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cuments\agnesekpo.com\ad\"/>
    </mc:Choice>
  </mc:AlternateContent>
  <xr:revisionPtr revIDLastSave="0" documentId="8_{40511617-8893-4AEB-AECA-8475F5506333}" xr6:coauthVersionLast="47" xr6:coauthVersionMax="47" xr10:uidLastSave="{00000000-0000-0000-0000-000000000000}"/>
  <bookViews>
    <workbookView xWindow="-110" yWindow="-110" windowWidth="19420" windowHeight="10560" xr2:uid="{3DB956ED-50CA-41AC-940D-DC87F4735BF1}"/>
  </bookViews>
  <sheets>
    <sheet name="Cleaned data" sheetId="1" r:id="rId1"/>
  </sheets>
  <definedNames>
    <definedName name="_xlnm._FilterDatabase" localSheetId="0" hidden="1">'Cleaned data'!$A$2:$K$11982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J3" i="1"/>
  <c r="C4" i="1"/>
  <c r="J4" i="1"/>
  <c r="C5" i="1"/>
  <c r="J5" i="1"/>
  <c r="C6" i="1"/>
  <c r="J6" i="1"/>
  <c r="C7" i="1"/>
  <c r="J7" i="1"/>
  <c r="C8" i="1"/>
  <c r="J8" i="1"/>
  <c r="C9" i="1"/>
  <c r="J9" i="1"/>
  <c r="C10" i="1"/>
  <c r="J10" i="1"/>
  <c r="C11" i="1"/>
  <c r="J11" i="1"/>
  <c r="C12" i="1"/>
  <c r="J12" i="1"/>
  <c r="C13" i="1"/>
  <c r="J13" i="1"/>
  <c r="C14" i="1"/>
  <c r="J14" i="1"/>
  <c r="C15" i="1"/>
  <c r="J15" i="1"/>
  <c r="C16" i="1"/>
  <c r="J16" i="1"/>
  <c r="C17" i="1"/>
  <c r="J17" i="1"/>
  <c r="C18" i="1"/>
  <c r="J18" i="1"/>
  <c r="M18" i="1"/>
  <c r="D4" i="1" s="1"/>
  <c r="C19" i="1"/>
  <c r="J19" i="1"/>
  <c r="C20" i="1"/>
  <c r="J20" i="1"/>
  <c r="C21" i="1"/>
  <c r="D21" i="1"/>
  <c r="J21" i="1"/>
  <c r="C22" i="1"/>
  <c r="J22" i="1"/>
  <c r="C23" i="1"/>
  <c r="J23" i="1"/>
  <c r="C24" i="1"/>
  <c r="J24" i="1"/>
  <c r="C25" i="1"/>
  <c r="D25" i="1"/>
  <c r="J25" i="1"/>
  <c r="C26" i="1"/>
  <c r="J26" i="1"/>
  <c r="C27" i="1"/>
  <c r="J27" i="1"/>
  <c r="C28" i="1"/>
  <c r="J28" i="1"/>
  <c r="C29" i="1"/>
  <c r="D29" i="1"/>
  <c r="J29" i="1"/>
  <c r="C30" i="1"/>
  <c r="J30" i="1"/>
  <c r="C31" i="1"/>
  <c r="J31" i="1"/>
  <c r="C32" i="1"/>
  <c r="J32" i="1"/>
  <c r="C33" i="1"/>
  <c r="D33" i="1"/>
  <c r="J33" i="1"/>
  <c r="C34" i="1"/>
  <c r="J34" i="1"/>
  <c r="C35" i="1"/>
  <c r="J35" i="1"/>
  <c r="C36" i="1"/>
  <c r="J36" i="1"/>
  <c r="C37" i="1"/>
  <c r="D37" i="1"/>
  <c r="J37" i="1"/>
  <c r="C38" i="1"/>
  <c r="J38" i="1"/>
  <c r="C39" i="1"/>
  <c r="J39" i="1"/>
  <c r="C40" i="1"/>
  <c r="J40" i="1"/>
  <c r="C41" i="1"/>
  <c r="D41" i="1"/>
  <c r="J41" i="1"/>
  <c r="C42" i="1"/>
  <c r="J42" i="1"/>
  <c r="C43" i="1"/>
  <c r="J43" i="1"/>
  <c r="C44" i="1"/>
  <c r="J44" i="1"/>
  <c r="C45" i="1"/>
  <c r="D45" i="1"/>
  <c r="J45" i="1"/>
  <c r="C46" i="1"/>
  <c r="J46" i="1"/>
  <c r="C47" i="1"/>
  <c r="J47" i="1"/>
  <c r="C48" i="1"/>
  <c r="J48" i="1"/>
  <c r="C49" i="1"/>
  <c r="D49" i="1"/>
  <c r="J49" i="1"/>
  <c r="C50" i="1"/>
  <c r="J50" i="1"/>
  <c r="C51" i="1"/>
  <c r="J51" i="1"/>
  <c r="C52" i="1"/>
  <c r="J52" i="1"/>
  <c r="C53" i="1"/>
  <c r="D53" i="1"/>
  <c r="J53" i="1"/>
  <c r="C54" i="1"/>
  <c r="J54" i="1"/>
  <c r="C55" i="1"/>
  <c r="J55" i="1"/>
  <c r="C56" i="1"/>
  <c r="J56" i="1"/>
  <c r="C57" i="1"/>
  <c r="D57" i="1"/>
  <c r="J57" i="1"/>
  <c r="C58" i="1"/>
  <c r="J58" i="1"/>
  <c r="C59" i="1"/>
  <c r="J59" i="1"/>
  <c r="C60" i="1"/>
  <c r="J60" i="1"/>
  <c r="C61" i="1"/>
  <c r="D61" i="1"/>
  <c r="J61" i="1"/>
  <c r="C62" i="1"/>
  <c r="J62" i="1"/>
  <c r="C63" i="1"/>
  <c r="J63" i="1"/>
  <c r="C64" i="1"/>
  <c r="J64" i="1"/>
  <c r="C65" i="1"/>
  <c r="D65" i="1"/>
  <c r="J65" i="1"/>
  <c r="C66" i="1"/>
  <c r="J66" i="1"/>
  <c r="C67" i="1"/>
  <c r="J67" i="1"/>
  <c r="C68" i="1"/>
  <c r="J68" i="1"/>
  <c r="C69" i="1"/>
  <c r="D69" i="1"/>
  <c r="J69" i="1"/>
  <c r="C70" i="1"/>
  <c r="J70" i="1"/>
  <c r="C71" i="1"/>
  <c r="J71" i="1"/>
  <c r="C72" i="1"/>
  <c r="J72" i="1"/>
  <c r="C73" i="1"/>
  <c r="D73" i="1"/>
  <c r="J73" i="1"/>
  <c r="C74" i="1"/>
  <c r="J74" i="1"/>
  <c r="C75" i="1"/>
  <c r="J75" i="1"/>
  <c r="C76" i="1"/>
  <c r="J76" i="1"/>
  <c r="C77" i="1"/>
  <c r="D77" i="1"/>
  <c r="J77" i="1"/>
  <c r="C78" i="1"/>
  <c r="J78" i="1"/>
  <c r="C79" i="1"/>
  <c r="J79" i="1"/>
  <c r="C80" i="1"/>
  <c r="J80" i="1"/>
  <c r="C81" i="1"/>
  <c r="D81" i="1"/>
  <c r="J81" i="1"/>
  <c r="C82" i="1"/>
  <c r="J82" i="1"/>
  <c r="C83" i="1"/>
  <c r="J83" i="1"/>
  <c r="C84" i="1"/>
  <c r="J84" i="1"/>
  <c r="C85" i="1"/>
  <c r="D85" i="1"/>
  <c r="J85" i="1"/>
  <c r="C86" i="1"/>
  <c r="J86" i="1"/>
  <c r="C87" i="1"/>
  <c r="J87" i="1"/>
  <c r="C88" i="1"/>
  <c r="J88" i="1"/>
  <c r="C89" i="1"/>
  <c r="D89" i="1"/>
  <c r="J89" i="1"/>
  <c r="C90" i="1"/>
  <c r="J90" i="1"/>
  <c r="C91" i="1"/>
  <c r="J91" i="1"/>
  <c r="C92" i="1"/>
  <c r="J92" i="1"/>
  <c r="C93" i="1"/>
  <c r="D93" i="1"/>
  <c r="J93" i="1"/>
  <c r="C94" i="1"/>
  <c r="J94" i="1"/>
  <c r="C95" i="1"/>
  <c r="J95" i="1"/>
  <c r="C96" i="1"/>
  <c r="J96" i="1"/>
  <c r="C97" i="1"/>
  <c r="D97" i="1"/>
  <c r="J97" i="1"/>
  <c r="C98" i="1"/>
  <c r="J98" i="1"/>
  <c r="C99" i="1"/>
  <c r="J99" i="1"/>
  <c r="C100" i="1"/>
  <c r="J100" i="1"/>
  <c r="C101" i="1"/>
  <c r="D101" i="1"/>
  <c r="J101" i="1"/>
  <c r="C102" i="1"/>
  <c r="J102" i="1"/>
  <c r="C103" i="1"/>
  <c r="J103" i="1"/>
  <c r="C104" i="1"/>
  <c r="J104" i="1"/>
  <c r="C105" i="1"/>
  <c r="D105" i="1"/>
  <c r="J105" i="1"/>
  <c r="C106" i="1"/>
  <c r="J106" i="1"/>
  <c r="C107" i="1"/>
  <c r="J107" i="1"/>
  <c r="C108" i="1"/>
  <c r="J108" i="1"/>
  <c r="C109" i="1"/>
  <c r="D109" i="1"/>
  <c r="J109" i="1"/>
  <c r="C110" i="1"/>
  <c r="J110" i="1"/>
  <c r="C111" i="1"/>
  <c r="J111" i="1"/>
  <c r="C112" i="1"/>
  <c r="J112" i="1"/>
  <c r="C113" i="1"/>
  <c r="D113" i="1"/>
  <c r="J113" i="1"/>
  <c r="C114" i="1"/>
  <c r="J114" i="1"/>
  <c r="C115" i="1"/>
  <c r="J115" i="1"/>
  <c r="C116" i="1"/>
  <c r="J116" i="1"/>
  <c r="C117" i="1"/>
  <c r="D117" i="1"/>
  <c r="J117" i="1"/>
  <c r="C118" i="1"/>
  <c r="J118" i="1"/>
  <c r="C119" i="1"/>
  <c r="J119" i="1"/>
  <c r="C120" i="1"/>
  <c r="J120" i="1"/>
  <c r="C121" i="1"/>
  <c r="D121" i="1"/>
  <c r="J121" i="1"/>
  <c r="C122" i="1"/>
  <c r="J122" i="1"/>
  <c r="C123" i="1"/>
  <c r="J123" i="1"/>
  <c r="C124" i="1"/>
  <c r="J124" i="1"/>
  <c r="C125" i="1"/>
  <c r="D125" i="1"/>
  <c r="J125" i="1"/>
  <c r="C126" i="1"/>
  <c r="J126" i="1"/>
  <c r="C127" i="1"/>
  <c r="J127" i="1"/>
  <c r="C128" i="1"/>
  <c r="J128" i="1"/>
  <c r="C129" i="1"/>
  <c r="D129" i="1"/>
  <c r="J129" i="1"/>
  <c r="C130" i="1"/>
  <c r="J130" i="1"/>
  <c r="C131" i="1"/>
  <c r="J131" i="1"/>
  <c r="C132" i="1"/>
  <c r="J132" i="1"/>
  <c r="C133" i="1"/>
  <c r="D133" i="1"/>
  <c r="J133" i="1"/>
  <c r="C134" i="1"/>
  <c r="J134" i="1"/>
  <c r="C135" i="1"/>
  <c r="J135" i="1"/>
  <c r="C136" i="1"/>
  <c r="J136" i="1"/>
  <c r="C137" i="1"/>
  <c r="D137" i="1"/>
  <c r="J137" i="1"/>
  <c r="C138" i="1"/>
  <c r="J138" i="1"/>
  <c r="C139" i="1"/>
  <c r="J139" i="1"/>
  <c r="C140" i="1"/>
  <c r="J140" i="1"/>
  <c r="C141" i="1"/>
  <c r="D141" i="1"/>
  <c r="J141" i="1"/>
  <c r="C142" i="1"/>
  <c r="J142" i="1"/>
  <c r="C143" i="1"/>
  <c r="J143" i="1"/>
  <c r="C144" i="1"/>
  <c r="J144" i="1"/>
  <c r="C145" i="1"/>
  <c r="D145" i="1"/>
  <c r="J145" i="1"/>
  <c r="C146" i="1"/>
  <c r="J146" i="1"/>
  <c r="C147" i="1"/>
  <c r="J147" i="1"/>
  <c r="C148" i="1"/>
  <c r="J148" i="1"/>
  <c r="C149" i="1"/>
  <c r="D149" i="1"/>
  <c r="J149" i="1"/>
  <c r="C150" i="1"/>
  <c r="J150" i="1"/>
  <c r="C151" i="1"/>
  <c r="J151" i="1"/>
  <c r="C152" i="1"/>
  <c r="J152" i="1"/>
  <c r="C153" i="1"/>
  <c r="D153" i="1"/>
  <c r="J153" i="1"/>
  <c r="C154" i="1"/>
  <c r="J154" i="1"/>
  <c r="C155" i="1"/>
  <c r="J155" i="1"/>
  <c r="C156" i="1"/>
  <c r="J156" i="1"/>
  <c r="C157" i="1"/>
  <c r="D157" i="1"/>
  <c r="J157" i="1"/>
  <c r="C158" i="1"/>
  <c r="J158" i="1"/>
  <c r="C159" i="1"/>
  <c r="J159" i="1"/>
  <c r="C160" i="1"/>
  <c r="J160" i="1"/>
  <c r="C161" i="1"/>
  <c r="D161" i="1"/>
  <c r="J161" i="1"/>
  <c r="C162" i="1"/>
  <c r="J162" i="1"/>
  <c r="C163" i="1"/>
  <c r="J163" i="1"/>
  <c r="C164" i="1"/>
  <c r="J164" i="1"/>
  <c r="C165" i="1"/>
  <c r="D165" i="1"/>
  <c r="J165" i="1"/>
  <c r="C166" i="1"/>
  <c r="J166" i="1"/>
  <c r="C167" i="1"/>
  <c r="J167" i="1"/>
  <c r="C168" i="1"/>
  <c r="J168" i="1"/>
  <c r="C169" i="1"/>
  <c r="D169" i="1"/>
  <c r="J169" i="1"/>
  <c r="C170" i="1"/>
  <c r="J170" i="1"/>
  <c r="C171" i="1"/>
  <c r="J171" i="1"/>
  <c r="C172" i="1"/>
  <c r="J172" i="1"/>
  <c r="C173" i="1"/>
  <c r="D173" i="1"/>
  <c r="J173" i="1"/>
  <c r="C174" i="1"/>
  <c r="J174" i="1"/>
  <c r="C175" i="1"/>
  <c r="J175" i="1"/>
  <c r="C176" i="1"/>
  <c r="J176" i="1"/>
  <c r="C177" i="1"/>
  <c r="D177" i="1"/>
  <c r="J177" i="1"/>
  <c r="C178" i="1"/>
  <c r="J178" i="1"/>
  <c r="C179" i="1"/>
  <c r="J179" i="1"/>
  <c r="C180" i="1"/>
  <c r="J180" i="1"/>
  <c r="C181" i="1"/>
  <c r="D181" i="1"/>
  <c r="J181" i="1"/>
  <c r="C182" i="1"/>
  <c r="J182" i="1"/>
  <c r="C183" i="1"/>
  <c r="J183" i="1"/>
  <c r="C184" i="1"/>
  <c r="J184" i="1"/>
  <c r="C185" i="1"/>
  <c r="D185" i="1"/>
  <c r="J185" i="1"/>
  <c r="C186" i="1"/>
  <c r="J186" i="1"/>
  <c r="C187" i="1"/>
  <c r="J187" i="1"/>
  <c r="C188" i="1"/>
  <c r="J188" i="1"/>
  <c r="C189" i="1"/>
  <c r="D189" i="1"/>
  <c r="J189" i="1"/>
  <c r="C190" i="1"/>
  <c r="J190" i="1"/>
  <c r="C191" i="1"/>
  <c r="J191" i="1"/>
  <c r="C192" i="1"/>
  <c r="J192" i="1"/>
  <c r="C193" i="1"/>
  <c r="D193" i="1"/>
  <c r="J193" i="1"/>
  <c r="C194" i="1"/>
  <c r="J194" i="1"/>
  <c r="C195" i="1"/>
  <c r="J195" i="1"/>
  <c r="C196" i="1"/>
  <c r="J196" i="1"/>
  <c r="C197" i="1"/>
  <c r="D197" i="1"/>
  <c r="J197" i="1"/>
  <c r="C198" i="1"/>
  <c r="J198" i="1"/>
  <c r="C199" i="1"/>
  <c r="J199" i="1"/>
  <c r="C200" i="1"/>
  <c r="J200" i="1"/>
  <c r="C201" i="1"/>
  <c r="D201" i="1"/>
  <c r="J201" i="1"/>
  <c r="C202" i="1"/>
  <c r="J202" i="1"/>
  <c r="C203" i="1"/>
  <c r="J203" i="1"/>
  <c r="C204" i="1"/>
  <c r="J204" i="1"/>
  <c r="C205" i="1"/>
  <c r="D205" i="1"/>
  <c r="J205" i="1"/>
  <c r="C206" i="1"/>
  <c r="J206" i="1"/>
  <c r="C207" i="1"/>
  <c r="J207" i="1"/>
  <c r="C208" i="1"/>
  <c r="J208" i="1"/>
  <c r="C209" i="1"/>
  <c r="D209" i="1"/>
  <c r="J209" i="1"/>
  <c r="C210" i="1"/>
  <c r="J210" i="1"/>
  <c r="C211" i="1"/>
  <c r="J211" i="1"/>
  <c r="C212" i="1"/>
  <c r="J212" i="1"/>
  <c r="C213" i="1"/>
  <c r="D213" i="1"/>
  <c r="J213" i="1"/>
  <c r="C214" i="1"/>
  <c r="J214" i="1"/>
  <c r="C215" i="1"/>
  <c r="J215" i="1"/>
  <c r="C216" i="1"/>
  <c r="D216" i="1"/>
  <c r="J216" i="1"/>
  <c r="C217" i="1"/>
  <c r="D217" i="1"/>
  <c r="J217" i="1"/>
  <c r="C218" i="1"/>
  <c r="D218" i="1"/>
  <c r="J218" i="1"/>
  <c r="C219" i="1"/>
  <c r="J219" i="1"/>
  <c r="C220" i="1"/>
  <c r="D220" i="1"/>
  <c r="J220" i="1"/>
  <c r="C221" i="1"/>
  <c r="D221" i="1"/>
  <c r="J221" i="1"/>
  <c r="C222" i="1"/>
  <c r="D222" i="1"/>
  <c r="J222" i="1"/>
  <c r="C223" i="1"/>
  <c r="J223" i="1"/>
  <c r="C224" i="1"/>
  <c r="D224" i="1"/>
  <c r="J224" i="1"/>
  <c r="C225" i="1"/>
  <c r="D225" i="1"/>
  <c r="J225" i="1"/>
  <c r="C226" i="1"/>
  <c r="D226" i="1"/>
  <c r="J226" i="1"/>
  <c r="C227" i="1"/>
  <c r="J227" i="1"/>
  <c r="C228" i="1"/>
  <c r="D228" i="1"/>
  <c r="J228" i="1"/>
  <c r="C229" i="1"/>
  <c r="D229" i="1"/>
  <c r="J229" i="1"/>
  <c r="C230" i="1"/>
  <c r="D230" i="1"/>
  <c r="J230" i="1"/>
  <c r="C231" i="1"/>
  <c r="J231" i="1"/>
  <c r="C232" i="1"/>
  <c r="D232" i="1"/>
  <c r="J232" i="1"/>
  <c r="C233" i="1"/>
  <c r="D233" i="1"/>
  <c r="J233" i="1"/>
  <c r="C234" i="1"/>
  <c r="D234" i="1"/>
  <c r="J234" i="1"/>
  <c r="C235" i="1"/>
  <c r="J235" i="1"/>
  <c r="C236" i="1"/>
  <c r="D236" i="1"/>
  <c r="J236" i="1"/>
  <c r="C237" i="1"/>
  <c r="D237" i="1"/>
  <c r="J237" i="1"/>
  <c r="C238" i="1"/>
  <c r="D238" i="1"/>
  <c r="J238" i="1"/>
  <c r="C239" i="1"/>
  <c r="J239" i="1"/>
  <c r="C240" i="1"/>
  <c r="D240" i="1"/>
  <c r="J240" i="1"/>
  <c r="C241" i="1"/>
  <c r="D241" i="1"/>
  <c r="J241" i="1"/>
  <c r="C242" i="1"/>
  <c r="D242" i="1"/>
  <c r="J242" i="1"/>
  <c r="C243" i="1"/>
  <c r="J243" i="1"/>
  <c r="C244" i="1"/>
  <c r="D244" i="1"/>
  <c r="J244" i="1"/>
  <c r="C245" i="1"/>
  <c r="D245" i="1"/>
  <c r="J245" i="1"/>
  <c r="C246" i="1"/>
  <c r="D246" i="1"/>
  <c r="J246" i="1"/>
  <c r="C247" i="1"/>
  <c r="J247" i="1"/>
  <c r="C248" i="1"/>
  <c r="D248" i="1"/>
  <c r="J248" i="1"/>
  <c r="C249" i="1"/>
  <c r="D249" i="1"/>
  <c r="J249" i="1"/>
  <c r="C250" i="1"/>
  <c r="D250" i="1"/>
  <c r="J250" i="1"/>
  <c r="C251" i="1"/>
  <c r="J251" i="1"/>
  <c r="C252" i="1"/>
  <c r="D252" i="1"/>
  <c r="J252" i="1"/>
  <c r="C253" i="1"/>
  <c r="D253" i="1"/>
  <c r="J253" i="1"/>
  <c r="C254" i="1"/>
  <c r="D254" i="1"/>
  <c r="J254" i="1"/>
  <c r="C255" i="1"/>
  <c r="J255" i="1"/>
  <c r="C256" i="1"/>
  <c r="D256" i="1"/>
  <c r="J256" i="1"/>
  <c r="C257" i="1"/>
  <c r="D257" i="1"/>
  <c r="J257" i="1"/>
  <c r="C258" i="1"/>
  <c r="D258" i="1"/>
  <c r="J258" i="1"/>
  <c r="C259" i="1"/>
  <c r="J259" i="1"/>
  <c r="C260" i="1"/>
  <c r="D260" i="1"/>
  <c r="J260" i="1"/>
  <c r="C261" i="1"/>
  <c r="D261" i="1"/>
  <c r="J261" i="1"/>
  <c r="C262" i="1"/>
  <c r="D262" i="1"/>
  <c r="J262" i="1"/>
  <c r="C263" i="1"/>
  <c r="J263" i="1"/>
  <c r="C264" i="1"/>
  <c r="D264" i="1"/>
  <c r="J264" i="1"/>
  <c r="C265" i="1"/>
  <c r="D265" i="1"/>
  <c r="J265" i="1"/>
  <c r="C266" i="1"/>
  <c r="D266" i="1"/>
  <c r="J266" i="1"/>
  <c r="C267" i="1"/>
  <c r="J267" i="1"/>
  <c r="C268" i="1"/>
  <c r="D268" i="1"/>
  <c r="J268" i="1"/>
  <c r="C269" i="1"/>
  <c r="D269" i="1"/>
  <c r="J269" i="1"/>
  <c r="C270" i="1"/>
  <c r="D270" i="1"/>
  <c r="J270" i="1"/>
  <c r="C271" i="1"/>
  <c r="J271" i="1"/>
  <c r="C272" i="1"/>
  <c r="D272" i="1"/>
  <c r="J272" i="1"/>
  <c r="C273" i="1"/>
  <c r="D273" i="1"/>
  <c r="J273" i="1"/>
  <c r="C274" i="1"/>
  <c r="D274" i="1"/>
  <c r="J274" i="1"/>
  <c r="C275" i="1"/>
  <c r="J275" i="1"/>
  <c r="C276" i="1"/>
  <c r="D276" i="1"/>
  <c r="J276" i="1"/>
  <c r="C277" i="1"/>
  <c r="D277" i="1"/>
  <c r="J277" i="1"/>
  <c r="C278" i="1"/>
  <c r="D278" i="1"/>
  <c r="J278" i="1"/>
  <c r="C279" i="1"/>
  <c r="J279" i="1"/>
  <c r="C280" i="1"/>
  <c r="D280" i="1"/>
  <c r="J280" i="1"/>
  <c r="C281" i="1"/>
  <c r="D281" i="1"/>
  <c r="J281" i="1"/>
  <c r="C282" i="1"/>
  <c r="D282" i="1"/>
  <c r="J282" i="1"/>
  <c r="C283" i="1"/>
  <c r="J283" i="1"/>
  <c r="C284" i="1"/>
  <c r="D284" i="1"/>
  <c r="J284" i="1"/>
  <c r="C285" i="1"/>
  <c r="D285" i="1"/>
  <c r="J285" i="1"/>
  <c r="C286" i="1"/>
  <c r="D286" i="1"/>
  <c r="J286" i="1"/>
  <c r="C287" i="1"/>
  <c r="J287" i="1"/>
  <c r="C288" i="1"/>
  <c r="D288" i="1"/>
  <c r="J288" i="1"/>
  <c r="C289" i="1"/>
  <c r="D289" i="1"/>
  <c r="J289" i="1"/>
  <c r="C290" i="1"/>
  <c r="D290" i="1"/>
  <c r="J290" i="1"/>
  <c r="C291" i="1"/>
  <c r="J291" i="1"/>
  <c r="C292" i="1"/>
  <c r="D292" i="1"/>
  <c r="J292" i="1"/>
  <c r="C293" i="1"/>
  <c r="D293" i="1"/>
  <c r="J293" i="1"/>
  <c r="C294" i="1"/>
  <c r="D294" i="1"/>
  <c r="J294" i="1"/>
  <c r="C295" i="1"/>
  <c r="J295" i="1"/>
  <c r="C296" i="1"/>
  <c r="D296" i="1"/>
  <c r="J296" i="1"/>
  <c r="C297" i="1"/>
  <c r="D297" i="1"/>
  <c r="J297" i="1"/>
  <c r="C298" i="1"/>
  <c r="D298" i="1"/>
  <c r="J298" i="1"/>
  <c r="C299" i="1"/>
  <c r="J299" i="1"/>
  <c r="C300" i="1"/>
  <c r="D300" i="1"/>
  <c r="J300" i="1"/>
  <c r="C301" i="1"/>
  <c r="D301" i="1"/>
  <c r="J301" i="1"/>
  <c r="C302" i="1"/>
  <c r="D302" i="1"/>
  <c r="J302" i="1"/>
  <c r="C303" i="1"/>
  <c r="J303" i="1"/>
  <c r="C304" i="1"/>
  <c r="D304" i="1"/>
  <c r="J304" i="1"/>
  <c r="C305" i="1"/>
  <c r="D305" i="1"/>
  <c r="J305" i="1"/>
  <c r="C306" i="1"/>
  <c r="D306" i="1"/>
  <c r="J306" i="1"/>
  <c r="C307" i="1"/>
  <c r="J307" i="1"/>
  <c r="C308" i="1"/>
  <c r="D308" i="1"/>
  <c r="J308" i="1"/>
  <c r="C309" i="1"/>
  <c r="D309" i="1"/>
  <c r="J309" i="1"/>
  <c r="C310" i="1"/>
  <c r="D310" i="1"/>
  <c r="J310" i="1"/>
  <c r="C311" i="1"/>
  <c r="J311" i="1"/>
  <c r="C312" i="1"/>
  <c r="D312" i="1"/>
  <c r="J312" i="1"/>
  <c r="C313" i="1"/>
  <c r="D313" i="1"/>
  <c r="J313" i="1"/>
  <c r="C314" i="1"/>
  <c r="D314" i="1"/>
  <c r="J314" i="1"/>
  <c r="C315" i="1"/>
  <c r="J315" i="1"/>
  <c r="C316" i="1"/>
  <c r="D316" i="1"/>
  <c r="J316" i="1"/>
  <c r="C317" i="1"/>
  <c r="D317" i="1"/>
  <c r="J317" i="1"/>
  <c r="C318" i="1"/>
  <c r="D318" i="1"/>
  <c r="J318" i="1"/>
  <c r="C319" i="1"/>
  <c r="J319" i="1"/>
  <c r="C320" i="1"/>
  <c r="D320" i="1"/>
  <c r="J320" i="1"/>
  <c r="C321" i="1"/>
  <c r="D321" i="1"/>
  <c r="J321" i="1"/>
  <c r="C322" i="1"/>
  <c r="D322" i="1"/>
  <c r="J322" i="1"/>
  <c r="C323" i="1"/>
  <c r="J323" i="1"/>
  <c r="C324" i="1"/>
  <c r="D324" i="1"/>
  <c r="J324" i="1"/>
  <c r="C325" i="1"/>
  <c r="D325" i="1"/>
  <c r="J325" i="1"/>
  <c r="C326" i="1"/>
  <c r="D326" i="1"/>
  <c r="J326" i="1"/>
  <c r="C327" i="1"/>
  <c r="J327" i="1"/>
  <c r="C328" i="1"/>
  <c r="D328" i="1"/>
  <c r="J328" i="1"/>
  <c r="C329" i="1"/>
  <c r="D329" i="1"/>
  <c r="J329" i="1"/>
  <c r="C330" i="1"/>
  <c r="D330" i="1"/>
  <c r="J330" i="1"/>
  <c r="C331" i="1"/>
  <c r="J331" i="1"/>
  <c r="C332" i="1"/>
  <c r="D332" i="1"/>
  <c r="J332" i="1"/>
  <c r="C333" i="1"/>
  <c r="D333" i="1"/>
  <c r="J333" i="1"/>
  <c r="C334" i="1"/>
  <c r="D334" i="1"/>
  <c r="J334" i="1"/>
  <c r="C335" i="1"/>
  <c r="J335" i="1"/>
  <c r="C336" i="1"/>
  <c r="D336" i="1"/>
  <c r="J336" i="1"/>
  <c r="C337" i="1"/>
  <c r="D337" i="1"/>
  <c r="J337" i="1"/>
  <c r="C338" i="1"/>
  <c r="D338" i="1"/>
  <c r="J338" i="1"/>
  <c r="C339" i="1"/>
  <c r="J339" i="1"/>
  <c r="C340" i="1"/>
  <c r="D340" i="1"/>
  <c r="J340" i="1"/>
  <c r="C341" i="1"/>
  <c r="D341" i="1"/>
  <c r="J341" i="1"/>
  <c r="C342" i="1"/>
  <c r="D342" i="1"/>
  <c r="J342" i="1"/>
  <c r="C343" i="1"/>
  <c r="D343" i="1"/>
  <c r="J343" i="1"/>
  <c r="C344" i="1"/>
  <c r="D344" i="1"/>
  <c r="J344" i="1"/>
  <c r="C345" i="1"/>
  <c r="D345" i="1"/>
  <c r="J345" i="1"/>
  <c r="C346" i="1"/>
  <c r="D346" i="1"/>
  <c r="J346" i="1"/>
  <c r="C347" i="1"/>
  <c r="D347" i="1"/>
  <c r="J347" i="1"/>
  <c r="C348" i="1"/>
  <c r="D348" i="1"/>
  <c r="J348" i="1"/>
  <c r="C349" i="1"/>
  <c r="D349" i="1"/>
  <c r="J349" i="1"/>
  <c r="C350" i="1"/>
  <c r="D350" i="1"/>
  <c r="J350" i="1"/>
  <c r="C351" i="1"/>
  <c r="D351" i="1"/>
  <c r="J351" i="1"/>
  <c r="C352" i="1"/>
  <c r="D352" i="1"/>
  <c r="J352" i="1"/>
  <c r="C353" i="1"/>
  <c r="D353" i="1"/>
  <c r="J353" i="1"/>
  <c r="C354" i="1"/>
  <c r="D354" i="1"/>
  <c r="J354" i="1"/>
  <c r="C355" i="1"/>
  <c r="D355" i="1"/>
  <c r="J355" i="1"/>
  <c r="C356" i="1"/>
  <c r="D356" i="1"/>
  <c r="J356" i="1"/>
  <c r="C357" i="1"/>
  <c r="D357" i="1"/>
  <c r="J357" i="1"/>
  <c r="C358" i="1"/>
  <c r="D358" i="1"/>
  <c r="J358" i="1"/>
  <c r="C359" i="1"/>
  <c r="D359" i="1"/>
  <c r="J359" i="1"/>
  <c r="C360" i="1"/>
  <c r="D360" i="1"/>
  <c r="J360" i="1"/>
  <c r="C361" i="1"/>
  <c r="D361" i="1"/>
  <c r="J361" i="1"/>
  <c r="C362" i="1"/>
  <c r="D362" i="1"/>
  <c r="J362" i="1"/>
  <c r="C363" i="1"/>
  <c r="D363" i="1"/>
  <c r="J363" i="1"/>
  <c r="C364" i="1"/>
  <c r="D364" i="1"/>
  <c r="J364" i="1"/>
  <c r="C365" i="1"/>
  <c r="D365" i="1"/>
  <c r="J365" i="1"/>
  <c r="C366" i="1"/>
  <c r="D366" i="1"/>
  <c r="J366" i="1"/>
  <c r="C367" i="1"/>
  <c r="D367" i="1"/>
  <c r="J367" i="1"/>
  <c r="C368" i="1"/>
  <c r="D368" i="1"/>
  <c r="J368" i="1"/>
  <c r="C369" i="1"/>
  <c r="D369" i="1"/>
  <c r="J369" i="1"/>
  <c r="C370" i="1"/>
  <c r="D370" i="1"/>
  <c r="J370" i="1"/>
  <c r="C371" i="1"/>
  <c r="D371" i="1"/>
  <c r="J371" i="1"/>
  <c r="C372" i="1"/>
  <c r="D372" i="1"/>
  <c r="J372" i="1"/>
  <c r="C373" i="1"/>
  <c r="D373" i="1"/>
  <c r="J373" i="1"/>
  <c r="C374" i="1"/>
  <c r="D374" i="1"/>
  <c r="J374" i="1"/>
  <c r="C375" i="1"/>
  <c r="D375" i="1"/>
  <c r="J375" i="1"/>
  <c r="C376" i="1"/>
  <c r="D376" i="1"/>
  <c r="J376" i="1"/>
  <c r="C377" i="1"/>
  <c r="D377" i="1"/>
  <c r="J377" i="1"/>
  <c r="C378" i="1"/>
  <c r="D378" i="1"/>
  <c r="J378" i="1"/>
  <c r="C379" i="1"/>
  <c r="D379" i="1"/>
  <c r="J379" i="1"/>
  <c r="C380" i="1"/>
  <c r="D380" i="1"/>
  <c r="J380" i="1"/>
  <c r="C381" i="1"/>
  <c r="D381" i="1"/>
  <c r="J381" i="1"/>
  <c r="C382" i="1"/>
  <c r="D382" i="1"/>
  <c r="J382" i="1"/>
  <c r="C383" i="1"/>
  <c r="D383" i="1"/>
  <c r="J383" i="1"/>
  <c r="C384" i="1"/>
  <c r="D384" i="1"/>
  <c r="J384" i="1"/>
  <c r="C385" i="1"/>
  <c r="D385" i="1"/>
  <c r="J385" i="1"/>
  <c r="C386" i="1"/>
  <c r="D386" i="1"/>
  <c r="J386" i="1"/>
  <c r="C387" i="1"/>
  <c r="D387" i="1"/>
  <c r="J387" i="1"/>
  <c r="C388" i="1"/>
  <c r="D388" i="1"/>
  <c r="J388" i="1"/>
  <c r="C389" i="1"/>
  <c r="D389" i="1"/>
  <c r="J389" i="1"/>
  <c r="C390" i="1"/>
  <c r="D390" i="1"/>
  <c r="J390" i="1"/>
  <c r="C391" i="1"/>
  <c r="D391" i="1"/>
  <c r="J391" i="1"/>
  <c r="C392" i="1"/>
  <c r="D392" i="1"/>
  <c r="J392" i="1"/>
  <c r="C393" i="1"/>
  <c r="D393" i="1"/>
  <c r="J393" i="1"/>
  <c r="C394" i="1"/>
  <c r="D394" i="1"/>
  <c r="J394" i="1"/>
  <c r="C395" i="1"/>
  <c r="D395" i="1"/>
  <c r="J395" i="1"/>
  <c r="C396" i="1"/>
  <c r="D396" i="1"/>
  <c r="J396" i="1"/>
  <c r="C397" i="1"/>
  <c r="D397" i="1"/>
  <c r="J397" i="1"/>
  <c r="C398" i="1"/>
  <c r="D398" i="1"/>
  <c r="J398" i="1"/>
  <c r="C399" i="1"/>
  <c r="D399" i="1"/>
  <c r="J399" i="1"/>
  <c r="C400" i="1"/>
  <c r="D400" i="1"/>
  <c r="J400" i="1"/>
  <c r="C401" i="1"/>
  <c r="D401" i="1"/>
  <c r="J401" i="1"/>
  <c r="C402" i="1"/>
  <c r="D402" i="1"/>
  <c r="J402" i="1"/>
  <c r="C403" i="1"/>
  <c r="D403" i="1"/>
  <c r="J403" i="1"/>
  <c r="C404" i="1"/>
  <c r="D404" i="1"/>
  <c r="J404" i="1"/>
  <c r="C405" i="1"/>
  <c r="D405" i="1"/>
  <c r="J405" i="1"/>
  <c r="C406" i="1"/>
  <c r="D406" i="1"/>
  <c r="J406" i="1"/>
  <c r="C407" i="1"/>
  <c r="D407" i="1"/>
  <c r="J407" i="1"/>
  <c r="C408" i="1"/>
  <c r="D408" i="1"/>
  <c r="J408" i="1"/>
  <c r="C409" i="1"/>
  <c r="D409" i="1"/>
  <c r="J409" i="1"/>
  <c r="C410" i="1"/>
  <c r="D410" i="1"/>
  <c r="J410" i="1"/>
  <c r="C411" i="1"/>
  <c r="D411" i="1"/>
  <c r="J411" i="1"/>
  <c r="C412" i="1"/>
  <c r="D412" i="1"/>
  <c r="J412" i="1"/>
  <c r="C413" i="1"/>
  <c r="D413" i="1"/>
  <c r="J413" i="1"/>
  <c r="C414" i="1"/>
  <c r="D414" i="1"/>
  <c r="J414" i="1"/>
  <c r="C415" i="1"/>
  <c r="D415" i="1"/>
  <c r="J415" i="1"/>
  <c r="C416" i="1"/>
  <c r="D416" i="1"/>
  <c r="J416" i="1"/>
  <c r="C417" i="1"/>
  <c r="D417" i="1"/>
  <c r="J417" i="1"/>
  <c r="C418" i="1"/>
  <c r="D418" i="1"/>
  <c r="J418" i="1"/>
  <c r="C419" i="1"/>
  <c r="D419" i="1"/>
  <c r="J419" i="1"/>
  <c r="C420" i="1"/>
  <c r="D420" i="1"/>
  <c r="J420" i="1"/>
  <c r="C421" i="1"/>
  <c r="D421" i="1"/>
  <c r="J421" i="1"/>
  <c r="C422" i="1"/>
  <c r="D422" i="1"/>
  <c r="J422" i="1"/>
  <c r="C423" i="1"/>
  <c r="D423" i="1"/>
  <c r="J423" i="1"/>
  <c r="C424" i="1"/>
  <c r="D424" i="1"/>
  <c r="J424" i="1"/>
  <c r="C425" i="1"/>
  <c r="D425" i="1"/>
  <c r="J425" i="1"/>
  <c r="C426" i="1"/>
  <c r="D426" i="1"/>
  <c r="J426" i="1"/>
  <c r="C427" i="1"/>
  <c r="D427" i="1"/>
  <c r="J427" i="1"/>
  <c r="C428" i="1"/>
  <c r="D428" i="1"/>
  <c r="J428" i="1"/>
  <c r="C429" i="1"/>
  <c r="D429" i="1"/>
  <c r="J429" i="1"/>
  <c r="C430" i="1"/>
  <c r="D430" i="1"/>
  <c r="J430" i="1"/>
  <c r="C431" i="1"/>
  <c r="D431" i="1"/>
  <c r="J431" i="1"/>
  <c r="C432" i="1"/>
  <c r="D432" i="1"/>
  <c r="J432" i="1"/>
  <c r="C433" i="1"/>
  <c r="D433" i="1"/>
  <c r="J433" i="1"/>
  <c r="C434" i="1"/>
  <c r="D434" i="1"/>
  <c r="J434" i="1"/>
  <c r="C435" i="1"/>
  <c r="D435" i="1"/>
  <c r="J435" i="1"/>
  <c r="C436" i="1"/>
  <c r="D436" i="1"/>
  <c r="J436" i="1"/>
  <c r="C437" i="1"/>
  <c r="D437" i="1"/>
  <c r="J437" i="1"/>
  <c r="C438" i="1"/>
  <c r="D438" i="1"/>
  <c r="J438" i="1"/>
  <c r="C439" i="1"/>
  <c r="D439" i="1"/>
  <c r="J439" i="1"/>
  <c r="C440" i="1"/>
  <c r="D440" i="1"/>
  <c r="J440" i="1"/>
  <c r="C441" i="1"/>
  <c r="D441" i="1"/>
  <c r="J441" i="1"/>
  <c r="C442" i="1"/>
  <c r="D442" i="1"/>
  <c r="J442" i="1"/>
  <c r="C443" i="1"/>
  <c r="D443" i="1"/>
  <c r="J443" i="1"/>
  <c r="C444" i="1"/>
  <c r="D444" i="1"/>
  <c r="J444" i="1"/>
  <c r="C445" i="1"/>
  <c r="D445" i="1"/>
  <c r="J445" i="1"/>
  <c r="C446" i="1"/>
  <c r="D446" i="1"/>
  <c r="J446" i="1"/>
  <c r="C447" i="1"/>
  <c r="D447" i="1"/>
  <c r="J447" i="1"/>
  <c r="C448" i="1"/>
  <c r="D448" i="1"/>
  <c r="J448" i="1"/>
  <c r="C449" i="1"/>
  <c r="D449" i="1"/>
  <c r="J449" i="1"/>
  <c r="C450" i="1"/>
  <c r="D450" i="1"/>
  <c r="J450" i="1"/>
  <c r="C451" i="1"/>
  <c r="D451" i="1"/>
  <c r="J451" i="1"/>
  <c r="C452" i="1"/>
  <c r="D452" i="1"/>
  <c r="J452" i="1"/>
  <c r="C453" i="1"/>
  <c r="D453" i="1"/>
  <c r="J453" i="1"/>
  <c r="C454" i="1"/>
  <c r="D454" i="1"/>
  <c r="J454" i="1"/>
  <c r="C455" i="1"/>
  <c r="D455" i="1"/>
  <c r="J455" i="1"/>
  <c r="C456" i="1"/>
  <c r="D456" i="1"/>
  <c r="J456" i="1"/>
  <c r="C457" i="1"/>
  <c r="D457" i="1"/>
  <c r="J457" i="1"/>
  <c r="C458" i="1"/>
  <c r="D458" i="1"/>
  <c r="J458" i="1"/>
  <c r="C459" i="1"/>
  <c r="D459" i="1"/>
  <c r="J459" i="1"/>
  <c r="C460" i="1"/>
  <c r="D460" i="1"/>
  <c r="J460" i="1"/>
  <c r="C461" i="1"/>
  <c r="D461" i="1"/>
  <c r="J461" i="1"/>
  <c r="C462" i="1"/>
  <c r="D462" i="1"/>
  <c r="J462" i="1"/>
  <c r="C463" i="1"/>
  <c r="D463" i="1"/>
  <c r="J463" i="1"/>
  <c r="C464" i="1"/>
  <c r="D464" i="1"/>
  <c r="J464" i="1"/>
  <c r="C465" i="1"/>
  <c r="D465" i="1"/>
  <c r="J465" i="1"/>
  <c r="C466" i="1"/>
  <c r="D466" i="1"/>
  <c r="J466" i="1"/>
  <c r="C467" i="1"/>
  <c r="D467" i="1"/>
  <c r="J467" i="1"/>
  <c r="C468" i="1"/>
  <c r="D468" i="1"/>
  <c r="J468" i="1"/>
  <c r="C469" i="1"/>
  <c r="D469" i="1"/>
  <c r="J469" i="1"/>
  <c r="C470" i="1"/>
  <c r="D470" i="1"/>
  <c r="J470" i="1"/>
  <c r="C471" i="1"/>
  <c r="D471" i="1"/>
  <c r="J471" i="1"/>
  <c r="C472" i="1"/>
  <c r="D472" i="1"/>
  <c r="J472" i="1"/>
  <c r="C473" i="1"/>
  <c r="D473" i="1"/>
  <c r="J473" i="1"/>
  <c r="C474" i="1"/>
  <c r="D474" i="1"/>
  <c r="J474" i="1"/>
  <c r="C475" i="1"/>
  <c r="D475" i="1"/>
  <c r="J475" i="1"/>
  <c r="C476" i="1"/>
  <c r="D476" i="1"/>
  <c r="J476" i="1"/>
  <c r="C477" i="1"/>
  <c r="D477" i="1"/>
  <c r="J477" i="1"/>
  <c r="C478" i="1"/>
  <c r="D478" i="1"/>
  <c r="J478" i="1"/>
  <c r="C479" i="1"/>
  <c r="D479" i="1"/>
  <c r="J479" i="1"/>
  <c r="C480" i="1"/>
  <c r="D480" i="1"/>
  <c r="J480" i="1"/>
  <c r="C481" i="1"/>
  <c r="D481" i="1"/>
  <c r="J481" i="1"/>
  <c r="C482" i="1"/>
  <c r="D482" i="1"/>
  <c r="J482" i="1"/>
  <c r="C483" i="1"/>
  <c r="D483" i="1"/>
  <c r="J483" i="1"/>
  <c r="C484" i="1"/>
  <c r="D484" i="1"/>
  <c r="J484" i="1"/>
  <c r="C485" i="1"/>
  <c r="D485" i="1"/>
  <c r="J485" i="1"/>
  <c r="C486" i="1"/>
  <c r="D486" i="1"/>
  <c r="J486" i="1"/>
  <c r="C487" i="1"/>
  <c r="D487" i="1"/>
  <c r="J487" i="1"/>
  <c r="C488" i="1"/>
  <c r="D488" i="1"/>
  <c r="J488" i="1"/>
  <c r="C489" i="1"/>
  <c r="D489" i="1"/>
  <c r="J489" i="1"/>
  <c r="C490" i="1"/>
  <c r="D490" i="1"/>
  <c r="J490" i="1"/>
  <c r="C491" i="1"/>
  <c r="D491" i="1"/>
  <c r="J491" i="1"/>
  <c r="C492" i="1"/>
  <c r="D492" i="1"/>
  <c r="J492" i="1"/>
  <c r="C493" i="1"/>
  <c r="D493" i="1"/>
  <c r="J493" i="1"/>
  <c r="C494" i="1"/>
  <c r="D494" i="1"/>
  <c r="J494" i="1"/>
  <c r="C495" i="1"/>
  <c r="D495" i="1"/>
  <c r="J495" i="1"/>
  <c r="C496" i="1"/>
  <c r="D496" i="1"/>
  <c r="J496" i="1"/>
  <c r="C497" i="1"/>
  <c r="D497" i="1"/>
  <c r="J497" i="1"/>
  <c r="C498" i="1"/>
  <c r="D498" i="1"/>
  <c r="J498" i="1"/>
  <c r="C499" i="1"/>
  <c r="D499" i="1"/>
  <c r="J499" i="1"/>
  <c r="C500" i="1"/>
  <c r="D500" i="1"/>
  <c r="J500" i="1"/>
  <c r="C501" i="1"/>
  <c r="D501" i="1"/>
  <c r="J501" i="1"/>
  <c r="C502" i="1"/>
  <c r="D502" i="1"/>
  <c r="J502" i="1"/>
  <c r="C503" i="1"/>
  <c r="D503" i="1"/>
  <c r="J503" i="1"/>
  <c r="C504" i="1"/>
  <c r="D504" i="1"/>
  <c r="J504" i="1"/>
  <c r="C505" i="1"/>
  <c r="D505" i="1"/>
  <c r="J505" i="1"/>
  <c r="C506" i="1"/>
  <c r="D506" i="1"/>
  <c r="J506" i="1"/>
  <c r="C507" i="1"/>
  <c r="D507" i="1"/>
  <c r="J507" i="1"/>
  <c r="C508" i="1"/>
  <c r="D508" i="1"/>
  <c r="J508" i="1"/>
  <c r="C509" i="1"/>
  <c r="D509" i="1"/>
  <c r="J509" i="1"/>
  <c r="C510" i="1"/>
  <c r="D510" i="1"/>
  <c r="J510" i="1"/>
  <c r="C511" i="1"/>
  <c r="D511" i="1"/>
  <c r="J511" i="1"/>
  <c r="C512" i="1"/>
  <c r="D512" i="1"/>
  <c r="J512" i="1"/>
  <c r="C513" i="1"/>
  <c r="D513" i="1"/>
  <c r="J513" i="1"/>
  <c r="C514" i="1"/>
  <c r="D514" i="1"/>
  <c r="J514" i="1"/>
  <c r="C515" i="1"/>
  <c r="D515" i="1"/>
  <c r="J515" i="1"/>
  <c r="C516" i="1"/>
  <c r="D516" i="1"/>
  <c r="J516" i="1"/>
  <c r="C517" i="1"/>
  <c r="D517" i="1"/>
  <c r="J517" i="1"/>
  <c r="C518" i="1"/>
  <c r="D518" i="1"/>
  <c r="J518" i="1"/>
  <c r="C519" i="1"/>
  <c r="D519" i="1"/>
  <c r="J519" i="1"/>
  <c r="C520" i="1"/>
  <c r="D520" i="1"/>
  <c r="J520" i="1"/>
  <c r="C521" i="1"/>
  <c r="D521" i="1"/>
  <c r="J521" i="1"/>
  <c r="C522" i="1"/>
  <c r="D522" i="1"/>
  <c r="J522" i="1"/>
  <c r="C523" i="1"/>
  <c r="D523" i="1"/>
  <c r="J523" i="1"/>
  <c r="C524" i="1"/>
  <c r="D524" i="1"/>
  <c r="J524" i="1"/>
  <c r="C525" i="1"/>
  <c r="D525" i="1"/>
  <c r="J525" i="1"/>
  <c r="C526" i="1"/>
  <c r="D526" i="1"/>
  <c r="J526" i="1"/>
  <c r="C527" i="1"/>
  <c r="D527" i="1"/>
  <c r="J527" i="1"/>
  <c r="C528" i="1"/>
  <c r="D528" i="1"/>
  <c r="J528" i="1"/>
  <c r="C529" i="1"/>
  <c r="D529" i="1"/>
  <c r="J529" i="1"/>
  <c r="C530" i="1"/>
  <c r="D530" i="1"/>
  <c r="J530" i="1"/>
  <c r="C531" i="1"/>
  <c r="D531" i="1"/>
  <c r="J531" i="1"/>
  <c r="C532" i="1"/>
  <c r="D532" i="1"/>
  <c r="J532" i="1"/>
  <c r="C533" i="1"/>
  <c r="D533" i="1"/>
  <c r="J533" i="1"/>
  <c r="C534" i="1"/>
  <c r="D534" i="1"/>
  <c r="J534" i="1"/>
  <c r="C535" i="1"/>
  <c r="D535" i="1"/>
  <c r="J535" i="1"/>
  <c r="C536" i="1"/>
  <c r="D536" i="1"/>
  <c r="J536" i="1"/>
  <c r="C537" i="1"/>
  <c r="D537" i="1"/>
  <c r="J537" i="1"/>
  <c r="C538" i="1"/>
  <c r="D538" i="1"/>
  <c r="J538" i="1"/>
  <c r="C539" i="1"/>
  <c r="D539" i="1"/>
  <c r="J539" i="1"/>
  <c r="C540" i="1"/>
  <c r="D540" i="1"/>
  <c r="J540" i="1"/>
  <c r="C541" i="1"/>
  <c r="D541" i="1"/>
  <c r="J541" i="1"/>
  <c r="C542" i="1"/>
  <c r="D542" i="1"/>
  <c r="J542" i="1"/>
  <c r="C543" i="1"/>
  <c r="D543" i="1"/>
  <c r="J543" i="1"/>
  <c r="C544" i="1"/>
  <c r="D544" i="1"/>
  <c r="J544" i="1"/>
  <c r="C545" i="1"/>
  <c r="D545" i="1"/>
  <c r="J545" i="1"/>
  <c r="C546" i="1"/>
  <c r="D546" i="1"/>
  <c r="J546" i="1"/>
  <c r="C547" i="1"/>
  <c r="D547" i="1"/>
  <c r="J547" i="1"/>
  <c r="C548" i="1"/>
  <c r="D548" i="1"/>
  <c r="J548" i="1"/>
  <c r="C549" i="1"/>
  <c r="D549" i="1"/>
  <c r="J549" i="1"/>
  <c r="C550" i="1"/>
  <c r="D550" i="1"/>
  <c r="J550" i="1"/>
  <c r="C551" i="1"/>
  <c r="D551" i="1"/>
  <c r="J551" i="1"/>
  <c r="C552" i="1"/>
  <c r="D552" i="1"/>
  <c r="J552" i="1"/>
  <c r="C553" i="1"/>
  <c r="D553" i="1"/>
  <c r="J553" i="1"/>
  <c r="C554" i="1"/>
  <c r="D554" i="1"/>
  <c r="J554" i="1"/>
  <c r="C555" i="1"/>
  <c r="D555" i="1"/>
  <c r="J555" i="1"/>
  <c r="C556" i="1"/>
  <c r="D556" i="1"/>
  <c r="J556" i="1"/>
  <c r="C557" i="1"/>
  <c r="D557" i="1"/>
  <c r="J557" i="1"/>
  <c r="C558" i="1"/>
  <c r="D558" i="1"/>
  <c r="J558" i="1"/>
  <c r="C559" i="1"/>
  <c r="D559" i="1"/>
  <c r="J559" i="1"/>
  <c r="C560" i="1"/>
  <c r="D560" i="1"/>
  <c r="J560" i="1"/>
  <c r="C561" i="1"/>
  <c r="D561" i="1"/>
  <c r="J561" i="1"/>
  <c r="C562" i="1"/>
  <c r="D562" i="1"/>
  <c r="J562" i="1"/>
  <c r="C563" i="1"/>
  <c r="D563" i="1"/>
  <c r="J563" i="1"/>
  <c r="C564" i="1"/>
  <c r="D564" i="1"/>
  <c r="J564" i="1"/>
  <c r="C565" i="1"/>
  <c r="D565" i="1"/>
  <c r="J565" i="1"/>
  <c r="C566" i="1"/>
  <c r="D566" i="1"/>
  <c r="J566" i="1"/>
  <c r="C567" i="1"/>
  <c r="D567" i="1"/>
  <c r="J567" i="1"/>
  <c r="C568" i="1"/>
  <c r="D568" i="1"/>
  <c r="J568" i="1"/>
  <c r="C569" i="1"/>
  <c r="D569" i="1"/>
  <c r="J569" i="1"/>
  <c r="C570" i="1"/>
  <c r="D570" i="1"/>
  <c r="J570" i="1"/>
  <c r="C571" i="1"/>
  <c r="D571" i="1"/>
  <c r="J571" i="1"/>
  <c r="C572" i="1"/>
  <c r="D572" i="1"/>
  <c r="J572" i="1"/>
  <c r="C573" i="1"/>
  <c r="D573" i="1"/>
  <c r="J573" i="1"/>
  <c r="C574" i="1"/>
  <c r="D574" i="1"/>
  <c r="J574" i="1"/>
  <c r="C575" i="1"/>
  <c r="D575" i="1"/>
  <c r="J575" i="1"/>
  <c r="C576" i="1"/>
  <c r="D576" i="1"/>
  <c r="J576" i="1"/>
  <c r="C577" i="1"/>
  <c r="D577" i="1"/>
  <c r="J577" i="1"/>
  <c r="C578" i="1"/>
  <c r="D578" i="1"/>
  <c r="J578" i="1"/>
  <c r="C579" i="1"/>
  <c r="D579" i="1"/>
  <c r="J579" i="1"/>
  <c r="C580" i="1"/>
  <c r="D580" i="1"/>
  <c r="J580" i="1"/>
  <c r="C581" i="1"/>
  <c r="D581" i="1"/>
  <c r="J581" i="1"/>
  <c r="C582" i="1"/>
  <c r="D582" i="1"/>
  <c r="J582" i="1"/>
  <c r="C583" i="1"/>
  <c r="D583" i="1"/>
  <c r="J583" i="1"/>
  <c r="C584" i="1"/>
  <c r="D584" i="1"/>
  <c r="J584" i="1"/>
  <c r="C585" i="1"/>
  <c r="D585" i="1"/>
  <c r="J585" i="1"/>
  <c r="C586" i="1"/>
  <c r="D586" i="1"/>
  <c r="J586" i="1"/>
  <c r="C587" i="1"/>
  <c r="D587" i="1"/>
  <c r="J587" i="1"/>
  <c r="C588" i="1"/>
  <c r="D588" i="1"/>
  <c r="J588" i="1"/>
  <c r="C589" i="1"/>
  <c r="D589" i="1"/>
  <c r="J589" i="1"/>
  <c r="C590" i="1"/>
  <c r="D590" i="1"/>
  <c r="J590" i="1"/>
  <c r="C591" i="1"/>
  <c r="D591" i="1"/>
  <c r="J591" i="1"/>
  <c r="C592" i="1"/>
  <c r="D592" i="1"/>
  <c r="J592" i="1"/>
  <c r="C593" i="1"/>
  <c r="D593" i="1"/>
  <c r="J593" i="1"/>
  <c r="C594" i="1"/>
  <c r="D594" i="1"/>
  <c r="J594" i="1"/>
  <c r="C595" i="1"/>
  <c r="D595" i="1"/>
  <c r="J595" i="1"/>
  <c r="C596" i="1"/>
  <c r="D596" i="1"/>
  <c r="J596" i="1"/>
  <c r="C597" i="1"/>
  <c r="D597" i="1"/>
  <c r="J597" i="1"/>
  <c r="C598" i="1"/>
  <c r="D598" i="1"/>
  <c r="J598" i="1"/>
  <c r="C599" i="1"/>
  <c r="D599" i="1"/>
  <c r="J599" i="1"/>
  <c r="C600" i="1"/>
  <c r="D600" i="1"/>
  <c r="J600" i="1"/>
  <c r="C601" i="1"/>
  <c r="D601" i="1"/>
  <c r="J601" i="1"/>
  <c r="C602" i="1"/>
  <c r="D602" i="1"/>
  <c r="J602" i="1"/>
  <c r="C603" i="1"/>
  <c r="D603" i="1"/>
  <c r="J603" i="1"/>
  <c r="C604" i="1"/>
  <c r="D604" i="1"/>
  <c r="J604" i="1"/>
  <c r="C605" i="1"/>
  <c r="D605" i="1"/>
  <c r="J605" i="1"/>
  <c r="C606" i="1"/>
  <c r="D606" i="1"/>
  <c r="J606" i="1"/>
  <c r="C607" i="1"/>
  <c r="D607" i="1"/>
  <c r="J607" i="1"/>
  <c r="C608" i="1"/>
  <c r="D608" i="1"/>
  <c r="J608" i="1"/>
  <c r="C609" i="1"/>
  <c r="D609" i="1"/>
  <c r="J609" i="1"/>
  <c r="C610" i="1"/>
  <c r="D610" i="1"/>
  <c r="J610" i="1"/>
  <c r="C611" i="1"/>
  <c r="D611" i="1"/>
  <c r="J611" i="1"/>
  <c r="C612" i="1"/>
  <c r="D612" i="1"/>
  <c r="J612" i="1"/>
  <c r="C613" i="1"/>
  <c r="D613" i="1"/>
  <c r="J613" i="1"/>
  <c r="C614" i="1"/>
  <c r="D614" i="1"/>
  <c r="J614" i="1"/>
  <c r="C615" i="1"/>
  <c r="D615" i="1"/>
  <c r="J615" i="1"/>
  <c r="C616" i="1"/>
  <c r="D616" i="1"/>
  <c r="J616" i="1"/>
  <c r="C617" i="1"/>
  <c r="D617" i="1"/>
  <c r="J617" i="1"/>
  <c r="C618" i="1"/>
  <c r="D618" i="1"/>
  <c r="J618" i="1"/>
  <c r="C619" i="1"/>
  <c r="D619" i="1"/>
  <c r="J619" i="1"/>
  <c r="C620" i="1"/>
  <c r="D620" i="1"/>
  <c r="J620" i="1"/>
  <c r="C621" i="1"/>
  <c r="D621" i="1"/>
  <c r="J621" i="1"/>
  <c r="C622" i="1"/>
  <c r="D622" i="1"/>
  <c r="J622" i="1"/>
  <c r="C623" i="1"/>
  <c r="D623" i="1"/>
  <c r="J623" i="1"/>
  <c r="C624" i="1"/>
  <c r="D624" i="1"/>
  <c r="J624" i="1"/>
  <c r="C625" i="1"/>
  <c r="D625" i="1"/>
  <c r="J625" i="1"/>
  <c r="C626" i="1"/>
  <c r="D626" i="1"/>
  <c r="J626" i="1"/>
  <c r="C627" i="1"/>
  <c r="D627" i="1"/>
  <c r="J627" i="1"/>
  <c r="C628" i="1"/>
  <c r="D628" i="1"/>
  <c r="J628" i="1"/>
  <c r="C629" i="1"/>
  <c r="D629" i="1"/>
  <c r="J629" i="1"/>
  <c r="C630" i="1"/>
  <c r="D630" i="1"/>
  <c r="J630" i="1"/>
  <c r="C631" i="1"/>
  <c r="D631" i="1"/>
  <c r="J631" i="1"/>
  <c r="C632" i="1"/>
  <c r="D632" i="1"/>
  <c r="J632" i="1"/>
  <c r="C633" i="1"/>
  <c r="D633" i="1"/>
  <c r="J633" i="1"/>
  <c r="C634" i="1"/>
  <c r="D634" i="1"/>
  <c r="J634" i="1"/>
  <c r="C635" i="1"/>
  <c r="D635" i="1"/>
  <c r="J635" i="1"/>
  <c r="C636" i="1"/>
  <c r="D636" i="1"/>
  <c r="J636" i="1"/>
  <c r="C637" i="1"/>
  <c r="D637" i="1"/>
  <c r="J637" i="1"/>
  <c r="C638" i="1"/>
  <c r="D638" i="1"/>
  <c r="J638" i="1"/>
  <c r="C639" i="1"/>
  <c r="D639" i="1"/>
  <c r="J639" i="1"/>
  <c r="C640" i="1"/>
  <c r="D640" i="1"/>
  <c r="J640" i="1"/>
  <c r="C641" i="1"/>
  <c r="D641" i="1"/>
  <c r="J641" i="1"/>
  <c r="C642" i="1"/>
  <c r="D642" i="1"/>
  <c r="J642" i="1"/>
  <c r="C643" i="1"/>
  <c r="D643" i="1"/>
  <c r="J643" i="1"/>
  <c r="C644" i="1"/>
  <c r="D644" i="1"/>
  <c r="J644" i="1"/>
  <c r="C645" i="1"/>
  <c r="D645" i="1"/>
  <c r="J645" i="1"/>
  <c r="C646" i="1"/>
  <c r="D646" i="1"/>
  <c r="J646" i="1"/>
  <c r="C647" i="1"/>
  <c r="D647" i="1"/>
  <c r="J647" i="1"/>
  <c r="C648" i="1"/>
  <c r="D648" i="1"/>
  <c r="J648" i="1"/>
  <c r="C649" i="1"/>
  <c r="D649" i="1"/>
  <c r="J649" i="1"/>
  <c r="C650" i="1"/>
  <c r="D650" i="1"/>
  <c r="J650" i="1"/>
  <c r="C651" i="1"/>
  <c r="D651" i="1"/>
  <c r="J651" i="1"/>
  <c r="C652" i="1"/>
  <c r="D652" i="1"/>
  <c r="J652" i="1"/>
  <c r="C653" i="1"/>
  <c r="D653" i="1"/>
  <c r="J653" i="1"/>
  <c r="C654" i="1"/>
  <c r="D654" i="1"/>
  <c r="J654" i="1"/>
  <c r="C655" i="1"/>
  <c r="D655" i="1"/>
  <c r="J655" i="1"/>
  <c r="C656" i="1"/>
  <c r="D656" i="1"/>
  <c r="J656" i="1"/>
  <c r="C657" i="1"/>
  <c r="D657" i="1"/>
  <c r="J657" i="1"/>
  <c r="C658" i="1"/>
  <c r="D658" i="1"/>
  <c r="J658" i="1"/>
  <c r="C659" i="1"/>
  <c r="D659" i="1"/>
  <c r="J659" i="1"/>
  <c r="C660" i="1"/>
  <c r="D660" i="1"/>
  <c r="J660" i="1"/>
  <c r="C661" i="1"/>
  <c r="D661" i="1"/>
  <c r="J661" i="1"/>
  <c r="C662" i="1"/>
  <c r="D662" i="1"/>
  <c r="J662" i="1"/>
  <c r="C663" i="1"/>
  <c r="D663" i="1"/>
  <c r="J663" i="1"/>
  <c r="C664" i="1"/>
  <c r="D664" i="1"/>
  <c r="J664" i="1"/>
  <c r="C665" i="1"/>
  <c r="D665" i="1"/>
  <c r="J665" i="1"/>
  <c r="C666" i="1"/>
  <c r="D666" i="1"/>
  <c r="J666" i="1"/>
  <c r="C667" i="1"/>
  <c r="D667" i="1"/>
  <c r="J667" i="1"/>
  <c r="C668" i="1"/>
  <c r="D668" i="1"/>
  <c r="J668" i="1"/>
  <c r="C669" i="1"/>
  <c r="D669" i="1"/>
  <c r="J669" i="1"/>
  <c r="C670" i="1"/>
  <c r="D670" i="1"/>
  <c r="J670" i="1"/>
  <c r="C671" i="1"/>
  <c r="D671" i="1"/>
  <c r="J671" i="1"/>
  <c r="C672" i="1"/>
  <c r="D672" i="1"/>
  <c r="J672" i="1"/>
  <c r="C673" i="1"/>
  <c r="D673" i="1"/>
  <c r="J673" i="1"/>
  <c r="C674" i="1"/>
  <c r="D674" i="1"/>
  <c r="J674" i="1"/>
  <c r="C675" i="1"/>
  <c r="D675" i="1"/>
  <c r="J675" i="1"/>
  <c r="C676" i="1"/>
  <c r="D676" i="1"/>
  <c r="J676" i="1"/>
  <c r="C677" i="1"/>
  <c r="D677" i="1"/>
  <c r="J677" i="1"/>
  <c r="C678" i="1"/>
  <c r="D678" i="1"/>
  <c r="J678" i="1"/>
  <c r="C679" i="1"/>
  <c r="D679" i="1"/>
  <c r="J679" i="1"/>
  <c r="C680" i="1"/>
  <c r="D680" i="1"/>
  <c r="J680" i="1"/>
  <c r="C681" i="1"/>
  <c r="D681" i="1"/>
  <c r="J681" i="1"/>
  <c r="C682" i="1"/>
  <c r="D682" i="1"/>
  <c r="J682" i="1"/>
  <c r="C683" i="1"/>
  <c r="D683" i="1"/>
  <c r="J683" i="1"/>
  <c r="C684" i="1"/>
  <c r="D684" i="1"/>
  <c r="J684" i="1"/>
  <c r="C685" i="1"/>
  <c r="D685" i="1"/>
  <c r="J685" i="1"/>
  <c r="C686" i="1"/>
  <c r="D686" i="1"/>
  <c r="J686" i="1"/>
  <c r="C687" i="1"/>
  <c r="D687" i="1"/>
  <c r="J687" i="1"/>
  <c r="C688" i="1"/>
  <c r="D688" i="1"/>
  <c r="J688" i="1"/>
  <c r="C689" i="1"/>
  <c r="D689" i="1"/>
  <c r="J689" i="1"/>
  <c r="C690" i="1"/>
  <c r="D690" i="1"/>
  <c r="J690" i="1"/>
  <c r="C691" i="1"/>
  <c r="D691" i="1"/>
  <c r="J691" i="1"/>
  <c r="C692" i="1"/>
  <c r="D692" i="1"/>
  <c r="J692" i="1"/>
  <c r="C693" i="1"/>
  <c r="D693" i="1"/>
  <c r="J693" i="1"/>
  <c r="C694" i="1"/>
  <c r="D694" i="1"/>
  <c r="J694" i="1"/>
  <c r="C695" i="1"/>
  <c r="D695" i="1"/>
  <c r="J695" i="1"/>
  <c r="C696" i="1"/>
  <c r="D696" i="1"/>
  <c r="J696" i="1"/>
  <c r="C697" i="1"/>
  <c r="D697" i="1"/>
  <c r="J697" i="1"/>
  <c r="C698" i="1"/>
  <c r="D698" i="1"/>
  <c r="J698" i="1"/>
  <c r="C699" i="1"/>
  <c r="D699" i="1"/>
  <c r="J699" i="1"/>
  <c r="C700" i="1"/>
  <c r="D700" i="1"/>
  <c r="J700" i="1"/>
  <c r="C701" i="1"/>
  <c r="D701" i="1"/>
  <c r="J701" i="1"/>
  <c r="C702" i="1"/>
  <c r="D702" i="1"/>
  <c r="J702" i="1"/>
  <c r="C703" i="1"/>
  <c r="D703" i="1"/>
  <c r="J703" i="1"/>
  <c r="C704" i="1"/>
  <c r="D704" i="1"/>
  <c r="J704" i="1"/>
  <c r="C705" i="1"/>
  <c r="D705" i="1"/>
  <c r="J705" i="1"/>
  <c r="C706" i="1"/>
  <c r="D706" i="1"/>
  <c r="J706" i="1"/>
  <c r="C707" i="1"/>
  <c r="D707" i="1"/>
  <c r="J707" i="1"/>
  <c r="C708" i="1"/>
  <c r="D708" i="1"/>
  <c r="J708" i="1"/>
  <c r="C709" i="1"/>
  <c r="D709" i="1"/>
  <c r="J709" i="1"/>
  <c r="C710" i="1"/>
  <c r="D710" i="1"/>
  <c r="J710" i="1"/>
  <c r="C711" i="1"/>
  <c r="D711" i="1"/>
  <c r="J711" i="1"/>
  <c r="C712" i="1"/>
  <c r="D712" i="1"/>
  <c r="J712" i="1"/>
  <c r="C713" i="1"/>
  <c r="D713" i="1"/>
  <c r="J713" i="1"/>
  <c r="C714" i="1"/>
  <c r="D714" i="1"/>
  <c r="J714" i="1"/>
  <c r="C715" i="1"/>
  <c r="D715" i="1"/>
  <c r="J715" i="1"/>
  <c r="C716" i="1"/>
  <c r="D716" i="1"/>
  <c r="J716" i="1"/>
  <c r="C717" i="1"/>
  <c r="D717" i="1"/>
  <c r="J717" i="1"/>
  <c r="C718" i="1"/>
  <c r="D718" i="1"/>
  <c r="J718" i="1"/>
  <c r="C719" i="1"/>
  <c r="D719" i="1"/>
  <c r="J719" i="1"/>
  <c r="C720" i="1"/>
  <c r="D720" i="1"/>
  <c r="J720" i="1"/>
  <c r="C721" i="1"/>
  <c r="D721" i="1"/>
  <c r="J721" i="1"/>
  <c r="C722" i="1"/>
  <c r="D722" i="1"/>
  <c r="J722" i="1"/>
  <c r="C723" i="1"/>
  <c r="D723" i="1"/>
  <c r="J723" i="1"/>
  <c r="C724" i="1"/>
  <c r="D724" i="1"/>
  <c r="J724" i="1"/>
  <c r="C725" i="1"/>
  <c r="D725" i="1"/>
  <c r="J725" i="1"/>
  <c r="C726" i="1"/>
  <c r="D726" i="1"/>
  <c r="J726" i="1"/>
  <c r="C727" i="1"/>
  <c r="D727" i="1"/>
  <c r="J727" i="1"/>
  <c r="C728" i="1"/>
  <c r="D728" i="1"/>
  <c r="J728" i="1"/>
  <c r="C729" i="1"/>
  <c r="D729" i="1"/>
  <c r="J729" i="1"/>
  <c r="C730" i="1"/>
  <c r="D730" i="1"/>
  <c r="J730" i="1"/>
  <c r="C731" i="1"/>
  <c r="D731" i="1"/>
  <c r="J731" i="1"/>
  <c r="C732" i="1"/>
  <c r="D732" i="1"/>
  <c r="J732" i="1"/>
  <c r="C733" i="1"/>
  <c r="D733" i="1"/>
  <c r="J733" i="1"/>
  <c r="C734" i="1"/>
  <c r="D734" i="1"/>
  <c r="J734" i="1"/>
  <c r="C735" i="1"/>
  <c r="D735" i="1"/>
  <c r="J735" i="1"/>
  <c r="C736" i="1"/>
  <c r="D736" i="1"/>
  <c r="J736" i="1"/>
  <c r="C737" i="1"/>
  <c r="D737" i="1"/>
  <c r="J737" i="1"/>
  <c r="C738" i="1"/>
  <c r="D738" i="1"/>
  <c r="J738" i="1"/>
  <c r="C739" i="1"/>
  <c r="D739" i="1"/>
  <c r="J739" i="1"/>
  <c r="C740" i="1"/>
  <c r="D740" i="1"/>
  <c r="J740" i="1"/>
  <c r="C741" i="1"/>
  <c r="D741" i="1"/>
  <c r="J741" i="1"/>
  <c r="C742" i="1"/>
  <c r="D742" i="1"/>
  <c r="J742" i="1"/>
  <c r="C743" i="1"/>
  <c r="D743" i="1"/>
  <c r="J743" i="1"/>
  <c r="C744" i="1"/>
  <c r="D744" i="1"/>
  <c r="J744" i="1"/>
  <c r="C745" i="1"/>
  <c r="D745" i="1"/>
  <c r="J745" i="1"/>
  <c r="C746" i="1"/>
  <c r="D746" i="1"/>
  <c r="J746" i="1"/>
  <c r="C747" i="1"/>
  <c r="D747" i="1"/>
  <c r="J747" i="1"/>
  <c r="C748" i="1"/>
  <c r="D748" i="1"/>
  <c r="J748" i="1"/>
  <c r="C749" i="1"/>
  <c r="D749" i="1"/>
  <c r="J749" i="1"/>
  <c r="C750" i="1"/>
  <c r="D750" i="1"/>
  <c r="J750" i="1"/>
  <c r="C751" i="1"/>
  <c r="D751" i="1"/>
  <c r="J751" i="1"/>
  <c r="C752" i="1"/>
  <c r="D752" i="1"/>
  <c r="J752" i="1"/>
  <c r="C753" i="1"/>
  <c r="D753" i="1"/>
  <c r="J753" i="1"/>
  <c r="C754" i="1"/>
  <c r="D754" i="1"/>
  <c r="J754" i="1"/>
  <c r="C755" i="1"/>
  <c r="D755" i="1"/>
  <c r="J755" i="1"/>
  <c r="C756" i="1"/>
  <c r="D756" i="1"/>
  <c r="J756" i="1"/>
  <c r="C757" i="1"/>
  <c r="D757" i="1"/>
  <c r="J757" i="1"/>
  <c r="C758" i="1"/>
  <c r="D758" i="1"/>
  <c r="J758" i="1"/>
  <c r="C759" i="1"/>
  <c r="D759" i="1"/>
  <c r="J759" i="1"/>
  <c r="C760" i="1"/>
  <c r="D760" i="1"/>
  <c r="J760" i="1"/>
  <c r="C761" i="1"/>
  <c r="D761" i="1"/>
  <c r="J761" i="1"/>
  <c r="C762" i="1"/>
  <c r="D762" i="1"/>
  <c r="J762" i="1"/>
  <c r="C763" i="1"/>
  <c r="D763" i="1"/>
  <c r="J763" i="1"/>
  <c r="C764" i="1"/>
  <c r="D764" i="1"/>
  <c r="J764" i="1"/>
  <c r="C765" i="1"/>
  <c r="D765" i="1"/>
  <c r="J765" i="1"/>
  <c r="C766" i="1"/>
  <c r="D766" i="1"/>
  <c r="J766" i="1"/>
  <c r="C767" i="1"/>
  <c r="D767" i="1"/>
  <c r="J767" i="1"/>
  <c r="C768" i="1"/>
  <c r="D768" i="1"/>
  <c r="J768" i="1"/>
  <c r="C769" i="1"/>
  <c r="D769" i="1"/>
  <c r="J769" i="1"/>
  <c r="C770" i="1"/>
  <c r="D770" i="1"/>
  <c r="J770" i="1"/>
  <c r="C771" i="1"/>
  <c r="D771" i="1"/>
  <c r="J771" i="1"/>
  <c r="C772" i="1"/>
  <c r="D772" i="1"/>
  <c r="J772" i="1"/>
  <c r="C773" i="1"/>
  <c r="D773" i="1"/>
  <c r="J773" i="1"/>
  <c r="C774" i="1"/>
  <c r="D774" i="1"/>
  <c r="J774" i="1"/>
  <c r="C775" i="1"/>
  <c r="D775" i="1"/>
  <c r="J775" i="1"/>
  <c r="C776" i="1"/>
  <c r="D776" i="1"/>
  <c r="J776" i="1"/>
  <c r="C777" i="1"/>
  <c r="D777" i="1"/>
  <c r="J777" i="1"/>
  <c r="C778" i="1"/>
  <c r="D778" i="1"/>
  <c r="J778" i="1"/>
  <c r="C779" i="1"/>
  <c r="D779" i="1"/>
  <c r="J779" i="1"/>
  <c r="C780" i="1"/>
  <c r="D780" i="1"/>
  <c r="J780" i="1"/>
  <c r="C781" i="1"/>
  <c r="D781" i="1"/>
  <c r="J781" i="1"/>
  <c r="C782" i="1"/>
  <c r="D782" i="1"/>
  <c r="J782" i="1"/>
  <c r="C783" i="1"/>
  <c r="D783" i="1"/>
  <c r="J783" i="1"/>
  <c r="C784" i="1"/>
  <c r="D784" i="1"/>
  <c r="J784" i="1"/>
  <c r="C785" i="1"/>
  <c r="D785" i="1"/>
  <c r="J785" i="1"/>
  <c r="C786" i="1"/>
  <c r="D786" i="1"/>
  <c r="J786" i="1"/>
  <c r="C787" i="1"/>
  <c r="D787" i="1"/>
  <c r="J787" i="1"/>
  <c r="C788" i="1"/>
  <c r="D788" i="1"/>
  <c r="J788" i="1"/>
  <c r="C789" i="1"/>
  <c r="D789" i="1"/>
  <c r="J789" i="1"/>
  <c r="C790" i="1"/>
  <c r="D790" i="1"/>
  <c r="J790" i="1"/>
  <c r="C791" i="1"/>
  <c r="D791" i="1"/>
  <c r="J791" i="1"/>
  <c r="C792" i="1"/>
  <c r="D792" i="1"/>
  <c r="J792" i="1"/>
  <c r="C793" i="1"/>
  <c r="D793" i="1"/>
  <c r="J793" i="1"/>
  <c r="C794" i="1"/>
  <c r="D794" i="1"/>
  <c r="J794" i="1"/>
  <c r="C795" i="1"/>
  <c r="D795" i="1"/>
  <c r="J795" i="1"/>
  <c r="C796" i="1"/>
  <c r="D796" i="1"/>
  <c r="J796" i="1"/>
  <c r="C797" i="1"/>
  <c r="D797" i="1"/>
  <c r="J797" i="1"/>
  <c r="C798" i="1"/>
  <c r="D798" i="1"/>
  <c r="J798" i="1"/>
  <c r="C799" i="1"/>
  <c r="D799" i="1"/>
  <c r="J799" i="1"/>
  <c r="C800" i="1"/>
  <c r="D800" i="1"/>
  <c r="J800" i="1"/>
  <c r="C801" i="1"/>
  <c r="D801" i="1"/>
  <c r="J801" i="1"/>
  <c r="C802" i="1"/>
  <c r="D802" i="1"/>
  <c r="J802" i="1"/>
  <c r="C803" i="1"/>
  <c r="D803" i="1"/>
  <c r="J803" i="1"/>
  <c r="C804" i="1"/>
  <c r="D804" i="1"/>
  <c r="J804" i="1"/>
  <c r="C805" i="1"/>
  <c r="D805" i="1"/>
  <c r="J805" i="1"/>
  <c r="C806" i="1"/>
  <c r="D806" i="1"/>
  <c r="J806" i="1"/>
  <c r="C807" i="1"/>
  <c r="D807" i="1"/>
  <c r="J807" i="1"/>
  <c r="C808" i="1"/>
  <c r="D808" i="1"/>
  <c r="J808" i="1"/>
  <c r="C809" i="1"/>
  <c r="D809" i="1"/>
  <c r="J809" i="1"/>
  <c r="C810" i="1"/>
  <c r="D810" i="1"/>
  <c r="J810" i="1"/>
  <c r="C811" i="1"/>
  <c r="D811" i="1"/>
  <c r="J811" i="1"/>
  <c r="C812" i="1"/>
  <c r="D812" i="1"/>
  <c r="J812" i="1"/>
  <c r="C813" i="1"/>
  <c r="D813" i="1"/>
  <c r="J813" i="1"/>
  <c r="C814" i="1"/>
  <c r="D814" i="1"/>
  <c r="J814" i="1"/>
  <c r="C815" i="1"/>
  <c r="D815" i="1"/>
  <c r="J815" i="1"/>
  <c r="C816" i="1"/>
  <c r="D816" i="1"/>
  <c r="J816" i="1"/>
  <c r="C817" i="1"/>
  <c r="D817" i="1"/>
  <c r="J817" i="1"/>
  <c r="C818" i="1"/>
  <c r="D818" i="1"/>
  <c r="J818" i="1"/>
  <c r="C819" i="1"/>
  <c r="D819" i="1"/>
  <c r="J819" i="1"/>
  <c r="C820" i="1"/>
  <c r="D820" i="1"/>
  <c r="J820" i="1"/>
  <c r="C821" i="1"/>
  <c r="D821" i="1"/>
  <c r="J821" i="1"/>
  <c r="C822" i="1"/>
  <c r="D822" i="1"/>
  <c r="J822" i="1"/>
  <c r="C823" i="1"/>
  <c r="D823" i="1"/>
  <c r="J823" i="1"/>
  <c r="C824" i="1"/>
  <c r="D824" i="1"/>
  <c r="J824" i="1"/>
  <c r="C825" i="1"/>
  <c r="D825" i="1"/>
  <c r="J825" i="1"/>
  <c r="C826" i="1"/>
  <c r="D826" i="1"/>
  <c r="J826" i="1"/>
  <c r="C827" i="1"/>
  <c r="D827" i="1"/>
  <c r="J827" i="1"/>
  <c r="C828" i="1"/>
  <c r="D828" i="1"/>
  <c r="J828" i="1"/>
  <c r="C829" i="1"/>
  <c r="D829" i="1"/>
  <c r="J829" i="1"/>
  <c r="C830" i="1"/>
  <c r="D830" i="1"/>
  <c r="J830" i="1"/>
  <c r="C831" i="1"/>
  <c r="D831" i="1"/>
  <c r="J831" i="1"/>
  <c r="C832" i="1"/>
  <c r="D832" i="1"/>
  <c r="J832" i="1"/>
  <c r="C833" i="1"/>
  <c r="D833" i="1"/>
  <c r="J833" i="1"/>
  <c r="C834" i="1"/>
  <c r="D834" i="1"/>
  <c r="J834" i="1"/>
  <c r="C835" i="1"/>
  <c r="D835" i="1"/>
  <c r="J835" i="1"/>
  <c r="C836" i="1"/>
  <c r="D836" i="1"/>
  <c r="J836" i="1"/>
  <c r="C837" i="1"/>
  <c r="D837" i="1"/>
  <c r="J837" i="1"/>
  <c r="C838" i="1"/>
  <c r="D838" i="1"/>
  <c r="J838" i="1"/>
  <c r="C839" i="1"/>
  <c r="D839" i="1"/>
  <c r="J839" i="1"/>
  <c r="C840" i="1"/>
  <c r="D840" i="1"/>
  <c r="J840" i="1"/>
  <c r="C841" i="1"/>
  <c r="D841" i="1"/>
  <c r="J841" i="1"/>
  <c r="C842" i="1"/>
  <c r="D842" i="1"/>
  <c r="J842" i="1"/>
  <c r="C843" i="1"/>
  <c r="D843" i="1"/>
  <c r="J843" i="1"/>
  <c r="C844" i="1"/>
  <c r="D844" i="1"/>
  <c r="J844" i="1"/>
  <c r="C845" i="1"/>
  <c r="D845" i="1"/>
  <c r="J845" i="1"/>
  <c r="C846" i="1"/>
  <c r="D846" i="1"/>
  <c r="J846" i="1"/>
  <c r="C847" i="1"/>
  <c r="D847" i="1"/>
  <c r="J847" i="1"/>
  <c r="C848" i="1"/>
  <c r="D848" i="1"/>
  <c r="J848" i="1"/>
  <c r="C849" i="1"/>
  <c r="D849" i="1"/>
  <c r="J849" i="1"/>
  <c r="C850" i="1"/>
  <c r="D850" i="1"/>
  <c r="J850" i="1"/>
  <c r="C851" i="1"/>
  <c r="D851" i="1"/>
  <c r="J851" i="1"/>
  <c r="C852" i="1"/>
  <c r="D852" i="1"/>
  <c r="J852" i="1"/>
  <c r="C853" i="1"/>
  <c r="D853" i="1"/>
  <c r="J853" i="1"/>
  <c r="C854" i="1"/>
  <c r="D854" i="1"/>
  <c r="J854" i="1"/>
  <c r="C855" i="1"/>
  <c r="D855" i="1"/>
  <c r="J855" i="1"/>
  <c r="C856" i="1"/>
  <c r="D856" i="1"/>
  <c r="J856" i="1"/>
  <c r="C857" i="1"/>
  <c r="D857" i="1"/>
  <c r="J857" i="1"/>
  <c r="C858" i="1"/>
  <c r="D858" i="1"/>
  <c r="J858" i="1"/>
  <c r="C859" i="1"/>
  <c r="D859" i="1"/>
  <c r="J859" i="1"/>
  <c r="C860" i="1"/>
  <c r="D860" i="1"/>
  <c r="J860" i="1"/>
  <c r="C861" i="1"/>
  <c r="D861" i="1"/>
  <c r="J861" i="1"/>
  <c r="C862" i="1"/>
  <c r="D862" i="1"/>
  <c r="J862" i="1"/>
  <c r="C863" i="1"/>
  <c r="D863" i="1"/>
  <c r="J863" i="1"/>
  <c r="C864" i="1"/>
  <c r="D864" i="1"/>
  <c r="J864" i="1"/>
  <c r="C865" i="1"/>
  <c r="D865" i="1"/>
  <c r="J865" i="1"/>
  <c r="C866" i="1"/>
  <c r="D866" i="1"/>
  <c r="J866" i="1"/>
  <c r="C867" i="1"/>
  <c r="D867" i="1"/>
  <c r="J867" i="1"/>
  <c r="C868" i="1"/>
  <c r="D868" i="1"/>
  <c r="J868" i="1"/>
  <c r="C869" i="1"/>
  <c r="D869" i="1"/>
  <c r="J869" i="1"/>
  <c r="C870" i="1"/>
  <c r="D870" i="1"/>
  <c r="J870" i="1"/>
  <c r="C871" i="1"/>
  <c r="D871" i="1"/>
  <c r="J871" i="1"/>
  <c r="C872" i="1"/>
  <c r="D872" i="1"/>
  <c r="J872" i="1"/>
  <c r="C873" i="1"/>
  <c r="D873" i="1"/>
  <c r="J873" i="1"/>
  <c r="C874" i="1"/>
  <c r="D874" i="1"/>
  <c r="J874" i="1"/>
  <c r="C875" i="1"/>
  <c r="D875" i="1"/>
  <c r="J875" i="1"/>
  <c r="C876" i="1"/>
  <c r="D876" i="1"/>
  <c r="J876" i="1"/>
  <c r="C877" i="1"/>
  <c r="D877" i="1"/>
  <c r="J877" i="1"/>
  <c r="C878" i="1"/>
  <c r="D878" i="1"/>
  <c r="J878" i="1"/>
  <c r="C879" i="1"/>
  <c r="D879" i="1"/>
  <c r="J879" i="1"/>
  <c r="C880" i="1"/>
  <c r="D880" i="1"/>
  <c r="J880" i="1"/>
  <c r="C881" i="1"/>
  <c r="D881" i="1"/>
  <c r="J881" i="1"/>
  <c r="C882" i="1"/>
  <c r="D882" i="1"/>
  <c r="J882" i="1"/>
  <c r="C883" i="1"/>
  <c r="D883" i="1"/>
  <c r="J883" i="1"/>
  <c r="C884" i="1"/>
  <c r="D884" i="1"/>
  <c r="J884" i="1"/>
  <c r="C885" i="1"/>
  <c r="D885" i="1"/>
  <c r="J885" i="1"/>
  <c r="C886" i="1"/>
  <c r="D886" i="1"/>
  <c r="J886" i="1"/>
  <c r="C887" i="1"/>
  <c r="D887" i="1"/>
  <c r="J887" i="1"/>
  <c r="C888" i="1"/>
  <c r="D888" i="1"/>
  <c r="J888" i="1"/>
  <c r="C889" i="1"/>
  <c r="D889" i="1"/>
  <c r="J889" i="1"/>
  <c r="C890" i="1"/>
  <c r="D890" i="1"/>
  <c r="J890" i="1"/>
  <c r="C891" i="1"/>
  <c r="D891" i="1"/>
  <c r="J891" i="1"/>
  <c r="C892" i="1"/>
  <c r="D892" i="1"/>
  <c r="J892" i="1"/>
  <c r="C893" i="1"/>
  <c r="D893" i="1"/>
  <c r="J893" i="1"/>
  <c r="C894" i="1"/>
  <c r="D894" i="1"/>
  <c r="J894" i="1"/>
  <c r="C895" i="1"/>
  <c r="D895" i="1"/>
  <c r="J895" i="1"/>
  <c r="C896" i="1"/>
  <c r="D896" i="1"/>
  <c r="J896" i="1"/>
  <c r="C897" i="1"/>
  <c r="D897" i="1"/>
  <c r="J897" i="1"/>
  <c r="C898" i="1"/>
  <c r="D898" i="1"/>
  <c r="J898" i="1"/>
  <c r="C899" i="1"/>
  <c r="D899" i="1"/>
  <c r="J899" i="1"/>
  <c r="C900" i="1"/>
  <c r="D900" i="1"/>
  <c r="J900" i="1"/>
  <c r="C901" i="1"/>
  <c r="D901" i="1"/>
  <c r="J901" i="1"/>
  <c r="C902" i="1"/>
  <c r="D902" i="1"/>
  <c r="J902" i="1"/>
  <c r="C903" i="1"/>
  <c r="D903" i="1"/>
  <c r="J903" i="1"/>
  <c r="C904" i="1"/>
  <c r="D904" i="1"/>
  <c r="J904" i="1"/>
  <c r="C905" i="1"/>
  <c r="D905" i="1"/>
  <c r="J905" i="1"/>
  <c r="C906" i="1"/>
  <c r="D906" i="1"/>
  <c r="J906" i="1"/>
  <c r="C907" i="1"/>
  <c r="D907" i="1"/>
  <c r="J907" i="1"/>
  <c r="C908" i="1"/>
  <c r="D908" i="1"/>
  <c r="J908" i="1"/>
  <c r="C909" i="1"/>
  <c r="D909" i="1"/>
  <c r="J909" i="1"/>
  <c r="C910" i="1"/>
  <c r="D910" i="1"/>
  <c r="J910" i="1"/>
  <c r="C911" i="1"/>
  <c r="D911" i="1"/>
  <c r="J911" i="1"/>
  <c r="C912" i="1"/>
  <c r="D912" i="1"/>
  <c r="J912" i="1"/>
  <c r="C913" i="1"/>
  <c r="D913" i="1"/>
  <c r="J913" i="1"/>
  <c r="C914" i="1"/>
  <c r="D914" i="1"/>
  <c r="J914" i="1"/>
  <c r="C915" i="1"/>
  <c r="D915" i="1"/>
  <c r="J915" i="1"/>
  <c r="C916" i="1"/>
  <c r="D916" i="1"/>
  <c r="J916" i="1"/>
  <c r="C917" i="1"/>
  <c r="D917" i="1"/>
  <c r="J917" i="1"/>
  <c r="C918" i="1"/>
  <c r="D918" i="1"/>
  <c r="J918" i="1"/>
  <c r="C919" i="1"/>
  <c r="D919" i="1"/>
  <c r="J919" i="1"/>
  <c r="C920" i="1"/>
  <c r="D920" i="1"/>
  <c r="J920" i="1"/>
  <c r="C921" i="1"/>
  <c r="D921" i="1"/>
  <c r="J921" i="1"/>
  <c r="C922" i="1"/>
  <c r="D922" i="1"/>
  <c r="J922" i="1"/>
  <c r="C923" i="1"/>
  <c r="D923" i="1"/>
  <c r="J923" i="1"/>
  <c r="C924" i="1"/>
  <c r="D924" i="1"/>
  <c r="J924" i="1"/>
  <c r="C925" i="1"/>
  <c r="D925" i="1"/>
  <c r="J925" i="1"/>
  <c r="C926" i="1"/>
  <c r="D926" i="1"/>
  <c r="J926" i="1"/>
  <c r="C927" i="1"/>
  <c r="D927" i="1"/>
  <c r="J927" i="1"/>
  <c r="C928" i="1"/>
  <c r="D928" i="1"/>
  <c r="J928" i="1"/>
  <c r="C929" i="1"/>
  <c r="D929" i="1"/>
  <c r="J929" i="1"/>
  <c r="C930" i="1"/>
  <c r="D930" i="1"/>
  <c r="J930" i="1"/>
  <c r="C931" i="1"/>
  <c r="D931" i="1"/>
  <c r="J931" i="1"/>
  <c r="C932" i="1"/>
  <c r="D932" i="1"/>
  <c r="J932" i="1"/>
  <c r="C933" i="1"/>
  <c r="D933" i="1"/>
  <c r="J933" i="1"/>
  <c r="C934" i="1"/>
  <c r="D934" i="1"/>
  <c r="J934" i="1"/>
  <c r="C935" i="1"/>
  <c r="D935" i="1"/>
  <c r="J935" i="1"/>
  <c r="C936" i="1"/>
  <c r="D936" i="1"/>
  <c r="J936" i="1"/>
  <c r="C937" i="1"/>
  <c r="D937" i="1"/>
  <c r="J937" i="1"/>
  <c r="C938" i="1"/>
  <c r="D938" i="1"/>
  <c r="J938" i="1"/>
  <c r="C939" i="1"/>
  <c r="D939" i="1"/>
  <c r="J939" i="1"/>
  <c r="C940" i="1"/>
  <c r="D940" i="1"/>
  <c r="J940" i="1"/>
  <c r="C941" i="1"/>
  <c r="D941" i="1"/>
  <c r="J941" i="1"/>
  <c r="C942" i="1"/>
  <c r="D942" i="1"/>
  <c r="J942" i="1"/>
  <c r="C943" i="1"/>
  <c r="D943" i="1"/>
  <c r="J943" i="1"/>
  <c r="C944" i="1"/>
  <c r="D944" i="1"/>
  <c r="J944" i="1"/>
  <c r="C945" i="1"/>
  <c r="D945" i="1"/>
  <c r="J945" i="1"/>
  <c r="C946" i="1"/>
  <c r="D946" i="1"/>
  <c r="J946" i="1"/>
  <c r="C947" i="1"/>
  <c r="D947" i="1"/>
  <c r="J947" i="1"/>
  <c r="C948" i="1"/>
  <c r="D948" i="1"/>
  <c r="J948" i="1"/>
  <c r="C949" i="1"/>
  <c r="D949" i="1"/>
  <c r="J949" i="1"/>
  <c r="C950" i="1"/>
  <c r="D950" i="1"/>
  <c r="J950" i="1"/>
  <c r="C951" i="1"/>
  <c r="D951" i="1"/>
  <c r="J951" i="1"/>
  <c r="C952" i="1"/>
  <c r="D952" i="1"/>
  <c r="J952" i="1"/>
  <c r="C953" i="1"/>
  <c r="D953" i="1"/>
  <c r="J953" i="1"/>
  <c r="C954" i="1"/>
  <c r="D954" i="1"/>
  <c r="J954" i="1"/>
  <c r="C955" i="1"/>
  <c r="D955" i="1"/>
  <c r="J955" i="1"/>
  <c r="C956" i="1"/>
  <c r="D956" i="1"/>
  <c r="J956" i="1"/>
  <c r="C957" i="1"/>
  <c r="D957" i="1"/>
  <c r="J957" i="1"/>
  <c r="C958" i="1"/>
  <c r="D958" i="1"/>
  <c r="J958" i="1"/>
  <c r="C959" i="1"/>
  <c r="D959" i="1"/>
  <c r="J959" i="1"/>
  <c r="C960" i="1"/>
  <c r="D960" i="1"/>
  <c r="J960" i="1"/>
  <c r="C961" i="1"/>
  <c r="D961" i="1"/>
  <c r="J961" i="1"/>
  <c r="C962" i="1"/>
  <c r="D962" i="1"/>
  <c r="J962" i="1"/>
  <c r="C963" i="1"/>
  <c r="D963" i="1"/>
  <c r="J963" i="1"/>
  <c r="C964" i="1"/>
  <c r="D964" i="1"/>
  <c r="J964" i="1"/>
  <c r="C965" i="1"/>
  <c r="D965" i="1"/>
  <c r="J965" i="1"/>
  <c r="C966" i="1"/>
  <c r="D966" i="1"/>
  <c r="J966" i="1"/>
  <c r="C967" i="1"/>
  <c r="D967" i="1"/>
  <c r="J967" i="1"/>
  <c r="C968" i="1"/>
  <c r="D968" i="1"/>
  <c r="J968" i="1"/>
  <c r="C969" i="1"/>
  <c r="D969" i="1"/>
  <c r="J969" i="1"/>
  <c r="C970" i="1"/>
  <c r="D970" i="1"/>
  <c r="J970" i="1"/>
  <c r="C971" i="1"/>
  <c r="D971" i="1"/>
  <c r="J971" i="1"/>
  <c r="C972" i="1"/>
  <c r="D972" i="1"/>
  <c r="J972" i="1"/>
  <c r="C973" i="1"/>
  <c r="D973" i="1"/>
  <c r="J973" i="1"/>
  <c r="C974" i="1"/>
  <c r="D974" i="1"/>
  <c r="J974" i="1"/>
  <c r="C975" i="1"/>
  <c r="D975" i="1"/>
  <c r="J975" i="1"/>
  <c r="C976" i="1"/>
  <c r="D976" i="1"/>
  <c r="J976" i="1"/>
  <c r="C977" i="1"/>
  <c r="D977" i="1"/>
  <c r="J977" i="1"/>
  <c r="C978" i="1"/>
  <c r="D978" i="1"/>
  <c r="J978" i="1"/>
  <c r="C979" i="1"/>
  <c r="D979" i="1"/>
  <c r="J979" i="1"/>
  <c r="C980" i="1"/>
  <c r="D980" i="1"/>
  <c r="J980" i="1"/>
  <c r="C981" i="1"/>
  <c r="D981" i="1"/>
  <c r="J981" i="1"/>
  <c r="C982" i="1"/>
  <c r="D982" i="1"/>
  <c r="J982" i="1"/>
  <c r="C983" i="1"/>
  <c r="D983" i="1"/>
  <c r="J983" i="1"/>
  <c r="C984" i="1"/>
  <c r="D984" i="1"/>
  <c r="J984" i="1"/>
  <c r="C985" i="1"/>
  <c r="D985" i="1"/>
  <c r="J985" i="1"/>
  <c r="C986" i="1"/>
  <c r="D986" i="1"/>
  <c r="J986" i="1"/>
  <c r="C987" i="1"/>
  <c r="D987" i="1"/>
  <c r="J987" i="1"/>
  <c r="C988" i="1"/>
  <c r="D988" i="1"/>
  <c r="J988" i="1"/>
  <c r="C989" i="1"/>
  <c r="D989" i="1"/>
  <c r="J989" i="1"/>
  <c r="C990" i="1"/>
  <c r="D990" i="1"/>
  <c r="J990" i="1"/>
  <c r="C991" i="1"/>
  <c r="D991" i="1"/>
  <c r="J991" i="1"/>
  <c r="C992" i="1"/>
  <c r="D992" i="1"/>
  <c r="J992" i="1"/>
  <c r="C993" i="1"/>
  <c r="D993" i="1"/>
  <c r="J993" i="1"/>
  <c r="C994" i="1"/>
  <c r="D994" i="1"/>
  <c r="J994" i="1"/>
  <c r="C995" i="1"/>
  <c r="D995" i="1"/>
  <c r="J995" i="1"/>
  <c r="C996" i="1"/>
  <c r="D996" i="1"/>
  <c r="J996" i="1"/>
  <c r="C997" i="1"/>
  <c r="D997" i="1"/>
  <c r="J997" i="1"/>
  <c r="C998" i="1"/>
  <c r="D998" i="1"/>
  <c r="J998" i="1"/>
  <c r="C999" i="1"/>
  <c r="D999" i="1"/>
  <c r="J999" i="1"/>
  <c r="C1000" i="1"/>
  <c r="D1000" i="1"/>
  <c r="J1000" i="1"/>
  <c r="C1001" i="1"/>
  <c r="D1001" i="1"/>
  <c r="J1001" i="1"/>
  <c r="C1002" i="1"/>
  <c r="D1002" i="1"/>
  <c r="J1002" i="1"/>
  <c r="C1003" i="1"/>
  <c r="D1003" i="1"/>
  <c r="J1003" i="1"/>
  <c r="C1004" i="1"/>
  <c r="D1004" i="1"/>
  <c r="J1004" i="1"/>
  <c r="C1005" i="1"/>
  <c r="D1005" i="1"/>
  <c r="J1005" i="1"/>
  <c r="C1006" i="1"/>
  <c r="D1006" i="1"/>
  <c r="J1006" i="1"/>
  <c r="C1007" i="1"/>
  <c r="D1007" i="1"/>
  <c r="J1007" i="1"/>
  <c r="C1008" i="1"/>
  <c r="D1008" i="1"/>
  <c r="J1008" i="1"/>
  <c r="C1009" i="1"/>
  <c r="D1009" i="1"/>
  <c r="J1009" i="1"/>
  <c r="C1010" i="1"/>
  <c r="D1010" i="1"/>
  <c r="J1010" i="1"/>
  <c r="C1011" i="1"/>
  <c r="D1011" i="1"/>
  <c r="J1011" i="1"/>
  <c r="C1012" i="1"/>
  <c r="D1012" i="1"/>
  <c r="J1012" i="1"/>
  <c r="C1013" i="1"/>
  <c r="D1013" i="1"/>
  <c r="J1013" i="1"/>
  <c r="C1014" i="1"/>
  <c r="D1014" i="1"/>
  <c r="J1014" i="1"/>
  <c r="C1015" i="1"/>
  <c r="D1015" i="1"/>
  <c r="J1015" i="1"/>
  <c r="C1016" i="1"/>
  <c r="D1016" i="1"/>
  <c r="J1016" i="1"/>
  <c r="C1017" i="1"/>
  <c r="D1017" i="1"/>
  <c r="J1017" i="1"/>
  <c r="C1018" i="1"/>
  <c r="D1018" i="1"/>
  <c r="J1018" i="1"/>
  <c r="C1019" i="1"/>
  <c r="D1019" i="1"/>
  <c r="J1019" i="1"/>
  <c r="C1020" i="1"/>
  <c r="D1020" i="1"/>
  <c r="J1020" i="1"/>
  <c r="C1021" i="1"/>
  <c r="D1021" i="1"/>
  <c r="J1021" i="1"/>
  <c r="C1022" i="1"/>
  <c r="D1022" i="1"/>
  <c r="J1022" i="1"/>
  <c r="C1023" i="1"/>
  <c r="D1023" i="1"/>
  <c r="J1023" i="1"/>
  <c r="C1024" i="1"/>
  <c r="D1024" i="1"/>
  <c r="J1024" i="1"/>
  <c r="C1025" i="1"/>
  <c r="D1025" i="1"/>
  <c r="J1025" i="1"/>
  <c r="C1026" i="1"/>
  <c r="D1026" i="1"/>
  <c r="J1026" i="1"/>
  <c r="C1027" i="1"/>
  <c r="D1027" i="1"/>
  <c r="J1027" i="1"/>
  <c r="C1028" i="1"/>
  <c r="D1028" i="1"/>
  <c r="J1028" i="1"/>
  <c r="C1029" i="1"/>
  <c r="D1029" i="1"/>
  <c r="J1029" i="1"/>
  <c r="C1030" i="1"/>
  <c r="D1030" i="1"/>
  <c r="J1030" i="1"/>
  <c r="C1031" i="1"/>
  <c r="D1031" i="1"/>
  <c r="J1031" i="1"/>
  <c r="C1032" i="1"/>
  <c r="D1032" i="1"/>
  <c r="J1032" i="1"/>
  <c r="C1033" i="1"/>
  <c r="D1033" i="1"/>
  <c r="J1033" i="1"/>
  <c r="C1034" i="1"/>
  <c r="D1034" i="1"/>
  <c r="J1034" i="1"/>
  <c r="C1035" i="1"/>
  <c r="D1035" i="1"/>
  <c r="J1035" i="1"/>
  <c r="C1036" i="1"/>
  <c r="D1036" i="1"/>
  <c r="J1036" i="1"/>
  <c r="C1037" i="1"/>
  <c r="D1037" i="1"/>
  <c r="J1037" i="1"/>
  <c r="C1038" i="1"/>
  <c r="D1038" i="1"/>
  <c r="J1038" i="1"/>
  <c r="C1039" i="1"/>
  <c r="D1039" i="1"/>
  <c r="J1039" i="1"/>
  <c r="C1040" i="1"/>
  <c r="D1040" i="1"/>
  <c r="J1040" i="1"/>
  <c r="C1041" i="1"/>
  <c r="D1041" i="1"/>
  <c r="J1041" i="1"/>
  <c r="C1042" i="1"/>
  <c r="D1042" i="1"/>
  <c r="J1042" i="1"/>
  <c r="C1043" i="1"/>
  <c r="D1043" i="1"/>
  <c r="J1043" i="1"/>
  <c r="C1044" i="1"/>
  <c r="D1044" i="1"/>
  <c r="J1044" i="1"/>
  <c r="C1045" i="1"/>
  <c r="D1045" i="1"/>
  <c r="J1045" i="1"/>
  <c r="C1046" i="1"/>
  <c r="D1046" i="1"/>
  <c r="J1046" i="1"/>
  <c r="C1047" i="1"/>
  <c r="D1047" i="1"/>
  <c r="J1047" i="1"/>
  <c r="C1048" i="1"/>
  <c r="D1048" i="1"/>
  <c r="J1048" i="1"/>
  <c r="C1049" i="1"/>
  <c r="D1049" i="1"/>
  <c r="J1049" i="1"/>
  <c r="C1050" i="1"/>
  <c r="D1050" i="1"/>
  <c r="J1050" i="1"/>
  <c r="C1051" i="1"/>
  <c r="D1051" i="1"/>
  <c r="J1051" i="1"/>
  <c r="C1052" i="1"/>
  <c r="D1052" i="1"/>
  <c r="J1052" i="1"/>
  <c r="C1053" i="1"/>
  <c r="D1053" i="1"/>
  <c r="J1053" i="1"/>
  <c r="C1054" i="1"/>
  <c r="D1054" i="1"/>
  <c r="J1054" i="1"/>
  <c r="C1055" i="1"/>
  <c r="D1055" i="1"/>
  <c r="J1055" i="1"/>
  <c r="C1056" i="1"/>
  <c r="D1056" i="1"/>
  <c r="J1056" i="1"/>
  <c r="C1057" i="1"/>
  <c r="D1057" i="1"/>
  <c r="J1057" i="1"/>
  <c r="C1058" i="1"/>
  <c r="D1058" i="1"/>
  <c r="J1058" i="1"/>
  <c r="C1059" i="1"/>
  <c r="D1059" i="1"/>
  <c r="J1059" i="1"/>
  <c r="C1060" i="1"/>
  <c r="D1060" i="1"/>
  <c r="J1060" i="1"/>
  <c r="C1061" i="1"/>
  <c r="D1061" i="1"/>
  <c r="J1061" i="1"/>
  <c r="C1062" i="1"/>
  <c r="D1062" i="1"/>
  <c r="J1062" i="1"/>
  <c r="C1063" i="1"/>
  <c r="D1063" i="1"/>
  <c r="J1063" i="1"/>
  <c r="C1064" i="1"/>
  <c r="D1064" i="1"/>
  <c r="J1064" i="1"/>
  <c r="C1065" i="1"/>
  <c r="D1065" i="1"/>
  <c r="J1065" i="1"/>
  <c r="C1066" i="1"/>
  <c r="D1066" i="1"/>
  <c r="J1066" i="1"/>
  <c r="C1067" i="1"/>
  <c r="D1067" i="1"/>
  <c r="J1067" i="1"/>
  <c r="C1068" i="1"/>
  <c r="D1068" i="1"/>
  <c r="J1068" i="1"/>
  <c r="C1069" i="1"/>
  <c r="D1069" i="1"/>
  <c r="J1069" i="1"/>
  <c r="C1070" i="1"/>
  <c r="D1070" i="1"/>
  <c r="J1070" i="1"/>
  <c r="C1071" i="1"/>
  <c r="D1071" i="1"/>
  <c r="J1071" i="1"/>
  <c r="C1072" i="1"/>
  <c r="D1072" i="1"/>
  <c r="J1072" i="1"/>
  <c r="C1073" i="1"/>
  <c r="D1073" i="1"/>
  <c r="J1073" i="1"/>
  <c r="C1074" i="1"/>
  <c r="D1074" i="1"/>
  <c r="J1074" i="1"/>
  <c r="C1075" i="1"/>
  <c r="D1075" i="1"/>
  <c r="J1075" i="1"/>
  <c r="C1076" i="1"/>
  <c r="D1076" i="1"/>
  <c r="J1076" i="1"/>
  <c r="C1077" i="1"/>
  <c r="D1077" i="1"/>
  <c r="J1077" i="1"/>
  <c r="C1078" i="1"/>
  <c r="D1078" i="1"/>
  <c r="J1078" i="1"/>
  <c r="C1079" i="1"/>
  <c r="D1079" i="1"/>
  <c r="J1079" i="1"/>
  <c r="C1080" i="1"/>
  <c r="D1080" i="1"/>
  <c r="J1080" i="1"/>
  <c r="C1081" i="1"/>
  <c r="D1081" i="1"/>
  <c r="J1081" i="1"/>
  <c r="C1082" i="1"/>
  <c r="D1082" i="1"/>
  <c r="J1082" i="1"/>
  <c r="C1083" i="1"/>
  <c r="D1083" i="1"/>
  <c r="J1083" i="1"/>
  <c r="C1084" i="1"/>
  <c r="D1084" i="1"/>
  <c r="J1084" i="1"/>
  <c r="C1085" i="1"/>
  <c r="D1085" i="1"/>
  <c r="J1085" i="1"/>
  <c r="C1086" i="1"/>
  <c r="D1086" i="1"/>
  <c r="J1086" i="1"/>
  <c r="C1087" i="1"/>
  <c r="D1087" i="1"/>
  <c r="J1087" i="1"/>
  <c r="C1088" i="1"/>
  <c r="D1088" i="1"/>
  <c r="J1088" i="1"/>
  <c r="C1089" i="1"/>
  <c r="D1089" i="1"/>
  <c r="J1089" i="1"/>
  <c r="C1090" i="1"/>
  <c r="D1090" i="1"/>
  <c r="J1090" i="1"/>
  <c r="C1091" i="1"/>
  <c r="D1091" i="1"/>
  <c r="J1091" i="1"/>
  <c r="C1092" i="1"/>
  <c r="D1092" i="1"/>
  <c r="J1092" i="1"/>
  <c r="C1093" i="1"/>
  <c r="D1093" i="1"/>
  <c r="J1093" i="1"/>
  <c r="C1094" i="1"/>
  <c r="D1094" i="1"/>
  <c r="J1094" i="1"/>
  <c r="C1095" i="1"/>
  <c r="D1095" i="1"/>
  <c r="J1095" i="1"/>
  <c r="C1096" i="1"/>
  <c r="D1096" i="1"/>
  <c r="J1096" i="1"/>
  <c r="C1097" i="1"/>
  <c r="D1097" i="1"/>
  <c r="J1097" i="1"/>
  <c r="C1098" i="1"/>
  <c r="D1098" i="1"/>
  <c r="J1098" i="1"/>
  <c r="C1099" i="1"/>
  <c r="D1099" i="1"/>
  <c r="J1099" i="1"/>
  <c r="C1100" i="1"/>
  <c r="D1100" i="1"/>
  <c r="J1100" i="1"/>
  <c r="C1101" i="1"/>
  <c r="D1101" i="1"/>
  <c r="J1101" i="1"/>
  <c r="C1102" i="1"/>
  <c r="D1102" i="1"/>
  <c r="J1102" i="1"/>
  <c r="C1103" i="1"/>
  <c r="D1103" i="1"/>
  <c r="J1103" i="1"/>
  <c r="C1104" i="1"/>
  <c r="D1104" i="1"/>
  <c r="J1104" i="1"/>
  <c r="C1105" i="1"/>
  <c r="D1105" i="1"/>
  <c r="J1105" i="1"/>
  <c r="C1106" i="1"/>
  <c r="D1106" i="1"/>
  <c r="J1106" i="1"/>
  <c r="C1107" i="1"/>
  <c r="D1107" i="1"/>
  <c r="J1107" i="1"/>
  <c r="C1108" i="1"/>
  <c r="D1108" i="1"/>
  <c r="J1108" i="1"/>
  <c r="C1109" i="1"/>
  <c r="D1109" i="1"/>
  <c r="J1109" i="1"/>
  <c r="C1110" i="1"/>
  <c r="D1110" i="1"/>
  <c r="J1110" i="1"/>
  <c r="C1111" i="1"/>
  <c r="D1111" i="1"/>
  <c r="J1111" i="1"/>
  <c r="C1112" i="1"/>
  <c r="D1112" i="1"/>
  <c r="J1112" i="1"/>
  <c r="C1113" i="1"/>
  <c r="D1113" i="1"/>
  <c r="J1113" i="1"/>
  <c r="C1114" i="1"/>
  <c r="D1114" i="1"/>
  <c r="J1114" i="1"/>
  <c r="C1115" i="1"/>
  <c r="D1115" i="1"/>
  <c r="J1115" i="1"/>
  <c r="C1116" i="1"/>
  <c r="D1116" i="1"/>
  <c r="J1116" i="1"/>
  <c r="C1117" i="1"/>
  <c r="D1117" i="1"/>
  <c r="J1117" i="1"/>
  <c r="C1118" i="1"/>
  <c r="D1118" i="1"/>
  <c r="J1118" i="1"/>
  <c r="C1119" i="1"/>
  <c r="D1119" i="1"/>
  <c r="J1119" i="1"/>
  <c r="C1120" i="1"/>
  <c r="D1120" i="1"/>
  <c r="J1120" i="1"/>
  <c r="C1121" i="1"/>
  <c r="D1121" i="1"/>
  <c r="J1121" i="1"/>
  <c r="C1122" i="1"/>
  <c r="D1122" i="1"/>
  <c r="J1122" i="1"/>
  <c r="C1123" i="1"/>
  <c r="D1123" i="1"/>
  <c r="J1123" i="1"/>
  <c r="C1124" i="1"/>
  <c r="D1124" i="1"/>
  <c r="J1124" i="1"/>
  <c r="C1125" i="1"/>
  <c r="D1125" i="1"/>
  <c r="J1125" i="1"/>
  <c r="C1126" i="1"/>
  <c r="D1126" i="1"/>
  <c r="J1126" i="1"/>
  <c r="C1127" i="1"/>
  <c r="D1127" i="1"/>
  <c r="J1127" i="1"/>
  <c r="C1128" i="1"/>
  <c r="D1128" i="1"/>
  <c r="J1128" i="1"/>
  <c r="C1129" i="1"/>
  <c r="D1129" i="1"/>
  <c r="J1129" i="1"/>
  <c r="C1130" i="1"/>
  <c r="D1130" i="1"/>
  <c r="J1130" i="1"/>
  <c r="C1131" i="1"/>
  <c r="D1131" i="1"/>
  <c r="J1131" i="1"/>
  <c r="C1132" i="1"/>
  <c r="D1132" i="1"/>
  <c r="J1132" i="1"/>
  <c r="C1133" i="1"/>
  <c r="D1133" i="1"/>
  <c r="J1133" i="1"/>
  <c r="C1134" i="1"/>
  <c r="D1134" i="1"/>
  <c r="J1134" i="1"/>
  <c r="C1135" i="1"/>
  <c r="D1135" i="1"/>
  <c r="J1135" i="1"/>
  <c r="C1136" i="1"/>
  <c r="D1136" i="1"/>
  <c r="J1136" i="1"/>
  <c r="C1137" i="1"/>
  <c r="D1137" i="1"/>
  <c r="J1137" i="1"/>
  <c r="C1138" i="1"/>
  <c r="D1138" i="1"/>
  <c r="J1138" i="1"/>
  <c r="C1139" i="1"/>
  <c r="D1139" i="1"/>
  <c r="J1139" i="1"/>
  <c r="C1140" i="1"/>
  <c r="D1140" i="1"/>
  <c r="J1140" i="1"/>
  <c r="C1141" i="1"/>
  <c r="D1141" i="1"/>
  <c r="J1141" i="1"/>
  <c r="C1142" i="1"/>
  <c r="D1142" i="1"/>
  <c r="J1142" i="1"/>
  <c r="C1143" i="1"/>
  <c r="D1143" i="1"/>
  <c r="J1143" i="1"/>
  <c r="C1144" i="1"/>
  <c r="D1144" i="1"/>
  <c r="J1144" i="1"/>
  <c r="C1145" i="1"/>
  <c r="D1145" i="1"/>
  <c r="J1145" i="1"/>
  <c r="C1146" i="1"/>
  <c r="D1146" i="1"/>
  <c r="J1146" i="1"/>
  <c r="C1147" i="1"/>
  <c r="D1147" i="1"/>
  <c r="J1147" i="1"/>
  <c r="C1148" i="1"/>
  <c r="D1148" i="1"/>
  <c r="J1148" i="1"/>
  <c r="C1149" i="1"/>
  <c r="D1149" i="1"/>
  <c r="J1149" i="1"/>
  <c r="C1150" i="1"/>
  <c r="D1150" i="1"/>
  <c r="J1150" i="1"/>
  <c r="C1151" i="1"/>
  <c r="D1151" i="1"/>
  <c r="J1151" i="1"/>
  <c r="C1152" i="1"/>
  <c r="D1152" i="1"/>
  <c r="J1152" i="1"/>
  <c r="C1153" i="1"/>
  <c r="D1153" i="1"/>
  <c r="J1153" i="1"/>
  <c r="C1154" i="1"/>
  <c r="D1154" i="1"/>
  <c r="J1154" i="1"/>
  <c r="C1155" i="1"/>
  <c r="D1155" i="1"/>
  <c r="J1155" i="1"/>
  <c r="C1156" i="1"/>
  <c r="D1156" i="1"/>
  <c r="J1156" i="1"/>
  <c r="C1157" i="1"/>
  <c r="D1157" i="1"/>
  <c r="J1157" i="1"/>
  <c r="C1158" i="1"/>
  <c r="D1158" i="1"/>
  <c r="J1158" i="1"/>
  <c r="C1159" i="1"/>
  <c r="D1159" i="1"/>
  <c r="J1159" i="1"/>
  <c r="C1160" i="1"/>
  <c r="D1160" i="1"/>
  <c r="J1160" i="1"/>
  <c r="C1161" i="1"/>
  <c r="D1161" i="1"/>
  <c r="J1161" i="1"/>
  <c r="C1162" i="1"/>
  <c r="D1162" i="1"/>
  <c r="J1162" i="1"/>
  <c r="C1163" i="1"/>
  <c r="D1163" i="1"/>
  <c r="J1163" i="1"/>
  <c r="C1164" i="1"/>
  <c r="D1164" i="1"/>
  <c r="J1164" i="1"/>
  <c r="C1165" i="1"/>
  <c r="D1165" i="1"/>
  <c r="J1165" i="1"/>
  <c r="C1166" i="1"/>
  <c r="D1166" i="1"/>
  <c r="J1166" i="1"/>
  <c r="C1167" i="1"/>
  <c r="D1167" i="1"/>
  <c r="J1167" i="1"/>
  <c r="C1168" i="1"/>
  <c r="D1168" i="1"/>
  <c r="J1168" i="1"/>
  <c r="C1169" i="1"/>
  <c r="D1169" i="1"/>
  <c r="J1169" i="1"/>
  <c r="C1170" i="1"/>
  <c r="D1170" i="1"/>
  <c r="J1170" i="1"/>
  <c r="C1171" i="1"/>
  <c r="D1171" i="1"/>
  <c r="J1171" i="1"/>
  <c r="C1172" i="1"/>
  <c r="D1172" i="1"/>
  <c r="J1172" i="1"/>
  <c r="C1173" i="1"/>
  <c r="D1173" i="1"/>
  <c r="J1173" i="1"/>
  <c r="C1174" i="1"/>
  <c r="D1174" i="1"/>
  <c r="J1174" i="1"/>
  <c r="C1175" i="1"/>
  <c r="D1175" i="1"/>
  <c r="J1175" i="1"/>
  <c r="C1176" i="1"/>
  <c r="D1176" i="1"/>
  <c r="J1176" i="1"/>
  <c r="C1177" i="1"/>
  <c r="D1177" i="1"/>
  <c r="J1177" i="1"/>
  <c r="C1178" i="1"/>
  <c r="D1178" i="1"/>
  <c r="J1178" i="1"/>
  <c r="C1179" i="1"/>
  <c r="D1179" i="1"/>
  <c r="J1179" i="1"/>
  <c r="C1180" i="1"/>
  <c r="D1180" i="1"/>
  <c r="J1180" i="1"/>
  <c r="C1181" i="1"/>
  <c r="D1181" i="1"/>
  <c r="J1181" i="1"/>
  <c r="C1182" i="1"/>
  <c r="D1182" i="1"/>
  <c r="J1182" i="1"/>
  <c r="C1183" i="1"/>
  <c r="D1183" i="1"/>
  <c r="J1183" i="1"/>
  <c r="C1184" i="1"/>
  <c r="D1184" i="1"/>
  <c r="J1184" i="1"/>
  <c r="C1185" i="1"/>
  <c r="D1185" i="1"/>
  <c r="J1185" i="1"/>
  <c r="C1186" i="1"/>
  <c r="D1186" i="1"/>
  <c r="J1186" i="1"/>
  <c r="C1187" i="1"/>
  <c r="D1187" i="1"/>
  <c r="J1187" i="1"/>
  <c r="C1188" i="1"/>
  <c r="D1188" i="1"/>
  <c r="J1188" i="1"/>
  <c r="C1189" i="1"/>
  <c r="D1189" i="1"/>
  <c r="J1189" i="1"/>
  <c r="C1190" i="1"/>
  <c r="D1190" i="1"/>
  <c r="J1190" i="1"/>
  <c r="C1191" i="1"/>
  <c r="D1191" i="1"/>
  <c r="J1191" i="1"/>
  <c r="C1192" i="1"/>
  <c r="D1192" i="1"/>
  <c r="J1192" i="1"/>
  <c r="C1193" i="1"/>
  <c r="D1193" i="1"/>
  <c r="J1193" i="1"/>
  <c r="C1194" i="1"/>
  <c r="D1194" i="1"/>
  <c r="J1194" i="1"/>
  <c r="C1195" i="1"/>
  <c r="D1195" i="1"/>
  <c r="J1195" i="1"/>
  <c r="C1196" i="1"/>
  <c r="D1196" i="1"/>
  <c r="J1196" i="1"/>
  <c r="C1197" i="1"/>
  <c r="D1197" i="1"/>
  <c r="J1197" i="1"/>
  <c r="C1198" i="1"/>
  <c r="D1198" i="1"/>
  <c r="J1198" i="1"/>
  <c r="C1199" i="1"/>
  <c r="D1199" i="1"/>
  <c r="J1199" i="1"/>
  <c r="C1200" i="1"/>
  <c r="D1200" i="1"/>
  <c r="J1200" i="1"/>
  <c r="C1201" i="1"/>
  <c r="D1201" i="1"/>
  <c r="J1201" i="1"/>
  <c r="C1202" i="1"/>
  <c r="D1202" i="1"/>
  <c r="J1202" i="1"/>
  <c r="C1203" i="1"/>
  <c r="D1203" i="1"/>
  <c r="J1203" i="1"/>
  <c r="C1204" i="1"/>
  <c r="D1204" i="1"/>
  <c r="J1204" i="1"/>
  <c r="C1205" i="1"/>
  <c r="D1205" i="1"/>
  <c r="J1205" i="1"/>
  <c r="C1206" i="1"/>
  <c r="D1206" i="1"/>
  <c r="J1206" i="1"/>
  <c r="C1207" i="1"/>
  <c r="D1207" i="1"/>
  <c r="J1207" i="1"/>
  <c r="C1208" i="1"/>
  <c r="D1208" i="1"/>
  <c r="J1208" i="1"/>
  <c r="C1209" i="1"/>
  <c r="D1209" i="1"/>
  <c r="J1209" i="1"/>
  <c r="C1210" i="1"/>
  <c r="D1210" i="1"/>
  <c r="J1210" i="1"/>
  <c r="C1211" i="1"/>
  <c r="D1211" i="1"/>
  <c r="J1211" i="1"/>
  <c r="C1212" i="1"/>
  <c r="D1212" i="1"/>
  <c r="J1212" i="1"/>
  <c r="C1213" i="1"/>
  <c r="D1213" i="1"/>
  <c r="J1213" i="1"/>
  <c r="C1214" i="1"/>
  <c r="D1214" i="1"/>
  <c r="J1214" i="1"/>
  <c r="C1215" i="1"/>
  <c r="D1215" i="1"/>
  <c r="J1215" i="1"/>
  <c r="C1216" i="1"/>
  <c r="D1216" i="1"/>
  <c r="J1216" i="1"/>
  <c r="C1217" i="1"/>
  <c r="D1217" i="1"/>
  <c r="J1217" i="1"/>
  <c r="C1218" i="1"/>
  <c r="D1218" i="1"/>
  <c r="J1218" i="1"/>
  <c r="C1219" i="1"/>
  <c r="D1219" i="1"/>
  <c r="J1219" i="1"/>
  <c r="C1220" i="1"/>
  <c r="D1220" i="1"/>
  <c r="J1220" i="1"/>
  <c r="C1221" i="1"/>
  <c r="D1221" i="1"/>
  <c r="J1221" i="1"/>
  <c r="C1222" i="1"/>
  <c r="D1222" i="1"/>
  <c r="J1222" i="1"/>
  <c r="C1223" i="1"/>
  <c r="D1223" i="1"/>
  <c r="J1223" i="1"/>
  <c r="C1224" i="1"/>
  <c r="D1224" i="1"/>
  <c r="J1224" i="1"/>
  <c r="C1225" i="1"/>
  <c r="D1225" i="1"/>
  <c r="J1225" i="1"/>
  <c r="C1226" i="1"/>
  <c r="D1226" i="1"/>
  <c r="J1226" i="1"/>
  <c r="C1227" i="1"/>
  <c r="D1227" i="1"/>
  <c r="J1227" i="1"/>
  <c r="C1228" i="1"/>
  <c r="D1228" i="1"/>
  <c r="J1228" i="1"/>
  <c r="C1229" i="1"/>
  <c r="D1229" i="1"/>
  <c r="J1229" i="1"/>
  <c r="C1230" i="1"/>
  <c r="D1230" i="1"/>
  <c r="J1230" i="1"/>
  <c r="C1231" i="1"/>
  <c r="D1231" i="1"/>
  <c r="J1231" i="1"/>
  <c r="C1232" i="1"/>
  <c r="D1232" i="1"/>
  <c r="J1232" i="1"/>
  <c r="C1233" i="1"/>
  <c r="D1233" i="1"/>
  <c r="J1233" i="1"/>
  <c r="C1234" i="1"/>
  <c r="D1234" i="1"/>
  <c r="J1234" i="1"/>
  <c r="C1235" i="1"/>
  <c r="D1235" i="1"/>
  <c r="J1235" i="1"/>
  <c r="C1236" i="1"/>
  <c r="D1236" i="1"/>
  <c r="J1236" i="1"/>
  <c r="C1237" i="1"/>
  <c r="D1237" i="1"/>
  <c r="J1237" i="1"/>
  <c r="C1238" i="1"/>
  <c r="D1238" i="1"/>
  <c r="J1238" i="1"/>
  <c r="C1239" i="1"/>
  <c r="D1239" i="1"/>
  <c r="J1239" i="1"/>
  <c r="C1240" i="1"/>
  <c r="D1240" i="1"/>
  <c r="J1240" i="1"/>
  <c r="C1241" i="1"/>
  <c r="D1241" i="1"/>
  <c r="J1241" i="1"/>
  <c r="C1242" i="1"/>
  <c r="D1242" i="1"/>
  <c r="J1242" i="1"/>
  <c r="C1243" i="1"/>
  <c r="D1243" i="1"/>
  <c r="J1243" i="1"/>
  <c r="C1244" i="1"/>
  <c r="D1244" i="1"/>
  <c r="J1244" i="1"/>
  <c r="C1245" i="1"/>
  <c r="D1245" i="1"/>
  <c r="J1245" i="1"/>
  <c r="C1246" i="1"/>
  <c r="D1246" i="1"/>
  <c r="J1246" i="1"/>
  <c r="C1247" i="1"/>
  <c r="D1247" i="1"/>
  <c r="J1247" i="1"/>
  <c r="C1248" i="1"/>
  <c r="D1248" i="1"/>
  <c r="J1248" i="1"/>
  <c r="C1249" i="1"/>
  <c r="D1249" i="1"/>
  <c r="J1249" i="1"/>
  <c r="C1250" i="1"/>
  <c r="D1250" i="1"/>
  <c r="J1250" i="1"/>
  <c r="C1251" i="1"/>
  <c r="D1251" i="1"/>
  <c r="J1251" i="1"/>
  <c r="C1252" i="1"/>
  <c r="D1252" i="1"/>
  <c r="J1252" i="1"/>
  <c r="C1253" i="1"/>
  <c r="D1253" i="1"/>
  <c r="J1253" i="1"/>
  <c r="C1254" i="1"/>
  <c r="D1254" i="1"/>
  <c r="J1254" i="1"/>
  <c r="C1255" i="1"/>
  <c r="D1255" i="1"/>
  <c r="J1255" i="1"/>
  <c r="C1256" i="1"/>
  <c r="D1256" i="1"/>
  <c r="J1256" i="1"/>
  <c r="C1257" i="1"/>
  <c r="D1257" i="1"/>
  <c r="J1257" i="1"/>
  <c r="C1258" i="1"/>
  <c r="D1258" i="1"/>
  <c r="J1258" i="1"/>
  <c r="C1259" i="1"/>
  <c r="D1259" i="1"/>
  <c r="J1259" i="1"/>
  <c r="C1260" i="1"/>
  <c r="D1260" i="1"/>
  <c r="J1260" i="1"/>
  <c r="C1261" i="1"/>
  <c r="D1261" i="1"/>
  <c r="J1261" i="1"/>
  <c r="C1262" i="1"/>
  <c r="D1262" i="1"/>
  <c r="J1262" i="1"/>
  <c r="C1263" i="1"/>
  <c r="D1263" i="1"/>
  <c r="J1263" i="1"/>
  <c r="C1264" i="1"/>
  <c r="D1264" i="1"/>
  <c r="J1264" i="1"/>
  <c r="C1265" i="1"/>
  <c r="D1265" i="1"/>
  <c r="J1265" i="1"/>
  <c r="C1266" i="1"/>
  <c r="D1266" i="1"/>
  <c r="J1266" i="1"/>
  <c r="C1267" i="1"/>
  <c r="D1267" i="1"/>
  <c r="J1267" i="1"/>
  <c r="C1268" i="1"/>
  <c r="D1268" i="1"/>
  <c r="J1268" i="1"/>
  <c r="C1269" i="1"/>
  <c r="D1269" i="1"/>
  <c r="J1269" i="1"/>
  <c r="C1270" i="1"/>
  <c r="D1270" i="1"/>
  <c r="J1270" i="1"/>
  <c r="C1271" i="1"/>
  <c r="D1271" i="1"/>
  <c r="J1271" i="1"/>
  <c r="C1272" i="1"/>
  <c r="D1272" i="1"/>
  <c r="J1272" i="1"/>
  <c r="C1273" i="1"/>
  <c r="D1273" i="1"/>
  <c r="J1273" i="1"/>
  <c r="C1274" i="1"/>
  <c r="D1274" i="1"/>
  <c r="J1274" i="1"/>
  <c r="C1275" i="1"/>
  <c r="D1275" i="1"/>
  <c r="J1275" i="1"/>
  <c r="C1276" i="1"/>
  <c r="D1276" i="1"/>
  <c r="J1276" i="1"/>
  <c r="C1277" i="1"/>
  <c r="D1277" i="1"/>
  <c r="J1277" i="1"/>
  <c r="C1278" i="1"/>
  <c r="D1278" i="1"/>
  <c r="J1278" i="1"/>
  <c r="C1279" i="1"/>
  <c r="D1279" i="1"/>
  <c r="J1279" i="1"/>
  <c r="C1280" i="1"/>
  <c r="D1280" i="1"/>
  <c r="J1280" i="1"/>
  <c r="C1281" i="1"/>
  <c r="D1281" i="1"/>
  <c r="J1281" i="1"/>
  <c r="C1282" i="1"/>
  <c r="D1282" i="1"/>
  <c r="J1282" i="1"/>
  <c r="C1283" i="1"/>
  <c r="D1283" i="1"/>
  <c r="J1283" i="1"/>
  <c r="C1284" i="1"/>
  <c r="D1284" i="1"/>
  <c r="J1284" i="1"/>
  <c r="C1285" i="1"/>
  <c r="D1285" i="1"/>
  <c r="J1285" i="1"/>
  <c r="C1286" i="1"/>
  <c r="D1286" i="1"/>
  <c r="J1286" i="1"/>
  <c r="C1287" i="1"/>
  <c r="D1287" i="1"/>
  <c r="J1287" i="1"/>
  <c r="C1288" i="1"/>
  <c r="D1288" i="1"/>
  <c r="J1288" i="1"/>
  <c r="C1289" i="1"/>
  <c r="D1289" i="1"/>
  <c r="J1289" i="1"/>
  <c r="C1290" i="1"/>
  <c r="D1290" i="1"/>
  <c r="J1290" i="1"/>
  <c r="C1291" i="1"/>
  <c r="D1291" i="1"/>
  <c r="J1291" i="1"/>
  <c r="C1292" i="1"/>
  <c r="D1292" i="1"/>
  <c r="J1292" i="1"/>
  <c r="C1293" i="1"/>
  <c r="D1293" i="1"/>
  <c r="J1293" i="1"/>
  <c r="C1294" i="1"/>
  <c r="D1294" i="1"/>
  <c r="J1294" i="1"/>
  <c r="C1295" i="1"/>
  <c r="D1295" i="1"/>
  <c r="J1295" i="1"/>
  <c r="C1296" i="1"/>
  <c r="D1296" i="1"/>
  <c r="J1296" i="1"/>
  <c r="C1297" i="1"/>
  <c r="D1297" i="1"/>
  <c r="J1297" i="1"/>
  <c r="C1298" i="1"/>
  <c r="D1298" i="1"/>
  <c r="J1298" i="1"/>
  <c r="C1299" i="1"/>
  <c r="D1299" i="1"/>
  <c r="J1299" i="1"/>
  <c r="C1300" i="1"/>
  <c r="D1300" i="1"/>
  <c r="J1300" i="1"/>
  <c r="C1301" i="1"/>
  <c r="D1301" i="1"/>
  <c r="J1301" i="1"/>
  <c r="C1302" i="1"/>
  <c r="D1302" i="1"/>
  <c r="J1302" i="1"/>
  <c r="C1303" i="1"/>
  <c r="D1303" i="1"/>
  <c r="J1303" i="1"/>
  <c r="C1304" i="1"/>
  <c r="D1304" i="1"/>
  <c r="J1304" i="1"/>
  <c r="C1305" i="1"/>
  <c r="D1305" i="1"/>
  <c r="J1305" i="1"/>
  <c r="C1306" i="1"/>
  <c r="D1306" i="1"/>
  <c r="J1306" i="1"/>
  <c r="C1307" i="1"/>
  <c r="D1307" i="1"/>
  <c r="J1307" i="1"/>
  <c r="C1308" i="1"/>
  <c r="D1308" i="1"/>
  <c r="J1308" i="1"/>
  <c r="C1309" i="1"/>
  <c r="D1309" i="1"/>
  <c r="J1309" i="1"/>
  <c r="C1310" i="1"/>
  <c r="D1310" i="1"/>
  <c r="J1310" i="1"/>
  <c r="C1311" i="1"/>
  <c r="D1311" i="1"/>
  <c r="J1311" i="1"/>
  <c r="C1312" i="1"/>
  <c r="D1312" i="1"/>
  <c r="J1312" i="1"/>
  <c r="C1313" i="1"/>
  <c r="D1313" i="1"/>
  <c r="J1313" i="1"/>
  <c r="C1314" i="1"/>
  <c r="D1314" i="1"/>
  <c r="J1314" i="1"/>
  <c r="C1315" i="1"/>
  <c r="D1315" i="1"/>
  <c r="J1315" i="1"/>
  <c r="C1316" i="1"/>
  <c r="D1316" i="1"/>
  <c r="J1316" i="1"/>
  <c r="C1317" i="1"/>
  <c r="D1317" i="1"/>
  <c r="J1317" i="1"/>
  <c r="C1318" i="1"/>
  <c r="D1318" i="1"/>
  <c r="J1318" i="1"/>
  <c r="C1319" i="1"/>
  <c r="D1319" i="1"/>
  <c r="J1319" i="1"/>
  <c r="C1320" i="1"/>
  <c r="D1320" i="1"/>
  <c r="J1320" i="1"/>
  <c r="C1321" i="1"/>
  <c r="D1321" i="1"/>
  <c r="J1321" i="1"/>
  <c r="C1322" i="1"/>
  <c r="D1322" i="1"/>
  <c r="J1322" i="1"/>
  <c r="C1323" i="1"/>
  <c r="D1323" i="1"/>
  <c r="J1323" i="1"/>
  <c r="C1324" i="1"/>
  <c r="D1324" i="1"/>
  <c r="J1324" i="1"/>
  <c r="C1325" i="1"/>
  <c r="D1325" i="1"/>
  <c r="J1325" i="1"/>
  <c r="C1326" i="1"/>
  <c r="D1326" i="1"/>
  <c r="J1326" i="1"/>
  <c r="C1327" i="1"/>
  <c r="D1327" i="1"/>
  <c r="J1327" i="1"/>
  <c r="C1328" i="1"/>
  <c r="D1328" i="1"/>
  <c r="J1328" i="1"/>
  <c r="C1329" i="1"/>
  <c r="D1329" i="1"/>
  <c r="J1329" i="1"/>
  <c r="C1330" i="1"/>
  <c r="D1330" i="1"/>
  <c r="J1330" i="1"/>
  <c r="C1331" i="1"/>
  <c r="D1331" i="1"/>
  <c r="J1331" i="1"/>
  <c r="C1332" i="1"/>
  <c r="D1332" i="1"/>
  <c r="J1332" i="1"/>
  <c r="C1333" i="1"/>
  <c r="D1333" i="1"/>
  <c r="J1333" i="1"/>
  <c r="C1334" i="1"/>
  <c r="D1334" i="1"/>
  <c r="J1334" i="1"/>
  <c r="C1335" i="1"/>
  <c r="D1335" i="1"/>
  <c r="J1335" i="1"/>
  <c r="C1336" i="1"/>
  <c r="D1336" i="1"/>
  <c r="J1336" i="1"/>
  <c r="C1337" i="1"/>
  <c r="D1337" i="1"/>
  <c r="J1337" i="1"/>
  <c r="C1338" i="1"/>
  <c r="D1338" i="1"/>
  <c r="J1338" i="1"/>
  <c r="C1339" i="1"/>
  <c r="D1339" i="1"/>
  <c r="J1339" i="1"/>
  <c r="C1340" i="1"/>
  <c r="D1340" i="1"/>
  <c r="J1340" i="1"/>
  <c r="C1341" i="1"/>
  <c r="D1341" i="1"/>
  <c r="J1341" i="1"/>
  <c r="C1342" i="1"/>
  <c r="D1342" i="1"/>
  <c r="J1342" i="1"/>
  <c r="C1343" i="1"/>
  <c r="D1343" i="1"/>
  <c r="J1343" i="1"/>
  <c r="C1344" i="1"/>
  <c r="D1344" i="1"/>
  <c r="J1344" i="1"/>
  <c r="C1345" i="1"/>
  <c r="D1345" i="1"/>
  <c r="J1345" i="1"/>
  <c r="C1346" i="1"/>
  <c r="D1346" i="1"/>
  <c r="J1346" i="1"/>
  <c r="C1347" i="1"/>
  <c r="D1347" i="1"/>
  <c r="J1347" i="1"/>
  <c r="C1348" i="1"/>
  <c r="D1348" i="1"/>
  <c r="J1348" i="1"/>
  <c r="C1349" i="1"/>
  <c r="D1349" i="1"/>
  <c r="J1349" i="1"/>
  <c r="C1350" i="1"/>
  <c r="D1350" i="1"/>
  <c r="J1350" i="1"/>
  <c r="C1351" i="1"/>
  <c r="D1351" i="1"/>
  <c r="J1351" i="1"/>
  <c r="C1352" i="1"/>
  <c r="D1352" i="1"/>
  <c r="J1352" i="1"/>
  <c r="C1353" i="1"/>
  <c r="D1353" i="1"/>
  <c r="J1353" i="1"/>
  <c r="C1354" i="1"/>
  <c r="D1354" i="1"/>
  <c r="J1354" i="1"/>
  <c r="C1355" i="1"/>
  <c r="D1355" i="1"/>
  <c r="J1355" i="1"/>
  <c r="C1356" i="1"/>
  <c r="D1356" i="1"/>
  <c r="J1356" i="1"/>
  <c r="C1357" i="1"/>
  <c r="D1357" i="1"/>
  <c r="J1357" i="1"/>
  <c r="C1358" i="1"/>
  <c r="D1358" i="1"/>
  <c r="J1358" i="1"/>
  <c r="C1359" i="1"/>
  <c r="D1359" i="1"/>
  <c r="J1359" i="1"/>
  <c r="C1360" i="1"/>
  <c r="D1360" i="1"/>
  <c r="J1360" i="1"/>
  <c r="C1361" i="1"/>
  <c r="D1361" i="1"/>
  <c r="J1361" i="1"/>
  <c r="C1362" i="1"/>
  <c r="D1362" i="1"/>
  <c r="J1362" i="1"/>
  <c r="C1363" i="1"/>
  <c r="D1363" i="1"/>
  <c r="J1363" i="1"/>
  <c r="C1364" i="1"/>
  <c r="D1364" i="1"/>
  <c r="J1364" i="1"/>
  <c r="C1365" i="1"/>
  <c r="D1365" i="1"/>
  <c r="J1365" i="1"/>
  <c r="C1366" i="1"/>
  <c r="D1366" i="1"/>
  <c r="J1366" i="1"/>
  <c r="C1367" i="1"/>
  <c r="D1367" i="1"/>
  <c r="J1367" i="1"/>
  <c r="C1368" i="1"/>
  <c r="D1368" i="1"/>
  <c r="J1368" i="1"/>
  <c r="C1369" i="1"/>
  <c r="D1369" i="1"/>
  <c r="J1369" i="1"/>
  <c r="C1370" i="1"/>
  <c r="D1370" i="1"/>
  <c r="J1370" i="1"/>
  <c r="C1371" i="1"/>
  <c r="D1371" i="1"/>
  <c r="J1371" i="1"/>
  <c r="C1372" i="1"/>
  <c r="D1372" i="1"/>
  <c r="J1372" i="1"/>
  <c r="C1373" i="1"/>
  <c r="D1373" i="1"/>
  <c r="J1373" i="1"/>
  <c r="C1374" i="1"/>
  <c r="D1374" i="1"/>
  <c r="J1374" i="1"/>
  <c r="C1375" i="1"/>
  <c r="D1375" i="1"/>
  <c r="J1375" i="1"/>
  <c r="C1376" i="1"/>
  <c r="D1376" i="1"/>
  <c r="J1376" i="1"/>
  <c r="C1377" i="1"/>
  <c r="D1377" i="1"/>
  <c r="J1377" i="1"/>
  <c r="C1378" i="1"/>
  <c r="D1378" i="1"/>
  <c r="J1378" i="1"/>
  <c r="C1379" i="1"/>
  <c r="D1379" i="1"/>
  <c r="J1379" i="1"/>
  <c r="C1380" i="1"/>
  <c r="D1380" i="1"/>
  <c r="J1380" i="1"/>
  <c r="C1381" i="1"/>
  <c r="D1381" i="1"/>
  <c r="J1381" i="1"/>
  <c r="C1382" i="1"/>
  <c r="D1382" i="1"/>
  <c r="J1382" i="1"/>
  <c r="C1383" i="1"/>
  <c r="D1383" i="1"/>
  <c r="J1383" i="1"/>
  <c r="C1384" i="1"/>
  <c r="D1384" i="1"/>
  <c r="J1384" i="1"/>
  <c r="C1385" i="1"/>
  <c r="D1385" i="1"/>
  <c r="J1385" i="1"/>
  <c r="C1386" i="1"/>
  <c r="D1386" i="1"/>
  <c r="J1386" i="1"/>
  <c r="C1387" i="1"/>
  <c r="D1387" i="1"/>
  <c r="J1387" i="1"/>
  <c r="C1388" i="1"/>
  <c r="D1388" i="1"/>
  <c r="J1388" i="1"/>
  <c r="C1389" i="1"/>
  <c r="D1389" i="1"/>
  <c r="J1389" i="1"/>
  <c r="C1390" i="1"/>
  <c r="D1390" i="1"/>
  <c r="J1390" i="1"/>
  <c r="C1391" i="1"/>
  <c r="D1391" i="1"/>
  <c r="J1391" i="1"/>
  <c r="C1392" i="1"/>
  <c r="D1392" i="1"/>
  <c r="J1392" i="1"/>
  <c r="C1393" i="1"/>
  <c r="D1393" i="1"/>
  <c r="J1393" i="1"/>
  <c r="C1394" i="1"/>
  <c r="D1394" i="1"/>
  <c r="J1394" i="1"/>
  <c r="C1395" i="1"/>
  <c r="D1395" i="1"/>
  <c r="J1395" i="1"/>
  <c r="C1396" i="1"/>
  <c r="D1396" i="1"/>
  <c r="J1396" i="1"/>
  <c r="C1397" i="1"/>
  <c r="D1397" i="1"/>
  <c r="J1397" i="1"/>
  <c r="C1398" i="1"/>
  <c r="D1398" i="1"/>
  <c r="J1398" i="1"/>
  <c r="C1399" i="1"/>
  <c r="D1399" i="1"/>
  <c r="J1399" i="1"/>
  <c r="C1400" i="1"/>
  <c r="D1400" i="1"/>
  <c r="J1400" i="1"/>
  <c r="C1401" i="1"/>
  <c r="D1401" i="1"/>
  <c r="J1401" i="1"/>
  <c r="C1402" i="1"/>
  <c r="D1402" i="1"/>
  <c r="J1402" i="1"/>
  <c r="C1403" i="1"/>
  <c r="D1403" i="1"/>
  <c r="J1403" i="1"/>
  <c r="C1404" i="1"/>
  <c r="D1404" i="1"/>
  <c r="J1404" i="1"/>
  <c r="C1405" i="1"/>
  <c r="D1405" i="1"/>
  <c r="J1405" i="1"/>
  <c r="C1406" i="1"/>
  <c r="D1406" i="1"/>
  <c r="J1406" i="1"/>
  <c r="C1407" i="1"/>
  <c r="D1407" i="1"/>
  <c r="J1407" i="1"/>
  <c r="C1408" i="1"/>
  <c r="D1408" i="1"/>
  <c r="J1408" i="1"/>
  <c r="C1409" i="1"/>
  <c r="D1409" i="1"/>
  <c r="J1409" i="1"/>
  <c r="C1410" i="1"/>
  <c r="D1410" i="1"/>
  <c r="J1410" i="1"/>
  <c r="C1411" i="1"/>
  <c r="D1411" i="1"/>
  <c r="J1411" i="1"/>
  <c r="C1412" i="1"/>
  <c r="D1412" i="1"/>
  <c r="J1412" i="1"/>
  <c r="C1413" i="1"/>
  <c r="D1413" i="1"/>
  <c r="J1413" i="1"/>
  <c r="C1414" i="1"/>
  <c r="D1414" i="1"/>
  <c r="J1414" i="1"/>
  <c r="C1415" i="1"/>
  <c r="D1415" i="1"/>
  <c r="J1415" i="1"/>
  <c r="C1416" i="1"/>
  <c r="D1416" i="1"/>
  <c r="J1416" i="1"/>
  <c r="C1417" i="1"/>
  <c r="D1417" i="1"/>
  <c r="J1417" i="1"/>
  <c r="C1418" i="1"/>
  <c r="D1418" i="1"/>
  <c r="J1418" i="1"/>
  <c r="C1419" i="1"/>
  <c r="D1419" i="1"/>
  <c r="J1419" i="1"/>
  <c r="C1420" i="1"/>
  <c r="D1420" i="1"/>
  <c r="J1420" i="1"/>
  <c r="C1421" i="1"/>
  <c r="D1421" i="1"/>
  <c r="J1421" i="1"/>
  <c r="C1422" i="1"/>
  <c r="D1422" i="1"/>
  <c r="J1422" i="1"/>
  <c r="C1423" i="1"/>
  <c r="D1423" i="1"/>
  <c r="J1423" i="1"/>
  <c r="C1424" i="1"/>
  <c r="D1424" i="1"/>
  <c r="J1424" i="1"/>
  <c r="C1425" i="1"/>
  <c r="D1425" i="1"/>
  <c r="J1425" i="1"/>
  <c r="C1426" i="1"/>
  <c r="D1426" i="1"/>
  <c r="J1426" i="1"/>
  <c r="C1427" i="1"/>
  <c r="D1427" i="1"/>
  <c r="J1427" i="1"/>
  <c r="C1428" i="1"/>
  <c r="D1428" i="1"/>
  <c r="J1428" i="1"/>
  <c r="C1429" i="1"/>
  <c r="D1429" i="1"/>
  <c r="J1429" i="1"/>
  <c r="C1430" i="1"/>
  <c r="D1430" i="1"/>
  <c r="J1430" i="1"/>
  <c r="C1431" i="1"/>
  <c r="D1431" i="1"/>
  <c r="J1431" i="1"/>
  <c r="C1432" i="1"/>
  <c r="D1432" i="1"/>
  <c r="J1432" i="1"/>
  <c r="C1433" i="1"/>
  <c r="D1433" i="1"/>
  <c r="J1433" i="1"/>
  <c r="C1434" i="1"/>
  <c r="D1434" i="1"/>
  <c r="J1434" i="1"/>
  <c r="C1435" i="1"/>
  <c r="D1435" i="1"/>
  <c r="J1435" i="1"/>
  <c r="C1436" i="1"/>
  <c r="D1436" i="1"/>
  <c r="J1436" i="1"/>
  <c r="C1437" i="1"/>
  <c r="D1437" i="1"/>
  <c r="J1437" i="1"/>
  <c r="C1438" i="1"/>
  <c r="D1438" i="1"/>
  <c r="J1438" i="1"/>
  <c r="C1439" i="1"/>
  <c r="D1439" i="1"/>
  <c r="J1439" i="1"/>
  <c r="C1440" i="1"/>
  <c r="D1440" i="1"/>
  <c r="J1440" i="1"/>
  <c r="C1441" i="1"/>
  <c r="D1441" i="1"/>
  <c r="J1441" i="1"/>
  <c r="C1442" i="1"/>
  <c r="D1442" i="1"/>
  <c r="J1442" i="1"/>
  <c r="C1443" i="1"/>
  <c r="D1443" i="1"/>
  <c r="J1443" i="1"/>
  <c r="C1444" i="1"/>
  <c r="D1444" i="1"/>
  <c r="J1444" i="1"/>
  <c r="C1445" i="1"/>
  <c r="D1445" i="1"/>
  <c r="J1445" i="1"/>
  <c r="C1446" i="1"/>
  <c r="D1446" i="1"/>
  <c r="J1446" i="1"/>
  <c r="C1447" i="1"/>
  <c r="D1447" i="1"/>
  <c r="J1447" i="1"/>
  <c r="C1448" i="1"/>
  <c r="D1448" i="1"/>
  <c r="J1448" i="1"/>
  <c r="C1449" i="1"/>
  <c r="D1449" i="1"/>
  <c r="J1449" i="1"/>
  <c r="C1450" i="1"/>
  <c r="D1450" i="1"/>
  <c r="J1450" i="1"/>
  <c r="C1451" i="1"/>
  <c r="D1451" i="1"/>
  <c r="J1451" i="1"/>
  <c r="C1452" i="1"/>
  <c r="D1452" i="1"/>
  <c r="J1452" i="1"/>
  <c r="C1453" i="1"/>
  <c r="D1453" i="1"/>
  <c r="J1453" i="1"/>
  <c r="C1454" i="1"/>
  <c r="D1454" i="1"/>
  <c r="J1454" i="1"/>
  <c r="C1455" i="1"/>
  <c r="D1455" i="1"/>
  <c r="J1455" i="1"/>
  <c r="C1456" i="1"/>
  <c r="D1456" i="1"/>
  <c r="J1456" i="1"/>
  <c r="C1457" i="1"/>
  <c r="D1457" i="1"/>
  <c r="J1457" i="1"/>
  <c r="C1458" i="1"/>
  <c r="D1458" i="1"/>
  <c r="J1458" i="1"/>
  <c r="C1459" i="1"/>
  <c r="D1459" i="1"/>
  <c r="J1459" i="1"/>
  <c r="C1460" i="1"/>
  <c r="D1460" i="1"/>
  <c r="J1460" i="1"/>
  <c r="C1461" i="1"/>
  <c r="D1461" i="1"/>
  <c r="J1461" i="1"/>
  <c r="C1462" i="1"/>
  <c r="D1462" i="1"/>
  <c r="J1462" i="1"/>
  <c r="C1463" i="1"/>
  <c r="D1463" i="1"/>
  <c r="J1463" i="1"/>
  <c r="C1464" i="1"/>
  <c r="D1464" i="1"/>
  <c r="J1464" i="1"/>
  <c r="C1465" i="1"/>
  <c r="D1465" i="1"/>
  <c r="J1465" i="1"/>
  <c r="C1466" i="1"/>
  <c r="D1466" i="1"/>
  <c r="J1466" i="1"/>
  <c r="C1467" i="1"/>
  <c r="D1467" i="1"/>
  <c r="J1467" i="1"/>
  <c r="C1468" i="1"/>
  <c r="D1468" i="1"/>
  <c r="J1468" i="1"/>
  <c r="C1469" i="1"/>
  <c r="D1469" i="1"/>
  <c r="J1469" i="1"/>
  <c r="C1470" i="1"/>
  <c r="D1470" i="1"/>
  <c r="J1470" i="1"/>
  <c r="C1471" i="1"/>
  <c r="D1471" i="1"/>
  <c r="J1471" i="1"/>
  <c r="C1472" i="1"/>
  <c r="D1472" i="1"/>
  <c r="J1472" i="1"/>
  <c r="C1473" i="1"/>
  <c r="D1473" i="1"/>
  <c r="J1473" i="1"/>
  <c r="C1474" i="1"/>
  <c r="D1474" i="1"/>
  <c r="J1474" i="1"/>
  <c r="C1475" i="1"/>
  <c r="D1475" i="1"/>
  <c r="J1475" i="1"/>
  <c r="C1476" i="1"/>
  <c r="D1476" i="1"/>
  <c r="J1476" i="1"/>
  <c r="C1477" i="1"/>
  <c r="D1477" i="1"/>
  <c r="J1477" i="1"/>
  <c r="C1478" i="1"/>
  <c r="D1478" i="1"/>
  <c r="J1478" i="1"/>
  <c r="C1479" i="1"/>
  <c r="D1479" i="1"/>
  <c r="J1479" i="1"/>
  <c r="C1480" i="1"/>
  <c r="D1480" i="1"/>
  <c r="J1480" i="1"/>
  <c r="C1481" i="1"/>
  <c r="D1481" i="1"/>
  <c r="J1481" i="1"/>
  <c r="C1482" i="1"/>
  <c r="D1482" i="1"/>
  <c r="J1482" i="1"/>
  <c r="C1483" i="1"/>
  <c r="D1483" i="1"/>
  <c r="J1483" i="1"/>
  <c r="C1484" i="1"/>
  <c r="D1484" i="1"/>
  <c r="J1484" i="1"/>
  <c r="C1485" i="1"/>
  <c r="D1485" i="1"/>
  <c r="J1485" i="1"/>
  <c r="C1486" i="1"/>
  <c r="D1486" i="1"/>
  <c r="J1486" i="1"/>
  <c r="C1487" i="1"/>
  <c r="D1487" i="1"/>
  <c r="J1487" i="1"/>
  <c r="C1488" i="1"/>
  <c r="D1488" i="1"/>
  <c r="J1488" i="1"/>
  <c r="C1489" i="1"/>
  <c r="D1489" i="1"/>
  <c r="J1489" i="1"/>
  <c r="C1490" i="1"/>
  <c r="D1490" i="1"/>
  <c r="J1490" i="1"/>
  <c r="C1491" i="1"/>
  <c r="D1491" i="1"/>
  <c r="J1491" i="1"/>
  <c r="C1492" i="1"/>
  <c r="D1492" i="1"/>
  <c r="J1492" i="1"/>
  <c r="C1493" i="1"/>
  <c r="D1493" i="1"/>
  <c r="J1493" i="1"/>
  <c r="C1494" i="1"/>
  <c r="D1494" i="1"/>
  <c r="J1494" i="1"/>
  <c r="C1495" i="1"/>
  <c r="D1495" i="1"/>
  <c r="J1495" i="1"/>
  <c r="C1496" i="1"/>
  <c r="D1496" i="1"/>
  <c r="J1496" i="1"/>
  <c r="C1497" i="1"/>
  <c r="D1497" i="1"/>
  <c r="J1497" i="1"/>
  <c r="C1498" i="1"/>
  <c r="D1498" i="1"/>
  <c r="J1498" i="1"/>
  <c r="C1499" i="1"/>
  <c r="D1499" i="1"/>
  <c r="J1499" i="1"/>
  <c r="C1500" i="1"/>
  <c r="D1500" i="1"/>
  <c r="J1500" i="1"/>
  <c r="C1501" i="1"/>
  <c r="D1501" i="1"/>
  <c r="J1501" i="1"/>
  <c r="C1502" i="1"/>
  <c r="D1502" i="1"/>
  <c r="J1502" i="1"/>
  <c r="C1503" i="1"/>
  <c r="D1503" i="1"/>
  <c r="J1503" i="1"/>
  <c r="C1504" i="1"/>
  <c r="D1504" i="1"/>
  <c r="J1504" i="1"/>
  <c r="C1505" i="1"/>
  <c r="D1505" i="1"/>
  <c r="J1505" i="1"/>
  <c r="C1506" i="1"/>
  <c r="D1506" i="1"/>
  <c r="J1506" i="1"/>
  <c r="C1507" i="1"/>
  <c r="D1507" i="1"/>
  <c r="J1507" i="1"/>
  <c r="C1508" i="1"/>
  <c r="D1508" i="1"/>
  <c r="J1508" i="1"/>
  <c r="C1509" i="1"/>
  <c r="D1509" i="1"/>
  <c r="J1509" i="1"/>
  <c r="C1510" i="1"/>
  <c r="D1510" i="1"/>
  <c r="J1510" i="1"/>
  <c r="C1511" i="1"/>
  <c r="D1511" i="1"/>
  <c r="J1511" i="1"/>
  <c r="C1512" i="1"/>
  <c r="D1512" i="1"/>
  <c r="J1512" i="1"/>
  <c r="C1513" i="1"/>
  <c r="D1513" i="1"/>
  <c r="J1513" i="1"/>
  <c r="C1514" i="1"/>
  <c r="D1514" i="1"/>
  <c r="J1514" i="1"/>
  <c r="C1515" i="1"/>
  <c r="D1515" i="1"/>
  <c r="J1515" i="1"/>
  <c r="C1516" i="1"/>
  <c r="D1516" i="1"/>
  <c r="J1516" i="1"/>
  <c r="C1517" i="1"/>
  <c r="D1517" i="1"/>
  <c r="J1517" i="1"/>
  <c r="C1518" i="1"/>
  <c r="D1518" i="1"/>
  <c r="J1518" i="1"/>
  <c r="C1519" i="1"/>
  <c r="D1519" i="1"/>
  <c r="J1519" i="1"/>
  <c r="C1520" i="1"/>
  <c r="D1520" i="1"/>
  <c r="J1520" i="1"/>
  <c r="C1521" i="1"/>
  <c r="D1521" i="1"/>
  <c r="J1521" i="1"/>
  <c r="C1522" i="1"/>
  <c r="D1522" i="1"/>
  <c r="J1522" i="1"/>
  <c r="C1523" i="1"/>
  <c r="D1523" i="1"/>
  <c r="J1523" i="1"/>
  <c r="C1524" i="1"/>
  <c r="D1524" i="1"/>
  <c r="J1524" i="1"/>
  <c r="C1525" i="1"/>
  <c r="D1525" i="1"/>
  <c r="J1525" i="1"/>
  <c r="C1526" i="1"/>
  <c r="D1526" i="1"/>
  <c r="J1526" i="1"/>
  <c r="C1527" i="1"/>
  <c r="D1527" i="1"/>
  <c r="J1527" i="1"/>
  <c r="C1528" i="1"/>
  <c r="D1528" i="1"/>
  <c r="J1528" i="1"/>
  <c r="C1529" i="1"/>
  <c r="D1529" i="1"/>
  <c r="J1529" i="1"/>
  <c r="C1530" i="1"/>
  <c r="D1530" i="1"/>
  <c r="J1530" i="1"/>
  <c r="C1531" i="1"/>
  <c r="D1531" i="1"/>
  <c r="J1531" i="1"/>
  <c r="C1532" i="1"/>
  <c r="D1532" i="1"/>
  <c r="J1532" i="1"/>
  <c r="C1533" i="1"/>
  <c r="D1533" i="1"/>
  <c r="J1533" i="1"/>
  <c r="C1534" i="1"/>
  <c r="D1534" i="1"/>
  <c r="J1534" i="1"/>
  <c r="C1535" i="1"/>
  <c r="D1535" i="1"/>
  <c r="J1535" i="1"/>
  <c r="C1536" i="1"/>
  <c r="D1536" i="1"/>
  <c r="J1536" i="1"/>
  <c r="C1537" i="1"/>
  <c r="D1537" i="1"/>
  <c r="J1537" i="1"/>
  <c r="C1538" i="1"/>
  <c r="D1538" i="1"/>
  <c r="J1538" i="1"/>
  <c r="C1539" i="1"/>
  <c r="D1539" i="1"/>
  <c r="J1539" i="1"/>
  <c r="C1540" i="1"/>
  <c r="D1540" i="1"/>
  <c r="J1540" i="1"/>
  <c r="C1541" i="1"/>
  <c r="D1541" i="1"/>
  <c r="J1541" i="1"/>
  <c r="C1542" i="1"/>
  <c r="D1542" i="1"/>
  <c r="J1542" i="1"/>
  <c r="C1543" i="1"/>
  <c r="D1543" i="1"/>
  <c r="J1543" i="1"/>
  <c r="C1544" i="1"/>
  <c r="D1544" i="1"/>
  <c r="J1544" i="1"/>
  <c r="C1545" i="1"/>
  <c r="D1545" i="1"/>
  <c r="J1545" i="1"/>
  <c r="C1546" i="1"/>
  <c r="D1546" i="1"/>
  <c r="J1546" i="1"/>
  <c r="C1547" i="1"/>
  <c r="D1547" i="1"/>
  <c r="J1547" i="1"/>
  <c r="C1548" i="1"/>
  <c r="D1548" i="1"/>
  <c r="J1548" i="1"/>
  <c r="C1549" i="1"/>
  <c r="D1549" i="1"/>
  <c r="J1549" i="1"/>
  <c r="C1550" i="1"/>
  <c r="D1550" i="1"/>
  <c r="J1550" i="1"/>
  <c r="C1551" i="1"/>
  <c r="D1551" i="1"/>
  <c r="J1551" i="1"/>
  <c r="C1552" i="1"/>
  <c r="D1552" i="1"/>
  <c r="J1552" i="1"/>
  <c r="C1553" i="1"/>
  <c r="D1553" i="1"/>
  <c r="J1553" i="1"/>
  <c r="C1554" i="1"/>
  <c r="D1554" i="1"/>
  <c r="J1554" i="1"/>
  <c r="C1555" i="1"/>
  <c r="D1555" i="1"/>
  <c r="J1555" i="1"/>
  <c r="C1556" i="1"/>
  <c r="D1556" i="1"/>
  <c r="J1556" i="1"/>
  <c r="C1557" i="1"/>
  <c r="D1557" i="1"/>
  <c r="J1557" i="1"/>
  <c r="C1558" i="1"/>
  <c r="D1558" i="1"/>
  <c r="J1558" i="1"/>
  <c r="C1559" i="1"/>
  <c r="D1559" i="1"/>
  <c r="J1559" i="1"/>
  <c r="C1560" i="1"/>
  <c r="D1560" i="1"/>
  <c r="J1560" i="1"/>
  <c r="C1561" i="1"/>
  <c r="D1561" i="1"/>
  <c r="J1561" i="1"/>
  <c r="C1562" i="1"/>
  <c r="D1562" i="1"/>
  <c r="J1562" i="1"/>
  <c r="C1563" i="1"/>
  <c r="D1563" i="1"/>
  <c r="J1563" i="1"/>
  <c r="C1564" i="1"/>
  <c r="D1564" i="1"/>
  <c r="J1564" i="1"/>
  <c r="C1565" i="1"/>
  <c r="D1565" i="1"/>
  <c r="J1565" i="1"/>
  <c r="C1566" i="1"/>
  <c r="D1566" i="1"/>
  <c r="J1566" i="1"/>
  <c r="C1567" i="1"/>
  <c r="D1567" i="1"/>
  <c r="J1567" i="1"/>
  <c r="C1568" i="1"/>
  <c r="D1568" i="1"/>
  <c r="J1568" i="1"/>
  <c r="C1569" i="1"/>
  <c r="D1569" i="1"/>
  <c r="J1569" i="1"/>
  <c r="C1570" i="1"/>
  <c r="D1570" i="1"/>
  <c r="J1570" i="1"/>
  <c r="C1571" i="1"/>
  <c r="D1571" i="1"/>
  <c r="J1571" i="1"/>
  <c r="C1572" i="1"/>
  <c r="D1572" i="1"/>
  <c r="J1572" i="1"/>
  <c r="C1573" i="1"/>
  <c r="D1573" i="1"/>
  <c r="J1573" i="1"/>
  <c r="C1574" i="1"/>
  <c r="D1574" i="1"/>
  <c r="J1574" i="1"/>
  <c r="C1575" i="1"/>
  <c r="D1575" i="1"/>
  <c r="J1575" i="1"/>
  <c r="C1576" i="1"/>
  <c r="D1576" i="1"/>
  <c r="J1576" i="1"/>
  <c r="C1577" i="1"/>
  <c r="D1577" i="1"/>
  <c r="J1577" i="1"/>
  <c r="C1578" i="1"/>
  <c r="D1578" i="1"/>
  <c r="J1578" i="1"/>
  <c r="C1579" i="1"/>
  <c r="D1579" i="1"/>
  <c r="J1579" i="1"/>
  <c r="C1580" i="1"/>
  <c r="D1580" i="1"/>
  <c r="J1580" i="1"/>
  <c r="C1581" i="1"/>
  <c r="D1581" i="1"/>
  <c r="J1581" i="1"/>
  <c r="C1582" i="1"/>
  <c r="D1582" i="1"/>
  <c r="J1582" i="1"/>
  <c r="C1583" i="1"/>
  <c r="D1583" i="1"/>
  <c r="J1583" i="1"/>
  <c r="C1584" i="1"/>
  <c r="D1584" i="1"/>
  <c r="J1584" i="1"/>
  <c r="C1585" i="1"/>
  <c r="D1585" i="1"/>
  <c r="J1585" i="1"/>
  <c r="C1586" i="1"/>
  <c r="D1586" i="1"/>
  <c r="J1586" i="1"/>
  <c r="C1587" i="1"/>
  <c r="D1587" i="1"/>
  <c r="J1587" i="1"/>
  <c r="C1588" i="1"/>
  <c r="D1588" i="1"/>
  <c r="J1588" i="1"/>
  <c r="C1589" i="1"/>
  <c r="D1589" i="1"/>
  <c r="J1589" i="1"/>
  <c r="C1590" i="1"/>
  <c r="D1590" i="1"/>
  <c r="J1590" i="1"/>
  <c r="C1591" i="1"/>
  <c r="D1591" i="1"/>
  <c r="J1591" i="1"/>
  <c r="C1592" i="1"/>
  <c r="D1592" i="1"/>
  <c r="J1592" i="1"/>
  <c r="C1593" i="1"/>
  <c r="D1593" i="1"/>
  <c r="J1593" i="1"/>
  <c r="C1594" i="1"/>
  <c r="D1594" i="1"/>
  <c r="J1594" i="1"/>
  <c r="C1595" i="1"/>
  <c r="D1595" i="1"/>
  <c r="J1595" i="1"/>
  <c r="C1596" i="1"/>
  <c r="D1596" i="1"/>
  <c r="J1596" i="1"/>
  <c r="C1597" i="1"/>
  <c r="D1597" i="1"/>
  <c r="J1597" i="1"/>
  <c r="C1598" i="1"/>
  <c r="D1598" i="1"/>
  <c r="J1598" i="1"/>
  <c r="C1599" i="1"/>
  <c r="D1599" i="1"/>
  <c r="J1599" i="1"/>
  <c r="C1600" i="1"/>
  <c r="D1600" i="1"/>
  <c r="J1600" i="1"/>
  <c r="C1601" i="1"/>
  <c r="D1601" i="1"/>
  <c r="J1601" i="1"/>
  <c r="C1602" i="1"/>
  <c r="D1602" i="1"/>
  <c r="J1602" i="1"/>
  <c r="C1603" i="1"/>
  <c r="D1603" i="1"/>
  <c r="J1603" i="1"/>
  <c r="C1604" i="1"/>
  <c r="D1604" i="1"/>
  <c r="J1604" i="1"/>
  <c r="C1605" i="1"/>
  <c r="D1605" i="1"/>
  <c r="J1605" i="1"/>
  <c r="C1606" i="1"/>
  <c r="D1606" i="1"/>
  <c r="J1606" i="1"/>
  <c r="C1607" i="1"/>
  <c r="D1607" i="1"/>
  <c r="J1607" i="1"/>
  <c r="C1608" i="1"/>
  <c r="D1608" i="1"/>
  <c r="J1608" i="1"/>
  <c r="C1609" i="1"/>
  <c r="D1609" i="1"/>
  <c r="J1609" i="1"/>
  <c r="C1610" i="1"/>
  <c r="D1610" i="1"/>
  <c r="J1610" i="1"/>
  <c r="C1611" i="1"/>
  <c r="D1611" i="1"/>
  <c r="J1611" i="1"/>
  <c r="C1612" i="1"/>
  <c r="D1612" i="1"/>
  <c r="J1612" i="1"/>
  <c r="C1613" i="1"/>
  <c r="D1613" i="1"/>
  <c r="J1613" i="1"/>
  <c r="C1614" i="1"/>
  <c r="D1614" i="1"/>
  <c r="J1614" i="1"/>
  <c r="C1615" i="1"/>
  <c r="D1615" i="1"/>
  <c r="J1615" i="1"/>
  <c r="C1616" i="1"/>
  <c r="D1616" i="1"/>
  <c r="J1616" i="1"/>
  <c r="C1617" i="1"/>
  <c r="D1617" i="1"/>
  <c r="J1617" i="1"/>
  <c r="C1618" i="1"/>
  <c r="D1618" i="1"/>
  <c r="J1618" i="1"/>
  <c r="C1619" i="1"/>
  <c r="D1619" i="1"/>
  <c r="J1619" i="1"/>
  <c r="C1620" i="1"/>
  <c r="D1620" i="1"/>
  <c r="J1620" i="1"/>
  <c r="C1621" i="1"/>
  <c r="D1621" i="1"/>
  <c r="J1621" i="1"/>
  <c r="C1622" i="1"/>
  <c r="D1622" i="1"/>
  <c r="J1622" i="1"/>
  <c r="C1623" i="1"/>
  <c r="D1623" i="1"/>
  <c r="J1623" i="1"/>
  <c r="C1624" i="1"/>
  <c r="D1624" i="1"/>
  <c r="J1624" i="1"/>
  <c r="C1625" i="1"/>
  <c r="D1625" i="1"/>
  <c r="J1625" i="1"/>
  <c r="C1626" i="1"/>
  <c r="D1626" i="1"/>
  <c r="J1626" i="1"/>
  <c r="C1627" i="1"/>
  <c r="D1627" i="1"/>
  <c r="J1627" i="1"/>
  <c r="C1628" i="1"/>
  <c r="D1628" i="1"/>
  <c r="J1628" i="1"/>
  <c r="C1629" i="1"/>
  <c r="D1629" i="1"/>
  <c r="J1629" i="1"/>
  <c r="C1630" i="1"/>
  <c r="D1630" i="1"/>
  <c r="J1630" i="1"/>
  <c r="C1631" i="1"/>
  <c r="D1631" i="1"/>
  <c r="J1631" i="1"/>
  <c r="C1632" i="1"/>
  <c r="D1632" i="1"/>
  <c r="J1632" i="1"/>
  <c r="C1633" i="1"/>
  <c r="D1633" i="1"/>
  <c r="J1633" i="1"/>
  <c r="C1634" i="1"/>
  <c r="D1634" i="1"/>
  <c r="J1634" i="1"/>
  <c r="C1635" i="1"/>
  <c r="D1635" i="1"/>
  <c r="J1635" i="1"/>
  <c r="C1636" i="1"/>
  <c r="D1636" i="1"/>
  <c r="J1636" i="1"/>
  <c r="C1637" i="1"/>
  <c r="D1637" i="1"/>
  <c r="J1637" i="1"/>
  <c r="C1638" i="1"/>
  <c r="D1638" i="1"/>
  <c r="J1638" i="1"/>
  <c r="C1639" i="1"/>
  <c r="D1639" i="1"/>
  <c r="J1639" i="1"/>
  <c r="C1640" i="1"/>
  <c r="D1640" i="1"/>
  <c r="J1640" i="1"/>
  <c r="C1641" i="1"/>
  <c r="D1641" i="1"/>
  <c r="J1641" i="1"/>
  <c r="C1642" i="1"/>
  <c r="D1642" i="1"/>
  <c r="J1642" i="1"/>
  <c r="C1643" i="1"/>
  <c r="D1643" i="1"/>
  <c r="J1643" i="1"/>
  <c r="C1644" i="1"/>
  <c r="D1644" i="1"/>
  <c r="J1644" i="1"/>
  <c r="C1645" i="1"/>
  <c r="D1645" i="1"/>
  <c r="J1645" i="1"/>
  <c r="C1646" i="1"/>
  <c r="D1646" i="1"/>
  <c r="J1646" i="1"/>
  <c r="C1647" i="1"/>
  <c r="D1647" i="1"/>
  <c r="J1647" i="1"/>
  <c r="C1648" i="1"/>
  <c r="D1648" i="1"/>
  <c r="J1648" i="1"/>
  <c r="C1649" i="1"/>
  <c r="D1649" i="1"/>
  <c r="J1649" i="1"/>
  <c r="C1650" i="1"/>
  <c r="D1650" i="1"/>
  <c r="J1650" i="1"/>
  <c r="C1651" i="1"/>
  <c r="D1651" i="1"/>
  <c r="J1651" i="1"/>
  <c r="C1652" i="1"/>
  <c r="D1652" i="1"/>
  <c r="J1652" i="1"/>
  <c r="C1653" i="1"/>
  <c r="D1653" i="1"/>
  <c r="J1653" i="1"/>
  <c r="C1654" i="1"/>
  <c r="D1654" i="1"/>
  <c r="J1654" i="1"/>
  <c r="C1655" i="1"/>
  <c r="D1655" i="1"/>
  <c r="J1655" i="1"/>
  <c r="C1656" i="1"/>
  <c r="D1656" i="1"/>
  <c r="J1656" i="1"/>
  <c r="C1657" i="1"/>
  <c r="D1657" i="1"/>
  <c r="J1657" i="1"/>
  <c r="C1658" i="1"/>
  <c r="D1658" i="1"/>
  <c r="J1658" i="1"/>
  <c r="C1659" i="1"/>
  <c r="D1659" i="1"/>
  <c r="J1659" i="1"/>
  <c r="C1660" i="1"/>
  <c r="D1660" i="1"/>
  <c r="J1660" i="1"/>
  <c r="C1661" i="1"/>
  <c r="D1661" i="1"/>
  <c r="J1661" i="1"/>
  <c r="C1662" i="1"/>
  <c r="D1662" i="1"/>
  <c r="J1662" i="1"/>
  <c r="C1663" i="1"/>
  <c r="D1663" i="1"/>
  <c r="J1663" i="1"/>
  <c r="C1664" i="1"/>
  <c r="D1664" i="1"/>
  <c r="J1664" i="1"/>
  <c r="C1665" i="1"/>
  <c r="D1665" i="1"/>
  <c r="J1665" i="1"/>
  <c r="C1666" i="1"/>
  <c r="D1666" i="1"/>
  <c r="J1666" i="1"/>
  <c r="C1667" i="1"/>
  <c r="D1667" i="1"/>
  <c r="J1667" i="1"/>
  <c r="C1668" i="1"/>
  <c r="D1668" i="1"/>
  <c r="J1668" i="1"/>
  <c r="C1669" i="1"/>
  <c r="D1669" i="1"/>
  <c r="J1669" i="1"/>
  <c r="C1670" i="1"/>
  <c r="D1670" i="1"/>
  <c r="J1670" i="1"/>
  <c r="C1671" i="1"/>
  <c r="D1671" i="1"/>
  <c r="J1671" i="1"/>
  <c r="C1672" i="1"/>
  <c r="D1672" i="1"/>
  <c r="J1672" i="1"/>
  <c r="C1673" i="1"/>
  <c r="D1673" i="1"/>
  <c r="J1673" i="1"/>
  <c r="C1674" i="1"/>
  <c r="D1674" i="1"/>
  <c r="J1674" i="1"/>
  <c r="C1675" i="1"/>
  <c r="D1675" i="1"/>
  <c r="J1675" i="1"/>
  <c r="C1676" i="1"/>
  <c r="D1676" i="1"/>
  <c r="J1676" i="1"/>
  <c r="C1677" i="1"/>
  <c r="D1677" i="1"/>
  <c r="J1677" i="1"/>
  <c r="C1678" i="1"/>
  <c r="D1678" i="1"/>
  <c r="J1678" i="1"/>
  <c r="C1679" i="1"/>
  <c r="D1679" i="1"/>
  <c r="J1679" i="1"/>
  <c r="C1680" i="1"/>
  <c r="D1680" i="1"/>
  <c r="J1680" i="1"/>
  <c r="C1681" i="1"/>
  <c r="D1681" i="1"/>
  <c r="J1681" i="1"/>
  <c r="C1682" i="1"/>
  <c r="D1682" i="1"/>
  <c r="J1682" i="1"/>
  <c r="C1683" i="1"/>
  <c r="D1683" i="1"/>
  <c r="J1683" i="1"/>
  <c r="C1684" i="1"/>
  <c r="D1684" i="1"/>
  <c r="J1684" i="1"/>
  <c r="C1685" i="1"/>
  <c r="D1685" i="1"/>
  <c r="J1685" i="1"/>
  <c r="C1686" i="1"/>
  <c r="D1686" i="1"/>
  <c r="J1686" i="1"/>
  <c r="C1687" i="1"/>
  <c r="D1687" i="1"/>
  <c r="J1687" i="1"/>
  <c r="C1688" i="1"/>
  <c r="D1688" i="1"/>
  <c r="J1688" i="1"/>
  <c r="C1689" i="1"/>
  <c r="D1689" i="1"/>
  <c r="J1689" i="1"/>
  <c r="C1690" i="1"/>
  <c r="D1690" i="1"/>
  <c r="J1690" i="1"/>
  <c r="C1691" i="1"/>
  <c r="D1691" i="1"/>
  <c r="J1691" i="1"/>
  <c r="C1692" i="1"/>
  <c r="D1692" i="1"/>
  <c r="J1692" i="1"/>
  <c r="C1693" i="1"/>
  <c r="D1693" i="1"/>
  <c r="J1693" i="1"/>
  <c r="C1694" i="1"/>
  <c r="D1694" i="1"/>
  <c r="J1694" i="1"/>
  <c r="C1695" i="1"/>
  <c r="D1695" i="1"/>
  <c r="J1695" i="1"/>
  <c r="C1696" i="1"/>
  <c r="D1696" i="1"/>
  <c r="J1696" i="1"/>
  <c r="C1697" i="1"/>
  <c r="D1697" i="1"/>
  <c r="J1697" i="1"/>
  <c r="C1698" i="1"/>
  <c r="D1698" i="1"/>
  <c r="J1698" i="1"/>
  <c r="C1699" i="1"/>
  <c r="D1699" i="1"/>
  <c r="J1699" i="1"/>
  <c r="C1700" i="1"/>
  <c r="D1700" i="1"/>
  <c r="J1700" i="1"/>
  <c r="C1701" i="1"/>
  <c r="D1701" i="1"/>
  <c r="J1701" i="1"/>
  <c r="C1702" i="1"/>
  <c r="D1702" i="1"/>
  <c r="J1702" i="1"/>
  <c r="C1703" i="1"/>
  <c r="D1703" i="1"/>
  <c r="J1703" i="1"/>
  <c r="C1704" i="1"/>
  <c r="D1704" i="1"/>
  <c r="J1704" i="1"/>
  <c r="C1705" i="1"/>
  <c r="D1705" i="1"/>
  <c r="J1705" i="1"/>
  <c r="C1706" i="1"/>
  <c r="D1706" i="1"/>
  <c r="J1706" i="1"/>
  <c r="C1707" i="1"/>
  <c r="D1707" i="1"/>
  <c r="J1707" i="1"/>
  <c r="C1708" i="1"/>
  <c r="D1708" i="1"/>
  <c r="J1708" i="1"/>
  <c r="C1709" i="1"/>
  <c r="D1709" i="1"/>
  <c r="J1709" i="1"/>
  <c r="C1710" i="1"/>
  <c r="D1710" i="1"/>
  <c r="J1710" i="1"/>
  <c r="C1711" i="1"/>
  <c r="D1711" i="1"/>
  <c r="J1711" i="1"/>
  <c r="C1712" i="1"/>
  <c r="D1712" i="1"/>
  <c r="J1712" i="1"/>
  <c r="C1713" i="1"/>
  <c r="D1713" i="1"/>
  <c r="J1713" i="1"/>
  <c r="C1714" i="1"/>
  <c r="D1714" i="1"/>
  <c r="J1714" i="1"/>
  <c r="C1715" i="1"/>
  <c r="D1715" i="1"/>
  <c r="J1715" i="1"/>
  <c r="C1716" i="1"/>
  <c r="D1716" i="1"/>
  <c r="J1716" i="1"/>
  <c r="C1717" i="1"/>
  <c r="D1717" i="1"/>
  <c r="J1717" i="1"/>
  <c r="C1718" i="1"/>
  <c r="D1718" i="1"/>
  <c r="J1718" i="1"/>
  <c r="C1719" i="1"/>
  <c r="D1719" i="1"/>
  <c r="J1719" i="1"/>
  <c r="C1720" i="1"/>
  <c r="D1720" i="1"/>
  <c r="J1720" i="1"/>
  <c r="C1721" i="1"/>
  <c r="D1721" i="1"/>
  <c r="J1721" i="1"/>
  <c r="C1722" i="1"/>
  <c r="D1722" i="1"/>
  <c r="J1722" i="1"/>
  <c r="C1723" i="1"/>
  <c r="D1723" i="1"/>
  <c r="J1723" i="1"/>
  <c r="C1724" i="1"/>
  <c r="D1724" i="1"/>
  <c r="J1724" i="1"/>
  <c r="C1725" i="1"/>
  <c r="D1725" i="1"/>
  <c r="J1725" i="1"/>
  <c r="C1726" i="1"/>
  <c r="D1726" i="1"/>
  <c r="J1726" i="1"/>
  <c r="C1727" i="1"/>
  <c r="D1727" i="1"/>
  <c r="J1727" i="1"/>
  <c r="C1728" i="1"/>
  <c r="D1728" i="1"/>
  <c r="J1728" i="1"/>
  <c r="C1729" i="1"/>
  <c r="D1729" i="1"/>
  <c r="J1729" i="1"/>
  <c r="C1730" i="1"/>
  <c r="D1730" i="1"/>
  <c r="J1730" i="1"/>
  <c r="C1731" i="1"/>
  <c r="D1731" i="1"/>
  <c r="J1731" i="1"/>
  <c r="C1732" i="1"/>
  <c r="D1732" i="1"/>
  <c r="J1732" i="1"/>
  <c r="C1733" i="1"/>
  <c r="D1733" i="1"/>
  <c r="J1733" i="1"/>
  <c r="C1734" i="1"/>
  <c r="D1734" i="1"/>
  <c r="J1734" i="1"/>
  <c r="C1735" i="1"/>
  <c r="D1735" i="1"/>
  <c r="J1735" i="1"/>
  <c r="C1736" i="1"/>
  <c r="D1736" i="1"/>
  <c r="J1736" i="1"/>
  <c r="C1737" i="1"/>
  <c r="D1737" i="1"/>
  <c r="J1737" i="1"/>
  <c r="C1738" i="1"/>
  <c r="D1738" i="1"/>
  <c r="J1738" i="1"/>
  <c r="C1739" i="1"/>
  <c r="D1739" i="1"/>
  <c r="J1739" i="1"/>
  <c r="C1740" i="1"/>
  <c r="D1740" i="1"/>
  <c r="J1740" i="1"/>
  <c r="C1741" i="1"/>
  <c r="D1741" i="1"/>
  <c r="J1741" i="1"/>
  <c r="C1742" i="1"/>
  <c r="D1742" i="1"/>
  <c r="J1742" i="1"/>
  <c r="C1743" i="1"/>
  <c r="D1743" i="1"/>
  <c r="J1743" i="1"/>
  <c r="C1744" i="1"/>
  <c r="D1744" i="1"/>
  <c r="J1744" i="1"/>
  <c r="C1745" i="1"/>
  <c r="D1745" i="1"/>
  <c r="J1745" i="1"/>
  <c r="C1746" i="1"/>
  <c r="D1746" i="1"/>
  <c r="J1746" i="1"/>
  <c r="C1747" i="1"/>
  <c r="D1747" i="1"/>
  <c r="J1747" i="1"/>
  <c r="C1748" i="1"/>
  <c r="D1748" i="1"/>
  <c r="J1748" i="1"/>
  <c r="C1749" i="1"/>
  <c r="D1749" i="1"/>
  <c r="J1749" i="1"/>
  <c r="C1750" i="1"/>
  <c r="D1750" i="1"/>
  <c r="J1750" i="1"/>
  <c r="C1751" i="1"/>
  <c r="D1751" i="1"/>
  <c r="J1751" i="1"/>
  <c r="C1752" i="1"/>
  <c r="D1752" i="1"/>
  <c r="J1752" i="1"/>
  <c r="C1753" i="1"/>
  <c r="D1753" i="1"/>
  <c r="J1753" i="1"/>
  <c r="C1754" i="1"/>
  <c r="D1754" i="1"/>
  <c r="J1754" i="1"/>
  <c r="C1755" i="1"/>
  <c r="D1755" i="1"/>
  <c r="J1755" i="1"/>
  <c r="C1756" i="1"/>
  <c r="D1756" i="1"/>
  <c r="J1756" i="1"/>
  <c r="C1757" i="1"/>
  <c r="D1757" i="1"/>
  <c r="J1757" i="1"/>
  <c r="C1758" i="1"/>
  <c r="D1758" i="1"/>
  <c r="J1758" i="1"/>
  <c r="C1759" i="1"/>
  <c r="D1759" i="1"/>
  <c r="J1759" i="1"/>
  <c r="C1760" i="1"/>
  <c r="D1760" i="1"/>
  <c r="J1760" i="1"/>
  <c r="C1761" i="1"/>
  <c r="D1761" i="1"/>
  <c r="J1761" i="1"/>
  <c r="C1762" i="1"/>
  <c r="D1762" i="1"/>
  <c r="J1762" i="1"/>
  <c r="C1763" i="1"/>
  <c r="D1763" i="1"/>
  <c r="J1763" i="1"/>
  <c r="C1764" i="1"/>
  <c r="D1764" i="1"/>
  <c r="J1764" i="1"/>
  <c r="C1765" i="1"/>
  <c r="D1765" i="1"/>
  <c r="J1765" i="1"/>
  <c r="C1766" i="1"/>
  <c r="D1766" i="1"/>
  <c r="J1766" i="1"/>
  <c r="C1767" i="1"/>
  <c r="D1767" i="1"/>
  <c r="J1767" i="1"/>
  <c r="C1768" i="1"/>
  <c r="D1768" i="1"/>
  <c r="J1768" i="1"/>
  <c r="C1769" i="1"/>
  <c r="D1769" i="1"/>
  <c r="J1769" i="1"/>
  <c r="C1770" i="1"/>
  <c r="D1770" i="1"/>
  <c r="J1770" i="1"/>
  <c r="C1771" i="1"/>
  <c r="D1771" i="1"/>
  <c r="J1771" i="1"/>
  <c r="C1772" i="1"/>
  <c r="D1772" i="1"/>
  <c r="J1772" i="1"/>
  <c r="C1773" i="1"/>
  <c r="D1773" i="1"/>
  <c r="J1773" i="1"/>
  <c r="C1774" i="1"/>
  <c r="D1774" i="1"/>
  <c r="J1774" i="1"/>
  <c r="C1775" i="1"/>
  <c r="D1775" i="1"/>
  <c r="J1775" i="1"/>
  <c r="C1776" i="1"/>
  <c r="D1776" i="1"/>
  <c r="J1776" i="1"/>
  <c r="C1777" i="1"/>
  <c r="D1777" i="1"/>
  <c r="J1777" i="1"/>
  <c r="C1778" i="1"/>
  <c r="D1778" i="1"/>
  <c r="J1778" i="1"/>
  <c r="C1779" i="1"/>
  <c r="D1779" i="1"/>
  <c r="J1779" i="1"/>
  <c r="C1780" i="1"/>
  <c r="D1780" i="1"/>
  <c r="J1780" i="1"/>
  <c r="C1781" i="1"/>
  <c r="D1781" i="1"/>
  <c r="J1781" i="1"/>
  <c r="C1782" i="1"/>
  <c r="D1782" i="1"/>
  <c r="J1782" i="1"/>
  <c r="C1783" i="1"/>
  <c r="D1783" i="1"/>
  <c r="J1783" i="1"/>
  <c r="C1784" i="1"/>
  <c r="D1784" i="1"/>
  <c r="J1784" i="1"/>
  <c r="C1785" i="1"/>
  <c r="D1785" i="1"/>
  <c r="J1785" i="1"/>
  <c r="C1786" i="1"/>
  <c r="D1786" i="1"/>
  <c r="J1786" i="1"/>
  <c r="C1787" i="1"/>
  <c r="D1787" i="1"/>
  <c r="J1787" i="1"/>
  <c r="C1788" i="1"/>
  <c r="D1788" i="1"/>
  <c r="J1788" i="1"/>
  <c r="C1789" i="1"/>
  <c r="D1789" i="1"/>
  <c r="J1789" i="1"/>
  <c r="C1790" i="1"/>
  <c r="D1790" i="1"/>
  <c r="J1790" i="1"/>
  <c r="C1791" i="1"/>
  <c r="D1791" i="1"/>
  <c r="J1791" i="1"/>
  <c r="C1792" i="1"/>
  <c r="D1792" i="1"/>
  <c r="J1792" i="1"/>
  <c r="C1793" i="1"/>
  <c r="D1793" i="1"/>
  <c r="J1793" i="1"/>
  <c r="C1794" i="1"/>
  <c r="D1794" i="1"/>
  <c r="J1794" i="1"/>
  <c r="C1795" i="1"/>
  <c r="D1795" i="1"/>
  <c r="J1795" i="1"/>
  <c r="C1796" i="1"/>
  <c r="D1796" i="1"/>
  <c r="J1796" i="1"/>
  <c r="C1797" i="1"/>
  <c r="D1797" i="1"/>
  <c r="J1797" i="1"/>
  <c r="C1798" i="1"/>
  <c r="D1798" i="1"/>
  <c r="J1798" i="1"/>
  <c r="C1799" i="1"/>
  <c r="D1799" i="1"/>
  <c r="J1799" i="1"/>
  <c r="C1800" i="1"/>
  <c r="D1800" i="1"/>
  <c r="J1800" i="1"/>
  <c r="C1801" i="1"/>
  <c r="D1801" i="1"/>
  <c r="J1801" i="1"/>
  <c r="C1802" i="1"/>
  <c r="D1802" i="1"/>
  <c r="J1802" i="1"/>
  <c r="C1803" i="1"/>
  <c r="D1803" i="1"/>
  <c r="J1803" i="1"/>
  <c r="C1804" i="1"/>
  <c r="D1804" i="1"/>
  <c r="J1804" i="1"/>
  <c r="C1805" i="1"/>
  <c r="D1805" i="1"/>
  <c r="J1805" i="1"/>
  <c r="C1806" i="1"/>
  <c r="D1806" i="1"/>
  <c r="J1806" i="1"/>
  <c r="C1807" i="1"/>
  <c r="D1807" i="1"/>
  <c r="J1807" i="1"/>
  <c r="C1808" i="1"/>
  <c r="D1808" i="1"/>
  <c r="J1808" i="1"/>
  <c r="C1809" i="1"/>
  <c r="D1809" i="1"/>
  <c r="J1809" i="1"/>
  <c r="C1810" i="1"/>
  <c r="D1810" i="1"/>
  <c r="J1810" i="1"/>
  <c r="C1811" i="1"/>
  <c r="D1811" i="1"/>
  <c r="J1811" i="1"/>
  <c r="C1812" i="1"/>
  <c r="D1812" i="1"/>
  <c r="J1812" i="1"/>
  <c r="C1813" i="1"/>
  <c r="D1813" i="1"/>
  <c r="J1813" i="1"/>
  <c r="C1814" i="1"/>
  <c r="D1814" i="1"/>
  <c r="J1814" i="1"/>
  <c r="C1815" i="1"/>
  <c r="D1815" i="1"/>
  <c r="J1815" i="1"/>
  <c r="C1816" i="1"/>
  <c r="D1816" i="1"/>
  <c r="J1816" i="1"/>
  <c r="C1817" i="1"/>
  <c r="D1817" i="1"/>
  <c r="J1817" i="1"/>
  <c r="C1818" i="1"/>
  <c r="D1818" i="1"/>
  <c r="J1818" i="1"/>
  <c r="C1819" i="1"/>
  <c r="D1819" i="1"/>
  <c r="J1819" i="1"/>
  <c r="C1820" i="1"/>
  <c r="D1820" i="1"/>
  <c r="J1820" i="1"/>
  <c r="C1821" i="1"/>
  <c r="D1821" i="1"/>
  <c r="J1821" i="1"/>
  <c r="C1822" i="1"/>
  <c r="D1822" i="1"/>
  <c r="J1822" i="1"/>
  <c r="C1823" i="1"/>
  <c r="D1823" i="1"/>
  <c r="J1823" i="1"/>
  <c r="C1824" i="1"/>
  <c r="D1824" i="1"/>
  <c r="J1824" i="1"/>
  <c r="C1825" i="1"/>
  <c r="D1825" i="1"/>
  <c r="J1825" i="1"/>
  <c r="C1826" i="1"/>
  <c r="D1826" i="1"/>
  <c r="J1826" i="1"/>
  <c r="C1827" i="1"/>
  <c r="D1827" i="1"/>
  <c r="J1827" i="1"/>
  <c r="C1828" i="1"/>
  <c r="D1828" i="1"/>
  <c r="J1828" i="1"/>
  <c r="C1829" i="1"/>
  <c r="D1829" i="1"/>
  <c r="J1829" i="1"/>
  <c r="C1830" i="1"/>
  <c r="D1830" i="1"/>
  <c r="J1830" i="1"/>
  <c r="C1831" i="1"/>
  <c r="D1831" i="1"/>
  <c r="J1831" i="1"/>
  <c r="C1832" i="1"/>
  <c r="D1832" i="1"/>
  <c r="J1832" i="1"/>
  <c r="C1833" i="1"/>
  <c r="D1833" i="1"/>
  <c r="J1833" i="1"/>
  <c r="C1834" i="1"/>
  <c r="D1834" i="1"/>
  <c r="J1834" i="1"/>
  <c r="C1835" i="1"/>
  <c r="D1835" i="1"/>
  <c r="J1835" i="1"/>
  <c r="C1836" i="1"/>
  <c r="D1836" i="1"/>
  <c r="J1836" i="1"/>
  <c r="C1837" i="1"/>
  <c r="D1837" i="1"/>
  <c r="J1837" i="1"/>
  <c r="C1838" i="1"/>
  <c r="D1838" i="1"/>
  <c r="J1838" i="1"/>
  <c r="C1839" i="1"/>
  <c r="D1839" i="1"/>
  <c r="J1839" i="1"/>
  <c r="C1840" i="1"/>
  <c r="D1840" i="1"/>
  <c r="J1840" i="1"/>
  <c r="C1841" i="1"/>
  <c r="D1841" i="1"/>
  <c r="J1841" i="1"/>
  <c r="C1842" i="1"/>
  <c r="D1842" i="1"/>
  <c r="J1842" i="1"/>
  <c r="C1843" i="1"/>
  <c r="D1843" i="1"/>
  <c r="J1843" i="1"/>
  <c r="C1844" i="1"/>
  <c r="D1844" i="1"/>
  <c r="J1844" i="1"/>
  <c r="C1845" i="1"/>
  <c r="D1845" i="1"/>
  <c r="J1845" i="1"/>
  <c r="C1846" i="1"/>
  <c r="D1846" i="1"/>
  <c r="J1846" i="1"/>
  <c r="C1847" i="1"/>
  <c r="D1847" i="1"/>
  <c r="J1847" i="1"/>
  <c r="C1848" i="1"/>
  <c r="D1848" i="1"/>
  <c r="J1848" i="1"/>
  <c r="C1849" i="1"/>
  <c r="D1849" i="1"/>
  <c r="J1849" i="1"/>
  <c r="C1850" i="1"/>
  <c r="D1850" i="1"/>
  <c r="J1850" i="1"/>
  <c r="C1851" i="1"/>
  <c r="D1851" i="1"/>
  <c r="J1851" i="1"/>
  <c r="C1852" i="1"/>
  <c r="D1852" i="1"/>
  <c r="J1852" i="1"/>
  <c r="C1853" i="1"/>
  <c r="D1853" i="1"/>
  <c r="J1853" i="1"/>
  <c r="C1854" i="1"/>
  <c r="D1854" i="1"/>
  <c r="J1854" i="1"/>
  <c r="C1855" i="1"/>
  <c r="D1855" i="1"/>
  <c r="J1855" i="1"/>
  <c r="C1856" i="1"/>
  <c r="D1856" i="1"/>
  <c r="J1856" i="1"/>
  <c r="C1857" i="1"/>
  <c r="D1857" i="1"/>
  <c r="J1857" i="1"/>
  <c r="C1858" i="1"/>
  <c r="D1858" i="1"/>
  <c r="J1858" i="1"/>
  <c r="C1859" i="1"/>
  <c r="D1859" i="1"/>
  <c r="J1859" i="1"/>
  <c r="C1860" i="1"/>
  <c r="D1860" i="1"/>
  <c r="J1860" i="1"/>
  <c r="C1861" i="1"/>
  <c r="D1861" i="1"/>
  <c r="J1861" i="1"/>
  <c r="C1862" i="1"/>
  <c r="D1862" i="1"/>
  <c r="J1862" i="1"/>
  <c r="C1863" i="1"/>
  <c r="D1863" i="1"/>
  <c r="J1863" i="1"/>
  <c r="C1864" i="1"/>
  <c r="D1864" i="1"/>
  <c r="J1864" i="1"/>
  <c r="C1865" i="1"/>
  <c r="D1865" i="1"/>
  <c r="J1865" i="1"/>
  <c r="C1866" i="1"/>
  <c r="D1866" i="1"/>
  <c r="J1866" i="1"/>
  <c r="C1867" i="1"/>
  <c r="D1867" i="1"/>
  <c r="J1867" i="1"/>
  <c r="C1868" i="1"/>
  <c r="D1868" i="1"/>
  <c r="J1868" i="1"/>
  <c r="C1869" i="1"/>
  <c r="D1869" i="1"/>
  <c r="J1869" i="1"/>
  <c r="C1870" i="1"/>
  <c r="D1870" i="1"/>
  <c r="J1870" i="1"/>
  <c r="C1871" i="1"/>
  <c r="D1871" i="1"/>
  <c r="J1871" i="1"/>
  <c r="C1872" i="1"/>
  <c r="D1872" i="1"/>
  <c r="J1872" i="1"/>
  <c r="C1873" i="1"/>
  <c r="D1873" i="1"/>
  <c r="J1873" i="1"/>
  <c r="C1874" i="1"/>
  <c r="D1874" i="1"/>
  <c r="J1874" i="1"/>
  <c r="C1875" i="1"/>
  <c r="D1875" i="1"/>
  <c r="J1875" i="1"/>
  <c r="C1876" i="1"/>
  <c r="D1876" i="1"/>
  <c r="J1876" i="1"/>
  <c r="C1877" i="1"/>
  <c r="D1877" i="1"/>
  <c r="J1877" i="1"/>
  <c r="C1878" i="1"/>
  <c r="D1878" i="1"/>
  <c r="J1878" i="1"/>
  <c r="C1879" i="1"/>
  <c r="D1879" i="1"/>
  <c r="J1879" i="1"/>
  <c r="C1880" i="1"/>
  <c r="D1880" i="1"/>
  <c r="J1880" i="1"/>
  <c r="C1881" i="1"/>
  <c r="D1881" i="1"/>
  <c r="J1881" i="1"/>
  <c r="C1882" i="1"/>
  <c r="D1882" i="1"/>
  <c r="J1882" i="1"/>
  <c r="C1883" i="1"/>
  <c r="D1883" i="1"/>
  <c r="J1883" i="1"/>
  <c r="C1884" i="1"/>
  <c r="D1884" i="1"/>
  <c r="J1884" i="1"/>
  <c r="C1885" i="1"/>
  <c r="D1885" i="1"/>
  <c r="J1885" i="1"/>
  <c r="C1886" i="1"/>
  <c r="D1886" i="1"/>
  <c r="J1886" i="1"/>
  <c r="C1887" i="1"/>
  <c r="D1887" i="1"/>
  <c r="J1887" i="1"/>
  <c r="C1888" i="1"/>
  <c r="D1888" i="1"/>
  <c r="J1888" i="1"/>
  <c r="C1889" i="1"/>
  <c r="D1889" i="1"/>
  <c r="J1889" i="1"/>
  <c r="C1890" i="1"/>
  <c r="D1890" i="1"/>
  <c r="J1890" i="1"/>
  <c r="C1891" i="1"/>
  <c r="D1891" i="1"/>
  <c r="J1891" i="1"/>
  <c r="C1892" i="1"/>
  <c r="D1892" i="1"/>
  <c r="J1892" i="1"/>
  <c r="C1893" i="1"/>
  <c r="D1893" i="1"/>
  <c r="J1893" i="1"/>
  <c r="C1894" i="1"/>
  <c r="D1894" i="1"/>
  <c r="J1894" i="1"/>
  <c r="C1895" i="1"/>
  <c r="D1895" i="1"/>
  <c r="J1895" i="1"/>
  <c r="C1896" i="1"/>
  <c r="D1896" i="1"/>
  <c r="J1896" i="1"/>
  <c r="C1897" i="1"/>
  <c r="D1897" i="1"/>
  <c r="J1897" i="1"/>
  <c r="C1898" i="1"/>
  <c r="D1898" i="1"/>
  <c r="J1898" i="1"/>
  <c r="C1899" i="1"/>
  <c r="D1899" i="1"/>
  <c r="J1899" i="1"/>
  <c r="C1900" i="1"/>
  <c r="D1900" i="1"/>
  <c r="J1900" i="1"/>
  <c r="C1901" i="1"/>
  <c r="D1901" i="1"/>
  <c r="J1901" i="1"/>
  <c r="C1902" i="1"/>
  <c r="D1902" i="1"/>
  <c r="J1902" i="1"/>
  <c r="C1903" i="1"/>
  <c r="D1903" i="1"/>
  <c r="J1903" i="1"/>
  <c r="C1904" i="1"/>
  <c r="D1904" i="1"/>
  <c r="J1904" i="1"/>
  <c r="C1905" i="1"/>
  <c r="D1905" i="1"/>
  <c r="J1905" i="1"/>
  <c r="C1906" i="1"/>
  <c r="D1906" i="1"/>
  <c r="J1906" i="1"/>
  <c r="C1907" i="1"/>
  <c r="D1907" i="1"/>
  <c r="J1907" i="1"/>
  <c r="C1908" i="1"/>
  <c r="D1908" i="1"/>
  <c r="J1908" i="1"/>
  <c r="C1909" i="1"/>
  <c r="D1909" i="1"/>
  <c r="J1909" i="1"/>
  <c r="C1910" i="1"/>
  <c r="D1910" i="1"/>
  <c r="J1910" i="1"/>
  <c r="C1911" i="1"/>
  <c r="D1911" i="1"/>
  <c r="J1911" i="1"/>
  <c r="C1912" i="1"/>
  <c r="D1912" i="1"/>
  <c r="J1912" i="1"/>
  <c r="C1913" i="1"/>
  <c r="D1913" i="1"/>
  <c r="J1913" i="1"/>
  <c r="C1914" i="1"/>
  <c r="D1914" i="1"/>
  <c r="J1914" i="1"/>
  <c r="C1915" i="1"/>
  <c r="D1915" i="1"/>
  <c r="J1915" i="1"/>
  <c r="C1916" i="1"/>
  <c r="D1916" i="1"/>
  <c r="J1916" i="1"/>
  <c r="C1917" i="1"/>
  <c r="D1917" i="1"/>
  <c r="J1917" i="1"/>
  <c r="C1918" i="1"/>
  <c r="D1918" i="1"/>
  <c r="J1918" i="1"/>
  <c r="C1919" i="1"/>
  <c r="D1919" i="1"/>
  <c r="J1919" i="1"/>
  <c r="C1920" i="1"/>
  <c r="D1920" i="1"/>
  <c r="J1920" i="1"/>
  <c r="C1921" i="1"/>
  <c r="D1921" i="1"/>
  <c r="J1921" i="1"/>
  <c r="C1922" i="1"/>
  <c r="D1922" i="1"/>
  <c r="J1922" i="1"/>
  <c r="C1923" i="1"/>
  <c r="D1923" i="1"/>
  <c r="J1923" i="1"/>
  <c r="C1924" i="1"/>
  <c r="D1924" i="1"/>
  <c r="J1924" i="1"/>
  <c r="C1925" i="1"/>
  <c r="D1925" i="1"/>
  <c r="J1925" i="1"/>
  <c r="C1926" i="1"/>
  <c r="D1926" i="1"/>
  <c r="J1926" i="1"/>
  <c r="C1927" i="1"/>
  <c r="D1927" i="1"/>
  <c r="J1927" i="1"/>
  <c r="C1928" i="1"/>
  <c r="D1928" i="1"/>
  <c r="J1928" i="1"/>
  <c r="C1929" i="1"/>
  <c r="D1929" i="1"/>
  <c r="J1929" i="1"/>
  <c r="C1930" i="1"/>
  <c r="D1930" i="1"/>
  <c r="J1930" i="1"/>
  <c r="C1931" i="1"/>
  <c r="D1931" i="1"/>
  <c r="J1931" i="1"/>
  <c r="C1932" i="1"/>
  <c r="D1932" i="1"/>
  <c r="J1932" i="1"/>
  <c r="C1933" i="1"/>
  <c r="D1933" i="1"/>
  <c r="J1933" i="1"/>
  <c r="C1934" i="1"/>
  <c r="D1934" i="1"/>
  <c r="J1934" i="1"/>
  <c r="C1935" i="1"/>
  <c r="D1935" i="1"/>
  <c r="J1935" i="1"/>
  <c r="C1936" i="1"/>
  <c r="D1936" i="1"/>
  <c r="J1936" i="1"/>
  <c r="C1937" i="1"/>
  <c r="D1937" i="1"/>
  <c r="J1937" i="1"/>
  <c r="C1938" i="1"/>
  <c r="D1938" i="1"/>
  <c r="J1938" i="1"/>
  <c r="C1939" i="1"/>
  <c r="D1939" i="1"/>
  <c r="J1939" i="1"/>
  <c r="C1940" i="1"/>
  <c r="D1940" i="1"/>
  <c r="J1940" i="1"/>
  <c r="C1941" i="1"/>
  <c r="D1941" i="1"/>
  <c r="J1941" i="1"/>
  <c r="C1942" i="1"/>
  <c r="D1942" i="1"/>
  <c r="J1942" i="1"/>
  <c r="C1943" i="1"/>
  <c r="D1943" i="1"/>
  <c r="J1943" i="1"/>
  <c r="C1944" i="1"/>
  <c r="D1944" i="1"/>
  <c r="J1944" i="1"/>
  <c r="C1945" i="1"/>
  <c r="D1945" i="1"/>
  <c r="J1945" i="1"/>
  <c r="C1946" i="1"/>
  <c r="D1946" i="1"/>
  <c r="J1946" i="1"/>
  <c r="C1947" i="1"/>
  <c r="D1947" i="1"/>
  <c r="J1947" i="1"/>
  <c r="C1948" i="1"/>
  <c r="D1948" i="1"/>
  <c r="J1948" i="1"/>
  <c r="C1949" i="1"/>
  <c r="D1949" i="1"/>
  <c r="J1949" i="1"/>
  <c r="C1950" i="1"/>
  <c r="D1950" i="1"/>
  <c r="J1950" i="1"/>
  <c r="C1951" i="1"/>
  <c r="D1951" i="1"/>
  <c r="J1951" i="1"/>
  <c r="C1952" i="1"/>
  <c r="D1952" i="1"/>
  <c r="J1952" i="1"/>
  <c r="C1953" i="1"/>
  <c r="D1953" i="1"/>
  <c r="J1953" i="1"/>
  <c r="C1954" i="1"/>
  <c r="D1954" i="1"/>
  <c r="J1954" i="1"/>
  <c r="C1955" i="1"/>
  <c r="D1955" i="1"/>
  <c r="J1955" i="1"/>
  <c r="C1956" i="1"/>
  <c r="D1956" i="1"/>
  <c r="J1956" i="1"/>
  <c r="C1957" i="1"/>
  <c r="D1957" i="1"/>
  <c r="J1957" i="1"/>
  <c r="C1958" i="1"/>
  <c r="D1958" i="1"/>
  <c r="J1958" i="1"/>
  <c r="C1959" i="1"/>
  <c r="D1959" i="1"/>
  <c r="J1959" i="1"/>
  <c r="C1960" i="1"/>
  <c r="D1960" i="1"/>
  <c r="J1960" i="1"/>
  <c r="C1961" i="1"/>
  <c r="D1961" i="1"/>
  <c r="J1961" i="1"/>
  <c r="C1962" i="1"/>
  <c r="D1962" i="1"/>
  <c r="J1962" i="1"/>
  <c r="C1963" i="1"/>
  <c r="D1963" i="1"/>
  <c r="J1963" i="1"/>
  <c r="C1964" i="1"/>
  <c r="D1964" i="1"/>
  <c r="J1964" i="1"/>
  <c r="C1965" i="1"/>
  <c r="D1965" i="1"/>
  <c r="J1965" i="1"/>
  <c r="C1966" i="1"/>
  <c r="D1966" i="1"/>
  <c r="J1966" i="1"/>
  <c r="C1967" i="1"/>
  <c r="D1967" i="1"/>
  <c r="J1967" i="1"/>
  <c r="C1968" i="1"/>
  <c r="D1968" i="1"/>
  <c r="J1968" i="1"/>
  <c r="C1969" i="1"/>
  <c r="D1969" i="1"/>
  <c r="J1969" i="1"/>
  <c r="C1970" i="1"/>
  <c r="D1970" i="1"/>
  <c r="J1970" i="1"/>
  <c r="C1971" i="1"/>
  <c r="D1971" i="1"/>
  <c r="J1971" i="1"/>
  <c r="C1972" i="1"/>
  <c r="D1972" i="1"/>
  <c r="J1972" i="1"/>
  <c r="C1973" i="1"/>
  <c r="D1973" i="1"/>
  <c r="J1973" i="1"/>
  <c r="C1974" i="1"/>
  <c r="D1974" i="1"/>
  <c r="J1974" i="1"/>
  <c r="C1975" i="1"/>
  <c r="D1975" i="1"/>
  <c r="J1975" i="1"/>
  <c r="C1976" i="1"/>
  <c r="D1976" i="1"/>
  <c r="J1976" i="1"/>
  <c r="C1977" i="1"/>
  <c r="D1977" i="1"/>
  <c r="J1977" i="1"/>
  <c r="C1978" i="1"/>
  <c r="D1978" i="1"/>
  <c r="J1978" i="1"/>
  <c r="C1979" i="1"/>
  <c r="D1979" i="1"/>
  <c r="J1979" i="1"/>
  <c r="C1980" i="1"/>
  <c r="D1980" i="1"/>
  <c r="J1980" i="1"/>
  <c r="C1981" i="1"/>
  <c r="D1981" i="1"/>
  <c r="J1981" i="1"/>
  <c r="C1982" i="1"/>
  <c r="D1982" i="1"/>
  <c r="J1982" i="1"/>
  <c r="C1983" i="1"/>
  <c r="D1983" i="1"/>
  <c r="J1983" i="1"/>
  <c r="C1984" i="1"/>
  <c r="D1984" i="1"/>
  <c r="J1984" i="1"/>
  <c r="C1985" i="1"/>
  <c r="D1985" i="1"/>
  <c r="J1985" i="1"/>
  <c r="C1986" i="1"/>
  <c r="D1986" i="1"/>
  <c r="J1986" i="1"/>
  <c r="C1987" i="1"/>
  <c r="D1987" i="1"/>
  <c r="J1987" i="1"/>
  <c r="C1988" i="1"/>
  <c r="D1988" i="1"/>
  <c r="J1988" i="1"/>
  <c r="C1989" i="1"/>
  <c r="D1989" i="1"/>
  <c r="J1989" i="1"/>
  <c r="C1990" i="1"/>
  <c r="D1990" i="1"/>
  <c r="J1990" i="1"/>
  <c r="C1991" i="1"/>
  <c r="D1991" i="1"/>
  <c r="J1991" i="1"/>
  <c r="C1992" i="1"/>
  <c r="D1992" i="1"/>
  <c r="J1992" i="1"/>
  <c r="C1993" i="1"/>
  <c r="D1993" i="1"/>
  <c r="J1993" i="1"/>
  <c r="C1994" i="1"/>
  <c r="D1994" i="1"/>
  <c r="J1994" i="1"/>
  <c r="C1995" i="1"/>
  <c r="D1995" i="1"/>
  <c r="J1995" i="1"/>
  <c r="C1996" i="1"/>
  <c r="D1996" i="1"/>
  <c r="J1996" i="1"/>
  <c r="C1997" i="1"/>
  <c r="D1997" i="1"/>
  <c r="J1997" i="1"/>
  <c r="C1998" i="1"/>
  <c r="D1998" i="1"/>
  <c r="J1998" i="1"/>
  <c r="C1999" i="1"/>
  <c r="D1999" i="1"/>
  <c r="J1999" i="1"/>
  <c r="C2000" i="1"/>
  <c r="D2000" i="1"/>
  <c r="J2000" i="1"/>
  <c r="C2001" i="1"/>
  <c r="D2001" i="1"/>
  <c r="J2001" i="1"/>
  <c r="C2002" i="1"/>
  <c r="D2002" i="1"/>
  <c r="J2002" i="1"/>
  <c r="C2003" i="1"/>
  <c r="D2003" i="1"/>
  <c r="J2003" i="1"/>
  <c r="C2004" i="1"/>
  <c r="D2004" i="1"/>
  <c r="J2004" i="1"/>
  <c r="C2005" i="1"/>
  <c r="D2005" i="1"/>
  <c r="J2005" i="1"/>
  <c r="C2006" i="1"/>
  <c r="D2006" i="1"/>
  <c r="J2006" i="1"/>
  <c r="C2007" i="1"/>
  <c r="D2007" i="1"/>
  <c r="J2007" i="1"/>
  <c r="C2008" i="1"/>
  <c r="D2008" i="1"/>
  <c r="J2008" i="1"/>
  <c r="C2009" i="1"/>
  <c r="D2009" i="1"/>
  <c r="J2009" i="1"/>
  <c r="C2010" i="1"/>
  <c r="D2010" i="1"/>
  <c r="J2010" i="1"/>
  <c r="C2011" i="1"/>
  <c r="D2011" i="1"/>
  <c r="J2011" i="1"/>
  <c r="C2012" i="1"/>
  <c r="D2012" i="1"/>
  <c r="J2012" i="1"/>
  <c r="C2013" i="1"/>
  <c r="D2013" i="1"/>
  <c r="J2013" i="1"/>
  <c r="C2014" i="1"/>
  <c r="D2014" i="1"/>
  <c r="J2014" i="1"/>
  <c r="C2015" i="1"/>
  <c r="D2015" i="1"/>
  <c r="J2015" i="1"/>
  <c r="C2016" i="1"/>
  <c r="D2016" i="1"/>
  <c r="J2016" i="1"/>
  <c r="C2017" i="1"/>
  <c r="D2017" i="1"/>
  <c r="J2017" i="1"/>
  <c r="C2018" i="1"/>
  <c r="D2018" i="1"/>
  <c r="J2018" i="1"/>
  <c r="C2019" i="1"/>
  <c r="D2019" i="1"/>
  <c r="J2019" i="1"/>
  <c r="C2020" i="1"/>
  <c r="D2020" i="1"/>
  <c r="J2020" i="1"/>
  <c r="C2021" i="1"/>
  <c r="D2021" i="1"/>
  <c r="J2021" i="1"/>
  <c r="C2022" i="1"/>
  <c r="D2022" i="1"/>
  <c r="J2022" i="1"/>
  <c r="C2023" i="1"/>
  <c r="D2023" i="1"/>
  <c r="J2023" i="1"/>
  <c r="C2024" i="1"/>
  <c r="D2024" i="1"/>
  <c r="J2024" i="1"/>
  <c r="C2025" i="1"/>
  <c r="D2025" i="1"/>
  <c r="J2025" i="1"/>
  <c r="C2026" i="1"/>
  <c r="D2026" i="1"/>
  <c r="J2026" i="1"/>
  <c r="C2027" i="1"/>
  <c r="D2027" i="1"/>
  <c r="J2027" i="1"/>
  <c r="C2028" i="1"/>
  <c r="D2028" i="1"/>
  <c r="J2028" i="1"/>
  <c r="C2029" i="1"/>
  <c r="D2029" i="1"/>
  <c r="J2029" i="1"/>
  <c r="C2030" i="1"/>
  <c r="D2030" i="1"/>
  <c r="J2030" i="1"/>
  <c r="C2031" i="1"/>
  <c r="D2031" i="1"/>
  <c r="J2031" i="1"/>
  <c r="C2032" i="1"/>
  <c r="D2032" i="1"/>
  <c r="J2032" i="1"/>
  <c r="C2033" i="1"/>
  <c r="D2033" i="1"/>
  <c r="J2033" i="1"/>
  <c r="C2034" i="1"/>
  <c r="D2034" i="1"/>
  <c r="J2034" i="1"/>
  <c r="C2035" i="1"/>
  <c r="D2035" i="1"/>
  <c r="J2035" i="1"/>
  <c r="C2036" i="1"/>
  <c r="D2036" i="1"/>
  <c r="J2036" i="1"/>
  <c r="C2037" i="1"/>
  <c r="D2037" i="1"/>
  <c r="J2037" i="1"/>
  <c r="C2038" i="1"/>
  <c r="D2038" i="1"/>
  <c r="J2038" i="1"/>
  <c r="C2039" i="1"/>
  <c r="D2039" i="1"/>
  <c r="J2039" i="1"/>
  <c r="C2040" i="1"/>
  <c r="D2040" i="1"/>
  <c r="J2040" i="1"/>
  <c r="C2041" i="1"/>
  <c r="D2041" i="1"/>
  <c r="J2041" i="1"/>
  <c r="C2042" i="1"/>
  <c r="D2042" i="1"/>
  <c r="J2042" i="1"/>
  <c r="C2043" i="1"/>
  <c r="D2043" i="1"/>
  <c r="J2043" i="1"/>
  <c r="C2044" i="1"/>
  <c r="D2044" i="1"/>
  <c r="J2044" i="1"/>
  <c r="C2045" i="1"/>
  <c r="D2045" i="1"/>
  <c r="J2045" i="1"/>
  <c r="C2046" i="1"/>
  <c r="D2046" i="1"/>
  <c r="J2046" i="1"/>
  <c r="C2047" i="1"/>
  <c r="D2047" i="1"/>
  <c r="J2047" i="1"/>
  <c r="C2048" i="1"/>
  <c r="D2048" i="1"/>
  <c r="J2048" i="1"/>
  <c r="C2049" i="1"/>
  <c r="D2049" i="1"/>
  <c r="J2049" i="1"/>
  <c r="C2050" i="1"/>
  <c r="D2050" i="1"/>
  <c r="J2050" i="1"/>
  <c r="C2051" i="1"/>
  <c r="D2051" i="1"/>
  <c r="J2051" i="1"/>
  <c r="C2052" i="1"/>
  <c r="D2052" i="1"/>
  <c r="J2052" i="1"/>
  <c r="C2053" i="1"/>
  <c r="D2053" i="1"/>
  <c r="J2053" i="1"/>
  <c r="C2054" i="1"/>
  <c r="D2054" i="1"/>
  <c r="J2054" i="1"/>
  <c r="C2055" i="1"/>
  <c r="D2055" i="1"/>
  <c r="J2055" i="1"/>
  <c r="C2056" i="1"/>
  <c r="D2056" i="1"/>
  <c r="J2056" i="1"/>
  <c r="C2057" i="1"/>
  <c r="D2057" i="1"/>
  <c r="J2057" i="1"/>
  <c r="C2058" i="1"/>
  <c r="D2058" i="1"/>
  <c r="J2058" i="1"/>
  <c r="C2059" i="1"/>
  <c r="D2059" i="1"/>
  <c r="J2059" i="1"/>
  <c r="C2060" i="1"/>
  <c r="D2060" i="1"/>
  <c r="J2060" i="1"/>
  <c r="C2061" i="1"/>
  <c r="D2061" i="1"/>
  <c r="J2061" i="1"/>
  <c r="C2062" i="1"/>
  <c r="D2062" i="1"/>
  <c r="J2062" i="1"/>
  <c r="C2063" i="1"/>
  <c r="D2063" i="1"/>
  <c r="J2063" i="1"/>
  <c r="C2064" i="1"/>
  <c r="D2064" i="1"/>
  <c r="J2064" i="1"/>
  <c r="C2065" i="1"/>
  <c r="D2065" i="1"/>
  <c r="J2065" i="1"/>
  <c r="C2066" i="1"/>
  <c r="D2066" i="1"/>
  <c r="J2066" i="1"/>
  <c r="C2067" i="1"/>
  <c r="D2067" i="1"/>
  <c r="J2067" i="1"/>
  <c r="C2068" i="1"/>
  <c r="D2068" i="1"/>
  <c r="J2068" i="1"/>
  <c r="C2069" i="1"/>
  <c r="D2069" i="1"/>
  <c r="J2069" i="1"/>
  <c r="C2070" i="1"/>
  <c r="D2070" i="1"/>
  <c r="J2070" i="1"/>
  <c r="C2071" i="1"/>
  <c r="D2071" i="1"/>
  <c r="J2071" i="1"/>
  <c r="C2072" i="1"/>
  <c r="D2072" i="1"/>
  <c r="J2072" i="1"/>
  <c r="C2073" i="1"/>
  <c r="D2073" i="1"/>
  <c r="J2073" i="1"/>
  <c r="C2074" i="1"/>
  <c r="D2074" i="1"/>
  <c r="J2074" i="1"/>
  <c r="C2075" i="1"/>
  <c r="D2075" i="1"/>
  <c r="J2075" i="1"/>
  <c r="C2076" i="1"/>
  <c r="D2076" i="1"/>
  <c r="J2076" i="1"/>
  <c r="C2077" i="1"/>
  <c r="D2077" i="1"/>
  <c r="J2077" i="1"/>
  <c r="C2078" i="1"/>
  <c r="D2078" i="1"/>
  <c r="J2078" i="1"/>
  <c r="C2079" i="1"/>
  <c r="D2079" i="1"/>
  <c r="J2079" i="1"/>
  <c r="C2080" i="1"/>
  <c r="D2080" i="1"/>
  <c r="J2080" i="1"/>
  <c r="C2081" i="1"/>
  <c r="D2081" i="1"/>
  <c r="J2081" i="1"/>
  <c r="C2082" i="1"/>
  <c r="D2082" i="1"/>
  <c r="J2082" i="1"/>
  <c r="C2083" i="1"/>
  <c r="D2083" i="1"/>
  <c r="J2083" i="1"/>
  <c r="C2084" i="1"/>
  <c r="D2084" i="1"/>
  <c r="J2084" i="1"/>
  <c r="C2085" i="1"/>
  <c r="D2085" i="1"/>
  <c r="J2085" i="1"/>
  <c r="C2086" i="1"/>
  <c r="D2086" i="1"/>
  <c r="J2086" i="1"/>
  <c r="C2087" i="1"/>
  <c r="D2087" i="1"/>
  <c r="J2087" i="1"/>
  <c r="C2088" i="1"/>
  <c r="D2088" i="1"/>
  <c r="J2088" i="1"/>
  <c r="C2089" i="1"/>
  <c r="D2089" i="1"/>
  <c r="J2089" i="1"/>
  <c r="C2090" i="1"/>
  <c r="D2090" i="1"/>
  <c r="J2090" i="1"/>
  <c r="C2091" i="1"/>
  <c r="D2091" i="1"/>
  <c r="J2091" i="1"/>
  <c r="C2092" i="1"/>
  <c r="D2092" i="1"/>
  <c r="J2092" i="1"/>
  <c r="C2093" i="1"/>
  <c r="D2093" i="1"/>
  <c r="J2093" i="1"/>
  <c r="C2094" i="1"/>
  <c r="D2094" i="1"/>
  <c r="J2094" i="1"/>
  <c r="C2095" i="1"/>
  <c r="D2095" i="1"/>
  <c r="J2095" i="1"/>
  <c r="C2096" i="1"/>
  <c r="D2096" i="1"/>
  <c r="J2096" i="1"/>
  <c r="C2097" i="1"/>
  <c r="D2097" i="1"/>
  <c r="J2097" i="1"/>
  <c r="C2098" i="1"/>
  <c r="D2098" i="1"/>
  <c r="J2098" i="1"/>
  <c r="C2099" i="1"/>
  <c r="D2099" i="1"/>
  <c r="J2099" i="1"/>
  <c r="C2100" i="1"/>
  <c r="D2100" i="1"/>
  <c r="J2100" i="1"/>
  <c r="C2101" i="1"/>
  <c r="D2101" i="1"/>
  <c r="J2101" i="1"/>
  <c r="C2102" i="1"/>
  <c r="D2102" i="1"/>
  <c r="J2102" i="1"/>
  <c r="C2103" i="1"/>
  <c r="D2103" i="1"/>
  <c r="J2103" i="1"/>
  <c r="C2104" i="1"/>
  <c r="D2104" i="1"/>
  <c r="J2104" i="1"/>
  <c r="C2105" i="1"/>
  <c r="D2105" i="1"/>
  <c r="J2105" i="1"/>
  <c r="C2106" i="1"/>
  <c r="D2106" i="1"/>
  <c r="J2106" i="1"/>
  <c r="C2107" i="1"/>
  <c r="D2107" i="1"/>
  <c r="J2107" i="1"/>
  <c r="C2108" i="1"/>
  <c r="D2108" i="1"/>
  <c r="J2108" i="1"/>
  <c r="C2109" i="1"/>
  <c r="D2109" i="1"/>
  <c r="J2109" i="1"/>
  <c r="C2110" i="1"/>
  <c r="D2110" i="1"/>
  <c r="J2110" i="1"/>
  <c r="C2111" i="1"/>
  <c r="D2111" i="1"/>
  <c r="J2111" i="1"/>
  <c r="C2112" i="1"/>
  <c r="D2112" i="1"/>
  <c r="J2112" i="1"/>
  <c r="C2113" i="1"/>
  <c r="D2113" i="1"/>
  <c r="J2113" i="1"/>
  <c r="C2114" i="1"/>
  <c r="D2114" i="1"/>
  <c r="J2114" i="1"/>
  <c r="C2115" i="1"/>
  <c r="D2115" i="1"/>
  <c r="J2115" i="1"/>
  <c r="C2116" i="1"/>
  <c r="D2116" i="1"/>
  <c r="J2116" i="1"/>
  <c r="C2117" i="1"/>
  <c r="D2117" i="1"/>
  <c r="J2117" i="1"/>
  <c r="C2118" i="1"/>
  <c r="D2118" i="1"/>
  <c r="J2118" i="1"/>
  <c r="C2119" i="1"/>
  <c r="D2119" i="1"/>
  <c r="J2119" i="1"/>
  <c r="C2120" i="1"/>
  <c r="D2120" i="1"/>
  <c r="J2120" i="1"/>
  <c r="C2121" i="1"/>
  <c r="D2121" i="1"/>
  <c r="J2121" i="1"/>
  <c r="C2122" i="1"/>
  <c r="D2122" i="1"/>
  <c r="J2122" i="1"/>
  <c r="C2123" i="1"/>
  <c r="D2123" i="1"/>
  <c r="J2123" i="1"/>
  <c r="C2124" i="1"/>
  <c r="D2124" i="1"/>
  <c r="J2124" i="1"/>
  <c r="C2125" i="1"/>
  <c r="D2125" i="1"/>
  <c r="J2125" i="1"/>
  <c r="C2126" i="1"/>
  <c r="D2126" i="1"/>
  <c r="J2126" i="1"/>
  <c r="C2127" i="1"/>
  <c r="D2127" i="1"/>
  <c r="J2127" i="1"/>
  <c r="C2128" i="1"/>
  <c r="D2128" i="1"/>
  <c r="J2128" i="1"/>
  <c r="C2129" i="1"/>
  <c r="D2129" i="1"/>
  <c r="J2129" i="1"/>
  <c r="C2130" i="1"/>
  <c r="D2130" i="1"/>
  <c r="J2130" i="1"/>
  <c r="C2131" i="1"/>
  <c r="D2131" i="1"/>
  <c r="J2131" i="1"/>
  <c r="C2132" i="1"/>
  <c r="D2132" i="1"/>
  <c r="J2132" i="1"/>
  <c r="C2133" i="1"/>
  <c r="D2133" i="1"/>
  <c r="J2133" i="1"/>
  <c r="C2134" i="1"/>
  <c r="D2134" i="1"/>
  <c r="J2134" i="1"/>
  <c r="C2135" i="1"/>
  <c r="D2135" i="1"/>
  <c r="J2135" i="1"/>
  <c r="C2136" i="1"/>
  <c r="D2136" i="1"/>
  <c r="J2136" i="1"/>
  <c r="C2137" i="1"/>
  <c r="D2137" i="1"/>
  <c r="J2137" i="1"/>
  <c r="C2138" i="1"/>
  <c r="D2138" i="1"/>
  <c r="J2138" i="1"/>
  <c r="C2139" i="1"/>
  <c r="D2139" i="1"/>
  <c r="J2139" i="1"/>
  <c r="C2140" i="1"/>
  <c r="D2140" i="1"/>
  <c r="J2140" i="1"/>
  <c r="C2141" i="1"/>
  <c r="D2141" i="1"/>
  <c r="J2141" i="1"/>
  <c r="C2142" i="1"/>
  <c r="D2142" i="1"/>
  <c r="J2142" i="1"/>
  <c r="C2143" i="1"/>
  <c r="D2143" i="1"/>
  <c r="J2143" i="1"/>
  <c r="C2144" i="1"/>
  <c r="D2144" i="1"/>
  <c r="J2144" i="1"/>
  <c r="C2145" i="1"/>
  <c r="D2145" i="1"/>
  <c r="J2145" i="1"/>
  <c r="C2146" i="1"/>
  <c r="D2146" i="1"/>
  <c r="J2146" i="1"/>
  <c r="C2147" i="1"/>
  <c r="D2147" i="1"/>
  <c r="J2147" i="1"/>
  <c r="C2148" i="1"/>
  <c r="D2148" i="1"/>
  <c r="J2148" i="1"/>
  <c r="C2149" i="1"/>
  <c r="D2149" i="1"/>
  <c r="J2149" i="1"/>
  <c r="C2150" i="1"/>
  <c r="D2150" i="1"/>
  <c r="J2150" i="1"/>
  <c r="C2151" i="1"/>
  <c r="D2151" i="1"/>
  <c r="J2151" i="1"/>
  <c r="C2152" i="1"/>
  <c r="D2152" i="1"/>
  <c r="J2152" i="1"/>
  <c r="C2153" i="1"/>
  <c r="D2153" i="1"/>
  <c r="J2153" i="1"/>
  <c r="C2154" i="1"/>
  <c r="D2154" i="1"/>
  <c r="J2154" i="1"/>
  <c r="C2155" i="1"/>
  <c r="D2155" i="1"/>
  <c r="J2155" i="1"/>
  <c r="C2156" i="1"/>
  <c r="D2156" i="1"/>
  <c r="J2156" i="1"/>
  <c r="C2157" i="1"/>
  <c r="D2157" i="1"/>
  <c r="J2157" i="1"/>
  <c r="C2158" i="1"/>
  <c r="D2158" i="1"/>
  <c r="J2158" i="1"/>
  <c r="C2159" i="1"/>
  <c r="D2159" i="1"/>
  <c r="J2159" i="1"/>
  <c r="C2160" i="1"/>
  <c r="D2160" i="1"/>
  <c r="J2160" i="1"/>
  <c r="C2161" i="1"/>
  <c r="D2161" i="1"/>
  <c r="J2161" i="1"/>
  <c r="C2162" i="1"/>
  <c r="D2162" i="1"/>
  <c r="J2162" i="1"/>
  <c r="C2163" i="1"/>
  <c r="D2163" i="1"/>
  <c r="J2163" i="1"/>
  <c r="C2164" i="1"/>
  <c r="D2164" i="1"/>
  <c r="J2164" i="1"/>
  <c r="C2165" i="1"/>
  <c r="D2165" i="1"/>
  <c r="J2165" i="1"/>
  <c r="C2166" i="1"/>
  <c r="D2166" i="1"/>
  <c r="J2166" i="1"/>
  <c r="C2167" i="1"/>
  <c r="D2167" i="1"/>
  <c r="J2167" i="1"/>
  <c r="C2168" i="1"/>
  <c r="D2168" i="1"/>
  <c r="J2168" i="1"/>
  <c r="C2169" i="1"/>
  <c r="D2169" i="1"/>
  <c r="J2169" i="1"/>
  <c r="C2170" i="1"/>
  <c r="D2170" i="1"/>
  <c r="J2170" i="1"/>
  <c r="C2171" i="1"/>
  <c r="D2171" i="1"/>
  <c r="J2171" i="1"/>
  <c r="C2172" i="1"/>
  <c r="D2172" i="1"/>
  <c r="J2172" i="1"/>
  <c r="C2173" i="1"/>
  <c r="D2173" i="1"/>
  <c r="J2173" i="1"/>
  <c r="C2174" i="1"/>
  <c r="D2174" i="1"/>
  <c r="J2174" i="1"/>
  <c r="C2175" i="1"/>
  <c r="D2175" i="1"/>
  <c r="J2175" i="1"/>
  <c r="C2176" i="1"/>
  <c r="D2176" i="1"/>
  <c r="J2176" i="1"/>
  <c r="C2177" i="1"/>
  <c r="D2177" i="1"/>
  <c r="J2177" i="1"/>
  <c r="C2178" i="1"/>
  <c r="D2178" i="1"/>
  <c r="J2178" i="1"/>
  <c r="C2179" i="1"/>
  <c r="D2179" i="1"/>
  <c r="J2179" i="1"/>
  <c r="C2180" i="1"/>
  <c r="D2180" i="1"/>
  <c r="J2180" i="1"/>
  <c r="C2181" i="1"/>
  <c r="D2181" i="1"/>
  <c r="J2181" i="1"/>
  <c r="C2182" i="1"/>
  <c r="D2182" i="1"/>
  <c r="J2182" i="1"/>
  <c r="C2183" i="1"/>
  <c r="D2183" i="1"/>
  <c r="J2183" i="1"/>
  <c r="C2184" i="1"/>
  <c r="D2184" i="1"/>
  <c r="J2184" i="1"/>
  <c r="C2185" i="1"/>
  <c r="D2185" i="1"/>
  <c r="J2185" i="1"/>
  <c r="C2186" i="1"/>
  <c r="D2186" i="1"/>
  <c r="J2186" i="1"/>
  <c r="C2187" i="1"/>
  <c r="D2187" i="1"/>
  <c r="J2187" i="1"/>
  <c r="C2188" i="1"/>
  <c r="D2188" i="1"/>
  <c r="J2188" i="1"/>
  <c r="C2189" i="1"/>
  <c r="D2189" i="1"/>
  <c r="J2189" i="1"/>
  <c r="C2190" i="1"/>
  <c r="D2190" i="1"/>
  <c r="J2190" i="1"/>
  <c r="C2191" i="1"/>
  <c r="D2191" i="1"/>
  <c r="J2191" i="1"/>
  <c r="C2192" i="1"/>
  <c r="D2192" i="1"/>
  <c r="J2192" i="1"/>
  <c r="C2193" i="1"/>
  <c r="D2193" i="1"/>
  <c r="J2193" i="1"/>
  <c r="C2194" i="1"/>
  <c r="D2194" i="1"/>
  <c r="J2194" i="1"/>
  <c r="C2195" i="1"/>
  <c r="D2195" i="1"/>
  <c r="J2195" i="1"/>
  <c r="C2196" i="1"/>
  <c r="D2196" i="1"/>
  <c r="J2196" i="1"/>
  <c r="C2197" i="1"/>
  <c r="D2197" i="1"/>
  <c r="J2197" i="1"/>
  <c r="C2198" i="1"/>
  <c r="D2198" i="1"/>
  <c r="J2198" i="1"/>
  <c r="C2199" i="1"/>
  <c r="D2199" i="1"/>
  <c r="J2199" i="1"/>
  <c r="C2200" i="1"/>
  <c r="D2200" i="1"/>
  <c r="J2200" i="1"/>
  <c r="C2201" i="1"/>
  <c r="D2201" i="1"/>
  <c r="J2201" i="1"/>
  <c r="C2202" i="1"/>
  <c r="D2202" i="1"/>
  <c r="J2202" i="1"/>
  <c r="C2203" i="1"/>
  <c r="D2203" i="1"/>
  <c r="J2203" i="1"/>
  <c r="C2204" i="1"/>
  <c r="D2204" i="1"/>
  <c r="J2204" i="1"/>
  <c r="C2205" i="1"/>
  <c r="D2205" i="1"/>
  <c r="J2205" i="1"/>
  <c r="C2206" i="1"/>
  <c r="D2206" i="1"/>
  <c r="J2206" i="1"/>
  <c r="C2207" i="1"/>
  <c r="D2207" i="1"/>
  <c r="J2207" i="1"/>
  <c r="C2208" i="1"/>
  <c r="D2208" i="1"/>
  <c r="J2208" i="1"/>
  <c r="C2209" i="1"/>
  <c r="D2209" i="1"/>
  <c r="J2209" i="1"/>
  <c r="C2210" i="1"/>
  <c r="D2210" i="1"/>
  <c r="J2210" i="1"/>
  <c r="C2211" i="1"/>
  <c r="D2211" i="1"/>
  <c r="J2211" i="1"/>
  <c r="C2212" i="1"/>
  <c r="D2212" i="1"/>
  <c r="J2212" i="1"/>
  <c r="C2213" i="1"/>
  <c r="D2213" i="1"/>
  <c r="J2213" i="1"/>
  <c r="C2214" i="1"/>
  <c r="D2214" i="1"/>
  <c r="J2214" i="1"/>
  <c r="C2215" i="1"/>
  <c r="D2215" i="1"/>
  <c r="J2215" i="1"/>
  <c r="C2216" i="1"/>
  <c r="D2216" i="1"/>
  <c r="J2216" i="1"/>
  <c r="C2217" i="1"/>
  <c r="D2217" i="1"/>
  <c r="J2217" i="1"/>
  <c r="C2218" i="1"/>
  <c r="D2218" i="1"/>
  <c r="J2218" i="1"/>
  <c r="C2219" i="1"/>
  <c r="D2219" i="1"/>
  <c r="J2219" i="1"/>
  <c r="C2220" i="1"/>
  <c r="D2220" i="1"/>
  <c r="J2220" i="1"/>
  <c r="C2221" i="1"/>
  <c r="D2221" i="1"/>
  <c r="J2221" i="1"/>
  <c r="C2222" i="1"/>
  <c r="D2222" i="1"/>
  <c r="J2222" i="1"/>
  <c r="C2223" i="1"/>
  <c r="D2223" i="1"/>
  <c r="J2223" i="1"/>
  <c r="C2224" i="1"/>
  <c r="D2224" i="1"/>
  <c r="J2224" i="1"/>
  <c r="C2225" i="1"/>
  <c r="D2225" i="1"/>
  <c r="J2225" i="1"/>
  <c r="C2226" i="1"/>
  <c r="D2226" i="1"/>
  <c r="J2226" i="1"/>
  <c r="C2227" i="1"/>
  <c r="D2227" i="1"/>
  <c r="J2227" i="1"/>
  <c r="C2228" i="1"/>
  <c r="D2228" i="1"/>
  <c r="J2228" i="1"/>
  <c r="C2229" i="1"/>
  <c r="D2229" i="1"/>
  <c r="J2229" i="1"/>
  <c r="C2230" i="1"/>
  <c r="D2230" i="1"/>
  <c r="J2230" i="1"/>
  <c r="C2231" i="1"/>
  <c r="D2231" i="1"/>
  <c r="J2231" i="1"/>
  <c r="C2232" i="1"/>
  <c r="D2232" i="1"/>
  <c r="J2232" i="1"/>
  <c r="C2233" i="1"/>
  <c r="D2233" i="1"/>
  <c r="J2233" i="1"/>
  <c r="C2234" i="1"/>
  <c r="D2234" i="1"/>
  <c r="J2234" i="1"/>
  <c r="C2235" i="1"/>
  <c r="D2235" i="1"/>
  <c r="J2235" i="1"/>
  <c r="C2236" i="1"/>
  <c r="D2236" i="1"/>
  <c r="J2236" i="1"/>
  <c r="C2237" i="1"/>
  <c r="D2237" i="1"/>
  <c r="J2237" i="1"/>
  <c r="C2238" i="1"/>
  <c r="D2238" i="1"/>
  <c r="J2238" i="1"/>
  <c r="C2239" i="1"/>
  <c r="D2239" i="1"/>
  <c r="J2239" i="1"/>
  <c r="C2240" i="1"/>
  <c r="D2240" i="1"/>
  <c r="J2240" i="1"/>
  <c r="C2241" i="1"/>
  <c r="D2241" i="1"/>
  <c r="J2241" i="1"/>
  <c r="C2242" i="1"/>
  <c r="D2242" i="1"/>
  <c r="J2242" i="1"/>
  <c r="C2243" i="1"/>
  <c r="D2243" i="1"/>
  <c r="J2243" i="1"/>
  <c r="C2244" i="1"/>
  <c r="D2244" i="1"/>
  <c r="J2244" i="1"/>
  <c r="C2245" i="1"/>
  <c r="D2245" i="1"/>
  <c r="J2245" i="1"/>
  <c r="C2246" i="1"/>
  <c r="D2246" i="1"/>
  <c r="J2246" i="1"/>
  <c r="C2247" i="1"/>
  <c r="D2247" i="1"/>
  <c r="J2247" i="1"/>
  <c r="C2248" i="1"/>
  <c r="D2248" i="1"/>
  <c r="J2248" i="1"/>
  <c r="C2249" i="1"/>
  <c r="D2249" i="1"/>
  <c r="J2249" i="1"/>
  <c r="C2250" i="1"/>
  <c r="D2250" i="1"/>
  <c r="J2250" i="1"/>
  <c r="C2251" i="1"/>
  <c r="D2251" i="1"/>
  <c r="J2251" i="1"/>
  <c r="C2252" i="1"/>
  <c r="D2252" i="1"/>
  <c r="J2252" i="1"/>
  <c r="C2253" i="1"/>
  <c r="D2253" i="1"/>
  <c r="J2253" i="1"/>
  <c r="C2254" i="1"/>
  <c r="D2254" i="1"/>
  <c r="J2254" i="1"/>
  <c r="C2255" i="1"/>
  <c r="D2255" i="1"/>
  <c r="J2255" i="1"/>
  <c r="C2256" i="1"/>
  <c r="D2256" i="1"/>
  <c r="J2256" i="1"/>
  <c r="C2257" i="1"/>
  <c r="D2257" i="1"/>
  <c r="J2257" i="1"/>
  <c r="C2258" i="1"/>
  <c r="D2258" i="1"/>
  <c r="J2258" i="1"/>
  <c r="C2259" i="1"/>
  <c r="D2259" i="1"/>
  <c r="J2259" i="1"/>
  <c r="C2260" i="1"/>
  <c r="D2260" i="1"/>
  <c r="J2260" i="1"/>
  <c r="C2261" i="1"/>
  <c r="D2261" i="1"/>
  <c r="J2261" i="1"/>
  <c r="C2262" i="1"/>
  <c r="D2262" i="1"/>
  <c r="J2262" i="1"/>
  <c r="C2263" i="1"/>
  <c r="D2263" i="1"/>
  <c r="J2263" i="1"/>
  <c r="C2264" i="1"/>
  <c r="D2264" i="1"/>
  <c r="J2264" i="1"/>
  <c r="C2265" i="1"/>
  <c r="D2265" i="1"/>
  <c r="J2265" i="1"/>
  <c r="C2266" i="1"/>
  <c r="D2266" i="1"/>
  <c r="J2266" i="1"/>
  <c r="C2267" i="1"/>
  <c r="D2267" i="1"/>
  <c r="J2267" i="1"/>
  <c r="C2268" i="1"/>
  <c r="D2268" i="1"/>
  <c r="J2268" i="1"/>
  <c r="C2269" i="1"/>
  <c r="D2269" i="1"/>
  <c r="J2269" i="1"/>
  <c r="C2270" i="1"/>
  <c r="D2270" i="1"/>
  <c r="J2270" i="1"/>
  <c r="C2271" i="1"/>
  <c r="D2271" i="1"/>
  <c r="J2271" i="1"/>
  <c r="C2272" i="1"/>
  <c r="D2272" i="1"/>
  <c r="J2272" i="1"/>
  <c r="C2273" i="1"/>
  <c r="D2273" i="1"/>
  <c r="J2273" i="1"/>
  <c r="C2274" i="1"/>
  <c r="D2274" i="1"/>
  <c r="J2274" i="1"/>
  <c r="C2275" i="1"/>
  <c r="D2275" i="1"/>
  <c r="J2275" i="1"/>
  <c r="C2276" i="1"/>
  <c r="D2276" i="1"/>
  <c r="J2276" i="1"/>
  <c r="C2277" i="1"/>
  <c r="D2277" i="1"/>
  <c r="J2277" i="1"/>
  <c r="C2278" i="1"/>
  <c r="D2278" i="1"/>
  <c r="J2278" i="1"/>
  <c r="C2279" i="1"/>
  <c r="D2279" i="1"/>
  <c r="J2279" i="1"/>
  <c r="C2280" i="1"/>
  <c r="D2280" i="1"/>
  <c r="J2280" i="1"/>
  <c r="C2281" i="1"/>
  <c r="D2281" i="1"/>
  <c r="J2281" i="1"/>
  <c r="C2282" i="1"/>
  <c r="D2282" i="1"/>
  <c r="J2282" i="1"/>
  <c r="C2283" i="1"/>
  <c r="D2283" i="1"/>
  <c r="J2283" i="1"/>
  <c r="C2284" i="1"/>
  <c r="D2284" i="1"/>
  <c r="J2284" i="1"/>
  <c r="C2285" i="1"/>
  <c r="D2285" i="1"/>
  <c r="J2285" i="1"/>
  <c r="C2286" i="1"/>
  <c r="D2286" i="1"/>
  <c r="J2286" i="1"/>
  <c r="C2287" i="1"/>
  <c r="D2287" i="1"/>
  <c r="J2287" i="1"/>
  <c r="C2288" i="1"/>
  <c r="D2288" i="1"/>
  <c r="J2288" i="1"/>
  <c r="C2289" i="1"/>
  <c r="D2289" i="1"/>
  <c r="J2289" i="1"/>
  <c r="C2290" i="1"/>
  <c r="D2290" i="1"/>
  <c r="J2290" i="1"/>
  <c r="C2291" i="1"/>
  <c r="D2291" i="1"/>
  <c r="J2291" i="1"/>
  <c r="C2292" i="1"/>
  <c r="D2292" i="1"/>
  <c r="J2292" i="1"/>
  <c r="C2293" i="1"/>
  <c r="D2293" i="1"/>
  <c r="J2293" i="1"/>
  <c r="C2294" i="1"/>
  <c r="D2294" i="1"/>
  <c r="J2294" i="1"/>
  <c r="C2295" i="1"/>
  <c r="D2295" i="1"/>
  <c r="J2295" i="1"/>
  <c r="C2296" i="1"/>
  <c r="D2296" i="1"/>
  <c r="J2296" i="1"/>
  <c r="C2297" i="1"/>
  <c r="D2297" i="1"/>
  <c r="J2297" i="1"/>
  <c r="C2298" i="1"/>
  <c r="D2298" i="1"/>
  <c r="J2298" i="1"/>
  <c r="C2299" i="1"/>
  <c r="D2299" i="1"/>
  <c r="J2299" i="1"/>
  <c r="C2300" i="1"/>
  <c r="D2300" i="1"/>
  <c r="J2300" i="1"/>
  <c r="C2301" i="1"/>
  <c r="D2301" i="1"/>
  <c r="J2301" i="1"/>
  <c r="C2302" i="1"/>
  <c r="D2302" i="1"/>
  <c r="J2302" i="1"/>
  <c r="C2303" i="1"/>
  <c r="D2303" i="1"/>
  <c r="J2303" i="1"/>
  <c r="C2304" i="1"/>
  <c r="D2304" i="1"/>
  <c r="J2304" i="1"/>
  <c r="C2305" i="1"/>
  <c r="D2305" i="1"/>
  <c r="J2305" i="1"/>
  <c r="C2306" i="1"/>
  <c r="D2306" i="1"/>
  <c r="J2306" i="1"/>
  <c r="C2307" i="1"/>
  <c r="D2307" i="1"/>
  <c r="J2307" i="1"/>
  <c r="C2308" i="1"/>
  <c r="D2308" i="1"/>
  <c r="J2308" i="1"/>
  <c r="C2309" i="1"/>
  <c r="D2309" i="1"/>
  <c r="J2309" i="1"/>
  <c r="C2310" i="1"/>
  <c r="D2310" i="1"/>
  <c r="J2310" i="1"/>
  <c r="C2311" i="1"/>
  <c r="D2311" i="1"/>
  <c r="J2311" i="1"/>
  <c r="C2312" i="1"/>
  <c r="D2312" i="1"/>
  <c r="J2312" i="1"/>
  <c r="C2313" i="1"/>
  <c r="D2313" i="1"/>
  <c r="J2313" i="1"/>
  <c r="C2314" i="1"/>
  <c r="D2314" i="1"/>
  <c r="J2314" i="1"/>
  <c r="C2315" i="1"/>
  <c r="D2315" i="1"/>
  <c r="J2315" i="1"/>
  <c r="C2316" i="1"/>
  <c r="D2316" i="1"/>
  <c r="J2316" i="1"/>
  <c r="C2317" i="1"/>
  <c r="D2317" i="1"/>
  <c r="J2317" i="1"/>
  <c r="C2318" i="1"/>
  <c r="D2318" i="1"/>
  <c r="J2318" i="1"/>
  <c r="C2319" i="1"/>
  <c r="D2319" i="1"/>
  <c r="J2319" i="1"/>
  <c r="C2320" i="1"/>
  <c r="D2320" i="1"/>
  <c r="J2320" i="1"/>
  <c r="C2321" i="1"/>
  <c r="D2321" i="1"/>
  <c r="J2321" i="1"/>
  <c r="C2322" i="1"/>
  <c r="D2322" i="1"/>
  <c r="J2322" i="1"/>
  <c r="C2323" i="1"/>
  <c r="D2323" i="1"/>
  <c r="J2323" i="1"/>
  <c r="C2324" i="1"/>
  <c r="D2324" i="1"/>
  <c r="J2324" i="1"/>
  <c r="C2325" i="1"/>
  <c r="D2325" i="1"/>
  <c r="J2325" i="1"/>
  <c r="C2326" i="1"/>
  <c r="D2326" i="1"/>
  <c r="J2326" i="1"/>
  <c r="C2327" i="1"/>
  <c r="D2327" i="1"/>
  <c r="J2327" i="1"/>
  <c r="C2328" i="1"/>
  <c r="D2328" i="1"/>
  <c r="J2328" i="1"/>
  <c r="C2329" i="1"/>
  <c r="D2329" i="1"/>
  <c r="J2329" i="1"/>
  <c r="C2330" i="1"/>
  <c r="D2330" i="1"/>
  <c r="J2330" i="1"/>
  <c r="C2331" i="1"/>
  <c r="D2331" i="1"/>
  <c r="J2331" i="1"/>
  <c r="C2332" i="1"/>
  <c r="D2332" i="1"/>
  <c r="J2332" i="1"/>
  <c r="C2333" i="1"/>
  <c r="D2333" i="1"/>
  <c r="J2333" i="1"/>
  <c r="C2334" i="1"/>
  <c r="D2334" i="1"/>
  <c r="J2334" i="1"/>
  <c r="C2335" i="1"/>
  <c r="D2335" i="1"/>
  <c r="J2335" i="1"/>
  <c r="C2336" i="1"/>
  <c r="D2336" i="1"/>
  <c r="J2336" i="1"/>
  <c r="C2337" i="1"/>
  <c r="D2337" i="1"/>
  <c r="J2337" i="1"/>
  <c r="C2338" i="1"/>
  <c r="D2338" i="1"/>
  <c r="J2338" i="1"/>
  <c r="C2339" i="1"/>
  <c r="D2339" i="1"/>
  <c r="J2339" i="1"/>
  <c r="C2340" i="1"/>
  <c r="D2340" i="1"/>
  <c r="J2340" i="1"/>
  <c r="C2341" i="1"/>
  <c r="D2341" i="1"/>
  <c r="J2341" i="1"/>
  <c r="C2342" i="1"/>
  <c r="D2342" i="1"/>
  <c r="J2342" i="1"/>
  <c r="C2343" i="1"/>
  <c r="D2343" i="1"/>
  <c r="J2343" i="1"/>
  <c r="C2344" i="1"/>
  <c r="D2344" i="1"/>
  <c r="J2344" i="1"/>
  <c r="C2345" i="1"/>
  <c r="D2345" i="1"/>
  <c r="J2345" i="1"/>
  <c r="C2346" i="1"/>
  <c r="D2346" i="1"/>
  <c r="J2346" i="1"/>
  <c r="C2347" i="1"/>
  <c r="D2347" i="1"/>
  <c r="J2347" i="1"/>
  <c r="C2348" i="1"/>
  <c r="D2348" i="1"/>
  <c r="J2348" i="1"/>
  <c r="C2349" i="1"/>
  <c r="D2349" i="1"/>
  <c r="J2349" i="1"/>
  <c r="C2350" i="1"/>
  <c r="D2350" i="1"/>
  <c r="J2350" i="1"/>
  <c r="C2351" i="1"/>
  <c r="D2351" i="1"/>
  <c r="J2351" i="1"/>
  <c r="C2352" i="1"/>
  <c r="D2352" i="1"/>
  <c r="J2352" i="1"/>
  <c r="C2353" i="1"/>
  <c r="D2353" i="1"/>
  <c r="J2353" i="1"/>
  <c r="C2354" i="1"/>
  <c r="D2354" i="1"/>
  <c r="J2354" i="1"/>
  <c r="C2355" i="1"/>
  <c r="D2355" i="1"/>
  <c r="J2355" i="1"/>
  <c r="C2356" i="1"/>
  <c r="D2356" i="1"/>
  <c r="J2356" i="1"/>
  <c r="C2357" i="1"/>
  <c r="D2357" i="1"/>
  <c r="J2357" i="1"/>
  <c r="C2358" i="1"/>
  <c r="D2358" i="1"/>
  <c r="J2358" i="1"/>
  <c r="C2359" i="1"/>
  <c r="D2359" i="1"/>
  <c r="J2359" i="1"/>
  <c r="C2360" i="1"/>
  <c r="D2360" i="1"/>
  <c r="J2360" i="1"/>
  <c r="C2361" i="1"/>
  <c r="D2361" i="1"/>
  <c r="J2361" i="1"/>
  <c r="C2362" i="1"/>
  <c r="D2362" i="1"/>
  <c r="J2362" i="1"/>
  <c r="C2363" i="1"/>
  <c r="D2363" i="1"/>
  <c r="J2363" i="1"/>
  <c r="C2364" i="1"/>
  <c r="D2364" i="1"/>
  <c r="J2364" i="1"/>
  <c r="C2365" i="1"/>
  <c r="D2365" i="1"/>
  <c r="J2365" i="1"/>
  <c r="C2366" i="1"/>
  <c r="D2366" i="1"/>
  <c r="J2366" i="1"/>
  <c r="C2367" i="1"/>
  <c r="D2367" i="1"/>
  <c r="J2367" i="1"/>
  <c r="C2368" i="1"/>
  <c r="D2368" i="1"/>
  <c r="J2368" i="1"/>
  <c r="C2369" i="1"/>
  <c r="D2369" i="1"/>
  <c r="J2369" i="1"/>
  <c r="C2370" i="1"/>
  <c r="D2370" i="1"/>
  <c r="J2370" i="1"/>
  <c r="C2371" i="1"/>
  <c r="D2371" i="1"/>
  <c r="J2371" i="1"/>
  <c r="C2372" i="1"/>
  <c r="D2372" i="1"/>
  <c r="J2372" i="1"/>
  <c r="C2373" i="1"/>
  <c r="D2373" i="1"/>
  <c r="J2373" i="1"/>
  <c r="C2374" i="1"/>
  <c r="D2374" i="1"/>
  <c r="J2374" i="1"/>
  <c r="C2375" i="1"/>
  <c r="D2375" i="1"/>
  <c r="J2375" i="1"/>
  <c r="C2376" i="1"/>
  <c r="D2376" i="1"/>
  <c r="J2376" i="1"/>
  <c r="C2377" i="1"/>
  <c r="D2377" i="1"/>
  <c r="J2377" i="1"/>
  <c r="C2378" i="1"/>
  <c r="D2378" i="1"/>
  <c r="J2378" i="1"/>
  <c r="C2379" i="1"/>
  <c r="D2379" i="1"/>
  <c r="J2379" i="1"/>
  <c r="C2380" i="1"/>
  <c r="D2380" i="1"/>
  <c r="J2380" i="1"/>
  <c r="C2381" i="1"/>
  <c r="D2381" i="1"/>
  <c r="J2381" i="1"/>
  <c r="C2382" i="1"/>
  <c r="D2382" i="1"/>
  <c r="J2382" i="1"/>
  <c r="C2383" i="1"/>
  <c r="D2383" i="1"/>
  <c r="J2383" i="1"/>
  <c r="C2384" i="1"/>
  <c r="D2384" i="1"/>
  <c r="J2384" i="1"/>
  <c r="C2385" i="1"/>
  <c r="D2385" i="1"/>
  <c r="J2385" i="1"/>
  <c r="C2386" i="1"/>
  <c r="D2386" i="1"/>
  <c r="J2386" i="1"/>
  <c r="C2387" i="1"/>
  <c r="D2387" i="1"/>
  <c r="J2387" i="1"/>
  <c r="C2388" i="1"/>
  <c r="D2388" i="1"/>
  <c r="J2388" i="1"/>
  <c r="C2389" i="1"/>
  <c r="D2389" i="1"/>
  <c r="J2389" i="1"/>
  <c r="C2390" i="1"/>
  <c r="D2390" i="1"/>
  <c r="J2390" i="1"/>
  <c r="C2391" i="1"/>
  <c r="D2391" i="1"/>
  <c r="J2391" i="1"/>
  <c r="C2392" i="1"/>
  <c r="D2392" i="1"/>
  <c r="J2392" i="1"/>
  <c r="C2393" i="1"/>
  <c r="D2393" i="1"/>
  <c r="J2393" i="1"/>
  <c r="C2394" i="1"/>
  <c r="D2394" i="1"/>
  <c r="J2394" i="1"/>
  <c r="C2395" i="1"/>
  <c r="D2395" i="1"/>
  <c r="J2395" i="1"/>
  <c r="C2396" i="1"/>
  <c r="D2396" i="1"/>
  <c r="J2396" i="1"/>
  <c r="C2397" i="1"/>
  <c r="D2397" i="1"/>
  <c r="J2397" i="1"/>
  <c r="C2398" i="1"/>
  <c r="D2398" i="1"/>
  <c r="J2398" i="1"/>
  <c r="C2399" i="1"/>
  <c r="D2399" i="1"/>
  <c r="J2399" i="1"/>
  <c r="C2400" i="1"/>
  <c r="D2400" i="1"/>
  <c r="J2400" i="1"/>
  <c r="C2401" i="1"/>
  <c r="D2401" i="1"/>
  <c r="J2401" i="1"/>
  <c r="C2402" i="1"/>
  <c r="D2402" i="1"/>
  <c r="J2402" i="1"/>
  <c r="C2403" i="1"/>
  <c r="D2403" i="1"/>
  <c r="J2403" i="1"/>
  <c r="C2404" i="1"/>
  <c r="D2404" i="1"/>
  <c r="J2404" i="1"/>
  <c r="C2405" i="1"/>
  <c r="D2405" i="1"/>
  <c r="J2405" i="1"/>
  <c r="C2406" i="1"/>
  <c r="D2406" i="1"/>
  <c r="J2406" i="1"/>
  <c r="C2407" i="1"/>
  <c r="D2407" i="1"/>
  <c r="J2407" i="1"/>
  <c r="C2408" i="1"/>
  <c r="D2408" i="1"/>
  <c r="J2408" i="1"/>
  <c r="C2409" i="1"/>
  <c r="D2409" i="1"/>
  <c r="J2409" i="1"/>
  <c r="C2410" i="1"/>
  <c r="D2410" i="1"/>
  <c r="J2410" i="1"/>
  <c r="C2411" i="1"/>
  <c r="D2411" i="1"/>
  <c r="J2411" i="1"/>
  <c r="C2412" i="1"/>
  <c r="D2412" i="1"/>
  <c r="J2412" i="1"/>
  <c r="C2413" i="1"/>
  <c r="D2413" i="1"/>
  <c r="J2413" i="1"/>
  <c r="C2414" i="1"/>
  <c r="D2414" i="1"/>
  <c r="J2414" i="1"/>
  <c r="C2415" i="1"/>
  <c r="D2415" i="1"/>
  <c r="J2415" i="1"/>
  <c r="C2416" i="1"/>
  <c r="D2416" i="1"/>
  <c r="J2416" i="1"/>
  <c r="C2417" i="1"/>
  <c r="D2417" i="1"/>
  <c r="J2417" i="1"/>
  <c r="C2418" i="1"/>
  <c r="D2418" i="1"/>
  <c r="J2418" i="1"/>
  <c r="C2419" i="1"/>
  <c r="D2419" i="1"/>
  <c r="J2419" i="1"/>
  <c r="C2420" i="1"/>
  <c r="D2420" i="1"/>
  <c r="J2420" i="1"/>
  <c r="C2421" i="1"/>
  <c r="D2421" i="1"/>
  <c r="J2421" i="1"/>
  <c r="C2422" i="1"/>
  <c r="D2422" i="1"/>
  <c r="J2422" i="1"/>
  <c r="C2423" i="1"/>
  <c r="D2423" i="1"/>
  <c r="J2423" i="1"/>
  <c r="C2424" i="1"/>
  <c r="D2424" i="1"/>
  <c r="J2424" i="1"/>
  <c r="C2425" i="1"/>
  <c r="D2425" i="1"/>
  <c r="J2425" i="1"/>
  <c r="C2426" i="1"/>
  <c r="D2426" i="1"/>
  <c r="J2426" i="1"/>
  <c r="C2427" i="1"/>
  <c r="D2427" i="1"/>
  <c r="J2427" i="1"/>
  <c r="C2428" i="1"/>
  <c r="D2428" i="1"/>
  <c r="J2428" i="1"/>
  <c r="C2429" i="1"/>
  <c r="D2429" i="1"/>
  <c r="J2429" i="1"/>
  <c r="C2430" i="1"/>
  <c r="D2430" i="1"/>
  <c r="J2430" i="1"/>
  <c r="C2431" i="1"/>
  <c r="D2431" i="1"/>
  <c r="J2431" i="1"/>
  <c r="C2432" i="1"/>
  <c r="D2432" i="1"/>
  <c r="J2432" i="1"/>
  <c r="C2433" i="1"/>
  <c r="D2433" i="1"/>
  <c r="J2433" i="1"/>
  <c r="C2434" i="1"/>
  <c r="D2434" i="1"/>
  <c r="J2434" i="1"/>
  <c r="C2435" i="1"/>
  <c r="D2435" i="1"/>
  <c r="J2435" i="1"/>
  <c r="C2436" i="1"/>
  <c r="D2436" i="1"/>
  <c r="J2436" i="1"/>
  <c r="C2437" i="1"/>
  <c r="D2437" i="1"/>
  <c r="J2437" i="1"/>
  <c r="C2438" i="1"/>
  <c r="D2438" i="1"/>
  <c r="J2438" i="1"/>
  <c r="C2439" i="1"/>
  <c r="D2439" i="1"/>
  <c r="J2439" i="1"/>
  <c r="C2440" i="1"/>
  <c r="D2440" i="1"/>
  <c r="J2440" i="1"/>
  <c r="C2441" i="1"/>
  <c r="D2441" i="1"/>
  <c r="J2441" i="1"/>
  <c r="C2442" i="1"/>
  <c r="D2442" i="1"/>
  <c r="J2442" i="1"/>
  <c r="C2443" i="1"/>
  <c r="D2443" i="1"/>
  <c r="J2443" i="1"/>
  <c r="C2444" i="1"/>
  <c r="D2444" i="1"/>
  <c r="J2444" i="1"/>
  <c r="C2445" i="1"/>
  <c r="D2445" i="1"/>
  <c r="J2445" i="1"/>
  <c r="C2446" i="1"/>
  <c r="D2446" i="1"/>
  <c r="J2446" i="1"/>
  <c r="C2447" i="1"/>
  <c r="D2447" i="1"/>
  <c r="J2447" i="1"/>
  <c r="C2448" i="1"/>
  <c r="D2448" i="1"/>
  <c r="J2448" i="1"/>
  <c r="C2449" i="1"/>
  <c r="D2449" i="1"/>
  <c r="J2449" i="1"/>
  <c r="C2450" i="1"/>
  <c r="D2450" i="1"/>
  <c r="J2450" i="1"/>
  <c r="C2451" i="1"/>
  <c r="D2451" i="1"/>
  <c r="J2451" i="1"/>
  <c r="C2452" i="1"/>
  <c r="D2452" i="1"/>
  <c r="J2452" i="1"/>
  <c r="C2453" i="1"/>
  <c r="D2453" i="1"/>
  <c r="J2453" i="1"/>
  <c r="C2454" i="1"/>
  <c r="D2454" i="1"/>
  <c r="J2454" i="1"/>
  <c r="C2455" i="1"/>
  <c r="D2455" i="1"/>
  <c r="J2455" i="1"/>
  <c r="C2456" i="1"/>
  <c r="D2456" i="1"/>
  <c r="J2456" i="1"/>
  <c r="C2457" i="1"/>
  <c r="D2457" i="1"/>
  <c r="J2457" i="1"/>
  <c r="C2458" i="1"/>
  <c r="D2458" i="1"/>
  <c r="J2458" i="1"/>
  <c r="C2459" i="1"/>
  <c r="D2459" i="1"/>
  <c r="J2459" i="1"/>
  <c r="C2460" i="1"/>
  <c r="D2460" i="1"/>
  <c r="J2460" i="1"/>
  <c r="C2461" i="1"/>
  <c r="D2461" i="1"/>
  <c r="J2461" i="1"/>
  <c r="C2462" i="1"/>
  <c r="D2462" i="1"/>
  <c r="J2462" i="1"/>
  <c r="C2463" i="1"/>
  <c r="D2463" i="1"/>
  <c r="J2463" i="1"/>
  <c r="C2464" i="1"/>
  <c r="D2464" i="1"/>
  <c r="J2464" i="1"/>
  <c r="C2465" i="1"/>
  <c r="D2465" i="1"/>
  <c r="J2465" i="1"/>
  <c r="C2466" i="1"/>
  <c r="D2466" i="1"/>
  <c r="J2466" i="1"/>
  <c r="C2467" i="1"/>
  <c r="D2467" i="1"/>
  <c r="J2467" i="1"/>
  <c r="C2468" i="1"/>
  <c r="D2468" i="1"/>
  <c r="J2468" i="1"/>
  <c r="C2469" i="1"/>
  <c r="D2469" i="1"/>
  <c r="J2469" i="1"/>
  <c r="C2470" i="1"/>
  <c r="D2470" i="1"/>
  <c r="J2470" i="1"/>
  <c r="C2471" i="1"/>
  <c r="D2471" i="1"/>
  <c r="J2471" i="1"/>
  <c r="C2472" i="1"/>
  <c r="D2472" i="1"/>
  <c r="J2472" i="1"/>
  <c r="C2473" i="1"/>
  <c r="D2473" i="1"/>
  <c r="J2473" i="1"/>
  <c r="C2474" i="1"/>
  <c r="D2474" i="1"/>
  <c r="J2474" i="1"/>
  <c r="C2475" i="1"/>
  <c r="D2475" i="1"/>
  <c r="J2475" i="1"/>
  <c r="C2476" i="1"/>
  <c r="D2476" i="1"/>
  <c r="J2476" i="1"/>
  <c r="C2477" i="1"/>
  <c r="D2477" i="1"/>
  <c r="J2477" i="1"/>
  <c r="C2478" i="1"/>
  <c r="D2478" i="1"/>
  <c r="J2478" i="1"/>
  <c r="C2479" i="1"/>
  <c r="D2479" i="1"/>
  <c r="J2479" i="1"/>
  <c r="C2480" i="1"/>
  <c r="D2480" i="1"/>
  <c r="J2480" i="1"/>
  <c r="C2481" i="1"/>
  <c r="D2481" i="1"/>
  <c r="J2481" i="1"/>
  <c r="C2482" i="1"/>
  <c r="D2482" i="1"/>
  <c r="J2482" i="1"/>
  <c r="C2483" i="1"/>
  <c r="D2483" i="1"/>
  <c r="J2483" i="1"/>
  <c r="C2484" i="1"/>
  <c r="D2484" i="1"/>
  <c r="J2484" i="1"/>
  <c r="C2485" i="1"/>
  <c r="D2485" i="1"/>
  <c r="J2485" i="1"/>
  <c r="C2486" i="1"/>
  <c r="D2486" i="1"/>
  <c r="J2486" i="1"/>
  <c r="C2487" i="1"/>
  <c r="D2487" i="1"/>
  <c r="J2487" i="1"/>
  <c r="C2488" i="1"/>
  <c r="D2488" i="1"/>
  <c r="J2488" i="1"/>
  <c r="C2489" i="1"/>
  <c r="D2489" i="1"/>
  <c r="J2489" i="1"/>
  <c r="C2490" i="1"/>
  <c r="D2490" i="1"/>
  <c r="J2490" i="1"/>
  <c r="C2491" i="1"/>
  <c r="D2491" i="1"/>
  <c r="J2491" i="1"/>
  <c r="C2492" i="1"/>
  <c r="D2492" i="1"/>
  <c r="J2492" i="1"/>
  <c r="C2493" i="1"/>
  <c r="D2493" i="1"/>
  <c r="J2493" i="1"/>
  <c r="C2494" i="1"/>
  <c r="D2494" i="1"/>
  <c r="J2494" i="1"/>
  <c r="C2495" i="1"/>
  <c r="D2495" i="1"/>
  <c r="J2495" i="1"/>
  <c r="C2496" i="1"/>
  <c r="D2496" i="1"/>
  <c r="J2496" i="1"/>
  <c r="C2497" i="1"/>
  <c r="D2497" i="1"/>
  <c r="J2497" i="1"/>
  <c r="C2498" i="1"/>
  <c r="D2498" i="1"/>
  <c r="J2498" i="1"/>
  <c r="C2499" i="1"/>
  <c r="D2499" i="1"/>
  <c r="J2499" i="1"/>
  <c r="C2500" i="1"/>
  <c r="D2500" i="1"/>
  <c r="J2500" i="1"/>
  <c r="C2501" i="1"/>
  <c r="D2501" i="1"/>
  <c r="J2501" i="1"/>
  <c r="C2502" i="1"/>
  <c r="D2502" i="1"/>
  <c r="J2502" i="1"/>
  <c r="C2503" i="1"/>
  <c r="D2503" i="1"/>
  <c r="J2503" i="1"/>
  <c r="C2504" i="1"/>
  <c r="D2504" i="1"/>
  <c r="J2504" i="1"/>
  <c r="C2505" i="1"/>
  <c r="D2505" i="1"/>
  <c r="J2505" i="1"/>
  <c r="C2506" i="1"/>
  <c r="D2506" i="1"/>
  <c r="J2506" i="1"/>
  <c r="C2507" i="1"/>
  <c r="D2507" i="1"/>
  <c r="J2507" i="1"/>
  <c r="C2508" i="1"/>
  <c r="D2508" i="1"/>
  <c r="J2508" i="1"/>
  <c r="C2509" i="1"/>
  <c r="D2509" i="1"/>
  <c r="J2509" i="1"/>
  <c r="C2510" i="1"/>
  <c r="D2510" i="1"/>
  <c r="J2510" i="1"/>
  <c r="C2511" i="1"/>
  <c r="D2511" i="1"/>
  <c r="J2511" i="1"/>
  <c r="C2512" i="1"/>
  <c r="D2512" i="1"/>
  <c r="J2512" i="1"/>
  <c r="C2513" i="1"/>
  <c r="D2513" i="1"/>
  <c r="J2513" i="1"/>
  <c r="C2514" i="1"/>
  <c r="D2514" i="1"/>
  <c r="J2514" i="1"/>
  <c r="C2515" i="1"/>
  <c r="D2515" i="1"/>
  <c r="J2515" i="1"/>
  <c r="C2516" i="1"/>
  <c r="D2516" i="1"/>
  <c r="J2516" i="1"/>
  <c r="C2517" i="1"/>
  <c r="D2517" i="1"/>
  <c r="J2517" i="1"/>
  <c r="C2518" i="1"/>
  <c r="D2518" i="1"/>
  <c r="J2518" i="1"/>
  <c r="C2519" i="1"/>
  <c r="D2519" i="1"/>
  <c r="J2519" i="1"/>
  <c r="C2520" i="1"/>
  <c r="D2520" i="1"/>
  <c r="J2520" i="1"/>
  <c r="C2521" i="1"/>
  <c r="D2521" i="1"/>
  <c r="J2521" i="1"/>
  <c r="C2522" i="1"/>
  <c r="D2522" i="1"/>
  <c r="J2522" i="1"/>
  <c r="C2523" i="1"/>
  <c r="D2523" i="1"/>
  <c r="J2523" i="1"/>
  <c r="C2524" i="1"/>
  <c r="D2524" i="1"/>
  <c r="J2524" i="1"/>
  <c r="C2525" i="1"/>
  <c r="D2525" i="1"/>
  <c r="J2525" i="1"/>
  <c r="C2526" i="1"/>
  <c r="D2526" i="1"/>
  <c r="J2526" i="1"/>
  <c r="C2527" i="1"/>
  <c r="D2527" i="1"/>
  <c r="J2527" i="1"/>
  <c r="C2528" i="1"/>
  <c r="D2528" i="1"/>
  <c r="J2528" i="1"/>
  <c r="C2529" i="1"/>
  <c r="D2529" i="1"/>
  <c r="J2529" i="1"/>
  <c r="C2530" i="1"/>
  <c r="D2530" i="1"/>
  <c r="J2530" i="1"/>
  <c r="C2531" i="1"/>
  <c r="D2531" i="1"/>
  <c r="J2531" i="1"/>
  <c r="C2532" i="1"/>
  <c r="D2532" i="1"/>
  <c r="J2532" i="1"/>
  <c r="C2533" i="1"/>
  <c r="D2533" i="1"/>
  <c r="J2533" i="1"/>
  <c r="C2534" i="1"/>
  <c r="D2534" i="1"/>
  <c r="J2534" i="1"/>
  <c r="C2535" i="1"/>
  <c r="D2535" i="1"/>
  <c r="J2535" i="1"/>
  <c r="C2536" i="1"/>
  <c r="D2536" i="1"/>
  <c r="J2536" i="1"/>
  <c r="C2537" i="1"/>
  <c r="D2537" i="1"/>
  <c r="J2537" i="1"/>
  <c r="C2538" i="1"/>
  <c r="D2538" i="1"/>
  <c r="J2538" i="1"/>
  <c r="C2539" i="1"/>
  <c r="D2539" i="1"/>
  <c r="J2539" i="1"/>
  <c r="C2540" i="1"/>
  <c r="D2540" i="1"/>
  <c r="J2540" i="1"/>
  <c r="C2541" i="1"/>
  <c r="D2541" i="1"/>
  <c r="J2541" i="1"/>
  <c r="C2542" i="1"/>
  <c r="D2542" i="1"/>
  <c r="J2542" i="1"/>
  <c r="C2543" i="1"/>
  <c r="D2543" i="1"/>
  <c r="J2543" i="1"/>
  <c r="C2544" i="1"/>
  <c r="D2544" i="1"/>
  <c r="J2544" i="1"/>
  <c r="C2545" i="1"/>
  <c r="D2545" i="1"/>
  <c r="J2545" i="1"/>
  <c r="C2546" i="1"/>
  <c r="D2546" i="1"/>
  <c r="J2546" i="1"/>
  <c r="C2547" i="1"/>
  <c r="D2547" i="1"/>
  <c r="J2547" i="1"/>
  <c r="C2548" i="1"/>
  <c r="D2548" i="1"/>
  <c r="J2548" i="1"/>
  <c r="C2549" i="1"/>
  <c r="D2549" i="1"/>
  <c r="J2549" i="1"/>
  <c r="C2550" i="1"/>
  <c r="D2550" i="1"/>
  <c r="J2550" i="1"/>
  <c r="C2551" i="1"/>
  <c r="D2551" i="1"/>
  <c r="J2551" i="1"/>
  <c r="C2552" i="1"/>
  <c r="D2552" i="1"/>
  <c r="J2552" i="1"/>
  <c r="C2553" i="1"/>
  <c r="D2553" i="1"/>
  <c r="J2553" i="1"/>
  <c r="C2554" i="1"/>
  <c r="D2554" i="1"/>
  <c r="J2554" i="1"/>
  <c r="C2555" i="1"/>
  <c r="D2555" i="1"/>
  <c r="J2555" i="1"/>
  <c r="C2556" i="1"/>
  <c r="D2556" i="1"/>
  <c r="J2556" i="1"/>
  <c r="C2557" i="1"/>
  <c r="D2557" i="1"/>
  <c r="J2557" i="1"/>
  <c r="C2558" i="1"/>
  <c r="D2558" i="1"/>
  <c r="J2558" i="1"/>
  <c r="C2559" i="1"/>
  <c r="D2559" i="1"/>
  <c r="J2559" i="1"/>
  <c r="C2560" i="1"/>
  <c r="D2560" i="1"/>
  <c r="J2560" i="1"/>
  <c r="C2561" i="1"/>
  <c r="D2561" i="1"/>
  <c r="J2561" i="1"/>
  <c r="C2562" i="1"/>
  <c r="D2562" i="1"/>
  <c r="J2562" i="1"/>
  <c r="C2563" i="1"/>
  <c r="D2563" i="1"/>
  <c r="J2563" i="1"/>
  <c r="C2564" i="1"/>
  <c r="D2564" i="1"/>
  <c r="J2564" i="1"/>
  <c r="C2565" i="1"/>
  <c r="D2565" i="1"/>
  <c r="J2565" i="1"/>
  <c r="C2566" i="1"/>
  <c r="D2566" i="1"/>
  <c r="J2566" i="1"/>
  <c r="C2567" i="1"/>
  <c r="D2567" i="1"/>
  <c r="J2567" i="1"/>
  <c r="C2568" i="1"/>
  <c r="D2568" i="1"/>
  <c r="J2568" i="1"/>
  <c r="C2569" i="1"/>
  <c r="D2569" i="1"/>
  <c r="J2569" i="1"/>
  <c r="C2570" i="1"/>
  <c r="D2570" i="1"/>
  <c r="J2570" i="1"/>
  <c r="C2571" i="1"/>
  <c r="D2571" i="1"/>
  <c r="J2571" i="1"/>
  <c r="C2572" i="1"/>
  <c r="D2572" i="1"/>
  <c r="J2572" i="1"/>
  <c r="C2573" i="1"/>
  <c r="D2573" i="1"/>
  <c r="J2573" i="1"/>
  <c r="C2574" i="1"/>
  <c r="D2574" i="1"/>
  <c r="J2574" i="1"/>
  <c r="C2575" i="1"/>
  <c r="D2575" i="1"/>
  <c r="J2575" i="1"/>
  <c r="C2576" i="1"/>
  <c r="D2576" i="1"/>
  <c r="J2576" i="1"/>
  <c r="C2577" i="1"/>
  <c r="D2577" i="1"/>
  <c r="J2577" i="1"/>
  <c r="C2578" i="1"/>
  <c r="D2578" i="1"/>
  <c r="J2578" i="1"/>
  <c r="C2579" i="1"/>
  <c r="D2579" i="1"/>
  <c r="J2579" i="1"/>
  <c r="C2580" i="1"/>
  <c r="D2580" i="1"/>
  <c r="J2580" i="1"/>
  <c r="C2581" i="1"/>
  <c r="D2581" i="1"/>
  <c r="J2581" i="1"/>
  <c r="C2582" i="1"/>
  <c r="D2582" i="1"/>
  <c r="J2582" i="1"/>
  <c r="C2583" i="1"/>
  <c r="D2583" i="1"/>
  <c r="J2583" i="1"/>
  <c r="C2584" i="1"/>
  <c r="D2584" i="1"/>
  <c r="J2584" i="1"/>
  <c r="C2585" i="1"/>
  <c r="D2585" i="1"/>
  <c r="J2585" i="1"/>
  <c r="C2586" i="1"/>
  <c r="D2586" i="1"/>
  <c r="J2586" i="1"/>
  <c r="C2587" i="1"/>
  <c r="D2587" i="1"/>
  <c r="J2587" i="1"/>
  <c r="C2588" i="1"/>
  <c r="D2588" i="1"/>
  <c r="J2588" i="1"/>
  <c r="C2589" i="1"/>
  <c r="D2589" i="1"/>
  <c r="J2589" i="1"/>
  <c r="C2590" i="1"/>
  <c r="D2590" i="1"/>
  <c r="J2590" i="1"/>
  <c r="C2591" i="1"/>
  <c r="D2591" i="1"/>
  <c r="J2591" i="1"/>
  <c r="C2592" i="1"/>
  <c r="D2592" i="1"/>
  <c r="J2592" i="1"/>
  <c r="C2593" i="1"/>
  <c r="D2593" i="1"/>
  <c r="J2593" i="1"/>
  <c r="C2594" i="1"/>
  <c r="D2594" i="1"/>
  <c r="J2594" i="1"/>
  <c r="C2595" i="1"/>
  <c r="D2595" i="1"/>
  <c r="J2595" i="1"/>
  <c r="C2596" i="1"/>
  <c r="D2596" i="1"/>
  <c r="J2596" i="1"/>
  <c r="C2597" i="1"/>
  <c r="D2597" i="1"/>
  <c r="J2597" i="1"/>
  <c r="C2598" i="1"/>
  <c r="D2598" i="1"/>
  <c r="J2598" i="1"/>
  <c r="C2599" i="1"/>
  <c r="D2599" i="1"/>
  <c r="J2599" i="1"/>
  <c r="C2600" i="1"/>
  <c r="D2600" i="1"/>
  <c r="J2600" i="1"/>
  <c r="C2601" i="1"/>
  <c r="D2601" i="1"/>
  <c r="J2601" i="1"/>
  <c r="C2602" i="1"/>
  <c r="D2602" i="1"/>
  <c r="J2602" i="1"/>
  <c r="C2603" i="1"/>
  <c r="D2603" i="1"/>
  <c r="J2603" i="1"/>
  <c r="C2604" i="1"/>
  <c r="D2604" i="1"/>
  <c r="J2604" i="1"/>
  <c r="C2605" i="1"/>
  <c r="D2605" i="1"/>
  <c r="J2605" i="1"/>
  <c r="C2606" i="1"/>
  <c r="D2606" i="1"/>
  <c r="J2606" i="1"/>
  <c r="C2607" i="1"/>
  <c r="D2607" i="1"/>
  <c r="J2607" i="1"/>
  <c r="C2608" i="1"/>
  <c r="D2608" i="1"/>
  <c r="J2608" i="1"/>
  <c r="C2609" i="1"/>
  <c r="D2609" i="1"/>
  <c r="J2609" i="1"/>
  <c r="C2610" i="1"/>
  <c r="D2610" i="1"/>
  <c r="J2610" i="1"/>
  <c r="C2611" i="1"/>
  <c r="D2611" i="1"/>
  <c r="J2611" i="1"/>
  <c r="C2612" i="1"/>
  <c r="D2612" i="1"/>
  <c r="J2612" i="1"/>
  <c r="C2613" i="1"/>
  <c r="D2613" i="1"/>
  <c r="J2613" i="1"/>
  <c r="C2614" i="1"/>
  <c r="D2614" i="1"/>
  <c r="J2614" i="1"/>
  <c r="C2615" i="1"/>
  <c r="D2615" i="1"/>
  <c r="J2615" i="1"/>
  <c r="C2616" i="1"/>
  <c r="D2616" i="1"/>
  <c r="J2616" i="1"/>
  <c r="C2617" i="1"/>
  <c r="D2617" i="1"/>
  <c r="J2617" i="1"/>
  <c r="C2618" i="1"/>
  <c r="D2618" i="1"/>
  <c r="J2618" i="1"/>
  <c r="C2619" i="1"/>
  <c r="D2619" i="1"/>
  <c r="J2619" i="1"/>
  <c r="C2620" i="1"/>
  <c r="D2620" i="1"/>
  <c r="J2620" i="1"/>
  <c r="C2621" i="1"/>
  <c r="D2621" i="1"/>
  <c r="J2621" i="1"/>
  <c r="C2622" i="1"/>
  <c r="D2622" i="1"/>
  <c r="J2622" i="1"/>
  <c r="C2623" i="1"/>
  <c r="D2623" i="1"/>
  <c r="J2623" i="1"/>
  <c r="C2624" i="1"/>
  <c r="D2624" i="1"/>
  <c r="J2624" i="1"/>
  <c r="C2625" i="1"/>
  <c r="D2625" i="1"/>
  <c r="J2625" i="1"/>
  <c r="C2626" i="1"/>
  <c r="D2626" i="1"/>
  <c r="J2626" i="1"/>
  <c r="C2627" i="1"/>
  <c r="D2627" i="1"/>
  <c r="J2627" i="1"/>
  <c r="C2628" i="1"/>
  <c r="D2628" i="1"/>
  <c r="J2628" i="1"/>
  <c r="C2629" i="1"/>
  <c r="D2629" i="1"/>
  <c r="J2629" i="1"/>
  <c r="C2630" i="1"/>
  <c r="D2630" i="1"/>
  <c r="J2630" i="1"/>
  <c r="C2631" i="1"/>
  <c r="D2631" i="1"/>
  <c r="J2631" i="1"/>
  <c r="C2632" i="1"/>
  <c r="D2632" i="1"/>
  <c r="J2632" i="1"/>
  <c r="C2633" i="1"/>
  <c r="D2633" i="1"/>
  <c r="J2633" i="1"/>
  <c r="C2634" i="1"/>
  <c r="D2634" i="1"/>
  <c r="J2634" i="1"/>
  <c r="C2635" i="1"/>
  <c r="D2635" i="1"/>
  <c r="J2635" i="1"/>
  <c r="C2636" i="1"/>
  <c r="D2636" i="1"/>
  <c r="J2636" i="1"/>
  <c r="C2637" i="1"/>
  <c r="D2637" i="1"/>
  <c r="J2637" i="1"/>
  <c r="C2638" i="1"/>
  <c r="D2638" i="1"/>
  <c r="J2638" i="1"/>
  <c r="C2639" i="1"/>
  <c r="D2639" i="1"/>
  <c r="J2639" i="1"/>
  <c r="C2640" i="1"/>
  <c r="D2640" i="1"/>
  <c r="J2640" i="1"/>
  <c r="C2641" i="1"/>
  <c r="D2641" i="1"/>
  <c r="J2641" i="1"/>
  <c r="C2642" i="1"/>
  <c r="D2642" i="1"/>
  <c r="J2642" i="1"/>
  <c r="C2643" i="1"/>
  <c r="D2643" i="1"/>
  <c r="J2643" i="1"/>
  <c r="C2644" i="1"/>
  <c r="D2644" i="1"/>
  <c r="J2644" i="1"/>
  <c r="C2645" i="1"/>
  <c r="D2645" i="1"/>
  <c r="J2645" i="1"/>
  <c r="C2646" i="1"/>
  <c r="D2646" i="1"/>
  <c r="J2646" i="1"/>
  <c r="C2647" i="1"/>
  <c r="D2647" i="1"/>
  <c r="J2647" i="1"/>
  <c r="C2648" i="1"/>
  <c r="D2648" i="1"/>
  <c r="J2648" i="1"/>
  <c r="C2649" i="1"/>
  <c r="D2649" i="1"/>
  <c r="J2649" i="1"/>
  <c r="C2650" i="1"/>
  <c r="D2650" i="1"/>
  <c r="J2650" i="1"/>
  <c r="C2651" i="1"/>
  <c r="D2651" i="1"/>
  <c r="J2651" i="1"/>
  <c r="C2652" i="1"/>
  <c r="D2652" i="1"/>
  <c r="J2652" i="1"/>
  <c r="C2653" i="1"/>
  <c r="D2653" i="1"/>
  <c r="J2653" i="1"/>
  <c r="C2654" i="1"/>
  <c r="D2654" i="1"/>
  <c r="J2654" i="1"/>
  <c r="C2655" i="1"/>
  <c r="D2655" i="1"/>
  <c r="J2655" i="1"/>
  <c r="C2656" i="1"/>
  <c r="D2656" i="1"/>
  <c r="J2656" i="1"/>
  <c r="C2657" i="1"/>
  <c r="D2657" i="1"/>
  <c r="J2657" i="1"/>
  <c r="C2658" i="1"/>
  <c r="D2658" i="1"/>
  <c r="J2658" i="1"/>
  <c r="C2659" i="1"/>
  <c r="D2659" i="1"/>
  <c r="J2659" i="1"/>
  <c r="C2660" i="1"/>
  <c r="D2660" i="1"/>
  <c r="J2660" i="1"/>
  <c r="C2661" i="1"/>
  <c r="D2661" i="1"/>
  <c r="J2661" i="1"/>
  <c r="C2662" i="1"/>
  <c r="D2662" i="1"/>
  <c r="J2662" i="1"/>
  <c r="C2663" i="1"/>
  <c r="D2663" i="1"/>
  <c r="J2663" i="1"/>
  <c r="C2664" i="1"/>
  <c r="D2664" i="1"/>
  <c r="J2664" i="1"/>
  <c r="C2665" i="1"/>
  <c r="D2665" i="1"/>
  <c r="J2665" i="1"/>
  <c r="C2666" i="1"/>
  <c r="D2666" i="1"/>
  <c r="J2666" i="1"/>
  <c r="C2667" i="1"/>
  <c r="D2667" i="1"/>
  <c r="J2667" i="1"/>
  <c r="C2668" i="1"/>
  <c r="D2668" i="1"/>
  <c r="J2668" i="1"/>
  <c r="C2669" i="1"/>
  <c r="D2669" i="1"/>
  <c r="J2669" i="1"/>
  <c r="C2670" i="1"/>
  <c r="D2670" i="1"/>
  <c r="J2670" i="1"/>
  <c r="C2671" i="1"/>
  <c r="D2671" i="1"/>
  <c r="J2671" i="1"/>
  <c r="C2672" i="1"/>
  <c r="D2672" i="1"/>
  <c r="J2672" i="1"/>
  <c r="C2673" i="1"/>
  <c r="D2673" i="1"/>
  <c r="J2673" i="1"/>
  <c r="C2674" i="1"/>
  <c r="D2674" i="1"/>
  <c r="J2674" i="1"/>
  <c r="C2675" i="1"/>
  <c r="D2675" i="1"/>
  <c r="J2675" i="1"/>
  <c r="C2676" i="1"/>
  <c r="D2676" i="1"/>
  <c r="J2676" i="1"/>
  <c r="C2677" i="1"/>
  <c r="D2677" i="1"/>
  <c r="J2677" i="1"/>
  <c r="C2678" i="1"/>
  <c r="D2678" i="1"/>
  <c r="J2678" i="1"/>
  <c r="C2679" i="1"/>
  <c r="D2679" i="1"/>
  <c r="J2679" i="1"/>
  <c r="C2680" i="1"/>
  <c r="D2680" i="1"/>
  <c r="J2680" i="1"/>
  <c r="C2681" i="1"/>
  <c r="D2681" i="1"/>
  <c r="J2681" i="1"/>
  <c r="C2682" i="1"/>
  <c r="D2682" i="1"/>
  <c r="J2682" i="1"/>
  <c r="C2683" i="1"/>
  <c r="D2683" i="1"/>
  <c r="J2683" i="1"/>
  <c r="C2684" i="1"/>
  <c r="D2684" i="1"/>
  <c r="J2684" i="1"/>
  <c r="C2685" i="1"/>
  <c r="D2685" i="1"/>
  <c r="J2685" i="1"/>
  <c r="C2686" i="1"/>
  <c r="D2686" i="1"/>
  <c r="J2686" i="1"/>
  <c r="C2687" i="1"/>
  <c r="D2687" i="1"/>
  <c r="J2687" i="1"/>
  <c r="C2688" i="1"/>
  <c r="D2688" i="1"/>
  <c r="J2688" i="1"/>
  <c r="C2689" i="1"/>
  <c r="D2689" i="1"/>
  <c r="J2689" i="1"/>
  <c r="C2690" i="1"/>
  <c r="D2690" i="1"/>
  <c r="J2690" i="1"/>
  <c r="C2691" i="1"/>
  <c r="D2691" i="1"/>
  <c r="J2691" i="1"/>
  <c r="C2692" i="1"/>
  <c r="D2692" i="1"/>
  <c r="J2692" i="1"/>
  <c r="C2693" i="1"/>
  <c r="D2693" i="1"/>
  <c r="J2693" i="1"/>
  <c r="C2694" i="1"/>
  <c r="D2694" i="1"/>
  <c r="J2694" i="1"/>
  <c r="C2695" i="1"/>
  <c r="D2695" i="1"/>
  <c r="J2695" i="1"/>
  <c r="C2696" i="1"/>
  <c r="D2696" i="1"/>
  <c r="J2696" i="1"/>
  <c r="C2697" i="1"/>
  <c r="D2697" i="1"/>
  <c r="J2697" i="1"/>
  <c r="C2698" i="1"/>
  <c r="D2698" i="1"/>
  <c r="J2698" i="1"/>
  <c r="C2699" i="1"/>
  <c r="D2699" i="1"/>
  <c r="J2699" i="1"/>
  <c r="C2700" i="1"/>
  <c r="D2700" i="1"/>
  <c r="J2700" i="1"/>
  <c r="C2701" i="1"/>
  <c r="D2701" i="1"/>
  <c r="J2701" i="1"/>
  <c r="C2702" i="1"/>
  <c r="D2702" i="1"/>
  <c r="J2702" i="1"/>
  <c r="C2703" i="1"/>
  <c r="D2703" i="1"/>
  <c r="J2703" i="1"/>
  <c r="C2704" i="1"/>
  <c r="D2704" i="1"/>
  <c r="J2704" i="1"/>
  <c r="C2705" i="1"/>
  <c r="D2705" i="1"/>
  <c r="J2705" i="1"/>
  <c r="C2706" i="1"/>
  <c r="D2706" i="1"/>
  <c r="J2706" i="1"/>
  <c r="C2707" i="1"/>
  <c r="D2707" i="1"/>
  <c r="J2707" i="1"/>
  <c r="C2708" i="1"/>
  <c r="D2708" i="1"/>
  <c r="J2708" i="1"/>
  <c r="C2709" i="1"/>
  <c r="D2709" i="1"/>
  <c r="J2709" i="1"/>
  <c r="C2710" i="1"/>
  <c r="D2710" i="1"/>
  <c r="J2710" i="1"/>
  <c r="C2711" i="1"/>
  <c r="D2711" i="1"/>
  <c r="J2711" i="1"/>
  <c r="C2712" i="1"/>
  <c r="D2712" i="1"/>
  <c r="J2712" i="1"/>
  <c r="C2713" i="1"/>
  <c r="D2713" i="1"/>
  <c r="J2713" i="1"/>
  <c r="C2714" i="1"/>
  <c r="D2714" i="1"/>
  <c r="J2714" i="1"/>
  <c r="C2715" i="1"/>
  <c r="D2715" i="1"/>
  <c r="J2715" i="1"/>
  <c r="C2716" i="1"/>
  <c r="D2716" i="1"/>
  <c r="J2716" i="1"/>
  <c r="C2717" i="1"/>
  <c r="D2717" i="1"/>
  <c r="J2717" i="1"/>
  <c r="C2718" i="1"/>
  <c r="D2718" i="1"/>
  <c r="J2718" i="1"/>
  <c r="C2719" i="1"/>
  <c r="D2719" i="1"/>
  <c r="J2719" i="1"/>
  <c r="C2720" i="1"/>
  <c r="D2720" i="1"/>
  <c r="J2720" i="1"/>
  <c r="C2721" i="1"/>
  <c r="D2721" i="1"/>
  <c r="J2721" i="1"/>
  <c r="C2722" i="1"/>
  <c r="D2722" i="1"/>
  <c r="J2722" i="1"/>
  <c r="C2723" i="1"/>
  <c r="D2723" i="1"/>
  <c r="J2723" i="1"/>
  <c r="C2724" i="1"/>
  <c r="D2724" i="1"/>
  <c r="J2724" i="1"/>
  <c r="C2725" i="1"/>
  <c r="D2725" i="1"/>
  <c r="J2725" i="1"/>
  <c r="C2726" i="1"/>
  <c r="D2726" i="1"/>
  <c r="J2726" i="1"/>
  <c r="C2727" i="1"/>
  <c r="D2727" i="1"/>
  <c r="J2727" i="1"/>
  <c r="C2728" i="1"/>
  <c r="D2728" i="1"/>
  <c r="J2728" i="1"/>
  <c r="C2729" i="1"/>
  <c r="D2729" i="1"/>
  <c r="J2729" i="1"/>
  <c r="C2730" i="1"/>
  <c r="D2730" i="1"/>
  <c r="J2730" i="1"/>
  <c r="C2731" i="1"/>
  <c r="D2731" i="1"/>
  <c r="J2731" i="1"/>
  <c r="C2732" i="1"/>
  <c r="D2732" i="1"/>
  <c r="J2732" i="1"/>
  <c r="C2733" i="1"/>
  <c r="D2733" i="1"/>
  <c r="J2733" i="1"/>
  <c r="C2734" i="1"/>
  <c r="D2734" i="1"/>
  <c r="J2734" i="1"/>
  <c r="C2735" i="1"/>
  <c r="D2735" i="1"/>
  <c r="J2735" i="1"/>
  <c r="C2736" i="1"/>
  <c r="D2736" i="1"/>
  <c r="J2736" i="1"/>
  <c r="C2737" i="1"/>
  <c r="D2737" i="1"/>
  <c r="J2737" i="1"/>
  <c r="C2738" i="1"/>
  <c r="D2738" i="1"/>
  <c r="J2738" i="1"/>
  <c r="C2739" i="1"/>
  <c r="D2739" i="1"/>
  <c r="J2739" i="1"/>
  <c r="C2740" i="1"/>
  <c r="D2740" i="1"/>
  <c r="J2740" i="1"/>
  <c r="C2741" i="1"/>
  <c r="D2741" i="1"/>
  <c r="J2741" i="1"/>
  <c r="C2742" i="1"/>
  <c r="D2742" i="1"/>
  <c r="J2742" i="1"/>
  <c r="C2743" i="1"/>
  <c r="D2743" i="1"/>
  <c r="J2743" i="1"/>
  <c r="C2744" i="1"/>
  <c r="D2744" i="1"/>
  <c r="J2744" i="1"/>
  <c r="C2745" i="1"/>
  <c r="D2745" i="1"/>
  <c r="J2745" i="1"/>
  <c r="C2746" i="1"/>
  <c r="D2746" i="1"/>
  <c r="J2746" i="1"/>
  <c r="C2747" i="1"/>
  <c r="D2747" i="1"/>
  <c r="J2747" i="1"/>
  <c r="C2748" i="1"/>
  <c r="D2748" i="1"/>
  <c r="J2748" i="1"/>
  <c r="C2749" i="1"/>
  <c r="D2749" i="1"/>
  <c r="J2749" i="1"/>
  <c r="C2750" i="1"/>
  <c r="D2750" i="1"/>
  <c r="J2750" i="1"/>
  <c r="C2751" i="1"/>
  <c r="D2751" i="1"/>
  <c r="J2751" i="1"/>
  <c r="C2752" i="1"/>
  <c r="D2752" i="1"/>
  <c r="J2752" i="1"/>
  <c r="C2753" i="1"/>
  <c r="D2753" i="1"/>
  <c r="J2753" i="1"/>
  <c r="C2754" i="1"/>
  <c r="D2754" i="1"/>
  <c r="J2754" i="1"/>
  <c r="C2755" i="1"/>
  <c r="D2755" i="1"/>
  <c r="J2755" i="1"/>
  <c r="C2756" i="1"/>
  <c r="D2756" i="1"/>
  <c r="J2756" i="1"/>
  <c r="C2757" i="1"/>
  <c r="D2757" i="1"/>
  <c r="J2757" i="1"/>
  <c r="C2758" i="1"/>
  <c r="D2758" i="1"/>
  <c r="J2758" i="1"/>
  <c r="C2759" i="1"/>
  <c r="D2759" i="1"/>
  <c r="J2759" i="1"/>
  <c r="C2760" i="1"/>
  <c r="D2760" i="1"/>
  <c r="J2760" i="1"/>
  <c r="C2761" i="1"/>
  <c r="D2761" i="1"/>
  <c r="J2761" i="1"/>
  <c r="C2762" i="1"/>
  <c r="D2762" i="1"/>
  <c r="J2762" i="1"/>
  <c r="C2763" i="1"/>
  <c r="D2763" i="1"/>
  <c r="J2763" i="1"/>
  <c r="C2764" i="1"/>
  <c r="D2764" i="1"/>
  <c r="J2764" i="1"/>
  <c r="C2765" i="1"/>
  <c r="D2765" i="1"/>
  <c r="J2765" i="1"/>
  <c r="C2766" i="1"/>
  <c r="D2766" i="1"/>
  <c r="J2766" i="1"/>
  <c r="C2767" i="1"/>
  <c r="D2767" i="1"/>
  <c r="J2767" i="1"/>
  <c r="C2768" i="1"/>
  <c r="D2768" i="1"/>
  <c r="J2768" i="1"/>
  <c r="C2769" i="1"/>
  <c r="D2769" i="1"/>
  <c r="J2769" i="1"/>
  <c r="C2770" i="1"/>
  <c r="D2770" i="1"/>
  <c r="J2770" i="1"/>
  <c r="C2771" i="1"/>
  <c r="D2771" i="1"/>
  <c r="J2771" i="1"/>
  <c r="C2772" i="1"/>
  <c r="D2772" i="1"/>
  <c r="J2772" i="1"/>
  <c r="C2773" i="1"/>
  <c r="D2773" i="1"/>
  <c r="J2773" i="1"/>
  <c r="C2774" i="1"/>
  <c r="D2774" i="1"/>
  <c r="J2774" i="1"/>
  <c r="C2775" i="1"/>
  <c r="D2775" i="1"/>
  <c r="J2775" i="1"/>
  <c r="C2776" i="1"/>
  <c r="D2776" i="1"/>
  <c r="J2776" i="1"/>
  <c r="C2777" i="1"/>
  <c r="D2777" i="1"/>
  <c r="J2777" i="1"/>
  <c r="C2778" i="1"/>
  <c r="D2778" i="1"/>
  <c r="J2778" i="1"/>
  <c r="C2779" i="1"/>
  <c r="D2779" i="1"/>
  <c r="J2779" i="1"/>
  <c r="C2780" i="1"/>
  <c r="D2780" i="1"/>
  <c r="J2780" i="1"/>
  <c r="C2781" i="1"/>
  <c r="D2781" i="1"/>
  <c r="J2781" i="1"/>
  <c r="C2782" i="1"/>
  <c r="D2782" i="1"/>
  <c r="J2782" i="1"/>
  <c r="C2783" i="1"/>
  <c r="D2783" i="1"/>
  <c r="J2783" i="1"/>
  <c r="C2784" i="1"/>
  <c r="D2784" i="1"/>
  <c r="J2784" i="1"/>
  <c r="C2785" i="1"/>
  <c r="D2785" i="1"/>
  <c r="J2785" i="1"/>
  <c r="C2786" i="1"/>
  <c r="D2786" i="1"/>
  <c r="J2786" i="1"/>
  <c r="C2787" i="1"/>
  <c r="D2787" i="1"/>
  <c r="J2787" i="1"/>
  <c r="C2788" i="1"/>
  <c r="D2788" i="1"/>
  <c r="J2788" i="1"/>
  <c r="C2789" i="1"/>
  <c r="D2789" i="1"/>
  <c r="J2789" i="1"/>
  <c r="C2790" i="1"/>
  <c r="D2790" i="1"/>
  <c r="J2790" i="1"/>
  <c r="C2791" i="1"/>
  <c r="D2791" i="1"/>
  <c r="J2791" i="1"/>
  <c r="C2792" i="1"/>
  <c r="D2792" i="1"/>
  <c r="J2792" i="1"/>
  <c r="C2793" i="1"/>
  <c r="D2793" i="1"/>
  <c r="J2793" i="1"/>
  <c r="C2794" i="1"/>
  <c r="D2794" i="1"/>
  <c r="J2794" i="1"/>
  <c r="C2795" i="1"/>
  <c r="D2795" i="1"/>
  <c r="J2795" i="1"/>
  <c r="C2796" i="1"/>
  <c r="D2796" i="1"/>
  <c r="J2796" i="1"/>
  <c r="C2797" i="1"/>
  <c r="D2797" i="1"/>
  <c r="J2797" i="1"/>
  <c r="C2798" i="1"/>
  <c r="D2798" i="1"/>
  <c r="J2798" i="1"/>
  <c r="C2799" i="1"/>
  <c r="D2799" i="1"/>
  <c r="J2799" i="1"/>
  <c r="C2800" i="1"/>
  <c r="D2800" i="1"/>
  <c r="J2800" i="1"/>
  <c r="C2801" i="1"/>
  <c r="D2801" i="1"/>
  <c r="J2801" i="1"/>
  <c r="C2802" i="1"/>
  <c r="D2802" i="1"/>
  <c r="J2802" i="1"/>
  <c r="C2803" i="1"/>
  <c r="D2803" i="1"/>
  <c r="J2803" i="1"/>
  <c r="C2804" i="1"/>
  <c r="D2804" i="1"/>
  <c r="J2804" i="1"/>
  <c r="C2805" i="1"/>
  <c r="D2805" i="1"/>
  <c r="J2805" i="1"/>
  <c r="C2806" i="1"/>
  <c r="D2806" i="1"/>
  <c r="J2806" i="1"/>
  <c r="C2807" i="1"/>
  <c r="D2807" i="1"/>
  <c r="J2807" i="1"/>
  <c r="C2808" i="1"/>
  <c r="D2808" i="1"/>
  <c r="J2808" i="1"/>
  <c r="C2809" i="1"/>
  <c r="D2809" i="1"/>
  <c r="J2809" i="1"/>
  <c r="C2810" i="1"/>
  <c r="D2810" i="1"/>
  <c r="J2810" i="1"/>
  <c r="C2811" i="1"/>
  <c r="D2811" i="1"/>
  <c r="J2811" i="1"/>
  <c r="C2812" i="1"/>
  <c r="D2812" i="1"/>
  <c r="J2812" i="1"/>
  <c r="C2813" i="1"/>
  <c r="D2813" i="1"/>
  <c r="J2813" i="1"/>
  <c r="C2814" i="1"/>
  <c r="D2814" i="1"/>
  <c r="J2814" i="1"/>
  <c r="C2815" i="1"/>
  <c r="D2815" i="1"/>
  <c r="J2815" i="1"/>
  <c r="C2816" i="1"/>
  <c r="D2816" i="1"/>
  <c r="J2816" i="1"/>
  <c r="C2817" i="1"/>
  <c r="D2817" i="1"/>
  <c r="J2817" i="1"/>
  <c r="C2818" i="1"/>
  <c r="D2818" i="1"/>
  <c r="J2818" i="1"/>
  <c r="C2819" i="1"/>
  <c r="D2819" i="1"/>
  <c r="J2819" i="1"/>
  <c r="C2820" i="1"/>
  <c r="D2820" i="1"/>
  <c r="J2820" i="1"/>
  <c r="C2821" i="1"/>
  <c r="D2821" i="1"/>
  <c r="J2821" i="1"/>
  <c r="C2822" i="1"/>
  <c r="D2822" i="1"/>
  <c r="J2822" i="1"/>
  <c r="C2823" i="1"/>
  <c r="D2823" i="1"/>
  <c r="J2823" i="1"/>
  <c r="C2824" i="1"/>
  <c r="D2824" i="1"/>
  <c r="J2824" i="1"/>
  <c r="C2825" i="1"/>
  <c r="D2825" i="1"/>
  <c r="J2825" i="1"/>
  <c r="C2826" i="1"/>
  <c r="D2826" i="1"/>
  <c r="J2826" i="1"/>
  <c r="C2827" i="1"/>
  <c r="D2827" i="1"/>
  <c r="J2827" i="1"/>
  <c r="C2828" i="1"/>
  <c r="D2828" i="1"/>
  <c r="J2828" i="1"/>
  <c r="C2829" i="1"/>
  <c r="D2829" i="1"/>
  <c r="J2829" i="1"/>
  <c r="C2830" i="1"/>
  <c r="D2830" i="1"/>
  <c r="J2830" i="1"/>
  <c r="C2831" i="1"/>
  <c r="D2831" i="1"/>
  <c r="J2831" i="1"/>
  <c r="C2832" i="1"/>
  <c r="D2832" i="1"/>
  <c r="J2832" i="1"/>
  <c r="C2833" i="1"/>
  <c r="D2833" i="1"/>
  <c r="J2833" i="1"/>
  <c r="C2834" i="1"/>
  <c r="D2834" i="1"/>
  <c r="J2834" i="1"/>
  <c r="C2835" i="1"/>
  <c r="D2835" i="1"/>
  <c r="J2835" i="1"/>
  <c r="C2836" i="1"/>
  <c r="D2836" i="1"/>
  <c r="J2836" i="1"/>
  <c r="C2837" i="1"/>
  <c r="D2837" i="1"/>
  <c r="J2837" i="1"/>
  <c r="C2838" i="1"/>
  <c r="D2838" i="1"/>
  <c r="J2838" i="1"/>
  <c r="C2839" i="1"/>
  <c r="D2839" i="1"/>
  <c r="J2839" i="1"/>
  <c r="C2840" i="1"/>
  <c r="D2840" i="1"/>
  <c r="J2840" i="1"/>
  <c r="C2841" i="1"/>
  <c r="D2841" i="1"/>
  <c r="J2841" i="1"/>
  <c r="C2842" i="1"/>
  <c r="D2842" i="1"/>
  <c r="J2842" i="1"/>
  <c r="C2843" i="1"/>
  <c r="D2843" i="1"/>
  <c r="J2843" i="1"/>
  <c r="C2844" i="1"/>
  <c r="D2844" i="1"/>
  <c r="J2844" i="1"/>
  <c r="C2845" i="1"/>
  <c r="D2845" i="1"/>
  <c r="J2845" i="1"/>
  <c r="C2846" i="1"/>
  <c r="D2846" i="1"/>
  <c r="J2846" i="1"/>
  <c r="C2847" i="1"/>
  <c r="D2847" i="1"/>
  <c r="J2847" i="1"/>
  <c r="C2848" i="1"/>
  <c r="D2848" i="1"/>
  <c r="J2848" i="1"/>
  <c r="C2849" i="1"/>
  <c r="D2849" i="1"/>
  <c r="J2849" i="1"/>
  <c r="C2850" i="1"/>
  <c r="D2850" i="1"/>
  <c r="J2850" i="1"/>
  <c r="C2851" i="1"/>
  <c r="D2851" i="1"/>
  <c r="J2851" i="1"/>
  <c r="C2852" i="1"/>
  <c r="D2852" i="1"/>
  <c r="J2852" i="1"/>
  <c r="C2853" i="1"/>
  <c r="D2853" i="1"/>
  <c r="J2853" i="1"/>
  <c r="C2854" i="1"/>
  <c r="D2854" i="1"/>
  <c r="J2854" i="1"/>
  <c r="C2855" i="1"/>
  <c r="D2855" i="1"/>
  <c r="J2855" i="1"/>
  <c r="C2856" i="1"/>
  <c r="D2856" i="1"/>
  <c r="J2856" i="1"/>
  <c r="C2857" i="1"/>
  <c r="D2857" i="1"/>
  <c r="J2857" i="1"/>
  <c r="C2858" i="1"/>
  <c r="D2858" i="1"/>
  <c r="J2858" i="1"/>
  <c r="C2859" i="1"/>
  <c r="D2859" i="1"/>
  <c r="J2859" i="1"/>
  <c r="C2860" i="1"/>
  <c r="D2860" i="1"/>
  <c r="J2860" i="1"/>
  <c r="C2861" i="1"/>
  <c r="D2861" i="1"/>
  <c r="J2861" i="1"/>
  <c r="C2862" i="1"/>
  <c r="D2862" i="1"/>
  <c r="J2862" i="1"/>
  <c r="C2863" i="1"/>
  <c r="D2863" i="1"/>
  <c r="J2863" i="1"/>
  <c r="C2864" i="1"/>
  <c r="D2864" i="1"/>
  <c r="J2864" i="1"/>
  <c r="C2865" i="1"/>
  <c r="D2865" i="1"/>
  <c r="J2865" i="1"/>
  <c r="C2866" i="1"/>
  <c r="D2866" i="1"/>
  <c r="J2866" i="1"/>
  <c r="C2867" i="1"/>
  <c r="D2867" i="1"/>
  <c r="J2867" i="1"/>
  <c r="C2868" i="1"/>
  <c r="D2868" i="1"/>
  <c r="J2868" i="1"/>
  <c r="C2869" i="1"/>
  <c r="D2869" i="1"/>
  <c r="J2869" i="1"/>
  <c r="C2870" i="1"/>
  <c r="D2870" i="1"/>
  <c r="J2870" i="1"/>
  <c r="C2871" i="1"/>
  <c r="D2871" i="1"/>
  <c r="J2871" i="1"/>
  <c r="C2872" i="1"/>
  <c r="D2872" i="1"/>
  <c r="J2872" i="1"/>
  <c r="C2873" i="1"/>
  <c r="D2873" i="1"/>
  <c r="J2873" i="1"/>
  <c r="C2874" i="1"/>
  <c r="D2874" i="1"/>
  <c r="J2874" i="1"/>
  <c r="C2875" i="1"/>
  <c r="D2875" i="1"/>
  <c r="J2875" i="1"/>
  <c r="C2876" i="1"/>
  <c r="D2876" i="1"/>
  <c r="J2876" i="1"/>
  <c r="C2877" i="1"/>
  <c r="D2877" i="1"/>
  <c r="J2877" i="1"/>
  <c r="C2878" i="1"/>
  <c r="D2878" i="1"/>
  <c r="J2878" i="1"/>
  <c r="C2879" i="1"/>
  <c r="D2879" i="1"/>
  <c r="J2879" i="1"/>
  <c r="C2880" i="1"/>
  <c r="D2880" i="1"/>
  <c r="J2880" i="1"/>
  <c r="C2881" i="1"/>
  <c r="D2881" i="1"/>
  <c r="J2881" i="1"/>
  <c r="C2882" i="1"/>
  <c r="D2882" i="1"/>
  <c r="J2882" i="1"/>
  <c r="C2883" i="1"/>
  <c r="D2883" i="1"/>
  <c r="J2883" i="1"/>
  <c r="C2884" i="1"/>
  <c r="D2884" i="1"/>
  <c r="J2884" i="1"/>
  <c r="C2885" i="1"/>
  <c r="D2885" i="1"/>
  <c r="J2885" i="1"/>
  <c r="C2886" i="1"/>
  <c r="D2886" i="1"/>
  <c r="J2886" i="1"/>
  <c r="C2887" i="1"/>
  <c r="D2887" i="1"/>
  <c r="J2887" i="1"/>
  <c r="C2888" i="1"/>
  <c r="D2888" i="1"/>
  <c r="J2888" i="1"/>
  <c r="C2889" i="1"/>
  <c r="D2889" i="1"/>
  <c r="J2889" i="1"/>
  <c r="C2890" i="1"/>
  <c r="D2890" i="1"/>
  <c r="J2890" i="1"/>
  <c r="C2891" i="1"/>
  <c r="D2891" i="1"/>
  <c r="J2891" i="1"/>
  <c r="C2892" i="1"/>
  <c r="D2892" i="1"/>
  <c r="J2892" i="1"/>
  <c r="C2893" i="1"/>
  <c r="D2893" i="1"/>
  <c r="J2893" i="1"/>
  <c r="C2894" i="1"/>
  <c r="D2894" i="1"/>
  <c r="J2894" i="1"/>
  <c r="C2895" i="1"/>
  <c r="D2895" i="1"/>
  <c r="J2895" i="1"/>
  <c r="C2896" i="1"/>
  <c r="D2896" i="1"/>
  <c r="J2896" i="1"/>
  <c r="C2897" i="1"/>
  <c r="D2897" i="1"/>
  <c r="J2897" i="1"/>
  <c r="C2898" i="1"/>
  <c r="D2898" i="1"/>
  <c r="J2898" i="1"/>
  <c r="C2899" i="1"/>
  <c r="D2899" i="1"/>
  <c r="J2899" i="1"/>
  <c r="C2900" i="1"/>
  <c r="D2900" i="1"/>
  <c r="J2900" i="1"/>
  <c r="C2901" i="1"/>
  <c r="D2901" i="1"/>
  <c r="J2901" i="1"/>
  <c r="C2902" i="1"/>
  <c r="D2902" i="1"/>
  <c r="J2902" i="1"/>
  <c r="C2903" i="1"/>
  <c r="D2903" i="1"/>
  <c r="J2903" i="1"/>
  <c r="C2904" i="1"/>
  <c r="D2904" i="1"/>
  <c r="J2904" i="1"/>
  <c r="C2905" i="1"/>
  <c r="D2905" i="1"/>
  <c r="J2905" i="1"/>
  <c r="C2906" i="1"/>
  <c r="D2906" i="1"/>
  <c r="J2906" i="1"/>
  <c r="C2907" i="1"/>
  <c r="D2907" i="1"/>
  <c r="J2907" i="1"/>
  <c r="C2908" i="1"/>
  <c r="D2908" i="1"/>
  <c r="J2908" i="1"/>
  <c r="C2909" i="1"/>
  <c r="D2909" i="1"/>
  <c r="J2909" i="1"/>
  <c r="C2910" i="1"/>
  <c r="D2910" i="1"/>
  <c r="J2910" i="1"/>
  <c r="C2911" i="1"/>
  <c r="D2911" i="1"/>
  <c r="J2911" i="1"/>
  <c r="C2912" i="1"/>
  <c r="D2912" i="1"/>
  <c r="J2912" i="1"/>
  <c r="C2913" i="1"/>
  <c r="D2913" i="1"/>
  <c r="J2913" i="1"/>
  <c r="C2914" i="1"/>
  <c r="D2914" i="1"/>
  <c r="J2914" i="1"/>
  <c r="C2915" i="1"/>
  <c r="D2915" i="1"/>
  <c r="J2915" i="1"/>
  <c r="C2916" i="1"/>
  <c r="D2916" i="1"/>
  <c r="J2916" i="1"/>
  <c r="C2917" i="1"/>
  <c r="D2917" i="1"/>
  <c r="J2917" i="1"/>
  <c r="C2918" i="1"/>
  <c r="D2918" i="1"/>
  <c r="J2918" i="1"/>
  <c r="C2919" i="1"/>
  <c r="D2919" i="1"/>
  <c r="J2919" i="1"/>
  <c r="C2920" i="1"/>
  <c r="D2920" i="1"/>
  <c r="J2920" i="1"/>
  <c r="C2921" i="1"/>
  <c r="D2921" i="1"/>
  <c r="J2921" i="1"/>
  <c r="C2922" i="1"/>
  <c r="D2922" i="1"/>
  <c r="J2922" i="1"/>
  <c r="C2923" i="1"/>
  <c r="D2923" i="1"/>
  <c r="J2923" i="1"/>
  <c r="C2924" i="1"/>
  <c r="D2924" i="1"/>
  <c r="J2924" i="1"/>
  <c r="C2925" i="1"/>
  <c r="D2925" i="1"/>
  <c r="J2925" i="1"/>
  <c r="C2926" i="1"/>
  <c r="D2926" i="1"/>
  <c r="J2926" i="1"/>
  <c r="C2927" i="1"/>
  <c r="D2927" i="1"/>
  <c r="J2927" i="1"/>
  <c r="C2928" i="1"/>
  <c r="D2928" i="1"/>
  <c r="J2928" i="1"/>
  <c r="C2929" i="1"/>
  <c r="D2929" i="1"/>
  <c r="J2929" i="1"/>
  <c r="C2930" i="1"/>
  <c r="D2930" i="1"/>
  <c r="J2930" i="1"/>
  <c r="C2931" i="1"/>
  <c r="D2931" i="1"/>
  <c r="J2931" i="1"/>
  <c r="C2932" i="1"/>
  <c r="D2932" i="1"/>
  <c r="J2932" i="1"/>
  <c r="C2933" i="1"/>
  <c r="D2933" i="1"/>
  <c r="J2933" i="1"/>
  <c r="C2934" i="1"/>
  <c r="D2934" i="1"/>
  <c r="J2934" i="1"/>
  <c r="C2935" i="1"/>
  <c r="D2935" i="1"/>
  <c r="J2935" i="1"/>
  <c r="C2936" i="1"/>
  <c r="D2936" i="1"/>
  <c r="J2936" i="1"/>
  <c r="C2937" i="1"/>
  <c r="D2937" i="1"/>
  <c r="J2937" i="1"/>
  <c r="C2938" i="1"/>
  <c r="D2938" i="1"/>
  <c r="J2938" i="1"/>
  <c r="C2939" i="1"/>
  <c r="D2939" i="1"/>
  <c r="J2939" i="1"/>
  <c r="C2940" i="1"/>
  <c r="D2940" i="1"/>
  <c r="J2940" i="1"/>
  <c r="C2941" i="1"/>
  <c r="D2941" i="1"/>
  <c r="J2941" i="1"/>
  <c r="C2942" i="1"/>
  <c r="D2942" i="1"/>
  <c r="J2942" i="1"/>
  <c r="C2943" i="1"/>
  <c r="D2943" i="1"/>
  <c r="J2943" i="1"/>
  <c r="C2944" i="1"/>
  <c r="D2944" i="1"/>
  <c r="J2944" i="1"/>
  <c r="C2945" i="1"/>
  <c r="D2945" i="1"/>
  <c r="J2945" i="1"/>
  <c r="C2946" i="1"/>
  <c r="D2946" i="1"/>
  <c r="J2946" i="1"/>
  <c r="C2947" i="1"/>
  <c r="D2947" i="1"/>
  <c r="J2947" i="1"/>
  <c r="C2948" i="1"/>
  <c r="D2948" i="1"/>
  <c r="J2948" i="1"/>
  <c r="C2949" i="1"/>
  <c r="D2949" i="1"/>
  <c r="J2949" i="1"/>
  <c r="C2950" i="1"/>
  <c r="D2950" i="1"/>
  <c r="J2950" i="1"/>
  <c r="C2951" i="1"/>
  <c r="D2951" i="1"/>
  <c r="J2951" i="1"/>
  <c r="C2952" i="1"/>
  <c r="D2952" i="1"/>
  <c r="J2952" i="1"/>
  <c r="C2953" i="1"/>
  <c r="D2953" i="1"/>
  <c r="J2953" i="1"/>
  <c r="C2954" i="1"/>
  <c r="D2954" i="1"/>
  <c r="J2954" i="1"/>
  <c r="C2955" i="1"/>
  <c r="D2955" i="1"/>
  <c r="J2955" i="1"/>
  <c r="C2956" i="1"/>
  <c r="D2956" i="1"/>
  <c r="J2956" i="1"/>
  <c r="C2957" i="1"/>
  <c r="D2957" i="1"/>
  <c r="J2957" i="1"/>
  <c r="C2958" i="1"/>
  <c r="D2958" i="1"/>
  <c r="J2958" i="1"/>
  <c r="C2959" i="1"/>
  <c r="D2959" i="1"/>
  <c r="J2959" i="1"/>
  <c r="C2960" i="1"/>
  <c r="D2960" i="1"/>
  <c r="J2960" i="1"/>
  <c r="C2961" i="1"/>
  <c r="D2961" i="1"/>
  <c r="J2961" i="1"/>
  <c r="C2962" i="1"/>
  <c r="D2962" i="1"/>
  <c r="J2962" i="1"/>
  <c r="C2963" i="1"/>
  <c r="D2963" i="1"/>
  <c r="J2963" i="1"/>
  <c r="C2964" i="1"/>
  <c r="D2964" i="1"/>
  <c r="J2964" i="1"/>
  <c r="C2965" i="1"/>
  <c r="D2965" i="1"/>
  <c r="J2965" i="1"/>
  <c r="C2966" i="1"/>
  <c r="D2966" i="1"/>
  <c r="J2966" i="1"/>
  <c r="C2967" i="1"/>
  <c r="D2967" i="1"/>
  <c r="J2967" i="1"/>
  <c r="C2968" i="1"/>
  <c r="D2968" i="1"/>
  <c r="J2968" i="1"/>
  <c r="C2969" i="1"/>
  <c r="D2969" i="1"/>
  <c r="J2969" i="1"/>
  <c r="C2970" i="1"/>
  <c r="D2970" i="1"/>
  <c r="J2970" i="1"/>
  <c r="C2971" i="1"/>
  <c r="D2971" i="1"/>
  <c r="J2971" i="1"/>
  <c r="C2972" i="1"/>
  <c r="D2972" i="1"/>
  <c r="J2972" i="1"/>
  <c r="C2973" i="1"/>
  <c r="D2973" i="1"/>
  <c r="J2973" i="1"/>
  <c r="C2974" i="1"/>
  <c r="D2974" i="1"/>
  <c r="J2974" i="1"/>
  <c r="C2975" i="1"/>
  <c r="D2975" i="1"/>
  <c r="J2975" i="1"/>
  <c r="C2976" i="1"/>
  <c r="D2976" i="1"/>
  <c r="J2976" i="1"/>
  <c r="C2977" i="1"/>
  <c r="D2977" i="1"/>
  <c r="J2977" i="1"/>
  <c r="C2978" i="1"/>
  <c r="D2978" i="1"/>
  <c r="J2978" i="1"/>
  <c r="C2979" i="1"/>
  <c r="D2979" i="1"/>
  <c r="J2979" i="1"/>
  <c r="C2980" i="1"/>
  <c r="D2980" i="1"/>
  <c r="J2980" i="1"/>
  <c r="C2981" i="1"/>
  <c r="D2981" i="1"/>
  <c r="J2981" i="1"/>
  <c r="C2982" i="1"/>
  <c r="D2982" i="1"/>
  <c r="J2982" i="1"/>
  <c r="C2983" i="1"/>
  <c r="D2983" i="1"/>
  <c r="J2983" i="1"/>
  <c r="C2984" i="1"/>
  <c r="D2984" i="1"/>
  <c r="J2984" i="1"/>
  <c r="C2985" i="1"/>
  <c r="D2985" i="1"/>
  <c r="J2985" i="1"/>
  <c r="C2986" i="1"/>
  <c r="D2986" i="1"/>
  <c r="J2986" i="1"/>
  <c r="C2987" i="1"/>
  <c r="D2987" i="1"/>
  <c r="J2987" i="1"/>
  <c r="C2988" i="1"/>
  <c r="D2988" i="1"/>
  <c r="J2988" i="1"/>
  <c r="C2989" i="1"/>
  <c r="D2989" i="1"/>
  <c r="J2989" i="1"/>
  <c r="C2990" i="1"/>
  <c r="D2990" i="1"/>
  <c r="J2990" i="1"/>
  <c r="C2991" i="1"/>
  <c r="D2991" i="1"/>
  <c r="J2991" i="1"/>
  <c r="C2992" i="1"/>
  <c r="D2992" i="1"/>
  <c r="J2992" i="1"/>
  <c r="C2993" i="1"/>
  <c r="D2993" i="1"/>
  <c r="J2993" i="1"/>
  <c r="C2994" i="1"/>
  <c r="D2994" i="1"/>
  <c r="J2994" i="1"/>
  <c r="C2995" i="1"/>
  <c r="D2995" i="1"/>
  <c r="J2995" i="1"/>
  <c r="C2996" i="1"/>
  <c r="D2996" i="1"/>
  <c r="J2996" i="1"/>
  <c r="C2997" i="1"/>
  <c r="D2997" i="1"/>
  <c r="J2997" i="1"/>
  <c r="C2998" i="1"/>
  <c r="D2998" i="1"/>
  <c r="J2998" i="1"/>
  <c r="C2999" i="1"/>
  <c r="D2999" i="1"/>
  <c r="J2999" i="1"/>
  <c r="C3000" i="1"/>
  <c r="D3000" i="1"/>
  <c r="J3000" i="1"/>
  <c r="C3001" i="1"/>
  <c r="D3001" i="1"/>
  <c r="J3001" i="1"/>
  <c r="C3002" i="1"/>
  <c r="D3002" i="1"/>
  <c r="J3002" i="1"/>
  <c r="C3003" i="1"/>
  <c r="D3003" i="1"/>
  <c r="J3003" i="1"/>
  <c r="C3004" i="1"/>
  <c r="D3004" i="1"/>
  <c r="J3004" i="1"/>
  <c r="C3005" i="1"/>
  <c r="D3005" i="1"/>
  <c r="J3005" i="1"/>
  <c r="C3006" i="1"/>
  <c r="D3006" i="1"/>
  <c r="J3006" i="1"/>
  <c r="C3007" i="1"/>
  <c r="D3007" i="1"/>
  <c r="J3007" i="1"/>
  <c r="C3008" i="1"/>
  <c r="D3008" i="1"/>
  <c r="J3008" i="1"/>
  <c r="C3009" i="1"/>
  <c r="D3009" i="1"/>
  <c r="J3009" i="1"/>
  <c r="C3010" i="1"/>
  <c r="D3010" i="1"/>
  <c r="J3010" i="1"/>
  <c r="C3011" i="1"/>
  <c r="D3011" i="1"/>
  <c r="J3011" i="1"/>
  <c r="C3012" i="1"/>
  <c r="D3012" i="1"/>
  <c r="J3012" i="1"/>
  <c r="C3013" i="1"/>
  <c r="D3013" i="1"/>
  <c r="J3013" i="1"/>
  <c r="C3014" i="1"/>
  <c r="D3014" i="1"/>
  <c r="J3014" i="1"/>
  <c r="C3015" i="1"/>
  <c r="D3015" i="1"/>
  <c r="J3015" i="1"/>
  <c r="C3016" i="1"/>
  <c r="D3016" i="1"/>
  <c r="J3016" i="1"/>
  <c r="C3017" i="1"/>
  <c r="D3017" i="1"/>
  <c r="J3017" i="1"/>
  <c r="C3018" i="1"/>
  <c r="D3018" i="1"/>
  <c r="J3018" i="1"/>
  <c r="C3019" i="1"/>
  <c r="D3019" i="1"/>
  <c r="J3019" i="1"/>
  <c r="C3020" i="1"/>
  <c r="D3020" i="1"/>
  <c r="J3020" i="1"/>
  <c r="C3021" i="1"/>
  <c r="D3021" i="1"/>
  <c r="J3021" i="1"/>
  <c r="C3022" i="1"/>
  <c r="D3022" i="1"/>
  <c r="J3022" i="1"/>
  <c r="C3023" i="1"/>
  <c r="D3023" i="1"/>
  <c r="J3023" i="1"/>
  <c r="C3024" i="1"/>
  <c r="D3024" i="1"/>
  <c r="J3024" i="1"/>
  <c r="C3025" i="1"/>
  <c r="D3025" i="1"/>
  <c r="J3025" i="1"/>
  <c r="C3026" i="1"/>
  <c r="D3026" i="1"/>
  <c r="J3026" i="1"/>
  <c r="C3027" i="1"/>
  <c r="D3027" i="1"/>
  <c r="J3027" i="1"/>
  <c r="C3028" i="1"/>
  <c r="D3028" i="1"/>
  <c r="J3028" i="1"/>
  <c r="C3029" i="1"/>
  <c r="D3029" i="1"/>
  <c r="J3029" i="1"/>
  <c r="C3030" i="1"/>
  <c r="D3030" i="1"/>
  <c r="J3030" i="1"/>
  <c r="C3031" i="1"/>
  <c r="D3031" i="1"/>
  <c r="J3031" i="1"/>
  <c r="C3032" i="1"/>
  <c r="D3032" i="1"/>
  <c r="J3032" i="1"/>
  <c r="C3033" i="1"/>
  <c r="D3033" i="1"/>
  <c r="J3033" i="1"/>
  <c r="C3034" i="1"/>
  <c r="D3034" i="1"/>
  <c r="J3034" i="1"/>
  <c r="C3035" i="1"/>
  <c r="D3035" i="1"/>
  <c r="J3035" i="1"/>
  <c r="C3036" i="1"/>
  <c r="D3036" i="1"/>
  <c r="J3036" i="1"/>
  <c r="C3037" i="1"/>
  <c r="D3037" i="1"/>
  <c r="J3037" i="1"/>
  <c r="C3038" i="1"/>
  <c r="D3038" i="1"/>
  <c r="J3038" i="1"/>
  <c r="C3039" i="1"/>
  <c r="D3039" i="1"/>
  <c r="J3039" i="1"/>
  <c r="C3040" i="1"/>
  <c r="D3040" i="1"/>
  <c r="J3040" i="1"/>
  <c r="C3041" i="1"/>
  <c r="D3041" i="1"/>
  <c r="J3041" i="1"/>
  <c r="C3042" i="1"/>
  <c r="D3042" i="1"/>
  <c r="J3042" i="1"/>
  <c r="C3043" i="1"/>
  <c r="D3043" i="1"/>
  <c r="J3043" i="1"/>
  <c r="C3044" i="1"/>
  <c r="D3044" i="1"/>
  <c r="J3044" i="1"/>
  <c r="C3045" i="1"/>
  <c r="D3045" i="1"/>
  <c r="J3045" i="1"/>
  <c r="C3046" i="1"/>
  <c r="D3046" i="1"/>
  <c r="J3046" i="1"/>
  <c r="C3047" i="1"/>
  <c r="D3047" i="1"/>
  <c r="J3047" i="1"/>
  <c r="C3048" i="1"/>
  <c r="D3048" i="1"/>
  <c r="J3048" i="1"/>
  <c r="C3049" i="1"/>
  <c r="D3049" i="1"/>
  <c r="J3049" i="1"/>
  <c r="C3050" i="1"/>
  <c r="D3050" i="1"/>
  <c r="J3050" i="1"/>
  <c r="C3051" i="1"/>
  <c r="D3051" i="1"/>
  <c r="J3051" i="1"/>
  <c r="C3052" i="1"/>
  <c r="D3052" i="1"/>
  <c r="J3052" i="1"/>
  <c r="C3053" i="1"/>
  <c r="D3053" i="1"/>
  <c r="J3053" i="1"/>
  <c r="C3054" i="1"/>
  <c r="D3054" i="1"/>
  <c r="J3054" i="1"/>
  <c r="C3055" i="1"/>
  <c r="D3055" i="1"/>
  <c r="J3055" i="1"/>
  <c r="C3056" i="1"/>
  <c r="D3056" i="1"/>
  <c r="J3056" i="1"/>
  <c r="C3057" i="1"/>
  <c r="D3057" i="1"/>
  <c r="J3057" i="1"/>
  <c r="C3058" i="1"/>
  <c r="D3058" i="1"/>
  <c r="J3058" i="1"/>
  <c r="C3059" i="1"/>
  <c r="D3059" i="1"/>
  <c r="J3059" i="1"/>
  <c r="C3060" i="1"/>
  <c r="D3060" i="1"/>
  <c r="J3060" i="1"/>
  <c r="C3061" i="1"/>
  <c r="D3061" i="1"/>
  <c r="J3061" i="1"/>
  <c r="C3062" i="1"/>
  <c r="D3062" i="1"/>
  <c r="J3062" i="1"/>
  <c r="C3063" i="1"/>
  <c r="D3063" i="1"/>
  <c r="J3063" i="1"/>
  <c r="C3064" i="1"/>
  <c r="D3064" i="1"/>
  <c r="J3064" i="1"/>
  <c r="C3065" i="1"/>
  <c r="D3065" i="1"/>
  <c r="J3065" i="1"/>
  <c r="C3066" i="1"/>
  <c r="D3066" i="1"/>
  <c r="J3066" i="1"/>
  <c r="C3067" i="1"/>
  <c r="D3067" i="1"/>
  <c r="J3067" i="1"/>
  <c r="C3068" i="1"/>
  <c r="D3068" i="1"/>
  <c r="J3068" i="1"/>
  <c r="C3069" i="1"/>
  <c r="D3069" i="1"/>
  <c r="J3069" i="1"/>
  <c r="C3070" i="1"/>
  <c r="D3070" i="1"/>
  <c r="J3070" i="1"/>
  <c r="C3071" i="1"/>
  <c r="D3071" i="1"/>
  <c r="J3071" i="1"/>
  <c r="C3072" i="1"/>
  <c r="D3072" i="1"/>
  <c r="J3072" i="1"/>
  <c r="C3073" i="1"/>
  <c r="D3073" i="1"/>
  <c r="J3073" i="1"/>
  <c r="C3074" i="1"/>
  <c r="D3074" i="1"/>
  <c r="J3074" i="1"/>
  <c r="C3075" i="1"/>
  <c r="D3075" i="1"/>
  <c r="J3075" i="1"/>
  <c r="C3076" i="1"/>
  <c r="D3076" i="1"/>
  <c r="J3076" i="1"/>
  <c r="C3077" i="1"/>
  <c r="D3077" i="1"/>
  <c r="J3077" i="1"/>
  <c r="C3078" i="1"/>
  <c r="D3078" i="1"/>
  <c r="J3078" i="1"/>
  <c r="C3079" i="1"/>
  <c r="D3079" i="1"/>
  <c r="J3079" i="1"/>
  <c r="C3080" i="1"/>
  <c r="D3080" i="1"/>
  <c r="J3080" i="1"/>
  <c r="C3081" i="1"/>
  <c r="D3081" i="1"/>
  <c r="J3081" i="1"/>
  <c r="C3082" i="1"/>
  <c r="D3082" i="1"/>
  <c r="J3082" i="1"/>
  <c r="C3083" i="1"/>
  <c r="D3083" i="1"/>
  <c r="J3083" i="1"/>
  <c r="C3084" i="1"/>
  <c r="D3084" i="1"/>
  <c r="J3084" i="1"/>
  <c r="C3085" i="1"/>
  <c r="D3085" i="1"/>
  <c r="J3085" i="1"/>
  <c r="C3086" i="1"/>
  <c r="D3086" i="1"/>
  <c r="J3086" i="1"/>
  <c r="C3087" i="1"/>
  <c r="D3087" i="1"/>
  <c r="J3087" i="1"/>
  <c r="C3088" i="1"/>
  <c r="D3088" i="1"/>
  <c r="J3088" i="1"/>
  <c r="C3089" i="1"/>
  <c r="D3089" i="1"/>
  <c r="J3089" i="1"/>
  <c r="C3090" i="1"/>
  <c r="D3090" i="1"/>
  <c r="J3090" i="1"/>
  <c r="C3091" i="1"/>
  <c r="D3091" i="1"/>
  <c r="J3091" i="1"/>
  <c r="C3092" i="1"/>
  <c r="D3092" i="1"/>
  <c r="J3092" i="1"/>
  <c r="C3093" i="1"/>
  <c r="D3093" i="1"/>
  <c r="J3093" i="1"/>
  <c r="C3094" i="1"/>
  <c r="D3094" i="1"/>
  <c r="J3094" i="1"/>
  <c r="C3095" i="1"/>
  <c r="D3095" i="1"/>
  <c r="J3095" i="1"/>
  <c r="C3096" i="1"/>
  <c r="D3096" i="1"/>
  <c r="J3096" i="1"/>
  <c r="C3097" i="1"/>
  <c r="D3097" i="1"/>
  <c r="J3097" i="1"/>
  <c r="C3098" i="1"/>
  <c r="D3098" i="1"/>
  <c r="J3098" i="1"/>
  <c r="C3099" i="1"/>
  <c r="D3099" i="1"/>
  <c r="J3099" i="1"/>
  <c r="C3100" i="1"/>
  <c r="D3100" i="1"/>
  <c r="J3100" i="1"/>
  <c r="C3101" i="1"/>
  <c r="D3101" i="1"/>
  <c r="J3101" i="1"/>
  <c r="C3102" i="1"/>
  <c r="D3102" i="1"/>
  <c r="J3102" i="1"/>
  <c r="C3103" i="1"/>
  <c r="D3103" i="1"/>
  <c r="J3103" i="1"/>
  <c r="C3104" i="1"/>
  <c r="D3104" i="1"/>
  <c r="J3104" i="1"/>
  <c r="C3105" i="1"/>
  <c r="D3105" i="1"/>
  <c r="J3105" i="1"/>
  <c r="C3106" i="1"/>
  <c r="D3106" i="1"/>
  <c r="J3106" i="1"/>
  <c r="C3107" i="1"/>
  <c r="D3107" i="1"/>
  <c r="J3107" i="1"/>
  <c r="C3108" i="1"/>
  <c r="D3108" i="1"/>
  <c r="J3108" i="1"/>
  <c r="C3109" i="1"/>
  <c r="D3109" i="1"/>
  <c r="J3109" i="1"/>
  <c r="C3110" i="1"/>
  <c r="D3110" i="1"/>
  <c r="J3110" i="1"/>
  <c r="C3111" i="1"/>
  <c r="D3111" i="1"/>
  <c r="J3111" i="1"/>
  <c r="C3112" i="1"/>
  <c r="D3112" i="1"/>
  <c r="J3112" i="1"/>
  <c r="C3113" i="1"/>
  <c r="D3113" i="1"/>
  <c r="J3113" i="1"/>
  <c r="C3114" i="1"/>
  <c r="D3114" i="1"/>
  <c r="J3114" i="1"/>
  <c r="C3115" i="1"/>
  <c r="D3115" i="1"/>
  <c r="J3115" i="1"/>
  <c r="C3116" i="1"/>
  <c r="D3116" i="1"/>
  <c r="J3116" i="1"/>
  <c r="C3117" i="1"/>
  <c r="D3117" i="1"/>
  <c r="J3117" i="1"/>
  <c r="C3118" i="1"/>
  <c r="D3118" i="1"/>
  <c r="J3118" i="1"/>
  <c r="C3119" i="1"/>
  <c r="D3119" i="1"/>
  <c r="J3119" i="1"/>
  <c r="C3120" i="1"/>
  <c r="D3120" i="1"/>
  <c r="J3120" i="1"/>
  <c r="C3121" i="1"/>
  <c r="D3121" i="1"/>
  <c r="J3121" i="1"/>
  <c r="C3122" i="1"/>
  <c r="D3122" i="1"/>
  <c r="J3122" i="1"/>
  <c r="C3123" i="1"/>
  <c r="D3123" i="1"/>
  <c r="J3123" i="1"/>
  <c r="C3124" i="1"/>
  <c r="D3124" i="1"/>
  <c r="J3124" i="1"/>
  <c r="C3125" i="1"/>
  <c r="D3125" i="1"/>
  <c r="J3125" i="1"/>
  <c r="C3126" i="1"/>
  <c r="D3126" i="1"/>
  <c r="J3126" i="1"/>
  <c r="C3127" i="1"/>
  <c r="D3127" i="1"/>
  <c r="J3127" i="1"/>
  <c r="C3128" i="1"/>
  <c r="D3128" i="1"/>
  <c r="J3128" i="1"/>
  <c r="C3129" i="1"/>
  <c r="D3129" i="1"/>
  <c r="J3129" i="1"/>
  <c r="C3130" i="1"/>
  <c r="D3130" i="1"/>
  <c r="J3130" i="1"/>
  <c r="C3131" i="1"/>
  <c r="D3131" i="1"/>
  <c r="J3131" i="1"/>
  <c r="C3132" i="1"/>
  <c r="D3132" i="1"/>
  <c r="J3132" i="1"/>
  <c r="C3133" i="1"/>
  <c r="D3133" i="1"/>
  <c r="J3133" i="1"/>
  <c r="C3134" i="1"/>
  <c r="D3134" i="1"/>
  <c r="J3134" i="1"/>
  <c r="C3135" i="1"/>
  <c r="D3135" i="1"/>
  <c r="J3135" i="1"/>
  <c r="C3136" i="1"/>
  <c r="D3136" i="1"/>
  <c r="J3136" i="1"/>
  <c r="C3137" i="1"/>
  <c r="D3137" i="1"/>
  <c r="J3137" i="1"/>
  <c r="C3138" i="1"/>
  <c r="D3138" i="1"/>
  <c r="J3138" i="1"/>
  <c r="C3139" i="1"/>
  <c r="D3139" i="1"/>
  <c r="J3139" i="1"/>
  <c r="C3140" i="1"/>
  <c r="D3140" i="1"/>
  <c r="J3140" i="1"/>
  <c r="C3141" i="1"/>
  <c r="D3141" i="1"/>
  <c r="J3141" i="1"/>
  <c r="C3142" i="1"/>
  <c r="D3142" i="1"/>
  <c r="J3142" i="1"/>
  <c r="C3143" i="1"/>
  <c r="D3143" i="1"/>
  <c r="J3143" i="1"/>
  <c r="C3144" i="1"/>
  <c r="D3144" i="1"/>
  <c r="J3144" i="1"/>
  <c r="C3145" i="1"/>
  <c r="D3145" i="1"/>
  <c r="J3145" i="1"/>
  <c r="C3146" i="1"/>
  <c r="D3146" i="1"/>
  <c r="J3146" i="1"/>
  <c r="C3147" i="1"/>
  <c r="D3147" i="1"/>
  <c r="J3147" i="1"/>
  <c r="C3148" i="1"/>
  <c r="D3148" i="1"/>
  <c r="J3148" i="1"/>
  <c r="C3149" i="1"/>
  <c r="D3149" i="1"/>
  <c r="J3149" i="1"/>
  <c r="C3150" i="1"/>
  <c r="D3150" i="1"/>
  <c r="J3150" i="1"/>
  <c r="C3151" i="1"/>
  <c r="D3151" i="1"/>
  <c r="J3151" i="1"/>
  <c r="C3152" i="1"/>
  <c r="D3152" i="1"/>
  <c r="J3152" i="1"/>
  <c r="C3153" i="1"/>
  <c r="D3153" i="1"/>
  <c r="J3153" i="1"/>
  <c r="C3154" i="1"/>
  <c r="D3154" i="1"/>
  <c r="J3154" i="1"/>
  <c r="C3155" i="1"/>
  <c r="D3155" i="1"/>
  <c r="J3155" i="1"/>
  <c r="C3156" i="1"/>
  <c r="D3156" i="1"/>
  <c r="J3156" i="1"/>
  <c r="C3157" i="1"/>
  <c r="D3157" i="1"/>
  <c r="J3157" i="1"/>
  <c r="C3158" i="1"/>
  <c r="D3158" i="1"/>
  <c r="J3158" i="1"/>
  <c r="C3159" i="1"/>
  <c r="D3159" i="1"/>
  <c r="J3159" i="1"/>
  <c r="C3160" i="1"/>
  <c r="D3160" i="1"/>
  <c r="J3160" i="1"/>
  <c r="C3161" i="1"/>
  <c r="D3161" i="1"/>
  <c r="J3161" i="1"/>
  <c r="C3162" i="1"/>
  <c r="D3162" i="1"/>
  <c r="J3162" i="1"/>
  <c r="C3163" i="1"/>
  <c r="D3163" i="1"/>
  <c r="J3163" i="1"/>
  <c r="C3164" i="1"/>
  <c r="D3164" i="1"/>
  <c r="J3164" i="1"/>
  <c r="C3165" i="1"/>
  <c r="D3165" i="1"/>
  <c r="J3165" i="1"/>
  <c r="C3166" i="1"/>
  <c r="D3166" i="1"/>
  <c r="J3166" i="1"/>
  <c r="C3167" i="1"/>
  <c r="D3167" i="1"/>
  <c r="J3167" i="1"/>
  <c r="C3168" i="1"/>
  <c r="D3168" i="1"/>
  <c r="J3168" i="1"/>
  <c r="C3169" i="1"/>
  <c r="D3169" i="1"/>
  <c r="J3169" i="1"/>
  <c r="C3170" i="1"/>
  <c r="D3170" i="1"/>
  <c r="J3170" i="1"/>
  <c r="C3171" i="1"/>
  <c r="D3171" i="1"/>
  <c r="J3171" i="1"/>
  <c r="C3172" i="1"/>
  <c r="D3172" i="1"/>
  <c r="J3172" i="1"/>
  <c r="C3173" i="1"/>
  <c r="D3173" i="1"/>
  <c r="J3173" i="1"/>
  <c r="C3174" i="1"/>
  <c r="D3174" i="1"/>
  <c r="J3174" i="1"/>
  <c r="C3175" i="1"/>
  <c r="D3175" i="1"/>
  <c r="J3175" i="1"/>
  <c r="C3176" i="1"/>
  <c r="D3176" i="1"/>
  <c r="J3176" i="1"/>
  <c r="C3177" i="1"/>
  <c r="D3177" i="1"/>
  <c r="J3177" i="1"/>
  <c r="C3178" i="1"/>
  <c r="D3178" i="1"/>
  <c r="J3178" i="1"/>
  <c r="C3179" i="1"/>
  <c r="D3179" i="1"/>
  <c r="J3179" i="1"/>
  <c r="C3180" i="1"/>
  <c r="D3180" i="1"/>
  <c r="J3180" i="1"/>
  <c r="C3181" i="1"/>
  <c r="D3181" i="1"/>
  <c r="J3181" i="1"/>
  <c r="C3182" i="1"/>
  <c r="D3182" i="1"/>
  <c r="J3182" i="1"/>
  <c r="C3183" i="1"/>
  <c r="D3183" i="1"/>
  <c r="J3183" i="1"/>
  <c r="C3184" i="1"/>
  <c r="D3184" i="1"/>
  <c r="J3184" i="1"/>
  <c r="C3185" i="1"/>
  <c r="D3185" i="1"/>
  <c r="J3185" i="1"/>
  <c r="C3186" i="1"/>
  <c r="D3186" i="1"/>
  <c r="J3186" i="1"/>
  <c r="C3187" i="1"/>
  <c r="D3187" i="1"/>
  <c r="J3187" i="1"/>
  <c r="C3188" i="1"/>
  <c r="D3188" i="1"/>
  <c r="J3188" i="1"/>
  <c r="C3189" i="1"/>
  <c r="D3189" i="1"/>
  <c r="J3189" i="1"/>
  <c r="C3190" i="1"/>
  <c r="D3190" i="1"/>
  <c r="J3190" i="1"/>
  <c r="C3191" i="1"/>
  <c r="D3191" i="1"/>
  <c r="J3191" i="1"/>
  <c r="C3192" i="1"/>
  <c r="D3192" i="1"/>
  <c r="J3192" i="1"/>
  <c r="C3193" i="1"/>
  <c r="D3193" i="1"/>
  <c r="J3193" i="1"/>
  <c r="C3194" i="1"/>
  <c r="D3194" i="1"/>
  <c r="J3194" i="1"/>
  <c r="C3195" i="1"/>
  <c r="D3195" i="1"/>
  <c r="J3195" i="1"/>
  <c r="C3196" i="1"/>
  <c r="D3196" i="1"/>
  <c r="J3196" i="1"/>
  <c r="C3197" i="1"/>
  <c r="D3197" i="1"/>
  <c r="J3197" i="1"/>
  <c r="C3198" i="1"/>
  <c r="D3198" i="1"/>
  <c r="J3198" i="1"/>
  <c r="C3199" i="1"/>
  <c r="D3199" i="1"/>
  <c r="J3199" i="1"/>
  <c r="C3200" i="1"/>
  <c r="D3200" i="1"/>
  <c r="J3200" i="1"/>
  <c r="C3201" i="1"/>
  <c r="D3201" i="1"/>
  <c r="J3201" i="1"/>
  <c r="C3202" i="1"/>
  <c r="D3202" i="1"/>
  <c r="J3202" i="1"/>
  <c r="C3203" i="1"/>
  <c r="D3203" i="1"/>
  <c r="J3203" i="1"/>
  <c r="C3204" i="1"/>
  <c r="D3204" i="1"/>
  <c r="J3204" i="1"/>
  <c r="C3205" i="1"/>
  <c r="D3205" i="1"/>
  <c r="J3205" i="1"/>
  <c r="C3206" i="1"/>
  <c r="D3206" i="1"/>
  <c r="J3206" i="1"/>
  <c r="C3207" i="1"/>
  <c r="D3207" i="1"/>
  <c r="J3207" i="1"/>
  <c r="C3208" i="1"/>
  <c r="D3208" i="1"/>
  <c r="J3208" i="1"/>
  <c r="C3209" i="1"/>
  <c r="D3209" i="1"/>
  <c r="J3209" i="1"/>
  <c r="C3210" i="1"/>
  <c r="D3210" i="1"/>
  <c r="J3210" i="1"/>
  <c r="C3211" i="1"/>
  <c r="D3211" i="1"/>
  <c r="J3211" i="1"/>
  <c r="C3212" i="1"/>
  <c r="D3212" i="1"/>
  <c r="J3212" i="1"/>
  <c r="C3213" i="1"/>
  <c r="D3213" i="1"/>
  <c r="J3213" i="1"/>
  <c r="C3214" i="1"/>
  <c r="D3214" i="1"/>
  <c r="J3214" i="1"/>
  <c r="C3215" i="1"/>
  <c r="D3215" i="1"/>
  <c r="J3215" i="1"/>
  <c r="C3216" i="1"/>
  <c r="D3216" i="1"/>
  <c r="J3216" i="1"/>
  <c r="C3217" i="1"/>
  <c r="D3217" i="1"/>
  <c r="J3217" i="1"/>
  <c r="C3218" i="1"/>
  <c r="D3218" i="1"/>
  <c r="J3218" i="1"/>
  <c r="C3219" i="1"/>
  <c r="D3219" i="1"/>
  <c r="J3219" i="1"/>
  <c r="C3220" i="1"/>
  <c r="D3220" i="1"/>
  <c r="J3220" i="1"/>
  <c r="C3221" i="1"/>
  <c r="D3221" i="1"/>
  <c r="J3221" i="1"/>
  <c r="C3222" i="1"/>
  <c r="D3222" i="1"/>
  <c r="J3222" i="1"/>
  <c r="C3223" i="1"/>
  <c r="D3223" i="1"/>
  <c r="J3223" i="1"/>
  <c r="C3224" i="1"/>
  <c r="D3224" i="1"/>
  <c r="J3224" i="1"/>
  <c r="C3225" i="1"/>
  <c r="D3225" i="1"/>
  <c r="J3225" i="1"/>
  <c r="C3226" i="1"/>
  <c r="D3226" i="1"/>
  <c r="J3226" i="1"/>
  <c r="C3227" i="1"/>
  <c r="D3227" i="1"/>
  <c r="J3227" i="1"/>
  <c r="C3228" i="1"/>
  <c r="D3228" i="1"/>
  <c r="J3228" i="1"/>
  <c r="C3229" i="1"/>
  <c r="D3229" i="1"/>
  <c r="J3229" i="1"/>
  <c r="C3230" i="1"/>
  <c r="D3230" i="1"/>
  <c r="J3230" i="1"/>
  <c r="C3231" i="1"/>
  <c r="D3231" i="1"/>
  <c r="J3231" i="1"/>
  <c r="C3232" i="1"/>
  <c r="D3232" i="1"/>
  <c r="J3232" i="1"/>
  <c r="C3233" i="1"/>
  <c r="D3233" i="1"/>
  <c r="J3233" i="1"/>
  <c r="C3234" i="1"/>
  <c r="D3234" i="1"/>
  <c r="J3234" i="1"/>
  <c r="C3235" i="1"/>
  <c r="D3235" i="1"/>
  <c r="J3235" i="1"/>
  <c r="C3236" i="1"/>
  <c r="D3236" i="1"/>
  <c r="J3236" i="1"/>
  <c r="C3237" i="1"/>
  <c r="D3237" i="1"/>
  <c r="J3237" i="1"/>
  <c r="C3238" i="1"/>
  <c r="D3238" i="1"/>
  <c r="J3238" i="1"/>
  <c r="C3239" i="1"/>
  <c r="D3239" i="1"/>
  <c r="J3239" i="1"/>
  <c r="C3240" i="1"/>
  <c r="D3240" i="1"/>
  <c r="J3240" i="1"/>
  <c r="C3241" i="1"/>
  <c r="D3241" i="1"/>
  <c r="J3241" i="1"/>
  <c r="C3242" i="1"/>
  <c r="D3242" i="1"/>
  <c r="J3242" i="1"/>
  <c r="C3243" i="1"/>
  <c r="D3243" i="1"/>
  <c r="J3243" i="1"/>
  <c r="C3244" i="1"/>
  <c r="D3244" i="1"/>
  <c r="J3244" i="1"/>
  <c r="C3245" i="1"/>
  <c r="D3245" i="1"/>
  <c r="J3245" i="1"/>
  <c r="C3246" i="1"/>
  <c r="D3246" i="1"/>
  <c r="J3246" i="1"/>
  <c r="C3247" i="1"/>
  <c r="D3247" i="1"/>
  <c r="J3247" i="1"/>
  <c r="C3248" i="1"/>
  <c r="D3248" i="1"/>
  <c r="J3248" i="1"/>
  <c r="C3249" i="1"/>
  <c r="D3249" i="1"/>
  <c r="J3249" i="1"/>
  <c r="C3250" i="1"/>
  <c r="D3250" i="1"/>
  <c r="J3250" i="1"/>
  <c r="C3251" i="1"/>
  <c r="D3251" i="1"/>
  <c r="J3251" i="1"/>
  <c r="C3252" i="1"/>
  <c r="D3252" i="1"/>
  <c r="J3252" i="1"/>
  <c r="C3253" i="1"/>
  <c r="D3253" i="1"/>
  <c r="J3253" i="1"/>
  <c r="C3254" i="1"/>
  <c r="D3254" i="1"/>
  <c r="J3254" i="1"/>
  <c r="C3255" i="1"/>
  <c r="D3255" i="1"/>
  <c r="J3255" i="1"/>
  <c r="C3256" i="1"/>
  <c r="D3256" i="1"/>
  <c r="J3256" i="1"/>
  <c r="C3257" i="1"/>
  <c r="D3257" i="1"/>
  <c r="J3257" i="1"/>
  <c r="C3258" i="1"/>
  <c r="D3258" i="1"/>
  <c r="J3258" i="1"/>
  <c r="C3259" i="1"/>
  <c r="D3259" i="1"/>
  <c r="J3259" i="1"/>
  <c r="C3260" i="1"/>
  <c r="D3260" i="1"/>
  <c r="J3260" i="1"/>
  <c r="C3261" i="1"/>
  <c r="D3261" i="1"/>
  <c r="J3261" i="1"/>
  <c r="C3262" i="1"/>
  <c r="D3262" i="1"/>
  <c r="J3262" i="1"/>
  <c r="C3263" i="1"/>
  <c r="D3263" i="1"/>
  <c r="J3263" i="1"/>
  <c r="C3264" i="1"/>
  <c r="D3264" i="1"/>
  <c r="J3264" i="1"/>
  <c r="C3265" i="1"/>
  <c r="D3265" i="1"/>
  <c r="J3265" i="1"/>
  <c r="C3266" i="1"/>
  <c r="D3266" i="1"/>
  <c r="J3266" i="1"/>
  <c r="C3267" i="1"/>
  <c r="D3267" i="1"/>
  <c r="J3267" i="1"/>
  <c r="C3268" i="1"/>
  <c r="D3268" i="1"/>
  <c r="J3268" i="1"/>
  <c r="C3269" i="1"/>
  <c r="D3269" i="1"/>
  <c r="J3269" i="1"/>
  <c r="C3270" i="1"/>
  <c r="D3270" i="1"/>
  <c r="J3270" i="1"/>
  <c r="C3271" i="1"/>
  <c r="D3271" i="1"/>
  <c r="J3271" i="1"/>
  <c r="C3272" i="1"/>
  <c r="D3272" i="1"/>
  <c r="J3272" i="1"/>
  <c r="C3273" i="1"/>
  <c r="D3273" i="1"/>
  <c r="J3273" i="1"/>
  <c r="C3274" i="1"/>
  <c r="D3274" i="1"/>
  <c r="J3274" i="1"/>
  <c r="C3275" i="1"/>
  <c r="D3275" i="1"/>
  <c r="J3275" i="1"/>
  <c r="C3276" i="1"/>
  <c r="D3276" i="1"/>
  <c r="J3276" i="1"/>
  <c r="C3277" i="1"/>
  <c r="D3277" i="1"/>
  <c r="J3277" i="1"/>
  <c r="C3278" i="1"/>
  <c r="D3278" i="1"/>
  <c r="J3278" i="1"/>
  <c r="C3279" i="1"/>
  <c r="D3279" i="1"/>
  <c r="J3279" i="1"/>
  <c r="C3280" i="1"/>
  <c r="D3280" i="1"/>
  <c r="J3280" i="1"/>
  <c r="C3281" i="1"/>
  <c r="D3281" i="1"/>
  <c r="J3281" i="1"/>
  <c r="C3282" i="1"/>
  <c r="D3282" i="1"/>
  <c r="J3282" i="1"/>
  <c r="C3283" i="1"/>
  <c r="D3283" i="1"/>
  <c r="J3283" i="1"/>
  <c r="C3284" i="1"/>
  <c r="D3284" i="1"/>
  <c r="J3284" i="1"/>
  <c r="C3285" i="1"/>
  <c r="D3285" i="1"/>
  <c r="J3285" i="1"/>
  <c r="C3286" i="1"/>
  <c r="D3286" i="1"/>
  <c r="J3286" i="1"/>
  <c r="C3287" i="1"/>
  <c r="D3287" i="1"/>
  <c r="J3287" i="1"/>
  <c r="C3288" i="1"/>
  <c r="D3288" i="1"/>
  <c r="J3288" i="1"/>
  <c r="C3289" i="1"/>
  <c r="D3289" i="1"/>
  <c r="J3289" i="1"/>
  <c r="C3290" i="1"/>
  <c r="D3290" i="1"/>
  <c r="J3290" i="1"/>
  <c r="C3291" i="1"/>
  <c r="D3291" i="1"/>
  <c r="J3291" i="1"/>
  <c r="C3292" i="1"/>
  <c r="D3292" i="1"/>
  <c r="J3292" i="1"/>
  <c r="C3293" i="1"/>
  <c r="D3293" i="1"/>
  <c r="J3293" i="1"/>
  <c r="C3294" i="1"/>
  <c r="D3294" i="1"/>
  <c r="J3294" i="1"/>
  <c r="C3295" i="1"/>
  <c r="D3295" i="1"/>
  <c r="J3295" i="1"/>
  <c r="C3296" i="1"/>
  <c r="D3296" i="1"/>
  <c r="J3296" i="1"/>
  <c r="C3297" i="1"/>
  <c r="D3297" i="1"/>
  <c r="J3297" i="1"/>
  <c r="C3298" i="1"/>
  <c r="D3298" i="1"/>
  <c r="J3298" i="1"/>
  <c r="C3299" i="1"/>
  <c r="D3299" i="1"/>
  <c r="J3299" i="1"/>
  <c r="C3300" i="1"/>
  <c r="D3300" i="1"/>
  <c r="J3300" i="1"/>
  <c r="C3301" i="1"/>
  <c r="D3301" i="1"/>
  <c r="J3301" i="1"/>
  <c r="C3302" i="1"/>
  <c r="D3302" i="1"/>
  <c r="J3302" i="1"/>
  <c r="C3303" i="1"/>
  <c r="D3303" i="1"/>
  <c r="J3303" i="1"/>
  <c r="C3304" i="1"/>
  <c r="D3304" i="1"/>
  <c r="J3304" i="1"/>
  <c r="C3305" i="1"/>
  <c r="D3305" i="1"/>
  <c r="J3305" i="1"/>
  <c r="C3306" i="1"/>
  <c r="D3306" i="1"/>
  <c r="J3306" i="1"/>
  <c r="C3307" i="1"/>
  <c r="D3307" i="1"/>
  <c r="J3307" i="1"/>
  <c r="C3308" i="1"/>
  <c r="D3308" i="1"/>
  <c r="J3308" i="1"/>
  <c r="C3309" i="1"/>
  <c r="D3309" i="1"/>
  <c r="J3309" i="1"/>
  <c r="C3310" i="1"/>
  <c r="D3310" i="1"/>
  <c r="J3310" i="1"/>
  <c r="C3311" i="1"/>
  <c r="D3311" i="1"/>
  <c r="J3311" i="1"/>
  <c r="C3312" i="1"/>
  <c r="D3312" i="1"/>
  <c r="J3312" i="1"/>
  <c r="C3313" i="1"/>
  <c r="D3313" i="1"/>
  <c r="J3313" i="1"/>
  <c r="C3314" i="1"/>
  <c r="D3314" i="1"/>
  <c r="J3314" i="1"/>
  <c r="C3315" i="1"/>
  <c r="D3315" i="1"/>
  <c r="J3315" i="1"/>
  <c r="C3316" i="1"/>
  <c r="D3316" i="1"/>
  <c r="J3316" i="1"/>
  <c r="C3317" i="1"/>
  <c r="D3317" i="1"/>
  <c r="J3317" i="1"/>
  <c r="C3318" i="1"/>
  <c r="D3318" i="1"/>
  <c r="J3318" i="1"/>
  <c r="C3319" i="1"/>
  <c r="D3319" i="1"/>
  <c r="J3319" i="1"/>
  <c r="C3320" i="1"/>
  <c r="D3320" i="1"/>
  <c r="J3320" i="1"/>
  <c r="C3321" i="1"/>
  <c r="D3321" i="1"/>
  <c r="J3321" i="1"/>
  <c r="C3322" i="1"/>
  <c r="D3322" i="1"/>
  <c r="J3322" i="1"/>
  <c r="C3323" i="1"/>
  <c r="D3323" i="1"/>
  <c r="J3323" i="1"/>
  <c r="C3324" i="1"/>
  <c r="D3324" i="1"/>
  <c r="J3324" i="1"/>
  <c r="C3325" i="1"/>
  <c r="D3325" i="1"/>
  <c r="J3325" i="1"/>
  <c r="C3326" i="1"/>
  <c r="D3326" i="1"/>
  <c r="J3326" i="1"/>
  <c r="C3327" i="1"/>
  <c r="D3327" i="1"/>
  <c r="J3327" i="1"/>
  <c r="C3328" i="1"/>
  <c r="D3328" i="1"/>
  <c r="J3328" i="1"/>
  <c r="C3329" i="1"/>
  <c r="D3329" i="1"/>
  <c r="J3329" i="1"/>
  <c r="C3330" i="1"/>
  <c r="D3330" i="1"/>
  <c r="J3330" i="1"/>
  <c r="C3331" i="1"/>
  <c r="D3331" i="1"/>
  <c r="J3331" i="1"/>
  <c r="C3332" i="1"/>
  <c r="D3332" i="1"/>
  <c r="J3332" i="1"/>
  <c r="C3333" i="1"/>
  <c r="D3333" i="1"/>
  <c r="J3333" i="1"/>
  <c r="C3334" i="1"/>
  <c r="D3334" i="1"/>
  <c r="J3334" i="1"/>
  <c r="C3335" i="1"/>
  <c r="D3335" i="1"/>
  <c r="J3335" i="1"/>
  <c r="C3336" i="1"/>
  <c r="D3336" i="1"/>
  <c r="J3336" i="1"/>
  <c r="C3337" i="1"/>
  <c r="D3337" i="1"/>
  <c r="J3337" i="1"/>
  <c r="C3338" i="1"/>
  <c r="D3338" i="1"/>
  <c r="J3338" i="1"/>
  <c r="C3339" i="1"/>
  <c r="D3339" i="1"/>
  <c r="J3339" i="1"/>
  <c r="C3340" i="1"/>
  <c r="D3340" i="1"/>
  <c r="J3340" i="1"/>
  <c r="C3341" i="1"/>
  <c r="D3341" i="1"/>
  <c r="J3341" i="1"/>
  <c r="C3342" i="1"/>
  <c r="D3342" i="1"/>
  <c r="J3342" i="1"/>
  <c r="C3343" i="1"/>
  <c r="D3343" i="1"/>
  <c r="J3343" i="1"/>
  <c r="C3344" i="1"/>
  <c r="D3344" i="1"/>
  <c r="J3344" i="1"/>
  <c r="C3345" i="1"/>
  <c r="D3345" i="1"/>
  <c r="J3345" i="1"/>
  <c r="C3346" i="1"/>
  <c r="D3346" i="1"/>
  <c r="J3346" i="1"/>
  <c r="C3347" i="1"/>
  <c r="D3347" i="1"/>
  <c r="J3347" i="1"/>
  <c r="C3348" i="1"/>
  <c r="D3348" i="1"/>
  <c r="J3348" i="1"/>
  <c r="C3349" i="1"/>
  <c r="D3349" i="1"/>
  <c r="J3349" i="1"/>
  <c r="C3350" i="1"/>
  <c r="D3350" i="1"/>
  <c r="J3350" i="1"/>
  <c r="C3351" i="1"/>
  <c r="D3351" i="1"/>
  <c r="J3351" i="1"/>
  <c r="C3352" i="1"/>
  <c r="D3352" i="1"/>
  <c r="J3352" i="1"/>
  <c r="C3353" i="1"/>
  <c r="D3353" i="1"/>
  <c r="J3353" i="1"/>
  <c r="C3354" i="1"/>
  <c r="D3354" i="1"/>
  <c r="J3354" i="1"/>
  <c r="C3355" i="1"/>
  <c r="D3355" i="1"/>
  <c r="J3355" i="1"/>
  <c r="C3356" i="1"/>
  <c r="D3356" i="1"/>
  <c r="J3356" i="1"/>
  <c r="C3357" i="1"/>
  <c r="D3357" i="1"/>
  <c r="J3357" i="1"/>
  <c r="C3358" i="1"/>
  <c r="D3358" i="1"/>
  <c r="J3358" i="1"/>
  <c r="C3359" i="1"/>
  <c r="D3359" i="1"/>
  <c r="J3359" i="1"/>
  <c r="C3360" i="1"/>
  <c r="D3360" i="1"/>
  <c r="J3360" i="1"/>
  <c r="C3361" i="1"/>
  <c r="D3361" i="1"/>
  <c r="J3361" i="1"/>
  <c r="C3362" i="1"/>
  <c r="D3362" i="1"/>
  <c r="J3362" i="1"/>
  <c r="C3363" i="1"/>
  <c r="D3363" i="1"/>
  <c r="J3363" i="1"/>
  <c r="C3364" i="1"/>
  <c r="D3364" i="1"/>
  <c r="J3364" i="1"/>
  <c r="C3365" i="1"/>
  <c r="D3365" i="1"/>
  <c r="J3365" i="1"/>
  <c r="C3366" i="1"/>
  <c r="D3366" i="1"/>
  <c r="J3366" i="1"/>
  <c r="C3367" i="1"/>
  <c r="D3367" i="1"/>
  <c r="J3367" i="1"/>
  <c r="C3368" i="1"/>
  <c r="D3368" i="1"/>
  <c r="J3368" i="1"/>
  <c r="C3369" i="1"/>
  <c r="D3369" i="1"/>
  <c r="J3369" i="1"/>
  <c r="C3370" i="1"/>
  <c r="D3370" i="1"/>
  <c r="J3370" i="1"/>
  <c r="C3371" i="1"/>
  <c r="D3371" i="1"/>
  <c r="J3371" i="1"/>
  <c r="C3372" i="1"/>
  <c r="D3372" i="1"/>
  <c r="J3372" i="1"/>
  <c r="C3373" i="1"/>
  <c r="D3373" i="1"/>
  <c r="J3373" i="1"/>
  <c r="C3374" i="1"/>
  <c r="D3374" i="1"/>
  <c r="J3374" i="1"/>
  <c r="C3375" i="1"/>
  <c r="D3375" i="1"/>
  <c r="J3375" i="1"/>
  <c r="C3376" i="1"/>
  <c r="D3376" i="1"/>
  <c r="J3376" i="1"/>
  <c r="C3377" i="1"/>
  <c r="D3377" i="1"/>
  <c r="J3377" i="1"/>
  <c r="C3378" i="1"/>
  <c r="D3378" i="1"/>
  <c r="J3378" i="1"/>
  <c r="C3379" i="1"/>
  <c r="D3379" i="1"/>
  <c r="J3379" i="1"/>
  <c r="C3380" i="1"/>
  <c r="D3380" i="1"/>
  <c r="J3380" i="1"/>
  <c r="C3381" i="1"/>
  <c r="D3381" i="1"/>
  <c r="J3381" i="1"/>
  <c r="C3382" i="1"/>
  <c r="D3382" i="1"/>
  <c r="J3382" i="1"/>
  <c r="C3383" i="1"/>
  <c r="D3383" i="1"/>
  <c r="J3383" i="1"/>
  <c r="C3384" i="1"/>
  <c r="D3384" i="1"/>
  <c r="J3384" i="1"/>
  <c r="C3385" i="1"/>
  <c r="D3385" i="1"/>
  <c r="J3385" i="1"/>
  <c r="C3386" i="1"/>
  <c r="D3386" i="1"/>
  <c r="J3386" i="1"/>
  <c r="C3387" i="1"/>
  <c r="D3387" i="1"/>
  <c r="J3387" i="1"/>
  <c r="C3388" i="1"/>
  <c r="D3388" i="1"/>
  <c r="J3388" i="1"/>
  <c r="C3389" i="1"/>
  <c r="D3389" i="1"/>
  <c r="J3389" i="1"/>
  <c r="C3390" i="1"/>
  <c r="D3390" i="1"/>
  <c r="J3390" i="1"/>
  <c r="C3391" i="1"/>
  <c r="D3391" i="1"/>
  <c r="J3391" i="1"/>
  <c r="C3392" i="1"/>
  <c r="D3392" i="1"/>
  <c r="J3392" i="1"/>
  <c r="C3393" i="1"/>
  <c r="D3393" i="1"/>
  <c r="J3393" i="1"/>
  <c r="C3394" i="1"/>
  <c r="D3394" i="1"/>
  <c r="J3394" i="1"/>
  <c r="C3395" i="1"/>
  <c r="D3395" i="1"/>
  <c r="J3395" i="1"/>
  <c r="C3396" i="1"/>
  <c r="D3396" i="1"/>
  <c r="J3396" i="1"/>
  <c r="C3397" i="1"/>
  <c r="D3397" i="1"/>
  <c r="J3397" i="1"/>
  <c r="C3398" i="1"/>
  <c r="D3398" i="1"/>
  <c r="J3398" i="1"/>
  <c r="C3399" i="1"/>
  <c r="D3399" i="1"/>
  <c r="J3399" i="1"/>
  <c r="C3400" i="1"/>
  <c r="D3400" i="1"/>
  <c r="J3400" i="1"/>
  <c r="C3401" i="1"/>
  <c r="D3401" i="1"/>
  <c r="J3401" i="1"/>
  <c r="C3402" i="1"/>
  <c r="D3402" i="1"/>
  <c r="J3402" i="1"/>
  <c r="C3403" i="1"/>
  <c r="D3403" i="1"/>
  <c r="J3403" i="1"/>
  <c r="C3404" i="1"/>
  <c r="D3404" i="1"/>
  <c r="J3404" i="1"/>
  <c r="C3405" i="1"/>
  <c r="D3405" i="1"/>
  <c r="J3405" i="1"/>
  <c r="C3406" i="1"/>
  <c r="D3406" i="1"/>
  <c r="J3406" i="1"/>
  <c r="C3407" i="1"/>
  <c r="D3407" i="1"/>
  <c r="J3407" i="1"/>
  <c r="C3408" i="1"/>
  <c r="D3408" i="1"/>
  <c r="J3408" i="1"/>
  <c r="C3409" i="1"/>
  <c r="D3409" i="1"/>
  <c r="J3409" i="1"/>
  <c r="C3410" i="1"/>
  <c r="D3410" i="1"/>
  <c r="J3410" i="1"/>
  <c r="C3411" i="1"/>
  <c r="D3411" i="1"/>
  <c r="J3411" i="1"/>
  <c r="C3412" i="1"/>
  <c r="D3412" i="1"/>
  <c r="J3412" i="1"/>
  <c r="C3413" i="1"/>
  <c r="D3413" i="1"/>
  <c r="J3413" i="1"/>
  <c r="C3414" i="1"/>
  <c r="D3414" i="1"/>
  <c r="J3414" i="1"/>
  <c r="C3415" i="1"/>
  <c r="D3415" i="1"/>
  <c r="J3415" i="1"/>
  <c r="C3416" i="1"/>
  <c r="D3416" i="1"/>
  <c r="J3416" i="1"/>
  <c r="C3417" i="1"/>
  <c r="D3417" i="1"/>
  <c r="J3417" i="1"/>
  <c r="C3418" i="1"/>
  <c r="D3418" i="1"/>
  <c r="J3418" i="1"/>
  <c r="C3419" i="1"/>
  <c r="D3419" i="1"/>
  <c r="J3419" i="1"/>
  <c r="C3420" i="1"/>
  <c r="D3420" i="1"/>
  <c r="J3420" i="1"/>
  <c r="C3421" i="1"/>
  <c r="D3421" i="1"/>
  <c r="J3421" i="1"/>
  <c r="C3422" i="1"/>
  <c r="D3422" i="1"/>
  <c r="J3422" i="1"/>
  <c r="C3423" i="1"/>
  <c r="D3423" i="1"/>
  <c r="J3423" i="1"/>
  <c r="C3424" i="1"/>
  <c r="D3424" i="1"/>
  <c r="J3424" i="1"/>
  <c r="C3425" i="1"/>
  <c r="D3425" i="1"/>
  <c r="J3425" i="1"/>
  <c r="C3426" i="1"/>
  <c r="D3426" i="1"/>
  <c r="J3426" i="1"/>
  <c r="C3427" i="1"/>
  <c r="D3427" i="1"/>
  <c r="J3427" i="1"/>
  <c r="C3428" i="1"/>
  <c r="D3428" i="1"/>
  <c r="J3428" i="1"/>
  <c r="C3429" i="1"/>
  <c r="D3429" i="1"/>
  <c r="J3429" i="1"/>
  <c r="C3430" i="1"/>
  <c r="D3430" i="1"/>
  <c r="J3430" i="1"/>
  <c r="C3431" i="1"/>
  <c r="D3431" i="1"/>
  <c r="J3431" i="1"/>
  <c r="C3432" i="1"/>
  <c r="D3432" i="1"/>
  <c r="J3432" i="1"/>
  <c r="C3433" i="1"/>
  <c r="D3433" i="1"/>
  <c r="J3433" i="1"/>
  <c r="C3434" i="1"/>
  <c r="D3434" i="1"/>
  <c r="J3434" i="1"/>
  <c r="C3435" i="1"/>
  <c r="D3435" i="1"/>
  <c r="J3435" i="1"/>
  <c r="C3436" i="1"/>
  <c r="D3436" i="1"/>
  <c r="J3436" i="1"/>
  <c r="C3437" i="1"/>
  <c r="D3437" i="1"/>
  <c r="J3437" i="1"/>
  <c r="C3438" i="1"/>
  <c r="D3438" i="1"/>
  <c r="J3438" i="1"/>
  <c r="C3439" i="1"/>
  <c r="D3439" i="1"/>
  <c r="J3439" i="1"/>
  <c r="C3440" i="1"/>
  <c r="D3440" i="1"/>
  <c r="J3440" i="1"/>
  <c r="C3441" i="1"/>
  <c r="D3441" i="1"/>
  <c r="J3441" i="1"/>
  <c r="C3442" i="1"/>
  <c r="D3442" i="1"/>
  <c r="J3442" i="1"/>
  <c r="C3443" i="1"/>
  <c r="D3443" i="1"/>
  <c r="J3443" i="1"/>
  <c r="C3444" i="1"/>
  <c r="D3444" i="1"/>
  <c r="J3444" i="1"/>
  <c r="C3445" i="1"/>
  <c r="D3445" i="1"/>
  <c r="J3445" i="1"/>
  <c r="C3446" i="1"/>
  <c r="D3446" i="1"/>
  <c r="J3446" i="1"/>
  <c r="C3447" i="1"/>
  <c r="D3447" i="1"/>
  <c r="J3447" i="1"/>
  <c r="C3448" i="1"/>
  <c r="D3448" i="1"/>
  <c r="J3448" i="1"/>
  <c r="C3449" i="1"/>
  <c r="D3449" i="1"/>
  <c r="J3449" i="1"/>
  <c r="C3450" i="1"/>
  <c r="D3450" i="1"/>
  <c r="J3450" i="1"/>
  <c r="C3451" i="1"/>
  <c r="D3451" i="1"/>
  <c r="J3451" i="1"/>
  <c r="C3452" i="1"/>
  <c r="D3452" i="1"/>
  <c r="J3452" i="1"/>
  <c r="C3453" i="1"/>
  <c r="D3453" i="1"/>
  <c r="J3453" i="1"/>
  <c r="C3454" i="1"/>
  <c r="D3454" i="1"/>
  <c r="J3454" i="1"/>
  <c r="C3455" i="1"/>
  <c r="D3455" i="1"/>
  <c r="J3455" i="1"/>
  <c r="C3456" i="1"/>
  <c r="D3456" i="1"/>
  <c r="J3456" i="1"/>
  <c r="C3457" i="1"/>
  <c r="D3457" i="1"/>
  <c r="J3457" i="1"/>
  <c r="C3458" i="1"/>
  <c r="D3458" i="1"/>
  <c r="J3458" i="1"/>
  <c r="C3459" i="1"/>
  <c r="D3459" i="1"/>
  <c r="J3459" i="1"/>
  <c r="C3460" i="1"/>
  <c r="D3460" i="1"/>
  <c r="J3460" i="1"/>
  <c r="C3461" i="1"/>
  <c r="D3461" i="1"/>
  <c r="J3461" i="1"/>
  <c r="C3462" i="1"/>
  <c r="D3462" i="1"/>
  <c r="J3462" i="1"/>
  <c r="C3463" i="1"/>
  <c r="D3463" i="1"/>
  <c r="J3463" i="1"/>
  <c r="C3464" i="1"/>
  <c r="D3464" i="1"/>
  <c r="J3464" i="1"/>
  <c r="C3465" i="1"/>
  <c r="D3465" i="1"/>
  <c r="J3465" i="1"/>
  <c r="C3466" i="1"/>
  <c r="D3466" i="1"/>
  <c r="J3466" i="1"/>
  <c r="C3467" i="1"/>
  <c r="D3467" i="1"/>
  <c r="J3467" i="1"/>
  <c r="C3468" i="1"/>
  <c r="D3468" i="1"/>
  <c r="J3468" i="1"/>
  <c r="C3469" i="1"/>
  <c r="D3469" i="1"/>
  <c r="J3469" i="1"/>
  <c r="C3470" i="1"/>
  <c r="D3470" i="1"/>
  <c r="J3470" i="1"/>
  <c r="C3471" i="1"/>
  <c r="D3471" i="1"/>
  <c r="J3471" i="1"/>
  <c r="C3472" i="1"/>
  <c r="D3472" i="1"/>
  <c r="J3472" i="1"/>
  <c r="C3473" i="1"/>
  <c r="D3473" i="1"/>
  <c r="J3473" i="1"/>
  <c r="C3474" i="1"/>
  <c r="D3474" i="1"/>
  <c r="J3474" i="1"/>
  <c r="C3475" i="1"/>
  <c r="D3475" i="1"/>
  <c r="J3475" i="1"/>
  <c r="C3476" i="1"/>
  <c r="D3476" i="1"/>
  <c r="J3476" i="1"/>
  <c r="C3477" i="1"/>
  <c r="D3477" i="1"/>
  <c r="J3477" i="1"/>
  <c r="C3478" i="1"/>
  <c r="D3478" i="1"/>
  <c r="J3478" i="1"/>
  <c r="C3479" i="1"/>
  <c r="D3479" i="1"/>
  <c r="J3479" i="1"/>
  <c r="C3480" i="1"/>
  <c r="D3480" i="1"/>
  <c r="J3480" i="1"/>
  <c r="C3481" i="1"/>
  <c r="D3481" i="1"/>
  <c r="J3481" i="1"/>
  <c r="C3482" i="1"/>
  <c r="D3482" i="1"/>
  <c r="J3482" i="1"/>
  <c r="C3483" i="1"/>
  <c r="D3483" i="1"/>
  <c r="J3483" i="1"/>
  <c r="C3484" i="1"/>
  <c r="D3484" i="1"/>
  <c r="J3484" i="1"/>
  <c r="C3485" i="1"/>
  <c r="D3485" i="1"/>
  <c r="J3485" i="1"/>
  <c r="C3486" i="1"/>
  <c r="D3486" i="1"/>
  <c r="J3486" i="1"/>
  <c r="C3487" i="1"/>
  <c r="D3487" i="1"/>
  <c r="J3487" i="1"/>
  <c r="C3488" i="1"/>
  <c r="D3488" i="1"/>
  <c r="J3488" i="1"/>
  <c r="C3489" i="1"/>
  <c r="D3489" i="1"/>
  <c r="J3489" i="1"/>
  <c r="C3490" i="1"/>
  <c r="D3490" i="1"/>
  <c r="J3490" i="1"/>
  <c r="C3491" i="1"/>
  <c r="D3491" i="1"/>
  <c r="J3491" i="1"/>
  <c r="C3492" i="1"/>
  <c r="D3492" i="1"/>
  <c r="J3492" i="1"/>
  <c r="C3493" i="1"/>
  <c r="D3493" i="1"/>
  <c r="J3493" i="1"/>
  <c r="C3494" i="1"/>
  <c r="D3494" i="1"/>
  <c r="J3494" i="1"/>
  <c r="C3495" i="1"/>
  <c r="D3495" i="1"/>
  <c r="J3495" i="1"/>
  <c r="C3496" i="1"/>
  <c r="D3496" i="1"/>
  <c r="J3496" i="1"/>
  <c r="C3497" i="1"/>
  <c r="D3497" i="1"/>
  <c r="J3497" i="1"/>
  <c r="C3498" i="1"/>
  <c r="D3498" i="1"/>
  <c r="J3498" i="1"/>
  <c r="C3499" i="1"/>
  <c r="D3499" i="1"/>
  <c r="J3499" i="1"/>
  <c r="C3500" i="1"/>
  <c r="D3500" i="1"/>
  <c r="J3500" i="1"/>
  <c r="C3501" i="1"/>
  <c r="D3501" i="1"/>
  <c r="J3501" i="1"/>
  <c r="C3502" i="1"/>
  <c r="D3502" i="1"/>
  <c r="J3502" i="1"/>
  <c r="C3503" i="1"/>
  <c r="D3503" i="1"/>
  <c r="J3503" i="1"/>
  <c r="C3504" i="1"/>
  <c r="D3504" i="1"/>
  <c r="J3504" i="1"/>
  <c r="C3505" i="1"/>
  <c r="D3505" i="1"/>
  <c r="J3505" i="1"/>
  <c r="C3506" i="1"/>
  <c r="D3506" i="1"/>
  <c r="J3506" i="1"/>
  <c r="C3507" i="1"/>
  <c r="D3507" i="1"/>
  <c r="J3507" i="1"/>
  <c r="C3508" i="1"/>
  <c r="D3508" i="1"/>
  <c r="J3508" i="1"/>
  <c r="C3509" i="1"/>
  <c r="D3509" i="1"/>
  <c r="J3509" i="1"/>
  <c r="C3510" i="1"/>
  <c r="D3510" i="1"/>
  <c r="J3510" i="1"/>
  <c r="C3511" i="1"/>
  <c r="D3511" i="1"/>
  <c r="J3511" i="1"/>
  <c r="C3512" i="1"/>
  <c r="D3512" i="1"/>
  <c r="J3512" i="1"/>
  <c r="C3513" i="1"/>
  <c r="D3513" i="1"/>
  <c r="J3513" i="1"/>
  <c r="C3514" i="1"/>
  <c r="D3514" i="1"/>
  <c r="J3514" i="1"/>
  <c r="C3515" i="1"/>
  <c r="D3515" i="1"/>
  <c r="J3515" i="1"/>
  <c r="C3516" i="1"/>
  <c r="D3516" i="1"/>
  <c r="J3516" i="1"/>
  <c r="C3517" i="1"/>
  <c r="D3517" i="1"/>
  <c r="J3517" i="1"/>
  <c r="C3518" i="1"/>
  <c r="D3518" i="1"/>
  <c r="J3518" i="1"/>
  <c r="C3519" i="1"/>
  <c r="D3519" i="1"/>
  <c r="J3519" i="1"/>
  <c r="C3520" i="1"/>
  <c r="D3520" i="1"/>
  <c r="J3520" i="1"/>
  <c r="C3521" i="1"/>
  <c r="D3521" i="1"/>
  <c r="J3521" i="1"/>
  <c r="C3522" i="1"/>
  <c r="D3522" i="1"/>
  <c r="J3522" i="1"/>
  <c r="C3523" i="1"/>
  <c r="D3523" i="1"/>
  <c r="J3523" i="1"/>
  <c r="C3524" i="1"/>
  <c r="D3524" i="1"/>
  <c r="J3524" i="1"/>
  <c r="C3525" i="1"/>
  <c r="D3525" i="1"/>
  <c r="J3525" i="1"/>
  <c r="C3526" i="1"/>
  <c r="D3526" i="1"/>
  <c r="J3526" i="1"/>
  <c r="C3527" i="1"/>
  <c r="D3527" i="1"/>
  <c r="J3527" i="1"/>
  <c r="C3528" i="1"/>
  <c r="D3528" i="1"/>
  <c r="J3528" i="1"/>
  <c r="C3529" i="1"/>
  <c r="D3529" i="1"/>
  <c r="J3529" i="1"/>
  <c r="C3530" i="1"/>
  <c r="D3530" i="1"/>
  <c r="J3530" i="1"/>
  <c r="C3531" i="1"/>
  <c r="D3531" i="1"/>
  <c r="J3531" i="1"/>
  <c r="C3532" i="1"/>
  <c r="D3532" i="1"/>
  <c r="J3532" i="1"/>
  <c r="C3533" i="1"/>
  <c r="D3533" i="1"/>
  <c r="J3533" i="1"/>
  <c r="C3534" i="1"/>
  <c r="D3534" i="1"/>
  <c r="J3534" i="1"/>
  <c r="C3535" i="1"/>
  <c r="D3535" i="1"/>
  <c r="J3535" i="1"/>
  <c r="C3536" i="1"/>
  <c r="D3536" i="1"/>
  <c r="J3536" i="1"/>
  <c r="C3537" i="1"/>
  <c r="D3537" i="1"/>
  <c r="J3537" i="1"/>
  <c r="C3538" i="1"/>
  <c r="D3538" i="1"/>
  <c r="J3538" i="1"/>
  <c r="C3539" i="1"/>
  <c r="D3539" i="1"/>
  <c r="J3539" i="1"/>
  <c r="C3540" i="1"/>
  <c r="D3540" i="1"/>
  <c r="J3540" i="1"/>
  <c r="C3541" i="1"/>
  <c r="D3541" i="1"/>
  <c r="J3541" i="1"/>
  <c r="C3542" i="1"/>
  <c r="D3542" i="1"/>
  <c r="J3542" i="1"/>
  <c r="C3543" i="1"/>
  <c r="D3543" i="1"/>
  <c r="J3543" i="1"/>
  <c r="C3544" i="1"/>
  <c r="D3544" i="1"/>
  <c r="J3544" i="1"/>
  <c r="C3545" i="1"/>
  <c r="D3545" i="1"/>
  <c r="J3545" i="1"/>
  <c r="C3546" i="1"/>
  <c r="D3546" i="1"/>
  <c r="J3546" i="1"/>
  <c r="C3547" i="1"/>
  <c r="D3547" i="1"/>
  <c r="J3547" i="1"/>
  <c r="C3548" i="1"/>
  <c r="D3548" i="1"/>
  <c r="J3548" i="1"/>
  <c r="C3549" i="1"/>
  <c r="D3549" i="1"/>
  <c r="J3549" i="1"/>
  <c r="C3550" i="1"/>
  <c r="D3550" i="1"/>
  <c r="J3550" i="1"/>
  <c r="C3551" i="1"/>
  <c r="D3551" i="1"/>
  <c r="J3551" i="1"/>
  <c r="C3552" i="1"/>
  <c r="D3552" i="1"/>
  <c r="J3552" i="1"/>
  <c r="C3553" i="1"/>
  <c r="D3553" i="1"/>
  <c r="J3553" i="1"/>
  <c r="C3554" i="1"/>
  <c r="D3554" i="1"/>
  <c r="J3554" i="1"/>
  <c r="C3555" i="1"/>
  <c r="D3555" i="1"/>
  <c r="J3555" i="1"/>
  <c r="C3556" i="1"/>
  <c r="D3556" i="1"/>
  <c r="J3556" i="1"/>
  <c r="C3557" i="1"/>
  <c r="D3557" i="1"/>
  <c r="J3557" i="1"/>
  <c r="C3558" i="1"/>
  <c r="D3558" i="1"/>
  <c r="J3558" i="1"/>
  <c r="C3559" i="1"/>
  <c r="D3559" i="1"/>
  <c r="J3559" i="1"/>
  <c r="C3560" i="1"/>
  <c r="D3560" i="1"/>
  <c r="J3560" i="1"/>
  <c r="C3561" i="1"/>
  <c r="D3561" i="1"/>
  <c r="J3561" i="1"/>
  <c r="C3562" i="1"/>
  <c r="D3562" i="1"/>
  <c r="J3562" i="1"/>
  <c r="C3563" i="1"/>
  <c r="D3563" i="1"/>
  <c r="J3563" i="1"/>
  <c r="C3564" i="1"/>
  <c r="D3564" i="1"/>
  <c r="J3564" i="1"/>
  <c r="C3565" i="1"/>
  <c r="D3565" i="1"/>
  <c r="J3565" i="1"/>
  <c r="C3566" i="1"/>
  <c r="D3566" i="1"/>
  <c r="J3566" i="1"/>
  <c r="C3567" i="1"/>
  <c r="D3567" i="1"/>
  <c r="J3567" i="1"/>
  <c r="C3568" i="1"/>
  <c r="D3568" i="1"/>
  <c r="J3568" i="1"/>
  <c r="C3569" i="1"/>
  <c r="D3569" i="1"/>
  <c r="J3569" i="1"/>
  <c r="C3570" i="1"/>
  <c r="D3570" i="1"/>
  <c r="J3570" i="1"/>
  <c r="C3571" i="1"/>
  <c r="D3571" i="1"/>
  <c r="J3571" i="1"/>
  <c r="C3572" i="1"/>
  <c r="D3572" i="1"/>
  <c r="J3572" i="1"/>
  <c r="C3573" i="1"/>
  <c r="D3573" i="1"/>
  <c r="J3573" i="1"/>
  <c r="C3574" i="1"/>
  <c r="D3574" i="1"/>
  <c r="J3574" i="1"/>
  <c r="C3575" i="1"/>
  <c r="D3575" i="1"/>
  <c r="J3575" i="1"/>
  <c r="C3576" i="1"/>
  <c r="D3576" i="1"/>
  <c r="J3576" i="1"/>
  <c r="C3577" i="1"/>
  <c r="D3577" i="1"/>
  <c r="J3577" i="1"/>
  <c r="C3578" i="1"/>
  <c r="D3578" i="1"/>
  <c r="J3578" i="1"/>
  <c r="C3579" i="1"/>
  <c r="D3579" i="1"/>
  <c r="J3579" i="1"/>
  <c r="C3580" i="1"/>
  <c r="D3580" i="1"/>
  <c r="J3580" i="1"/>
  <c r="C3581" i="1"/>
  <c r="D3581" i="1"/>
  <c r="J3581" i="1"/>
  <c r="C3582" i="1"/>
  <c r="D3582" i="1"/>
  <c r="J3582" i="1"/>
  <c r="C3583" i="1"/>
  <c r="D3583" i="1"/>
  <c r="J3583" i="1"/>
  <c r="C3584" i="1"/>
  <c r="D3584" i="1"/>
  <c r="J3584" i="1"/>
  <c r="C3585" i="1"/>
  <c r="D3585" i="1"/>
  <c r="J3585" i="1"/>
  <c r="C3586" i="1"/>
  <c r="D3586" i="1"/>
  <c r="J3586" i="1"/>
  <c r="C3587" i="1"/>
  <c r="D3587" i="1"/>
  <c r="J3587" i="1"/>
  <c r="C3588" i="1"/>
  <c r="D3588" i="1"/>
  <c r="J3588" i="1"/>
  <c r="C3589" i="1"/>
  <c r="D3589" i="1"/>
  <c r="J3589" i="1"/>
  <c r="C3590" i="1"/>
  <c r="D3590" i="1"/>
  <c r="J3590" i="1"/>
  <c r="C3591" i="1"/>
  <c r="D3591" i="1"/>
  <c r="J3591" i="1"/>
  <c r="C3592" i="1"/>
  <c r="D3592" i="1"/>
  <c r="J3592" i="1"/>
  <c r="C3593" i="1"/>
  <c r="D3593" i="1"/>
  <c r="J3593" i="1"/>
  <c r="C3594" i="1"/>
  <c r="D3594" i="1"/>
  <c r="J3594" i="1"/>
  <c r="C3595" i="1"/>
  <c r="D3595" i="1"/>
  <c r="J3595" i="1"/>
  <c r="C3596" i="1"/>
  <c r="D3596" i="1"/>
  <c r="J3596" i="1"/>
  <c r="C3597" i="1"/>
  <c r="D3597" i="1"/>
  <c r="J3597" i="1"/>
  <c r="C3598" i="1"/>
  <c r="D3598" i="1"/>
  <c r="J3598" i="1"/>
  <c r="C3599" i="1"/>
  <c r="D3599" i="1"/>
  <c r="J3599" i="1"/>
  <c r="C3600" i="1"/>
  <c r="D3600" i="1"/>
  <c r="J3600" i="1"/>
  <c r="C3601" i="1"/>
  <c r="D3601" i="1"/>
  <c r="J3601" i="1"/>
  <c r="C3602" i="1"/>
  <c r="D3602" i="1"/>
  <c r="J3602" i="1"/>
  <c r="C3603" i="1"/>
  <c r="D3603" i="1"/>
  <c r="J3603" i="1"/>
  <c r="C3604" i="1"/>
  <c r="D3604" i="1"/>
  <c r="J3604" i="1"/>
  <c r="C3605" i="1"/>
  <c r="D3605" i="1"/>
  <c r="J3605" i="1"/>
  <c r="C3606" i="1"/>
  <c r="D3606" i="1"/>
  <c r="J3606" i="1"/>
  <c r="C3607" i="1"/>
  <c r="D3607" i="1"/>
  <c r="J3607" i="1"/>
  <c r="C3608" i="1"/>
  <c r="D3608" i="1"/>
  <c r="J3608" i="1"/>
  <c r="C3609" i="1"/>
  <c r="D3609" i="1"/>
  <c r="J3609" i="1"/>
  <c r="C3610" i="1"/>
  <c r="D3610" i="1"/>
  <c r="J3610" i="1"/>
  <c r="C3611" i="1"/>
  <c r="D3611" i="1"/>
  <c r="J3611" i="1"/>
  <c r="C3612" i="1"/>
  <c r="D3612" i="1"/>
  <c r="J3612" i="1"/>
  <c r="C3613" i="1"/>
  <c r="D3613" i="1"/>
  <c r="J3613" i="1"/>
  <c r="C3614" i="1"/>
  <c r="D3614" i="1"/>
  <c r="J3614" i="1"/>
  <c r="C3615" i="1"/>
  <c r="D3615" i="1"/>
  <c r="J3615" i="1"/>
  <c r="C3616" i="1"/>
  <c r="D3616" i="1"/>
  <c r="J3616" i="1"/>
  <c r="C3617" i="1"/>
  <c r="D3617" i="1"/>
  <c r="J3617" i="1"/>
  <c r="C3618" i="1"/>
  <c r="D3618" i="1"/>
  <c r="J3618" i="1"/>
  <c r="C3619" i="1"/>
  <c r="D3619" i="1"/>
  <c r="J3619" i="1"/>
  <c r="C3620" i="1"/>
  <c r="D3620" i="1"/>
  <c r="J3620" i="1"/>
  <c r="C3621" i="1"/>
  <c r="D3621" i="1"/>
  <c r="J3621" i="1"/>
  <c r="C3622" i="1"/>
  <c r="D3622" i="1"/>
  <c r="J3622" i="1"/>
  <c r="C3623" i="1"/>
  <c r="D3623" i="1"/>
  <c r="J3623" i="1"/>
  <c r="C3624" i="1"/>
  <c r="D3624" i="1"/>
  <c r="J3624" i="1"/>
  <c r="C3625" i="1"/>
  <c r="D3625" i="1"/>
  <c r="J3625" i="1"/>
  <c r="C3626" i="1"/>
  <c r="D3626" i="1"/>
  <c r="J3626" i="1"/>
  <c r="C3627" i="1"/>
  <c r="D3627" i="1"/>
  <c r="J3627" i="1"/>
  <c r="C3628" i="1"/>
  <c r="D3628" i="1"/>
  <c r="J3628" i="1"/>
  <c r="C3629" i="1"/>
  <c r="D3629" i="1"/>
  <c r="J3629" i="1"/>
  <c r="C3630" i="1"/>
  <c r="D3630" i="1"/>
  <c r="J3630" i="1"/>
  <c r="C3631" i="1"/>
  <c r="D3631" i="1"/>
  <c r="J3631" i="1"/>
  <c r="C3632" i="1"/>
  <c r="D3632" i="1"/>
  <c r="J3632" i="1"/>
  <c r="C3633" i="1"/>
  <c r="D3633" i="1"/>
  <c r="J3633" i="1"/>
  <c r="C3634" i="1"/>
  <c r="D3634" i="1"/>
  <c r="J3634" i="1"/>
  <c r="C3635" i="1"/>
  <c r="D3635" i="1"/>
  <c r="J3635" i="1"/>
  <c r="C3636" i="1"/>
  <c r="D3636" i="1"/>
  <c r="J3636" i="1"/>
  <c r="C3637" i="1"/>
  <c r="D3637" i="1"/>
  <c r="J3637" i="1"/>
  <c r="C3638" i="1"/>
  <c r="D3638" i="1"/>
  <c r="J3638" i="1"/>
  <c r="C3639" i="1"/>
  <c r="D3639" i="1"/>
  <c r="J3639" i="1"/>
  <c r="C3640" i="1"/>
  <c r="D3640" i="1"/>
  <c r="J3640" i="1"/>
  <c r="C3641" i="1"/>
  <c r="D3641" i="1"/>
  <c r="J3641" i="1"/>
  <c r="C3642" i="1"/>
  <c r="D3642" i="1"/>
  <c r="J3642" i="1"/>
  <c r="C3643" i="1"/>
  <c r="D3643" i="1"/>
  <c r="J3643" i="1"/>
  <c r="C3644" i="1"/>
  <c r="D3644" i="1"/>
  <c r="J3644" i="1"/>
  <c r="C3645" i="1"/>
  <c r="D3645" i="1"/>
  <c r="J3645" i="1"/>
  <c r="C3646" i="1"/>
  <c r="D3646" i="1"/>
  <c r="J3646" i="1"/>
  <c r="C3647" i="1"/>
  <c r="D3647" i="1"/>
  <c r="J3647" i="1"/>
  <c r="C3648" i="1"/>
  <c r="D3648" i="1"/>
  <c r="J3648" i="1"/>
  <c r="C3649" i="1"/>
  <c r="D3649" i="1"/>
  <c r="J3649" i="1"/>
  <c r="C3650" i="1"/>
  <c r="D3650" i="1"/>
  <c r="J3650" i="1"/>
  <c r="C3651" i="1"/>
  <c r="D3651" i="1"/>
  <c r="J3651" i="1"/>
  <c r="C3652" i="1"/>
  <c r="D3652" i="1"/>
  <c r="J3652" i="1"/>
  <c r="C3653" i="1"/>
  <c r="D3653" i="1"/>
  <c r="J3653" i="1"/>
  <c r="C3654" i="1"/>
  <c r="D3654" i="1"/>
  <c r="J3654" i="1"/>
  <c r="C3655" i="1"/>
  <c r="D3655" i="1"/>
  <c r="J3655" i="1"/>
  <c r="C3656" i="1"/>
  <c r="D3656" i="1"/>
  <c r="J3656" i="1"/>
  <c r="C3657" i="1"/>
  <c r="D3657" i="1"/>
  <c r="J3657" i="1"/>
  <c r="C3658" i="1"/>
  <c r="D3658" i="1"/>
  <c r="J3658" i="1"/>
  <c r="C3659" i="1"/>
  <c r="D3659" i="1"/>
  <c r="J3659" i="1"/>
  <c r="C3660" i="1"/>
  <c r="D3660" i="1"/>
  <c r="J3660" i="1"/>
  <c r="C3661" i="1"/>
  <c r="D3661" i="1"/>
  <c r="J3661" i="1"/>
  <c r="C3662" i="1"/>
  <c r="D3662" i="1"/>
  <c r="J3662" i="1"/>
  <c r="C3663" i="1"/>
  <c r="D3663" i="1"/>
  <c r="J3663" i="1"/>
  <c r="C3664" i="1"/>
  <c r="D3664" i="1"/>
  <c r="J3664" i="1"/>
  <c r="C3665" i="1"/>
  <c r="D3665" i="1"/>
  <c r="J3665" i="1"/>
  <c r="C3666" i="1"/>
  <c r="D3666" i="1"/>
  <c r="J3666" i="1"/>
  <c r="C3667" i="1"/>
  <c r="D3667" i="1"/>
  <c r="J3667" i="1"/>
  <c r="C3668" i="1"/>
  <c r="D3668" i="1"/>
  <c r="J3668" i="1"/>
  <c r="C3669" i="1"/>
  <c r="D3669" i="1"/>
  <c r="J3669" i="1"/>
  <c r="C3670" i="1"/>
  <c r="D3670" i="1"/>
  <c r="J3670" i="1"/>
  <c r="C3671" i="1"/>
  <c r="D3671" i="1"/>
  <c r="J3671" i="1"/>
  <c r="C3672" i="1"/>
  <c r="D3672" i="1"/>
  <c r="J3672" i="1"/>
  <c r="C3673" i="1"/>
  <c r="D3673" i="1"/>
  <c r="J3673" i="1"/>
  <c r="C3674" i="1"/>
  <c r="D3674" i="1"/>
  <c r="J3674" i="1"/>
  <c r="C3675" i="1"/>
  <c r="D3675" i="1"/>
  <c r="J3675" i="1"/>
  <c r="C3676" i="1"/>
  <c r="D3676" i="1"/>
  <c r="J3676" i="1"/>
  <c r="C3677" i="1"/>
  <c r="D3677" i="1"/>
  <c r="J3677" i="1"/>
  <c r="C3678" i="1"/>
  <c r="D3678" i="1"/>
  <c r="J3678" i="1"/>
  <c r="C3679" i="1"/>
  <c r="D3679" i="1"/>
  <c r="J3679" i="1"/>
  <c r="C3680" i="1"/>
  <c r="D3680" i="1"/>
  <c r="J3680" i="1"/>
  <c r="C3681" i="1"/>
  <c r="D3681" i="1"/>
  <c r="J3681" i="1"/>
  <c r="C3682" i="1"/>
  <c r="D3682" i="1"/>
  <c r="J3682" i="1"/>
  <c r="C3683" i="1"/>
  <c r="D3683" i="1"/>
  <c r="J3683" i="1"/>
  <c r="C3684" i="1"/>
  <c r="D3684" i="1"/>
  <c r="J3684" i="1"/>
  <c r="C3685" i="1"/>
  <c r="D3685" i="1"/>
  <c r="J3685" i="1"/>
  <c r="C3686" i="1"/>
  <c r="D3686" i="1"/>
  <c r="J3686" i="1"/>
  <c r="C3687" i="1"/>
  <c r="D3687" i="1"/>
  <c r="J3687" i="1"/>
  <c r="C3688" i="1"/>
  <c r="D3688" i="1"/>
  <c r="J3688" i="1"/>
  <c r="C3689" i="1"/>
  <c r="D3689" i="1"/>
  <c r="J3689" i="1"/>
  <c r="C3690" i="1"/>
  <c r="D3690" i="1"/>
  <c r="J3690" i="1"/>
  <c r="C3691" i="1"/>
  <c r="D3691" i="1"/>
  <c r="J3691" i="1"/>
  <c r="C3692" i="1"/>
  <c r="D3692" i="1"/>
  <c r="J3692" i="1"/>
  <c r="C3693" i="1"/>
  <c r="D3693" i="1"/>
  <c r="J3693" i="1"/>
  <c r="C3694" i="1"/>
  <c r="D3694" i="1"/>
  <c r="J3694" i="1"/>
  <c r="C3695" i="1"/>
  <c r="D3695" i="1"/>
  <c r="J3695" i="1"/>
  <c r="C3696" i="1"/>
  <c r="D3696" i="1"/>
  <c r="J3696" i="1"/>
  <c r="C3697" i="1"/>
  <c r="D3697" i="1"/>
  <c r="J3697" i="1"/>
  <c r="C3698" i="1"/>
  <c r="D3698" i="1"/>
  <c r="J3698" i="1"/>
  <c r="C3699" i="1"/>
  <c r="D3699" i="1"/>
  <c r="J3699" i="1"/>
  <c r="C3700" i="1"/>
  <c r="D3700" i="1"/>
  <c r="J3700" i="1"/>
  <c r="C3701" i="1"/>
  <c r="D3701" i="1"/>
  <c r="J3701" i="1"/>
  <c r="C3702" i="1"/>
  <c r="D3702" i="1"/>
  <c r="J3702" i="1"/>
  <c r="C3703" i="1"/>
  <c r="D3703" i="1"/>
  <c r="J3703" i="1"/>
  <c r="C3704" i="1"/>
  <c r="D3704" i="1"/>
  <c r="J3704" i="1"/>
  <c r="C3705" i="1"/>
  <c r="D3705" i="1"/>
  <c r="J3705" i="1"/>
  <c r="C3706" i="1"/>
  <c r="D3706" i="1"/>
  <c r="J3706" i="1"/>
  <c r="C3707" i="1"/>
  <c r="D3707" i="1"/>
  <c r="J3707" i="1"/>
  <c r="C3708" i="1"/>
  <c r="D3708" i="1"/>
  <c r="J3708" i="1"/>
  <c r="C3709" i="1"/>
  <c r="D3709" i="1"/>
  <c r="J3709" i="1"/>
  <c r="C3710" i="1"/>
  <c r="D3710" i="1"/>
  <c r="J3710" i="1"/>
  <c r="C3711" i="1"/>
  <c r="D3711" i="1"/>
  <c r="J3711" i="1"/>
  <c r="C3712" i="1"/>
  <c r="D3712" i="1"/>
  <c r="J3712" i="1"/>
  <c r="C3713" i="1"/>
  <c r="D3713" i="1"/>
  <c r="J3713" i="1"/>
  <c r="C3714" i="1"/>
  <c r="D3714" i="1"/>
  <c r="J3714" i="1"/>
  <c r="C3715" i="1"/>
  <c r="D3715" i="1"/>
  <c r="J3715" i="1"/>
  <c r="C3716" i="1"/>
  <c r="D3716" i="1"/>
  <c r="J3716" i="1"/>
  <c r="C3717" i="1"/>
  <c r="D3717" i="1"/>
  <c r="J3717" i="1"/>
  <c r="C3718" i="1"/>
  <c r="D3718" i="1"/>
  <c r="J3718" i="1"/>
  <c r="C3719" i="1"/>
  <c r="D3719" i="1"/>
  <c r="J3719" i="1"/>
  <c r="C3720" i="1"/>
  <c r="D3720" i="1"/>
  <c r="J3720" i="1"/>
  <c r="C3721" i="1"/>
  <c r="D3721" i="1"/>
  <c r="J3721" i="1"/>
  <c r="C3722" i="1"/>
  <c r="D3722" i="1"/>
  <c r="J3722" i="1"/>
  <c r="C3723" i="1"/>
  <c r="D3723" i="1"/>
  <c r="J3723" i="1"/>
  <c r="C3724" i="1"/>
  <c r="D3724" i="1"/>
  <c r="J3724" i="1"/>
  <c r="C3725" i="1"/>
  <c r="D3725" i="1"/>
  <c r="J3725" i="1"/>
  <c r="C3726" i="1"/>
  <c r="D3726" i="1"/>
  <c r="J3726" i="1"/>
  <c r="C3727" i="1"/>
  <c r="D3727" i="1"/>
  <c r="J3727" i="1"/>
  <c r="C3728" i="1"/>
  <c r="D3728" i="1"/>
  <c r="J3728" i="1"/>
  <c r="C3729" i="1"/>
  <c r="D3729" i="1"/>
  <c r="J3729" i="1"/>
  <c r="C3730" i="1"/>
  <c r="D3730" i="1"/>
  <c r="J3730" i="1"/>
  <c r="C3731" i="1"/>
  <c r="D3731" i="1"/>
  <c r="J3731" i="1"/>
  <c r="C3732" i="1"/>
  <c r="D3732" i="1"/>
  <c r="J3732" i="1"/>
  <c r="C3733" i="1"/>
  <c r="D3733" i="1"/>
  <c r="J3733" i="1"/>
  <c r="C3734" i="1"/>
  <c r="D3734" i="1"/>
  <c r="J3734" i="1"/>
  <c r="C3735" i="1"/>
  <c r="D3735" i="1"/>
  <c r="J3735" i="1"/>
  <c r="C3736" i="1"/>
  <c r="D3736" i="1"/>
  <c r="J3736" i="1"/>
  <c r="C3737" i="1"/>
  <c r="D3737" i="1"/>
  <c r="J3737" i="1"/>
  <c r="C3738" i="1"/>
  <c r="D3738" i="1"/>
  <c r="J3738" i="1"/>
  <c r="C3739" i="1"/>
  <c r="D3739" i="1"/>
  <c r="J3739" i="1"/>
  <c r="C3740" i="1"/>
  <c r="D3740" i="1"/>
  <c r="J3740" i="1"/>
  <c r="C3741" i="1"/>
  <c r="D3741" i="1"/>
  <c r="J3741" i="1"/>
  <c r="C3742" i="1"/>
  <c r="D3742" i="1"/>
  <c r="J3742" i="1"/>
  <c r="C3743" i="1"/>
  <c r="D3743" i="1"/>
  <c r="J3743" i="1"/>
  <c r="C3744" i="1"/>
  <c r="D3744" i="1"/>
  <c r="J3744" i="1"/>
  <c r="C3745" i="1"/>
  <c r="D3745" i="1"/>
  <c r="J3745" i="1"/>
  <c r="C3746" i="1"/>
  <c r="D3746" i="1"/>
  <c r="J3746" i="1"/>
  <c r="C3747" i="1"/>
  <c r="D3747" i="1"/>
  <c r="J3747" i="1"/>
  <c r="C3748" i="1"/>
  <c r="D3748" i="1"/>
  <c r="J3748" i="1"/>
  <c r="C3749" i="1"/>
  <c r="D3749" i="1"/>
  <c r="J3749" i="1"/>
  <c r="C3750" i="1"/>
  <c r="D3750" i="1"/>
  <c r="J3750" i="1"/>
  <c r="C3751" i="1"/>
  <c r="D3751" i="1"/>
  <c r="J3751" i="1"/>
  <c r="C3752" i="1"/>
  <c r="D3752" i="1"/>
  <c r="J3752" i="1"/>
  <c r="C3753" i="1"/>
  <c r="D3753" i="1"/>
  <c r="J3753" i="1"/>
  <c r="C3754" i="1"/>
  <c r="D3754" i="1"/>
  <c r="J3754" i="1"/>
  <c r="C3755" i="1"/>
  <c r="D3755" i="1"/>
  <c r="J3755" i="1"/>
  <c r="C3756" i="1"/>
  <c r="D3756" i="1"/>
  <c r="J3756" i="1"/>
  <c r="C3757" i="1"/>
  <c r="D3757" i="1"/>
  <c r="J3757" i="1"/>
  <c r="C3758" i="1"/>
  <c r="D3758" i="1"/>
  <c r="J3758" i="1"/>
  <c r="C3759" i="1"/>
  <c r="D3759" i="1"/>
  <c r="J3759" i="1"/>
  <c r="C3760" i="1"/>
  <c r="D3760" i="1"/>
  <c r="J3760" i="1"/>
  <c r="C3761" i="1"/>
  <c r="D3761" i="1"/>
  <c r="J3761" i="1"/>
  <c r="C3762" i="1"/>
  <c r="D3762" i="1"/>
  <c r="J3762" i="1"/>
  <c r="C3763" i="1"/>
  <c r="D3763" i="1"/>
  <c r="J3763" i="1"/>
  <c r="C3764" i="1"/>
  <c r="D3764" i="1"/>
  <c r="J3764" i="1"/>
  <c r="C3765" i="1"/>
  <c r="D3765" i="1"/>
  <c r="J3765" i="1"/>
  <c r="C3766" i="1"/>
  <c r="D3766" i="1"/>
  <c r="J3766" i="1"/>
  <c r="C3767" i="1"/>
  <c r="D3767" i="1"/>
  <c r="J3767" i="1"/>
  <c r="C3768" i="1"/>
  <c r="D3768" i="1"/>
  <c r="J3768" i="1"/>
  <c r="C3769" i="1"/>
  <c r="D3769" i="1"/>
  <c r="J3769" i="1"/>
  <c r="C3770" i="1"/>
  <c r="D3770" i="1"/>
  <c r="J3770" i="1"/>
  <c r="C3771" i="1"/>
  <c r="D3771" i="1"/>
  <c r="J3771" i="1"/>
  <c r="C3772" i="1"/>
  <c r="D3772" i="1"/>
  <c r="J3772" i="1"/>
  <c r="C3773" i="1"/>
  <c r="D3773" i="1"/>
  <c r="J3773" i="1"/>
  <c r="C3774" i="1"/>
  <c r="D3774" i="1"/>
  <c r="J3774" i="1"/>
  <c r="C3775" i="1"/>
  <c r="D3775" i="1"/>
  <c r="J3775" i="1"/>
  <c r="C3776" i="1"/>
  <c r="D3776" i="1"/>
  <c r="J3776" i="1"/>
  <c r="C3777" i="1"/>
  <c r="D3777" i="1"/>
  <c r="J3777" i="1"/>
  <c r="C3778" i="1"/>
  <c r="D3778" i="1"/>
  <c r="J3778" i="1"/>
  <c r="C3779" i="1"/>
  <c r="D3779" i="1"/>
  <c r="J3779" i="1"/>
  <c r="C3780" i="1"/>
  <c r="D3780" i="1"/>
  <c r="J3780" i="1"/>
  <c r="C3781" i="1"/>
  <c r="D3781" i="1"/>
  <c r="J3781" i="1"/>
  <c r="C3782" i="1"/>
  <c r="D3782" i="1"/>
  <c r="J3782" i="1"/>
  <c r="C3783" i="1"/>
  <c r="D3783" i="1"/>
  <c r="J3783" i="1"/>
  <c r="C3784" i="1"/>
  <c r="D3784" i="1"/>
  <c r="J3784" i="1"/>
  <c r="C3785" i="1"/>
  <c r="D3785" i="1"/>
  <c r="J3785" i="1"/>
  <c r="C3786" i="1"/>
  <c r="D3786" i="1"/>
  <c r="J3786" i="1"/>
  <c r="C3787" i="1"/>
  <c r="D3787" i="1"/>
  <c r="J3787" i="1"/>
  <c r="C3788" i="1"/>
  <c r="D3788" i="1"/>
  <c r="J3788" i="1"/>
  <c r="C3789" i="1"/>
  <c r="D3789" i="1"/>
  <c r="J3789" i="1"/>
  <c r="C3790" i="1"/>
  <c r="D3790" i="1"/>
  <c r="J3790" i="1"/>
  <c r="C3791" i="1"/>
  <c r="D3791" i="1"/>
  <c r="J3791" i="1"/>
  <c r="C3792" i="1"/>
  <c r="D3792" i="1"/>
  <c r="J3792" i="1"/>
  <c r="C3793" i="1"/>
  <c r="D3793" i="1"/>
  <c r="J3793" i="1"/>
  <c r="C3794" i="1"/>
  <c r="D3794" i="1"/>
  <c r="J3794" i="1"/>
  <c r="C3795" i="1"/>
  <c r="D3795" i="1"/>
  <c r="J3795" i="1"/>
  <c r="C3796" i="1"/>
  <c r="D3796" i="1"/>
  <c r="J3796" i="1"/>
  <c r="C3797" i="1"/>
  <c r="D3797" i="1"/>
  <c r="J3797" i="1"/>
  <c r="C3798" i="1"/>
  <c r="D3798" i="1"/>
  <c r="J3798" i="1"/>
  <c r="C3799" i="1"/>
  <c r="D3799" i="1"/>
  <c r="J3799" i="1"/>
  <c r="C3800" i="1"/>
  <c r="D3800" i="1"/>
  <c r="J3800" i="1"/>
  <c r="C3801" i="1"/>
  <c r="D3801" i="1"/>
  <c r="J3801" i="1"/>
  <c r="C3802" i="1"/>
  <c r="D3802" i="1"/>
  <c r="J3802" i="1"/>
  <c r="C3803" i="1"/>
  <c r="D3803" i="1"/>
  <c r="J3803" i="1"/>
  <c r="C3804" i="1"/>
  <c r="D3804" i="1"/>
  <c r="J3804" i="1"/>
  <c r="C3805" i="1"/>
  <c r="D3805" i="1"/>
  <c r="J3805" i="1"/>
  <c r="C3806" i="1"/>
  <c r="D3806" i="1"/>
  <c r="J3806" i="1"/>
  <c r="C3807" i="1"/>
  <c r="D3807" i="1"/>
  <c r="J3807" i="1"/>
  <c r="C3808" i="1"/>
  <c r="D3808" i="1"/>
  <c r="J3808" i="1"/>
  <c r="C3809" i="1"/>
  <c r="D3809" i="1"/>
  <c r="J3809" i="1"/>
  <c r="C3810" i="1"/>
  <c r="D3810" i="1"/>
  <c r="J3810" i="1"/>
  <c r="C3811" i="1"/>
  <c r="D3811" i="1"/>
  <c r="J3811" i="1"/>
  <c r="C3812" i="1"/>
  <c r="D3812" i="1"/>
  <c r="J3812" i="1"/>
  <c r="C3813" i="1"/>
  <c r="D3813" i="1"/>
  <c r="J3813" i="1"/>
  <c r="C3814" i="1"/>
  <c r="D3814" i="1"/>
  <c r="J3814" i="1"/>
  <c r="C3815" i="1"/>
  <c r="D3815" i="1"/>
  <c r="J3815" i="1"/>
  <c r="C3816" i="1"/>
  <c r="D3816" i="1"/>
  <c r="J3816" i="1"/>
  <c r="C3817" i="1"/>
  <c r="D3817" i="1"/>
  <c r="J3817" i="1"/>
  <c r="C3818" i="1"/>
  <c r="D3818" i="1"/>
  <c r="J3818" i="1"/>
  <c r="C3819" i="1"/>
  <c r="D3819" i="1"/>
  <c r="J3819" i="1"/>
  <c r="C3820" i="1"/>
  <c r="D3820" i="1"/>
  <c r="J3820" i="1"/>
  <c r="C3821" i="1"/>
  <c r="D3821" i="1"/>
  <c r="J3821" i="1"/>
  <c r="C3822" i="1"/>
  <c r="D3822" i="1"/>
  <c r="J3822" i="1"/>
  <c r="C3823" i="1"/>
  <c r="D3823" i="1"/>
  <c r="J3823" i="1"/>
  <c r="C3824" i="1"/>
  <c r="D3824" i="1"/>
  <c r="J3824" i="1"/>
  <c r="C3825" i="1"/>
  <c r="D3825" i="1"/>
  <c r="J3825" i="1"/>
  <c r="C3826" i="1"/>
  <c r="D3826" i="1"/>
  <c r="J3826" i="1"/>
  <c r="C3827" i="1"/>
  <c r="D3827" i="1"/>
  <c r="J3827" i="1"/>
  <c r="C3828" i="1"/>
  <c r="D3828" i="1"/>
  <c r="J3828" i="1"/>
  <c r="C3829" i="1"/>
  <c r="D3829" i="1"/>
  <c r="J3829" i="1"/>
  <c r="C3830" i="1"/>
  <c r="D3830" i="1"/>
  <c r="J3830" i="1"/>
  <c r="C3831" i="1"/>
  <c r="D3831" i="1"/>
  <c r="J3831" i="1"/>
  <c r="C3832" i="1"/>
  <c r="D3832" i="1"/>
  <c r="J3832" i="1"/>
  <c r="C3833" i="1"/>
  <c r="D3833" i="1"/>
  <c r="J3833" i="1"/>
  <c r="C3834" i="1"/>
  <c r="D3834" i="1"/>
  <c r="J3834" i="1"/>
  <c r="C3835" i="1"/>
  <c r="D3835" i="1"/>
  <c r="J3835" i="1"/>
  <c r="C3836" i="1"/>
  <c r="D3836" i="1"/>
  <c r="J3836" i="1"/>
  <c r="C3837" i="1"/>
  <c r="D3837" i="1"/>
  <c r="J3837" i="1"/>
  <c r="C3838" i="1"/>
  <c r="D3838" i="1"/>
  <c r="J3838" i="1"/>
  <c r="C3839" i="1"/>
  <c r="D3839" i="1"/>
  <c r="J3839" i="1"/>
  <c r="C3840" i="1"/>
  <c r="D3840" i="1"/>
  <c r="J3840" i="1"/>
  <c r="C3841" i="1"/>
  <c r="D3841" i="1"/>
  <c r="J3841" i="1"/>
  <c r="C3842" i="1"/>
  <c r="D3842" i="1"/>
  <c r="J3842" i="1"/>
  <c r="C3843" i="1"/>
  <c r="D3843" i="1"/>
  <c r="J3843" i="1"/>
  <c r="C3844" i="1"/>
  <c r="D3844" i="1"/>
  <c r="J3844" i="1"/>
  <c r="C3845" i="1"/>
  <c r="D3845" i="1"/>
  <c r="J3845" i="1"/>
  <c r="C3846" i="1"/>
  <c r="D3846" i="1"/>
  <c r="J3846" i="1"/>
  <c r="C3847" i="1"/>
  <c r="D3847" i="1"/>
  <c r="J3847" i="1"/>
  <c r="C3848" i="1"/>
  <c r="D3848" i="1"/>
  <c r="J3848" i="1"/>
  <c r="C3849" i="1"/>
  <c r="D3849" i="1"/>
  <c r="J3849" i="1"/>
  <c r="C3850" i="1"/>
  <c r="D3850" i="1"/>
  <c r="J3850" i="1"/>
  <c r="C3851" i="1"/>
  <c r="D3851" i="1"/>
  <c r="J3851" i="1"/>
  <c r="C3852" i="1"/>
  <c r="D3852" i="1"/>
  <c r="J3852" i="1"/>
  <c r="C3853" i="1"/>
  <c r="D3853" i="1"/>
  <c r="J3853" i="1"/>
  <c r="C3854" i="1"/>
  <c r="D3854" i="1"/>
  <c r="J3854" i="1"/>
  <c r="C3855" i="1"/>
  <c r="D3855" i="1"/>
  <c r="J3855" i="1"/>
  <c r="C3856" i="1"/>
  <c r="D3856" i="1"/>
  <c r="J3856" i="1"/>
  <c r="C3857" i="1"/>
  <c r="D3857" i="1"/>
  <c r="J3857" i="1"/>
  <c r="C3858" i="1"/>
  <c r="D3858" i="1"/>
  <c r="J3858" i="1"/>
  <c r="C3859" i="1"/>
  <c r="D3859" i="1"/>
  <c r="J3859" i="1"/>
  <c r="C3860" i="1"/>
  <c r="D3860" i="1"/>
  <c r="J3860" i="1"/>
  <c r="C3861" i="1"/>
  <c r="D3861" i="1"/>
  <c r="J3861" i="1"/>
  <c r="C3862" i="1"/>
  <c r="D3862" i="1"/>
  <c r="J3862" i="1"/>
  <c r="C3863" i="1"/>
  <c r="D3863" i="1"/>
  <c r="J3863" i="1"/>
  <c r="C3864" i="1"/>
  <c r="D3864" i="1"/>
  <c r="J3864" i="1"/>
  <c r="C3865" i="1"/>
  <c r="D3865" i="1"/>
  <c r="J3865" i="1"/>
  <c r="C3866" i="1"/>
  <c r="D3866" i="1"/>
  <c r="J3866" i="1"/>
  <c r="C3867" i="1"/>
  <c r="D3867" i="1"/>
  <c r="J3867" i="1"/>
  <c r="C3868" i="1"/>
  <c r="D3868" i="1"/>
  <c r="J3868" i="1"/>
  <c r="C3869" i="1"/>
  <c r="D3869" i="1"/>
  <c r="J3869" i="1"/>
  <c r="C3870" i="1"/>
  <c r="D3870" i="1"/>
  <c r="J3870" i="1"/>
  <c r="C3871" i="1"/>
  <c r="D3871" i="1"/>
  <c r="J3871" i="1"/>
  <c r="C3872" i="1"/>
  <c r="D3872" i="1"/>
  <c r="J3872" i="1"/>
  <c r="C3873" i="1"/>
  <c r="D3873" i="1"/>
  <c r="J3873" i="1"/>
  <c r="C3874" i="1"/>
  <c r="D3874" i="1"/>
  <c r="J3874" i="1"/>
  <c r="C3875" i="1"/>
  <c r="D3875" i="1"/>
  <c r="J3875" i="1"/>
  <c r="C3876" i="1"/>
  <c r="D3876" i="1"/>
  <c r="J3876" i="1"/>
  <c r="C3877" i="1"/>
  <c r="D3877" i="1"/>
  <c r="J3877" i="1"/>
  <c r="C3878" i="1"/>
  <c r="D3878" i="1"/>
  <c r="J3878" i="1"/>
  <c r="C3879" i="1"/>
  <c r="D3879" i="1"/>
  <c r="J3879" i="1"/>
  <c r="C3880" i="1"/>
  <c r="D3880" i="1"/>
  <c r="J3880" i="1"/>
  <c r="C3881" i="1"/>
  <c r="D3881" i="1"/>
  <c r="J3881" i="1"/>
  <c r="C3882" i="1"/>
  <c r="D3882" i="1"/>
  <c r="J3882" i="1"/>
  <c r="C3883" i="1"/>
  <c r="D3883" i="1"/>
  <c r="J3883" i="1"/>
  <c r="C3884" i="1"/>
  <c r="D3884" i="1"/>
  <c r="J3884" i="1"/>
  <c r="C3885" i="1"/>
  <c r="D3885" i="1"/>
  <c r="J3885" i="1"/>
  <c r="C3886" i="1"/>
  <c r="D3886" i="1"/>
  <c r="J3886" i="1"/>
  <c r="C3887" i="1"/>
  <c r="D3887" i="1"/>
  <c r="J3887" i="1"/>
  <c r="C3888" i="1"/>
  <c r="D3888" i="1"/>
  <c r="J3888" i="1"/>
  <c r="C3889" i="1"/>
  <c r="D3889" i="1"/>
  <c r="J3889" i="1"/>
  <c r="C3890" i="1"/>
  <c r="D3890" i="1"/>
  <c r="J3890" i="1"/>
  <c r="C3891" i="1"/>
  <c r="D3891" i="1"/>
  <c r="J3891" i="1"/>
  <c r="C3892" i="1"/>
  <c r="D3892" i="1"/>
  <c r="J3892" i="1"/>
  <c r="C3893" i="1"/>
  <c r="D3893" i="1"/>
  <c r="J3893" i="1"/>
  <c r="C3894" i="1"/>
  <c r="D3894" i="1"/>
  <c r="J3894" i="1"/>
  <c r="C3895" i="1"/>
  <c r="D3895" i="1"/>
  <c r="J3895" i="1"/>
  <c r="C3896" i="1"/>
  <c r="D3896" i="1"/>
  <c r="J3896" i="1"/>
  <c r="C3897" i="1"/>
  <c r="D3897" i="1"/>
  <c r="J3897" i="1"/>
  <c r="C3898" i="1"/>
  <c r="D3898" i="1"/>
  <c r="J3898" i="1"/>
  <c r="C3899" i="1"/>
  <c r="D3899" i="1"/>
  <c r="J3899" i="1"/>
  <c r="C3900" i="1"/>
  <c r="D3900" i="1"/>
  <c r="J3900" i="1"/>
  <c r="C3901" i="1"/>
  <c r="D3901" i="1"/>
  <c r="J3901" i="1"/>
  <c r="C3902" i="1"/>
  <c r="D3902" i="1"/>
  <c r="J3902" i="1"/>
  <c r="C3903" i="1"/>
  <c r="D3903" i="1"/>
  <c r="J3903" i="1"/>
  <c r="C3904" i="1"/>
  <c r="D3904" i="1"/>
  <c r="J3904" i="1"/>
  <c r="C3905" i="1"/>
  <c r="D3905" i="1"/>
  <c r="J3905" i="1"/>
  <c r="C3906" i="1"/>
  <c r="D3906" i="1"/>
  <c r="J3906" i="1"/>
  <c r="C3907" i="1"/>
  <c r="D3907" i="1"/>
  <c r="J3907" i="1"/>
  <c r="C3908" i="1"/>
  <c r="D3908" i="1"/>
  <c r="J3908" i="1"/>
  <c r="C3909" i="1"/>
  <c r="D3909" i="1"/>
  <c r="J3909" i="1"/>
  <c r="C3910" i="1"/>
  <c r="D3910" i="1"/>
  <c r="J3910" i="1"/>
  <c r="C3911" i="1"/>
  <c r="D3911" i="1"/>
  <c r="J3911" i="1"/>
  <c r="C3912" i="1"/>
  <c r="D3912" i="1"/>
  <c r="J3912" i="1"/>
  <c r="C3913" i="1"/>
  <c r="D3913" i="1"/>
  <c r="J3913" i="1"/>
  <c r="C3914" i="1"/>
  <c r="D3914" i="1"/>
  <c r="J3914" i="1"/>
  <c r="C3915" i="1"/>
  <c r="D3915" i="1"/>
  <c r="J3915" i="1"/>
  <c r="C3916" i="1"/>
  <c r="D3916" i="1"/>
  <c r="J3916" i="1"/>
  <c r="C3917" i="1"/>
  <c r="D3917" i="1"/>
  <c r="J3917" i="1"/>
  <c r="C3918" i="1"/>
  <c r="D3918" i="1"/>
  <c r="J3918" i="1"/>
  <c r="C3919" i="1"/>
  <c r="D3919" i="1"/>
  <c r="J3919" i="1"/>
  <c r="C3920" i="1"/>
  <c r="D3920" i="1"/>
  <c r="J3920" i="1"/>
  <c r="C3921" i="1"/>
  <c r="D3921" i="1"/>
  <c r="J3921" i="1"/>
  <c r="C3922" i="1"/>
  <c r="D3922" i="1"/>
  <c r="J3922" i="1"/>
  <c r="C3923" i="1"/>
  <c r="D3923" i="1"/>
  <c r="J3923" i="1"/>
  <c r="C3924" i="1"/>
  <c r="D3924" i="1"/>
  <c r="J3924" i="1"/>
  <c r="C3925" i="1"/>
  <c r="D3925" i="1"/>
  <c r="J3925" i="1"/>
  <c r="C3926" i="1"/>
  <c r="D3926" i="1"/>
  <c r="J3926" i="1"/>
  <c r="C3927" i="1"/>
  <c r="D3927" i="1"/>
  <c r="J3927" i="1"/>
  <c r="C3928" i="1"/>
  <c r="D3928" i="1"/>
  <c r="J3928" i="1"/>
  <c r="C3929" i="1"/>
  <c r="D3929" i="1"/>
  <c r="J3929" i="1"/>
  <c r="C3930" i="1"/>
  <c r="D3930" i="1"/>
  <c r="J3930" i="1"/>
  <c r="C3931" i="1"/>
  <c r="D3931" i="1"/>
  <c r="J3931" i="1"/>
  <c r="C3932" i="1"/>
  <c r="D3932" i="1"/>
  <c r="J3932" i="1"/>
  <c r="C3933" i="1"/>
  <c r="D3933" i="1"/>
  <c r="J3933" i="1"/>
  <c r="C3934" i="1"/>
  <c r="D3934" i="1"/>
  <c r="J3934" i="1"/>
  <c r="C3935" i="1"/>
  <c r="D3935" i="1"/>
  <c r="J3935" i="1"/>
  <c r="C3936" i="1"/>
  <c r="D3936" i="1"/>
  <c r="J3936" i="1"/>
  <c r="C3937" i="1"/>
  <c r="D3937" i="1"/>
  <c r="J3937" i="1"/>
  <c r="C3938" i="1"/>
  <c r="D3938" i="1"/>
  <c r="J3938" i="1"/>
  <c r="C3939" i="1"/>
  <c r="D3939" i="1"/>
  <c r="J3939" i="1"/>
  <c r="C3940" i="1"/>
  <c r="D3940" i="1"/>
  <c r="J3940" i="1"/>
  <c r="C3941" i="1"/>
  <c r="D3941" i="1"/>
  <c r="J3941" i="1"/>
  <c r="C3942" i="1"/>
  <c r="D3942" i="1"/>
  <c r="J3942" i="1"/>
  <c r="C3943" i="1"/>
  <c r="D3943" i="1"/>
  <c r="J3943" i="1"/>
  <c r="C3944" i="1"/>
  <c r="D3944" i="1"/>
  <c r="J3944" i="1"/>
  <c r="C3945" i="1"/>
  <c r="D3945" i="1"/>
  <c r="J3945" i="1"/>
  <c r="C3946" i="1"/>
  <c r="D3946" i="1"/>
  <c r="J3946" i="1"/>
  <c r="C3947" i="1"/>
  <c r="D3947" i="1"/>
  <c r="J3947" i="1"/>
  <c r="C3948" i="1"/>
  <c r="D3948" i="1"/>
  <c r="J3948" i="1"/>
  <c r="C3949" i="1"/>
  <c r="D3949" i="1"/>
  <c r="J3949" i="1"/>
  <c r="C3950" i="1"/>
  <c r="D3950" i="1"/>
  <c r="J3950" i="1"/>
  <c r="C3951" i="1"/>
  <c r="D3951" i="1"/>
  <c r="J3951" i="1"/>
  <c r="C3952" i="1"/>
  <c r="D3952" i="1"/>
  <c r="J3952" i="1"/>
  <c r="C3953" i="1"/>
  <c r="D3953" i="1"/>
  <c r="J3953" i="1"/>
  <c r="C3954" i="1"/>
  <c r="D3954" i="1"/>
  <c r="J3954" i="1"/>
  <c r="C3955" i="1"/>
  <c r="D3955" i="1"/>
  <c r="J3955" i="1"/>
  <c r="C3956" i="1"/>
  <c r="D3956" i="1"/>
  <c r="J3956" i="1"/>
  <c r="C3957" i="1"/>
  <c r="D3957" i="1"/>
  <c r="J3957" i="1"/>
  <c r="C3958" i="1"/>
  <c r="D3958" i="1"/>
  <c r="J3958" i="1"/>
  <c r="C3959" i="1"/>
  <c r="D3959" i="1"/>
  <c r="J3959" i="1"/>
  <c r="C3960" i="1"/>
  <c r="D3960" i="1"/>
  <c r="J3960" i="1"/>
  <c r="C3961" i="1"/>
  <c r="D3961" i="1"/>
  <c r="J3961" i="1"/>
  <c r="C3962" i="1"/>
  <c r="D3962" i="1"/>
  <c r="J3962" i="1"/>
  <c r="C3963" i="1"/>
  <c r="D3963" i="1"/>
  <c r="J3963" i="1"/>
  <c r="C3964" i="1"/>
  <c r="D3964" i="1"/>
  <c r="J3964" i="1"/>
  <c r="C3965" i="1"/>
  <c r="D3965" i="1"/>
  <c r="J3965" i="1"/>
  <c r="C3966" i="1"/>
  <c r="D3966" i="1"/>
  <c r="J3966" i="1"/>
  <c r="C3967" i="1"/>
  <c r="D3967" i="1"/>
  <c r="J3967" i="1"/>
  <c r="C3968" i="1"/>
  <c r="D3968" i="1"/>
  <c r="J3968" i="1"/>
  <c r="C3969" i="1"/>
  <c r="D3969" i="1"/>
  <c r="J3969" i="1"/>
  <c r="C3970" i="1"/>
  <c r="D3970" i="1"/>
  <c r="J3970" i="1"/>
  <c r="C3971" i="1"/>
  <c r="D3971" i="1"/>
  <c r="J3971" i="1"/>
  <c r="C3972" i="1"/>
  <c r="D3972" i="1"/>
  <c r="J3972" i="1"/>
  <c r="C3973" i="1"/>
  <c r="D3973" i="1"/>
  <c r="J3973" i="1"/>
  <c r="C3974" i="1"/>
  <c r="D3974" i="1"/>
  <c r="J3974" i="1"/>
  <c r="C3975" i="1"/>
  <c r="D3975" i="1"/>
  <c r="J3975" i="1"/>
  <c r="C3976" i="1"/>
  <c r="D3976" i="1"/>
  <c r="J3976" i="1"/>
  <c r="C3977" i="1"/>
  <c r="D3977" i="1"/>
  <c r="J3977" i="1"/>
  <c r="C3978" i="1"/>
  <c r="D3978" i="1"/>
  <c r="J3978" i="1"/>
  <c r="C3979" i="1"/>
  <c r="D3979" i="1"/>
  <c r="J3979" i="1"/>
  <c r="C3980" i="1"/>
  <c r="D3980" i="1"/>
  <c r="J3980" i="1"/>
  <c r="C3981" i="1"/>
  <c r="D3981" i="1"/>
  <c r="J3981" i="1"/>
  <c r="C3982" i="1"/>
  <c r="D3982" i="1"/>
  <c r="J3982" i="1"/>
  <c r="C3983" i="1"/>
  <c r="D3983" i="1"/>
  <c r="J3983" i="1"/>
  <c r="C3984" i="1"/>
  <c r="D3984" i="1"/>
  <c r="J3984" i="1"/>
  <c r="C3985" i="1"/>
  <c r="D3985" i="1"/>
  <c r="J3985" i="1"/>
  <c r="C3986" i="1"/>
  <c r="D3986" i="1"/>
  <c r="J3986" i="1"/>
  <c r="C3987" i="1"/>
  <c r="D3987" i="1"/>
  <c r="J3987" i="1"/>
  <c r="C3988" i="1"/>
  <c r="D3988" i="1"/>
  <c r="J3988" i="1"/>
  <c r="C3989" i="1"/>
  <c r="D3989" i="1"/>
  <c r="J3989" i="1"/>
  <c r="C3990" i="1"/>
  <c r="D3990" i="1"/>
  <c r="J3990" i="1"/>
  <c r="C3991" i="1"/>
  <c r="D3991" i="1"/>
  <c r="J3991" i="1"/>
  <c r="C3992" i="1"/>
  <c r="D3992" i="1"/>
  <c r="J3992" i="1"/>
  <c r="C3993" i="1"/>
  <c r="D3993" i="1"/>
  <c r="J3993" i="1"/>
  <c r="C3994" i="1"/>
  <c r="D3994" i="1"/>
  <c r="J3994" i="1"/>
  <c r="C3995" i="1"/>
  <c r="D3995" i="1"/>
  <c r="J3995" i="1"/>
  <c r="C3996" i="1"/>
  <c r="D3996" i="1"/>
  <c r="J3996" i="1"/>
  <c r="C3997" i="1"/>
  <c r="D3997" i="1"/>
  <c r="J3997" i="1"/>
  <c r="C3998" i="1"/>
  <c r="D3998" i="1"/>
  <c r="J3998" i="1"/>
  <c r="C3999" i="1"/>
  <c r="D3999" i="1"/>
  <c r="J3999" i="1"/>
  <c r="C4000" i="1"/>
  <c r="D4000" i="1"/>
  <c r="J4000" i="1"/>
  <c r="C4001" i="1"/>
  <c r="D4001" i="1"/>
  <c r="J4001" i="1"/>
  <c r="C4002" i="1"/>
  <c r="D4002" i="1"/>
  <c r="J4002" i="1"/>
  <c r="C4003" i="1"/>
  <c r="D4003" i="1"/>
  <c r="J4003" i="1"/>
  <c r="C4004" i="1"/>
  <c r="D4004" i="1"/>
  <c r="J4004" i="1"/>
  <c r="C4005" i="1"/>
  <c r="D4005" i="1"/>
  <c r="J4005" i="1"/>
  <c r="C4006" i="1"/>
  <c r="D4006" i="1"/>
  <c r="J4006" i="1"/>
  <c r="C4007" i="1"/>
  <c r="D4007" i="1"/>
  <c r="J4007" i="1"/>
  <c r="C4008" i="1"/>
  <c r="D4008" i="1"/>
  <c r="J4008" i="1"/>
  <c r="C4009" i="1"/>
  <c r="D4009" i="1"/>
  <c r="J4009" i="1"/>
  <c r="C4010" i="1"/>
  <c r="D4010" i="1"/>
  <c r="J4010" i="1"/>
  <c r="C4011" i="1"/>
  <c r="D4011" i="1"/>
  <c r="J4011" i="1"/>
  <c r="C4012" i="1"/>
  <c r="D4012" i="1"/>
  <c r="J4012" i="1"/>
  <c r="C4013" i="1"/>
  <c r="D4013" i="1"/>
  <c r="J4013" i="1"/>
  <c r="C4014" i="1"/>
  <c r="D4014" i="1"/>
  <c r="J4014" i="1"/>
  <c r="C4015" i="1"/>
  <c r="D4015" i="1"/>
  <c r="J4015" i="1"/>
  <c r="C4016" i="1"/>
  <c r="D4016" i="1"/>
  <c r="J4016" i="1"/>
  <c r="C4017" i="1"/>
  <c r="D4017" i="1"/>
  <c r="J4017" i="1"/>
  <c r="C4018" i="1"/>
  <c r="D4018" i="1"/>
  <c r="J4018" i="1"/>
  <c r="C4019" i="1"/>
  <c r="D4019" i="1"/>
  <c r="J4019" i="1"/>
  <c r="C4020" i="1"/>
  <c r="D4020" i="1"/>
  <c r="J4020" i="1"/>
  <c r="C4021" i="1"/>
  <c r="D4021" i="1"/>
  <c r="J4021" i="1"/>
  <c r="C4022" i="1"/>
  <c r="D4022" i="1"/>
  <c r="J4022" i="1"/>
  <c r="C4023" i="1"/>
  <c r="D4023" i="1"/>
  <c r="J4023" i="1"/>
  <c r="C4024" i="1"/>
  <c r="D4024" i="1"/>
  <c r="J4024" i="1"/>
  <c r="C4025" i="1"/>
  <c r="D4025" i="1"/>
  <c r="J4025" i="1"/>
  <c r="C4026" i="1"/>
  <c r="D4026" i="1"/>
  <c r="J4026" i="1"/>
  <c r="C4027" i="1"/>
  <c r="D4027" i="1"/>
  <c r="J4027" i="1"/>
  <c r="C4028" i="1"/>
  <c r="D4028" i="1"/>
  <c r="J4028" i="1"/>
  <c r="C4029" i="1"/>
  <c r="D4029" i="1"/>
  <c r="J4029" i="1"/>
  <c r="C4030" i="1"/>
  <c r="D4030" i="1"/>
  <c r="J4030" i="1"/>
  <c r="C4031" i="1"/>
  <c r="D4031" i="1"/>
  <c r="J4031" i="1"/>
  <c r="C4032" i="1"/>
  <c r="D4032" i="1"/>
  <c r="J4032" i="1"/>
  <c r="C4033" i="1"/>
  <c r="D4033" i="1"/>
  <c r="J4033" i="1"/>
  <c r="C4034" i="1"/>
  <c r="D4034" i="1"/>
  <c r="J4034" i="1"/>
  <c r="C4035" i="1"/>
  <c r="D4035" i="1"/>
  <c r="J4035" i="1"/>
  <c r="C4036" i="1"/>
  <c r="D4036" i="1"/>
  <c r="J4036" i="1"/>
  <c r="C4037" i="1"/>
  <c r="D4037" i="1"/>
  <c r="J4037" i="1"/>
  <c r="C4038" i="1"/>
  <c r="D4038" i="1"/>
  <c r="J4038" i="1"/>
  <c r="C4039" i="1"/>
  <c r="D4039" i="1"/>
  <c r="J4039" i="1"/>
  <c r="C4040" i="1"/>
  <c r="D4040" i="1"/>
  <c r="J4040" i="1"/>
  <c r="C4041" i="1"/>
  <c r="D4041" i="1"/>
  <c r="J4041" i="1"/>
  <c r="C4042" i="1"/>
  <c r="D4042" i="1"/>
  <c r="J4042" i="1"/>
  <c r="C4043" i="1"/>
  <c r="D4043" i="1"/>
  <c r="J4043" i="1"/>
  <c r="C4044" i="1"/>
  <c r="D4044" i="1"/>
  <c r="J4044" i="1"/>
  <c r="C4045" i="1"/>
  <c r="D4045" i="1"/>
  <c r="J4045" i="1"/>
  <c r="C4046" i="1"/>
  <c r="D4046" i="1"/>
  <c r="J4046" i="1"/>
  <c r="C4047" i="1"/>
  <c r="D4047" i="1"/>
  <c r="J4047" i="1"/>
  <c r="C4048" i="1"/>
  <c r="D4048" i="1"/>
  <c r="J4048" i="1"/>
  <c r="C4049" i="1"/>
  <c r="D4049" i="1"/>
  <c r="J4049" i="1"/>
  <c r="C4050" i="1"/>
  <c r="D4050" i="1"/>
  <c r="J4050" i="1"/>
  <c r="C4051" i="1"/>
  <c r="D4051" i="1"/>
  <c r="J4051" i="1"/>
  <c r="C4052" i="1"/>
  <c r="D4052" i="1"/>
  <c r="J4052" i="1"/>
  <c r="C4053" i="1"/>
  <c r="D4053" i="1"/>
  <c r="J4053" i="1"/>
  <c r="C4054" i="1"/>
  <c r="D4054" i="1"/>
  <c r="J4054" i="1"/>
  <c r="C4055" i="1"/>
  <c r="D4055" i="1"/>
  <c r="J4055" i="1"/>
  <c r="C4056" i="1"/>
  <c r="D4056" i="1"/>
  <c r="J4056" i="1"/>
  <c r="C4057" i="1"/>
  <c r="D4057" i="1"/>
  <c r="J4057" i="1"/>
  <c r="C4058" i="1"/>
  <c r="D4058" i="1"/>
  <c r="J4058" i="1"/>
  <c r="C4059" i="1"/>
  <c r="D4059" i="1"/>
  <c r="J4059" i="1"/>
  <c r="C4060" i="1"/>
  <c r="D4060" i="1"/>
  <c r="J4060" i="1"/>
  <c r="C4061" i="1"/>
  <c r="D4061" i="1"/>
  <c r="J4061" i="1"/>
  <c r="C4062" i="1"/>
  <c r="D4062" i="1"/>
  <c r="J4062" i="1"/>
  <c r="C4063" i="1"/>
  <c r="D4063" i="1"/>
  <c r="J4063" i="1"/>
  <c r="C4064" i="1"/>
  <c r="D4064" i="1"/>
  <c r="J4064" i="1"/>
  <c r="C4065" i="1"/>
  <c r="D4065" i="1"/>
  <c r="J4065" i="1"/>
  <c r="C4066" i="1"/>
  <c r="D4066" i="1"/>
  <c r="J4066" i="1"/>
  <c r="C4067" i="1"/>
  <c r="D4067" i="1"/>
  <c r="J4067" i="1"/>
  <c r="C4068" i="1"/>
  <c r="D4068" i="1"/>
  <c r="J4068" i="1"/>
  <c r="C4069" i="1"/>
  <c r="D4069" i="1"/>
  <c r="J4069" i="1"/>
  <c r="C4070" i="1"/>
  <c r="D4070" i="1"/>
  <c r="J4070" i="1"/>
  <c r="C4071" i="1"/>
  <c r="D4071" i="1"/>
  <c r="J4071" i="1"/>
  <c r="C4072" i="1"/>
  <c r="D4072" i="1"/>
  <c r="J4072" i="1"/>
  <c r="C4073" i="1"/>
  <c r="D4073" i="1"/>
  <c r="J4073" i="1"/>
  <c r="C4074" i="1"/>
  <c r="D4074" i="1"/>
  <c r="J4074" i="1"/>
  <c r="C4075" i="1"/>
  <c r="D4075" i="1"/>
  <c r="J4075" i="1"/>
  <c r="C4076" i="1"/>
  <c r="D4076" i="1"/>
  <c r="J4076" i="1"/>
  <c r="C4077" i="1"/>
  <c r="D4077" i="1"/>
  <c r="J4077" i="1"/>
  <c r="C4078" i="1"/>
  <c r="D4078" i="1"/>
  <c r="J4078" i="1"/>
  <c r="C4079" i="1"/>
  <c r="D4079" i="1"/>
  <c r="J4079" i="1"/>
  <c r="C4080" i="1"/>
  <c r="D4080" i="1"/>
  <c r="J4080" i="1"/>
  <c r="C4081" i="1"/>
  <c r="D4081" i="1"/>
  <c r="J4081" i="1"/>
  <c r="C4082" i="1"/>
  <c r="D4082" i="1"/>
  <c r="J4082" i="1"/>
  <c r="C4083" i="1"/>
  <c r="D4083" i="1"/>
  <c r="J4083" i="1"/>
  <c r="C4084" i="1"/>
  <c r="D4084" i="1"/>
  <c r="J4084" i="1"/>
  <c r="C4085" i="1"/>
  <c r="D4085" i="1"/>
  <c r="J4085" i="1"/>
  <c r="C4086" i="1"/>
  <c r="D4086" i="1"/>
  <c r="J4086" i="1"/>
  <c r="C4087" i="1"/>
  <c r="D4087" i="1"/>
  <c r="J4087" i="1"/>
  <c r="C4088" i="1"/>
  <c r="D4088" i="1"/>
  <c r="J4088" i="1"/>
  <c r="C4089" i="1"/>
  <c r="D4089" i="1"/>
  <c r="J4089" i="1"/>
  <c r="C4090" i="1"/>
  <c r="D4090" i="1"/>
  <c r="J4090" i="1"/>
  <c r="C4091" i="1"/>
  <c r="D4091" i="1"/>
  <c r="J4091" i="1"/>
  <c r="C4092" i="1"/>
  <c r="D4092" i="1"/>
  <c r="J4092" i="1"/>
  <c r="C4093" i="1"/>
  <c r="D4093" i="1"/>
  <c r="J4093" i="1"/>
  <c r="C4094" i="1"/>
  <c r="D4094" i="1"/>
  <c r="J4094" i="1"/>
  <c r="C4095" i="1"/>
  <c r="D4095" i="1"/>
  <c r="J4095" i="1"/>
  <c r="C4096" i="1"/>
  <c r="D4096" i="1"/>
  <c r="J4096" i="1"/>
  <c r="C4097" i="1"/>
  <c r="D4097" i="1"/>
  <c r="J4097" i="1"/>
  <c r="C4098" i="1"/>
  <c r="D4098" i="1"/>
  <c r="J4098" i="1"/>
  <c r="C4099" i="1"/>
  <c r="D4099" i="1"/>
  <c r="J4099" i="1"/>
  <c r="C4100" i="1"/>
  <c r="D4100" i="1"/>
  <c r="J4100" i="1"/>
  <c r="C4101" i="1"/>
  <c r="D4101" i="1"/>
  <c r="J4101" i="1"/>
  <c r="C4102" i="1"/>
  <c r="D4102" i="1"/>
  <c r="J4102" i="1"/>
  <c r="C4103" i="1"/>
  <c r="D4103" i="1"/>
  <c r="J4103" i="1"/>
  <c r="C4104" i="1"/>
  <c r="D4104" i="1"/>
  <c r="J4104" i="1"/>
  <c r="C4105" i="1"/>
  <c r="D4105" i="1"/>
  <c r="J4105" i="1"/>
  <c r="C4106" i="1"/>
  <c r="D4106" i="1"/>
  <c r="J4106" i="1"/>
  <c r="C4107" i="1"/>
  <c r="D4107" i="1"/>
  <c r="J4107" i="1"/>
  <c r="C4108" i="1"/>
  <c r="D4108" i="1"/>
  <c r="J4108" i="1"/>
  <c r="C4109" i="1"/>
  <c r="D4109" i="1"/>
  <c r="J4109" i="1"/>
  <c r="C4110" i="1"/>
  <c r="D4110" i="1"/>
  <c r="J4110" i="1"/>
  <c r="C4111" i="1"/>
  <c r="D4111" i="1"/>
  <c r="J4111" i="1"/>
  <c r="C4112" i="1"/>
  <c r="D4112" i="1"/>
  <c r="J4112" i="1"/>
  <c r="C4113" i="1"/>
  <c r="D4113" i="1"/>
  <c r="J4113" i="1"/>
  <c r="C4114" i="1"/>
  <c r="D4114" i="1"/>
  <c r="J4114" i="1"/>
  <c r="C4115" i="1"/>
  <c r="D4115" i="1"/>
  <c r="J4115" i="1"/>
  <c r="C4116" i="1"/>
  <c r="D4116" i="1"/>
  <c r="J4116" i="1"/>
  <c r="C4117" i="1"/>
  <c r="D4117" i="1"/>
  <c r="J4117" i="1"/>
  <c r="C4118" i="1"/>
  <c r="D4118" i="1"/>
  <c r="J4118" i="1"/>
  <c r="C4119" i="1"/>
  <c r="D4119" i="1"/>
  <c r="J4119" i="1"/>
  <c r="C4120" i="1"/>
  <c r="D4120" i="1"/>
  <c r="J4120" i="1"/>
  <c r="C4121" i="1"/>
  <c r="D4121" i="1"/>
  <c r="J4121" i="1"/>
  <c r="C4122" i="1"/>
  <c r="D4122" i="1"/>
  <c r="J4122" i="1"/>
  <c r="C4123" i="1"/>
  <c r="D4123" i="1"/>
  <c r="J4123" i="1"/>
  <c r="C4124" i="1"/>
  <c r="D4124" i="1"/>
  <c r="J4124" i="1"/>
  <c r="C4125" i="1"/>
  <c r="D4125" i="1"/>
  <c r="J4125" i="1"/>
  <c r="C4126" i="1"/>
  <c r="D4126" i="1"/>
  <c r="J4126" i="1"/>
  <c r="C4127" i="1"/>
  <c r="D4127" i="1"/>
  <c r="J4127" i="1"/>
  <c r="C4128" i="1"/>
  <c r="D4128" i="1"/>
  <c r="J4128" i="1"/>
  <c r="C4129" i="1"/>
  <c r="D4129" i="1"/>
  <c r="J4129" i="1"/>
  <c r="C4130" i="1"/>
  <c r="D4130" i="1"/>
  <c r="J4130" i="1"/>
  <c r="C4131" i="1"/>
  <c r="D4131" i="1"/>
  <c r="J4131" i="1"/>
  <c r="C4132" i="1"/>
  <c r="D4132" i="1"/>
  <c r="J4132" i="1"/>
  <c r="C4133" i="1"/>
  <c r="D4133" i="1"/>
  <c r="J4133" i="1"/>
  <c r="C4134" i="1"/>
  <c r="D4134" i="1"/>
  <c r="J4134" i="1"/>
  <c r="C4135" i="1"/>
  <c r="D4135" i="1"/>
  <c r="J4135" i="1"/>
  <c r="C4136" i="1"/>
  <c r="D4136" i="1"/>
  <c r="J4136" i="1"/>
  <c r="C4137" i="1"/>
  <c r="D4137" i="1"/>
  <c r="J4137" i="1"/>
  <c r="C4138" i="1"/>
  <c r="D4138" i="1"/>
  <c r="J4138" i="1"/>
  <c r="C4139" i="1"/>
  <c r="D4139" i="1"/>
  <c r="J4139" i="1"/>
  <c r="C4140" i="1"/>
  <c r="D4140" i="1"/>
  <c r="J4140" i="1"/>
  <c r="C4141" i="1"/>
  <c r="D4141" i="1"/>
  <c r="J4141" i="1"/>
  <c r="C4142" i="1"/>
  <c r="D4142" i="1"/>
  <c r="J4142" i="1"/>
  <c r="C4143" i="1"/>
  <c r="D4143" i="1"/>
  <c r="J4143" i="1"/>
  <c r="C4144" i="1"/>
  <c r="D4144" i="1"/>
  <c r="J4144" i="1"/>
  <c r="C4145" i="1"/>
  <c r="D4145" i="1"/>
  <c r="J4145" i="1"/>
  <c r="C4146" i="1"/>
  <c r="D4146" i="1"/>
  <c r="J4146" i="1"/>
  <c r="C4147" i="1"/>
  <c r="D4147" i="1"/>
  <c r="J4147" i="1"/>
  <c r="C4148" i="1"/>
  <c r="D4148" i="1"/>
  <c r="J4148" i="1"/>
  <c r="C4149" i="1"/>
  <c r="D4149" i="1"/>
  <c r="J4149" i="1"/>
  <c r="C4150" i="1"/>
  <c r="D4150" i="1"/>
  <c r="J4150" i="1"/>
  <c r="C4151" i="1"/>
  <c r="D4151" i="1"/>
  <c r="J4151" i="1"/>
  <c r="C4152" i="1"/>
  <c r="D4152" i="1"/>
  <c r="J4152" i="1"/>
  <c r="C4153" i="1"/>
  <c r="D4153" i="1"/>
  <c r="J4153" i="1"/>
  <c r="C4154" i="1"/>
  <c r="D4154" i="1"/>
  <c r="J4154" i="1"/>
  <c r="C4155" i="1"/>
  <c r="D4155" i="1"/>
  <c r="J4155" i="1"/>
  <c r="C4156" i="1"/>
  <c r="D4156" i="1"/>
  <c r="J4156" i="1"/>
  <c r="C4157" i="1"/>
  <c r="D4157" i="1"/>
  <c r="J4157" i="1"/>
  <c r="C4158" i="1"/>
  <c r="D4158" i="1"/>
  <c r="J4158" i="1"/>
  <c r="C4159" i="1"/>
  <c r="D4159" i="1"/>
  <c r="J4159" i="1"/>
  <c r="C4160" i="1"/>
  <c r="D4160" i="1"/>
  <c r="J4160" i="1"/>
  <c r="C4161" i="1"/>
  <c r="D4161" i="1"/>
  <c r="J4161" i="1"/>
  <c r="C4162" i="1"/>
  <c r="D4162" i="1"/>
  <c r="J4162" i="1"/>
  <c r="C4163" i="1"/>
  <c r="D4163" i="1"/>
  <c r="J4163" i="1"/>
  <c r="C4164" i="1"/>
  <c r="D4164" i="1"/>
  <c r="J4164" i="1"/>
  <c r="C4165" i="1"/>
  <c r="D4165" i="1"/>
  <c r="J4165" i="1"/>
  <c r="C4166" i="1"/>
  <c r="D4166" i="1"/>
  <c r="J4166" i="1"/>
  <c r="C4167" i="1"/>
  <c r="D4167" i="1"/>
  <c r="J4167" i="1"/>
  <c r="C4168" i="1"/>
  <c r="D4168" i="1"/>
  <c r="J4168" i="1"/>
  <c r="C4169" i="1"/>
  <c r="D4169" i="1"/>
  <c r="J4169" i="1"/>
  <c r="C4170" i="1"/>
  <c r="D4170" i="1"/>
  <c r="J4170" i="1"/>
  <c r="C4171" i="1"/>
  <c r="D4171" i="1"/>
  <c r="J4171" i="1"/>
  <c r="C4172" i="1"/>
  <c r="D4172" i="1"/>
  <c r="J4172" i="1"/>
  <c r="C4173" i="1"/>
  <c r="D4173" i="1"/>
  <c r="J4173" i="1"/>
  <c r="C4174" i="1"/>
  <c r="D4174" i="1"/>
  <c r="J4174" i="1"/>
  <c r="C4175" i="1"/>
  <c r="D4175" i="1"/>
  <c r="J4175" i="1"/>
  <c r="C4176" i="1"/>
  <c r="D4176" i="1"/>
  <c r="J4176" i="1"/>
  <c r="C4177" i="1"/>
  <c r="D4177" i="1"/>
  <c r="J4177" i="1"/>
  <c r="C4178" i="1"/>
  <c r="D4178" i="1"/>
  <c r="J4178" i="1"/>
  <c r="C4179" i="1"/>
  <c r="D4179" i="1"/>
  <c r="J4179" i="1"/>
  <c r="C4180" i="1"/>
  <c r="D4180" i="1"/>
  <c r="J4180" i="1"/>
  <c r="C4181" i="1"/>
  <c r="D4181" i="1"/>
  <c r="J4181" i="1"/>
  <c r="C4182" i="1"/>
  <c r="D4182" i="1"/>
  <c r="J4182" i="1"/>
  <c r="C4183" i="1"/>
  <c r="D4183" i="1"/>
  <c r="J4183" i="1"/>
  <c r="C4184" i="1"/>
  <c r="D4184" i="1"/>
  <c r="J4184" i="1"/>
  <c r="C4185" i="1"/>
  <c r="D4185" i="1"/>
  <c r="J4185" i="1"/>
  <c r="C4186" i="1"/>
  <c r="D4186" i="1"/>
  <c r="J4186" i="1"/>
  <c r="C4187" i="1"/>
  <c r="D4187" i="1"/>
  <c r="J4187" i="1"/>
  <c r="C4188" i="1"/>
  <c r="D4188" i="1"/>
  <c r="J4188" i="1"/>
  <c r="C4189" i="1"/>
  <c r="D4189" i="1"/>
  <c r="J4189" i="1"/>
  <c r="C4190" i="1"/>
  <c r="D4190" i="1"/>
  <c r="J4190" i="1"/>
  <c r="C4191" i="1"/>
  <c r="D4191" i="1"/>
  <c r="J4191" i="1"/>
  <c r="C4192" i="1"/>
  <c r="D4192" i="1"/>
  <c r="J4192" i="1"/>
  <c r="C4193" i="1"/>
  <c r="D4193" i="1"/>
  <c r="J4193" i="1"/>
  <c r="C4194" i="1"/>
  <c r="D4194" i="1"/>
  <c r="J4194" i="1"/>
  <c r="C4195" i="1"/>
  <c r="D4195" i="1"/>
  <c r="J4195" i="1"/>
  <c r="C4196" i="1"/>
  <c r="D4196" i="1"/>
  <c r="J4196" i="1"/>
  <c r="C4197" i="1"/>
  <c r="D4197" i="1"/>
  <c r="J4197" i="1"/>
  <c r="C4198" i="1"/>
  <c r="D4198" i="1"/>
  <c r="J4198" i="1"/>
  <c r="C4199" i="1"/>
  <c r="D4199" i="1"/>
  <c r="J4199" i="1"/>
  <c r="C4200" i="1"/>
  <c r="D4200" i="1"/>
  <c r="J4200" i="1"/>
  <c r="C4201" i="1"/>
  <c r="D4201" i="1"/>
  <c r="J4201" i="1"/>
  <c r="C4202" i="1"/>
  <c r="D4202" i="1"/>
  <c r="J4202" i="1"/>
  <c r="C4203" i="1"/>
  <c r="D4203" i="1"/>
  <c r="J4203" i="1"/>
  <c r="C4204" i="1"/>
  <c r="D4204" i="1"/>
  <c r="J4204" i="1"/>
  <c r="C4205" i="1"/>
  <c r="D4205" i="1"/>
  <c r="J4205" i="1"/>
  <c r="C4206" i="1"/>
  <c r="D4206" i="1"/>
  <c r="J4206" i="1"/>
  <c r="C4207" i="1"/>
  <c r="D4207" i="1"/>
  <c r="J4207" i="1"/>
  <c r="C4208" i="1"/>
  <c r="D4208" i="1"/>
  <c r="J4208" i="1"/>
  <c r="C4209" i="1"/>
  <c r="D4209" i="1"/>
  <c r="J4209" i="1"/>
  <c r="C4210" i="1"/>
  <c r="D4210" i="1"/>
  <c r="J4210" i="1"/>
  <c r="C4211" i="1"/>
  <c r="D4211" i="1"/>
  <c r="J4211" i="1"/>
  <c r="C4212" i="1"/>
  <c r="D4212" i="1"/>
  <c r="J4212" i="1"/>
  <c r="C4213" i="1"/>
  <c r="D4213" i="1"/>
  <c r="J4213" i="1"/>
  <c r="C4214" i="1"/>
  <c r="D4214" i="1"/>
  <c r="J4214" i="1"/>
  <c r="C4215" i="1"/>
  <c r="D4215" i="1"/>
  <c r="J4215" i="1"/>
  <c r="C4216" i="1"/>
  <c r="D4216" i="1"/>
  <c r="J4216" i="1"/>
  <c r="C4217" i="1"/>
  <c r="D4217" i="1"/>
  <c r="J4217" i="1"/>
  <c r="C4218" i="1"/>
  <c r="D4218" i="1"/>
  <c r="J4218" i="1"/>
  <c r="C4219" i="1"/>
  <c r="D4219" i="1"/>
  <c r="J4219" i="1"/>
  <c r="C4220" i="1"/>
  <c r="D4220" i="1"/>
  <c r="J4220" i="1"/>
  <c r="C4221" i="1"/>
  <c r="D4221" i="1"/>
  <c r="J4221" i="1"/>
  <c r="C4222" i="1"/>
  <c r="D4222" i="1"/>
  <c r="J4222" i="1"/>
  <c r="C4223" i="1"/>
  <c r="D4223" i="1"/>
  <c r="J4223" i="1"/>
  <c r="C4224" i="1"/>
  <c r="D4224" i="1"/>
  <c r="J4224" i="1"/>
  <c r="C4225" i="1"/>
  <c r="D4225" i="1"/>
  <c r="J4225" i="1"/>
  <c r="C4226" i="1"/>
  <c r="D4226" i="1"/>
  <c r="J4226" i="1"/>
  <c r="C4227" i="1"/>
  <c r="D4227" i="1"/>
  <c r="J4227" i="1"/>
  <c r="C4228" i="1"/>
  <c r="D4228" i="1"/>
  <c r="J4228" i="1"/>
  <c r="C4229" i="1"/>
  <c r="D4229" i="1"/>
  <c r="J4229" i="1"/>
  <c r="C4230" i="1"/>
  <c r="D4230" i="1"/>
  <c r="J4230" i="1"/>
  <c r="C4231" i="1"/>
  <c r="D4231" i="1"/>
  <c r="J4231" i="1"/>
  <c r="C4232" i="1"/>
  <c r="D4232" i="1"/>
  <c r="J4232" i="1"/>
  <c r="C4233" i="1"/>
  <c r="D4233" i="1"/>
  <c r="J4233" i="1"/>
  <c r="C4234" i="1"/>
  <c r="D4234" i="1"/>
  <c r="J4234" i="1"/>
  <c r="C4235" i="1"/>
  <c r="D4235" i="1"/>
  <c r="J4235" i="1"/>
  <c r="C4236" i="1"/>
  <c r="D4236" i="1"/>
  <c r="J4236" i="1"/>
  <c r="C4237" i="1"/>
  <c r="D4237" i="1"/>
  <c r="J4237" i="1"/>
  <c r="C4238" i="1"/>
  <c r="D4238" i="1"/>
  <c r="J4238" i="1"/>
  <c r="C4239" i="1"/>
  <c r="D4239" i="1"/>
  <c r="J4239" i="1"/>
  <c r="C4240" i="1"/>
  <c r="D4240" i="1"/>
  <c r="J4240" i="1"/>
  <c r="C4241" i="1"/>
  <c r="D4241" i="1"/>
  <c r="J4241" i="1"/>
  <c r="C4242" i="1"/>
  <c r="D4242" i="1"/>
  <c r="J4242" i="1"/>
  <c r="C4243" i="1"/>
  <c r="D4243" i="1"/>
  <c r="J4243" i="1"/>
  <c r="C4244" i="1"/>
  <c r="D4244" i="1"/>
  <c r="J4244" i="1"/>
  <c r="C4245" i="1"/>
  <c r="D4245" i="1"/>
  <c r="J4245" i="1"/>
  <c r="C4246" i="1"/>
  <c r="D4246" i="1"/>
  <c r="J4246" i="1"/>
  <c r="C4247" i="1"/>
  <c r="D4247" i="1"/>
  <c r="J4247" i="1"/>
  <c r="C4248" i="1"/>
  <c r="D4248" i="1"/>
  <c r="J4248" i="1"/>
  <c r="C4249" i="1"/>
  <c r="D4249" i="1"/>
  <c r="J4249" i="1"/>
  <c r="C4250" i="1"/>
  <c r="D4250" i="1"/>
  <c r="J4250" i="1"/>
  <c r="C4251" i="1"/>
  <c r="D4251" i="1"/>
  <c r="J4251" i="1"/>
  <c r="C4252" i="1"/>
  <c r="D4252" i="1"/>
  <c r="J4252" i="1"/>
  <c r="C4253" i="1"/>
  <c r="D4253" i="1"/>
  <c r="J4253" i="1"/>
  <c r="C4254" i="1"/>
  <c r="D4254" i="1"/>
  <c r="J4254" i="1"/>
  <c r="C4255" i="1"/>
  <c r="D4255" i="1"/>
  <c r="J4255" i="1"/>
  <c r="C4256" i="1"/>
  <c r="D4256" i="1"/>
  <c r="J4256" i="1"/>
  <c r="C4257" i="1"/>
  <c r="D4257" i="1"/>
  <c r="J4257" i="1"/>
  <c r="C4258" i="1"/>
  <c r="D4258" i="1"/>
  <c r="J4258" i="1"/>
  <c r="C4259" i="1"/>
  <c r="D4259" i="1"/>
  <c r="J4259" i="1"/>
  <c r="C4260" i="1"/>
  <c r="D4260" i="1"/>
  <c r="J4260" i="1"/>
  <c r="C4261" i="1"/>
  <c r="D4261" i="1"/>
  <c r="J4261" i="1"/>
  <c r="C4262" i="1"/>
  <c r="D4262" i="1"/>
  <c r="J4262" i="1"/>
  <c r="C4263" i="1"/>
  <c r="D4263" i="1"/>
  <c r="J4263" i="1"/>
  <c r="C4264" i="1"/>
  <c r="D4264" i="1"/>
  <c r="J4264" i="1"/>
  <c r="C4265" i="1"/>
  <c r="D4265" i="1"/>
  <c r="J4265" i="1"/>
  <c r="C4266" i="1"/>
  <c r="D4266" i="1"/>
  <c r="J4266" i="1"/>
  <c r="C4267" i="1"/>
  <c r="D4267" i="1"/>
  <c r="J4267" i="1"/>
  <c r="C4268" i="1"/>
  <c r="D4268" i="1"/>
  <c r="J4268" i="1"/>
  <c r="C4269" i="1"/>
  <c r="D4269" i="1"/>
  <c r="J4269" i="1"/>
  <c r="C4270" i="1"/>
  <c r="D4270" i="1"/>
  <c r="J4270" i="1"/>
  <c r="C4271" i="1"/>
  <c r="D4271" i="1"/>
  <c r="J4271" i="1"/>
  <c r="C4272" i="1"/>
  <c r="D4272" i="1"/>
  <c r="J4272" i="1"/>
  <c r="C4273" i="1"/>
  <c r="D4273" i="1"/>
  <c r="J4273" i="1"/>
  <c r="C4274" i="1"/>
  <c r="D4274" i="1"/>
  <c r="J4274" i="1"/>
  <c r="C4275" i="1"/>
  <c r="D4275" i="1"/>
  <c r="J4275" i="1"/>
  <c r="C4276" i="1"/>
  <c r="D4276" i="1"/>
  <c r="J4276" i="1"/>
  <c r="C4277" i="1"/>
  <c r="D4277" i="1"/>
  <c r="J4277" i="1"/>
  <c r="C4278" i="1"/>
  <c r="D4278" i="1"/>
  <c r="J4278" i="1"/>
  <c r="C4279" i="1"/>
  <c r="D4279" i="1"/>
  <c r="J4279" i="1"/>
  <c r="C4280" i="1"/>
  <c r="D4280" i="1"/>
  <c r="J4280" i="1"/>
  <c r="C4281" i="1"/>
  <c r="D4281" i="1"/>
  <c r="J4281" i="1"/>
  <c r="C4282" i="1"/>
  <c r="D4282" i="1"/>
  <c r="J4282" i="1"/>
  <c r="C4283" i="1"/>
  <c r="D4283" i="1"/>
  <c r="J4283" i="1"/>
  <c r="C4284" i="1"/>
  <c r="D4284" i="1"/>
  <c r="J4284" i="1"/>
  <c r="C4285" i="1"/>
  <c r="D4285" i="1"/>
  <c r="J4285" i="1"/>
  <c r="C4286" i="1"/>
  <c r="D4286" i="1"/>
  <c r="J4286" i="1"/>
  <c r="C4287" i="1"/>
  <c r="D4287" i="1"/>
  <c r="J4287" i="1"/>
  <c r="C4288" i="1"/>
  <c r="D4288" i="1"/>
  <c r="J4288" i="1"/>
  <c r="C4289" i="1"/>
  <c r="D4289" i="1"/>
  <c r="J4289" i="1"/>
  <c r="C4290" i="1"/>
  <c r="D4290" i="1"/>
  <c r="J4290" i="1"/>
  <c r="C4291" i="1"/>
  <c r="D4291" i="1"/>
  <c r="J4291" i="1"/>
  <c r="C4292" i="1"/>
  <c r="D4292" i="1"/>
  <c r="J4292" i="1"/>
  <c r="C4293" i="1"/>
  <c r="D4293" i="1"/>
  <c r="J4293" i="1"/>
  <c r="C4294" i="1"/>
  <c r="D4294" i="1"/>
  <c r="J4294" i="1"/>
  <c r="C4295" i="1"/>
  <c r="D4295" i="1"/>
  <c r="J4295" i="1"/>
  <c r="C4296" i="1"/>
  <c r="D4296" i="1"/>
  <c r="J4296" i="1"/>
  <c r="C4297" i="1"/>
  <c r="D4297" i="1"/>
  <c r="J4297" i="1"/>
  <c r="C4298" i="1"/>
  <c r="D4298" i="1"/>
  <c r="J4298" i="1"/>
  <c r="C4299" i="1"/>
  <c r="D4299" i="1"/>
  <c r="J4299" i="1"/>
  <c r="C4300" i="1"/>
  <c r="D4300" i="1"/>
  <c r="J4300" i="1"/>
  <c r="C4301" i="1"/>
  <c r="D4301" i="1"/>
  <c r="J4301" i="1"/>
  <c r="C4302" i="1"/>
  <c r="D4302" i="1"/>
  <c r="J4302" i="1"/>
  <c r="C4303" i="1"/>
  <c r="D4303" i="1"/>
  <c r="J4303" i="1"/>
  <c r="C4304" i="1"/>
  <c r="D4304" i="1"/>
  <c r="J4304" i="1"/>
  <c r="C4305" i="1"/>
  <c r="D4305" i="1"/>
  <c r="J4305" i="1"/>
  <c r="C4306" i="1"/>
  <c r="D4306" i="1"/>
  <c r="J4306" i="1"/>
  <c r="C4307" i="1"/>
  <c r="D4307" i="1"/>
  <c r="J4307" i="1"/>
  <c r="C4308" i="1"/>
  <c r="D4308" i="1"/>
  <c r="J4308" i="1"/>
  <c r="C4309" i="1"/>
  <c r="D4309" i="1"/>
  <c r="J4309" i="1"/>
  <c r="C4310" i="1"/>
  <c r="D4310" i="1"/>
  <c r="J4310" i="1"/>
  <c r="C4311" i="1"/>
  <c r="D4311" i="1"/>
  <c r="J4311" i="1"/>
  <c r="C4312" i="1"/>
  <c r="D4312" i="1"/>
  <c r="J4312" i="1"/>
  <c r="C4313" i="1"/>
  <c r="D4313" i="1"/>
  <c r="J4313" i="1"/>
  <c r="C4314" i="1"/>
  <c r="D4314" i="1"/>
  <c r="J4314" i="1"/>
  <c r="C4315" i="1"/>
  <c r="D4315" i="1"/>
  <c r="J4315" i="1"/>
  <c r="C4316" i="1"/>
  <c r="D4316" i="1"/>
  <c r="J4316" i="1"/>
  <c r="C4317" i="1"/>
  <c r="D4317" i="1"/>
  <c r="J4317" i="1"/>
  <c r="C4318" i="1"/>
  <c r="D4318" i="1"/>
  <c r="J4318" i="1"/>
  <c r="C4319" i="1"/>
  <c r="D4319" i="1"/>
  <c r="J4319" i="1"/>
  <c r="C4320" i="1"/>
  <c r="D4320" i="1"/>
  <c r="J4320" i="1"/>
  <c r="C4321" i="1"/>
  <c r="D4321" i="1"/>
  <c r="J4321" i="1"/>
  <c r="C4322" i="1"/>
  <c r="D4322" i="1"/>
  <c r="J4322" i="1"/>
  <c r="C4323" i="1"/>
  <c r="D4323" i="1"/>
  <c r="J4323" i="1"/>
  <c r="C4324" i="1"/>
  <c r="D4324" i="1"/>
  <c r="J4324" i="1"/>
  <c r="C4325" i="1"/>
  <c r="D4325" i="1"/>
  <c r="J4325" i="1"/>
  <c r="C4326" i="1"/>
  <c r="D4326" i="1"/>
  <c r="J4326" i="1"/>
  <c r="C4327" i="1"/>
  <c r="D4327" i="1"/>
  <c r="J4327" i="1"/>
  <c r="C4328" i="1"/>
  <c r="D4328" i="1"/>
  <c r="J4328" i="1"/>
  <c r="C4329" i="1"/>
  <c r="D4329" i="1"/>
  <c r="J4329" i="1"/>
  <c r="C4330" i="1"/>
  <c r="D4330" i="1"/>
  <c r="J4330" i="1"/>
  <c r="C4331" i="1"/>
  <c r="D4331" i="1"/>
  <c r="J4331" i="1"/>
  <c r="C4332" i="1"/>
  <c r="D4332" i="1"/>
  <c r="J4332" i="1"/>
  <c r="C4333" i="1"/>
  <c r="D4333" i="1"/>
  <c r="J4333" i="1"/>
  <c r="C4334" i="1"/>
  <c r="D4334" i="1"/>
  <c r="J4334" i="1"/>
  <c r="C4335" i="1"/>
  <c r="D4335" i="1"/>
  <c r="J4335" i="1"/>
  <c r="C4336" i="1"/>
  <c r="D4336" i="1"/>
  <c r="J4336" i="1"/>
  <c r="C4337" i="1"/>
  <c r="D4337" i="1"/>
  <c r="J4337" i="1"/>
  <c r="C4338" i="1"/>
  <c r="D4338" i="1"/>
  <c r="J4338" i="1"/>
  <c r="C4339" i="1"/>
  <c r="D4339" i="1"/>
  <c r="J4339" i="1"/>
  <c r="C4340" i="1"/>
  <c r="D4340" i="1"/>
  <c r="J4340" i="1"/>
  <c r="C4341" i="1"/>
  <c r="D4341" i="1"/>
  <c r="J4341" i="1"/>
  <c r="C4342" i="1"/>
  <c r="D4342" i="1"/>
  <c r="J4342" i="1"/>
  <c r="C4343" i="1"/>
  <c r="D4343" i="1"/>
  <c r="J4343" i="1"/>
  <c r="C4344" i="1"/>
  <c r="D4344" i="1"/>
  <c r="J4344" i="1"/>
  <c r="C4345" i="1"/>
  <c r="D4345" i="1"/>
  <c r="J4345" i="1"/>
  <c r="C4346" i="1"/>
  <c r="D4346" i="1"/>
  <c r="J4346" i="1"/>
  <c r="C4347" i="1"/>
  <c r="D4347" i="1"/>
  <c r="J4347" i="1"/>
  <c r="C4348" i="1"/>
  <c r="D4348" i="1"/>
  <c r="J4348" i="1"/>
  <c r="C4349" i="1"/>
  <c r="D4349" i="1"/>
  <c r="J4349" i="1"/>
  <c r="C4350" i="1"/>
  <c r="D4350" i="1"/>
  <c r="J4350" i="1"/>
  <c r="C4351" i="1"/>
  <c r="D4351" i="1"/>
  <c r="J4351" i="1"/>
  <c r="C4352" i="1"/>
  <c r="D4352" i="1"/>
  <c r="J4352" i="1"/>
  <c r="C4353" i="1"/>
  <c r="D4353" i="1"/>
  <c r="J4353" i="1"/>
  <c r="C4354" i="1"/>
  <c r="D4354" i="1"/>
  <c r="J4354" i="1"/>
  <c r="C4355" i="1"/>
  <c r="D4355" i="1"/>
  <c r="J4355" i="1"/>
  <c r="C4356" i="1"/>
  <c r="D4356" i="1"/>
  <c r="J4356" i="1"/>
  <c r="C4357" i="1"/>
  <c r="D4357" i="1"/>
  <c r="J4357" i="1"/>
  <c r="C4358" i="1"/>
  <c r="D4358" i="1"/>
  <c r="J4358" i="1"/>
  <c r="C4359" i="1"/>
  <c r="D4359" i="1"/>
  <c r="J4359" i="1"/>
  <c r="C4360" i="1"/>
  <c r="D4360" i="1"/>
  <c r="J4360" i="1"/>
  <c r="C4361" i="1"/>
  <c r="D4361" i="1"/>
  <c r="J4361" i="1"/>
  <c r="C4362" i="1"/>
  <c r="D4362" i="1"/>
  <c r="J4362" i="1"/>
  <c r="C4363" i="1"/>
  <c r="D4363" i="1"/>
  <c r="J4363" i="1"/>
  <c r="C4364" i="1"/>
  <c r="D4364" i="1"/>
  <c r="J4364" i="1"/>
  <c r="C4365" i="1"/>
  <c r="D4365" i="1"/>
  <c r="J4365" i="1"/>
  <c r="C4366" i="1"/>
  <c r="D4366" i="1"/>
  <c r="J4366" i="1"/>
  <c r="C4367" i="1"/>
  <c r="D4367" i="1"/>
  <c r="J4367" i="1"/>
  <c r="C4368" i="1"/>
  <c r="D4368" i="1"/>
  <c r="J4368" i="1"/>
  <c r="C4369" i="1"/>
  <c r="D4369" i="1"/>
  <c r="J4369" i="1"/>
  <c r="C4370" i="1"/>
  <c r="D4370" i="1"/>
  <c r="J4370" i="1"/>
  <c r="C4371" i="1"/>
  <c r="D4371" i="1"/>
  <c r="J4371" i="1"/>
  <c r="C4372" i="1"/>
  <c r="D4372" i="1"/>
  <c r="J4372" i="1"/>
  <c r="C4373" i="1"/>
  <c r="D4373" i="1"/>
  <c r="J4373" i="1"/>
  <c r="C4374" i="1"/>
  <c r="D4374" i="1"/>
  <c r="J4374" i="1"/>
  <c r="C4375" i="1"/>
  <c r="D4375" i="1"/>
  <c r="J4375" i="1"/>
  <c r="C4376" i="1"/>
  <c r="D4376" i="1"/>
  <c r="J4376" i="1"/>
  <c r="C4377" i="1"/>
  <c r="D4377" i="1"/>
  <c r="J4377" i="1"/>
  <c r="C4378" i="1"/>
  <c r="D4378" i="1"/>
  <c r="J4378" i="1"/>
  <c r="C4379" i="1"/>
  <c r="D4379" i="1"/>
  <c r="J4379" i="1"/>
  <c r="C4380" i="1"/>
  <c r="D4380" i="1"/>
  <c r="J4380" i="1"/>
  <c r="C4381" i="1"/>
  <c r="D4381" i="1"/>
  <c r="J4381" i="1"/>
  <c r="C4382" i="1"/>
  <c r="D4382" i="1"/>
  <c r="J4382" i="1"/>
  <c r="C4383" i="1"/>
  <c r="D4383" i="1"/>
  <c r="J4383" i="1"/>
  <c r="C4384" i="1"/>
  <c r="D4384" i="1"/>
  <c r="J4384" i="1"/>
  <c r="C4385" i="1"/>
  <c r="D4385" i="1"/>
  <c r="J4385" i="1"/>
  <c r="C4386" i="1"/>
  <c r="D4386" i="1"/>
  <c r="J4386" i="1"/>
  <c r="C4387" i="1"/>
  <c r="D4387" i="1"/>
  <c r="J4387" i="1"/>
  <c r="C4388" i="1"/>
  <c r="D4388" i="1"/>
  <c r="J4388" i="1"/>
  <c r="C4389" i="1"/>
  <c r="D4389" i="1"/>
  <c r="J4389" i="1"/>
  <c r="C4390" i="1"/>
  <c r="D4390" i="1"/>
  <c r="J4390" i="1"/>
  <c r="C4391" i="1"/>
  <c r="D4391" i="1"/>
  <c r="J4391" i="1"/>
  <c r="C4392" i="1"/>
  <c r="D4392" i="1"/>
  <c r="J4392" i="1"/>
  <c r="C4393" i="1"/>
  <c r="D4393" i="1"/>
  <c r="J4393" i="1"/>
  <c r="C4394" i="1"/>
  <c r="D4394" i="1"/>
  <c r="J4394" i="1"/>
  <c r="C4395" i="1"/>
  <c r="D4395" i="1"/>
  <c r="J4395" i="1"/>
  <c r="C4396" i="1"/>
  <c r="D4396" i="1"/>
  <c r="J4396" i="1"/>
  <c r="C4397" i="1"/>
  <c r="D4397" i="1"/>
  <c r="J4397" i="1"/>
  <c r="C4398" i="1"/>
  <c r="D4398" i="1"/>
  <c r="J4398" i="1"/>
  <c r="C4399" i="1"/>
  <c r="D4399" i="1"/>
  <c r="J4399" i="1"/>
  <c r="C4400" i="1"/>
  <c r="D4400" i="1"/>
  <c r="J4400" i="1"/>
  <c r="C4401" i="1"/>
  <c r="D4401" i="1"/>
  <c r="J4401" i="1"/>
  <c r="C4402" i="1"/>
  <c r="D4402" i="1"/>
  <c r="J4402" i="1"/>
  <c r="C4403" i="1"/>
  <c r="D4403" i="1"/>
  <c r="J4403" i="1"/>
  <c r="C4404" i="1"/>
  <c r="D4404" i="1"/>
  <c r="J4404" i="1"/>
  <c r="C4405" i="1"/>
  <c r="D4405" i="1"/>
  <c r="J4405" i="1"/>
  <c r="C4406" i="1"/>
  <c r="D4406" i="1"/>
  <c r="J4406" i="1"/>
  <c r="C4407" i="1"/>
  <c r="D4407" i="1"/>
  <c r="J4407" i="1"/>
  <c r="C4408" i="1"/>
  <c r="D4408" i="1"/>
  <c r="J4408" i="1"/>
  <c r="C4409" i="1"/>
  <c r="D4409" i="1"/>
  <c r="J4409" i="1"/>
  <c r="C4410" i="1"/>
  <c r="D4410" i="1"/>
  <c r="J4410" i="1"/>
  <c r="C4411" i="1"/>
  <c r="D4411" i="1"/>
  <c r="J4411" i="1"/>
  <c r="C4412" i="1"/>
  <c r="D4412" i="1"/>
  <c r="J4412" i="1"/>
  <c r="C4413" i="1"/>
  <c r="D4413" i="1"/>
  <c r="J4413" i="1"/>
  <c r="C4414" i="1"/>
  <c r="D4414" i="1"/>
  <c r="J4414" i="1"/>
  <c r="C4415" i="1"/>
  <c r="D4415" i="1"/>
  <c r="J4415" i="1"/>
  <c r="C4416" i="1"/>
  <c r="D4416" i="1"/>
  <c r="J4416" i="1"/>
  <c r="C4417" i="1"/>
  <c r="D4417" i="1"/>
  <c r="J4417" i="1"/>
  <c r="C4418" i="1"/>
  <c r="D4418" i="1"/>
  <c r="J4418" i="1"/>
  <c r="C4419" i="1"/>
  <c r="D4419" i="1"/>
  <c r="J4419" i="1"/>
  <c r="C4420" i="1"/>
  <c r="D4420" i="1"/>
  <c r="J4420" i="1"/>
  <c r="C4421" i="1"/>
  <c r="D4421" i="1"/>
  <c r="J4421" i="1"/>
  <c r="C4422" i="1"/>
  <c r="D4422" i="1"/>
  <c r="J4422" i="1"/>
  <c r="C4423" i="1"/>
  <c r="D4423" i="1"/>
  <c r="J4423" i="1"/>
  <c r="C4424" i="1"/>
  <c r="D4424" i="1"/>
  <c r="J4424" i="1"/>
  <c r="C4425" i="1"/>
  <c r="D4425" i="1"/>
  <c r="J4425" i="1"/>
  <c r="C4426" i="1"/>
  <c r="D4426" i="1"/>
  <c r="J4426" i="1"/>
  <c r="C4427" i="1"/>
  <c r="D4427" i="1"/>
  <c r="J4427" i="1"/>
  <c r="C4428" i="1"/>
  <c r="D4428" i="1"/>
  <c r="J4428" i="1"/>
  <c r="C4429" i="1"/>
  <c r="D4429" i="1"/>
  <c r="J4429" i="1"/>
  <c r="C4430" i="1"/>
  <c r="D4430" i="1"/>
  <c r="J4430" i="1"/>
  <c r="C4431" i="1"/>
  <c r="D4431" i="1"/>
  <c r="J4431" i="1"/>
  <c r="C4432" i="1"/>
  <c r="D4432" i="1"/>
  <c r="J4432" i="1"/>
  <c r="C4433" i="1"/>
  <c r="D4433" i="1"/>
  <c r="J4433" i="1"/>
  <c r="C4434" i="1"/>
  <c r="D4434" i="1"/>
  <c r="J4434" i="1"/>
  <c r="C4435" i="1"/>
  <c r="D4435" i="1"/>
  <c r="J4435" i="1"/>
  <c r="C4436" i="1"/>
  <c r="D4436" i="1"/>
  <c r="J4436" i="1"/>
  <c r="C4437" i="1"/>
  <c r="D4437" i="1"/>
  <c r="J4437" i="1"/>
  <c r="C4438" i="1"/>
  <c r="D4438" i="1"/>
  <c r="J4438" i="1"/>
  <c r="C4439" i="1"/>
  <c r="D4439" i="1"/>
  <c r="J4439" i="1"/>
  <c r="C4440" i="1"/>
  <c r="D4440" i="1"/>
  <c r="J4440" i="1"/>
  <c r="C4441" i="1"/>
  <c r="D4441" i="1"/>
  <c r="J4441" i="1"/>
  <c r="C4442" i="1"/>
  <c r="D4442" i="1"/>
  <c r="J4442" i="1"/>
  <c r="C4443" i="1"/>
  <c r="D4443" i="1"/>
  <c r="J4443" i="1"/>
  <c r="C4444" i="1"/>
  <c r="D4444" i="1"/>
  <c r="J4444" i="1"/>
  <c r="C4445" i="1"/>
  <c r="D4445" i="1"/>
  <c r="J4445" i="1"/>
  <c r="C4446" i="1"/>
  <c r="D4446" i="1"/>
  <c r="J4446" i="1"/>
  <c r="C4447" i="1"/>
  <c r="D4447" i="1"/>
  <c r="J4447" i="1"/>
  <c r="C4448" i="1"/>
  <c r="D4448" i="1"/>
  <c r="J4448" i="1"/>
  <c r="C4449" i="1"/>
  <c r="D4449" i="1"/>
  <c r="J4449" i="1"/>
  <c r="C4450" i="1"/>
  <c r="D4450" i="1"/>
  <c r="J4450" i="1"/>
  <c r="C4451" i="1"/>
  <c r="D4451" i="1"/>
  <c r="J4451" i="1"/>
  <c r="C4452" i="1"/>
  <c r="D4452" i="1"/>
  <c r="J4452" i="1"/>
  <c r="C4453" i="1"/>
  <c r="D4453" i="1"/>
  <c r="J4453" i="1"/>
  <c r="C4454" i="1"/>
  <c r="D4454" i="1"/>
  <c r="J4454" i="1"/>
  <c r="C4455" i="1"/>
  <c r="D4455" i="1"/>
  <c r="J4455" i="1"/>
  <c r="C4456" i="1"/>
  <c r="D4456" i="1"/>
  <c r="J4456" i="1"/>
  <c r="C4457" i="1"/>
  <c r="D4457" i="1"/>
  <c r="J4457" i="1"/>
  <c r="C4458" i="1"/>
  <c r="D4458" i="1"/>
  <c r="J4458" i="1"/>
  <c r="C4459" i="1"/>
  <c r="D4459" i="1"/>
  <c r="J4459" i="1"/>
  <c r="C4460" i="1"/>
  <c r="D4460" i="1"/>
  <c r="J4460" i="1"/>
  <c r="C4461" i="1"/>
  <c r="D4461" i="1"/>
  <c r="J4461" i="1"/>
  <c r="C4462" i="1"/>
  <c r="D4462" i="1"/>
  <c r="J4462" i="1"/>
  <c r="C4463" i="1"/>
  <c r="D4463" i="1"/>
  <c r="J4463" i="1"/>
  <c r="C4464" i="1"/>
  <c r="D4464" i="1"/>
  <c r="J4464" i="1"/>
  <c r="C4465" i="1"/>
  <c r="D4465" i="1"/>
  <c r="J4465" i="1"/>
  <c r="C4466" i="1"/>
  <c r="D4466" i="1"/>
  <c r="J4466" i="1"/>
  <c r="C4467" i="1"/>
  <c r="D4467" i="1"/>
  <c r="J4467" i="1"/>
  <c r="C4468" i="1"/>
  <c r="D4468" i="1"/>
  <c r="J4468" i="1"/>
  <c r="C4469" i="1"/>
  <c r="D4469" i="1"/>
  <c r="J4469" i="1"/>
  <c r="C4470" i="1"/>
  <c r="D4470" i="1"/>
  <c r="J4470" i="1"/>
  <c r="C4471" i="1"/>
  <c r="D4471" i="1"/>
  <c r="J4471" i="1"/>
  <c r="C4472" i="1"/>
  <c r="D4472" i="1"/>
  <c r="J4472" i="1"/>
  <c r="C4473" i="1"/>
  <c r="D4473" i="1"/>
  <c r="J4473" i="1"/>
  <c r="C4474" i="1"/>
  <c r="D4474" i="1"/>
  <c r="J4474" i="1"/>
  <c r="C4475" i="1"/>
  <c r="D4475" i="1"/>
  <c r="J4475" i="1"/>
  <c r="C4476" i="1"/>
  <c r="D4476" i="1"/>
  <c r="J4476" i="1"/>
  <c r="C4477" i="1"/>
  <c r="D4477" i="1"/>
  <c r="J4477" i="1"/>
  <c r="C4478" i="1"/>
  <c r="D4478" i="1"/>
  <c r="J4478" i="1"/>
  <c r="C4479" i="1"/>
  <c r="D4479" i="1"/>
  <c r="J4479" i="1"/>
  <c r="C4480" i="1"/>
  <c r="D4480" i="1"/>
  <c r="J4480" i="1"/>
  <c r="C4481" i="1"/>
  <c r="D4481" i="1"/>
  <c r="J4481" i="1"/>
  <c r="C4482" i="1"/>
  <c r="D4482" i="1"/>
  <c r="J4482" i="1"/>
  <c r="C4483" i="1"/>
  <c r="D4483" i="1"/>
  <c r="J4483" i="1"/>
  <c r="C4484" i="1"/>
  <c r="D4484" i="1"/>
  <c r="J4484" i="1"/>
  <c r="C4485" i="1"/>
  <c r="D4485" i="1"/>
  <c r="J4485" i="1"/>
  <c r="C4486" i="1"/>
  <c r="D4486" i="1"/>
  <c r="J4486" i="1"/>
  <c r="C4487" i="1"/>
  <c r="D4487" i="1"/>
  <c r="J4487" i="1"/>
  <c r="C4488" i="1"/>
  <c r="D4488" i="1"/>
  <c r="J4488" i="1"/>
  <c r="C4489" i="1"/>
  <c r="D4489" i="1"/>
  <c r="J4489" i="1"/>
  <c r="C4490" i="1"/>
  <c r="D4490" i="1"/>
  <c r="J4490" i="1"/>
  <c r="C4491" i="1"/>
  <c r="D4491" i="1"/>
  <c r="J4491" i="1"/>
  <c r="C4492" i="1"/>
  <c r="D4492" i="1"/>
  <c r="J4492" i="1"/>
  <c r="C4493" i="1"/>
  <c r="D4493" i="1"/>
  <c r="J4493" i="1"/>
  <c r="C4494" i="1"/>
  <c r="D4494" i="1"/>
  <c r="J4494" i="1"/>
  <c r="C4495" i="1"/>
  <c r="D4495" i="1"/>
  <c r="J4495" i="1"/>
  <c r="C4496" i="1"/>
  <c r="D4496" i="1"/>
  <c r="J4496" i="1"/>
  <c r="C4497" i="1"/>
  <c r="D4497" i="1"/>
  <c r="J4497" i="1"/>
  <c r="C4498" i="1"/>
  <c r="D4498" i="1"/>
  <c r="J4498" i="1"/>
  <c r="C4499" i="1"/>
  <c r="D4499" i="1"/>
  <c r="J4499" i="1"/>
  <c r="C4500" i="1"/>
  <c r="D4500" i="1"/>
  <c r="J4500" i="1"/>
  <c r="C4501" i="1"/>
  <c r="D4501" i="1"/>
  <c r="J4501" i="1"/>
  <c r="C4502" i="1"/>
  <c r="D4502" i="1"/>
  <c r="J4502" i="1"/>
  <c r="C4503" i="1"/>
  <c r="D4503" i="1"/>
  <c r="J4503" i="1"/>
  <c r="C4504" i="1"/>
  <c r="D4504" i="1"/>
  <c r="J4504" i="1"/>
  <c r="C4505" i="1"/>
  <c r="D4505" i="1"/>
  <c r="J4505" i="1"/>
  <c r="C4506" i="1"/>
  <c r="D4506" i="1"/>
  <c r="J4506" i="1"/>
  <c r="C4507" i="1"/>
  <c r="D4507" i="1"/>
  <c r="J4507" i="1"/>
  <c r="C4508" i="1"/>
  <c r="D4508" i="1"/>
  <c r="J4508" i="1"/>
  <c r="C4509" i="1"/>
  <c r="D4509" i="1"/>
  <c r="J4509" i="1"/>
  <c r="C4510" i="1"/>
  <c r="D4510" i="1"/>
  <c r="J4510" i="1"/>
  <c r="C4511" i="1"/>
  <c r="D4511" i="1"/>
  <c r="J4511" i="1"/>
  <c r="C4512" i="1"/>
  <c r="D4512" i="1"/>
  <c r="J4512" i="1"/>
  <c r="C4513" i="1"/>
  <c r="D4513" i="1"/>
  <c r="J4513" i="1"/>
  <c r="C4514" i="1"/>
  <c r="D4514" i="1"/>
  <c r="J4514" i="1"/>
  <c r="C4515" i="1"/>
  <c r="D4515" i="1"/>
  <c r="J4515" i="1"/>
  <c r="C4516" i="1"/>
  <c r="D4516" i="1"/>
  <c r="J4516" i="1"/>
  <c r="C4517" i="1"/>
  <c r="D4517" i="1"/>
  <c r="J4517" i="1"/>
  <c r="C4518" i="1"/>
  <c r="D4518" i="1"/>
  <c r="J4518" i="1"/>
  <c r="C4519" i="1"/>
  <c r="D4519" i="1"/>
  <c r="J4519" i="1"/>
  <c r="C4520" i="1"/>
  <c r="D4520" i="1"/>
  <c r="J4520" i="1"/>
  <c r="C4521" i="1"/>
  <c r="D4521" i="1"/>
  <c r="J4521" i="1"/>
  <c r="C4522" i="1"/>
  <c r="D4522" i="1"/>
  <c r="J4522" i="1"/>
  <c r="C4523" i="1"/>
  <c r="D4523" i="1"/>
  <c r="J4523" i="1"/>
  <c r="C4524" i="1"/>
  <c r="D4524" i="1"/>
  <c r="J4524" i="1"/>
  <c r="C4525" i="1"/>
  <c r="D4525" i="1"/>
  <c r="J4525" i="1"/>
  <c r="C4526" i="1"/>
  <c r="D4526" i="1"/>
  <c r="J4526" i="1"/>
  <c r="C4527" i="1"/>
  <c r="D4527" i="1"/>
  <c r="J4527" i="1"/>
  <c r="C4528" i="1"/>
  <c r="D4528" i="1"/>
  <c r="J4528" i="1"/>
  <c r="C4529" i="1"/>
  <c r="D4529" i="1"/>
  <c r="J4529" i="1"/>
  <c r="C4530" i="1"/>
  <c r="D4530" i="1"/>
  <c r="J4530" i="1"/>
  <c r="C4531" i="1"/>
  <c r="D4531" i="1"/>
  <c r="J4531" i="1"/>
  <c r="C4532" i="1"/>
  <c r="D4532" i="1"/>
  <c r="J4532" i="1"/>
  <c r="C4533" i="1"/>
  <c r="D4533" i="1"/>
  <c r="J4533" i="1"/>
  <c r="C4534" i="1"/>
  <c r="D4534" i="1"/>
  <c r="J4534" i="1"/>
  <c r="C4535" i="1"/>
  <c r="D4535" i="1"/>
  <c r="J4535" i="1"/>
  <c r="C4536" i="1"/>
  <c r="D4536" i="1"/>
  <c r="J4536" i="1"/>
  <c r="C4537" i="1"/>
  <c r="D4537" i="1"/>
  <c r="J4537" i="1"/>
  <c r="C4538" i="1"/>
  <c r="D4538" i="1"/>
  <c r="J4538" i="1"/>
  <c r="C4539" i="1"/>
  <c r="D4539" i="1"/>
  <c r="J4539" i="1"/>
  <c r="C4540" i="1"/>
  <c r="D4540" i="1"/>
  <c r="J4540" i="1"/>
  <c r="C4541" i="1"/>
  <c r="D4541" i="1"/>
  <c r="J4541" i="1"/>
  <c r="C4542" i="1"/>
  <c r="D4542" i="1"/>
  <c r="J4542" i="1"/>
  <c r="C4543" i="1"/>
  <c r="D4543" i="1"/>
  <c r="J4543" i="1"/>
  <c r="C4544" i="1"/>
  <c r="D4544" i="1"/>
  <c r="J4544" i="1"/>
  <c r="C4545" i="1"/>
  <c r="D4545" i="1"/>
  <c r="J4545" i="1"/>
  <c r="C4546" i="1"/>
  <c r="D4546" i="1"/>
  <c r="J4546" i="1"/>
  <c r="C4547" i="1"/>
  <c r="D4547" i="1"/>
  <c r="J4547" i="1"/>
  <c r="C4548" i="1"/>
  <c r="D4548" i="1"/>
  <c r="J4548" i="1"/>
  <c r="C4549" i="1"/>
  <c r="D4549" i="1"/>
  <c r="J4549" i="1"/>
  <c r="C4550" i="1"/>
  <c r="D4550" i="1"/>
  <c r="J4550" i="1"/>
  <c r="C4551" i="1"/>
  <c r="D4551" i="1"/>
  <c r="J4551" i="1"/>
  <c r="C4552" i="1"/>
  <c r="D4552" i="1"/>
  <c r="J4552" i="1"/>
  <c r="C4553" i="1"/>
  <c r="D4553" i="1"/>
  <c r="J4553" i="1"/>
  <c r="C4554" i="1"/>
  <c r="D4554" i="1"/>
  <c r="J4554" i="1"/>
  <c r="C4555" i="1"/>
  <c r="D4555" i="1"/>
  <c r="J4555" i="1"/>
  <c r="C4556" i="1"/>
  <c r="D4556" i="1"/>
  <c r="J4556" i="1"/>
  <c r="C4557" i="1"/>
  <c r="D4557" i="1"/>
  <c r="J4557" i="1"/>
  <c r="C4558" i="1"/>
  <c r="D4558" i="1"/>
  <c r="J4558" i="1"/>
  <c r="C4559" i="1"/>
  <c r="D4559" i="1"/>
  <c r="J4559" i="1"/>
  <c r="C4560" i="1"/>
  <c r="D4560" i="1"/>
  <c r="J4560" i="1"/>
  <c r="C4561" i="1"/>
  <c r="D4561" i="1"/>
  <c r="J4561" i="1"/>
  <c r="C4562" i="1"/>
  <c r="D4562" i="1"/>
  <c r="J4562" i="1"/>
  <c r="C4563" i="1"/>
  <c r="D4563" i="1"/>
  <c r="J4563" i="1"/>
  <c r="C4564" i="1"/>
  <c r="D4564" i="1"/>
  <c r="J4564" i="1"/>
  <c r="C4565" i="1"/>
  <c r="D4565" i="1"/>
  <c r="J4565" i="1"/>
  <c r="C4566" i="1"/>
  <c r="D4566" i="1"/>
  <c r="J4566" i="1"/>
  <c r="C4567" i="1"/>
  <c r="D4567" i="1"/>
  <c r="J4567" i="1"/>
  <c r="C4568" i="1"/>
  <c r="D4568" i="1"/>
  <c r="J4568" i="1"/>
  <c r="C4569" i="1"/>
  <c r="D4569" i="1"/>
  <c r="J4569" i="1"/>
  <c r="C4570" i="1"/>
  <c r="D4570" i="1"/>
  <c r="J4570" i="1"/>
  <c r="C4571" i="1"/>
  <c r="D4571" i="1"/>
  <c r="J4571" i="1"/>
  <c r="C4572" i="1"/>
  <c r="D4572" i="1"/>
  <c r="J4572" i="1"/>
  <c r="C4573" i="1"/>
  <c r="D4573" i="1"/>
  <c r="J4573" i="1"/>
  <c r="C4574" i="1"/>
  <c r="D4574" i="1"/>
  <c r="J4574" i="1"/>
  <c r="C4575" i="1"/>
  <c r="D4575" i="1"/>
  <c r="J4575" i="1"/>
  <c r="C4576" i="1"/>
  <c r="D4576" i="1"/>
  <c r="J4576" i="1"/>
  <c r="C4577" i="1"/>
  <c r="D4577" i="1"/>
  <c r="J4577" i="1"/>
  <c r="C4578" i="1"/>
  <c r="D4578" i="1"/>
  <c r="J4578" i="1"/>
  <c r="C4579" i="1"/>
  <c r="D4579" i="1"/>
  <c r="J4579" i="1"/>
  <c r="C4580" i="1"/>
  <c r="D4580" i="1"/>
  <c r="J4580" i="1"/>
  <c r="C4581" i="1"/>
  <c r="D4581" i="1"/>
  <c r="J4581" i="1"/>
  <c r="C4582" i="1"/>
  <c r="D4582" i="1"/>
  <c r="J4582" i="1"/>
  <c r="C4583" i="1"/>
  <c r="D4583" i="1"/>
  <c r="J4583" i="1"/>
  <c r="C4584" i="1"/>
  <c r="D4584" i="1"/>
  <c r="J4584" i="1"/>
  <c r="C4585" i="1"/>
  <c r="D4585" i="1"/>
  <c r="J4585" i="1"/>
  <c r="C4586" i="1"/>
  <c r="D4586" i="1"/>
  <c r="J4586" i="1"/>
  <c r="C4587" i="1"/>
  <c r="D4587" i="1"/>
  <c r="J4587" i="1"/>
  <c r="C4588" i="1"/>
  <c r="D4588" i="1"/>
  <c r="J4588" i="1"/>
  <c r="C4589" i="1"/>
  <c r="D4589" i="1"/>
  <c r="J4589" i="1"/>
  <c r="C4590" i="1"/>
  <c r="D4590" i="1"/>
  <c r="J4590" i="1"/>
  <c r="C4591" i="1"/>
  <c r="D4591" i="1"/>
  <c r="J4591" i="1"/>
  <c r="C4592" i="1"/>
  <c r="D4592" i="1"/>
  <c r="J4592" i="1"/>
  <c r="C4593" i="1"/>
  <c r="D4593" i="1"/>
  <c r="J4593" i="1"/>
  <c r="C4594" i="1"/>
  <c r="D4594" i="1"/>
  <c r="J4594" i="1"/>
  <c r="C4595" i="1"/>
  <c r="D4595" i="1"/>
  <c r="J4595" i="1"/>
  <c r="C4596" i="1"/>
  <c r="D4596" i="1"/>
  <c r="J4596" i="1"/>
  <c r="C4597" i="1"/>
  <c r="D4597" i="1"/>
  <c r="J4597" i="1"/>
  <c r="C4598" i="1"/>
  <c r="D4598" i="1"/>
  <c r="J4598" i="1"/>
  <c r="C4599" i="1"/>
  <c r="D4599" i="1"/>
  <c r="J4599" i="1"/>
  <c r="C4600" i="1"/>
  <c r="D4600" i="1"/>
  <c r="J4600" i="1"/>
  <c r="C4601" i="1"/>
  <c r="D4601" i="1"/>
  <c r="J4601" i="1"/>
  <c r="C4602" i="1"/>
  <c r="D4602" i="1"/>
  <c r="J4602" i="1"/>
  <c r="C4603" i="1"/>
  <c r="D4603" i="1"/>
  <c r="J4603" i="1"/>
  <c r="C4604" i="1"/>
  <c r="D4604" i="1"/>
  <c r="J4604" i="1"/>
  <c r="C4605" i="1"/>
  <c r="D4605" i="1"/>
  <c r="J4605" i="1"/>
  <c r="C4606" i="1"/>
  <c r="D4606" i="1"/>
  <c r="J4606" i="1"/>
  <c r="C4607" i="1"/>
  <c r="D4607" i="1"/>
  <c r="J4607" i="1"/>
  <c r="C4608" i="1"/>
  <c r="D4608" i="1"/>
  <c r="J4608" i="1"/>
  <c r="C4609" i="1"/>
  <c r="D4609" i="1"/>
  <c r="J4609" i="1"/>
  <c r="C4610" i="1"/>
  <c r="D4610" i="1"/>
  <c r="J4610" i="1"/>
  <c r="C4611" i="1"/>
  <c r="D4611" i="1"/>
  <c r="J4611" i="1"/>
  <c r="C4612" i="1"/>
  <c r="D4612" i="1"/>
  <c r="J4612" i="1"/>
  <c r="C4613" i="1"/>
  <c r="D4613" i="1"/>
  <c r="J4613" i="1"/>
  <c r="C4614" i="1"/>
  <c r="D4614" i="1"/>
  <c r="J4614" i="1"/>
  <c r="C4615" i="1"/>
  <c r="D4615" i="1"/>
  <c r="J4615" i="1"/>
  <c r="C4616" i="1"/>
  <c r="D4616" i="1"/>
  <c r="J4616" i="1"/>
  <c r="C4617" i="1"/>
  <c r="D4617" i="1"/>
  <c r="J4617" i="1"/>
  <c r="C4618" i="1"/>
  <c r="D4618" i="1"/>
  <c r="J4618" i="1"/>
  <c r="C4619" i="1"/>
  <c r="D4619" i="1"/>
  <c r="J4619" i="1"/>
  <c r="C4620" i="1"/>
  <c r="D4620" i="1"/>
  <c r="J4620" i="1"/>
  <c r="C4621" i="1"/>
  <c r="D4621" i="1"/>
  <c r="J4621" i="1"/>
  <c r="C4622" i="1"/>
  <c r="D4622" i="1"/>
  <c r="J4622" i="1"/>
  <c r="C4623" i="1"/>
  <c r="D4623" i="1"/>
  <c r="J4623" i="1"/>
  <c r="C4624" i="1"/>
  <c r="D4624" i="1"/>
  <c r="J4624" i="1"/>
  <c r="C4625" i="1"/>
  <c r="D4625" i="1"/>
  <c r="J4625" i="1"/>
  <c r="C4626" i="1"/>
  <c r="D4626" i="1"/>
  <c r="J4626" i="1"/>
  <c r="C4627" i="1"/>
  <c r="D4627" i="1"/>
  <c r="J4627" i="1"/>
  <c r="C4628" i="1"/>
  <c r="D4628" i="1"/>
  <c r="J4628" i="1"/>
  <c r="C4629" i="1"/>
  <c r="D4629" i="1"/>
  <c r="J4629" i="1"/>
  <c r="C4630" i="1"/>
  <c r="D4630" i="1"/>
  <c r="J4630" i="1"/>
  <c r="C4631" i="1"/>
  <c r="D4631" i="1"/>
  <c r="J4631" i="1"/>
  <c r="C4632" i="1"/>
  <c r="D4632" i="1"/>
  <c r="J4632" i="1"/>
  <c r="C4633" i="1"/>
  <c r="D4633" i="1"/>
  <c r="J4633" i="1"/>
  <c r="C4634" i="1"/>
  <c r="D4634" i="1"/>
  <c r="J4634" i="1"/>
  <c r="C4635" i="1"/>
  <c r="D4635" i="1"/>
  <c r="J4635" i="1"/>
  <c r="C4636" i="1"/>
  <c r="D4636" i="1"/>
  <c r="J4636" i="1"/>
  <c r="C4637" i="1"/>
  <c r="D4637" i="1"/>
  <c r="J4637" i="1"/>
  <c r="C4638" i="1"/>
  <c r="D4638" i="1"/>
  <c r="J4638" i="1"/>
  <c r="C4639" i="1"/>
  <c r="D4639" i="1"/>
  <c r="J4639" i="1"/>
  <c r="C4640" i="1"/>
  <c r="D4640" i="1"/>
  <c r="J4640" i="1"/>
  <c r="C4641" i="1"/>
  <c r="D4641" i="1"/>
  <c r="J4641" i="1"/>
  <c r="C4642" i="1"/>
  <c r="D4642" i="1"/>
  <c r="J4642" i="1"/>
  <c r="C4643" i="1"/>
  <c r="D4643" i="1"/>
  <c r="J4643" i="1"/>
  <c r="C4644" i="1"/>
  <c r="D4644" i="1"/>
  <c r="J4644" i="1"/>
  <c r="C4645" i="1"/>
  <c r="D4645" i="1"/>
  <c r="J4645" i="1"/>
  <c r="C4646" i="1"/>
  <c r="D4646" i="1"/>
  <c r="J4646" i="1"/>
  <c r="C4647" i="1"/>
  <c r="D4647" i="1"/>
  <c r="J4647" i="1"/>
  <c r="C4648" i="1"/>
  <c r="D4648" i="1"/>
  <c r="J4648" i="1"/>
  <c r="C4649" i="1"/>
  <c r="D4649" i="1"/>
  <c r="J4649" i="1"/>
  <c r="C4650" i="1"/>
  <c r="D4650" i="1"/>
  <c r="J4650" i="1"/>
  <c r="C4651" i="1"/>
  <c r="D4651" i="1"/>
  <c r="J4651" i="1"/>
  <c r="C4652" i="1"/>
  <c r="D4652" i="1"/>
  <c r="J4652" i="1"/>
  <c r="C4653" i="1"/>
  <c r="D4653" i="1"/>
  <c r="J4653" i="1"/>
  <c r="C4654" i="1"/>
  <c r="D4654" i="1"/>
  <c r="J4654" i="1"/>
  <c r="C4655" i="1"/>
  <c r="D4655" i="1"/>
  <c r="J4655" i="1"/>
  <c r="C4656" i="1"/>
  <c r="D4656" i="1"/>
  <c r="J4656" i="1"/>
  <c r="C4657" i="1"/>
  <c r="D4657" i="1"/>
  <c r="J4657" i="1"/>
  <c r="C4658" i="1"/>
  <c r="D4658" i="1"/>
  <c r="J4658" i="1"/>
  <c r="C4659" i="1"/>
  <c r="D4659" i="1"/>
  <c r="J4659" i="1"/>
  <c r="C4660" i="1"/>
  <c r="D4660" i="1"/>
  <c r="J4660" i="1"/>
  <c r="C4661" i="1"/>
  <c r="D4661" i="1"/>
  <c r="J4661" i="1"/>
  <c r="C4662" i="1"/>
  <c r="D4662" i="1"/>
  <c r="J4662" i="1"/>
  <c r="C4663" i="1"/>
  <c r="D4663" i="1"/>
  <c r="J4663" i="1"/>
  <c r="C4664" i="1"/>
  <c r="D4664" i="1"/>
  <c r="J4664" i="1"/>
  <c r="C4665" i="1"/>
  <c r="D4665" i="1"/>
  <c r="J4665" i="1"/>
  <c r="C4666" i="1"/>
  <c r="D4666" i="1"/>
  <c r="J4666" i="1"/>
  <c r="C4667" i="1"/>
  <c r="D4667" i="1"/>
  <c r="J4667" i="1"/>
  <c r="C4668" i="1"/>
  <c r="D4668" i="1"/>
  <c r="J4668" i="1"/>
  <c r="C4669" i="1"/>
  <c r="D4669" i="1"/>
  <c r="J4669" i="1"/>
  <c r="C4670" i="1"/>
  <c r="D4670" i="1"/>
  <c r="J4670" i="1"/>
  <c r="C4671" i="1"/>
  <c r="D4671" i="1"/>
  <c r="J4671" i="1"/>
  <c r="C4672" i="1"/>
  <c r="D4672" i="1"/>
  <c r="J4672" i="1"/>
  <c r="C4673" i="1"/>
  <c r="D4673" i="1"/>
  <c r="J4673" i="1"/>
  <c r="C4674" i="1"/>
  <c r="D4674" i="1"/>
  <c r="J4674" i="1"/>
  <c r="C4675" i="1"/>
  <c r="D4675" i="1"/>
  <c r="J4675" i="1"/>
  <c r="C4676" i="1"/>
  <c r="D4676" i="1"/>
  <c r="J4676" i="1"/>
  <c r="C4677" i="1"/>
  <c r="D4677" i="1"/>
  <c r="J4677" i="1"/>
  <c r="C4678" i="1"/>
  <c r="D4678" i="1"/>
  <c r="J4678" i="1"/>
  <c r="C4679" i="1"/>
  <c r="D4679" i="1"/>
  <c r="J4679" i="1"/>
  <c r="C4680" i="1"/>
  <c r="D4680" i="1"/>
  <c r="J4680" i="1"/>
  <c r="C4681" i="1"/>
  <c r="D4681" i="1"/>
  <c r="J4681" i="1"/>
  <c r="C4682" i="1"/>
  <c r="D4682" i="1"/>
  <c r="J4682" i="1"/>
  <c r="C4683" i="1"/>
  <c r="D4683" i="1"/>
  <c r="J4683" i="1"/>
  <c r="C4684" i="1"/>
  <c r="D4684" i="1"/>
  <c r="J4684" i="1"/>
  <c r="C4685" i="1"/>
  <c r="D4685" i="1"/>
  <c r="J4685" i="1"/>
  <c r="C4686" i="1"/>
  <c r="D4686" i="1"/>
  <c r="J4686" i="1"/>
  <c r="C4687" i="1"/>
  <c r="D4687" i="1"/>
  <c r="J4687" i="1"/>
  <c r="C4688" i="1"/>
  <c r="D4688" i="1"/>
  <c r="J4688" i="1"/>
  <c r="C4689" i="1"/>
  <c r="D4689" i="1"/>
  <c r="J4689" i="1"/>
  <c r="C4690" i="1"/>
  <c r="D4690" i="1"/>
  <c r="J4690" i="1"/>
  <c r="C4691" i="1"/>
  <c r="D4691" i="1"/>
  <c r="J4691" i="1"/>
  <c r="C4692" i="1"/>
  <c r="D4692" i="1"/>
  <c r="J4692" i="1"/>
  <c r="C4693" i="1"/>
  <c r="D4693" i="1"/>
  <c r="J4693" i="1"/>
  <c r="C4694" i="1"/>
  <c r="D4694" i="1"/>
  <c r="J4694" i="1"/>
  <c r="C4695" i="1"/>
  <c r="D4695" i="1"/>
  <c r="J4695" i="1"/>
  <c r="C4696" i="1"/>
  <c r="D4696" i="1"/>
  <c r="J4696" i="1"/>
  <c r="C4697" i="1"/>
  <c r="D4697" i="1"/>
  <c r="J4697" i="1"/>
  <c r="C4698" i="1"/>
  <c r="D4698" i="1"/>
  <c r="J4698" i="1"/>
  <c r="C4699" i="1"/>
  <c r="D4699" i="1"/>
  <c r="J4699" i="1"/>
  <c r="C4700" i="1"/>
  <c r="D4700" i="1"/>
  <c r="J4700" i="1"/>
  <c r="C4701" i="1"/>
  <c r="D4701" i="1"/>
  <c r="J4701" i="1"/>
  <c r="C4702" i="1"/>
  <c r="D4702" i="1"/>
  <c r="J4702" i="1"/>
  <c r="C4703" i="1"/>
  <c r="D4703" i="1"/>
  <c r="J4703" i="1"/>
  <c r="C4704" i="1"/>
  <c r="D4704" i="1"/>
  <c r="J4704" i="1"/>
  <c r="C4705" i="1"/>
  <c r="D4705" i="1"/>
  <c r="J4705" i="1"/>
  <c r="C4706" i="1"/>
  <c r="D4706" i="1"/>
  <c r="J4706" i="1"/>
  <c r="C4707" i="1"/>
  <c r="D4707" i="1"/>
  <c r="J4707" i="1"/>
  <c r="C4708" i="1"/>
  <c r="D4708" i="1"/>
  <c r="J4708" i="1"/>
  <c r="C4709" i="1"/>
  <c r="D4709" i="1"/>
  <c r="J4709" i="1"/>
  <c r="C4710" i="1"/>
  <c r="D4710" i="1"/>
  <c r="J4710" i="1"/>
  <c r="C4711" i="1"/>
  <c r="D4711" i="1"/>
  <c r="J4711" i="1"/>
  <c r="C4712" i="1"/>
  <c r="D4712" i="1"/>
  <c r="J4712" i="1"/>
  <c r="C4713" i="1"/>
  <c r="D4713" i="1"/>
  <c r="J4713" i="1"/>
  <c r="C4714" i="1"/>
  <c r="D4714" i="1"/>
  <c r="J4714" i="1"/>
  <c r="C4715" i="1"/>
  <c r="D4715" i="1"/>
  <c r="J4715" i="1"/>
  <c r="C4716" i="1"/>
  <c r="D4716" i="1"/>
  <c r="J4716" i="1"/>
  <c r="C4717" i="1"/>
  <c r="D4717" i="1"/>
  <c r="J4717" i="1"/>
  <c r="C4718" i="1"/>
  <c r="D4718" i="1"/>
  <c r="J4718" i="1"/>
  <c r="C4719" i="1"/>
  <c r="D4719" i="1"/>
  <c r="J4719" i="1"/>
  <c r="C4720" i="1"/>
  <c r="D4720" i="1"/>
  <c r="J4720" i="1"/>
  <c r="C4721" i="1"/>
  <c r="D4721" i="1"/>
  <c r="J4721" i="1"/>
  <c r="C4722" i="1"/>
  <c r="D4722" i="1"/>
  <c r="J4722" i="1"/>
  <c r="C4723" i="1"/>
  <c r="D4723" i="1"/>
  <c r="J4723" i="1"/>
  <c r="C4724" i="1"/>
  <c r="D4724" i="1"/>
  <c r="J4724" i="1"/>
  <c r="C4725" i="1"/>
  <c r="D4725" i="1"/>
  <c r="J4725" i="1"/>
  <c r="C4726" i="1"/>
  <c r="D4726" i="1"/>
  <c r="J4726" i="1"/>
  <c r="C4727" i="1"/>
  <c r="D4727" i="1"/>
  <c r="J4727" i="1"/>
  <c r="C4728" i="1"/>
  <c r="D4728" i="1"/>
  <c r="J4728" i="1"/>
  <c r="C4729" i="1"/>
  <c r="D4729" i="1"/>
  <c r="J4729" i="1"/>
  <c r="C4730" i="1"/>
  <c r="D4730" i="1"/>
  <c r="J4730" i="1"/>
  <c r="C4731" i="1"/>
  <c r="D4731" i="1"/>
  <c r="J4731" i="1"/>
  <c r="C4732" i="1"/>
  <c r="D4732" i="1"/>
  <c r="J4732" i="1"/>
  <c r="C4733" i="1"/>
  <c r="D4733" i="1"/>
  <c r="J4733" i="1"/>
  <c r="C4734" i="1"/>
  <c r="D4734" i="1"/>
  <c r="J4734" i="1"/>
  <c r="C4735" i="1"/>
  <c r="D4735" i="1"/>
  <c r="J4735" i="1"/>
  <c r="C4736" i="1"/>
  <c r="D4736" i="1"/>
  <c r="J4736" i="1"/>
  <c r="C4737" i="1"/>
  <c r="D4737" i="1"/>
  <c r="J4737" i="1"/>
  <c r="C4738" i="1"/>
  <c r="D4738" i="1"/>
  <c r="J4738" i="1"/>
  <c r="C4739" i="1"/>
  <c r="D4739" i="1"/>
  <c r="J4739" i="1"/>
  <c r="C4740" i="1"/>
  <c r="D4740" i="1"/>
  <c r="J4740" i="1"/>
  <c r="C4741" i="1"/>
  <c r="D4741" i="1"/>
  <c r="J4741" i="1"/>
  <c r="C4742" i="1"/>
  <c r="D4742" i="1"/>
  <c r="J4742" i="1"/>
  <c r="C4743" i="1"/>
  <c r="D4743" i="1"/>
  <c r="J4743" i="1"/>
  <c r="C4744" i="1"/>
  <c r="D4744" i="1"/>
  <c r="J4744" i="1"/>
  <c r="C4745" i="1"/>
  <c r="D4745" i="1"/>
  <c r="J4745" i="1"/>
  <c r="C4746" i="1"/>
  <c r="D4746" i="1"/>
  <c r="J4746" i="1"/>
  <c r="C4747" i="1"/>
  <c r="D4747" i="1"/>
  <c r="J4747" i="1"/>
  <c r="C4748" i="1"/>
  <c r="D4748" i="1"/>
  <c r="J4748" i="1"/>
  <c r="C4749" i="1"/>
  <c r="D4749" i="1"/>
  <c r="J4749" i="1"/>
  <c r="C4750" i="1"/>
  <c r="D4750" i="1"/>
  <c r="J4750" i="1"/>
  <c r="C4751" i="1"/>
  <c r="D4751" i="1"/>
  <c r="J4751" i="1"/>
  <c r="C4752" i="1"/>
  <c r="D4752" i="1"/>
  <c r="J4752" i="1"/>
  <c r="C4753" i="1"/>
  <c r="D4753" i="1"/>
  <c r="J4753" i="1"/>
  <c r="C4754" i="1"/>
  <c r="D4754" i="1"/>
  <c r="J4754" i="1"/>
  <c r="C4755" i="1"/>
  <c r="D4755" i="1"/>
  <c r="J4755" i="1"/>
  <c r="C4756" i="1"/>
  <c r="D4756" i="1"/>
  <c r="J4756" i="1"/>
  <c r="C4757" i="1"/>
  <c r="D4757" i="1"/>
  <c r="J4757" i="1"/>
  <c r="C4758" i="1"/>
  <c r="D4758" i="1"/>
  <c r="J4758" i="1"/>
  <c r="C4759" i="1"/>
  <c r="D4759" i="1"/>
  <c r="J4759" i="1"/>
  <c r="C4760" i="1"/>
  <c r="D4760" i="1"/>
  <c r="J4760" i="1"/>
  <c r="C4761" i="1"/>
  <c r="D4761" i="1"/>
  <c r="J4761" i="1"/>
  <c r="C4762" i="1"/>
  <c r="D4762" i="1"/>
  <c r="J4762" i="1"/>
  <c r="C4763" i="1"/>
  <c r="D4763" i="1"/>
  <c r="J4763" i="1"/>
  <c r="C4764" i="1"/>
  <c r="D4764" i="1"/>
  <c r="J4764" i="1"/>
  <c r="C4765" i="1"/>
  <c r="D4765" i="1"/>
  <c r="J4765" i="1"/>
  <c r="C4766" i="1"/>
  <c r="D4766" i="1"/>
  <c r="J4766" i="1"/>
  <c r="C4767" i="1"/>
  <c r="D4767" i="1"/>
  <c r="J4767" i="1"/>
  <c r="C4768" i="1"/>
  <c r="D4768" i="1"/>
  <c r="J4768" i="1"/>
  <c r="C4769" i="1"/>
  <c r="D4769" i="1"/>
  <c r="J4769" i="1"/>
  <c r="C4770" i="1"/>
  <c r="D4770" i="1"/>
  <c r="J4770" i="1"/>
  <c r="C4771" i="1"/>
  <c r="D4771" i="1"/>
  <c r="J4771" i="1"/>
  <c r="C4772" i="1"/>
  <c r="D4772" i="1"/>
  <c r="J4772" i="1"/>
  <c r="C4773" i="1"/>
  <c r="D4773" i="1"/>
  <c r="J4773" i="1"/>
  <c r="C4774" i="1"/>
  <c r="D4774" i="1"/>
  <c r="J4774" i="1"/>
  <c r="C4775" i="1"/>
  <c r="D4775" i="1"/>
  <c r="J4775" i="1"/>
  <c r="C4776" i="1"/>
  <c r="D4776" i="1"/>
  <c r="J4776" i="1"/>
  <c r="C4777" i="1"/>
  <c r="D4777" i="1"/>
  <c r="J4777" i="1"/>
  <c r="C4778" i="1"/>
  <c r="D4778" i="1"/>
  <c r="J4778" i="1"/>
  <c r="C4779" i="1"/>
  <c r="D4779" i="1"/>
  <c r="J4779" i="1"/>
  <c r="C4780" i="1"/>
  <c r="D4780" i="1"/>
  <c r="J4780" i="1"/>
  <c r="C4781" i="1"/>
  <c r="D4781" i="1"/>
  <c r="J4781" i="1"/>
  <c r="C4782" i="1"/>
  <c r="D4782" i="1"/>
  <c r="J4782" i="1"/>
  <c r="C4783" i="1"/>
  <c r="D4783" i="1"/>
  <c r="J4783" i="1"/>
  <c r="C4784" i="1"/>
  <c r="D4784" i="1"/>
  <c r="J4784" i="1"/>
  <c r="C4785" i="1"/>
  <c r="D4785" i="1"/>
  <c r="J4785" i="1"/>
  <c r="C4786" i="1"/>
  <c r="D4786" i="1"/>
  <c r="J4786" i="1"/>
  <c r="C4787" i="1"/>
  <c r="D4787" i="1"/>
  <c r="J4787" i="1"/>
  <c r="C4788" i="1"/>
  <c r="D4788" i="1"/>
  <c r="J4788" i="1"/>
  <c r="C4789" i="1"/>
  <c r="D4789" i="1"/>
  <c r="J4789" i="1"/>
  <c r="C4790" i="1"/>
  <c r="D4790" i="1"/>
  <c r="J4790" i="1"/>
  <c r="C4791" i="1"/>
  <c r="D4791" i="1"/>
  <c r="J4791" i="1"/>
  <c r="C4792" i="1"/>
  <c r="D4792" i="1"/>
  <c r="J4792" i="1"/>
  <c r="C4793" i="1"/>
  <c r="D4793" i="1"/>
  <c r="J4793" i="1"/>
  <c r="C4794" i="1"/>
  <c r="D4794" i="1"/>
  <c r="J4794" i="1"/>
  <c r="C4795" i="1"/>
  <c r="D4795" i="1"/>
  <c r="J4795" i="1"/>
  <c r="C4796" i="1"/>
  <c r="D4796" i="1"/>
  <c r="J4796" i="1"/>
  <c r="C4797" i="1"/>
  <c r="D4797" i="1"/>
  <c r="J4797" i="1"/>
  <c r="C4798" i="1"/>
  <c r="D4798" i="1"/>
  <c r="J4798" i="1"/>
  <c r="C4799" i="1"/>
  <c r="D4799" i="1"/>
  <c r="J4799" i="1"/>
  <c r="C4800" i="1"/>
  <c r="D4800" i="1"/>
  <c r="J4800" i="1"/>
  <c r="C4801" i="1"/>
  <c r="D4801" i="1"/>
  <c r="J4801" i="1"/>
  <c r="C4802" i="1"/>
  <c r="D4802" i="1"/>
  <c r="J4802" i="1"/>
  <c r="C4803" i="1"/>
  <c r="D4803" i="1"/>
  <c r="J4803" i="1"/>
  <c r="C4804" i="1"/>
  <c r="D4804" i="1"/>
  <c r="J4804" i="1"/>
  <c r="C4805" i="1"/>
  <c r="D4805" i="1"/>
  <c r="J4805" i="1"/>
  <c r="C4806" i="1"/>
  <c r="D4806" i="1"/>
  <c r="J4806" i="1"/>
  <c r="C4807" i="1"/>
  <c r="D4807" i="1"/>
  <c r="J4807" i="1"/>
  <c r="C4808" i="1"/>
  <c r="D4808" i="1"/>
  <c r="J4808" i="1"/>
  <c r="C4809" i="1"/>
  <c r="D4809" i="1"/>
  <c r="J4809" i="1"/>
  <c r="C4810" i="1"/>
  <c r="D4810" i="1"/>
  <c r="J4810" i="1"/>
  <c r="C4811" i="1"/>
  <c r="D4811" i="1"/>
  <c r="J4811" i="1"/>
  <c r="C4812" i="1"/>
  <c r="D4812" i="1"/>
  <c r="J4812" i="1"/>
  <c r="C4813" i="1"/>
  <c r="D4813" i="1"/>
  <c r="J4813" i="1"/>
  <c r="C4814" i="1"/>
  <c r="D4814" i="1"/>
  <c r="J4814" i="1"/>
  <c r="C4815" i="1"/>
  <c r="D4815" i="1"/>
  <c r="J4815" i="1"/>
  <c r="C4816" i="1"/>
  <c r="D4816" i="1"/>
  <c r="J4816" i="1"/>
  <c r="C4817" i="1"/>
  <c r="D4817" i="1"/>
  <c r="J4817" i="1"/>
  <c r="C4818" i="1"/>
  <c r="D4818" i="1"/>
  <c r="J4818" i="1"/>
  <c r="C4819" i="1"/>
  <c r="D4819" i="1"/>
  <c r="J4819" i="1"/>
  <c r="C4820" i="1"/>
  <c r="D4820" i="1"/>
  <c r="J4820" i="1"/>
  <c r="C4821" i="1"/>
  <c r="D4821" i="1"/>
  <c r="J4821" i="1"/>
  <c r="C4822" i="1"/>
  <c r="D4822" i="1"/>
  <c r="J4822" i="1"/>
  <c r="C4823" i="1"/>
  <c r="D4823" i="1"/>
  <c r="J4823" i="1"/>
  <c r="C4824" i="1"/>
  <c r="D4824" i="1"/>
  <c r="J4824" i="1"/>
  <c r="C4825" i="1"/>
  <c r="D4825" i="1"/>
  <c r="J4825" i="1"/>
  <c r="C4826" i="1"/>
  <c r="D4826" i="1"/>
  <c r="J4826" i="1"/>
  <c r="C4827" i="1"/>
  <c r="D4827" i="1"/>
  <c r="J4827" i="1"/>
  <c r="C4828" i="1"/>
  <c r="D4828" i="1"/>
  <c r="J4828" i="1"/>
  <c r="C4829" i="1"/>
  <c r="D4829" i="1"/>
  <c r="J4829" i="1"/>
  <c r="C4830" i="1"/>
  <c r="D4830" i="1"/>
  <c r="J4830" i="1"/>
  <c r="C4831" i="1"/>
  <c r="D4831" i="1"/>
  <c r="J4831" i="1"/>
  <c r="C4832" i="1"/>
  <c r="D4832" i="1"/>
  <c r="J4832" i="1"/>
  <c r="C4833" i="1"/>
  <c r="D4833" i="1"/>
  <c r="J4833" i="1"/>
  <c r="C4834" i="1"/>
  <c r="D4834" i="1"/>
  <c r="J4834" i="1"/>
  <c r="C4835" i="1"/>
  <c r="D4835" i="1"/>
  <c r="J4835" i="1"/>
  <c r="C4836" i="1"/>
  <c r="D4836" i="1"/>
  <c r="J4836" i="1"/>
  <c r="C4837" i="1"/>
  <c r="D4837" i="1"/>
  <c r="J4837" i="1"/>
  <c r="C4838" i="1"/>
  <c r="D4838" i="1"/>
  <c r="J4838" i="1"/>
  <c r="C4839" i="1"/>
  <c r="D4839" i="1"/>
  <c r="J4839" i="1"/>
  <c r="C4840" i="1"/>
  <c r="D4840" i="1"/>
  <c r="J4840" i="1"/>
  <c r="C4841" i="1"/>
  <c r="D4841" i="1"/>
  <c r="J4841" i="1"/>
  <c r="C4842" i="1"/>
  <c r="D4842" i="1"/>
  <c r="J4842" i="1"/>
  <c r="C4843" i="1"/>
  <c r="D4843" i="1"/>
  <c r="J4843" i="1"/>
  <c r="C4844" i="1"/>
  <c r="D4844" i="1"/>
  <c r="J4844" i="1"/>
  <c r="C4845" i="1"/>
  <c r="D4845" i="1"/>
  <c r="J4845" i="1"/>
  <c r="C4846" i="1"/>
  <c r="D4846" i="1"/>
  <c r="J4846" i="1"/>
  <c r="C4847" i="1"/>
  <c r="D4847" i="1"/>
  <c r="J4847" i="1"/>
  <c r="C4848" i="1"/>
  <c r="D4848" i="1"/>
  <c r="J4848" i="1"/>
  <c r="C4849" i="1"/>
  <c r="D4849" i="1"/>
  <c r="J4849" i="1"/>
  <c r="C4850" i="1"/>
  <c r="D4850" i="1"/>
  <c r="J4850" i="1"/>
  <c r="C4851" i="1"/>
  <c r="D4851" i="1"/>
  <c r="J4851" i="1"/>
  <c r="C4852" i="1"/>
  <c r="D4852" i="1"/>
  <c r="J4852" i="1"/>
  <c r="C4853" i="1"/>
  <c r="D4853" i="1"/>
  <c r="J4853" i="1"/>
  <c r="C4854" i="1"/>
  <c r="D4854" i="1"/>
  <c r="J4854" i="1"/>
  <c r="C4855" i="1"/>
  <c r="D4855" i="1"/>
  <c r="J4855" i="1"/>
  <c r="C4856" i="1"/>
  <c r="D4856" i="1"/>
  <c r="J4856" i="1"/>
  <c r="C4857" i="1"/>
  <c r="D4857" i="1"/>
  <c r="J4857" i="1"/>
  <c r="C4858" i="1"/>
  <c r="D4858" i="1"/>
  <c r="J4858" i="1"/>
  <c r="C4859" i="1"/>
  <c r="D4859" i="1"/>
  <c r="J4859" i="1"/>
  <c r="C4860" i="1"/>
  <c r="D4860" i="1"/>
  <c r="J4860" i="1"/>
  <c r="C4861" i="1"/>
  <c r="D4861" i="1"/>
  <c r="J4861" i="1"/>
  <c r="C4862" i="1"/>
  <c r="D4862" i="1"/>
  <c r="J4862" i="1"/>
  <c r="C4863" i="1"/>
  <c r="D4863" i="1"/>
  <c r="J4863" i="1"/>
  <c r="C4864" i="1"/>
  <c r="D4864" i="1"/>
  <c r="J4864" i="1"/>
  <c r="C4865" i="1"/>
  <c r="D4865" i="1"/>
  <c r="J4865" i="1"/>
  <c r="C4866" i="1"/>
  <c r="D4866" i="1"/>
  <c r="J4866" i="1"/>
  <c r="C4867" i="1"/>
  <c r="D4867" i="1"/>
  <c r="J4867" i="1"/>
  <c r="C4868" i="1"/>
  <c r="D4868" i="1"/>
  <c r="J4868" i="1"/>
  <c r="C4869" i="1"/>
  <c r="D4869" i="1"/>
  <c r="J4869" i="1"/>
  <c r="C4870" i="1"/>
  <c r="D4870" i="1"/>
  <c r="J4870" i="1"/>
  <c r="C4871" i="1"/>
  <c r="D4871" i="1"/>
  <c r="J4871" i="1"/>
  <c r="C4872" i="1"/>
  <c r="D4872" i="1"/>
  <c r="J4872" i="1"/>
  <c r="C4873" i="1"/>
  <c r="D4873" i="1"/>
  <c r="J4873" i="1"/>
  <c r="C4874" i="1"/>
  <c r="D4874" i="1"/>
  <c r="J4874" i="1"/>
  <c r="C4875" i="1"/>
  <c r="D4875" i="1"/>
  <c r="J4875" i="1"/>
  <c r="C4876" i="1"/>
  <c r="D4876" i="1"/>
  <c r="J4876" i="1"/>
  <c r="C4877" i="1"/>
  <c r="D4877" i="1"/>
  <c r="J4877" i="1"/>
  <c r="C4878" i="1"/>
  <c r="D4878" i="1"/>
  <c r="J4878" i="1"/>
  <c r="C4879" i="1"/>
  <c r="D4879" i="1"/>
  <c r="J4879" i="1"/>
  <c r="C4880" i="1"/>
  <c r="D4880" i="1"/>
  <c r="J4880" i="1"/>
  <c r="C4881" i="1"/>
  <c r="D4881" i="1"/>
  <c r="J4881" i="1"/>
  <c r="C4882" i="1"/>
  <c r="D4882" i="1"/>
  <c r="J4882" i="1"/>
  <c r="C4883" i="1"/>
  <c r="D4883" i="1"/>
  <c r="J4883" i="1"/>
  <c r="C4884" i="1"/>
  <c r="D4884" i="1"/>
  <c r="J4884" i="1"/>
  <c r="C4885" i="1"/>
  <c r="D4885" i="1"/>
  <c r="J4885" i="1"/>
  <c r="C4886" i="1"/>
  <c r="D4886" i="1"/>
  <c r="J4886" i="1"/>
  <c r="C4887" i="1"/>
  <c r="D4887" i="1"/>
  <c r="J4887" i="1"/>
  <c r="C4888" i="1"/>
  <c r="D4888" i="1"/>
  <c r="J4888" i="1"/>
  <c r="C4889" i="1"/>
  <c r="D4889" i="1"/>
  <c r="J4889" i="1"/>
  <c r="C4890" i="1"/>
  <c r="D4890" i="1"/>
  <c r="J4890" i="1"/>
  <c r="C4891" i="1"/>
  <c r="D4891" i="1"/>
  <c r="J4891" i="1"/>
  <c r="C4892" i="1"/>
  <c r="D4892" i="1"/>
  <c r="J4892" i="1"/>
  <c r="C4893" i="1"/>
  <c r="D4893" i="1"/>
  <c r="J4893" i="1"/>
  <c r="C4894" i="1"/>
  <c r="D4894" i="1"/>
  <c r="J4894" i="1"/>
  <c r="C4895" i="1"/>
  <c r="D4895" i="1"/>
  <c r="J4895" i="1"/>
  <c r="C4896" i="1"/>
  <c r="D4896" i="1"/>
  <c r="J4896" i="1"/>
  <c r="C4897" i="1"/>
  <c r="D4897" i="1"/>
  <c r="J4897" i="1"/>
  <c r="C4898" i="1"/>
  <c r="D4898" i="1"/>
  <c r="J4898" i="1"/>
  <c r="C4899" i="1"/>
  <c r="D4899" i="1"/>
  <c r="J4899" i="1"/>
  <c r="C4900" i="1"/>
  <c r="D4900" i="1"/>
  <c r="J4900" i="1"/>
  <c r="C4901" i="1"/>
  <c r="D4901" i="1"/>
  <c r="J4901" i="1"/>
  <c r="C4902" i="1"/>
  <c r="D4902" i="1"/>
  <c r="J4902" i="1"/>
  <c r="C4903" i="1"/>
  <c r="D4903" i="1"/>
  <c r="J4903" i="1"/>
  <c r="C4904" i="1"/>
  <c r="D4904" i="1"/>
  <c r="J4904" i="1"/>
  <c r="C4905" i="1"/>
  <c r="D4905" i="1"/>
  <c r="J4905" i="1"/>
  <c r="C4906" i="1"/>
  <c r="D4906" i="1"/>
  <c r="J4906" i="1"/>
  <c r="C4907" i="1"/>
  <c r="D4907" i="1"/>
  <c r="J4907" i="1"/>
  <c r="C4908" i="1"/>
  <c r="D4908" i="1"/>
  <c r="J4908" i="1"/>
  <c r="C4909" i="1"/>
  <c r="D4909" i="1"/>
  <c r="J4909" i="1"/>
  <c r="C4910" i="1"/>
  <c r="D4910" i="1"/>
  <c r="J4910" i="1"/>
  <c r="C4911" i="1"/>
  <c r="D4911" i="1"/>
  <c r="J4911" i="1"/>
  <c r="C4912" i="1"/>
  <c r="D4912" i="1"/>
  <c r="J4912" i="1"/>
  <c r="C4913" i="1"/>
  <c r="D4913" i="1"/>
  <c r="J4913" i="1"/>
  <c r="C4914" i="1"/>
  <c r="D4914" i="1"/>
  <c r="J4914" i="1"/>
  <c r="C4915" i="1"/>
  <c r="D4915" i="1"/>
  <c r="J4915" i="1"/>
  <c r="C4916" i="1"/>
  <c r="D4916" i="1"/>
  <c r="J4916" i="1"/>
  <c r="C4917" i="1"/>
  <c r="D4917" i="1"/>
  <c r="J4917" i="1"/>
  <c r="C4918" i="1"/>
  <c r="D4918" i="1"/>
  <c r="J4918" i="1"/>
  <c r="C4919" i="1"/>
  <c r="D4919" i="1"/>
  <c r="J4919" i="1"/>
  <c r="C4920" i="1"/>
  <c r="D4920" i="1"/>
  <c r="J4920" i="1"/>
  <c r="C4921" i="1"/>
  <c r="D4921" i="1"/>
  <c r="J4921" i="1"/>
  <c r="C4922" i="1"/>
  <c r="D4922" i="1"/>
  <c r="J4922" i="1"/>
  <c r="C4923" i="1"/>
  <c r="D4923" i="1"/>
  <c r="J4923" i="1"/>
  <c r="C4924" i="1"/>
  <c r="D4924" i="1"/>
  <c r="J4924" i="1"/>
  <c r="C4925" i="1"/>
  <c r="D4925" i="1"/>
  <c r="J4925" i="1"/>
  <c r="C4926" i="1"/>
  <c r="D4926" i="1"/>
  <c r="J4926" i="1"/>
  <c r="C4927" i="1"/>
  <c r="D4927" i="1"/>
  <c r="J4927" i="1"/>
  <c r="C4928" i="1"/>
  <c r="D4928" i="1"/>
  <c r="J4928" i="1"/>
  <c r="C4929" i="1"/>
  <c r="D4929" i="1"/>
  <c r="J4929" i="1"/>
  <c r="C4930" i="1"/>
  <c r="D4930" i="1"/>
  <c r="J4930" i="1"/>
  <c r="C4931" i="1"/>
  <c r="D4931" i="1"/>
  <c r="J4931" i="1"/>
  <c r="C4932" i="1"/>
  <c r="D4932" i="1"/>
  <c r="J4932" i="1"/>
  <c r="C4933" i="1"/>
  <c r="D4933" i="1"/>
  <c r="J4933" i="1"/>
  <c r="C4934" i="1"/>
  <c r="D4934" i="1"/>
  <c r="J4934" i="1"/>
  <c r="C4935" i="1"/>
  <c r="D4935" i="1"/>
  <c r="J4935" i="1"/>
  <c r="C4936" i="1"/>
  <c r="D4936" i="1"/>
  <c r="J4936" i="1"/>
  <c r="C4937" i="1"/>
  <c r="D4937" i="1"/>
  <c r="J4937" i="1"/>
  <c r="C4938" i="1"/>
  <c r="D4938" i="1"/>
  <c r="J4938" i="1"/>
  <c r="C4939" i="1"/>
  <c r="D4939" i="1"/>
  <c r="J4939" i="1"/>
  <c r="C4940" i="1"/>
  <c r="D4940" i="1"/>
  <c r="J4940" i="1"/>
  <c r="C4941" i="1"/>
  <c r="D4941" i="1"/>
  <c r="J4941" i="1"/>
  <c r="C4942" i="1"/>
  <c r="D4942" i="1"/>
  <c r="J4942" i="1"/>
  <c r="C4943" i="1"/>
  <c r="D4943" i="1"/>
  <c r="J4943" i="1"/>
  <c r="C4944" i="1"/>
  <c r="D4944" i="1"/>
  <c r="J4944" i="1"/>
  <c r="C4945" i="1"/>
  <c r="D4945" i="1"/>
  <c r="J4945" i="1"/>
  <c r="C4946" i="1"/>
  <c r="D4946" i="1"/>
  <c r="J4946" i="1"/>
  <c r="C4947" i="1"/>
  <c r="D4947" i="1"/>
  <c r="J4947" i="1"/>
  <c r="C4948" i="1"/>
  <c r="D4948" i="1"/>
  <c r="J4948" i="1"/>
  <c r="C4949" i="1"/>
  <c r="D4949" i="1"/>
  <c r="J4949" i="1"/>
  <c r="C4950" i="1"/>
  <c r="D4950" i="1"/>
  <c r="J4950" i="1"/>
  <c r="C4951" i="1"/>
  <c r="D4951" i="1"/>
  <c r="J4951" i="1"/>
  <c r="C4952" i="1"/>
  <c r="D4952" i="1"/>
  <c r="J4952" i="1"/>
  <c r="C4953" i="1"/>
  <c r="D4953" i="1"/>
  <c r="J4953" i="1"/>
  <c r="C4954" i="1"/>
  <c r="D4954" i="1"/>
  <c r="J4954" i="1"/>
  <c r="C4955" i="1"/>
  <c r="D4955" i="1"/>
  <c r="J4955" i="1"/>
  <c r="C4956" i="1"/>
  <c r="D4956" i="1"/>
  <c r="J4956" i="1"/>
  <c r="C4957" i="1"/>
  <c r="D4957" i="1"/>
  <c r="J4957" i="1"/>
  <c r="C4958" i="1"/>
  <c r="D4958" i="1"/>
  <c r="J4958" i="1"/>
  <c r="C4959" i="1"/>
  <c r="D4959" i="1"/>
  <c r="J4959" i="1"/>
  <c r="C4960" i="1"/>
  <c r="D4960" i="1"/>
  <c r="J4960" i="1"/>
  <c r="C4961" i="1"/>
  <c r="D4961" i="1"/>
  <c r="J4961" i="1"/>
  <c r="C4962" i="1"/>
  <c r="D4962" i="1"/>
  <c r="J4962" i="1"/>
  <c r="C4963" i="1"/>
  <c r="D4963" i="1"/>
  <c r="J4963" i="1"/>
  <c r="C4964" i="1"/>
  <c r="D4964" i="1"/>
  <c r="J4964" i="1"/>
  <c r="C4965" i="1"/>
  <c r="D4965" i="1"/>
  <c r="J4965" i="1"/>
  <c r="C4966" i="1"/>
  <c r="D4966" i="1"/>
  <c r="J4966" i="1"/>
  <c r="C4967" i="1"/>
  <c r="D4967" i="1"/>
  <c r="J4967" i="1"/>
  <c r="C4968" i="1"/>
  <c r="D4968" i="1"/>
  <c r="J4968" i="1"/>
  <c r="C4969" i="1"/>
  <c r="D4969" i="1"/>
  <c r="J4969" i="1"/>
  <c r="C4970" i="1"/>
  <c r="D4970" i="1"/>
  <c r="J4970" i="1"/>
  <c r="C4971" i="1"/>
  <c r="D4971" i="1"/>
  <c r="J4971" i="1"/>
  <c r="C4972" i="1"/>
  <c r="D4972" i="1"/>
  <c r="J4972" i="1"/>
  <c r="C4973" i="1"/>
  <c r="D4973" i="1"/>
  <c r="J4973" i="1"/>
  <c r="C4974" i="1"/>
  <c r="D4974" i="1"/>
  <c r="J4974" i="1"/>
  <c r="C4975" i="1"/>
  <c r="D4975" i="1"/>
  <c r="J4975" i="1"/>
  <c r="C4976" i="1"/>
  <c r="D4976" i="1"/>
  <c r="J4976" i="1"/>
  <c r="C4977" i="1"/>
  <c r="D4977" i="1"/>
  <c r="J4977" i="1"/>
  <c r="C4978" i="1"/>
  <c r="D4978" i="1"/>
  <c r="J4978" i="1"/>
  <c r="C4979" i="1"/>
  <c r="D4979" i="1"/>
  <c r="J4979" i="1"/>
  <c r="C4980" i="1"/>
  <c r="D4980" i="1"/>
  <c r="J4980" i="1"/>
  <c r="C4981" i="1"/>
  <c r="D4981" i="1"/>
  <c r="J4981" i="1"/>
  <c r="C4982" i="1"/>
  <c r="D4982" i="1"/>
  <c r="J4982" i="1"/>
  <c r="C4983" i="1"/>
  <c r="D4983" i="1"/>
  <c r="J4983" i="1"/>
  <c r="C4984" i="1"/>
  <c r="D4984" i="1"/>
  <c r="J4984" i="1"/>
  <c r="C4985" i="1"/>
  <c r="D4985" i="1"/>
  <c r="J4985" i="1"/>
  <c r="C4986" i="1"/>
  <c r="D4986" i="1"/>
  <c r="J4986" i="1"/>
  <c r="C4987" i="1"/>
  <c r="D4987" i="1"/>
  <c r="J4987" i="1"/>
  <c r="C4988" i="1"/>
  <c r="D4988" i="1"/>
  <c r="J4988" i="1"/>
  <c r="C4989" i="1"/>
  <c r="D4989" i="1"/>
  <c r="J4989" i="1"/>
  <c r="C4990" i="1"/>
  <c r="D4990" i="1"/>
  <c r="J4990" i="1"/>
  <c r="C4991" i="1"/>
  <c r="D4991" i="1"/>
  <c r="J4991" i="1"/>
  <c r="C4992" i="1"/>
  <c r="D4992" i="1"/>
  <c r="J4992" i="1"/>
  <c r="C4993" i="1"/>
  <c r="D4993" i="1"/>
  <c r="J4993" i="1"/>
  <c r="C4994" i="1"/>
  <c r="D4994" i="1"/>
  <c r="J4994" i="1"/>
  <c r="C4995" i="1"/>
  <c r="D4995" i="1"/>
  <c r="J4995" i="1"/>
  <c r="C4996" i="1"/>
  <c r="D4996" i="1"/>
  <c r="J4996" i="1"/>
  <c r="C4997" i="1"/>
  <c r="D4997" i="1"/>
  <c r="J4997" i="1"/>
  <c r="C4998" i="1"/>
  <c r="D4998" i="1"/>
  <c r="J4998" i="1"/>
  <c r="C4999" i="1"/>
  <c r="D4999" i="1"/>
  <c r="J4999" i="1"/>
  <c r="C5000" i="1"/>
  <c r="D5000" i="1"/>
  <c r="J5000" i="1"/>
  <c r="C5001" i="1"/>
  <c r="D5001" i="1"/>
  <c r="J5001" i="1"/>
  <c r="C5002" i="1"/>
  <c r="D5002" i="1"/>
  <c r="J5002" i="1"/>
  <c r="C5003" i="1"/>
  <c r="D5003" i="1"/>
  <c r="J5003" i="1"/>
  <c r="C5004" i="1"/>
  <c r="D5004" i="1"/>
  <c r="J5004" i="1"/>
  <c r="C5005" i="1"/>
  <c r="D5005" i="1"/>
  <c r="J5005" i="1"/>
  <c r="C5006" i="1"/>
  <c r="D5006" i="1"/>
  <c r="J5006" i="1"/>
  <c r="C5007" i="1"/>
  <c r="D5007" i="1"/>
  <c r="J5007" i="1"/>
  <c r="C5008" i="1"/>
  <c r="D5008" i="1"/>
  <c r="J5008" i="1"/>
  <c r="C5009" i="1"/>
  <c r="D5009" i="1"/>
  <c r="J5009" i="1"/>
  <c r="C5010" i="1"/>
  <c r="D5010" i="1"/>
  <c r="J5010" i="1"/>
  <c r="C5011" i="1"/>
  <c r="D5011" i="1"/>
  <c r="J5011" i="1"/>
  <c r="C5012" i="1"/>
  <c r="D5012" i="1"/>
  <c r="J5012" i="1"/>
  <c r="C5013" i="1"/>
  <c r="D5013" i="1"/>
  <c r="J5013" i="1"/>
  <c r="C5014" i="1"/>
  <c r="D5014" i="1"/>
  <c r="J5014" i="1"/>
  <c r="C5015" i="1"/>
  <c r="D5015" i="1"/>
  <c r="J5015" i="1"/>
  <c r="C5016" i="1"/>
  <c r="D5016" i="1"/>
  <c r="J5016" i="1"/>
  <c r="C5017" i="1"/>
  <c r="D5017" i="1"/>
  <c r="J5017" i="1"/>
  <c r="C5018" i="1"/>
  <c r="D5018" i="1"/>
  <c r="J5018" i="1"/>
  <c r="C5019" i="1"/>
  <c r="D5019" i="1"/>
  <c r="J5019" i="1"/>
  <c r="C5020" i="1"/>
  <c r="D5020" i="1"/>
  <c r="J5020" i="1"/>
  <c r="C5021" i="1"/>
  <c r="D5021" i="1"/>
  <c r="J5021" i="1"/>
  <c r="C5022" i="1"/>
  <c r="D5022" i="1"/>
  <c r="J5022" i="1"/>
  <c r="C5023" i="1"/>
  <c r="D5023" i="1"/>
  <c r="J5023" i="1"/>
  <c r="C5024" i="1"/>
  <c r="D5024" i="1"/>
  <c r="J5024" i="1"/>
  <c r="C5025" i="1"/>
  <c r="D5025" i="1"/>
  <c r="J5025" i="1"/>
  <c r="C5026" i="1"/>
  <c r="D5026" i="1"/>
  <c r="J5026" i="1"/>
  <c r="C5027" i="1"/>
  <c r="D5027" i="1"/>
  <c r="J5027" i="1"/>
  <c r="C5028" i="1"/>
  <c r="D5028" i="1"/>
  <c r="J5028" i="1"/>
  <c r="C5029" i="1"/>
  <c r="D5029" i="1"/>
  <c r="J5029" i="1"/>
  <c r="C5030" i="1"/>
  <c r="D5030" i="1"/>
  <c r="J5030" i="1"/>
  <c r="C5031" i="1"/>
  <c r="D5031" i="1"/>
  <c r="J5031" i="1"/>
  <c r="C5032" i="1"/>
  <c r="D5032" i="1"/>
  <c r="J5032" i="1"/>
  <c r="C5033" i="1"/>
  <c r="D5033" i="1"/>
  <c r="J5033" i="1"/>
  <c r="C5034" i="1"/>
  <c r="D5034" i="1"/>
  <c r="J5034" i="1"/>
  <c r="C5035" i="1"/>
  <c r="D5035" i="1"/>
  <c r="J5035" i="1"/>
  <c r="C5036" i="1"/>
  <c r="D5036" i="1"/>
  <c r="J5036" i="1"/>
  <c r="C5037" i="1"/>
  <c r="D5037" i="1"/>
  <c r="J5037" i="1"/>
  <c r="C5038" i="1"/>
  <c r="D5038" i="1"/>
  <c r="J5038" i="1"/>
  <c r="C5039" i="1"/>
  <c r="D5039" i="1"/>
  <c r="J5039" i="1"/>
  <c r="C5040" i="1"/>
  <c r="D5040" i="1"/>
  <c r="J5040" i="1"/>
  <c r="C5041" i="1"/>
  <c r="D5041" i="1"/>
  <c r="J5041" i="1"/>
  <c r="C5042" i="1"/>
  <c r="D5042" i="1"/>
  <c r="J5042" i="1"/>
  <c r="C5043" i="1"/>
  <c r="D5043" i="1"/>
  <c r="J5043" i="1"/>
  <c r="C5044" i="1"/>
  <c r="D5044" i="1"/>
  <c r="J5044" i="1"/>
  <c r="C5045" i="1"/>
  <c r="D5045" i="1"/>
  <c r="J5045" i="1"/>
  <c r="C5046" i="1"/>
  <c r="D5046" i="1"/>
  <c r="J5046" i="1"/>
  <c r="C5047" i="1"/>
  <c r="D5047" i="1"/>
  <c r="J5047" i="1"/>
  <c r="C5048" i="1"/>
  <c r="D5048" i="1"/>
  <c r="J5048" i="1"/>
  <c r="C5049" i="1"/>
  <c r="D5049" i="1"/>
  <c r="J5049" i="1"/>
  <c r="C5050" i="1"/>
  <c r="D5050" i="1"/>
  <c r="J5050" i="1"/>
  <c r="C5051" i="1"/>
  <c r="D5051" i="1"/>
  <c r="J5051" i="1"/>
  <c r="C5052" i="1"/>
  <c r="D5052" i="1"/>
  <c r="J5052" i="1"/>
  <c r="C5053" i="1"/>
  <c r="D5053" i="1"/>
  <c r="J5053" i="1"/>
  <c r="C5054" i="1"/>
  <c r="D5054" i="1"/>
  <c r="J5054" i="1"/>
  <c r="C5055" i="1"/>
  <c r="D5055" i="1"/>
  <c r="J5055" i="1"/>
  <c r="C5056" i="1"/>
  <c r="D5056" i="1"/>
  <c r="J5056" i="1"/>
  <c r="C5057" i="1"/>
  <c r="D5057" i="1"/>
  <c r="J5057" i="1"/>
  <c r="C5058" i="1"/>
  <c r="D5058" i="1"/>
  <c r="J5058" i="1"/>
  <c r="C5059" i="1"/>
  <c r="D5059" i="1"/>
  <c r="J5059" i="1"/>
  <c r="C5060" i="1"/>
  <c r="D5060" i="1"/>
  <c r="J5060" i="1"/>
  <c r="C5061" i="1"/>
  <c r="D5061" i="1"/>
  <c r="J5061" i="1"/>
  <c r="C5062" i="1"/>
  <c r="D5062" i="1"/>
  <c r="J5062" i="1"/>
  <c r="C5063" i="1"/>
  <c r="D5063" i="1"/>
  <c r="J5063" i="1"/>
  <c r="C5064" i="1"/>
  <c r="D5064" i="1"/>
  <c r="J5064" i="1"/>
  <c r="C5065" i="1"/>
  <c r="D5065" i="1"/>
  <c r="J5065" i="1"/>
  <c r="C5066" i="1"/>
  <c r="D5066" i="1"/>
  <c r="J5066" i="1"/>
  <c r="C5067" i="1"/>
  <c r="D5067" i="1"/>
  <c r="J5067" i="1"/>
  <c r="C5068" i="1"/>
  <c r="D5068" i="1"/>
  <c r="J5068" i="1"/>
  <c r="C5069" i="1"/>
  <c r="D5069" i="1"/>
  <c r="J5069" i="1"/>
  <c r="C5070" i="1"/>
  <c r="D5070" i="1"/>
  <c r="J5070" i="1"/>
  <c r="C5071" i="1"/>
  <c r="D5071" i="1"/>
  <c r="J5071" i="1"/>
  <c r="C5072" i="1"/>
  <c r="D5072" i="1"/>
  <c r="J5072" i="1"/>
  <c r="C5073" i="1"/>
  <c r="D5073" i="1"/>
  <c r="J5073" i="1"/>
  <c r="C5074" i="1"/>
  <c r="D5074" i="1"/>
  <c r="J5074" i="1"/>
  <c r="C5075" i="1"/>
  <c r="D5075" i="1"/>
  <c r="J5075" i="1"/>
  <c r="C5076" i="1"/>
  <c r="D5076" i="1"/>
  <c r="J5076" i="1"/>
  <c r="C5077" i="1"/>
  <c r="D5077" i="1"/>
  <c r="J5077" i="1"/>
  <c r="C5078" i="1"/>
  <c r="D5078" i="1"/>
  <c r="J5078" i="1"/>
  <c r="C5079" i="1"/>
  <c r="D5079" i="1"/>
  <c r="J5079" i="1"/>
  <c r="C5080" i="1"/>
  <c r="D5080" i="1"/>
  <c r="J5080" i="1"/>
  <c r="C5081" i="1"/>
  <c r="D5081" i="1"/>
  <c r="J5081" i="1"/>
  <c r="C5082" i="1"/>
  <c r="D5082" i="1"/>
  <c r="J5082" i="1"/>
  <c r="C5083" i="1"/>
  <c r="D5083" i="1"/>
  <c r="J5083" i="1"/>
  <c r="C5084" i="1"/>
  <c r="D5084" i="1"/>
  <c r="J5084" i="1"/>
  <c r="C5085" i="1"/>
  <c r="D5085" i="1"/>
  <c r="J5085" i="1"/>
  <c r="C5086" i="1"/>
  <c r="D5086" i="1"/>
  <c r="J5086" i="1"/>
  <c r="C5087" i="1"/>
  <c r="D5087" i="1"/>
  <c r="J5087" i="1"/>
  <c r="C5088" i="1"/>
  <c r="D5088" i="1"/>
  <c r="J5088" i="1"/>
  <c r="C5089" i="1"/>
  <c r="D5089" i="1"/>
  <c r="J5089" i="1"/>
  <c r="C5090" i="1"/>
  <c r="D5090" i="1"/>
  <c r="J5090" i="1"/>
  <c r="C5091" i="1"/>
  <c r="D5091" i="1"/>
  <c r="J5091" i="1"/>
  <c r="C5092" i="1"/>
  <c r="D5092" i="1"/>
  <c r="J5092" i="1"/>
  <c r="C5093" i="1"/>
  <c r="D5093" i="1"/>
  <c r="J5093" i="1"/>
  <c r="C5094" i="1"/>
  <c r="D5094" i="1"/>
  <c r="J5094" i="1"/>
  <c r="C5095" i="1"/>
  <c r="D5095" i="1"/>
  <c r="J5095" i="1"/>
  <c r="C5096" i="1"/>
  <c r="D5096" i="1"/>
  <c r="J5096" i="1"/>
  <c r="C5097" i="1"/>
  <c r="D5097" i="1"/>
  <c r="J5097" i="1"/>
  <c r="C5098" i="1"/>
  <c r="D5098" i="1"/>
  <c r="J5098" i="1"/>
  <c r="C5099" i="1"/>
  <c r="D5099" i="1"/>
  <c r="J5099" i="1"/>
  <c r="C5100" i="1"/>
  <c r="D5100" i="1"/>
  <c r="J5100" i="1"/>
  <c r="C5101" i="1"/>
  <c r="D5101" i="1"/>
  <c r="J5101" i="1"/>
  <c r="C5102" i="1"/>
  <c r="D5102" i="1"/>
  <c r="J5102" i="1"/>
  <c r="C5103" i="1"/>
  <c r="D5103" i="1"/>
  <c r="J5103" i="1"/>
  <c r="C5104" i="1"/>
  <c r="D5104" i="1"/>
  <c r="J5104" i="1"/>
  <c r="C5105" i="1"/>
  <c r="D5105" i="1"/>
  <c r="J5105" i="1"/>
  <c r="C5106" i="1"/>
  <c r="D5106" i="1"/>
  <c r="J5106" i="1"/>
  <c r="C5107" i="1"/>
  <c r="D5107" i="1"/>
  <c r="J5107" i="1"/>
  <c r="C5108" i="1"/>
  <c r="D5108" i="1"/>
  <c r="J5108" i="1"/>
  <c r="C5109" i="1"/>
  <c r="D5109" i="1"/>
  <c r="J5109" i="1"/>
  <c r="C5110" i="1"/>
  <c r="D5110" i="1"/>
  <c r="J5110" i="1"/>
  <c r="C5111" i="1"/>
  <c r="D5111" i="1"/>
  <c r="J5111" i="1"/>
  <c r="C5112" i="1"/>
  <c r="D5112" i="1"/>
  <c r="J5112" i="1"/>
  <c r="C5113" i="1"/>
  <c r="D5113" i="1"/>
  <c r="J5113" i="1"/>
  <c r="C5114" i="1"/>
  <c r="D5114" i="1"/>
  <c r="J5114" i="1"/>
  <c r="C5115" i="1"/>
  <c r="D5115" i="1"/>
  <c r="J5115" i="1"/>
  <c r="C5116" i="1"/>
  <c r="D5116" i="1"/>
  <c r="J5116" i="1"/>
  <c r="C5117" i="1"/>
  <c r="D5117" i="1"/>
  <c r="J5117" i="1"/>
  <c r="C5118" i="1"/>
  <c r="D5118" i="1"/>
  <c r="J5118" i="1"/>
  <c r="C5119" i="1"/>
  <c r="D5119" i="1"/>
  <c r="J5119" i="1"/>
  <c r="C5120" i="1"/>
  <c r="D5120" i="1"/>
  <c r="J5120" i="1"/>
  <c r="C5121" i="1"/>
  <c r="D5121" i="1"/>
  <c r="J5121" i="1"/>
  <c r="C5122" i="1"/>
  <c r="D5122" i="1"/>
  <c r="J5122" i="1"/>
  <c r="C5123" i="1"/>
  <c r="D5123" i="1"/>
  <c r="J5123" i="1"/>
  <c r="C5124" i="1"/>
  <c r="D5124" i="1"/>
  <c r="J5124" i="1"/>
  <c r="C5125" i="1"/>
  <c r="D5125" i="1"/>
  <c r="J5125" i="1"/>
  <c r="C5126" i="1"/>
  <c r="D5126" i="1"/>
  <c r="J5126" i="1"/>
  <c r="C5127" i="1"/>
  <c r="D5127" i="1"/>
  <c r="J5127" i="1"/>
  <c r="C5128" i="1"/>
  <c r="D5128" i="1"/>
  <c r="J5128" i="1"/>
  <c r="C5129" i="1"/>
  <c r="D5129" i="1"/>
  <c r="J5129" i="1"/>
  <c r="C5130" i="1"/>
  <c r="D5130" i="1"/>
  <c r="J5130" i="1"/>
  <c r="C5131" i="1"/>
  <c r="D5131" i="1"/>
  <c r="J5131" i="1"/>
  <c r="C5132" i="1"/>
  <c r="D5132" i="1"/>
  <c r="J5132" i="1"/>
  <c r="C5133" i="1"/>
  <c r="D5133" i="1"/>
  <c r="J5133" i="1"/>
  <c r="C5134" i="1"/>
  <c r="D5134" i="1"/>
  <c r="J5134" i="1"/>
  <c r="C5135" i="1"/>
  <c r="D5135" i="1"/>
  <c r="J5135" i="1"/>
  <c r="C5136" i="1"/>
  <c r="D5136" i="1"/>
  <c r="J5136" i="1"/>
  <c r="C5137" i="1"/>
  <c r="D5137" i="1"/>
  <c r="J5137" i="1"/>
  <c r="C5138" i="1"/>
  <c r="D5138" i="1"/>
  <c r="J5138" i="1"/>
  <c r="C5139" i="1"/>
  <c r="D5139" i="1"/>
  <c r="J5139" i="1"/>
  <c r="C5140" i="1"/>
  <c r="D5140" i="1"/>
  <c r="J5140" i="1"/>
  <c r="C5141" i="1"/>
  <c r="D5141" i="1"/>
  <c r="J5141" i="1"/>
  <c r="C5142" i="1"/>
  <c r="D5142" i="1"/>
  <c r="J5142" i="1"/>
  <c r="C5143" i="1"/>
  <c r="D5143" i="1"/>
  <c r="J5143" i="1"/>
  <c r="C5144" i="1"/>
  <c r="D5144" i="1"/>
  <c r="J5144" i="1"/>
  <c r="C5145" i="1"/>
  <c r="D5145" i="1"/>
  <c r="J5145" i="1"/>
  <c r="C5146" i="1"/>
  <c r="D5146" i="1"/>
  <c r="J5146" i="1"/>
  <c r="C5147" i="1"/>
  <c r="D5147" i="1"/>
  <c r="J5147" i="1"/>
  <c r="C5148" i="1"/>
  <c r="D5148" i="1"/>
  <c r="J5148" i="1"/>
  <c r="C5149" i="1"/>
  <c r="D5149" i="1"/>
  <c r="J5149" i="1"/>
  <c r="C5150" i="1"/>
  <c r="D5150" i="1"/>
  <c r="J5150" i="1"/>
  <c r="C5151" i="1"/>
  <c r="D5151" i="1"/>
  <c r="J5151" i="1"/>
  <c r="C5152" i="1"/>
  <c r="D5152" i="1"/>
  <c r="J5152" i="1"/>
  <c r="C5153" i="1"/>
  <c r="D5153" i="1"/>
  <c r="J5153" i="1"/>
  <c r="C5154" i="1"/>
  <c r="D5154" i="1"/>
  <c r="J5154" i="1"/>
  <c r="C5155" i="1"/>
  <c r="D5155" i="1"/>
  <c r="J5155" i="1"/>
  <c r="C5156" i="1"/>
  <c r="D5156" i="1"/>
  <c r="J5156" i="1"/>
  <c r="C5157" i="1"/>
  <c r="D5157" i="1"/>
  <c r="J5157" i="1"/>
  <c r="C5158" i="1"/>
  <c r="D5158" i="1"/>
  <c r="J5158" i="1"/>
  <c r="C5159" i="1"/>
  <c r="D5159" i="1"/>
  <c r="J5159" i="1"/>
  <c r="C5160" i="1"/>
  <c r="D5160" i="1"/>
  <c r="J5160" i="1"/>
  <c r="C5161" i="1"/>
  <c r="D5161" i="1"/>
  <c r="J5161" i="1"/>
  <c r="C5162" i="1"/>
  <c r="D5162" i="1"/>
  <c r="J5162" i="1"/>
  <c r="C5163" i="1"/>
  <c r="D5163" i="1"/>
  <c r="J5163" i="1"/>
  <c r="C5164" i="1"/>
  <c r="D5164" i="1"/>
  <c r="J5164" i="1"/>
  <c r="C5165" i="1"/>
  <c r="D5165" i="1"/>
  <c r="J5165" i="1"/>
  <c r="C5166" i="1"/>
  <c r="D5166" i="1"/>
  <c r="J5166" i="1"/>
  <c r="C5167" i="1"/>
  <c r="D5167" i="1"/>
  <c r="J5167" i="1"/>
  <c r="C5168" i="1"/>
  <c r="D5168" i="1"/>
  <c r="J5168" i="1"/>
  <c r="C5169" i="1"/>
  <c r="D5169" i="1"/>
  <c r="J5169" i="1"/>
  <c r="C5170" i="1"/>
  <c r="D5170" i="1"/>
  <c r="J5170" i="1"/>
  <c r="C5171" i="1"/>
  <c r="D5171" i="1"/>
  <c r="J5171" i="1"/>
  <c r="C5172" i="1"/>
  <c r="D5172" i="1"/>
  <c r="J5172" i="1"/>
  <c r="C5173" i="1"/>
  <c r="D5173" i="1"/>
  <c r="J5173" i="1"/>
  <c r="C5174" i="1"/>
  <c r="D5174" i="1"/>
  <c r="J5174" i="1"/>
  <c r="C5175" i="1"/>
  <c r="D5175" i="1"/>
  <c r="J5175" i="1"/>
  <c r="C5176" i="1"/>
  <c r="D5176" i="1"/>
  <c r="J5176" i="1"/>
  <c r="C5177" i="1"/>
  <c r="D5177" i="1"/>
  <c r="J5177" i="1"/>
  <c r="C5178" i="1"/>
  <c r="D5178" i="1"/>
  <c r="J5178" i="1"/>
  <c r="C5179" i="1"/>
  <c r="D5179" i="1"/>
  <c r="J5179" i="1"/>
  <c r="C5180" i="1"/>
  <c r="D5180" i="1"/>
  <c r="J5180" i="1"/>
  <c r="C5181" i="1"/>
  <c r="D5181" i="1"/>
  <c r="J5181" i="1"/>
  <c r="C5182" i="1"/>
  <c r="D5182" i="1"/>
  <c r="J5182" i="1"/>
  <c r="C5183" i="1"/>
  <c r="D5183" i="1"/>
  <c r="J5183" i="1"/>
  <c r="C5184" i="1"/>
  <c r="D5184" i="1"/>
  <c r="J5184" i="1"/>
  <c r="C5185" i="1"/>
  <c r="D5185" i="1"/>
  <c r="J5185" i="1"/>
  <c r="C5186" i="1"/>
  <c r="D5186" i="1"/>
  <c r="J5186" i="1"/>
  <c r="C5187" i="1"/>
  <c r="D5187" i="1"/>
  <c r="J5187" i="1"/>
  <c r="C5188" i="1"/>
  <c r="D5188" i="1"/>
  <c r="J5188" i="1"/>
  <c r="C5189" i="1"/>
  <c r="D5189" i="1"/>
  <c r="J5189" i="1"/>
  <c r="C5190" i="1"/>
  <c r="D5190" i="1"/>
  <c r="J5190" i="1"/>
  <c r="C5191" i="1"/>
  <c r="D5191" i="1"/>
  <c r="J5191" i="1"/>
  <c r="C5192" i="1"/>
  <c r="D5192" i="1"/>
  <c r="J5192" i="1"/>
  <c r="C5193" i="1"/>
  <c r="D5193" i="1"/>
  <c r="J5193" i="1"/>
  <c r="C5194" i="1"/>
  <c r="D5194" i="1"/>
  <c r="J5194" i="1"/>
  <c r="C5195" i="1"/>
  <c r="D5195" i="1"/>
  <c r="J5195" i="1"/>
  <c r="C5196" i="1"/>
  <c r="D5196" i="1"/>
  <c r="J5196" i="1"/>
  <c r="C5197" i="1"/>
  <c r="D5197" i="1"/>
  <c r="J5197" i="1"/>
  <c r="C5198" i="1"/>
  <c r="D5198" i="1"/>
  <c r="J5198" i="1"/>
  <c r="C5199" i="1"/>
  <c r="D5199" i="1"/>
  <c r="J5199" i="1"/>
  <c r="C5200" i="1"/>
  <c r="D5200" i="1"/>
  <c r="J5200" i="1"/>
  <c r="C5201" i="1"/>
  <c r="D5201" i="1"/>
  <c r="J5201" i="1"/>
  <c r="C5202" i="1"/>
  <c r="D5202" i="1"/>
  <c r="J5202" i="1"/>
  <c r="C5203" i="1"/>
  <c r="D5203" i="1"/>
  <c r="J5203" i="1"/>
  <c r="C5204" i="1"/>
  <c r="D5204" i="1"/>
  <c r="J5204" i="1"/>
  <c r="C5205" i="1"/>
  <c r="D5205" i="1"/>
  <c r="J5205" i="1"/>
  <c r="C5206" i="1"/>
  <c r="D5206" i="1"/>
  <c r="J5206" i="1"/>
  <c r="C5207" i="1"/>
  <c r="D5207" i="1"/>
  <c r="J5207" i="1"/>
  <c r="C5208" i="1"/>
  <c r="D5208" i="1"/>
  <c r="J5208" i="1"/>
  <c r="C5209" i="1"/>
  <c r="D5209" i="1"/>
  <c r="J5209" i="1"/>
  <c r="C5210" i="1"/>
  <c r="D5210" i="1"/>
  <c r="J5210" i="1"/>
  <c r="C5211" i="1"/>
  <c r="D5211" i="1"/>
  <c r="J5211" i="1"/>
  <c r="C5212" i="1"/>
  <c r="D5212" i="1"/>
  <c r="J5212" i="1"/>
  <c r="C5213" i="1"/>
  <c r="D5213" i="1"/>
  <c r="J5213" i="1"/>
  <c r="C5214" i="1"/>
  <c r="D5214" i="1"/>
  <c r="J5214" i="1"/>
  <c r="C5215" i="1"/>
  <c r="D5215" i="1"/>
  <c r="J5215" i="1"/>
  <c r="C5216" i="1"/>
  <c r="D5216" i="1"/>
  <c r="J5216" i="1"/>
  <c r="C5217" i="1"/>
  <c r="D5217" i="1"/>
  <c r="J5217" i="1"/>
  <c r="C5218" i="1"/>
  <c r="D5218" i="1"/>
  <c r="J5218" i="1"/>
  <c r="C5219" i="1"/>
  <c r="D5219" i="1"/>
  <c r="J5219" i="1"/>
  <c r="C5220" i="1"/>
  <c r="D5220" i="1"/>
  <c r="J5220" i="1"/>
  <c r="C5221" i="1"/>
  <c r="D5221" i="1"/>
  <c r="J5221" i="1"/>
  <c r="C5222" i="1"/>
  <c r="D5222" i="1"/>
  <c r="J5222" i="1"/>
  <c r="C5223" i="1"/>
  <c r="D5223" i="1"/>
  <c r="J5223" i="1"/>
  <c r="C5224" i="1"/>
  <c r="D5224" i="1"/>
  <c r="J5224" i="1"/>
  <c r="C5225" i="1"/>
  <c r="D5225" i="1"/>
  <c r="J5225" i="1"/>
  <c r="C5226" i="1"/>
  <c r="D5226" i="1"/>
  <c r="J5226" i="1"/>
  <c r="C5227" i="1"/>
  <c r="D5227" i="1"/>
  <c r="J5227" i="1"/>
  <c r="C5228" i="1"/>
  <c r="D5228" i="1"/>
  <c r="J5228" i="1"/>
  <c r="C5229" i="1"/>
  <c r="D5229" i="1"/>
  <c r="J5229" i="1"/>
  <c r="C5230" i="1"/>
  <c r="D5230" i="1"/>
  <c r="J5230" i="1"/>
  <c r="C5231" i="1"/>
  <c r="D5231" i="1"/>
  <c r="J5231" i="1"/>
  <c r="C5232" i="1"/>
  <c r="D5232" i="1"/>
  <c r="J5232" i="1"/>
  <c r="C5233" i="1"/>
  <c r="D5233" i="1"/>
  <c r="J5233" i="1"/>
  <c r="C5234" i="1"/>
  <c r="D5234" i="1"/>
  <c r="J5234" i="1"/>
  <c r="C5235" i="1"/>
  <c r="D5235" i="1"/>
  <c r="J5235" i="1"/>
  <c r="C5236" i="1"/>
  <c r="D5236" i="1"/>
  <c r="J5236" i="1"/>
  <c r="C5237" i="1"/>
  <c r="D5237" i="1"/>
  <c r="J5237" i="1"/>
  <c r="C5238" i="1"/>
  <c r="D5238" i="1"/>
  <c r="J5238" i="1"/>
  <c r="C5239" i="1"/>
  <c r="D5239" i="1"/>
  <c r="J5239" i="1"/>
  <c r="C5240" i="1"/>
  <c r="D5240" i="1"/>
  <c r="J5240" i="1"/>
  <c r="C5241" i="1"/>
  <c r="D5241" i="1"/>
  <c r="J5241" i="1"/>
  <c r="C5242" i="1"/>
  <c r="D5242" i="1"/>
  <c r="J5242" i="1"/>
  <c r="C5243" i="1"/>
  <c r="D5243" i="1"/>
  <c r="J5243" i="1"/>
  <c r="C5244" i="1"/>
  <c r="D5244" i="1"/>
  <c r="J5244" i="1"/>
  <c r="C5245" i="1"/>
  <c r="D5245" i="1"/>
  <c r="J5245" i="1"/>
  <c r="C5246" i="1"/>
  <c r="D5246" i="1"/>
  <c r="J5246" i="1"/>
  <c r="C5247" i="1"/>
  <c r="D5247" i="1"/>
  <c r="J5247" i="1"/>
  <c r="C5248" i="1"/>
  <c r="D5248" i="1"/>
  <c r="J5248" i="1"/>
  <c r="C5249" i="1"/>
  <c r="D5249" i="1"/>
  <c r="J5249" i="1"/>
  <c r="C5250" i="1"/>
  <c r="D5250" i="1"/>
  <c r="J5250" i="1"/>
  <c r="C5251" i="1"/>
  <c r="D5251" i="1"/>
  <c r="J5251" i="1"/>
  <c r="C5252" i="1"/>
  <c r="D5252" i="1"/>
  <c r="J5252" i="1"/>
  <c r="C5253" i="1"/>
  <c r="D5253" i="1"/>
  <c r="J5253" i="1"/>
  <c r="C5254" i="1"/>
  <c r="D5254" i="1"/>
  <c r="J5254" i="1"/>
  <c r="C5255" i="1"/>
  <c r="D5255" i="1"/>
  <c r="J5255" i="1"/>
  <c r="C5256" i="1"/>
  <c r="D5256" i="1"/>
  <c r="J5256" i="1"/>
  <c r="C5257" i="1"/>
  <c r="D5257" i="1"/>
  <c r="J5257" i="1"/>
  <c r="C5258" i="1"/>
  <c r="D5258" i="1"/>
  <c r="J5258" i="1"/>
  <c r="C5259" i="1"/>
  <c r="D5259" i="1"/>
  <c r="J5259" i="1"/>
  <c r="C5260" i="1"/>
  <c r="D5260" i="1"/>
  <c r="J5260" i="1"/>
  <c r="C5261" i="1"/>
  <c r="D5261" i="1"/>
  <c r="J5261" i="1"/>
  <c r="C5262" i="1"/>
  <c r="D5262" i="1"/>
  <c r="J5262" i="1"/>
  <c r="C5263" i="1"/>
  <c r="D5263" i="1"/>
  <c r="J5263" i="1"/>
  <c r="C5264" i="1"/>
  <c r="D5264" i="1"/>
  <c r="J5264" i="1"/>
  <c r="C5265" i="1"/>
  <c r="D5265" i="1"/>
  <c r="J5265" i="1"/>
  <c r="C5266" i="1"/>
  <c r="D5266" i="1"/>
  <c r="J5266" i="1"/>
  <c r="C5267" i="1"/>
  <c r="D5267" i="1"/>
  <c r="J5267" i="1"/>
  <c r="C5268" i="1"/>
  <c r="D5268" i="1"/>
  <c r="J5268" i="1"/>
  <c r="C5269" i="1"/>
  <c r="D5269" i="1"/>
  <c r="J5269" i="1"/>
  <c r="C5270" i="1"/>
  <c r="D5270" i="1"/>
  <c r="J5270" i="1"/>
  <c r="C5271" i="1"/>
  <c r="D5271" i="1"/>
  <c r="J5271" i="1"/>
  <c r="C5272" i="1"/>
  <c r="D5272" i="1"/>
  <c r="J5272" i="1"/>
  <c r="C5273" i="1"/>
  <c r="D5273" i="1"/>
  <c r="J5273" i="1"/>
  <c r="C5274" i="1"/>
  <c r="D5274" i="1"/>
  <c r="J5274" i="1"/>
  <c r="C5275" i="1"/>
  <c r="D5275" i="1"/>
  <c r="J5275" i="1"/>
  <c r="C5276" i="1"/>
  <c r="D5276" i="1"/>
  <c r="J5276" i="1"/>
  <c r="C5277" i="1"/>
  <c r="D5277" i="1"/>
  <c r="J5277" i="1"/>
  <c r="C5278" i="1"/>
  <c r="D5278" i="1"/>
  <c r="J5278" i="1"/>
  <c r="C5279" i="1"/>
  <c r="D5279" i="1"/>
  <c r="J5279" i="1"/>
  <c r="C5280" i="1"/>
  <c r="D5280" i="1"/>
  <c r="J5280" i="1"/>
  <c r="C5281" i="1"/>
  <c r="D5281" i="1"/>
  <c r="J5281" i="1"/>
  <c r="C5282" i="1"/>
  <c r="D5282" i="1"/>
  <c r="J5282" i="1"/>
  <c r="C5283" i="1"/>
  <c r="D5283" i="1"/>
  <c r="J5283" i="1"/>
  <c r="C5284" i="1"/>
  <c r="D5284" i="1"/>
  <c r="J5284" i="1"/>
  <c r="C5285" i="1"/>
  <c r="D5285" i="1"/>
  <c r="J5285" i="1"/>
  <c r="C5286" i="1"/>
  <c r="D5286" i="1"/>
  <c r="J5286" i="1"/>
  <c r="C5287" i="1"/>
  <c r="D5287" i="1"/>
  <c r="J5287" i="1"/>
  <c r="C5288" i="1"/>
  <c r="D5288" i="1"/>
  <c r="J5288" i="1"/>
  <c r="C5289" i="1"/>
  <c r="D5289" i="1"/>
  <c r="J5289" i="1"/>
  <c r="C5290" i="1"/>
  <c r="D5290" i="1"/>
  <c r="J5290" i="1"/>
  <c r="C5291" i="1"/>
  <c r="D5291" i="1"/>
  <c r="J5291" i="1"/>
  <c r="C5292" i="1"/>
  <c r="D5292" i="1"/>
  <c r="J5292" i="1"/>
  <c r="C5293" i="1"/>
  <c r="D5293" i="1"/>
  <c r="J5293" i="1"/>
  <c r="C5294" i="1"/>
  <c r="D5294" i="1"/>
  <c r="J5294" i="1"/>
  <c r="C5295" i="1"/>
  <c r="D5295" i="1"/>
  <c r="J5295" i="1"/>
  <c r="C5296" i="1"/>
  <c r="D5296" i="1"/>
  <c r="J5296" i="1"/>
  <c r="C5297" i="1"/>
  <c r="D5297" i="1"/>
  <c r="J5297" i="1"/>
  <c r="C5298" i="1"/>
  <c r="D5298" i="1"/>
  <c r="J5298" i="1"/>
  <c r="C5299" i="1"/>
  <c r="D5299" i="1"/>
  <c r="J5299" i="1"/>
  <c r="C5300" i="1"/>
  <c r="D5300" i="1"/>
  <c r="J5300" i="1"/>
  <c r="C5301" i="1"/>
  <c r="D5301" i="1"/>
  <c r="J5301" i="1"/>
  <c r="C5302" i="1"/>
  <c r="D5302" i="1"/>
  <c r="J5302" i="1"/>
  <c r="C5303" i="1"/>
  <c r="D5303" i="1"/>
  <c r="J5303" i="1"/>
  <c r="C5304" i="1"/>
  <c r="D5304" i="1"/>
  <c r="J5304" i="1"/>
  <c r="C5305" i="1"/>
  <c r="D5305" i="1"/>
  <c r="J5305" i="1"/>
  <c r="C5306" i="1"/>
  <c r="D5306" i="1"/>
  <c r="J5306" i="1"/>
  <c r="C5307" i="1"/>
  <c r="D5307" i="1"/>
  <c r="J5307" i="1"/>
  <c r="C5308" i="1"/>
  <c r="D5308" i="1"/>
  <c r="J5308" i="1"/>
  <c r="C5309" i="1"/>
  <c r="D5309" i="1"/>
  <c r="J5309" i="1"/>
  <c r="C5310" i="1"/>
  <c r="D5310" i="1"/>
  <c r="J5310" i="1"/>
  <c r="C5311" i="1"/>
  <c r="D5311" i="1"/>
  <c r="J5311" i="1"/>
  <c r="C5312" i="1"/>
  <c r="D5312" i="1"/>
  <c r="J5312" i="1"/>
  <c r="C5313" i="1"/>
  <c r="D5313" i="1"/>
  <c r="J5313" i="1"/>
  <c r="C5314" i="1"/>
  <c r="D5314" i="1"/>
  <c r="J5314" i="1"/>
  <c r="C5315" i="1"/>
  <c r="D5315" i="1"/>
  <c r="J5315" i="1"/>
  <c r="C5316" i="1"/>
  <c r="D5316" i="1"/>
  <c r="J5316" i="1"/>
  <c r="C5317" i="1"/>
  <c r="D5317" i="1"/>
  <c r="J5317" i="1"/>
  <c r="C5318" i="1"/>
  <c r="D5318" i="1"/>
  <c r="J5318" i="1"/>
  <c r="C5319" i="1"/>
  <c r="D5319" i="1"/>
  <c r="J5319" i="1"/>
  <c r="C5320" i="1"/>
  <c r="D5320" i="1"/>
  <c r="J5320" i="1"/>
  <c r="C5321" i="1"/>
  <c r="D5321" i="1"/>
  <c r="J5321" i="1"/>
  <c r="C5322" i="1"/>
  <c r="D5322" i="1"/>
  <c r="J5322" i="1"/>
  <c r="C5323" i="1"/>
  <c r="D5323" i="1"/>
  <c r="J5323" i="1"/>
  <c r="C5324" i="1"/>
  <c r="D5324" i="1"/>
  <c r="J5324" i="1"/>
  <c r="C5325" i="1"/>
  <c r="D5325" i="1"/>
  <c r="J5325" i="1"/>
  <c r="C5326" i="1"/>
  <c r="D5326" i="1"/>
  <c r="J5326" i="1"/>
  <c r="C5327" i="1"/>
  <c r="D5327" i="1"/>
  <c r="J5327" i="1"/>
  <c r="C5328" i="1"/>
  <c r="D5328" i="1"/>
  <c r="J5328" i="1"/>
  <c r="C5329" i="1"/>
  <c r="D5329" i="1"/>
  <c r="J5329" i="1"/>
  <c r="C5330" i="1"/>
  <c r="D5330" i="1"/>
  <c r="J5330" i="1"/>
  <c r="C5331" i="1"/>
  <c r="D5331" i="1"/>
  <c r="J5331" i="1"/>
  <c r="C5332" i="1"/>
  <c r="D5332" i="1"/>
  <c r="J5332" i="1"/>
  <c r="C5333" i="1"/>
  <c r="D5333" i="1"/>
  <c r="J5333" i="1"/>
  <c r="C5334" i="1"/>
  <c r="D5334" i="1"/>
  <c r="J5334" i="1"/>
  <c r="C5335" i="1"/>
  <c r="D5335" i="1"/>
  <c r="J5335" i="1"/>
  <c r="C5336" i="1"/>
  <c r="D5336" i="1"/>
  <c r="J5336" i="1"/>
  <c r="C5337" i="1"/>
  <c r="D5337" i="1"/>
  <c r="J5337" i="1"/>
  <c r="C5338" i="1"/>
  <c r="D5338" i="1"/>
  <c r="J5338" i="1"/>
  <c r="C5339" i="1"/>
  <c r="D5339" i="1"/>
  <c r="J5339" i="1"/>
  <c r="C5340" i="1"/>
  <c r="D5340" i="1"/>
  <c r="J5340" i="1"/>
  <c r="C5341" i="1"/>
  <c r="D5341" i="1"/>
  <c r="J5341" i="1"/>
  <c r="C5342" i="1"/>
  <c r="D5342" i="1"/>
  <c r="J5342" i="1"/>
  <c r="C5343" i="1"/>
  <c r="D5343" i="1"/>
  <c r="J5343" i="1"/>
  <c r="C5344" i="1"/>
  <c r="D5344" i="1"/>
  <c r="J5344" i="1"/>
  <c r="C5345" i="1"/>
  <c r="D5345" i="1"/>
  <c r="J5345" i="1"/>
  <c r="C5346" i="1"/>
  <c r="D5346" i="1"/>
  <c r="J5346" i="1"/>
  <c r="C5347" i="1"/>
  <c r="D5347" i="1"/>
  <c r="J5347" i="1"/>
  <c r="C5348" i="1"/>
  <c r="D5348" i="1"/>
  <c r="J5348" i="1"/>
  <c r="C5349" i="1"/>
  <c r="D5349" i="1"/>
  <c r="J5349" i="1"/>
  <c r="C5350" i="1"/>
  <c r="D5350" i="1"/>
  <c r="J5350" i="1"/>
  <c r="C5351" i="1"/>
  <c r="D5351" i="1"/>
  <c r="J5351" i="1"/>
  <c r="C5352" i="1"/>
  <c r="D5352" i="1"/>
  <c r="J5352" i="1"/>
  <c r="C5353" i="1"/>
  <c r="D5353" i="1"/>
  <c r="J5353" i="1"/>
  <c r="C5354" i="1"/>
  <c r="D5354" i="1"/>
  <c r="J5354" i="1"/>
  <c r="C5355" i="1"/>
  <c r="D5355" i="1"/>
  <c r="J5355" i="1"/>
  <c r="C5356" i="1"/>
  <c r="D5356" i="1"/>
  <c r="J5356" i="1"/>
  <c r="C5357" i="1"/>
  <c r="D5357" i="1"/>
  <c r="J5357" i="1"/>
  <c r="C5358" i="1"/>
  <c r="D5358" i="1"/>
  <c r="J5358" i="1"/>
  <c r="C5359" i="1"/>
  <c r="D5359" i="1"/>
  <c r="J5359" i="1"/>
  <c r="C5360" i="1"/>
  <c r="D5360" i="1"/>
  <c r="J5360" i="1"/>
  <c r="C5361" i="1"/>
  <c r="D5361" i="1"/>
  <c r="J5361" i="1"/>
  <c r="C5362" i="1"/>
  <c r="D5362" i="1"/>
  <c r="J5362" i="1"/>
  <c r="C5363" i="1"/>
  <c r="D5363" i="1"/>
  <c r="J5363" i="1"/>
  <c r="C5364" i="1"/>
  <c r="D5364" i="1"/>
  <c r="J5364" i="1"/>
  <c r="C5365" i="1"/>
  <c r="D5365" i="1"/>
  <c r="J5365" i="1"/>
  <c r="C5366" i="1"/>
  <c r="D5366" i="1"/>
  <c r="J5366" i="1"/>
  <c r="C5367" i="1"/>
  <c r="D5367" i="1"/>
  <c r="J5367" i="1"/>
  <c r="C5368" i="1"/>
  <c r="D5368" i="1"/>
  <c r="J5368" i="1"/>
  <c r="C5369" i="1"/>
  <c r="D5369" i="1"/>
  <c r="J5369" i="1"/>
  <c r="C5370" i="1"/>
  <c r="D5370" i="1"/>
  <c r="J5370" i="1"/>
  <c r="C5371" i="1"/>
  <c r="D5371" i="1"/>
  <c r="J5371" i="1"/>
  <c r="C5372" i="1"/>
  <c r="D5372" i="1"/>
  <c r="J5372" i="1"/>
  <c r="C5373" i="1"/>
  <c r="D5373" i="1"/>
  <c r="J5373" i="1"/>
  <c r="C5374" i="1"/>
  <c r="D5374" i="1"/>
  <c r="J5374" i="1"/>
  <c r="C5375" i="1"/>
  <c r="D5375" i="1"/>
  <c r="J5375" i="1"/>
  <c r="C5376" i="1"/>
  <c r="D5376" i="1"/>
  <c r="J5376" i="1"/>
  <c r="C5377" i="1"/>
  <c r="D5377" i="1"/>
  <c r="J5377" i="1"/>
  <c r="C5378" i="1"/>
  <c r="D5378" i="1"/>
  <c r="J5378" i="1"/>
  <c r="C5379" i="1"/>
  <c r="D5379" i="1"/>
  <c r="J5379" i="1"/>
  <c r="C5380" i="1"/>
  <c r="D5380" i="1"/>
  <c r="J5380" i="1"/>
  <c r="C5381" i="1"/>
  <c r="D5381" i="1"/>
  <c r="J5381" i="1"/>
  <c r="C5382" i="1"/>
  <c r="D5382" i="1"/>
  <c r="J5382" i="1"/>
  <c r="C5383" i="1"/>
  <c r="D5383" i="1"/>
  <c r="J5383" i="1"/>
  <c r="C5384" i="1"/>
  <c r="D5384" i="1"/>
  <c r="J5384" i="1"/>
  <c r="C5385" i="1"/>
  <c r="D5385" i="1"/>
  <c r="J5385" i="1"/>
  <c r="C5386" i="1"/>
  <c r="D5386" i="1"/>
  <c r="J5386" i="1"/>
  <c r="C5387" i="1"/>
  <c r="D5387" i="1"/>
  <c r="J5387" i="1"/>
  <c r="C5388" i="1"/>
  <c r="D5388" i="1"/>
  <c r="J5388" i="1"/>
  <c r="C5389" i="1"/>
  <c r="D5389" i="1"/>
  <c r="J5389" i="1"/>
  <c r="C5390" i="1"/>
  <c r="D5390" i="1"/>
  <c r="J5390" i="1"/>
  <c r="C5391" i="1"/>
  <c r="D5391" i="1"/>
  <c r="J5391" i="1"/>
  <c r="C5392" i="1"/>
  <c r="D5392" i="1"/>
  <c r="J5392" i="1"/>
  <c r="C5393" i="1"/>
  <c r="D5393" i="1"/>
  <c r="J5393" i="1"/>
  <c r="C5394" i="1"/>
  <c r="D5394" i="1"/>
  <c r="J5394" i="1"/>
  <c r="C5395" i="1"/>
  <c r="D5395" i="1"/>
  <c r="J5395" i="1"/>
  <c r="C5396" i="1"/>
  <c r="D5396" i="1"/>
  <c r="J5396" i="1"/>
  <c r="C5397" i="1"/>
  <c r="D5397" i="1"/>
  <c r="J5397" i="1"/>
  <c r="C5398" i="1"/>
  <c r="D5398" i="1"/>
  <c r="J5398" i="1"/>
  <c r="C5399" i="1"/>
  <c r="D5399" i="1"/>
  <c r="J5399" i="1"/>
  <c r="C5400" i="1"/>
  <c r="D5400" i="1"/>
  <c r="J5400" i="1"/>
  <c r="C5401" i="1"/>
  <c r="D5401" i="1"/>
  <c r="J5401" i="1"/>
  <c r="C5402" i="1"/>
  <c r="D5402" i="1"/>
  <c r="J5402" i="1"/>
  <c r="C5403" i="1"/>
  <c r="D5403" i="1"/>
  <c r="J5403" i="1"/>
  <c r="C5404" i="1"/>
  <c r="D5404" i="1"/>
  <c r="J5404" i="1"/>
  <c r="C5405" i="1"/>
  <c r="D5405" i="1"/>
  <c r="J5405" i="1"/>
  <c r="C5406" i="1"/>
  <c r="D5406" i="1"/>
  <c r="J5406" i="1"/>
  <c r="C5407" i="1"/>
  <c r="D5407" i="1"/>
  <c r="J5407" i="1"/>
  <c r="C5408" i="1"/>
  <c r="D5408" i="1"/>
  <c r="J5408" i="1"/>
  <c r="C5409" i="1"/>
  <c r="D5409" i="1"/>
  <c r="J5409" i="1"/>
  <c r="C5410" i="1"/>
  <c r="D5410" i="1"/>
  <c r="J5410" i="1"/>
  <c r="C5411" i="1"/>
  <c r="D5411" i="1"/>
  <c r="J5411" i="1"/>
  <c r="C5412" i="1"/>
  <c r="D5412" i="1"/>
  <c r="J5412" i="1"/>
  <c r="C5413" i="1"/>
  <c r="D5413" i="1"/>
  <c r="J5413" i="1"/>
  <c r="C5414" i="1"/>
  <c r="D5414" i="1"/>
  <c r="J5414" i="1"/>
  <c r="C5415" i="1"/>
  <c r="D5415" i="1"/>
  <c r="J5415" i="1"/>
  <c r="C5416" i="1"/>
  <c r="D5416" i="1"/>
  <c r="J5416" i="1"/>
  <c r="C5417" i="1"/>
  <c r="D5417" i="1"/>
  <c r="J5417" i="1"/>
  <c r="C5418" i="1"/>
  <c r="D5418" i="1"/>
  <c r="J5418" i="1"/>
  <c r="C5419" i="1"/>
  <c r="D5419" i="1"/>
  <c r="J5419" i="1"/>
  <c r="C5420" i="1"/>
  <c r="D5420" i="1"/>
  <c r="J5420" i="1"/>
  <c r="C5421" i="1"/>
  <c r="D5421" i="1"/>
  <c r="J5421" i="1"/>
  <c r="C5422" i="1"/>
  <c r="D5422" i="1"/>
  <c r="J5422" i="1"/>
  <c r="C5423" i="1"/>
  <c r="D5423" i="1"/>
  <c r="J5423" i="1"/>
  <c r="C5424" i="1"/>
  <c r="D5424" i="1"/>
  <c r="J5424" i="1"/>
  <c r="C5425" i="1"/>
  <c r="D5425" i="1"/>
  <c r="J5425" i="1"/>
  <c r="C5426" i="1"/>
  <c r="D5426" i="1"/>
  <c r="J5426" i="1"/>
  <c r="C5427" i="1"/>
  <c r="D5427" i="1"/>
  <c r="J5427" i="1"/>
  <c r="C5428" i="1"/>
  <c r="D5428" i="1"/>
  <c r="J5428" i="1"/>
  <c r="C5429" i="1"/>
  <c r="D5429" i="1"/>
  <c r="J5429" i="1"/>
  <c r="C5430" i="1"/>
  <c r="D5430" i="1"/>
  <c r="J5430" i="1"/>
  <c r="C5431" i="1"/>
  <c r="D5431" i="1"/>
  <c r="J5431" i="1"/>
  <c r="C5432" i="1"/>
  <c r="D5432" i="1"/>
  <c r="J5432" i="1"/>
  <c r="C5433" i="1"/>
  <c r="D5433" i="1"/>
  <c r="J5433" i="1"/>
  <c r="C5434" i="1"/>
  <c r="D5434" i="1"/>
  <c r="J5434" i="1"/>
  <c r="C5435" i="1"/>
  <c r="D5435" i="1"/>
  <c r="J5435" i="1"/>
  <c r="C5436" i="1"/>
  <c r="D5436" i="1"/>
  <c r="J5436" i="1"/>
  <c r="C5437" i="1"/>
  <c r="D5437" i="1"/>
  <c r="J5437" i="1"/>
  <c r="C5438" i="1"/>
  <c r="D5438" i="1"/>
  <c r="J5438" i="1"/>
  <c r="C5439" i="1"/>
  <c r="D5439" i="1"/>
  <c r="J5439" i="1"/>
  <c r="C5440" i="1"/>
  <c r="D5440" i="1"/>
  <c r="J5440" i="1"/>
  <c r="C5441" i="1"/>
  <c r="D5441" i="1"/>
  <c r="J5441" i="1"/>
  <c r="C5442" i="1"/>
  <c r="D5442" i="1"/>
  <c r="J5442" i="1"/>
  <c r="C5443" i="1"/>
  <c r="D5443" i="1"/>
  <c r="J5443" i="1"/>
  <c r="C5444" i="1"/>
  <c r="D5444" i="1"/>
  <c r="J5444" i="1"/>
  <c r="C5445" i="1"/>
  <c r="D5445" i="1"/>
  <c r="J5445" i="1"/>
  <c r="C5446" i="1"/>
  <c r="D5446" i="1"/>
  <c r="J5446" i="1"/>
  <c r="C5447" i="1"/>
  <c r="D5447" i="1"/>
  <c r="J5447" i="1"/>
  <c r="C5448" i="1"/>
  <c r="D5448" i="1"/>
  <c r="J5448" i="1"/>
  <c r="C5449" i="1"/>
  <c r="D5449" i="1"/>
  <c r="J5449" i="1"/>
  <c r="C5450" i="1"/>
  <c r="D5450" i="1"/>
  <c r="J5450" i="1"/>
  <c r="C5451" i="1"/>
  <c r="D5451" i="1"/>
  <c r="J5451" i="1"/>
  <c r="C5452" i="1"/>
  <c r="D5452" i="1"/>
  <c r="J5452" i="1"/>
  <c r="C5453" i="1"/>
  <c r="D5453" i="1"/>
  <c r="J5453" i="1"/>
  <c r="C5454" i="1"/>
  <c r="D5454" i="1"/>
  <c r="J5454" i="1"/>
  <c r="C5455" i="1"/>
  <c r="D5455" i="1"/>
  <c r="J5455" i="1"/>
  <c r="C5456" i="1"/>
  <c r="D5456" i="1"/>
  <c r="J5456" i="1"/>
  <c r="C5457" i="1"/>
  <c r="D5457" i="1"/>
  <c r="J5457" i="1"/>
  <c r="C5458" i="1"/>
  <c r="D5458" i="1"/>
  <c r="J5458" i="1"/>
  <c r="C5459" i="1"/>
  <c r="D5459" i="1"/>
  <c r="J5459" i="1"/>
  <c r="C5460" i="1"/>
  <c r="D5460" i="1"/>
  <c r="J5460" i="1"/>
  <c r="C5461" i="1"/>
  <c r="D5461" i="1"/>
  <c r="J5461" i="1"/>
  <c r="C5462" i="1"/>
  <c r="D5462" i="1"/>
  <c r="J5462" i="1"/>
  <c r="C5463" i="1"/>
  <c r="D5463" i="1"/>
  <c r="J5463" i="1"/>
  <c r="C5464" i="1"/>
  <c r="D5464" i="1"/>
  <c r="J5464" i="1"/>
  <c r="C5465" i="1"/>
  <c r="D5465" i="1"/>
  <c r="J5465" i="1"/>
  <c r="C5466" i="1"/>
  <c r="D5466" i="1"/>
  <c r="J5466" i="1"/>
  <c r="C5467" i="1"/>
  <c r="D5467" i="1"/>
  <c r="J5467" i="1"/>
  <c r="C5468" i="1"/>
  <c r="D5468" i="1"/>
  <c r="J5468" i="1"/>
  <c r="C5469" i="1"/>
  <c r="D5469" i="1"/>
  <c r="J5469" i="1"/>
  <c r="C5470" i="1"/>
  <c r="D5470" i="1"/>
  <c r="J5470" i="1"/>
  <c r="C5471" i="1"/>
  <c r="D5471" i="1"/>
  <c r="J5471" i="1"/>
  <c r="C5472" i="1"/>
  <c r="D5472" i="1"/>
  <c r="J5472" i="1"/>
  <c r="C5473" i="1"/>
  <c r="D5473" i="1"/>
  <c r="J5473" i="1"/>
  <c r="C5474" i="1"/>
  <c r="D5474" i="1"/>
  <c r="J5474" i="1"/>
  <c r="C5475" i="1"/>
  <c r="D5475" i="1"/>
  <c r="J5475" i="1"/>
  <c r="C5476" i="1"/>
  <c r="D5476" i="1"/>
  <c r="J5476" i="1"/>
  <c r="C5477" i="1"/>
  <c r="D5477" i="1"/>
  <c r="J5477" i="1"/>
  <c r="C5478" i="1"/>
  <c r="D5478" i="1"/>
  <c r="J5478" i="1"/>
  <c r="C5479" i="1"/>
  <c r="D5479" i="1"/>
  <c r="J5479" i="1"/>
  <c r="C5480" i="1"/>
  <c r="D5480" i="1"/>
  <c r="J5480" i="1"/>
  <c r="C5481" i="1"/>
  <c r="D5481" i="1"/>
  <c r="J5481" i="1"/>
  <c r="C5482" i="1"/>
  <c r="D5482" i="1"/>
  <c r="J5482" i="1"/>
  <c r="C5483" i="1"/>
  <c r="D5483" i="1"/>
  <c r="J5483" i="1"/>
  <c r="C5484" i="1"/>
  <c r="D5484" i="1"/>
  <c r="J5484" i="1"/>
  <c r="C5485" i="1"/>
  <c r="D5485" i="1"/>
  <c r="J5485" i="1"/>
  <c r="C5486" i="1"/>
  <c r="D5486" i="1"/>
  <c r="J5486" i="1"/>
  <c r="C5487" i="1"/>
  <c r="D5487" i="1"/>
  <c r="J5487" i="1"/>
  <c r="C5488" i="1"/>
  <c r="D5488" i="1"/>
  <c r="J5488" i="1"/>
  <c r="C5489" i="1"/>
  <c r="D5489" i="1"/>
  <c r="J5489" i="1"/>
  <c r="C5490" i="1"/>
  <c r="D5490" i="1"/>
  <c r="J5490" i="1"/>
  <c r="C5491" i="1"/>
  <c r="D5491" i="1"/>
  <c r="J5491" i="1"/>
  <c r="C5492" i="1"/>
  <c r="D5492" i="1"/>
  <c r="J5492" i="1"/>
  <c r="C5493" i="1"/>
  <c r="D5493" i="1"/>
  <c r="J5493" i="1"/>
  <c r="C5494" i="1"/>
  <c r="D5494" i="1"/>
  <c r="J5494" i="1"/>
  <c r="C5495" i="1"/>
  <c r="D5495" i="1"/>
  <c r="J5495" i="1"/>
  <c r="C5496" i="1"/>
  <c r="D5496" i="1"/>
  <c r="J5496" i="1"/>
  <c r="C5497" i="1"/>
  <c r="D5497" i="1"/>
  <c r="J5497" i="1"/>
  <c r="C5498" i="1"/>
  <c r="D5498" i="1"/>
  <c r="J5498" i="1"/>
  <c r="C5499" i="1"/>
  <c r="D5499" i="1"/>
  <c r="J5499" i="1"/>
  <c r="C5500" i="1"/>
  <c r="D5500" i="1"/>
  <c r="J5500" i="1"/>
  <c r="C5501" i="1"/>
  <c r="D5501" i="1"/>
  <c r="J5501" i="1"/>
  <c r="C5502" i="1"/>
  <c r="D5502" i="1"/>
  <c r="J5502" i="1"/>
  <c r="C5503" i="1"/>
  <c r="D5503" i="1"/>
  <c r="J5503" i="1"/>
  <c r="C5504" i="1"/>
  <c r="D5504" i="1"/>
  <c r="J5504" i="1"/>
  <c r="C5505" i="1"/>
  <c r="D5505" i="1"/>
  <c r="J5505" i="1"/>
  <c r="C5506" i="1"/>
  <c r="D5506" i="1"/>
  <c r="J5506" i="1"/>
  <c r="C5507" i="1"/>
  <c r="D5507" i="1"/>
  <c r="J5507" i="1"/>
  <c r="C5508" i="1"/>
  <c r="D5508" i="1"/>
  <c r="J5508" i="1"/>
  <c r="C5509" i="1"/>
  <c r="D5509" i="1"/>
  <c r="J5509" i="1"/>
  <c r="C5510" i="1"/>
  <c r="D5510" i="1"/>
  <c r="J5510" i="1"/>
  <c r="C5511" i="1"/>
  <c r="D5511" i="1"/>
  <c r="J5511" i="1"/>
  <c r="C5512" i="1"/>
  <c r="D5512" i="1"/>
  <c r="J5512" i="1"/>
  <c r="C5513" i="1"/>
  <c r="D5513" i="1"/>
  <c r="J5513" i="1"/>
  <c r="C5514" i="1"/>
  <c r="D5514" i="1"/>
  <c r="J5514" i="1"/>
  <c r="C5515" i="1"/>
  <c r="D5515" i="1"/>
  <c r="J5515" i="1"/>
  <c r="C5516" i="1"/>
  <c r="D5516" i="1"/>
  <c r="J5516" i="1"/>
  <c r="C5517" i="1"/>
  <c r="D5517" i="1"/>
  <c r="J5517" i="1"/>
  <c r="C5518" i="1"/>
  <c r="D5518" i="1"/>
  <c r="J5518" i="1"/>
  <c r="C5519" i="1"/>
  <c r="D5519" i="1"/>
  <c r="J5519" i="1"/>
  <c r="C5520" i="1"/>
  <c r="D5520" i="1"/>
  <c r="J5520" i="1"/>
  <c r="C5521" i="1"/>
  <c r="D5521" i="1"/>
  <c r="J5521" i="1"/>
  <c r="C5522" i="1"/>
  <c r="D5522" i="1"/>
  <c r="J5522" i="1"/>
  <c r="C5523" i="1"/>
  <c r="D5523" i="1"/>
  <c r="J5523" i="1"/>
  <c r="C5524" i="1"/>
  <c r="D5524" i="1"/>
  <c r="J5524" i="1"/>
  <c r="C5525" i="1"/>
  <c r="D5525" i="1"/>
  <c r="J5525" i="1"/>
  <c r="C5526" i="1"/>
  <c r="D5526" i="1"/>
  <c r="J5526" i="1"/>
  <c r="C5527" i="1"/>
  <c r="D5527" i="1"/>
  <c r="J5527" i="1"/>
  <c r="C5528" i="1"/>
  <c r="D5528" i="1"/>
  <c r="J5528" i="1"/>
  <c r="C5529" i="1"/>
  <c r="D5529" i="1"/>
  <c r="J5529" i="1"/>
  <c r="C5530" i="1"/>
  <c r="D5530" i="1"/>
  <c r="J5530" i="1"/>
  <c r="C5531" i="1"/>
  <c r="D5531" i="1"/>
  <c r="J5531" i="1"/>
  <c r="C5532" i="1"/>
  <c r="D5532" i="1"/>
  <c r="J5532" i="1"/>
  <c r="C5533" i="1"/>
  <c r="D5533" i="1"/>
  <c r="J5533" i="1"/>
  <c r="C5534" i="1"/>
  <c r="D5534" i="1"/>
  <c r="J5534" i="1"/>
  <c r="C5535" i="1"/>
  <c r="D5535" i="1"/>
  <c r="J5535" i="1"/>
  <c r="C5536" i="1"/>
  <c r="D5536" i="1"/>
  <c r="J5536" i="1"/>
  <c r="C5537" i="1"/>
  <c r="D5537" i="1"/>
  <c r="J5537" i="1"/>
  <c r="C5538" i="1"/>
  <c r="D5538" i="1"/>
  <c r="J5538" i="1"/>
  <c r="C5539" i="1"/>
  <c r="D5539" i="1"/>
  <c r="J5539" i="1"/>
  <c r="C5540" i="1"/>
  <c r="D5540" i="1"/>
  <c r="J5540" i="1"/>
  <c r="C5541" i="1"/>
  <c r="D5541" i="1"/>
  <c r="J5541" i="1"/>
  <c r="C5542" i="1"/>
  <c r="D5542" i="1"/>
  <c r="J5542" i="1"/>
  <c r="C5543" i="1"/>
  <c r="D5543" i="1"/>
  <c r="J5543" i="1"/>
  <c r="C5544" i="1"/>
  <c r="D5544" i="1"/>
  <c r="J5544" i="1"/>
  <c r="C5545" i="1"/>
  <c r="D5545" i="1"/>
  <c r="J5545" i="1"/>
  <c r="C5546" i="1"/>
  <c r="D5546" i="1"/>
  <c r="J5546" i="1"/>
  <c r="C5547" i="1"/>
  <c r="D5547" i="1"/>
  <c r="J5547" i="1"/>
  <c r="C5548" i="1"/>
  <c r="D5548" i="1"/>
  <c r="J5548" i="1"/>
  <c r="C5549" i="1"/>
  <c r="D5549" i="1"/>
  <c r="J5549" i="1"/>
  <c r="C5550" i="1"/>
  <c r="D5550" i="1"/>
  <c r="J5550" i="1"/>
  <c r="C5551" i="1"/>
  <c r="D5551" i="1"/>
  <c r="J5551" i="1"/>
  <c r="C5552" i="1"/>
  <c r="D5552" i="1"/>
  <c r="J5552" i="1"/>
  <c r="C5553" i="1"/>
  <c r="D5553" i="1"/>
  <c r="J5553" i="1"/>
  <c r="C5554" i="1"/>
  <c r="D5554" i="1"/>
  <c r="J5554" i="1"/>
  <c r="C5555" i="1"/>
  <c r="D5555" i="1"/>
  <c r="J5555" i="1"/>
  <c r="C5556" i="1"/>
  <c r="D5556" i="1"/>
  <c r="J5556" i="1"/>
  <c r="C5557" i="1"/>
  <c r="D5557" i="1"/>
  <c r="J5557" i="1"/>
  <c r="C5558" i="1"/>
  <c r="D5558" i="1"/>
  <c r="J5558" i="1"/>
  <c r="C5559" i="1"/>
  <c r="D5559" i="1"/>
  <c r="J5559" i="1"/>
  <c r="C5560" i="1"/>
  <c r="D5560" i="1"/>
  <c r="J5560" i="1"/>
  <c r="C5561" i="1"/>
  <c r="D5561" i="1"/>
  <c r="J5561" i="1"/>
  <c r="C5562" i="1"/>
  <c r="D5562" i="1"/>
  <c r="J5562" i="1"/>
  <c r="C5563" i="1"/>
  <c r="D5563" i="1"/>
  <c r="J5563" i="1"/>
  <c r="C5564" i="1"/>
  <c r="D5564" i="1"/>
  <c r="J5564" i="1"/>
  <c r="C5565" i="1"/>
  <c r="D5565" i="1"/>
  <c r="J5565" i="1"/>
  <c r="C5566" i="1"/>
  <c r="D5566" i="1"/>
  <c r="J5566" i="1"/>
  <c r="C5567" i="1"/>
  <c r="D5567" i="1"/>
  <c r="J5567" i="1"/>
  <c r="C5568" i="1"/>
  <c r="D5568" i="1"/>
  <c r="J5568" i="1"/>
  <c r="C5569" i="1"/>
  <c r="D5569" i="1"/>
  <c r="J5569" i="1"/>
  <c r="C5570" i="1"/>
  <c r="D5570" i="1"/>
  <c r="J5570" i="1"/>
  <c r="C5571" i="1"/>
  <c r="D5571" i="1"/>
  <c r="J5571" i="1"/>
  <c r="C5572" i="1"/>
  <c r="D5572" i="1"/>
  <c r="J5572" i="1"/>
  <c r="C5573" i="1"/>
  <c r="D5573" i="1"/>
  <c r="J5573" i="1"/>
  <c r="C5574" i="1"/>
  <c r="D5574" i="1"/>
  <c r="J5574" i="1"/>
  <c r="C5575" i="1"/>
  <c r="D5575" i="1"/>
  <c r="J5575" i="1"/>
  <c r="C5576" i="1"/>
  <c r="D5576" i="1"/>
  <c r="J5576" i="1"/>
  <c r="C5577" i="1"/>
  <c r="D5577" i="1"/>
  <c r="J5577" i="1"/>
  <c r="C5578" i="1"/>
  <c r="D5578" i="1"/>
  <c r="J5578" i="1"/>
  <c r="C5579" i="1"/>
  <c r="D5579" i="1"/>
  <c r="J5579" i="1"/>
  <c r="C5580" i="1"/>
  <c r="D5580" i="1"/>
  <c r="J5580" i="1"/>
  <c r="C5581" i="1"/>
  <c r="D5581" i="1"/>
  <c r="J5581" i="1"/>
  <c r="C5582" i="1"/>
  <c r="D5582" i="1"/>
  <c r="J5582" i="1"/>
  <c r="C5583" i="1"/>
  <c r="D5583" i="1"/>
  <c r="J5583" i="1"/>
  <c r="C5584" i="1"/>
  <c r="D5584" i="1"/>
  <c r="J5584" i="1"/>
  <c r="C5585" i="1"/>
  <c r="D5585" i="1"/>
  <c r="J5585" i="1"/>
  <c r="C5586" i="1"/>
  <c r="D5586" i="1"/>
  <c r="J5586" i="1"/>
  <c r="C5587" i="1"/>
  <c r="D5587" i="1"/>
  <c r="J5587" i="1"/>
  <c r="C5588" i="1"/>
  <c r="D5588" i="1"/>
  <c r="J5588" i="1"/>
  <c r="C5589" i="1"/>
  <c r="D5589" i="1"/>
  <c r="J5589" i="1"/>
  <c r="C5590" i="1"/>
  <c r="D5590" i="1"/>
  <c r="J5590" i="1"/>
  <c r="C5591" i="1"/>
  <c r="D5591" i="1"/>
  <c r="J5591" i="1"/>
  <c r="C5592" i="1"/>
  <c r="D5592" i="1"/>
  <c r="J5592" i="1"/>
  <c r="C5593" i="1"/>
  <c r="D5593" i="1"/>
  <c r="J5593" i="1"/>
  <c r="C5594" i="1"/>
  <c r="D5594" i="1"/>
  <c r="J5594" i="1"/>
  <c r="C5595" i="1"/>
  <c r="D5595" i="1"/>
  <c r="J5595" i="1"/>
  <c r="C5596" i="1"/>
  <c r="D5596" i="1"/>
  <c r="J5596" i="1"/>
  <c r="C5597" i="1"/>
  <c r="D5597" i="1"/>
  <c r="J5597" i="1"/>
  <c r="C5598" i="1"/>
  <c r="D5598" i="1"/>
  <c r="J5598" i="1"/>
  <c r="C5599" i="1"/>
  <c r="D5599" i="1"/>
  <c r="J5599" i="1"/>
  <c r="C5600" i="1"/>
  <c r="D5600" i="1"/>
  <c r="J5600" i="1"/>
  <c r="C5601" i="1"/>
  <c r="D5601" i="1"/>
  <c r="J5601" i="1"/>
  <c r="C5602" i="1"/>
  <c r="D5602" i="1"/>
  <c r="J5602" i="1"/>
  <c r="C5603" i="1"/>
  <c r="D5603" i="1"/>
  <c r="J5603" i="1"/>
  <c r="C5604" i="1"/>
  <c r="D5604" i="1"/>
  <c r="J5604" i="1"/>
  <c r="C5605" i="1"/>
  <c r="D5605" i="1"/>
  <c r="J5605" i="1"/>
  <c r="C5606" i="1"/>
  <c r="D5606" i="1"/>
  <c r="J5606" i="1"/>
  <c r="C5607" i="1"/>
  <c r="D5607" i="1"/>
  <c r="J5607" i="1"/>
  <c r="C5608" i="1"/>
  <c r="D5608" i="1"/>
  <c r="J5608" i="1"/>
  <c r="C5609" i="1"/>
  <c r="D5609" i="1"/>
  <c r="J5609" i="1"/>
  <c r="C5610" i="1"/>
  <c r="D5610" i="1"/>
  <c r="J5610" i="1"/>
  <c r="C5611" i="1"/>
  <c r="D5611" i="1"/>
  <c r="J5611" i="1"/>
  <c r="C5612" i="1"/>
  <c r="D5612" i="1"/>
  <c r="J5612" i="1"/>
  <c r="C5613" i="1"/>
  <c r="D5613" i="1"/>
  <c r="J5613" i="1"/>
  <c r="C5614" i="1"/>
  <c r="D5614" i="1"/>
  <c r="J5614" i="1"/>
  <c r="C5615" i="1"/>
  <c r="D5615" i="1"/>
  <c r="J5615" i="1"/>
  <c r="C5616" i="1"/>
  <c r="D5616" i="1"/>
  <c r="J5616" i="1"/>
  <c r="C5617" i="1"/>
  <c r="D5617" i="1"/>
  <c r="J5617" i="1"/>
  <c r="C5618" i="1"/>
  <c r="D5618" i="1"/>
  <c r="J5618" i="1"/>
  <c r="C5619" i="1"/>
  <c r="D5619" i="1"/>
  <c r="J5619" i="1"/>
  <c r="C5620" i="1"/>
  <c r="D5620" i="1"/>
  <c r="J5620" i="1"/>
  <c r="C5621" i="1"/>
  <c r="D5621" i="1"/>
  <c r="J5621" i="1"/>
  <c r="C5622" i="1"/>
  <c r="D5622" i="1"/>
  <c r="J5622" i="1"/>
  <c r="C5623" i="1"/>
  <c r="D5623" i="1"/>
  <c r="J5623" i="1"/>
  <c r="C5624" i="1"/>
  <c r="D5624" i="1"/>
  <c r="J5624" i="1"/>
  <c r="C5625" i="1"/>
  <c r="D5625" i="1"/>
  <c r="J5625" i="1"/>
  <c r="C5626" i="1"/>
  <c r="D5626" i="1"/>
  <c r="J5626" i="1"/>
  <c r="C5627" i="1"/>
  <c r="D5627" i="1"/>
  <c r="J5627" i="1"/>
  <c r="C5628" i="1"/>
  <c r="D5628" i="1"/>
  <c r="J5628" i="1"/>
  <c r="C5629" i="1"/>
  <c r="D5629" i="1"/>
  <c r="J5629" i="1"/>
  <c r="C5630" i="1"/>
  <c r="D5630" i="1"/>
  <c r="J5630" i="1"/>
  <c r="C5631" i="1"/>
  <c r="D5631" i="1"/>
  <c r="J5631" i="1"/>
  <c r="C5632" i="1"/>
  <c r="D5632" i="1"/>
  <c r="J5632" i="1"/>
  <c r="C5633" i="1"/>
  <c r="D5633" i="1"/>
  <c r="J5633" i="1"/>
  <c r="C5634" i="1"/>
  <c r="D5634" i="1"/>
  <c r="J5634" i="1"/>
  <c r="C5635" i="1"/>
  <c r="D5635" i="1"/>
  <c r="J5635" i="1"/>
  <c r="C5636" i="1"/>
  <c r="D5636" i="1"/>
  <c r="J5636" i="1"/>
  <c r="C5637" i="1"/>
  <c r="D5637" i="1"/>
  <c r="J5637" i="1"/>
  <c r="C5638" i="1"/>
  <c r="D5638" i="1"/>
  <c r="J5638" i="1"/>
  <c r="C5639" i="1"/>
  <c r="D5639" i="1"/>
  <c r="J5639" i="1"/>
  <c r="C5640" i="1"/>
  <c r="D5640" i="1"/>
  <c r="J5640" i="1"/>
  <c r="C5641" i="1"/>
  <c r="D5641" i="1"/>
  <c r="J5641" i="1"/>
  <c r="C5642" i="1"/>
  <c r="D5642" i="1"/>
  <c r="J5642" i="1"/>
  <c r="C5643" i="1"/>
  <c r="D5643" i="1"/>
  <c r="J5643" i="1"/>
  <c r="C5644" i="1"/>
  <c r="D5644" i="1"/>
  <c r="J5644" i="1"/>
  <c r="C5645" i="1"/>
  <c r="D5645" i="1"/>
  <c r="J5645" i="1"/>
  <c r="C5646" i="1"/>
  <c r="D5646" i="1"/>
  <c r="J5646" i="1"/>
  <c r="C5647" i="1"/>
  <c r="D5647" i="1"/>
  <c r="J5647" i="1"/>
  <c r="C5648" i="1"/>
  <c r="D5648" i="1"/>
  <c r="J5648" i="1"/>
  <c r="C5649" i="1"/>
  <c r="D5649" i="1"/>
  <c r="J5649" i="1"/>
  <c r="C5650" i="1"/>
  <c r="D5650" i="1"/>
  <c r="J5650" i="1"/>
  <c r="C5651" i="1"/>
  <c r="D5651" i="1"/>
  <c r="J5651" i="1"/>
  <c r="C5652" i="1"/>
  <c r="D5652" i="1"/>
  <c r="J5652" i="1"/>
  <c r="C5653" i="1"/>
  <c r="D5653" i="1"/>
  <c r="J5653" i="1"/>
  <c r="C5654" i="1"/>
  <c r="D5654" i="1"/>
  <c r="J5654" i="1"/>
  <c r="C5655" i="1"/>
  <c r="D5655" i="1"/>
  <c r="J5655" i="1"/>
  <c r="C5656" i="1"/>
  <c r="D5656" i="1"/>
  <c r="J5656" i="1"/>
  <c r="C5657" i="1"/>
  <c r="D5657" i="1"/>
  <c r="J5657" i="1"/>
  <c r="C5658" i="1"/>
  <c r="D5658" i="1"/>
  <c r="J5658" i="1"/>
  <c r="C5659" i="1"/>
  <c r="D5659" i="1"/>
  <c r="J5659" i="1"/>
  <c r="C5660" i="1"/>
  <c r="D5660" i="1"/>
  <c r="J5660" i="1"/>
  <c r="C5661" i="1"/>
  <c r="D5661" i="1"/>
  <c r="J5661" i="1"/>
  <c r="C5662" i="1"/>
  <c r="D5662" i="1"/>
  <c r="J5662" i="1"/>
  <c r="C5663" i="1"/>
  <c r="D5663" i="1"/>
  <c r="J5663" i="1"/>
  <c r="C5664" i="1"/>
  <c r="D5664" i="1"/>
  <c r="J5664" i="1"/>
  <c r="C5665" i="1"/>
  <c r="D5665" i="1"/>
  <c r="J5665" i="1"/>
  <c r="C5666" i="1"/>
  <c r="D5666" i="1"/>
  <c r="J5666" i="1"/>
  <c r="C5667" i="1"/>
  <c r="D5667" i="1"/>
  <c r="J5667" i="1"/>
  <c r="C5668" i="1"/>
  <c r="D5668" i="1"/>
  <c r="J5668" i="1"/>
  <c r="C5669" i="1"/>
  <c r="D5669" i="1"/>
  <c r="J5669" i="1"/>
  <c r="C5670" i="1"/>
  <c r="D5670" i="1"/>
  <c r="J5670" i="1"/>
  <c r="C5671" i="1"/>
  <c r="D5671" i="1"/>
  <c r="J5671" i="1"/>
  <c r="C5672" i="1"/>
  <c r="D5672" i="1"/>
  <c r="J5672" i="1"/>
  <c r="C5673" i="1"/>
  <c r="D5673" i="1"/>
  <c r="J5673" i="1"/>
  <c r="C5674" i="1"/>
  <c r="D5674" i="1"/>
  <c r="J5674" i="1"/>
  <c r="C5675" i="1"/>
  <c r="D5675" i="1"/>
  <c r="J5675" i="1"/>
  <c r="C5676" i="1"/>
  <c r="D5676" i="1"/>
  <c r="J5676" i="1"/>
  <c r="C5677" i="1"/>
  <c r="D5677" i="1"/>
  <c r="J5677" i="1"/>
  <c r="C5678" i="1"/>
  <c r="D5678" i="1"/>
  <c r="J5678" i="1"/>
  <c r="C5679" i="1"/>
  <c r="D5679" i="1"/>
  <c r="J5679" i="1"/>
  <c r="C5680" i="1"/>
  <c r="D5680" i="1"/>
  <c r="J5680" i="1"/>
  <c r="C5681" i="1"/>
  <c r="D5681" i="1"/>
  <c r="J5681" i="1"/>
  <c r="C5682" i="1"/>
  <c r="D5682" i="1"/>
  <c r="J5682" i="1"/>
  <c r="C5683" i="1"/>
  <c r="D5683" i="1"/>
  <c r="J5683" i="1"/>
  <c r="C5684" i="1"/>
  <c r="D5684" i="1"/>
  <c r="J5684" i="1"/>
  <c r="C5685" i="1"/>
  <c r="D5685" i="1"/>
  <c r="J5685" i="1"/>
  <c r="C5686" i="1"/>
  <c r="D5686" i="1"/>
  <c r="J5686" i="1"/>
  <c r="C5687" i="1"/>
  <c r="D5687" i="1"/>
  <c r="J5687" i="1"/>
  <c r="C5688" i="1"/>
  <c r="D5688" i="1"/>
  <c r="J5688" i="1"/>
  <c r="C5689" i="1"/>
  <c r="D5689" i="1"/>
  <c r="J5689" i="1"/>
  <c r="C5690" i="1"/>
  <c r="D5690" i="1"/>
  <c r="J5690" i="1"/>
  <c r="C5691" i="1"/>
  <c r="D5691" i="1"/>
  <c r="J5691" i="1"/>
  <c r="C5692" i="1"/>
  <c r="D5692" i="1"/>
  <c r="J5692" i="1"/>
  <c r="C5693" i="1"/>
  <c r="D5693" i="1"/>
  <c r="J5693" i="1"/>
  <c r="C5694" i="1"/>
  <c r="D5694" i="1"/>
  <c r="J5694" i="1"/>
  <c r="C5695" i="1"/>
  <c r="D5695" i="1"/>
  <c r="J5695" i="1"/>
  <c r="C5696" i="1"/>
  <c r="D5696" i="1"/>
  <c r="J5696" i="1"/>
  <c r="C5697" i="1"/>
  <c r="D5697" i="1"/>
  <c r="J5697" i="1"/>
  <c r="C5698" i="1"/>
  <c r="D5698" i="1"/>
  <c r="J5698" i="1"/>
  <c r="C5699" i="1"/>
  <c r="D5699" i="1"/>
  <c r="J5699" i="1"/>
  <c r="C5700" i="1"/>
  <c r="D5700" i="1"/>
  <c r="J5700" i="1"/>
  <c r="C5701" i="1"/>
  <c r="D5701" i="1"/>
  <c r="J5701" i="1"/>
  <c r="C5702" i="1"/>
  <c r="D5702" i="1"/>
  <c r="J5702" i="1"/>
  <c r="C5703" i="1"/>
  <c r="D5703" i="1"/>
  <c r="J5703" i="1"/>
  <c r="C5704" i="1"/>
  <c r="D5704" i="1"/>
  <c r="J5704" i="1"/>
  <c r="C5705" i="1"/>
  <c r="D5705" i="1"/>
  <c r="J5705" i="1"/>
  <c r="C5706" i="1"/>
  <c r="D5706" i="1"/>
  <c r="J5706" i="1"/>
  <c r="C5707" i="1"/>
  <c r="D5707" i="1"/>
  <c r="J5707" i="1"/>
  <c r="C5708" i="1"/>
  <c r="D5708" i="1"/>
  <c r="J5708" i="1"/>
  <c r="C5709" i="1"/>
  <c r="D5709" i="1"/>
  <c r="J5709" i="1"/>
  <c r="C5710" i="1"/>
  <c r="D5710" i="1"/>
  <c r="J5710" i="1"/>
  <c r="C5711" i="1"/>
  <c r="D5711" i="1"/>
  <c r="J5711" i="1"/>
  <c r="C5712" i="1"/>
  <c r="D5712" i="1"/>
  <c r="J5712" i="1"/>
  <c r="C5713" i="1"/>
  <c r="D5713" i="1"/>
  <c r="J5713" i="1"/>
  <c r="C5714" i="1"/>
  <c r="D5714" i="1"/>
  <c r="J5714" i="1"/>
  <c r="C5715" i="1"/>
  <c r="D5715" i="1"/>
  <c r="J5715" i="1"/>
  <c r="C5716" i="1"/>
  <c r="D5716" i="1"/>
  <c r="J5716" i="1"/>
  <c r="C5717" i="1"/>
  <c r="D5717" i="1"/>
  <c r="J5717" i="1"/>
  <c r="C5718" i="1"/>
  <c r="D5718" i="1"/>
  <c r="J5718" i="1"/>
  <c r="C5719" i="1"/>
  <c r="D5719" i="1"/>
  <c r="J5719" i="1"/>
  <c r="C5720" i="1"/>
  <c r="D5720" i="1"/>
  <c r="J5720" i="1"/>
  <c r="C5721" i="1"/>
  <c r="D5721" i="1"/>
  <c r="J5721" i="1"/>
  <c r="C5722" i="1"/>
  <c r="D5722" i="1"/>
  <c r="J5722" i="1"/>
  <c r="C5723" i="1"/>
  <c r="D5723" i="1"/>
  <c r="J5723" i="1"/>
  <c r="C5724" i="1"/>
  <c r="D5724" i="1"/>
  <c r="J5724" i="1"/>
  <c r="C5725" i="1"/>
  <c r="D5725" i="1"/>
  <c r="J5725" i="1"/>
  <c r="C5726" i="1"/>
  <c r="D5726" i="1"/>
  <c r="J5726" i="1"/>
  <c r="C5727" i="1"/>
  <c r="D5727" i="1"/>
  <c r="J5727" i="1"/>
  <c r="C5728" i="1"/>
  <c r="D5728" i="1"/>
  <c r="J5728" i="1"/>
  <c r="C5729" i="1"/>
  <c r="D5729" i="1"/>
  <c r="J5729" i="1"/>
  <c r="C5730" i="1"/>
  <c r="D5730" i="1"/>
  <c r="J5730" i="1"/>
  <c r="C5731" i="1"/>
  <c r="D5731" i="1"/>
  <c r="J5731" i="1"/>
  <c r="C5732" i="1"/>
  <c r="D5732" i="1"/>
  <c r="J5732" i="1"/>
  <c r="C5733" i="1"/>
  <c r="D5733" i="1"/>
  <c r="J5733" i="1"/>
  <c r="C5734" i="1"/>
  <c r="D5734" i="1"/>
  <c r="J5734" i="1"/>
  <c r="C5735" i="1"/>
  <c r="D5735" i="1"/>
  <c r="J5735" i="1"/>
  <c r="C5736" i="1"/>
  <c r="D5736" i="1"/>
  <c r="J5736" i="1"/>
  <c r="C5737" i="1"/>
  <c r="D5737" i="1"/>
  <c r="J5737" i="1"/>
  <c r="C5738" i="1"/>
  <c r="D5738" i="1"/>
  <c r="J5738" i="1"/>
  <c r="C5739" i="1"/>
  <c r="D5739" i="1"/>
  <c r="J5739" i="1"/>
  <c r="C5740" i="1"/>
  <c r="D5740" i="1"/>
  <c r="J5740" i="1"/>
  <c r="C5741" i="1"/>
  <c r="D5741" i="1"/>
  <c r="J5741" i="1"/>
  <c r="C5742" i="1"/>
  <c r="D5742" i="1"/>
  <c r="J5742" i="1"/>
  <c r="C5743" i="1"/>
  <c r="D5743" i="1"/>
  <c r="J5743" i="1"/>
  <c r="C5744" i="1"/>
  <c r="D5744" i="1"/>
  <c r="J5744" i="1"/>
  <c r="C5745" i="1"/>
  <c r="D5745" i="1"/>
  <c r="J5745" i="1"/>
  <c r="C5746" i="1"/>
  <c r="D5746" i="1"/>
  <c r="J5746" i="1"/>
  <c r="C5747" i="1"/>
  <c r="D5747" i="1"/>
  <c r="J5747" i="1"/>
  <c r="C5748" i="1"/>
  <c r="D5748" i="1"/>
  <c r="J5748" i="1"/>
  <c r="C5749" i="1"/>
  <c r="D5749" i="1"/>
  <c r="J5749" i="1"/>
  <c r="C5750" i="1"/>
  <c r="D5750" i="1"/>
  <c r="J5750" i="1"/>
  <c r="C5751" i="1"/>
  <c r="D5751" i="1"/>
  <c r="J5751" i="1"/>
  <c r="C5752" i="1"/>
  <c r="D5752" i="1"/>
  <c r="J5752" i="1"/>
  <c r="C5753" i="1"/>
  <c r="D5753" i="1"/>
  <c r="J5753" i="1"/>
  <c r="C5754" i="1"/>
  <c r="D5754" i="1"/>
  <c r="J5754" i="1"/>
  <c r="C5755" i="1"/>
  <c r="D5755" i="1"/>
  <c r="J5755" i="1"/>
  <c r="C5756" i="1"/>
  <c r="D5756" i="1"/>
  <c r="J5756" i="1"/>
  <c r="C5757" i="1"/>
  <c r="D5757" i="1"/>
  <c r="J5757" i="1"/>
  <c r="C5758" i="1"/>
  <c r="D5758" i="1"/>
  <c r="J5758" i="1"/>
  <c r="C5759" i="1"/>
  <c r="D5759" i="1"/>
  <c r="J5759" i="1"/>
  <c r="C5760" i="1"/>
  <c r="D5760" i="1"/>
  <c r="J5760" i="1"/>
  <c r="C5761" i="1"/>
  <c r="D5761" i="1"/>
  <c r="J5761" i="1"/>
  <c r="C5762" i="1"/>
  <c r="D5762" i="1"/>
  <c r="J5762" i="1"/>
  <c r="C5763" i="1"/>
  <c r="D5763" i="1"/>
  <c r="J5763" i="1"/>
  <c r="C5764" i="1"/>
  <c r="D5764" i="1"/>
  <c r="J5764" i="1"/>
  <c r="C5765" i="1"/>
  <c r="D5765" i="1"/>
  <c r="J5765" i="1"/>
  <c r="C5766" i="1"/>
  <c r="D5766" i="1"/>
  <c r="J5766" i="1"/>
  <c r="C5767" i="1"/>
  <c r="D5767" i="1"/>
  <c r="J5767" i="1"/>
  <c r="C5768" i="1"/>
  <c r="D5768" i="1"/>
  <c r="J5768" i="1"/>
  <c r="C5769" i="1"/>
  <c r="D5769" i="1"/>
  <c r="J5769" i="1"/>
  <c r="C5770" i="1"/>
  <c r="D5770" i="1"/>
  <c r="J5770" i="1"/>
  <c r="C5771" i="1"/>
  <c r="D5771" i="1"/>
  <c r="J5771" i="1"/>
  <c r="C5772" i="1"/>
  <c r="D5772" i="1"/>
  <c r="J5772" i="1"/>
  <c r="C5773" i="1"/>
  <c r="D5773" i="1"/>
  <c r="J5773" i="1"/>
  <c r="C5774" i="1"/>
  <c r="D5774" i="1"/>
  <c r="J5774" i="1"/>
  <c r="C5775" i="1"/>
  <c r="D5775" i="1"/>
  <c r="J5775" i="1"/>
  <c r="C5776" i="1"/>
  <c r="D5776" i="1"/>
  <c r="J5776" i="1"/>
  <c r="C5777" i="1"/>
  <c r="D5777" i="1"/>
  <c r="J5777" i="1"/>
  <c r="C5778" i="1"/>
  <c r="D5778" i="1"/>
  <c r="J5778" i="1"/>
  <c r="C5779" i="1"/>
  <c r="D5779" i="1"/>
  <c r="J5779" i="1"/>
  <c r="C5780" i="1"/>
  <c r="D5780" i="1"/>
  <c r="J5780" i="1"/>
  <c r="C5781" i="1"/>
  <c r="D5781" i="1"/>
  <c r="J5781" i="1"/>
  <c r="C5782" i="1"/>
  <c r="D5782" i="1"/>
  <c r="J5782" i="1"/>
  <c r="C5783" i="1"/>
  <c r="D5783" i="1"/>
  <c r="J5783" i="1"/>
  <c r="C5784" i="1"/>
  <c r="D5784" i="1"/>
  <c r="J5784" i="1"/>
  <c r="C5785" i="1"/>
  <c r="D5785" i="1"/>
  <c r="J5785" i="1"/>
  <c r="C5786" i="1"/>
  <c r="D5786" i="1"/>
  <c r="J5786" i="1"/>
  <c r="C5787" i="1"/>
  <c r="D5787" i="1"/>
  <c r="J5787" i="1"/>
  <c r="C5788" i="1"/>
  <c r="D5788" i="1"/>
  <c r="J5788" i="1"/>
  <c r="C5789" i="1"/>
  <c r="D5789" i="1"/>
  <c r="J5789" i="1"/>
  <c r="C5790" i="1"/>
  <c r="D5790" i="1"/>
  <c r="J5790" i="1"/>
  <c r="C5791" i="1"/>
  <c r="D5791" i="1"/>
  <c r="J5791" i="1"/>
  <c r="C5792" i="1"/>
  <c r="D5792" i="1"/>
  <c r="J5792" i="1"/>
  <c r="C5793" i="1"/>
  <c r="D5793" i="1"/>
  <c r="J5793" i="1"/>
  <c r="C5794" i="1"/>
  <c r="D5794" i="1"/>
  <c r="J5794" i="1"/>
  <c r="C5795" i="1"/>
  <c r="D5795" i="1"/>
  <c r="J5795" i="1"/>
  <c r="C5796" i="1"/>
  <c r="D5796" i="1"/>
  <c r="J5796" i="1"/>
  <c r="C5797" i="1"/>
  <c r="D5797" i="1"/>
  <c r="J5797" i="1"/>
  <c r="C5798" i="1"/>
  <c r="D5798" i="1"/>
  <c r="J5798" i="1"/>
  <c r="C5799" i="1"/>
  <c r="D5799" i="1"/>
  <c r="J5799" i="1"/>
  <c r="C5800" i="1"/>
  <c r="D5800" i="1"/>
  <c r="J5800" i="1"/>
  <c r="C5801" i="1"/>
  <c r="D5801" i="1"/>
  <c r="J5801" i="1"/>
  <c r="C5802" i="1"/>
  <c r="D5802" i="1"/>
  <c r="J5802" i="1"/>
  <c r="C5803" i="1"/>
  <c r="D5803" i="1"/>
  <c r="J5803" i="1"/>
  <c r="C5804" i="1"/>
  <c r="D5804" i="1"/>
  <c r="J5804" i="1"/>
  <c r="C5805" i="1"/>
  <c r="D5805" i="1"/>
  <c r="J5805" i="1"/>
  <c r="C5806" i="1"/>
  <c r="D5806" i="1"/>
  <c r="J5806" i="1"/>
  <c r="C5807" i="1"/>
  <c r="D5807" i="1"/>
  <c r="J5807" i="1"/>
  <c r="C5808" i="1"/>
  <c r="D5808" i="1"/>
  <c r="J5808" i="1"/>
  <c r="C5809" i="1"/>
  <c r="D5809" i="1"/>
  <c r="J5809" i="1"/>
  <c r="C5810" i="1"/>
  <c r="D5810" i="1"/>
  <c r="J5810" i="1"/>
  <c r="C5811" i="1"/>
  <c r="D5811" i="1"/>
  <c r="J5811" i="1"/>
  <c r="C5812" i="1"/>
  <c r="D5812" i="1"/>
  <c r="J5812" i="1"/>
  <c r="C5813" i="1"/>
  <c r="D5813" i="1"/>
  <c r="J5813" i="1"/>
  <c r="C5814" i="1"/>
  <c r="D5814" i="1"/>
  <c r="J5814" i="1"/>
  <c r="C5815" i="1"/>
  <c r="D5815" i="1"/>
  <c r="J5815" i="1"/>
  <c r="C5816" i="1"/>
  <c r="D5816" i="1"/>
  <c r="J5816" i="1"/>
  <c r="C5817" i="1"/>
  <c r="D5817" i="1"/>
  <c r="J5817" i="1"/>
  <c r="C5818" i="1"/>
  <c r="D5818" i="1"/>
  <c r="J5818" i="1"/>
  <c r="C5819" i="1"/>
  <c r="D5819" i="1"/>
  <c r="J5819" i="1"/>
  <c r="C5820" i="1"/>
  <c r="D5820" i="1"/>
  <c r="J5820" i="1"/>
  <c r="C5821" i="1"/>
  <c r="D5821" i="1"/>
  <c r="J5821" i="1"/>
  <c r="C5822" i="1"/>
  <c r="D5822" i="1"/>
  <c r="J5822" i="1"/>
  <c r="C5823" i="1"/>
  <c r="D5823" i="1"/>
  <c r="J5823" i="1"/>
  <c r="C5824" i="1"/>
  <c r="D5824" i="1"/>
  <c r="J5824" i="1"/>
  <c r="C5825" i="1"/>
  <c r="D5825" i="1"/>
  <c r="J5825" i="1"/>
  <c r="C5826" i="1"/>
  <c r="D5826" i="1"/>
  <c r="J5826" i="1"/>
  <c r="C5827" i="1"/>
  <c r="D5827" i="1"/>
  <c r="J5827" i="1"/>
  <c r="C5828" i="1"/>
  <c r="D5828" i="1"/>
  <c r="J5828" i="1"/>
  <c r="C5829" i="1"/>
  <c r="D5829" i="1"/>
  <c r="J5829" i="1"/>
  <c r="C5830" i="1"/>
  <c r="D5830" i="1"/>
  <c r="J5830" i="1"/>
  <c r="C5831" i="1"/>
  <c r="D5831" i="1"/>
  <c r="J5831" i="1"/>
  <c r="C5832" i="1"/>
  <c r="D5832" i="1"/>
  <c r="J5832" i="1"/>
  <c r="C5833" i="1"/>
  <c r="D5833" i="1"/>
  <c r="J5833" i="1"/>
  <c r="C5834" i="1"/>
  <c r="D5834" i="1"/>
  <c r="J5834" i="1"/>
  <c r="C5835" i="1"/>
  <c r="D5835" i="1"/>
  <c r="J5835" i="1"/>
  <c r="C5836" i="1"/>
  <c r="D5836" i="1"/>
  <c r="J5836" i="1"/>
  <c r="C5837" i="1"/>
  <c r="D5837" i="1"/>
  <c r="J5837" i="1"/>
  <c r="C5838" i="1"/>
  <c r="D5838" i="1"/>
  <c r="J5838" i="1"/>
  <c r="C5839" i="1"/>
  <c r="D5839" i="1"/>
  <c r="J5839" i="1"/>
  <c r="C5840" i="1"/>
  <c r="D5840" i="1"/>
  <c r="J5840" i="1"/>
  <c r="C5841" i="1"/>
  <c r="D5841" i="1"/>
  <c r="J5841" i="1"/>
  <c r="C5842" i="1"/>
  <c r="D5842" i="1"/>
  <c r="J5842" i="1"/>
  <c r="C5843" i="1"/>
  <c r="D5843" i="1"/>
  <c r="J5843" i="1"/>
  <c r="C5844" i="1"/>
  <c r="D5844" i="1"/>
  <c r="J5844" i="1"/>
  <c r="C5845" i="1"/>
  <c r="D5845" i="1"/>
  <c r="J5845" i="1"/>
  <c r="C5846" i="1"/>
  <c r="D5846" i="1"/>
  <c r="J5846" i="1"/>
  <c r="C5847" i="1"/>
  <c r="D5847" i="1"/>
  <c r="J5847" i="1"/>
  <c r="C5848" i="1"/>
  <c r="D5848" i="1"/>
  <c r="J5848" i="1"/>
  <c r="C5849" i="1"/>
  <c r="D5849" i="1"/>
  <c r="J5849" i="1"/>
  <c r="C5850" i="1"/>
  <c r="D5850" i="1"/>
  <c r="J5850" i="1"/>
  <c r="C5851" i="1"/>
  <c r="D5851" i="1"/>
  <c r="J5851" i="1"/>
  <c r="C5852" i="1"/>
  <c r="D5852" i="1"/>
  <c r="J5852" i="1"/>
  <c r="C5853" i="1"/>
  <c r="D5853" i="1"/>
  <c r="J5853" i="1"/>
  <c r="C5854" i="1"/>
  <c r="D5854" i="1"/>
  <c r="J5854" i="1"/>
  <c r="C5855" i="1"/>
  <c r="D5855" i="1"/>
  <c r="J5855" i="1"/>
  <c r="C5856" i="1"/>
  <c r="D5856" i="1"/>
  <c r="J5856" i="1"/>
  <c r="C5857" i="1"/>
  <c r="D5857" i="1"/>
  <c r="J5857" i="1"/>
  <c r="C5858" i="1"/>
  <c r="D5858" i="1"/>
  <c r="J5858" i="1"/>
  <c r="C5859" i="1"/>
  <c r="D5859" i="1"/>
  <c r="J5859" i="1"/>
  <c r="C5860" i="1"/>
  <c r="D5860" i="1"/>
  <c r="J5860" i="1"/>
  <c r="C5861" i="1"/>
  <c r="D5861" i="1"/>
  <c r="J5861" i="1"/>
  <c r="C5862" i="1"/>
  <c r="D5862" i="1"/>
  <c r="J5862" i="1"/>
  <c r="C5863" i="1"/>
  <c r="D5863" i="1"/>
  <c r="J5863" i="1"/>
  <c r="C5864" i="1"/>
  <c r="D5864" i="1"/>
  <c r="J5864" i="1"/>
  <c r="C5865" i="1"/>
  <c r="D5865" i="1"/>
  <c r="J5865" i="1"/>
  <c r="C5866" i="1"/>
  <c r="D5866" i="1"/>
  <c r="J5866" i="1"/>
  <c r="C5867" i="1"/>
  <c r="D5867" i="1"/>
  <c r="J5867" i="1"/>
  <c r="C5868" i="1"/>
  <c r="D5868" i="1"/>
  <c r="J5868" i="1"/>
  <c r="C5869" i="1"/>
  <c r="D5869" i="1"/>
  <c r="J5869" i="1"/>
  <c r="C5870" i="1"/>
  <c r="D5870" i="1"/>
  <c r="J5870" i="1"/>
  <c r="C5871" i="1"/>
  <c r="D5871" i="1"/>
  <c r="J5871" i="1"/>
  <c r="C5872" i="1"/>
  <c r="D5872" i="1"/>
  <c r="J5872" i="1"/>
  <c r="C5873" i="1"/>
  <c r="D5873" i="1"/>
  <c r="J5873" i="1"/>
  <c r="C5874" i="1"/>
  <c r="D5874" i="1"/>
  <c r="J5874" i="1"/>
  <c r="C5875" i="1"/>
  <c r="D5875" i="1"/>
  <c r="J5875" i="1"/>
  <c r="C5876" i="1"/>
  <c r="D5876" i="1"/>
  <c r="J5876" i="1"/>
  <c r="C5877" i="1"/>
  <c r="D5877" i="1"/>
  <c r="J5877" i="1"/>
  <c r="C5878" i="1"/>
  <c r="D5878" i="1"/>
  <c r="J5878" i="1"/>
  <c r="C5879" i="1"/>
  <c r="D5879" i="1"/>
  <c r="J5879" i="1"/>
  <c r="C5880" i="1"/>
  <c r="D5880" i="1"/>
  <c r="J5880" i="1"/>
  <c r="C5881" i="1"/>
  <c r="D5881" i="1"/>
  <c r="J5881" i="1"/>
  <c r="C5882" i="1"/>
  <c r="D5882" i="1"/>
  <c r="J5882" i="1"/>
  <c r="C5883" i="1"/>
  <c r="D5883" i="1"/>
  <c r="J5883" i="1"/>
  <c r="C5884" i="1"/>
  <c r="D5884" i="1"/>
  <c r="J5884" i="1"/>
  <c r="C5885" i="1"/>
  <c r="D5885" i="1"/>
  <c r="J5885" i="1"/>
  <c r="C5886" i="1"/>
  <c r="D5886" i="1"/>
  <c r="J5886" i="1"/>
  <c r="C5887" i="1"/>
  <c r="D5887" i="1"/>
  <c r="J5887" i="1"/>
  <c r="C5888" i="1"/>
  <c r="D5888" i="1"/>
  <c r="J5888" i="1"/>
  <c r="C5889" i="1"/>
  <c r="D5889" i="1"/>
  <c r="J5889" i="1"/>
  <c r="C5890" i="1"/>
  <c r="D5890" i="1"/>
  <c r="J5890" i="1"/>
  <c r="C5891" i="1"/>
  <c r="D5891" i="1"/>
  <c r="J5891" i="1"/>
  <c r="C5892" i="1"/>
  <c r="D5892" i="1"/>
  <c r="J5892" i="1"/>
  <c r="C5893" i="1"/>
  <c r="D5893" i="1"/>
  <c r="J5893" i="1"/>
  <c r="C5894" i="1"/>
  <c r="D5894" i="1"/>
  <c r="J5894" i="1"/>
  <c r="C5895" i="1"/>
  <c r="D5895" i="1"/>
  <c r="J5895" i="1"/>
  <c r="C5896" i="1"/>
  <c r="D5896" i="1"/>
  <c r="J5896" i="1"/>
  <c r="C5897" i="1"/>
  <c r="D5897" i="1"/>
  <c r="J5897" i="1"/>
  <c r="C5898" i="1"/>
  <c r="D5898" i="1"/>
  <c r="J5898" i="1"/>
  <c r="C5899" i="1"/>
  <c r="D5899" i="1"/>
  <c r="J5899" i="1"/>
  <c r="C5900" i="1"/>
  <c r="D5900" i="1"/>
  <c r="J5900" i="1"/>
  <c r="C5901" i="1"/>
  <c r="D5901" i="1"/>
  <c r="J5901" i="1"/>
  <c r="C5902" i="1"/>
  <c r="D5902" i="1"/>
  <c r="J5902" i="1"/>
  <c r="C5903" i="1"/>
  <c r="D5903" i="1"/>
  <c r="J5903" i="1"/>
  <c r="C5904" i="1"/>
  <c r="D5904" i="1"/>
  <c r="J5904" i="1"/>
  <c r="C5905" i="1"/>
  <c r="D5905" i="1"/>
  <c r="J5905" i="1"/>
  <c r="C5906" i="1"/>
  <c r="D5906" i="1"/>
  <c r="J5906" i="1"/>
  <c r="C5907" i="1"/>
  <c r="D5907" i="1"/>
  <c r="J5907" i="1"/>
  <c r="C5908" i="1"/>
  <c r="D5908" i="1"/>
  <c r="J5908" i="1"/>
  <c r="C5909" i="1"/>
  <c r="D5909" i="1"/>
  <c r="J5909" i="1"/>
  <c r="C5910" i="1"/>
  <c r="D5910" i="1"/>
  <c r="J5910" i="1"/>
  <c r="C5911" i="1"/>
  <c r="D5911" i="1"/>
  <c r="J5911" i="1"/>
  <c r="C5912" i="1"/>
  <c r="D5912" i="1"/>
  <c r="J5912" i="1"/>
  <c r="C5913" i="1"/>
  <c r="D5913" i="1"/>
  <c r="J5913" i="1"/>
  <c r="C5914" i="1"/>
  <c r="D5914" i="1"/>
  <c r="J5914" i="1"/>
  <c r="C5915" i="1"/>
  <c r="D5915" i="1"/>
  <c r="J5915" i="1"/>
  <c r="C5916" i="1"/>
  <c r="D5916" i="1"/>
  <c r="J5916" i="1"/>
  <c r="C5917" i="1"/>
  <c r="D5917" i="1"/>
  <c r="J5917" i="1"/>
  <c r="C5918" i="1"/>
  <c r="D5918" i="1"/>
  <c r="J5918" i="1"/>
  <c r="C5919" i="1"/>
  <c r="D5919" i="1"/>
  <c r="J5919" i="1"/>
  <c r="C5920" i="1"/>
  <c r="D5920" i="1"/>
  <c r="J5920" i="1"/>
  <c r="C5921" i="1"/>
  <c r="D5921" i="1"/>
  <c r="J5921" i="1"/>
  <c r="C5922" i="1"/>
  <c r="D5922" i="1"/>
  <c r="J5922" i="1"/>
  <c r="C5923" i="1"/>
  <c r="D5923" i="1"/>
  <c r="J5923" i="1"/>
  <c r="C5924" i="1"/>
  <c r="D5924" i="1"/>
  <c r="J5924" i="1"/>
  <c r="C5925" i="1"/>
  <c r="D5925" i="1"/>
  <c r="J5925" i="1"/>
  <c r="C5926" i="1"/>
  <c r="D5926" i="1"/>
  <c r="J5926" i="1"/>
  <c r="C5927" i="1"/>
  <c r="D5927" i="1"/>
  <c r="J5927" i="1"/>
  <c r="C5928" i="1"/>
  <c r="D5928" i="1"/>
  <c r="J5928" i="1"/>
  <c r="C5929" i="1"/>
  <c r="D5929" i="1"/>
  <c r="J5929" i="1"/>
  <c r="C5930" i="1"/>
  <c r="D5930" i="1"/>
  <c r="J5930" i="1"/>
  <c r="C5931" i="1"/>
  <c r="D5931" i="1"/>
  <c r="J5931" i="1"/>
  <c r="C5932" i="1"/>
  <c r="D5932" i="1"/>
  <c r="J5932" i="1"/>
  <c r="C5933" i="1"/>
  <c r="D5933" i="1"/>
  <c r="J5933" i="1"/>
  <c r="C5934" i="1"/>
  <c r="D5934" i="1"/>
  <c r="J5934" i="1"/>
  <c r="C5935" i="1"/>
  <c r="D5935" i="1"/>
  <c r="J5935" i="1"/>
  <c r="C5936" i="1"/>
  <c r="D5936" i="1"/>
  <c r="J5936" i="1"/>
  <c r="C5937" i="1"/>
  <c r="D5937" i="1"/>
  <c r="J5937" i="1"/>
  <c r="C5938" i="1"/>
  <c r="D5938" i="1"/>
  <c r="J5938" i="1"/>
  <c r="C5939" i="1"/>
  <c r="D5939" i="1"/>
  <c r="J5939" i="1"/>
  <c r="C5940" i="1"/>
  <c r="D5940" i="1"/>
  <c r="J5940" i="1"/>
  <c r="C5941" i="1"/>
  <c r="D5941" i="1"/>
  <c r="J5941" i="1"/>
  <c r="C5942" i="1"/>
  <c r="D5942" i="1"/>
  <c r="J5942" i="1"/>
  <c r="C5943" i="1"/>
  <c r="D5943" i="1"/>
  <c r="J5943" i="1"/>
  <c r="C5944" i="1"/>
  <c r="D5944" i="1"/>
  <c r="J5944" i="1"/>
  <c r="C5945" i="1"/>
  <c r="D5945" i="1"/>
  <c r="J5945" i="1"/>
  <c r="C5946" i="1"/>
  <c r="D5946" i="1"/>
  <c r="J5946" i="1"/>
  <c r="C5947" i="1"/>
  <c r="D5947" i="1"/>
  <c r="J5947" i="1"/>
  <c r="C5948" i="1"/>
  <c r="D5948" i="1"/>
  <c r="J5948" i="1"/>
  <c r="C5949" i="1"/>
  <c r="D5949" i="1"/>
  <c r="J5949" i="1"/>
  <c r="C5950" i="1"/>
  <c r="D5950" i="1"/>
  <c r="J5950" i="1"/>
  <c r="C5951" i="1"/>
  <c r="D5951" i="1"/>
  <c r="J5951" i="1"/>
  <c r="C5952" i="1"/>
  <c r="D5952" i="1"/>
  <c r="J5952" i="1"/>
  <c r="C5953" i="1"/>
  <c r="D5953" i="1"/>
  <c r="J5953" i="1"/>
  <c r="C5954" i="1"/>
  <c r="D5954" i="1"/>
  <c r="J5954" i="1"/>
  <c r="C5955" i="1"/>
  <c r="D5955" i="1"/>
  <c r="J5955" i="1"/>
  <c r="C5956" i="1"/>
  <c r="D5956" i="1"/>
  <c r="J5956" i="1"/>
  <c r="C5957" i="1"/>
  <c r="D5957" i="1"/>
  <c r="J5957" i="1"/>
  <c r="C5958" i="1"/>
  <c r="D5958" i="1"/>
  <c r="J5958" i="1"/>
  <c r="C5959" i="1"/>
  <c r="D5959" i="1"/>
  <c r="J5959" i="1"/>
  <c r="C5960" i="1"/>
  <c r="D5960" i="1"/>
  <c r="J5960" i="1"/>
  <c r="C5961" i="1"/>
  <c r="D5961" i="1"/>
  <c r="J5961" i="1"/>
  <c r="C5962" i="1"/>
  <c r="D5962" i="1"/>
  <c r="J5962" i="1"/>
  <c r="C5963" i="1"/>
  <c r="D5963" i="1"/>
  <c r="J5963" i="1"/>
  <c r="C5964" i="1"/>
  <c r="D5964" i="1"/>
  <c r="J5964" i="1"/>
  <c r="C5965" i="1"/>
  <c r="D5965" i="1"/>
  <c r="J5965" i="1"/>
  <c r="C5966" i="1"/>
  <c r="D5966" i="1"/>
  <c r="J5966" i="1"/>
  <c r="C5967" i="1"/>
  <c r="D5967" i="1"/>
  <c r="J5967" i="1"/>
  <c r="C5968" i="1"/>
  <c r="D5968" i="1"/>
  <c r="J5968" i="1"/>
  <c r="C5969" i="1"/>
  <c r="D5969" i="1"/>
  <c r="J5969" i="1"/>
  <c r="C5970" i="1"/>
  <c r="D5970" i="1"/>
  <c r="J5970" i="1"/>
  <c r="C5971" i="1"/>
  <c r="D5971" i="1"/>
  <c r="J5971" i="1"/>
  <c r="C5972" i="1"/>
  <c r="D5972" i="1"/>
  <c r="J5972" i="1"/>
  <c r="C5973" i="1"/>
  <c r="D5973" i="1"/>
  <c r="J5973" i="1"/>
  <c r="C5974" i="1"/>
  <c r="D5974" i="1"/>
  <c r="J5974" i="1"/>
  <c r="C5975" i="1"/>
  <c r="D5975" i="1"/>
  <c r="J5975" i="1"/>
  <c r="C5976" i="1"/>
  <c r="D5976" i="1"/>
  <c r="J5976" i="1"/>
  <c r="C5977" i="1"/>
  <c r="D5977" i="1"/>
  <c r="J5977" i="1"/>
  <c r="C5978" i="1"/>
  <c r="D5978" i="1"/>
  <c r="J5978" i="1"/>
  <c r="C5979" i="1"/>
  <c r="D5979" i="1"/>
  <c r="J5979" i="1"/>
  <c r="C5980" i="1"/>
  <c r="D5980" i="1"/>
  <c r="J5980" i="1"/>
  <c r="C5981" i="1"/>
  <c r="D5981" i="1"/>
  <c r="J5981" i="1"/>
  <c r="C5982" i="1"/>
  <c r="D5982" i="1"/>
  <c r="J5982" i="1"/>
  <c r="C5983" i="1"/>
  <c r="D5983" i="1"/>
  <c r="J5983" i="1"/>
  <c r="C5984" i="1"/>
  <c r="D5984" i="1"/>
  <c r="J5984" i="1"/>
  <c r="C5985" i="1"/>
  <c r="D5985" i="1"/>
  <c r="J5985" i="1"/>
  <c r="C5986" i="1"/>
  <c r="D5986" i="1"/>
  <c r="J5986" i="1"/>
  <c r="C5987" i="1"/>
  <c r="D5987" i="1"/>
  <c r="J5987" i="1"/>
  <c r="C5988" i="1"/>
  <c r="D5988" i="1"/>
  <c r="J5988" i="1"/>
  <c r="C5989" i="1"/>
  <c r="D5989" i="1"/>
  <c r="J5989" i="1"/>
  <c r="C5990" i="1"/>
  <c r="D5990" i="1"/>
  <c r="J5990" i="1"/>
  <c r="C5991" i="1"/>
  <c r="D5991" i="1"/>
  <c r="J5991" i="1"/>
  <c r="C5992" i="1"/>
  <c r="D5992" i="1"/>
  <c r="J5992" i="1"/>
  <c r="C5993" i="1"/>
  <c r="D5993" i="1"/>
  <c r="J5993" i="1"/>
  <c r="C5994" i="1"/>
  <c r="D5994" i="1"/>
  <c r="J5994" i="1"/>
  <c r="C5995" i="1"/>
  <c r="D5995" i="1"/>
  <c r="J5995" i="1"/>
  <c r="C5996" i="1"/>
  <c r="D5996" i="1"/>
  <c r="J5996" i="1"/>
  <c r="C5997" i="1"/>
  <c r="D5997" i="1"/>
  <c r="J5997" i="1"/>
  <c r="C5998" i="1"/>
  <c r="D5998" i="1"/>
  <c r="J5998" i="1"/>
  <c r="C5999" i="1"/>
  <c r="D5999" i="1"/>
  <c r="J5999" i="1"/>
  <c r="C6000" i="1"/>
  <c r="D6000" i="1"/>
  <c r="J6000" i="1"/>
  <c r="C6001" i="1"/>
  <c r="D6001" i="1"/>
  <c r="J6001" i="1"/>
  <c r="C6002" i="1"/>
  <c r="D6002" i="1"/>
  <c r="J6002" i="1"/>
  <c r="C6003" i="1"/>
  <c r="D6003" i="1"/>
  <c r="J6003" i="1"/>
  <c r="C6004" i="1"/>
  <c r="D6004" i="1"/>
  <c r="J6004" i="1"/>
  <c r="C6005" i="1"/>
  <c r="D6005" i="1"/>
  <c r="J6005" i="1"/>
  <c r="C6006" i="1"/>
  <c r="D6006" i="1"/>
  <c r="J6006" i="1"/>
  <c r="C6007" i="1"/>
  <c r="D6007" i="1"/>
  <c r="J6007" i="1"/>
  <c r="C6008" i="1"/>
  <c r="D6008" i="1"/>
  <c r="J6008" i="1"/>
  <c r="C6009" i="1"/>
  <c r="D6009" i="1"/>
  <c r="J6009" i="1"/>
  <c r="C6010" i="1"/>
  <c r="D6010" i="1"/>
  <c r="J6010" i="1"/>
  <c r="C6011" i="1"/>
  <c r="D6011" i="1"/>
  <c r="J6011" i="1"/>
  <c r="C6012" i="1"/>
  <c r="D6012" i="1"/>
  <c r="J6012" i="1"/>
  <c r="C6013" i="1"/>
  <c r="D6013" i="1"/>
  <c r="J6013" i="1"/>
  <c r="C6014" i="1"/>
  <c r="D6014" i="1"/>
  <c r="J6014" i="1"/>
  <c r="C6015" i="1"/>
  <c r="D6015" i="1"/>
  <c r="J6015" i="1"/>
  <c r="C6016" i="1"/>
  <c r="D6016" i="1"/>
  <c r="J6016" i="1"/>
  <c r="C6017" i="1"/>
  <c r="D6017" i="1"/>
  <c r="J6017" i="1"/>
  <c r="C6018" i="1"/>
  <c r="D6018" i="1"/>
  <c r="J6018" i="1"/>
  <c r="C6019" i="1"/>
  <c r="D6019" i="1"/>
  <c r="J6019" i="1"/>
  <c r="C6020" i="1"/>
  <c r="D6020" i="1"/>
  <c r="J6020" i="1"/>
  <c r="C6021" i="1"/>
  <c r="D6021" i="1"/>
  <c r="J6021" i="1"/>
  <c r="C6022" i="1"/>
  <c r="D6022" i="1"/>
  <c r="J6022" i="1"/>
  <c r="C6023" i="1"/>
  <c r="D6023" i="1"/>
  <c r="J6023" i="1"/>
  <c r="C6024" i="1"/>
  <c r="D6024" i="1"/>
  <c r="J6024" i="1"/>
  <c r="C6025" i="1"/>
  <c r="D6025" i="1"/>
  <c r="J6025" i="1"/>
  <c r="C6026" i="1"/>
  <c r="D6026" i="1"/>
  <c r="J6026" i="1"/>
  <c r="C6027" i="1"/>
  <c r="D6027" i="1"/>
  <c r="J6027" i="1"/>
  <c r="C6028" i="1"/>
  <c r="D6028" i="1"/>
  <c r="J6028" i="1"/>
  <c r="C6029" i="1"/>
  <c r="D6029" i="1"/>
  <c r="J6029" i="1"/>
  <c r="C6030" i="1"/>
  <c r="D6030" i="1"/>
  <c r="J6030" i="1"/>
  <c r="C6031" i="1"/>
  <c r="D6031" i="1"/>
  <c r="J6031" i="1"/>
  <c r="C6032" i="1"/>
  <c r="D6032" i="1"/>
  <c r="J6032" i="1"/>
  <c r="C6033" i="1"/>
  <c r="D6033" i="1"/>
  <c r="J6033" i="1"/>
  <c r="C6034" i="1"/>
  <c r="D6034" i="1"/>
  <c r="J6034" i="1"/>
  <c r="C6035" i="1"/>
  <c r="D6035" i="1"/>
  <c r="J6035" i="1"/>
  <c r="C6036" i="1"/>
  <c r="D6036" i="1"/>
  <c r="J6036" i="1"/>
  <c r="C6037" i="1"/>
  <c r="D6037" i="1"/>
  <c r="J6037" i="1"/>
  <c r="C6038" i="1"/>
  <c r="D6038" i="1"/>
  <c r="J6038" i="1"/>
  <c r="C6039" i="1"/>
  <c r="D6039" i="1"/>
  <c r="J6039" i="1"/>
  <c r="C6040" i="1"/>
  <c r="D6040" i="1"/>
  <c r="J6040" i="1"/>
  <c r="C6041" i="1"/>
  <c r="D6041" i="1"/>
  <c r="J6041" i="1"/>
  <c r="C6042" i="1"/>
  <c r="D6042" i="1"/>
  <c r="J6042" i="1"/>
  <c r="C6043" i="1"/>
  <c r="D6043" i="1"/>
  <c r="J6043" i="1"/>
  <c r="C6044" i="1"/>
  <c r="D6044" i="1"/>
  <c r="J6044" i="1"/>
  <c r="C6045" i="1"/>
  <c r="D6045" i="1"/>
  <c r="J6045" i="1"/>
  <c r="C6046" i="1"/>
  <c r="D6046" i="1"/>
  <c r="J6046" i="1"/>
  <c r="C6047" i="1"/>
  <c r="D6047" i="1"/>
  <c r="J6047" i="1"/>
  <c r="C6048" i="1"/>
  <c r="D6048" i="1"/>
  <c r="J6048" i="1"/>
  <c r="C6049" i="1"/>
  <c r="D6049" i="1"/>
  <c r="J6049" i="1"/>
  <c r="C6050" i="1"/>
  <c r="D6050" i="1"/>
  <c r="J6050" i="1"/>
  <c r="C6051" i="1"/>
  <c r="D6051" i="1"/>
  <c r="J6051" i="1"/>
  <c r="C6052" i="1"/>
  <c r="D6052" i="1"/>
  <c r="J6052" i="1"/>
  <c r="C6053" i="1"/>
  <c r="D6053" i="1"/>
  <c r="J6053" i="1"/>
  <c r="C6054" i="1"/>
  <c r="D6054" i="1"/>
  <c r="J6054" i="1"/>
  <c r="C6055" i="1"/>
  <c r="D6055" i="1"/>
  <c r="J6055" i="1"/>
  <c r="C6056" i="1"/>
  <c r="D6056" i="1"/>
  <c r="J6056" i="1"/>
  <c r="C6057" i="1"/>
  <c r="D6057" i="1"/>
  <c r="J6057" i="1"/>
  <c r="C6058" i="1"/>
  <c r="D6058" i="1"/>
  <c r="J6058" i="1"/>
  <c r="C6059" i="1"/>
  <c r="D6059" i="1"/>
  <c r="J6059" i="1"/>
  <c r="C6060" i="1"/>
  <c r="D6060" i="1"/>
  <c r="J6060" i="1"/>
  <c r="C6061" i="1"/>
  <c r="D6061" i="1"/>
  <c r="J6061" i="1"/>
  <c r="C6062" i="1"/>
  <c r="D6062" i="1"/>
  <c r="J6062" i="1"/>
  <c r="C6063" i="1"/>
  <c r="D6063" i="1"/>
  <c r="J6063" i="1"/>
  <c r="C6064" i="1"/>
  <c r="D6064" i="1"/>
  <c r="J6064" i="1"/>
  <c r="C6065" i="1"/>
  <c r="D6065" i="1"/>
  <c r="J6065" i="1"/>
  <c r="C6066" i="1"/>
  <c r="D6066" i="1"/>
  <c r="J6066" i="1"/>
  <c r="C6067" i="1"/>
  <c r="D6067" i="1"/>
  <c r="J6067" i="1"/>
  <c r="C6068" i="1"/>
  <c r="D6068" i="1"/>
  <c r="J6068" i="1"/>
  <c r="C6069" i="1"/>
  <c r="D6069" i="1"/>
  <c r="J6069" i="1"/>
  <c r="C6070" i="1"/>
  <c r="D6070" i="1"/>
  <c r="J6070" i="1"/>
  <c r="C6071" i="1"/>
  <c r="D6071" i="1"/>
  <c r="J6071" i="1"/>
  <c r="C6072" i="1"/>
  <c r="D6072" i="1"/>
  <c r="J6072" i="1"/>
  <c r="C6073" i="1"/>
  <c r="D6073" i="1"/>
  <c r="J6073" i="1"/>
  <c r="C6074" i="1"/>
  <c r="D6074" i="1"/>
  <c r="J6074" i="1"/>
  <c r="C6075" i="1"/>
  <c r="D6075" i="1"/>
  <c r="J6075" i="1"/>
  <c r="C6076" i="1"/>
  <c r="D6076" i="1"/>
  <c r="J6076" i="1"/>
  <c r="C6077" i="1"/>
  <c r="D6077" i="1"/>
  <c r="J6077" i="1"/>
  <c r="C6078" i="1"/>
  <c r="D6078" i="1"/>
  <c r="J6078" i="1"/>
  <c r="C6079" i="1"/>
  <c r="D6079" i="1"/>
  <c r="J6079" i="1"/>
  <c r="C6080" i="1"/>
  <c r="D6080" i="1"/>
  <c r="J6080" i="1"/>
  <c r="C6081" i="1"/>
  <c r="D6081" i="1"/>
  <c r="J6081" i="1"/>
  <c r="C6082" i="1"/>
  <c r="D6082" i="1"/>
  <c r="J6082" i="1"/>
  <c r="C6083" i="1"/>
  <c r="D6083" i="1"/>
  <c r="J6083" i="1"/>
  <c r="C6084" i="1"/>
  <c r="D6084" i="1"/>
  <c r="J6084" i="1"/>
  <c r="C6085" i="1"/>
  <c r="D6085" i="1"/>
  <c r="J6085" i="1"/>
  <c r="C6086" i="1"/>
  <c r="D6086" i="1"/>
  <c r="J6086" i="1"/>
  <c r="C6087" i="1"/>
  <c r="D6087" i="1"/>
  <c r="J6087" i="1"/>
  <c r="C6088" i="1"/>
  <c r="D6088" i="1"/>
  <c r="J6088" i="1"/>
  <c r="C6089" i="1"/>
  <c r="D6089" i="1"/>
  <c r="J6089" i="1"/>
  <c r="C6090" i="1"/>
  <c r="D6090" i="1"/>
  <c r="J6090" i="1"/>
  <c r="C6091" i="1"/>
  <c r="D6091" i="1"/>
  <c r="J6091" i="1"/>
  <c r="C6092" i="1"/>
  <c r="D6092" i="1"/>
  <c r="J6092" i="1"/>
  <c r="C6093" i="1"/>
  <c r="D6093" i="1"/>
  <c r="J6093" i="1"/>
  <c r="C6094" i="1"/>
  <c r="D6094" i="1"/>
  <c r="J6094" i="1"/>
  <c r="C6095" i="1"/>
  <c r="D6095" i="1"/>
  <c r="J6095" i="1"/>
  <c r="C6096" i="1"/>
  <c r="D6096" i="1"/>
  <c r="J6096" i="1"/>
  <c r="C6097" i="1"/>
  <c r="D6097" i="1"/>
  <c r="J6097" i="1"/>
  <c r="C6098" i="1"/>
  <c r="D6098" i="1"/>
  <c r="J6098" i="1"/>
  <c r="C6099" i="1"/>
  <c r="D6099" i="1"/>
  <c r="J6099" i="1"/>
  <c r="C6100" i="1"/>
  <c r="D6100" i="1"/>
  <c r="J6100" i="1"/>
  <c r="C6101" i="1"/>
  <c r="D6101" i="1"/>
  <c r="J6101" i="1"/>
  <c r="C6102" i="1"/>
  <c r="D6102" i="1"/>
  <c r="J6102" i="1"/>
  <c r="C6103" i="1"/>
  <c r="D6103" i="1"/>
  <c r="J6103" i="1"/>
  <c r="C6104" i="1"/>
  <c r="D6104" i="1"/>
  <c r="J6104" i="1"/>
  <c r="C6105" i="1"/>
  <c r="D6105" i="1"/>
  <c r="J6105" i="1"/>
  <c r="C6106" i="1"/>
  <c r="D6106" i="1"/>
  <c r="J6106" i="1"/>
  <c r="C6107" i="1"/>
  <c r="D6107" i="1"/>
  <c r="J6107" i="1"/>
  <c r="C6108" i="1"/>
  <c r="D6108" i="1"/>
  <c r="J6108" i="1"/>
  <c r="C6109" i="1"/>
  <c r="D6109" i="1"/>
  <c r="J6109" i="1"/>
  <c r="C6110" i="1"/>
  <c r="D6110" i="1"/>
  <c r="J6110" i="1"/>
  <c r="C6111" i="1"/>
  <c r="D6111" i="1"/>
  <c r="J6111" i="1"/>
  <c r="C6112" i="1"/>
  <c r="D6112" i="1"/>
  <c r="J6112" i="1"/>
  <c r="C6113" i="1"/>
  <c r="D6113" i="1"/>
  <c r="J6113" i="1"/>
  <c r="C6114" i="1"/>
  <c r="D6114" i="1"/>
  <c r="J6114" i="1"/>
  <c r="C6115" i="1"/>
  <c r="D6115" i="1"/>
  <c r="J6115" i="1"/>
  <c r="C6116" i="1"/>
  <c r="D6116" i="1"/>
  <c r="J6116" i="1"/>
  <c r="C6117" i="1"/>
  <c r="D6117" i="1"/>
  <c r="J6117" i="1"/>
  <c r="C6118" i="1"/>
  <c r="D6118" i="1"/>
  <c r="J6118" i="1"/>
  <c r="C6119" i="1"/>
  <c r="D6119" i="1"/>
  <c r="J6119" i="1"/>
  <c r="C6120" i="1"/>
  <c r="D6120" i="1"/>
  <c r="J6120" i="1"/>
  <c r="C6121" i="1"/>
  <c r="D6121" i="1"/>
  <c r="J6121" i="1"/>
  <c r="C6122" i="1"/>
  <c r="D6122" i="1"/>
  <c r="J6122" i="1"/>
  <c r="C6123" i="1"/>
  <c r="D6123" i="1"/>
  <c r="J6123" i="1"/>
  <c r="C6124" i="1"/>
  <c r="D6124" i="1"/>
  <c r="J6124" i="1"/>
  <c r="C6125" i="1"/>
  <c r="D6125" i="1"/>
  <c r="J6125" i="1"/>
  <c r="C6126" i="1"/>
  <c r="D6126" i="1"/>
  <c r="J6126" i="1"/>
  <c r="C6127" i="1"/>
  <c r="D6127" i="1"/>
  <c r="J6127" i="1"/>
  <c r="C6128" i="1"/>
  <c r="D6128" i="1"/>
  <c r="J6128" i="1"/>
  <c r="C6129" i="1"/>
  <c r="D6129" i="1"/>
  <c r="J6129" i="1"/>
  <c r="C6130" i="1"/>
  <c r="D6130" i="1"/>
  <c r="J6130" i="1"/>
  <c r="C6131" i="1"/>
  <c r="D6131" i="1"/>
  <c r="J6131" i="1"/>
  <c r="C6132" i="1"/>
  <c r="D6132" i="1"/>
  <c r="J6132" i="1"/>
  <c r="C6133" i="1"/>
  <c r="D6133" i="1"/>
  <c r="J6133" i="1"/>
  <c r="C6134" i="1"/>
  <c r="D6134" i="1"/>
  <c r="J6134" i="1"/>
  <c r="C6135" i="1"/>
  <c r="D6135" i="1"/>
  <c r="J6135" i="1"/>
  <c r="C6136" i="1"/>
  <c r="D6136" i="1"/>
  <c r="J6136" i="1"/>
  <c r="C6137" i="1"/>
  <c r="D6137" i="1"/>
  <c r="J6137" i="1"/>
  <c r="C6138" i="1"/>
  <c r="D6138" i="1"/>
  <c r="J6138" i="1"/>
  <c r="C6139" i="1"/>
  <c r="D6139" i="1"/>
  <c r="J6139" i="1"/>
  <c r="C6140" i="1"/>
  <c r="D6140" i="1"/>
  <c r="J6140" i="1"/>
  <c r="C6141" i="1"/>
  <c r="D6141" i="1"/>
  <c r="J6141" i="1"/>
  <c r="C6142" i="1"/>
  <c r="D6142" i="1"/>
  <c r="J6142" i="1"/>
  <c r="C6143" i="1"/>
  <c r="D6143" i="1"/>
  <c r="J6143" i="1"/>
  <c r="C6144" i="1"/>
  <c r="D6144" i="1"/>
  <c r="J6144" i="1"/>
  <c r="C6145" i="1"/>
  <c r="D6145" i="1"/>
  <c r="J6145" i="1"/>
  <c r="C6146" i="1"/>
  <c r="D6146" i="1"/>
  <c r="J6146" i="1"/>
  <c r="C6147" i="1"/>
  <c r="D6147" i="1"/>
  <c r="J6147" i="1"/>
  <c r="C6148" i="1"/>
  <c r="D6148" i="1"/>
  <c r="J6148" i="1"/>
  <c r="C6149" i="1"/>
  <c r="D6149" i="1"/>
  <c r="J6149" i="1"/>
  <c r="C6150" i="1"/>
  <c r="D6150" i="1"/>
  <c r="J6150" i="1"/>
  <c r="C6151" i="1"/>
  <c r="D6151" i="1"/>
  <c r="J6151" i="1"/>
  <c r="C6152" i="1"/>
  <c r="D6152" i="1"/>
  <c r="J6152" i="1"/>
  <c r="C6153" i="1"/>
  <c r="D6153" i="1"/>
  <c r="J6153" i="1"/>
  <c r="C6154" i="1"/>
  <c r="D6154" i="1"/>
  <c r="J6154" i="1"/>
  <c r="C6155" i="1"/>
  <c r="D6155" i="1"/>
  <c r="J6155" i="1"/>
  <c r="C6156" i="1"/>
  <c r="D6156" i="1"/>
  <c r="J6156" i="1"/>
  <c r="C6157" i="1"/>
  <c r="D6157" i="1"/>
  <c r="J6157" i="1"/>
  <c r="C6158" i="1"/>
  <c r="D6158" i="1"/>
  <c r="J6158" i="1"/>
  <c r="C6159" i="1"/>
  <c r="D6159" i="1"/>
  <c r="J6159" i="1"/>
  <c r="C6160" i="1"/>
  <c r="D6160" i="1"/>
  <c r="J6160" i="1"/>
  <c r="C6161" i="1"/>
  <c r="D6161" i="1"/>
  <c r="J6161" i="1"/>
  <c r="C6162" i="1"/>
  <c r="D6162" i="1"/>
  <c r="J6162" i="1"/>
  <c r="C6163" i="1"/>
  <c r="D6163" i="1"/>
  <c r="J6163" i="1"/>
  <c r="C6164" i="1"/>
  <c r="D6164" i="1"/>
  <c r="J6164" i="1"/>
  <c r="C6165" i="1"/>
  <c r="D6165" i="1"/>
  <c r="J6165" i="1"/>
  <c r="C6166" i="1"/>
  <c r="D6166" i="1"/>
  <c r="J6166" i="1"/>
  <c r="C6167" i="1"/>
  <c r="D6167" i="1"/>
  <c r="J6167" i="1"/>
  <c r="C6168" i="1"/>
  <c r="D6168" i="1"/>
  <c r="J6168" i="1"/>
  <c r="C6169" i="1"/>
  <c r="D6169" i="1"/>
  <c r="J6169" i="1"/>
  <c r="C6170" i="1"/>
  <c r="D6170" i="1"/>
  <c r="J6170" i="1"/>
  <c r="C6171" i="1"/>
  <c r="D6171" i="1"/>
  <c r="J6171" i="1"/>
  <c r="C6172" i="1"/>
  <c r="D6172" i="1"/>
  <c r="J6172" i="1"/>
  <c r="C6173" i="1"/>
  <c r="D6173" i="1"/>
  <c r="J6173" i="1"/>
  <c r="C6174" i="1"/>
  <c r="D6174" i="1"/>
  <c r="J6174" i="1"/>
  <c r="C6175" i="1"/>
  <c r="D6175" i="1"/>
  <c r="J6175" i="1"/>
  <c r="C6176" i="1"/>
  <c r="D6176" i="1"/>
  <c r="J6176" i="1"/>
  <c r="C6177" i="1"/>
  <c r="D6177" i="1"/>
  <c r="J6177" i="1"/>
  <c r="C6178" i="1"/>
  <c r="D6178" i="1"/>
  <c r="J6178" i="1"/>
  <c r="C6179" i="1"/>
  <c r="D6179" i="1"/>
  <c r="J6179" i="1"/>
  <c r="C6180" i="1"/>
  <c r="D6180" i="1"/>
  <c r="J6180" i="1"/>
  <c r="C6181" i="1"/>
  <c r="D6181" i="1"/>
  <c r="J6181" i="1"/>
  <c r="C6182" i="1"/>
  <c r="D6182" i="1"/>
  <c r="J6182" i="1"/>
  <c r="C6183" i="1"/>
  <c r="D6183" i="1"/>
  <c r="J6183" i="1"/>
  <c r="C6184" i="1"/>
  <c r="D6184" i="1"/>
  <c r="J6184" i="1"/>
  <c r="C6185" i="1"/>
  <c r="D6185" i="1"/>
  <c r="J6185" i="1"/>
  <c r="C6186" i="1"/>
  <c r="D6186" i="1"/>
  <c r="J6186" i="1"/>
  <c r="C6187" i="1"/>
  <c r="D6187" i="1"/>
  <c r="J6187" i="1"/>
  <c r="C6188" i="1"/>
  <c r="D6188" i="1"/>
  <c r="J6188" i="1"/>
  <c r="C6189" i="1"/>
  <c r="D6189" i="1"/>
  <c r="J6189" i="1"/>
  <c r="C6190" i="1"/>
  <c r="D6190" i="1"/>
  <c r="J6190" i="1"/>
  <c r="C6191" i="1"/>
  <c r="D6191" i="1"/>
  <c r="J6191" i="1"/>
  <c r="C6192" i="1"/>
  <c r="D6192" i="1"/>
  <c r="J6192" i="1"/>
  <c r="C6193" i="1"/>
  <c r="D6193" i="1"/>
  <c r="J6193" i="1"/>
  <c r="C6194" i="1"/>
  <c r="D6194" i="1"/>
  <c r="J6194" i="1"/>
  <c r="C6195" i="1"/>
  <c r="D6195" i="1"/>
  <c r="J6195" i="1"/>
  <c r="C6196" i="1"/>
  <c r="D6196" i="1"/>
  <c r="J6196" i="1"/>
  <c r="C6197" i="1"/>
  <c r="D6197" i="1"/>
  <c r="J6197" i="1"/>
  <c r="C6198" i="1"/>
  <c r="D6198" i="1"/>
  <c r="J6198" i="1"/>
  <c r="C6199" i="1"/>
  <c r="D6199" i="1"/>
  <c r="J6199" i="1"/>
  <c r="C6200" i="1"/>
  <c r="D6200" i="1"/>
  <c r="J6200" i="1"/>
  <c r="C6201" i="1"/>
  <c r="D6201" i="1"/>
  <c r="J6201" i="1"/>
  <c r="C6202" i="1"/>
  <c r="D6202" i="1"/>
  <c r="J6202" i="1"/>
  <c r="C6203" i="1"/>
  <c r="D6203" i="1"/>
  <c r="J6203" i="1"/>
  <c r="C6204" i="1"/>
  <c r="D6204" i="1"/>
  <c r="J6204" i="1"/>
  <c r="C6205" i="1"/>
  <c r="D6205" i="1"/>
  <c r="J6205" i="1"/>
  <c r="C6206" i="1"/>
  <c r="D6206" i="1"/>
  <c r="J6206" i="1"/>
  <c r="C6207" i="1"/>
  <c r="D6207" i="1"/>
  <c r="J6207" i="1"/>
  <c r="C6208" i="1"/>
  <c r="D6208" i="1"/>
  <c r="J6208" i="1"/>
  <c r="C6209" i="1"/>
  <c r="D6209" i="1"/>
  <c r="J6209" i="1"/>
  <c r="C6210" i="1"/>
  <c r="D6210" i="1"/>
  <c r="J6210" i="1"/>
  <c r="C6211" i="1"/>
  <c r="D6211" i="1"/>
  <c r="J6211" i="1"/>
  <c r="C6212" i="1"/>
  <c r="D6212" i="1"/>
  <c r="J6212" i="1"/>
  <c r="C6213" i="1"/>
  <c r="D6213" i="1"/>
  <c r="J6213" i="1"/>
  <c r="C6214" i="1"/>
  <c r="D6214" i="1"/>
  <c r="J6214" i="1"/>
  <c r="C6215" i="1"/>
  <c r="D6215" i="1"/>
  <c r="J6215" i="1"/>
  <c r="C6216" i="1"/>
  <c r="D6216" i="1"/>
  <c r="J6216" i="1"/>
  <c r="C6217" i="1"/>
  <c r="D6217" i="1"/>
  <c r="J6217" i="1"/>
  <c r="C6218" i="1"/>
  <c r="D6218" i="1"/>
  <c r="J6218" i="1"/>
  <c r="C6219" i="1"/>
  <c r="D6219" i="1"/>
  <c r="J6219" i="1"/>
  <c r="C6220" i="1"/>
  <c r="D6220" i="1"/>
  <c r="J6220" i="1"/>
  <c r="C6221" i="1"/>
  <c r="D6221" i="1"/>
  <c r="J6221" i="1"/>
  <c r="C6222" i="1"/>
  <c r="D6222" i="1"/>
  <c r="J6222" i="1"/>
  <c r="C6223" i="1"/>
  <c r="D6223" i="1"/>
  <c r="J6223" i="1"/>
  <c r="C6224" i="1"/>
  <c r="D6224" i="1"/>
  <c r="J6224" i="1"/>
  <c r="C6225" i="1"/>
  <c r="D6225" i="1"/>
  <c r="J6225" i="1"/>
  <c r="C6226" i="1"/>
  <c r="D6226" i="1"/>
  <c r="J6226" i="1"/>
  <c r="C6227" i="1"/>
  <c r="D6227" i="1"/>
  <c r="J6227" i="1"/>
  <c r="C6228" i="1"/>
  <c r="D6228" i="1"/>
  <c r="J6228" i="1"/>
  <c r="C6229" i="1"/>
  <c r="D6229" i="1"/>
  <c r="J6229" i="1"/>
  <c r="C6230" i="1"/>
  <c r="D6230" i="1"/>
  <c r="J6230" i="1"/>
  <c r="C6231" i="1"/>
  <c r="D6231" i="1"/>
  <c r="J6231" i="1"/>
  <c r="C6232" i="1"/>
  <c r="D6232" i="1"/>
  <c r="J6232" i="1"/>
  <c r="C6233" i="1"/>
  <c r="D6233" i="1"/>
  <c r="J6233" i="1"/>
  <c r="C6234" i="1"/>
  <c r="D6234" i="1"/>
  <c r="J6234" i="1"/>
  <c r="C6235" i="1"/>
  <c r="D6235" i="1"/>
  <c r="J6235" i="1"/>
  <c r="C6236" i="1"/>
  <c r="D6236" i="1"/>
  <c r="J6236" i="1"/>
  <c r="C6237" i="1"/>
  <c r="D6237" i="1"/>
  <c r="J6237" i="1"/>
  <c r="C6238" i="1"/>
  <c r="D6238" i="1"/>
  <c r="J6238" i="1"/>
  <c r="C6239" i="1"/>
  <c r="D6239" i="1"/>
  <c r="J6239" i="1"/>
  <c r="C6240" i="1"/>
  <c r="D6240" i="1"/>
  <c r="J6240" i="1"/>
  <c r="C6241" i="1"/>
  <c r="D6241" i="1"/>
  <c r="J6241" i="1"/>
  <c r="C6242" i="1"/>
  <c r="D6242" i="1"/>
  <c r="J6242" i="1"/>
  <c r="C6243" i="1"/>
  <c r="D6243" i="1"/>
  <c r="J6243" i="1"/>
  <c r="C6244" i="1"/>
  <c r="D6244" i="1"/>
  <c r="J6244" i="1"/>
  <c r="C6245" i="1"/>
  <c r="D6245" i="1"/>
  <c r="J6245" i="1"/>
  <c r="C6246" i="1"/>
  <c r="D6246" i="1"/>
  <c r="J6246" i="1"/>
  <c r="C6247" i="1"/>
  <c r="D6247" i="1"/>
  <c r="J6247" i="1"/>
  <c r="C6248" i="1"/>
  <c r="D6248" i="1"/>
  <c r="J6248" i="1"/>
  <c r="C6249" i="1"/>
  <c r="D6249" i="1"/>
  <c r="J6249" i="1"/>
  <c r="C6250" i="1"/>
  <c r="D6250" i="1"/>
  <c r="J6250" i="1"/>
  <c r="C6251" i="1"/>
  <c r="D6251" i="1"/>
  <c r="J6251" i="1"/>
  <c r="C6252" i="1"/>
  <c r="D6252" i="1"/>
  <c r="J6252" i="1"/>
  <c r="C6253" i="1"/>
  <c r="D6253" i="1"/>
  <c r="J6253" i="1"/>
  <c r="C6254" i="1"/>
  <c r="D6254" i="1"/>
  <c r="J6254" i="1"/>
  <c r="C6255" i="1"/>
  <c r="D6255" i="1"/>
  <c r="J6255" i="1"/>
  <c r="C6256" i="1"/>
  <c r="D6256" i="1"/>
  <c r="J6256" i="1"/>
  <c r="C6257" i="1"/>
  <c r="D6257" i="1"/>
  <c r="J6257" i="1"/>
  <c r="C6258" i="1"/>
  <c r="D6258" i="1"/>
  <c r="J6258" i="1"/>
  <c r="C6259" i="1"/>
  <c r="D6259" i="1"/>
  <c r="J6259" i="1"/>
  <c r="C6260" i="1"/>
  <c r="D6260" i="1"/>
  <c r="J6260" i="1"/>
  <c r="C6261" i="1"/>
  <c r="D6261" i="1"/>
  <c r="J6261" i="1"/>
  <c r="C6262" i="1"/>
  <c r="D6262" i="1"/>
  <c r="J6262" i="1"/>
  <c r="C6263" i="1"/>
  <c r="D6263" i="1"/>
  <c r="J6263" i="1"/>
  <c r="C6264" i="1"/>
  <c r="D6264" i="1"/>
  <c r="J6264" i="1"/>
  <c r="C6265" i="1"/>
  <c r="D6265" i="1"/>
  <c r="J6265" i="1"/>
  <c r="C6266" i="1"/>
  <c r="D6266" i="1"/>
  <c r="J6266" i="1"/>
  <c r="C6267" i="1"/>
  <c r="D6267" i="1"/>
  <c r="J6267" i="1"/>
  <c r="C6268" i="1"/>
  <c r="D6268" i="1"/>
  <c r="J6268" i="1"/>
  <c r="C6269" i="1"/>
  <c r="D6269" i="1"/>
  <c r="J6269" i="1"/>
  <c r="C6270" i="1"/>
  <c r="D6270" i="1"/>
  <c r="J6270" i="1"/>
  <c r="C6271" i="1"/>
  <c r="D6271" i="1"/>
  <c r="J6271" i="1"/>
  <c r="C6272" i="1"/>
  <c r="D6272" i="1"/>
  <c r="J6272" i="1"/>
  <c r="C6273" i="1"/>
  <c r="D6273" i="1"/>
  <c r="J6273" i="1"/>
  <c r="C6274" i="1"/>
  <c r="D6274" i="1"/>
  <c r="J6274" i="1"/>
  <c r="C6275" i="1"/>
  <c r="D6275" i="1"/>
  <c r="J6275" i="1"/>
  <c r="C6276" i="1"/>
  <c r="D6276" i="1"/>
  <c r="J6276" i="1"/>
  <c r="C6277" i="1"/>
  <c r="D6277" i="1"/>
  <c r="J6277" i="1"/>
  <c r="C6278" i="1"/>
  <c r="D6278" i="1"/>
  <c r="J6278" i="1"/>
  <c r="C6279" i="1"/>
  <c r="D6279" i="1"/>
  <c r="J6279" i="1"/>
  <c r="C6280" i="1"/>
  <c r="D6280" i="1"/>
  <c r="J6280" i="1"/>
  <c r="C6281" i="1"/>
  <c r="D6281" i="1"/>
  <c r="J6281" i="1"/>
  <c r="C6282" i="1"/>
  <c r="D6282" i="1"/>
  <c r="J6282" i="1"/>
  <c r="C6283" i="1"/>
  <c r="D6283" i="1"/>
  <c r="J6283" i="1"/>
  <c r="C6284" i="1"/>
  <c r="D6284" i="1"/>
  <c r="J6284" i="1"/>
  <c r="C6285" i="1"/>
  <c r="D6285" i="1"/>
  <c r="J6285" i="1"/>
  <c r="C6286" i="1"/>
  <c r="D6286" i="1"/>
  <c r="J6286" i="1"/>
  <c r="C6287" i="1"/>
  <c r="D6287" i="1"/>
  <c r="J6287" i="1"/>
  <c r="C6288" i="1"/>
  <c r="D6288" i="1"/>
  <c r="J6288" i="1"/>
  <c r="C6289" i="1"/>
  <c r="D6289" i="1"/>
  <c r="J6289" i="1"/>
  <c r="C6290" i="1"/>
  <c r="D6290" i="1"/>
  <c r="J6290" i="1"/>
  <c r="C6291" i="1"/>
  <c r="D6291" i="1"/>
  <c r="J6291" i="1"/>
  <c r="C6292" i="1"/>
  <c r="D6292" i="1"/>
  <c r="J6292" i="1"/>
  <c r="C6293" i="1"/>
  <c r="D6293" i="1"/>
  <c r="J6293" i="1"/>
  <c r="C6294" i="1"/>
  <c r="D6294" i="1"/>
  <c r="J6294" i="1"/>
  <c r="C6295" i="1"/>
  <c r="D6295" i="1"/>
  <c r="J6295" i="1"/>
  <c r="C6296" i="1"/>
  <c r="D6296" i="1"/>
  <c r="J6296" i="1"/>
  <c r="C6297" i="1"/>
  <c r="D6297" i="1"/>
  <c r="J6297" i="1"/>
  <c r="C6298" i="1"/>
  <c r="D6298" i="1"/>
  <c r="J6298" i="1"/>
  <c r="C6299" i="1"/>
  <c r="D6299" i="1"/>
  <c r="J6299" i="1"/>
  <c r="C6300" i="1"/>
  <c r="D6300" i="1"/>
  <c r="J6300" i="1"/>
  <c r="C6301" i="1"/>
  <c r="D6301" i="1"/>
  <c r="J6301" i="1"/>
  <c r="C6302" i="1"/>
  <c r="D6302" i="1"/>
  <c r="J6302" i="1"/>
  <c r="C6303" i="1"/>
  <c r="D6303" i="1"/>
  <c r="J6303" i="1"/>
  <c r="C6304" i="1"/>
  <c r="D6304" i="1"/>
  <c r="J6304" i="1"/>
  <c r="C6305" i="1"/>
  <c r="D6305" i="1"/>
  <c r="J6305" i="1"/>
  <c r="C6306" i="1"/>
  <c r="D6306" i="1"/>
  <c r="J6306" i="1"/>
  <c r="C6307" i="1"/>
  <c r="D6307" i="1"/>
  <c r="J6307" i="1"/>
  <c r="C6308" i="1"/>
  <c r="D6308" i="1"/>
  <c r="J6308" i="1"/>
  <c r="C6309" i="1"/>
  <c r="D6309" i="1"/>
  <c r="J6309" i="1"/>
  <c r="C6310" i="1"/>
  <c r="D6310" i="1"/>
  <c r="J6310" i="1"/>
  <c r="C6311" i="1"/>
  <c r="D6311" i="1"/>
  <c r="J6311" i="1"/>
  <c r="C6312" i="1"/>
  <c r="D6312" i="1"/>
  <c r="J6312" i="1"/>
  <c r="C6313" i="1"/>
  <c r="D6313" i="1"/>
  <c r="J6313" i="1"/>
  <c r="C6314" i="1"/>
  <c r="D6314" i="1"/>
  <c r="J6314" i="1"/>
  <c r="C6315" i="1"/>
  <c r="D6315" i="1"/>
  <c r="J6315" i="1"/>
  <c r="C6316" i="1"/>
  <c r="D6316" i="1"/>
  <c r="J6316" i="1"/>
  <c r="C6317" i="1"/>
  <c r="D6317" i="1"/>
  <c r="J6317" i="1"/>
  <c r="C6318" i="1"/>
  <c r="D6318" i="1"/>
  <c r="J6318" i="1"/>
  <c r="C6319" i="1"/>
  <c r="D6319" i="1"/>
  <c r="J6319" i="1"/>
  <c r="C6320" i="1"/>
  <c r="D6320" i="1"/>
  <c r="J6320" i="1"/>
  <c r="C6321" i="1"/>
  <c r="D6321" i="1"/>
  <c r="J6321" i="1"/>
  <c r="C6322" i="1"/>
  <c r="D6322" i="1"/>
  <c r="J6322" i="1"/>
  <c r="C6323" i="1"/>
  <c r="D6323" i="1"/>
  <c r="J6323" i="1"/>
  <c r="C6324" i="1"/>
  <c r="D6324" i="1"/>
  <c r="J6324" i="1"/>
  <c r="C6325" i="1"/>
  <c r="D6325" i="1"/>
  <c r="J6325" i="1"/>
  <c r="C6326" i="1"/>
  <c r="D6326" i="1"/>
  <c r="J6326" i="1"/>
  <c r="C6327" i="1"/>
  <c r="D6327" i="1"/>
  <c r="J6327" i="1"/>
  <c r="C6328" i="1"/>
  <c r="D6328" i="1"/>
  <c r="J6328" i="1"/>
  <c r="C6329" i="1"/>
  <c r="D6329" i="1"/>
  <c r="J6329" i="1"/>
  <c r="C6330" i="1"/>
  <c r="D6330" i="1"/>
  <c r="J6330" i="1"/>
  <c r="C6331" i="1"/>
  <c r="D6331" i="1"/>
  <c r="J6331" i="1"/>
  <c r="C6332" i="1"/>
  <c r="D6332" i="1"/>
  <c r="J6332" i="1"/>
  <c r="C6333" i="1"/>
  <c r="D6333" i="1"/>
  <c r="J6333" i="1"/>
  <c r="C6334" i="1"/>
  <c r="D6334" i="1"/>
  <c r="J6334" i="1"/>
  <c r="C6335" i="1"/>
  <c r="D6335" i="1"/>
  <c r="J6335" i="1"/>
  <c r="C6336" i="1"/>
  <c r="D6336" i="1"/>
  <c r="J6336" i="1"/>
  <c r="C6337" i="1"/>
  <c r="D6337" i="1"/>
  <c r="J6337" i="1"/>
  <c r="C6338" i="1"/>
  <c r="D6338" i="1"/>
  <c r="J6338" i="1"/>
  <c r="C6339" i="1"/>
  <c r="D6339" i="1"/>
  <c r="J6339" i="1"/>
  <c r="C6340" i="1"/>
  <c r="D6340" i="1"/>
  <c r="J6340" i="1"/>
  <c r="C6341" i="1"/>
  <c r="D6341" i="1"/>
  <c r="J6341" i="1"/>
  <c r="C6342" i="1"/>
  <c r="D6342" i="1"/>
  <c r="J6342" i="1"/>
  <c r="C6343" i="1"/>
  <c r="D6343" i="1"/>
  <c r="J6343" i="1"/>
  <c r="C6344" i="1"/>
  <c r="D6344" i="1"/>
  <c r="J6344" i="1"/>
  <c r="C6345" i="1"/>
  <c r="D6345" i="1"/>
  <c r="J6345" i="1"/>
  <c r="C6346" i="1"/>
  <c r="D6346" i="1"/>
  <c r="J6346" i="1"/>
  <c r="C6347" i="1"/>
  <c r="D6347" i="1"/>
  <c r="J6347" i="1"/>
  <c r="C6348" i="1"/>
  <c r="D6348" i="1"/>
  <c r="J6348" i="1"/>
  <c r="C6349" i="1"/>
  <c r="D6349" i="1"/>
  <c r="J6349" i="1"/>
  <c r="C6350" i="1"/>
  <c r="D6350" i="1"/>
  <c r="J6350" i="1"/>
  <c r="C6351" i="1"/>
  <c r="D6351" i="1"/>
  <c r="J6351" i="1"/>
  <c r="C6352" i="1"/>
  <c r="D6352" i="1"/>
  <c r="J6352" i="1"/>
  <c r="C6353" i="1"/>
  <c r="D6353" i="1"/>
  <c r="J6353" i="1"/>
  <c r="C6354" i="1"/>
  <c r="D6354" i="1"/>
  <c r="J6354" i="1"/>
  <c r="C6355" i="1"/>
  <c r="D6355" i="1"/>
  <c r="J6355" i="1"/>
  <c r="C6356" i="1"/>
  <c r="D6356" i="1"/>
  <c r="J6356" i="1"/>
  <c r="C6357" i="1"/>
  <c r="D6357" i="1"/>
  <c r="J6357" i="1"/>
  <c r="C6358" i="1"/>
  <c r="D6358" i="1"/>
  <c r="J6358" i="1"/>
  <c r="C6359" i="1"/>
  <c r="D6359" i="1"/>
  <c r="J6359" i="1"/>
  <c r="C6360" i="1"/>
  <c r="D6360" i="1"/>
  <c r="J6360" i="1"/>
  <c r="C6361" i="1"/>
  <c r="D6361" i="1"/>
  <c r="J6361" i="1"/>
  <c r="C6362" i="1"/>
  <c r="D6362" i="1"/>
  <c r="J6362" i="1"/>
  <c r="C6363" i="1"/>
  <c r="D6363" i="1"/>
  <c r="J6363" i="1"/>
  <c r="C6364" i="1"/>
  <c r="D6364" i="1"/>
  <c r="J6364" i="1"/>
  <c r="C6365" i="1"/>
  <c r="D6365" i="1"/>
  <c r="J6365" i="1"/>
  <c r="C6366" i="1"/>
  <c r="D6366" i="1"/>
  <c r="J6366" i="1"/>
  <c r="C6367" i="1"/>
  <c r="D6367" i="1"/>
  <c r="J6367" i="1"/>
  <c r="C6368" i="1"/>
  <c r="D6368" i="1"/>
  <c r="J6368" i="1"/>
  <c r="C6369" i="1"/>
  <c r="D6369" i="1"/>
  <c r="J6369" i="1"/>
  <c r="C6370" i="1"/>
  <c r="D6370" i="1"/>
  <c r="J6370" i="1"/>
  <c r="C6371" i="1"/>
  <c r="D6371" i="1"/>
  <c r="J6371" i="1"/>
  <c r="C6372" i="1"/>
  <c r="D6372" i="1"/>
  <c r="J6372" i="1"/>
  <c r="C6373" i="1"/>
  <c r="D6373" i="1"/>
  <c r="J6373" i="1"/>
  <c r="C6374" i="1"/>
  <c r="D6374" i="1"/>
  <c r="J6374" i="1"/>
  <c r="C6375" i="1"/>
  <c r="D6375" i="1"/>
  <c r="J6375" i="1"/>
  <c r="C6376" i="1"/>
  <c r="D6376" i="1"/>
  <c r="J6376" i="1"/>
  <c r="C6377" i="1"/>
  <c r="D6377" i="1"/>
  <c r="J6377" i="1"/>
  <c r="C6378" i="1"/>
  <c r="D6378" i="1"/>
  <c r="J6378" i="1"/>
  <c r="C6379" i="1"/>
  <c r="D6379" i="1"/>
  <c r="J6379" i="1"/>
  <c r="C6380" i="1"/>
  <c r="D6380" i="1"/>
  <c r="J6380" i="1"/>
  <c r="C6381" i="1"/>
  <c r="D6381" i="1"/>
  <c r="J6381" i="1"/>
  <c r="C6382" i="1"/>
  <c r="D6382" i="1"/>
  <c r="J6382" i="1"/>
  <c r="C6383" i="1"/>
  <c r="D6383" i="1"/>
  <c r="J6383" i="1"/>
  <c r="C6384" i="1"/>
  <c r="D6384" i="1"/>
  <c r="J6384" i="1"/>
  <c r="C6385" i="1"/>
  <c r="D6385" i="1"/>
  <c r="J6385" i="1"/>
  <c r="C6386" i="1"/>
  <c r="D6386" i="1"/>
  <c r="J6386" i="1"/>
  <c r="C6387" i="1"/>
  <c r="D6387" i="1"/>
  <c r="J6387" i="1"/>
  <c r="C6388" i="1"/>
  <c r="D6388" i="1"/>
  <c r="J6388" i="1"/>
  <c r="C6389" i="1"/>
  <c r="D6389" i="1"/>
  <c r="J6389" i="1"/>
  <c r="C6390" i="1"/>
  <c r="D6390" i="1"/>
  <c r="J6390" i="1"/>
  <c r="C6391" i="1"/>
  <c r="D6391" i="1"/>
  <c r="J6391" i="1"/>
  <c r="C6392" i="1"/>
  <c r="D6392" i="1"/>
  <c r="J6392" i="1"/>
  <c r="C6393" i="1"/>
  <c r="D6393" i="1"/>
  <c r="J6393" i="1"/>
  <c r="C6394" i="1"/>
  <c r="D6394" i="1"/>
  <c r="J6394" i="1"/>
  <c r="C6395" i="1"/>
  <c r="D6395" i="1"/>
  <c r="J6395" i="1"/>
  <c r="C6396" i="1"/>
  <c r="D6396" i="1"/>
  <c r="J6396" i="1"/>
  <c r="C6397" i="1"/>
  <c r="D6397" i="1"/>
  <c r="J6397" i="1"/>
  <c r="C6398" i="1"/>
  <c r="D6398" i="1"/>
  <c r="J6398" i="1"/>
  <c r="C6399" i="1"/>
  <c r="D6399" i="1"/>
  <c r="J6399" i="1"/>
  <c r="C6400" i="1"/>
  <c r="D6400" i="1"/>
  <c r="J6400" i="1"/>
  <c r="C6401" i="1"/>
  <c r="D6401" i="1"/>
  <c r="J6401" i="1"/>
  <c r="C6402" i="1"/>
  <c r="D6402" i="1"/>
  <c r="J6402" i="1"/>
  <c r="C6403" i="1"/>
  <c r="D6403" i="1"/>
  <c r="J6403" i="1"/>
  <c r="C6404" i="1"/>
  <c r="D6404" i="1"/>
  <c r="J6404" i="1"/>
  <c r="C6405" i="1"/>
  <c r="D6405" i="1"/>
  <c r="J6405" i="1"/>
  <c r="C6406" i="1"/>
  <c r="D6406" i="1"/>
  <c r="J6406" i="1"/>
  <c r="C6407" i="1"/>
  <c r="D6407" i="1"/>
  <c r="J6407" i="1"/>
  <c r="C6408" i="1"/>
  <c r="D6408" i="1"/>
  <c r="J6408" i="1"/>
  <c r="C6409" i="1"/>
  <c r="D6409" i="1"/>
  <c r="J6409" i="1"/>
  <c r="C6410" i="1"/>
  <c r="D6410" i="1"/>
  <c r="J6410" i="1"/>
  <c r="C6411" i="1"/>
  <c r="D6411" i="1"/>
  <c r="J6411" i="1"/>
  <c r="C6412" i="1"/>
  <c r="D6412" i="1"/>
  <c r="J6412" i="1"/>
  <c r="C6413" i="1"/>
  <c r="D6413" i="1"/>
  <c r="J6413" i="1"/>
  <c r="C6414" i="1"/>
  <c r="D6414" i="1"/>
  <c r="J6414" i="1"/>
  <c r="C6415" i="1"/>
  <c r="D6415" i="1"/>
  <c r="J6415" i="1"/>
  <c r="C6416" i="1"/>
  <c r="D6416" i="1"/>
  <c r="J6416" i="1"/>
  <c r="C6417" i="1"/>
  <c r="D6417" i="1"/>
  <c r="J6417" i="1"/>
  <c r="C6418" i="1"/>
  <c r="D6418" i="1"/>
  <c r="J6418" i="1"/>
  <c r="C6419" i="1"/>
  <c r="D6419" i="1"/>
  <c r="J6419" i="1"/>
  <c r="C6420" i="1"/>
  <c r="D6420" i="1"/>
  <c r="J6420" i="1"/>
  <c r="C6421" i="1"/>
  <c r="D6421" i="1"/>
  <c r="J6421" i="1"/>
  <c r="C6422" i="1"/>
  <c r="D6422" i="1"/>
  <c r="J6422" i="1"/>
  <c r="C6423" i="1"/>
  <c r="D6423" i="1"/>
  <c r="J6423" i="1"/>
  <c r="C6424" i="1"/>
  <c r="D6424" i="1"/>
  <c r="J6424" i="1"/>
  <c r="C6425" i="1"/>
  <c r="D6425" i="1"/>
  <c r="J6425" i="1"/>
  <c r="C6426" i="1"/>
  <c r="D6426" i="1"/>
  <c r="J6426" i="1"/>
  <c r="C6427" i="1"/>
  <c r="D6427" i="1"/>
  <c r="J6427" i="1"/>
  <c r="C6428" i="1"/>
  <c r="D6428" i="1"/>
  <c r="J6428" i="1"/>
  <c r="C6429" i="1"/>
  <c r="D6429" i="1"/>
  <c r="J6429" i="1"/>
  <c r="C6430" i="1"/>
  <c r="D6430" i="1"/>
  <c r="J6430" i="1"/>
  <c r="C6431" i="1"/>
  <c r="D6431" i="1"/>
  <c r="J6431" i="1"/>
  <c r="C6432" i="1"/>
  <c r="D6432" i="1"/>
  <c r="J6432" i="1"/>
  <c r="C6433" i="1"/>
  <c r="D6433" i="1"/>
  <c r="J6433" i="1"/>
  <c r="C6434" i="1"/>
  <c r="D6434" i="1"/>
  <c r="J6434" i="1"/>
  <c r="C6435" i="1"/>
  <c r="D6435" i="1"/>
  <c r="J6435" i="1"/>
  <c r="C6436" i="1"/>
  <c r="D6436" i="1"/>
  <c r="J6436" i="1"/>
  <c r="C6437" i="1"/>
  <c r="D6437" i="1"/>
  <c r="J6437" i="1"/>
  <c r="C6438" i="1"/>
  <c r="D6438" i="1"/>
  <c r="J6438" i="1"/>
  <c r="C6439" i="1"/>
  <c r="D6439" i="1"/>
  <c r="J6439" i="1"/>
  <c r="C6440" i="1"/>
  <c r="D6440" i="1"/>
  <c r="J6440" i="1"/>
  <c r="C6441" i="1"/>
  <c r="D6441" i="1"/>
  <c r="J6441" i="1"/>
  <c r="C6442" i="1"/>
  <c r="D6442" i="1"/>
  <c r="J6442" i="1"/>
  <c r="C6443" i="1"/>
  <c r="D6443" i="1"/>
  <c r="J6443" i="1"/>
  <c r="C6444" i="1"/>
  <c r="D6444" i="1"/>
  <c r="J6444" i="1"/>
  <c r="C6445" i="1"/>
  <c r="D6445" i="1"/>
  <c r="J6445" i="1"/>
  <c r="C6446" i="1"/>
  <c r="D6446" i="1"/>
  <c r="J6446" i="1"/>
  <c r="C6447" i="1"/>
  <c r="D6447" i="1"/>
  <c r="J6447" i="1"/>
  <c r="C6448" i="1"/>
  <c r="D6448" i="1"/>
  <c r="J6448" i="1"/>
  <c r="C6449" i="1"/>
  <c r="D6449" i="1"/>
  <c r="J6449" i="1"/>
  <c r="C6450" i="1"/>
  <c r="D6450" i="1"/>
  <c r="J6450" i="1"/>
  <c r="C6451" i="1"/>
  <c r="D6451" i="1"/>
  <c r="J6451" i="1"/>
  <c r="C6452" i="1"/>
  <c r="D6452" i="1"/>
  <c r="J6452" i="1"/>
  <c r="C6453" i="1"/>
  <c r="D6453" i="1"/>
  <c r="J6453" i="1"/>
  <c r="C6454" i="1"/>
  <c r="D6454" i="1"/>
  <c r="J6454" i="1"/>
  <c r="C6455" i="1"/>
  <c r="D6455" i="1"/>
  <c r="J6455" i="1"/>
  <c r="C6456" i="1"/>
  <c r="D6456" i="1"/>
  <c r="J6456" i="1"/>
  <c r="C6457" i="1"/>
  <c r="D6457" i="1"/>
  <c r="J6457" i="1"/>
  <c r="C6458" i="1"/>
  <c r="D6458" i="1"/>
  <c r="J6458" i="1"/>
  <c r="C6459" i="1"/>
  <c r="D6459" i="1"/>
  <c r="J6459" i="1"/>
  <c r="C6460" i="1"/>
  <c r="D6460" i="1"/>
  <c r="J6460" i="1"/>
  <c r="C6461" i="1"/>
  <c r="D6461" i="1"/>
  <c r="J6461" i="1"/>
  <c r="C6462" i="1"/>
  <c r="D6462" i="1"/>
  <c r="J6462" i="1"/>
  <c r="C6463" i="1"/>
  <c r="D6463" i="1"/>
  <c r="J6463" i="1"/>
  <c r="C6464" i="1"/>
  <c r="D6464" i="1"/>
  <c r="J6464" i="1"/>
  <c r="C6465" i="1"/>
  <c r="D6465" i="1"/>
  <c r="J6465" i="1"/>
  <c r="C6466" i="1"/>
  <c r="D6466" i="1"/>
  <c r="J6466" i="1"/>
  <c r="C6467" i="1"/>
  <c r="D6467" i="1"/>
  <c r="J6467" i="1"/>
  <c r="C6468" i="1"/>
  <c r="D6468" i="1"/>
  <c r="J6468" i="1"/>
  <c r="C6469" i="1"/>
  <c r="D6469" i="1"/>
  <c r="J6469" i="1"/>
  <c r="C6470" i="1"/>
  <c r="D6470" i="1"/>
  <c r="J6470" i="1"/>
  <c r="C6471" i="1"/>
  <c r="D6471" i="1"/>
  <c r="J6471" i="1"/>
  <c r="C6472" i="1"/>
  <c r="D6472" i="1"/>
  <c r="J6472" i="1"/>
  <c r="C6473" i="1"/>
  <c r="D6473" i="1"/>
  <c r="J6473" i="1"/>
  <c r="C6474" i="1"/>
  <c r="D6474" i="1"/>
  <c r="J6474" i="1"/>
  <c r="C6475" i="1"/>
  <c r="D6475" i="1"/>
  <c r="J6475" i="1"/>
  <c r="C6476" i="1"/>
  <c r="D6476" i="1"/>
  <c r="J6476" i="1"/>
  <c r="C6477" i="1"/>
  <c r="D6477" i="1"/>
  <c r="J6477" i="1"/>
  <c r="C6478" i="1"/>
  <c r="D6478" i="1"/>
  <c r="J6478" i="1"/>
  <c r="C6479" i="1"/>
  <c r="D6479" i="1"/>
  <c r="J6479" i="1"/>
  <c r="C6480" i="1"/>
  <c r="D6480" i="1"/>
  <c r="J6480" i="1"/>
  <c r="C6481" i="1"/>
  <c r="D6481" i="1"/>
  <c r="J6481" i="1"/>
  <c r="C6482" i="1"/>
  <c r="D6482" i="1"/>
  <c r="J6482" i="1"/>
  <c r="C6483" i="1"/>
  <c r="D6483" i="1"/>
  <c r="J6483" i="1"/>
  <c r="C6484" i="1"/>
  <c r="D6484" i="1"/>
  <c r="J6484" i="1"/>
  <c r="C6485" i="1"/>
  <c r="D6485" i="1"/>
  <c r="J6485" i="1"/>
  <c r="C6486" i="1"/>
  <c r="D6486" i="1"/>
  <c r="J6486" i="1"/>
  <c r="C6487" i="1"/>
  <c r="D6487" i="1"/>
  <c r="J6487" i="1"/>
  <c r="C6488" i="1"/>
  <c r="D6488" i="1"/>
  <c r="J6488" i="1"/>
  <c r="C6489" i="1"/>
  <c r="D6489" i="1"/>
  <c r="J6489" i="1"/>
  <c r="C6490" i="1"/>
  <c r="D6490" i="1"/>
  <c r="J6490" i="1"/>
  <c r="C6491" i="1"/>
  <c r="D6491" i="1"/>
  <c r="J6491" i="1"/>
  <c r="C6492" i="1"/>
  <c r="D6492" i="1"/>
  <c r="J6492" i="1"/>
  <c r="C6493" i="1"/>
  <c r="D6493" i="1"/>
  <c r="J6493" i="1"/>
  <c r="C6494" i="1"/>
  <c r="D6494" i="1"/>
  <c r="J6494" i="1"/>
  <c r="C6495" i="1"/>
  <c r="D6495" i="1"/>
  <c r="J6495" i="1"/>
  <c r="C6496" i="1"/>
  <c r="D6496" i="1"/>
  <c r="J6496" i="1"/>
  <c r="C6497" i="1"/>
  <c r="D6497" i="1"/>
  <c r="J6497" i="1"/>
  <c r="C6498" i="1"/>
  <c r="D6498" i="1"/>
  <c r="J6498" i="1"/>
  <c r="C6499" i="1"/>
  <c r="D6499" i="1"/>
  <c r="J6499" i="1"/>
  <c r="C6500" i="1"/>
  <c r="D6500" i="1"/>
  <c r="J6500" i="1"/>
  <c r="C6501" i="1"/>
  <c r="D6501" i="1"/>
  <c r="J6501" i="1"/>
  <c r="C6502" i="1"/>
  <c r="D6502" i="1"/>
  <c r="J6502" i="1"/>
  <c r="C6503" i="1"/>
  <c r="D6503" i="1"/>
  <c r="J6503" i="1"/>
  <c r="C6504" i="1"/>
  <c r="D6504" i="1"/>
  <c r="J6504" i="1"/>
  <c r="C6505" i="1"/>
  <c r="D6505" i="1"/>
  <c r="J6505" i="1"/>
  <c r="C6506" i="1"/>
  <c r="D6506" i="1"/>
  <c r="J6506" i="1"/>
  <c r="C6507" i="1"/>
  <c r="D6507" i="1"/>
  <c r="J6507" i="1"/>
  <c r="C6508" i="1"/>
  <c r="D6508" i="1"/>
  <c r="J6508" i="1"/>
  <c r="C6509" i="1"/>
  <c r="D6509" i="1"/>
  <c r="J6509" i="1"/>
  <c r="C6510" i="1"/>
  <c r="D6510" i="1"/>
  <c r="J6510" i="1"/>
  <c r="C6511" i="1"/>
  <c r="D6511" i="1"/>
  <c r="J6511" i="1"/>
  <c r="C6512" i="1"/>
  <c r="D6512" i="1"/>
  <c r="J6512" i="1"/>
  <c r="C6513" i="1"/>
  <c r="D6513" i="1"/>
  <c r="J6513" i="1"/>
  <c r="C6514" i="1"/>
  <c r="D6514" i="1"/>
  <c r="J6514" i="1"/>
  <c r="C6515" i="1"/>
  <c r="D6515" i="1"/>
  <c r="J6515" i="1"/>
  <c r="C6516" i="1"/>
  <c r="D6516" i="1"/>
  <c r="J6516" i="1"/>
  <c r="C6517" i="1"/>
  <c r="D6517" i="1"/>
  <c r="J6517" i="1"/>
  <c r="C6518" i="1"/>
  <c r="D6518" i="1"/>
  <c r="J6518" i="1"/>
  <c r="C6519" i="1"/>
  <c r="D6519" i="1"/>
  <c r="J6519" i="1"/>
  <c r="C6520" i="1"/>
  <c r="D6520" i="1"/>
  <c r="J6520" i="1"/>
  <c r="C6521" i="1"/>
  <c r="D6521" i="1"/>
  <c r="J6521" i="1"/>
  <c r="C6522" i="1"/>
  <c r="D6522" i="1"/>
  <c r="J6522" i="1"/>
  <c r="C6523" i="1"/>
  <c r="D6523" i="1"/>
  <c r="J6523" i="1"/>
  <c r="C6524" i="1"/>
  <c r="D6524" i="1"/>
  <c r="J6524" i="1"/>
  <c r="C6525" i="1"/>
  <c r="D6525" i="1"/>
  <c r="J6525" i="1"/>
  <c r="C6526" i="1"/>
  <c r="D6526" i="1"/>
  <c r="J6526" i="1"/>
  <c r="C6527" i="1"/>
  <c r="D6527" i="1"/>
  <c r="J6527" i="1"/>
  <c r="C6528" i="1"/>
  <c r="D6528" i="1"/>
  <c r="J6528" i="1"/>
  <c r="C6529" i="1"/>
  <c r="D6529" i="1"/>
  <c r="J6529" i="1"/>
  <c r="C6530" i="1"/>
  <c r="D6530" i="1"/>
  <c r="J6530" i="1"/>
  <c r="C6531" i="1"/>
  <c r="D6531" i="1"/>
  <c r="J6531" i="1"/>
  <c r="C6532" i="1"/>
  <c r="D6532" i="1"/>
  <c r="J6532" i="1"/>
  <c r="C6533" i="1"/>
  <c r="D6533" i="1"/>
  <c r="J6533" i="1"/>
  <c r="C6534" i="1"/>
  <c r="D6534" i="1"/>
  <c r="J6534" i="1"/>
  <c r="C6535" i="1"/>
  <c r="D6535" i="1"/>
  <c r="J6535" i="1"/>
  <c r="C6536" i="1"/>
  <c r="D6536" i="1"/>
  <c r="J6536" i="1"/>
  <c r="C6537" i="1"/>
  <c r="D6537" i="1"/>
  <c r="J6537" i="1"/>
  <c r="C6538" i="1"/>
  <c r="D6538" i="1"/>
  <c r="J6538" i="1"/>
  <c r="C6539" i="1"/>
  <c r="D6539" i="1"/>
  <c r="J6539" i="1"/>
  <c r="C6540" i="1"/>
  <c r="D6540" i="1"/>
  <c r="J6540" i="1"/>
  <c r="C6541" i="1"/>
  <c r="D6541" i="1"/>
  <c r="J6541" i="1"/>
  <c r="C6542" i="1"/>
  <c r="D6542" i="1"/>
  <c r="J6542" i="1"/>
  <c r="C6543" i="1"/>
  <c r="D6543" i="1"/>
  <c r="J6543" i="1"/>
  <c r="C6544" i="1"/>
  <c r="D6544" i="1"/>
  <c r="J6544" i="1"/>
  <c r="C6545" i="1"/>
  <c r="D6545" i="1"/>
  <c r="J6545" i="1"/>
  <c r="C6546" i="1"/>
  <c r="D6546" i="1"/>
  <c r="J6546" i="1"/>
  <c r="C6547" i="1"/>
  <c r="D6547" i="1"/>
  <c r="J6547" i="1"/>
  <c r="C6548" i="1"/>
  <c r="D6548" i="1"/>
  <c r="J6548" i="1"/>
  <c r="C6549" i="1"/>
  <c r="D6549" i="1"/>
  <c r="J6549" i="1"/>
  <c r="C6550" i="1"/>
  <c r="D6550" i="1"/>
  <c r="J6550" i="1"/>
  <c r="C6551" i="1"/>
  <c r="D6551" i="1"/>
  <c r="J6551" i="1"/>
  <c r="C6552" i="1"/>
  <c r="D6552" i="1"/>
  <c r="J6552" i="1"/>
  <c r="C6553" i="1"/>
  <c r="D6553" i="1"/>
  <c r="J6553" i="1"/>
  <c r="C6554" i="1"/>
  <c r="D6554" i="1"/>
  <c r="J6554" i="1"/>
  <c r="C6555" i="1"/>
  <c r="D6555" i="1"/>
  <c r="J6555" i="1"/>
  <c r="C6556" i="1"/>
  <c r="D6556" i="1"/>
  <c r="J6556" i="1"/>
  <c r="C6557" i="1"/>
  <c r="D6557" i="1"/>
  <c r="J6557" i="1"/>
  <c r="C6558" i="1"/>
  <c r="D6558" i="1"/>
  <c r="J6558" i="1"/>
  <c r="C6559" i="1"/>
  <c r="D6559" i="1"/>
  <c r="J6559" i="1"/>
  <c r="C6560" i="1"/>
  <c r="D6560" i="1"/>
  <c r="J6560" i="1"/>
  <c r="C6561" i="1"/>
  <c r="D6561" i="1"/>
  <c r="J6561" i="1"/>
  <c r="C6562" i="1"/>
  <c r="D6562" i="1"/>
  <c r="J6562" i="1"/>
  <c r="C6563" i="1"/>
  <c r="D6563" i="1"/>
  <c r="J6563" i="1"/>
  <c r="C6564" i="1"/>
  <c r="D6564" i="1"/>
  <c r="J6564" i="1"/>
  <c r="C6565" i="1"/>
  <c r="D6565" i="1"/>
  <c r="J6565" i="1"/>
  <c r="C6566" i="1"/>
  <c r="D6566" i="1"/>
  <c r="J6566" i="1"/>
  <c r="C6567" i="1"/>
  <c r="D6567" i="1"/>
  <c r="J6567" i="1"/>
  <c r="C6568" i="1"/>
  <c r="D6568" i="1"/>
  <c r="J6568" i="1"/>
  <c r="C6569" i="1"/>
  <c r="D6569" i="1"/>
  <c r="J6569" i="1"/>
  <c r="C6570" i="1"/>
  <c r="D6570" i="1"/>
  <c r="J6570" i="1"/>
  <c r="C6571" i="1"/>
  <c r="D6571" i="1"/>
  <c r="J6571" i="1"/>
  <c r="C6572" i="1"/>
  <c r="D6572" i="1"/>
  <c r="J6572" i="1"/>
  <c r="C6573" i="1"/>
  <c r="D6573" i="1"/>
  <c r="J6573" i="1"/>
  <c r="C6574" i="1"/>
  <c r="D6574" i="1"/>
  <c r="J6574" i="1"/>
  <c r="C6575" i="1"/>
  <c r="D6575" i="1"/>
  <c r="J6575" i="1"/>
  <c r="C6576" i="1"/>
  <c r="D6576" i="1"/>
  <c r="J6576" i="1"/>
  <c r="C6577" i="1"/>
  <c r="D6577" i="1"/>
  <c r="J6577" i="1"/>
  <c r="C6578" i="1"/>
  <c r="D6578" i="1"/>
  <c r="J6578" i="1"/>
  <c r="C6579" i="1"/>
  <c r="D6579" i="1"/>
  <c r="J6579" i="1"/>
  <c r="C6580" i="1"/>
  <c r="D6580" i="1"/>
  <c r="J6580" i="1"/>
  <c r="C6581" i="1"/>
  <c r="D6581" i="1"/>
  <c r="J6581" i="1"/>
  <c r="C6582" i="1"/>
  <c r="D6582" i="1"/>
  <c r="J6582" i="1"/>
  <c r="C6583" i="1"/>
  <c r="D6583" i="1"/>
  <c r="J6583" i="1"/>
  <c r="C6584" i="1"/>
  <c r="D6584" i="1"/>
  <c r="J6584" i="1"/>
  <c r="C6585" i="1"/>
  <c r="D6585" i="1"/>
  <c r="J6585" i="1"/>
  <c r="C6586" i="1"/>
  <c r="D6586" i="1"/>
  <c r="J6586" i="1"/>
  <c r="C6587" i="1"/>
  <c r="D6587" i="1"/>
  <c r="J6587" i="1"/>
  <c r="C6588" i="1"/>
  <c r="D6588" i="1"/>
  <c r="J6588" i="1"/>
  <c r="C6589" i="1"/>
  <c r="D6589" i="1"/>
  <c r="J6589" i="1"/>
  <c r="C6590" i="1"/>
  <c r="D6590" i="1"/>
  <c r="J6590" i="1"/>
  <c r="C6591" i="1"/>
  <c r="D6591" i="1"/>
  <c r="J6591" i="1"/>
  <c r="C6592" i="1"/>
  <c r="D6592" i="1"/>
  <c r="J6592" i="1"/>
  <c r="C6593" i="1"/>
  <c r="D6593" i="1"/>
  <c r="J6593" i="1"/>
  <c r="C6594" i="1"/>
  <c r="D6594" i="1"/>
  <c r="J6594" i="1"/>
  <c r="C6595" i="1"/>
  <c r="D6595" i="1"/>
  <c r="J6595" i="1"/>
  <c r="C6596" i="1"/>
  <c r="D6596" i="1"/>
  <c r="J6596" i="1"/>
  <c r="C6597" i="1"/>
  <c r="D6597" i="1"/>
  <c r="J6597" i="1"/>
  <c r="C6598" i="1"/>
  <c r="D6598" i="1"/>
  <c r="J6598" i="1"/>
  <c r="C6599" i="1"/>
  <c r="D6599" i="1"/>
  <c r="J6599" i="1"/>
  <c r="C6600" i="1"/>
  <c r="D6600" i="1"/>
  <c r="J6600" i="1"/>
  <c r="C6601" i="1"/>
  <c r="D6601" i="1"/>
  <c r="J6601" i="1"/>
  <c r="C6602" i="1"/>
  <c r="D6602" i="1"/>
  <c r="J6602" i="1"/>
  <c r="C6603" i="1"/>
  <c r="D6603" i="1"/>
  <c r="J6603" i="1"/>
  <c r="C6604" i="1"/>
  <c r="D6604" i="1"/>
  <c r="J6604" i="1"/>
  <c r="C6605" i="1"/>
  <c r="D6605" i="1"/>
  <c r="J6605" i="1"/>
  <c r="C6606" i="1"/>
  <c r="D6606" i="1"/>
  <c r="J6606" i="1"/>
  <c r="C6607" i="1"/>
  <c r="D6607" i="1"/>
  <c r="J6607" i="1"/>
  <c r="C6608" i="1"/>
  <c r="D6608" i="1"/>
  <c r="J6608" i="1"/>
  <c r="C6609" i="1"/>
  <c r="D6609" i="1"/>
  <c r="J6609" i="1"/>
  <c r="C6610" i="1"/>
  <c r="D6610" i="1"/>
  <c r="J6610" i="1"/>
  <c r="C6611" i="1"/>
  <c r="D6611" i="1"/>
  <c r="J6611" i="1"/>
  <c r="C6612" i="1"/>
  <c r="D6612" i="1"/>
  <c r="J6612" i="1"/>
  <c r="C6613" i="1"/>
  <c r="D6613" i="1"/>
  <c r="J6613" i="1"/>
  <c r="C6614" i="1"/>
  <c r="D6614" i="1"/>
  <c r="J6614" i="1"/>
  <c r="C6615" i="1"/>
  <c r="D6615" i="1"/>
  <c r="J6615" i="1"/>
  <c r="C6616" i="1"/>
  <c r="D6616" i="1"/>
  <c r="J6616" i="1"/>
  <c r="C6617" i="1"/>
  <c r="D6617" i="1"/>
  <c r="J6617" i="1"/>
  <c r="C6618" i="1"/>
  <c r="D6618" i="1"/>
  <c r="J6618" i="1"/>
  <c r="C6619" i="1"/>
  <c r="D6619" i="1"/>
  <c r="J6619" i="1"/>
  <c r="C6620" i="1"/>
  <c r="D6620" i="1"/>
  <c r="J6620" i="1"/>
  <c r="C6621" i="1"/>
  <c r="D6621" i="1"/>
  <c r="J6621" i="1"/>
  <c r="C6622" i="1"/>
  <c r="D6622" i="1"/>
  <c r="J6622" i="1"/>
  <c r="C6623" i="1"/>
  <c r="D6623" i="1"/>
  <c r="J6623" i="1"/>
  <c r="C6624" i="1"/>
  <c r="D6624" i="1"/>
  <c r="J6624" i="1"/>
  <c r="C6625" i="1"/>
  <c r="D6625" i="1"/>
  <c r="J6625" i="1"/>
  <c r="C6626" i="1"/>
  <c r="D6626" i="1"/>
  <c r="J6626" i="1"/>
  <c r="C6627" i="1"/>
  <c r="D6627" i="1"/>
  <c r="J6627" i="1"/>
  <c r="C6628" i="1"/>
  <c r="D6628" i="1"/>
  <c r="J6628" i="1"/>
  <c r="C6629" i="1"/>
  <c r="D6629" i="1"/>
  <c r="J6629" i="1"/>
  <c r="C6630" i="1"/>
  <c r="D6630" i="1"/>
  <c r="J6630" i="1"/>
  <c r="C6631" i="1"/>
  <c r="D6631" i="1"/>
  <c r="J6631" i="1"/>
  <c r="C6632" i="1"/>
  <c r="D6632" i="1"/>
  <c r="J6632" i="1"/>
  <c r="C6633" i="1"/>
  <c r="D6633" i="1"/>
  <c r="J6633" i="1"/>
  <c r="C6634" i="1"/>
  <c r="D6634" i="1"/>
  <c r="J6634" i="1"/>
  <c r="C6635" i="1"/>
  <c r="D6635" i="1"/>
  <c r="J6635" i="1"/>
  <c r="C6636" i="1"/>
  <c r="D6636" i="1"/>
  <c r="J6636" i="1"/>
  <c r="C6637" i="1"/>
  <c r="D6637" i="1"/>
  <c r="J6637" i="1"/>
  <c r="C6638" i="1"/>
  <c r="D6638" i="1"/>
  <c r="J6638" i="1"/>
  <c r="C6639" i="1"/>
  <c r="D6639" i="1"/>
  <c r="J6639" i="1"/>
  <c r="C6640" i="1"/>
  <c r="D6640" i="1"/>
  <c r="J6640" i="1"/>
  <c r="C6641" i="1"/>
  <c r="D6641" i="1"/>
  <c r="J6641" i="1"/>
  <c r="C6642" i="1"/>
  <c r="D6642" i="1"/>
  <c r="J6642" i="1"/>
  <c r="C6643" i="1"/>
  <c r="D6643" i="1"/>
  <c r="J6643" i="1"/>
  <c r="C6644" i="1"/>
  <c r="D6644" i="1"/>
  <c r="J6644" i="1"/>
  <c r="C6645" i="1"/>
  <c r="D6645" i="1"/>
  <c r="J6645" i="1"/>
  <c r="C6646" i="1"/>
  <c r="D6646" i="1"/>
  <c r="J6646" i="1"/>
  <c r="C6647" i="1"/>
  <c r="D6647" i="1"/>
  <c r="J6647" i="1"/>
  <c r="C6648" i="1"/>
  <c r="D6648" i="1"/>
  <c r="J6648" i="1"/>
  <c r="C6649" i="1"/>
  <c r="D6649" i="1"/>
  <c r="J6649" i="1"/>
  <c r="C6650" i="1"/>
  <c r="D6650" i="1"/>
  <c r="J6650" i="1"/>
  <c r="C6651" i="1"/>
  <c r="D6651" i="1"/>
  <c r="J6651" i="1"/>
  <c r="C6652" i="1"/>
  <c r="D6652" i="1"/>
  <c r="J6652" i="1"/>
  <c r="C6653" i="1"/>
  <c r="D6653" i="1"/>
  <c r="J6653" i="1"/>
  <c r="C6654" i="1"/>
  <c r="D6654" i="1"/>
  <c r="J6654" i="1"/>
  <c r="C6655" i="1"/>
  <c r="D6655" i="1"/>
  <c r="J6655" i="1"/>
  <c r="C6656" i="1"/>
  <c r="D6656" i="1"/>
  <c r="J6656" i="1"/>
  <c r="C6657" i="1"/>
  <c r="D6657" i="1"/>
  <c r="J6657" i="1"/>
  <c r="C6658" i="1"/>
  <c r="D6658" i="1"/>
  <c r="J6658" i="1"/>
  <c r="C6659" i="1"/>
  <c r="D6659" i="1"/>
  <c r="J6659" i="1"/>
  <c r="C6660" i="1"/>
  <c r="D6660" i="1"/>
  <c r="J6660" i="1"/>
  <c r="C6661" i="1"/>
  <c r="D6661" i="1"/>
  <c r="J6661" i="1"/>
  <c r="C6662" i="1"/>
  <c r="D6662" i="1"/>
  <c r="J6662" i="1"/>
  <c r="C6663" i="1"/>
  <c r="D6663" i="1"/>
  <c r="J6663" i="1"/>
  <c r="C6664" i="1"/>
  <c r="D6664" i="1"/>
  <c r="J6664" i="1"/>
  <c r="C6665" i="1"/>
  <c r="D6665" i="1"/>
  <c r="J6665" i="1"/>
  <c r="C6666" i="1"/>
  <c r="D6666" i="1"/>
  <c r="J6666" i="1"/>
  <c r="C6667" i="1"/>
  <c r="D6667" i="1"/>
  <c r="J6667" i="1"/>
  <c r="C6668" i="1"/>
  <c r="D6668" i="1"/>
  <c r="J6668" i="1"/>
  <c r="C6669" i="1"/>
  <c r="D6669" i="1"/>
  <c r="J6669" i="1"/>
  <c r="C6670" i="1"/>
  <c r="D6670" i="1"/>
  <c r="J6670" i="1"/>
  <c r="C6671" i="1"/>
  <c r="D6671" i="1"/>
  <c r="J6671" i="1"/>
  <c r="C6672" i="1"/>
  <c r="D6672" i="1"/>
  <c r="J6672" i="1"/>
  <c r="C6673" i="1"/>
  <c r="D6673" i="1"/>
  <c r="J6673" i="1"/>
  <c r="C6674" i="1"/>
  <c r="D6674" i="1"/>
  <c r="J6674" i="1"/>
  <c r="C6675" i="1"/>
  <c r="D6675" i="1"/>
  <c r="J6675" i="1"/>
  <c r="C6676" i="1"/>
  <c r="D6676" i="1"/>
  <c r="J6676" i="1"/>
  <c r="C6677" i="1"/>
  <c r="D6677" i="1"/>
  <c r="J6677" i="1"/>
  <c r="C6678" i="1"/>
  <c r="D6678" i="1"/>
  <c r="J6678" i="1"/>
  <c r="C6679" i="1"/>
  <c r="D6679" i="1"/>
  <c r="J6679" i="1"/>
  <c r="C6680" i="1"/>
  <c r="D6680" i="1"/>
  <c r="J6680" i="1"/>
  <c r="C6681" i="1"/>
  <c r="D6681" i="1"/>
  <c r="J6681" i="1"/>
  <c r="C6682" i="1"/>
  <c r="D6682" i="1"/>
  <c r="J6682" i="1"/>
  <c r="C6683" i="1"/>
  <c r="D6683" i="1"/>
  <c r="J6683" i="1"/>
  <c r="C6684" i="1"/>
  <c r="D6684" i="1"/>
  <c r="J6684" i="1"/>
  <c r="C6685" i="1"/>
  <c r="D6685" i="1"/>
  <c r="J6685" i="1"/>
  <c r="C6686" i="1"/>
  <c r="D6686" i="1"/>
  <c r="J6686" i="1"/>
  <c r="C6687" i="1"/>
  <c r="D6687" i="1"/>
  <c r="J6687" i="1"/>
  <c r="C6688" i="1"/>
  <c r="D6688" i="1"/>
  <c r="J6688" i="1"/>
  <c r="C6689" i="1"/>
  <c r="D6689" i="1"/>
  <c r="J6689" i="1"/>
  <c r="C6690" i="1"/>
  <c r="D6690" i="1"/>
  <c r="J6690" i="1"/>
  <c r="C6691" i="1"/>
  <c r="D6691" i="1"/>
  <c r="J6691" i="1"/>
  <c r="C6692" i="1"/>
  <c r="D6692" i="1"/>
  <c r="J6692" i="1"/>
  <c r="C6693" i="1"/>
  <c r="D6693" i="1"/>
  <c r="J6693" i="1"/>
  <c r="C6694" i="1"/>
  <c r="D6694" i="1"/>
  <c r="J6694" i="1"/>
  <c r="C6695" i="1"/>
  <c r="D6695" i="1"/>
  <c r="J6695" i="1"/>
  <c r="C6696" i="1"/>
  <c r="D6696" i="1"/>
  <c r="J6696" i="1"/>
  <c r="C6697" i="1"/>
  <c r="D6697" i="1"/>
  <c r="J6697" i="1"/>
  <c r="C6698" i="1"/>
  <c r="D6698" i="1"/>
  <c r="J6698" i="1"/>
  <c r="C6699" i="1"/>
  <c r="D6699" i="1"/>
  <c r="J6699" i="1"/>
  <c r="C6700" i="1"/>
  <c r="D6700" i="1"/>
  <c r="J6700" i="1"/>
  <c r="C6701" i="1"/>
  <c r="D6701" i="1"/>
  <c r="J6701" i="1"/>
  <c r="C6702" i="1"/>
  <c r="D6702" i="1"/>
  <c r="J6702" i="1"/>
  <c r="C6703" i="1"/>
  <c r="D6703" i="1"/>
  <c r="J6703" i="1"/>
  <c r="C6704" i="1"/>
  <c r="D6704" i="1"/>
  <c r="J6704" i="1"/>
  <c r="C6705" i="1"/>
  <c r="D6705" i="1"/>
  <c r="J6705" i="1"/>
  <c r="C6706" i="1"/>
  <c r="D6706" i="1"/>
  <c r="J6706" i="1"/>
  <c r="C6707" i="1"/>
  <c r="D6707" i="1"/>
  <c r="J6707" i="1"/>
  <c r="C6708" i="1"/>
  <c r="D6708" i="1"/>
  <c r="J6708" i="1"/>
  <c r="C6709" i="1"/>
  <c r="D6709" i="1"/>
  <c r="J6709" i="1"/>
  <c r="C6710" i="1"/>
  <c r="D6710" i="1"/>
  <c r="J6710" i="1"/>
  <c r="C6711" i="1"/>
  <c r="D6711" i="1"/>
  <c r="J6711" i="1"/>
  <c r="C6712" i="1"/>
  <c r="D6712" i="1"/>
  <c r="J6712" i="1"/>
  <c r="C6713" i="1"/>
  <c r="D6713" i="1"/>
  <c r="J6713" i="1"/>
  <c r="C6714" i="1"/>
  <c r="D6714" i="1"/>
  <c r="J6714" i="1"/>
  <c r="C6715" i="1"/>
  <c r="D6715" i="1"/>
  <c r="J6715" i="1"/>
  <c r="C6716" i="1"/>
  <c r="D6716" i="1"/>
  <c r="J6716" i="1"/>
  <c r="C6717" i="1"/>
  <c r="D6717" i="1"/>
  <c r="J6717" i="1"/>
  <c r="C6718" i="1"/>
  <c r="D6718" i="1"/>
  <c r="J6718" i="1"/>
  <c r="C6719" i="1"/>
  <c r="D6719" i="1"/>
  <c r="J6719" i="1"/>
  <c r="C6720" i="1"/>
  <c r="D6720" i="1"/>
  <c r="J6720" i="1"/>
  <c r="C6721" i="1"/>
  <c r="D6721" i="1"/>
  <c r="J6721" i="1"/>
  <c r="C6722" i="1"/>
  <c r="D6722" i="1"/>
  <c r="J6722" i="1"/>
  <c r="C6723" i="1"/>
  <c r="D6723" i="1"/>
  <c r="J6723" i="1"/>
  <c r="C6724" i="1"/>
  <c r="D6724" i="1"/>
  <c r="J6724" i="1"/>
  <c r="C6725" i="1"/>
  <c r="D6725" i="1"/>
  <c r="J6725" i="1"/>
  <c r="C6726" i="1"/>
  <c r="D6726" i="1"/>
  <c r="J6726" i="1"/>
  <c r="C6727" i="1"/>
  <c r="D6727" i="1"/>
  <c r="J6727" i="1"/>
  <c r="C6728" i="1"/>
  <c r="D6728" i="1"/>
  <c r="J6728" i="1"/>
  <c r="C6729" i="1"/>
  <c r="D6729" i="1"/>
  <c r="J6729" i="1"/>
  <c r="C6730" i="1"/>
  <c r="D6730" i="1"/>
  <c r="J6730" i="1"/>
  <c r="C6731" i="1"/>
  <c r="D6731" i="1"/>
  <c r="J6731" i="1"/>
  <c r="C6732" i="1"/>
  <c r="D6732" i="1"/>
  <c r="J6732" i="1"/>
  <c r="C6733" i="1"/>
  <c r="D6733" i="1"/>
  <c r="J6733" i="1"/>
  <c r="C6734" i="1"/>
  <c r="D6734" i="1"/>
  <c r="J6734" i="1"/>
  <c r="C6735" i="1"/>
  <c r="D6735" i="1"/>
  <c r="J6735" i="1"/>
  <c r="C6736" i="1"/>
  <c r="D6736" i="1"/>
  <c r="J6736" i="1"/>
  <c r="C6737" i="1"/>
  <c r="D6737" i="1"/>
  <c r="J6737" i="1"/>
  <c r="C6738" i="1"/>
  <c r="D6738" i="1"/>
  <c r="J6738" i="1"/>
  <c r="C6739" i="1"/>
  <c r="D6739" i="1"/>
  <c r="J6739" i="1"/>
  <c r="C6740" i="1"/>
  <c r="D6740" i="1"/>
  <c r="J6740" i="1"/>
  <c r="C6741" i="1"/>
  <c r="D6741" i="1"/>
  <c r="J6741" i="1"/>
  <c r="C6742" i="1"/>
  <c r="D6742" i="1"/>
  <c r="J6742" i="1"/>
  <c r="C6743" i="1"/>
  <c r="D6743" i="1"/>
  <c r="J6743" i="1"/>
  <c r="C6744" i="1"/>
  <c r="D6744" i="1"/>
  <c r="J6744" i="1"/>
  <c r="C6745" i="1"/>
  <c r="D6745" i="1"/>
  <c r="J6745" i="1"/>
  <c r="C6746" i="1"/>
  <c r="D6746" i="1"/>
  <c r="J6746" i="1"/>
  <c r="C6747" i="1"/>
  <c r="D6747" i="1"/>
  <c r="J6747" i="1"/>
  <c r="C6748" i="1"/>
  <c r="D6748" i="1"/>
  <c r="J6748" i="1"/>
  <c r="C6749" i="1"/>
  <c r="D6749" i="1"/>
  <c r="J6749" i="1"/>
  <c r="C6750" i="1"/>
  <c r="D6750" i="1"/>
  <c r="J6750" i="1"/>
  <c r="C6751" i="1"/>
  <c r="D6751" i="1"/>
  <c r="J6751" i="1"/>
  <c r="C6752" i="1"/>
  <c r="D6752" i="1"/>
  <c r="J6752" i="1"/>
  <c r="C6753" i="1"/>
  <c r="D6753" i="1"/>
  <c r="J6753" i="1"/>
  <c r="C6754" i="1"/>
  <c r="D6754" i="1"/>
  <c r="J6754" i="1"/>
  <c r="C6755" i="1"/>
  <c r="D6755" i="1"/>
  <c r="J6755" i="1"/>
  <c r="C6756" i="1"/>
  <c r="D6756" i="1"/>
  <c r="J6756" i="1"/>
  <c r="C6757" i="1"/>
  <c r="D6757" i="1"/>
  <c r="J6757" i="1"/>
  <c r="C6758" i="1"/>
  <c r="D6758" i="1"/>
  <c r="J6758" i="1"/>
  <c r="C6759" i="1"/>
  <c r="D6759" i="1"/>
  <c r="J6759" i="1"/>
  <c r="C6760" i="1"/>
  <c r="D6760" i="1"/>
  <c r="J6760" i="1"/>
  <c r="C6761" i="1"/>
  <c r="D6761" i="1"/>
  <c r="J6761" i="1"/>
  <c r="C6762" i="1"/>
  <c r="D6762" i="1"/>
  <c r="J6762" i="1"/>
  <c r="C6763" i="1"/>
  <c r="D6763" i="1"/>
  <c r="J6763" i="1"/>
  <c r="C6764" i="1"/>
  <c r="D6764" i="1"/>
  <c r="J6764" i="1"/>
  <c r="C6765" i="1"/>
  <c r="D6765" i="1"/>
  <c r="J6765" i="1"/>
  <c r="C6766" i="1"/>
  <c r="D6766" i="1"/>
  <c r="J6766" i="1"/>
  <c r="C6767" i="1"/>
  <c r="D6767" i="1"/>
  <c r="J6767" i="1"/>
  <c r="C6768" i="1"/>
  <c r="D6768" i="1"/>
  <c r="J6768" i="1"/>
  <c r="C6769" i="1"/>
  <c r="D6769" i="1"/>
  <c r="J6769" i="1"/>
  <c r="C6770" i="1"/>
  <c r="D6770" i="1"/>
  <c r="J6770" i="1"/>
  <c r="C6771" i="1"/>
  <c r="D6771" i="1"/>
  <c r="J6771" i="1"/>
  <c r="C6772" i="1"/>
  <c r="D6772" i="1"/>
  <c r="J6772" i="1"/>
  <c r="C6773" i="1"/>
  <c r="D6773" i="1"/>
  <c r="J6773" i="1"/>
  <c r="C6774" i="1"/>
  <c r="D6774" i="1"/>
  <c r="J6774" i="1"/>
  <c r="C6775" i="1"/>
  <c r="D6775" i="1"/>
  <c r="J6775" i="1"/>
  <c r="C6776" i="1"/>
  <c r="D6776" i="1"/>
  <c r="J6776" i="1"/>
  <c r="C6777" i="1"/>
  <c r="D6777" i="1"/>
  <c r="J6777" i="1"/>
  <c r="C6778" i="1"/>
  <c r="D6778" i="1"/>
  <c r="J6778" i="1"/>
  <c r="C6779" i="1"/>
  <c r="D6779" i="1"/>
  <c r="J6779" i="1"/>
  <c r="C6780" i="1"/>
  <c r="D6780" i="1"/>
  <c r="J6780" i="1"/>
  <c r="C6781" i="1"/>
  <c r="D6781" i="1"/>
  <c r="J6781" i="1"/>
  <c r="C6782" i="1"/>
  <c r="D6782" i="1"/>
  <c r="J6782" i="1"/>
  <c r="C6783" i="1"/>
  <c r="D6783" i="1"/>
  <c r="J6783" i="1"/>
  <c r="C6784" i="1"/>
  <c r="D6784" i="1"/>
  <c r="J6784" i="1"/>
  <c r="C6785" i="1"/>
  <c r="D6785" i="1"/>
  <c r="J6785" i="1"/>
  <c r="C6786" i="1"/>
  <c r="D6786" i="1"/>
  <c r="J6786" i="1"/>
  <c r="C6787" i="1"/>
  <c r="D6787" i="1"/>
  <c r="J6787" i="1"/>
  <c r="C6788" i="1"/>
  <c r="D6788" i="1"/>
  <c r="J6788" i="1"/>
  <c r="C6789" i="1"/>
  <c r="D6789" i="1"/>
  <c r="J6789" i="1"/>
  <c r="C6790" i="1"/>
  <c r="D6790" i="1"/>
  <c r="J6790" i="1"/>
  <c r="C6791" i="1"/>
  <c r="D6791" i="1"/>
  <c r="J6791" i="1"/>
  <c r="C6792" i="1"/>
  <c r="D6792" i="1"/>
  <c r="J6792" i="1"/>
  <c r="C6793" i="1"/>
  <c r="D6793" i="1"/>
  <c r="J6793" i="1"/>
  <c r="C6794" i="1"/>
  <c r="D6794" i="1"/>
  <c r="J6794" i="1"/>
  <c r="C6795" i="1"/>
  <c r="D6795" i="1"/>
  <c r="J6795" i="1"/>
  <c r="C6796" i="1"/>
  <c r="D6796" i="1"/>
  <c r="J6796" i="1"/>
  <c r="C6797" i="1"/>
  <c r="D6797" i="1"/>
  <c r="J6797" i="1"/>
  <c r="C6798" i="1"/>
  <c r="D6798" i="1"/>
  <c r="J6798" i="1"/>
  <c r="C6799" i="1"/>
  <c r="D6799" i="1"/>
  <c r="J6799" i="1"/>
  <c r="C6800" i="1"/>
  <c r="D6800" i="1"/>
  <c r="J6800" i="1"/>
  <c r="C6801" i="1"/>
  <c r="D6801" i="1"/>
  <c r="J6801" i="1"/>
  <c r="C6802" i="1"/>
  <c r="D6802" i="1"/>
  <c r="J6802" i="1"/>
  <c r="C6803" i="1"/>
  <c r="D6803" i="1"/>
  <c r="J6803" i="1"/>
  <c r="C6804" i="1"/>
  <c r="D6804" i="1"/>
  <c r="J6804" i="1"/>
  <c r="C6805" i="1"/>
  <c r="D6805" i="1"/>
  <c r="J6805" i="1"/>
  <c r="C6806" i="1"/>
  <c r="D6806" i="1"/>
  <c r="J6806" i="1"/>
  <c r="C6807" i="1"/>
  <c r="D6807" i="1"/>
  <c r="J6807" i="1"/>
  <c r="C6808" i="1"/>
  <c r="D6808" i="1"/>
  <c r="J6808" i="1"/>
  <c r="C6809" i="1"/>
  <c r="D6809" i="1"/>
  <c r="J6809" i="1"/>
  <c r="C6810" i="1"/>
  <c r="D6810" i="1"/>
  <c r="J6810" i="1"/>
  <c r="C6811" i="1"/>
  <c r="D6811" i="1"/>
  <c r="J6811" i="1"/>
  <c r="C6812" i="1"/>
  <c r="D6812" i="1"/>
  <c r="J6812" i="1"/>
  <c r="C6813" i="1"/>
  <c r="D6813" i="1"/>
  <c r="J6813" i="1"/>
  <c r="C6814" i="1"/>
  <c r="D6814" i="1"/>
  <c r="J6814" i="1"/>
  <c r="C6815" i="1"/>
  <c r="D6815" i="1"/>
  <c r="J6815" i="1"/>
  <c r="C6816" i="1"/>
  <c r="D6816" i="1"/>
  <c r="J6816" i="1"/>
  <c r="C6817" i="1"/>
  <c r="D6817" i="1"/>
  <c r="J6817" i="1"/>
  <c r="C6818" i="1"/>
  <c r="D6818" i="1"/>
  <c r="J6818" i="1"/>
  <c r="C6819" i="1"/>
  <c r="D6819" i="1"/>
  <c r="J6819" i="1"/>
  <c r="C6820" i="1"/>
  <c r="D6820" i="1"/>
  <c r="J6820" i="1"/>
  <c r="C6821" i="1"/>
  <c r="D6821" i="1"/>
  <c r="J6821" i="1"/>
  <c r="C6822" i="1"/>
  <c r="D6822" i="1"/>
  <c r="J6822" i="1"/>
  <c r="C6823" i="1"/>
  <c r="D6823" i="1"/>
  <c r="J6823" i="1"/>
  <c r="C6824" i="1"/>
  <c r="D6824" i="1"/>
  <c r="J6824" i="1"/>
  <c r="C6825" i="1"/>
  <c r="D6825" i="1"/>
  <c r="J6825" i="1"/>
  <c r="C6826" i="1"/>
  <c r="D6826" i="1"/>
  <c r="J6826" i="1"/>
  <c r="C6827" i="1"/>
  <c r="D6827" i="1"/>
  <c r="J6827" i="1"/>
  <c r="C6828" i="1"/>
  <c r="D6828" i="1"/>
  <c r="J6828" i="1"/>
  <c r="C6829" i="1"/>
  <c r="D6829" i="1"/>
  <c r="J6829" i="1"/>
  <c r="C6830" i="1"/>
  <c r="D6830" i="1"/>
  <c r="J6830" i="1"/>
  <c r="C6831" i="1"/>
  <c r="D6831" i="1"/>
  <c r="J6831" i="1"/>
  <c r="C6832" i="1"/>
  <c r="D6832" i="1"/>
  <c r="J6832" i="1"/>
  <c r="C6833" i="1"/>
  <c r="D6833" i="1"/>
  <c r="J6833" i="1"/>
  <c r="C6834" i="1"/>
  <c r="D6834" i="1"/>
  <c r="J6834" i="1"/>
  <c r="C6835" i="1"/>
  <c r="D6835" i="1"/>
  <c r="J6835" i="1"/>
  <c r="C6836" i="1"/>
  <c r="D6836" i="1"/>
  <c r="J6836" i="1"/>
  <c r="C6837" i="1"/>
  <c r="D6837" i="1"/>
  <c r="J6837" i="1"/>
  <c r="C6838" i="1"/>
  <c r="D6838" i="1"/>
  <c r="J6838" i="1"/>
  <c r="C6839" i="1"/>
  <c r="D6839" i="1"/>
  <c r="J6839" i="1"/>
  <c r="C6840" i="1"/>
  <c r="D6840" i="1"/>
  <c r="J6840" i="1"/>
  <c r="C6841" i="1"/>
  <c r="D6841" i="1"/>
  <c r="J6841" i="1"/>
  <c r="C6842" i="1"/>
  <c r="D6842" i="1"/>
  <c r="J6842" i="1"/>
  <c r="C6843" i="1"/>
  <c r="D6843" i="1"/>
  <c r="J6843" i="1"/>
  <c r="C6844" i="1"/>
  <c r="D6844" i="1"/>
  <c r="J6844" i="1"/>
  <c r="C6845" i="1"/>
  <c r="D6845" i="1"/>
  <c r="J6845" i="1"/>
  <c r="C6846" i="1"/>
  <c r="D6846" i="1"/>
  <c r="J6846" i="1"/>
  <c r="C6847" i="1"/>
  <c r="D6847" i="1"/>
  <c r="J6847" i="1"/>
  <c r="C6848" i="1"/>
  <c r="D6848" i="1"/>
  <c r="J6848" i="1"/>
  <c r="C6849" i="1"/>
  <c r="D6849" i="1"/>
  <c r="J6849" i="1"/>
  <c r="C6850" i="1"/>
  <c r="D6850" i="1"/>
  <c r="J6850" i="1"/>
  <c r="C6851" i="1"/>
  <c r="D6851" i="1"/>
  <c r="J6851" i="1"/>
  <c r="C6852" i="1"/>
  <c r="D6852" i="1"/>
  <c r="J6852" i="1"/>
  <c r="C6853" i="1"/>
  <c r="D6853" i="1"/>
  <c r="J6853" i="1"/>
  <c r="C6854" i="1"/>
  <c r="D6854" i="1"/>
  <c r="J6854" i="1"/>
  <c r="C6855" i="1"/>
  <c r="D6855" i="1"/>
  <c r="J6855" i="1"/>
  <c r="C6856" i="1"/>
  <c r="D6856" i="1"/>
  <c r="J6856" i="1"/>
  <c r="C6857" i="1"/>
  <c r="D6857" i="1"/>
  <c r="J6857" i="1"/>
  <c r="C6858" i="1"/>
  <c r="D6858" i="1"/>
  <c r="J6858" i="1"/>
  <c r="C6859" i="1"/>
  <c r="D6859" i="1"/>
  <c r="J6859" i="1"/>
  <c r="C6860" i="1"/>
  <c r="D6860" i="1"/>
  <c r="J6860" i="1"/>
  <c r="C6861" i="1"/>
  <c r="D6861" i="1"/>
  <c r="J6861" i="1"/>
  <c r="C6862" i="1"/>
  <c r="D6862" i="1"/>
  <c r="J6862" i="1"/>
  <c r="C6863" i="1"/>
  <c r="D6863" i="1"/>
  <c r="J6863" i="1"/>
  <c r="C6864" i="1"/>
  <c r="D6864" i="1"/>
  <c r="J6864" i="1"/>
  <c r="C6865" i="1"/>
  <c r="D6865" i="1"/>
  <c r="J6865" i="1"/>
  <c r="C6866" i="1"/>
  <c r="D6866" i="1"/>
  <c r="J6866" i="1"/>
  <c r="C6867" i="1"/>
  <c r="D6867" i="1"/>
  <c r="J6867" i="1"/>
  <c r="C6868" i="1"/>
  <c r="D6868" i="1"/>
  <c r="J6868" i="1"/>
  <c r="C6869" i="1"/>
  <c r="D6869" i="1"/>
  <c r="J6869" i="1"/>
  <c r="C6870" i="1"/>
  <c r="D6870" i="1"/>
  <c r="J6870" i="1"/>
  <c r="C6871" i="1"/>
  <c r="D6871" i="1"/>
  <c r="J6871" i="1"/>
  <c r="C6872" i="1"/>
  <c r="D6872" i="1"/>
  <c r="J6872" i="1"/>
  <c r="C6873" i="1"/>
  <c r="D6873" i="1"/>
  <c r="J6873" i="1"/>
  <c r="C6874" i="1"/>
  <c r="D6874" i="1"/>
  <c r="J6874" i="1"/>
  <c r="C6875" i="1"/>
  <c r="D6875" i="1"/>
  <c r="J6875" i="1"/>
  <c r="C6876" i="1"/>
  <c r="D6876" i="1"/>
  <c r="J6876" i="1"/>
  <c r="C6877" i="1"/>
  <c r="D6877" i="1"/>
  <c r="J6877" i="1"/>
  <c r="C6878" i="1"/>
  <c r="D6878" i="1"/>
  <c r="J6878" i="1"/>
  <c r="C6879" i="1"/>
  <c r="D6879" i="1"/>
  <c r="J6879" i="1"/>
  <c r="C6880" i="1"/>
  <c r="D6880" i="1"/>
  <c r="J6880" i="1"/>
  <c r="C6881" i="1"/>
  <c r="D6881" i="1"/>
  <c r="J6881" i="1"/>
  <c r="C6882" i="1"/>
  <c r="D6882" i="1"/>
  <c r="J6882" i="1"/>
  <c r="C6883" i="1"/>
  <c r="D6883" i="1"/>
  <c r="J6883" i="1"/>
  <c r="C6884" i="1"/>
  <c r="D6884" i="1"/>
  <c r="J6884" i="1"/>
  <c r="C6885" i="1"/>
  <c r="D6885" i="1"/>
  <c r="J6885" i="1"/>
  <c r="C6886" i="1"/>
  <c r="D6886" i="1"/>
  <c r="J6886" i="1"/>
  <c r="C6887" i="1"/>
  <c r="D6887" i="1"/>
  <c r="J6887" i="1"/>
  <c r="C6888" i="1"/>
  <c r="D6888" i="1"/>
  <c r="J6888" i="1"/>
  <c r="C6889" i="1"/>
  <c r="D6889" i="1"/>
  <c r="J6889" i="1"/>
  <c r="C6890" i="1"/>
  <c r="D6890" i="1"/>
  <c r="J6890" i="1"/>
  <c r="C6891" i="1"/>
  <c r="D6891" i="1"/>
  <c r="J6891" i="1"/>
  <c r="C6892" i="1"/>
  <c r="D6892" i="1"/>
  <c r="J6892" i="1"/>
  <c r="C6893" i="1"/>
  <c r="D6893" i="1"/>
  <c r="J6893" i="1"/>
  <c r="C6894" i="1"/>
  <c r="D6894" i="1"/>
  <c r="J6894" i="1"/>
  <c r="C6895" i="1"/>
  <c r="D6895" i="1"/>
  <c r="J6895" i="1"/>
  <c r="C6896" i="1"/>
  <c r="D6896" i="1"/>
  <c r="J6896" i="1"/>
  <c r="C6897" i="1"/>
  <c r="D6897" i="1"/>
  <c r="J6897" i="1"/>
  <c r="C6898" i="1"/>
  <c r="D6898" i="1"/>
  <c r="J6898" i="1"/>
  <c r="C6899" i="1"/>
  <c r="D6899" i="1"/>
  <c r="J6899" i="1"/>
  <c r="C6900" i="1"/>
  <c r="D6900" i="1"/>
  <c r="J6900" i="1"/>
  <c r="C6901" i="1"/>
  <c r="D6901" i="1"/>
  <c r="J6901" i="1"/>
  <c r="C6902" i="1"/>
  <c r="D6902" i="1"/>
  <c r="J6902" i="1"/>
  <c r="C6903" i="1"/>
  <c r="D6903" i="1"/>
  <c r="J6903" i="1"/>
  <c r="C6904" i="1"/>
  <c r="D6904" i="1"/>
  <c r="J6904" i="1"/>
  <c r="C6905" i="1"/>
  <c r="D6905" i="1"/>
  <c r="J6905" i="1"/>
  <c r="C6906" i="1"/>
  <c r="D6906" i="1"/>
  <c r="J6906" i="1"/>
  <c r="C6907" i="1"/>
  <c r="D6907" i="1"/>
  <c r="J6907" i="1"/>
  <c r="C6908" i="1"/>
  <c r="D6908" i="1"/>
  <c r="J6908" i="1"/>
  <c r="C6909" i="1"/>
  <c r="D6909" i="1"/>
  <c r="J6909" i="1"/>
  <c r="C6910" i="1"/>
  <c r="D6910" i="1"/>
  <c r="J6910" i="1"/>
  <c r="C6911" i="1"/>
  <c r="D6911" i="1"/>
  <c r="J6911" i="1"/>
  <c r="C6912" i="1"/>
  <c r="D6912" i="1"/>
  <c r="J6912" i="1"/>
  <c r="C6913" i="1"/>
  <c r="D6913" i="1"/>
  <c r="J6913" i="1"/>
  <c r="C6914" i="1"/>
  <c r="D6914" i="1"/>
  <c r="J6914" i="1"/>
  <c r="C6915" i="1"/>
  <c r="D6915" i="1"/>
  <c r="J6915" i="1"/>
  <c r="C6916" i="1"/>
  <c r="D6916" i="1"/>
  <c r="J6916" i="1"/>
  <c r="C6917" i="1"/>
  <c r="D6917" i="1"/>
  <c r="J6917" i="1"/>
  <c r="C6918" i="1"/>
  <c r="D6918" i="1"/>
  <c r="J6918" i="1"/>
  <c r="C6919" i="1"/>
  <c r="D6919" i="1"/>
  <c r="J6919" i="1"/>
  <c r="C6920" i="1"/>
  <c r="D6920" i="1"/>
  <c r="J6920" i="1"/>
  <c r="C6921" i="1"/>
  <c r="D6921" i="1"/>
  <c r="J6921" i="1"/>
  <c r="C6922" i="1"/>
  <c r="D6922" i="1"/>
  <c r="J6922" i="1"/>
  <c r="C6923" i="1"/>
  <c r="D6923" i="1"/>
  <c r="J6923" i="1"/>
  <c r="C6924" i="1"/>
  <c r="D6924" i="1"/>
  <c r="J6924" i="1"/>
  <c r="C6925" i="1"/>
  <c r="D6925" i="1"/>
  <c r="J6925" i="1"/>
  <c r="C6926" i="1"/>
  <c r="D6926" i="1"/>
  <c r="J6926" i="1"/>
  <c r="C6927" i="1"/>
  <c r="D6927" i="1"/>
  <c r="J6927" i="1"/>
  <c r="C6928" i="1"/>
  <c r="D6928" i="1"/>
  <c r="J6928" i="1"/>
  <c r="C6929" i="1"/>
  <c r="D6929" i="1"/>
  <c r="J6929" i="1"/>
  <c r="C6930" i="1"/>
  <c r="D6930" i="1"/>
  <c r="J6930" i="1"/>
  <c r="C6931" i="1"/>
  <c r="D6931" i="1"/>
  <c r="J6931" i="1"/>
  <c r="C6932" i="1"/>
  <c r="D6932" i="1"/>
  <c r="J6932" i="1"/>
  <c r="C6933" i="1"/>
  <c r="D6933" i="1"/>
  <c r="J6933" i="1"/>
  <c r="C6934" i="1"/>
  <c r="D6934" i="1"/>
  <c r="J6934" i="1"/>
  <c r="C6935" i="1"/>
  <c r="D6935" i="1"/>
  <c r="J6935" i="1"/>
  <c r="C6936" i="1"/>
  <c r="D6936" i="1"/>
  <c r="J6936" i="1"/>
  <c r="C6937" i="1"/>
  <c r="D6937" i="1"/>
  <c r="J6937" i="1"/>
  <c r="C6938" i="1"/>
  <c r="D6938" i="1"/>
  <c r="J6938" i="1"/>
  <c r="C6939" i="1"/>
  <c r="D6939" i="1"/>
  <c r="J6939" i="1"/>
  <c r="C6940" i="1"/>
  <c r="D6940" i="1"/>
  <c r="J6940" i="1"/>
  <c r="C6941" i="1"/>
  <c r="D6941" i="1"/>
  <c r="J6941" i="1"/>
  <c r="C6942" i="1"/>
  <c r="D6942" i="1"/>
  <c r="J6942" i="1"/>
  <c r="C6943" i="1"/>
  <c r="D6943" i="1"/>
  <c r="J6943" i="1"/>
  <c r="C6944" i="1"/>
  <c r="D6944" i="1"/>
  <c r="J6944" i="1"/>
  <c r="C6945" i="1"/>
  <c r="D6945" i="1"/>
  <c r="J6945" i="1"/>
  <c r="C6946" i="1"/>
  <c r="D6946" i="1"/>
  <c r="J6946" i="1"/>
  <c r="C6947" i="1"/>
  <c r="D6947" i="1"/>
  <c r="J6947" i="1"/>
  <c r="C6948" i="1"/>
  <c r="D6948" i="1"/>
  <c r="J6948" i="1"/>
  <c r="C6949" i="1"/>
  <c r="D6949" i="1"/>
  <c r="J6949" i="1"/>
  <c r="C6950" i="1"/>
  <c r="D6950" i="1"/>
  <c r="J6950" i="1"/>
  <c r="C6951" i="1"/>
  <c r="D6951" i="1"/>
  <c r="J6951" i="1"/>
  <c r="C6952" i="1"/>
  <c r="D6952" i="1"/>
  <c r="J6952" i="1"/>
  <c r="C6953" i="1"/>
  <c r="D6953" i="1"/>
  <c r="J6953" i="1"/>
  <c r="C6954" i="1"/>
  <c r="D6954" i="1"/>
  <c r="J6954" i="1"/>
  <c r="C6955" i="1"/>
  <c r="D6955" i="1"/>
  <c r="J6955" i="1"/>
  <c r="C6956" i="1"/>
  <c r="D6956" i="1"/>
  <c r="J6956" i="1"/>
  <c r="C6957" i="1"/>
  <c r="D6957" i="1"/>
  <c r="J6957" i="1"/>
  <c r="C6958" i="1"/>
  <c r="D6958" i="1"/>
  <c r="J6958" i="1"/>
  <c r="C6959" i="1"/>
  <c r="D6959" i="1"/>
  <c r="J6959" i="1"/>
  <c r="C6960" i="1"/>
  <c r="D6960" i="1"/>
  <c r="J6960" i="1"/>
  <c r="C6961" i="1"/>
  <c r="D6961" i="1"/>
  <c r="J6961" i="1"/>
  <c r="C6962" i="1"/>
  <c r="D6962" i="1"/>
  <c r="J6962" i="1"/>
  <c r="C6963" i="1"/>
  <c r="D6963" i="1"/>
  <c r="J6963" i="1"/>
  <c r="C6964" i="1"/>
  <c r="D6964" i="1"/>
  <c r="J6964" i="1"/>
  <c r="C6965" i="1"/>
  <c r="D6965" i="1"/>
  <c r="J6965" i="1"/>
  <c r="C6966" i="1"/>
  <c r="D6966" i="1"/>
  <c r="J6966" i="1"/>
  <c r="C6967" i="1"/>
  <c r="D6967" i="1"/>
  <c r="J6967" i="1"/>
  <c r="C6968" i="1"/>
  <c r="D6968" i="1"/>
  <c r="J6968" i="1"/>
  <c r="C6969" i="1"/>
  <c r="D6969" i="1"/>
  <c r="J6969" i="1"/>
  <c r="C6970" i="1"/>
  <c r="D6970" i="1"/>
  <c r="J6970" i="1"/>
  <c r="C6971" i="1"/>
  <c r="D6971" i="1"/>
  <c r="J6971" i="1"/>
  <c r="C6972" i="1"/>
  <c r="D6972" i="1"/>
  <c r="J6972" i="1"/>
  <c r="C6973" i="1"/>
  <c r="D6973" i="1"/>
  <c r="J6973" i="1"/>
  <c r="C6974" i="1"/>
  <c r="D6974" i="1"/>
  <c r="J6974" i="1"/>
  <c r="C6975" i="1"/>
  <c r="D6975" i="1"/>
  <c r="J6975" i="1"/>
  <c r="C6976" i="1"/>
  <c r="D6976" i="1"/>
  <c r="J6976" i="1"/>
  <c r="C6977" i="1"/>
  <c r="D6977" i="1"/>
  <c r="J6977" i="1"/>
  <c r="C6978" i="1"/>
  <c r="D6978" i="1"/>
  <c r="J6978" i="1"/>
  <c r="C6979" i="1"/>
  <c r="D6979" i="1"/>
  <c r="J6979" i="1"/>
  <c r="C6980" i="1"/>
  <c r="D6980" i="1"/>
  <c r="J6980" i="1"/>
  <c r="C6981" i="1"/>
  <c r="D6981" i="1"/>
  <c r="J6981" i="1"/>
  <c r="C6982" i="1"/>
  <c r="D6982" i="1"/>
  <c r="J6982" i="1"/>
  <c r="C6983" i="1"/>
  <c r="D6983" i="1"/>
  <c r="J6983" i="1"/>
  <c r="C6984" i="1"/>
  <c r="D6984" i="1"/>
  <c r="J6984" i="1"/>
  <c r="C6985" i="1"/>
  <c r="D6985" i="1"/>
  <c r="J6985" i="1"/>
  <c r="C6986" i="1"/>
  <c r="D6986" i="1"/>
  <c r="J6986" i="1"/>
  <c r="C6987" i="1"/>
  <c r="D6987" i="1"/>
  <c r="J6987" i="1"/>
  <c r="C6988" i="1"/>
  <c r="D6988" i="1"/>
  <c r="J6988" i="1"/>
  <c r="C6989" i="1"/>
  <c r="D6989" i="1"/>
  <c r="J6989" i="1"/>
  <c r="C6990" i="1"/>
  <c r="D6990" i="1"/>
  <c r="J6990" i="1"/>
  <c r="C6991" i="1"/>
  <c r="D6991" i="1"/>
  <c r="J6991" i="1"/>
  <c r="C6992" i="1"/>
  <c r="D6992" i="1"/>
  <c r="J6992" i="1"/>
  <c r="C6993" i="1"/>
  <c r="D6993" i="1"/>
  <c r="J6993" i="1"/>
  <c r="C6994" i="1"/>
  <c r="D6994" i="1"/>
  <c r="J6994" i="1"/>
  <c r="C6995" i="1"/>
  <c r="D6995" i="1"/>
  <c r="J6995" i="1"/>
  <c r="C6996" i="1"/>
  <c r="D6996" i="1"/>
  <c r="J6996" i="1"/>
  <c r="C6997" i="1"/>
  <c r="D6997" i="1"/>
  <c r="J6997" i="1"/>
  <c r="C6998" i="1"/>
  <c r="D6998" i="1"/>
  <c r="J6998" i="1"/>
  <c r="C6999" i="1"/>
  <c r="D6999" i="1"/>
  <c r="J6999" i="1"/>
  <c r="C7000" i="1"/>
  <c r="D7000" i="1"/>
  <c r="J7000" i="1"/>
  <c r="C7001" i="1"/>
  <c r="D7001" i="1"/>
  <c r="J7001" i="1"/>
  <c r="C7002" i="1"/>
  <c r="D7002" i="1"/>
  <c r="J7002" i="1"/>
  <c r="C7003" i="1"/>
  <c r="D7003" i="1"/>
  <c r="J7003" i="1"/>
  <c r="C7004" i="1"/>
  <c r="D7004" i="1"/>
  <c r="J7004" i="1"/>
  <c r="C7005" i="1"/>
  <c r="D7005" i="1"/>
  <c r="J7005" i="1"/>
  <c r="C7006" i="1"/>
  <c r="D7006" i="1"/>
  <c r="J7006" i="1"/>
  <c r="C7007" i="1"/>
  <c r="D7007" i="1"/>
  <c r="J7007" i="1"/>
  <c r="C7008" i="1"/>
  <c r="D7008" i="1"/>
  <c r="J7008" i="1"/>
  <c r="C7009" i="1"/>
  <c r="D7009" i="1"/>
  <c r="J7009" i="1"/>
  <c r="C7010" i="1"/>
  <c r="D7010" i="1"/>
  <c r="J7010" i="1"/>
  <c r="C7011" i="1"/>
  <c r="D7011" i="1"/>
  <c r="J7011" i="1"/>
  <c r="C7012" i="1"/>
  <c r="D7012" i="1"/>
  <c r="J7012" i="1"/>
  <c r="C7013" i="1"/>
  <c r="D7013" i="1"/>
  <c r="J7013" i="1"/>
  <c r="C7014" i="1"/>
  <c r="D7014" i="1"/>
  <c r="J7014" i="1"/>
  <c r="C7015" i="1"/>
  <c r="D7015" i="1"/>
  <c r="J7015" i="1"/>
  <c r="C7016" i="1"/>
  <c r="D7016" i="1"/>
  <c r="J7016" i="1"/>
  <c r="C7017" i="1"/>
  <c r="D7017" i="1"/>
  <c r="J7017" i="1"/>
  <c r="C7018" i="1"/>
  <c r="D7018" i="1"/>
  <c r="J7018" i="1"/>
  <c r="C7019" i="1"/>
  <c r="D7019" i="1"/>
  <c r="J7019" i="1"/>
  <c r="C7020" i="1"/>
  <c r="D7020" i="1"/>
  <c r="J7020" i="1"/>
  <c r="C7021" i="1"/>
  <c r="D7021" i="1"/>
  <c r="J7021" i="1"/>
  <c r="C7022" i="1"/>
  <c r="D7022" i="1"/>
  <c r="J7022" i="1"/>
  <c r="C7023" i="1"/>
  <c r="D7023" i="1"/>
  <c r="J7023" i="1"/>
  <c r="C7024" i="1"/>
  <c r="D7024" i="1"/>
  <c r="J7024" i="1"/>
  <c r="C7025" i="1"/>
  <c r="D7025" i="1"/>
  <c r="J7025" i="1"/>
  <c r="C7026" i="1"/>
  <c r="D7026" i="1"/>
  <c r="J7026" i="1"/>
  <c r="C7027" i="1"/>
  <c r="D7027" i="1"/>
  <c r="J7027" i="1"/>
  <c r="C7028" i="1"/>
  <c r="D7028" i="1"/>
  <c r="J7028" i="1"/>
  <c r="C7029" i="1"/>
  <c r="D7029" i="1"/>
  <c r="J7029" i="1"/>
  <c r="C7030" i="1"/>
  <c r="D7030" i="1"/>
  <c r="J7030" i="1"/>
  <c r="C7031" i="1"/>
  <c r="D7031" i="1"/>
  <c r="J7031" i="1"/>
  <c r="C7032" i="1"/>
  <c r="D7032" i="1"/>
  <c r="J7032" i="1"/>
  <c r="C7033" i="1"/>
  <c r="D7033" i="1"/>
  <c r="J7033" i="1"/>
  <c r="C7034" i="1"/>
  <c r="D7034" i="1"/>
  <c r="J7034" i="1"/>
  <c r="C7035" i="1"/>
  <c r="D7035" i="1"/>
  <c r="J7035" i="1"/>
  <c r="C7036" i="1"/>
  <c r="D7036" i="1"/>
  <c r="J7036" i="1"/>
  <c r="C7037" i="1"/>
  <c r="D7037" i="1"/>
  <c r="J7037" i="1"/>
  <c r="C7038" i="1"/>
  <c r="D7038" i="1"/>
  <c r="J7038" i="1"/>
  <c r="C7039" i="1"/>
  <c r="D7039" i="1"/>
  <c r="J7039" i="1"/>
  <c r="C7040" i="1"/>
  <c r="D7040" i="1"/>
  <c r="J7040" i="1"/>
  <c r="C7041" i="1"/>
  <c r="D7041" i="1"/>
  <c r="J7041" i="1"/>
  <c r="C7042" i="1"/>
  <c r="D7042" i="1"/>
  <c r="J7042" i="1"/>
  <c r="C7043" i="1"/>
  <c r="D7043" i="1"/>
  <c r="J7043" i="1"/>
  <c r="C7044" i="1"/>
  <c r="D7044" i="1"/>
  <c r="J7044" i="1"/>
  <c r="C7045" i="1"/>
  <c r="D7045" i="1"/>
  <c r="J7045" i="1"/>
  <c r="C7046" i="1"/>
  <c r="D7046" i="1"/>
  <c r="J7046" i="1"/>
  <c r="C7047" i="1"/>
  <c r="D7047" i="1"/>
  <c r="J7047" i="1"/>
  <c r="C7048" i="1"/>
  <c r="D7048" i="1"/>
  <c r="J7048" i="1"/>
  <c r="C7049" i="1"/>
  <c r="D7049" i="1"/>
  <c r="J7049" i="1"/>
  <c r="C7050" i="1"/>
  <c r="D7050" i="1"/>
  <c r="J7050" i="1"/>
  <c r="C7051" i="1"/>
  <c r="D7051" i="1"/>
  <c r="J7051" i="1"/>
  <c r="C7052" i="1"/>
  <c r="D7052" i="1"/>
  <c r="J7052" i="1"/>
  <c r="C7053" i="1"/>
  <c r="D7053" i="1"/>
  <c r="J7053" i="1"/>
  <c r="C7054" i="1"/>
  <c r="D7054" i="1"/>
  <c r="J7054" i="1"/>
  <c r="C7055" i="1"/>
  <c r="D7055" i="1"/>
  <c r="J7055" i="1"/>
  <c r="C7056" i="1"/>
  <c r="D7056" i="1"/>
  <c r="J7056" i="1"/>
  <c r="C7057" i="1"/>
  <c r="D7057" i="1"/>
  <c r="J7057" i="1"/>
  <c r="C7058" i="1"/>
  <c r="D7058" i="1"/>
  <c r="J7058" i="1"/>
  <c r="C7059" i="1"/>
  <c r="D7059" i="1"/>
  <c r="J7059" i="1"/>
  <c r="C7060" i="1"/>
  <c r="D7060" i="1"/>
  <c r="J7060" i="1"/>
  <c r="C7061" i="1"/>
  <c r="D7061" i="1"/>
  <c r="J7061" i="1"/>
  <c r="C7062" i="1"/>
  <c r="D7062" i="1"/>
  <c r="J7062" i="1"/>
  <c r="C7063" i="1"/>
  <c r="D7063" i="1"/>
  <c r="J7063" i="1"/>
  <c r="C7064" i="1"/>
  <c r="D7064" i="1"/>
  <c r="J7064" i="1"/>
  <c r="C7065" i="1"/>
  <c r="D7065" i="1"/>
  <c r="J7065" i="1"/>
  <c r="C7066" i="1"/>
  <c r="D7066" i="1"/>
  <c r="J7066" i="1"/>
  <c r="C7067" i="1"/>
  <c r="D7067" i="1"/>
  <c r="J7067" i="1"/>
  <c r="C7068" i="1"/>
  <c r="D7068" i="1"/>
  <c r="J7068" i="1"/>
  <c r="C7069" i="1"/>
  <c r="D7069" i="1"/>
  <c r="J7069" i="1"/>
  <c r="C7070" i="1"/>
  <c r="D7070" i="1"/>
  <c r="J7070" i="1"/>
  <c r="C7071" i="1"/>
  <c r="D7071" i="1"/>
  <c r="J7071" i="1"/>
  <c r="C7072" i="1"/>
  <c r="D7072" i="1"/>
  <c r="J7072" i="1"/>
  <c r="C7073" i="1"/>
  <c r="D7073" i="1"/>
  <c r="J7073" i="1"/>
  <c r="C7074" i="1"/>
  <c r="D7074" i="1"/>
  <c r="J7074" i="1"/>
  <c r="C7075" i="1"/>
  <c r="D7075" i="1"/>
  <c r="J7075" i="1"/>
  <c r="C7076" i="1"/>
  <c r="D7076" i="1"/>
  <c r="J7076" i="1"/>
  <c r="C7077" i="1"/>
  <c r="D7077" i="1"/>
  <c r="J7077" i="1"/>
  <c r="C7078" i="1"/>
  <c r="D7078" i="1"/>
  <c r="J7078" i="1"/>
  <c r="C7079" i="1"/>
  <c r="D7079" i="1"/>
  <c r="J7079" i="1"/>
  <c r="C7080" i="1"/>
  <c r="D7080" i="1"/>
  <c r="J7080" i="1"/>
  <c r="C7081" i="1"/>
  <c r="D7081" i="1"/>
  <c r="J7081" i="1"/>
  <c r="C7082" i="1"/>
  <c r="D7082" i="1"/>
  <c r="J7082" i="1"/>
  <c r="C7083" i="1"/>
  <c r="D7083" i="1"/>
  <c r="J7083" i="1"/>
  <c r="C7084" i="1"/>
  <c r="D7084" i="1"/>
  <c r="J7084" i="1"/>
  <c r="C7085" i="1"/>
  <c r="D7085" i="1"/>
  <c r="J7085" i="1"/>
  <c r="C7086" i="1"/>
  <c r="D7086" i="1"/>
  <c r="J7086" i="1"/>
  <c r="C7087" i="1"/>
  <c r="D7087" i="1"/>
  <c r="J7087" i="1"/>
  <c r="C7088" i="1"/>
  <c r="D7088" i="1"/>
  <c r="J7088" i="1"/>
  <c r="C7089" i="1"/>
  <c r="D7089" i="1"/>
  <c r="J7089" i="1"/>
  <c r="C7090" i="1"/>
  <c r="D7090" i="1"/>
  <c r="J7090" i="1"/>
  <c r="C7091" i="1"/>
  <c r="D7091" i="1"/>
  <c r="J7091" i="1"/>
  <c r="C7092" i="1"/>
  <c r="D7092" i="1"/>
  <c r="J7092" i="1"/>
  <c r="C7093" i="1"/>
  <c r="D7093" i="1"/>
  <c r="J7093" i="1"/>
  <c r="C7094" i="1"/>
  <c r="D7094" i="1"/>
  <c r="J7094" i="1"/>
  <c r="C7095" i="1"/>
  <c r="D7095" i="1"/>
  <c r="J7095" i="1"/>
  <c r="C7096" i="1"/>
  <c r="D7096" i="1"/>
  <c r="J7096" i="1"/>
  <c r="C7097" i="1"/>
  <c r="D7097" i="1"/>
  <c r="J7097" i="1"/>
  <c r="C7098" i="1"/>
  <c r="D7098" i="1"/>
  <c r="J7098" i="1"/>
  <c r="C7099" i="1"/>
  <c r="D7099" i="1"/>
  <c r="J7099" i="1"/>
  <c r="C7100" i="1"/>
  <c r="D7100" i="1"/>
  <c r="J7100" i="1"/>
  <c r="C7101" i="1"/>
  <c r="D7101" i="1"/>
  <c r="J7101" i="1"/>
  <c r="C7102" i="1"/>
  <c r="D7102" i="1"/>
  <c r="J7102" i="1"/>
  <c r="C7103" i="1"/>
  <c r="D7103" i="1"/>
  <c r="J7103" i="1"/>
  <c r="C7104" i="1"/>
  <c r="D7104" i="1"/>
  <c r="J7104" i="1"/>
  <c r="C7105" i="1"/>
  <c r="D7105" i="1"/>
  <c r="J7105" i="1"/>
  <c r="C7106" i="1"/>
  <c r="D7106" i="1"/>
  <c r="J7106" i="1"/>
  <c r="C7107" i="1"/>
  <c r="D7107" i="1"/>
  <c r="J7107" i="1"/>
  <c r="C7108" i="1"/>
  <c r="D7108" i="1"/>
  <c r="J7108" i="1"/>
  <c r="C7109" i="1"/>
  <c r="D7109" i="1"/>
  <c r="J7109" i="1"/>
  <c r="C7110" i="1"/>
  <c r="D7110" i="1"/>
  <c r="J7110" i="1"/>
  <c r="C7111" i="1"/>
  <c r="D7111" i="1"/>
  <c r="J7111" i="1"/>
  <c r="C7112" i="1"/>
  <c r="D7112" i="1"/>
  <c r="J7112" i="1"/>
  <c r="C7113" i="1"/>
  <c r="D7113" i="1"/>
  <c r="J7113" i="1"/>
  <c r="C7114" i="1"/>
  <c r="D7114" i="1"/>
  <c r="J7114" i="1"/>
  <c r="C7115" i="1"/>
  <c r="D7115" i="1"/>
  <c r="J7115" i="1"/>
  <c r="C7116" i="1"/>
  <c r="D7116" i="1"/>
  <c r="J7116" i="1"/>
  <c r="C7117" i="1"/>
  <c r="D7117" i="1"/>
  <c r="J7117" i="1"/>
  <c r="C7118" i="1"/>
  <c r="D7118" i="1"/>
  <c r="J7118" i="1"/>
  <c r="C7119" i="1"/>
  <c r="D7119" i="1"/>
  <c r="J7119" i="1"/>
  <c r="C7120" i="1"/>
  <c r="D7120" i="1"/>
  <c r="J7120" i="1"/>
  <c r="C7121" i="1"/>
  <c r="D7121" i="1"/>
  <c r="J7121" i="1"/>
  <c r="C7122" i="1"/>
  <c r="D7122" i="1"/>
  <c r="J7122" i="1"/>
  <c r="C7123" i="1"/>
  <c r="D7123" i="1"/>
  <c r="J7123" i="1"/>
  <c r="C7124" i="1"/>
  <c r="D7124" i="1"/>
  <c r="J7124" i="1"/>
  <c r="C7125" i="1"/>
  <c r="D7125" i="1"/>
  <c r="J7125" i="1"/>
  <c r="C7126" i="1"/>
  <c r="D7126" i="1"/>
  <c r="J7126" i="1"/>
  <c r="C7127" i="1"/>
  <c r="D7127" i="1"/>
  <c r="J7127" i="1"/>
  <c r="C7128" i="1"/>
  <c r="D7128" i="1"/>
  <c r="J7128" i="1"/>
  <c r="C7129" i="1"/>
  <c r="D7129" i="1"/>
  <c r="J7129" i="1"/>
  <c r="C7130" i="1"/>
  <c r="D7130" i="1"/>
  <c r="J7130" i="1"/>
  <c r="C7131" i="1"/>
  <c r="D7131" i="1"/>
  <c r="J7131" i="1"/>
  <c r="C7132" i="1"/>
  <c r="D7132" i="1"/>
  <c r="J7132" i="1"/>
  <c r="C7133" i="1"/>
  <c r="D7133" i="1"/>
  <c r="J7133" i="1"/>
  <c r="C7134" i="1"/>
  <c r="D7134" i="1"/>
  <c r="J7134" i="1"/>
  <c r="C7135" i="1"/>
  <c r="D7135" i="1"/>
  <c r="J7135" i="1"/>
  <c r="C7136" i="1"/>
  <c r="D7136" i="1"/>
  <c r="J7136" i="1"/>
  <c r="C7137" i="1"/>
  <c r="D7137" i="1"/>
  <c r="J7137" i="1"/>
  <c r="C7138" i="1"/>
  <c r="D7138" i="1"/>
  <c r="J7138" i="1"/>
  <c r="C7139" i="1"/>
  <c r="D7139" i="1"/>
  <c r="J7139" i="1"/>
  <c r="C7140" i="1"/>
  <c r="D7140" i="1"/>
  <c r="J7140" i="1"/>
  <c r="C7141" i="1"/>
  <c r="D7141" i="1"/>
  <c r="J7141" i="1"/>
  <c r="C7142" i="1"/>
  <c r="D7142" i="1"/>
  <c r="J7142" i="1"/>
  <c r="C7143" i="1"/>
  <c r="D7143" i="1"/>
  <c r="J7143" i="1"/>
  <c r="C7144" i="1"/>
  <c r="D7144" i="1"/>
  <c r="J7144" i="1"/>
  <c r="C7145" i="1"/>
  <c r="D7145" i="1"/>
  <c r="J7145" i="1"/>
  <c r="C7146" i="1"/>
  <c r="D7146" i="1"/>
  <c r="J7146" i="1"/>
  <c r="C7147" i="1"/>
  <c r="D7147" i="1"/>
  <c r="J7147" i="1"/>
  <c r="C7148" i="1"/>
  <c r="D7148" i="1"/>
  <c r="J7148" i="1"/>
  <c r="C7149" i="1"/>
  <c r="D7149" i="1"/>
  <c r="J7149" i="1"/>
  <c r="C7150" i="1"/>
  <c r="D7150" i="1"/>
  <c r="J7150" i="1"/>
  <c r="C7151" i="1"/>
  <c r="D7151" i="1"/>
  <c r="J7151" i="1"/>
  <c r="C7152" i="1"/>
  <c r="D7152" i="1"/>
  <c r="J7152" i="1"/>
  <c r="C7153" i="1"/>
  <c r="D7153" i="1"/>
  <c r="J7153" i="1"/>
  <c r="C7154" i="1"/>
  <c r="D7154" i="1"/>
  <c r="J7154" i="1"/>
  <c r="C7155" i="1"/>
  <c r="D7155" i="1"/>
  <c r="J7155" i="1"/>
  <c r="C7156" i="1"/>
  <c r="D7156" i="1"/>
  <c r="J7156" i="1"/>
  <c r="C7157" i="1"/>
  <c r="D7157" i="1"/>
  <c r="J7157" i="1"/>
  <c r="C7158" i="1"/>
  <c r="D7158" i="1"/>
  <c r="J7158" i="1"/>
  <c r="C7159" i="1"/>
  <c r="D7159" i="1"/>
  <c r="J7159" i="1"/>
  <c r="C7160" i="1"/>
  <c r="D7160" i="1"/>
  <c r="J7160" i="1"/>
  <c r="C7161" i="1"/>
  <c r="D7161" i="1"/>
  <c r="J7161" i="1"/>
  <c r="C7162" i="1"/>
  <c r="D7162" i="1"/>
  <c r="J7162" i="1"/>
  <c r="C7163" i="1"/>
  <c r="D7163" i="1"/>
  <c r="J7163" i="1"/>
  <c r="C7164" i="1"/>
  <c r="D7164" i="1"/>
  <c r="J7164" i="1"/>
  <c r="C7165" i="1"/>
  <c r="D7165" i="1"/>
  <c r="J7165" i="1"/>
  <c r="C7166" i="1"/>
  <c r="D7166" i="1"/>
  <c r="J7166" i="1"/>
  <c r="C7167" i="1"/>
  <c r="D7167" i="1"/>
  <c r="J7167" i="1"/>
  <c r="C7168" i="1"/>
  <c r="D7168" i="1"/>
  <c r="J7168" i="1"/>
  <c r="C7169" i="1"/>
  <c r="D7169" i="1"/>
  <c r="J7169" i="1"/>
  <c r="C7170" i="1"/>
  <c r="D7170" i="1"/>
  <c r="J7170" i="1"/>
  <c r="C7171" i="1"/>
  <c r="D7171" i="1"/>
  <c r="J7171" i="1"/>
  <c r="C7172" i="1"/>
  <c r="D7172" i="1"/>
  <c r="J7172" i="1"/>
  <c r="C7173" i="1"/>
  <c r="D7173" i="1"/>
  <c r="J7173" i="1"/>
  <c r="C7174" i="1"/>
  <c r="D7174" i="1"/>
  <c r="J7174" i="1"/>
  <c r="C7175" i="1"/>
  <c r="D7175" i="1"/>
  <c r="J7175" i="1"/>
  <c r="C7176" i="1"/>
  <c r="D7176" i="1"/>
  <c r="J7176" i="1"/>
  <c r="C7177" i="1"/>
  <c r="D7177" i="1"/>
  <c r="J7177" i="1"/>
  <c r="C7178" i="1"/>
  <c r="D7178" i="1"/>
  <c r="J7178" i="1"/>
  <c r="C7179" i="1"/>
  <c r="D7179" i="1"/>
  <c r="J7179" i="1"/>
  <c r="C7180" i="1"/>
  <c r="D7180" i="1"/>
  <c r="J7180" i="1"/>
  <c r="C7181" i="1"/>
  <c r="D7181" i="1"/>
  <c r="J7181" i="1"/>
  <c r="C7182" i="1"/>
  <c r="D7182" i="1"/>
  <c r="J7182" i="1"/>
  <c r="C7183" i="1"/>
  <c r="D7183" i="1"/>
  <c r="J7183" i="1"/>
  <c r="C7184" i="1"/>
  <c r="D7184" i="1"/>
  <c r="J7184" i="1"/>
  <c r="C7185" i="1"/>
  <c r="D7185" i="1"/>
  <c r="J7185" i="1"/>
  <c r="C7186" i="1"/>
  <c r="D7186" i="1"/>
  <c r="J7186" i="1"/>
  <c r="C7187" i="1"/>
  <c r="D7187" i="1"/>
  <c r="J7187" i="1"/>
  <c r="C7188" i="1"/>
  <c r="D7188" i="1"/>
  <c r="J7188" i="1"/>
  <c r="C7189" i="1"/>
  <c r="D7189" i="1"/>
  <c r="J7189" i="1"/>
  <c r="C7190" i="1"/>
  <c r="D7190" i="1"/>
  <c r="J7190" i="1"/>
  <c r="C7191" i="1"/>
  <c r="D7191" i="1"/>
  <c r="J7191" i="1"/>
  <c r="C7192" i="1"/>
  <c r="D7192" i="1"/>
  <c r="J7192" i="1"/>
  <c r="C7193" i="1"/>
  <c r="D7193" i="1"/>
  <c r="J7193" i="1"/>
  <c r="C7194" i="1"/>
  <c r="D7194" i="1"/>
  <c r="J7194" i="1"/>
  <c r="C7195" i="1"/>
  <c r="D7195" i="1"/>
  <c r="J7195" i="1"/>
  <c r="C7196" i="1"/>
  <c r="D7196" i="1"/>
  <c r="J7196" i="1"/>
  <c r="C7197" i="1"/>
  <c r="D7197" i="1"/>
  <c r="J7197" i="1"/>
  <c r="C7198" i="1"/>
  <c r="D7198" i="1"/>
  <c r="J7198" i="1"/>
  <c r="C7199" i="1"/>
  <c r="D7199" i="1"/>
  <c r="J7199" i="1"/>
  <c r="C7200" i="1"/>
  <c r="D7200" i="1"/>
  <c r="J7200" i="1"/>
  <c r="C7201" i="1"/>
  <c r="D7201" i="1"/>
  <c r="J7201" i="1"/>
  <c r="C7202" i="1"/>
  <c r="D7202" i="1"/>
  <c r="J7202" i="1"/>
  <c r="C7203" i="1"/>
  <c r="D7203" i="1"/>
  <c r="J7203" i="1"/>
  <c r="C7204" i="1"/>
  <c r="D7204" i="1"/>
  <c r="J7204" i="1"/>
  <c r="C7205" i="1"/>
  <c r="D7205" i="1"/>
  <c r="J7205" i="1"/>
  <c r="C7206" i="1"/>
  <c r="D7206" i="1"/>
  <c r="J7206" i="1"/>
  <c r="C7207" i="1"/>
  <c r="D7207" i="1"/>
  <c r="J7207" i="1"/>
  <c r="C7208" i="1"/>
  <c r="D7208" i="1"/>
  <c r="J7208" i="1"/>
  <c r="C7209" i="1"/>
  <c r="D7209" i="1"/>
  <c r="J7209" i="1"/>
  <c r="C7210" i="1"/>
  <c r="D7210" i="1"/>
  <c r="J7210" i="1"/>
  <c r="C7211" i="1"/>
  <c r="D7211" i="1"/>
  <c r="J7211" i="1"/>
  <c r="C7212" i="1"/>
  <c r="D7212" i="1"/>
  <c r="J7212" i="1"/>
  <c r="C7213" i="1"/>
  <c r="D7213" i="1"/>
  <c r="J7213" i="1"/>
  <c r="C7214" i="1"/>
  <c r="D7214" i="1"/>
  <c r="J7214" i="1"/>
  <c r="C7215" i="1"/>
  <c r="D7215" i="1"/>
  <c r="J7215" i="1"/>
  <c r="C7216" i="1"/>
  <c r="D7216" i="1"/>
  <c r="J7216" i="1"/>
  <c r="C7217" i="1"/>
  <c r="D7217" i="1"/>
  <c r="J7217" i="1"/>
  <c r="C7218" i="1"/>
  <c r="D7218" i="1"/>
  <c r="J7218" i="1"/>
  <c r="C7219" i="1"/>
  <c r="D7219" i="1"/>
  <c r="J7219" i="1"/>
  <c r="C7220" i="1"/>
  <c r="D7220" i="1"/>
  <c r="J7220" i="1"/>
  <c r="C7221" i="1"/>
  <c r="D7221" i="1"/>
  <c r="J7221" i="1"/>
  <c r="C7222" i="1"/>
  <c r="D7222" i="1"/>
  <c r="J7222" i="1"/>
  <c r="C7223" i="1"/>
  <c r="D7223" i="1"/>
  <c r="J7223" i="1"/>
  <c r="C7224" i="1"/>
  <c r="D7224" i="1"/>
  <c r="J7224" i="1"/>
  <c r="C7225" i="1"/>
  <c r="D7225" i="1"/>
  <c r="J7225" i="1"/>
  <c r="C7226" i="1"/>
  <c r="D7226" i="1"/>
  <c r="J7226" i="1"/>
  <c r="C7227" i="1"/>
  <c r="D7227" i="1"/>
  <c r="J7227" i="1"/>
  <c r="C7228" i="1"/>
  <c r="D7228" i="1"/>
  <c r="J7228" i="1"/>
  <c r="C7229" i="1"/>
  <c r="D7229" i="1"/>
  <c r="J7229" i="1"/>
  <c r="C7230" i="1"/>
  <c r="D7230" i="1"/>
  <c r="J7230" i="1"/>
  <c r="C7231" i="1"/>
  <c r="D7231" i="1"/>
  <c r="J7231" i="1"/>
  <c r="C7232" i="1"/>
  <c r="D7232" i="1"/>
  <c r="J7232" i="1"/>
  <c r="C7233" i="1"/>
  <c r="D7233" i="1"/>
  <c r="J7233" i="1"/>
  <c r="C7234" i="1"/>
  <c r="D7234" i="1"/>
  <c r="J7234" i="1"/>
  <c r="C7235" i="1"/>
  <c r="D7235" i="1"/>
  <c r="J7235" i="1"/>
  <c r="C7236" i="1"/>
  <c r="D7236" i="1"/>
  <c r="J7236" i="1"/>
  <c r="C7237" i="1"/>
  <c r="D7237" i="1"/>
  <c r="J7237" i="1"/>
  <c r="C7238" i="1"/>
  <c r="D7238" i="1"/>
  <c r="J7238" i="1"/>
  <c r="C7239" i="1"/>
  <c r="D7239" i="1"/>
  <c r="J7239" i="1"/>
  <c r="C7240" i="1"/>
  <c r="D7240" i="1"/>
  <c r="J7240" i="1"/>
  <c r="C7241" i="1"/>
  <c r="D7241" i="1"/>
  <c r="J7241" i="1"/>
  <c r="C7242" i="1"/>
  <c r="D7242" i="1"/>
  <c r="J7242" i="1"/>
  <c r="C7243" i="1"/>
  <c r="D7243" i="1"/>
  <c r="J7243" i="1"/>
  <c r="C7244" i="1"/>
  <c r="D7244" i="1"/>
  <c r="J7244" i="1"/>
  <c r="C7245" i="1"/>
  <c r="D7245" i="1"/>
  <c r="J7245" i="1"/>
  <c r="C7246" i="1"/>
  <c r="D7246" i="1"/>
  <c r="J7246" i="1"/>
  <c r="C7247" i="1"/>
  <c r="D7247" i="1"/>
  <c r="J7247" i="1"/>
  <c r="C7248" i="1"/>
  <c r="D7248" i="1"/>
  <c r="J7248" i="1"/>
  <c r="C7249" i="1"/>
  <c r="D7249" i="1"/>
  <c r="J7249" i="1"/>
  <c r="C7250" i="1"/>
  <c r="D7250" i="1"/>
  <c r="J7250" i="1"/>
  <c r="C7251" i="1"/>
  <c r="D7251" i="1"/>
  <c r="J7251" i="1"/>
  <c r="C7252" i="1"/>
  <c r="D7252" i="1"/>
  <c r="J7252" i="1"/>
  <c r="C7253" i="1"/>
  <c r="D7253" i="1"/>
  <c r="J7253" i="1"/>
  <c r="C7254" i="1"/>
  <c r="D7254" i="1"/>
  <c r="J7254" i="1"/>
  <c r="C7255" i="1"/>
  <c r="D7255" i="1"/>
  <c r="J7255" i="1"/>
  <c r="C7256" i="1"/>
  <c r="D7256" i="1"/>
  <c r="J7256" i="1"/>
  <c r="C7257" i="1"/>
  <c r="D7257" i="1"/>
  <c r="J7257" i="1"/>
  <c r="C7258" i="1"/>
  <c r="D7258" i="1"/>
  <c r="J7258" i="1"/>
  <c r="C7259" i="1"/>
  <c r="D7259" i="1"/>
  <c r="J7259" i="1"/>
  <c r="C7260" i="1"/>
  <c r="D7260" i="1"/>
  <c r="J7260" i="1"/>
  <c r="C7261" i="1"/>
  <c r="D7261" i="1"/>
  <c r="J7261" i="1"/>
  <c r="C7262" i="1"/>
  <c r="D7262" i="1"/>
  <c r="J7262" i="1"/>
  <c r="C7263" i="1"/>
  <c r="D7263" i="1"/>
  <c r="J7263" i="1"/>
  <c r="C7264" i="1"/>
  <c r="D7264" i="1"/>
  <c r="J7264" i="1"/>
  <c r="C7265" i="1"/>
  <c r="D7265" i="1"/>
  <c r="J7265" i="1"/>
  <c r="C7266" i="1"/>
  <c r="D7266" i="1"/>
  <c r="J7266" i="1"/>
  <c r="C7267" i="1"/>
  <c r="D7267" i="1"/>
  <c r="J7267" i="1"/>
  <c r="C7268" i="1"/>
  <c r="D7268" i="1"/>
  <c r="J7268" i="1"/>
  <c r="C7269" i="1"/>
  <c r="D7269" i="1"/>
  <c r="J7269" i="1"/>
  <c r="C7270" i="1"/>
  <c r="D7270" i="1"/>
  <c r="J7270" i="1"/>
  <c r="C7271" i="1"/>
  <c r="D7271" i="1"/>
  <c r="J7271" i="1"/>
  <c r="C7272" i="1"/>
  <c r="D7272" i="1"/>
  <c r="J7272" i="1"/>
  <c r="C7273" i="1"/>
  <c r="D7273" i="1"/>
  <c r="J7273" i="1"/>
  <c r="C7274" i="1"/>
  <c r="D7274" i="1"/>
  <c r="J7274" i="1"/>
  <c r="C7275" i="1"/>
  <c r="D7275" i="1"/>
  <c r="J7275" i="1"/>
  <c r="C7276" i="1"/>
  <c r="D7276" i="1"/>
  <c r="J7276" i="1"/>
  <c r="C7277" i="1"/>
  <c r="D7277" i="1"/>
  <c r="J7277" i="1"/>
  <c r="C7278" i="1"/>
  <c r="D7278" i="1"/>
  <c r="J7278" i="1"/>
  <c r="C7279" i="1"/>
  <c r="D7279" i="1"/>
  <c r="J7279" i="1"/>
  <c r="C7280" i="1"/>
  <c r="D7280" i="1"/>
  <c r="J7280" i="1"/>
  <c r="C7281" i="1"/>
  <c r="D7281" i="1"/>
  <c r="J7281" i="1"/>
  <c r="C7282" i="1"/>
  <c r="D7282" i="1"/>
  <c r="J7282" i="1"/>
  <c r="C7283" i="1"/>
  <c r="D7283" i="1"/>
  <c r="J7283" i="1"/>
  <c r="C7284" i="1"/>
  <c r="D7284" i="1"/>
  <c r="J7284" i="1"/>
  <c r="C7285" i="1"/>
  <c r="D7285" i="1"/>
  <c r="J7285" i="1"/>
  <c r="C7286" i="1"/>
  <c r="D7286" i="1"/>
  <c r="J7286" i="1"/>
  <c r="C7287" i="1"/>
  <c r="D7287" i="1"/>
  <c r="J7287" i="1"/>
  <c r="C7288" i="1"/>
  <c r="D7288" i="1"/>
  <c r="J7288" i="1"/>
  <c r="C7289" i="1"/>
  <c r="D7289" i="1"/>
  <c r="J7289" i="1"/>
  <c r="C7290" i="1"/>
  <c r="D7290" i="1"/>
  <c r="J7290" i="1"/>
  <c r="C7291" i="1"/>
  <c r="D7291" i="1"/>
  <c r="J7291" i="1"/>
  <c r="C7292" i="1"/>
  <c r="D7292" i="1"/>
  <c r="J7292" i="1"/>
  <c r="C7293" i="1"/>
  <c r="D7293" i="1"/>
  <c r="J7293" i="1"/>
  <c r="C7294" i="1"/>
  <c r="D7294" i="1"/>
  <c r="J7294" i="1"/>
  <c r="C7295" i="1"/>
  <c r="D7295" i="1"/>
  <c r="J7295" i="1"/>
  <c r="C7296" i="1"/>
  <c r="D7296" i="1"/>
  <c r="J7296" i="1"/>
  <c r="C7297" i="1"/>
  <c r="D7297" i="1"/>
  <c r="J7297" i="1"/>
  <c r="C7298" i="1"/>
  <c r="D7298" i="1"/>
  <c r="J7298" i="1"/>
  <c r="C7299" i="1"/>
  <c r="D7299" i="1"/>
  <c r="J7299" i="1"/>
  <c r="C7300" i="1"/>
  <c r="D7300" i="1"/>
  <c r="J7300" i="1"/>
  <c r="C7301" i="1"/>
  <c r="D7301" i="1"/>
  <c r="J7301" i="1"/>
  <c r="C7302" i="1"/>
  <c r="D7302" i="1"/>
  <c r="J7302" i="1"/>
  <c r="C7303" i="1"/>
  <c r="D7303" i="1"/>
  <c r="J7303" i="1"/>
  <c r="C7304" i="1"/>
  <c r="D7304" i="1"/>
  <c r="J7304" i="1"/>
  <c r="C7305" i="1"/>
  <c r="D7305" i="1"/>
  <c r="J7305" i="1"/>
  <c r="C7306" i="1"/>
  <c r="D7306" i="1"/>
  <c r="J7306" i="1"/>
  <c r="C7307" i="1"/>
  <c r="D7307" i="1"/>
  <c r="J7307" i="1"/>
  <c r="C7308" i="1"/>
  <c r="D7308" i="1"/>
  <c r="J7308" i="1"/>
  <c r="C7309" i="1"/>
  <c r="D7309" i="1"/>
  <c r="J7309" i="1"/>
  <c r="C7310" i="1"/>
  <c r="D7310" i="1"/>
  <c r="J7310" i="1"/>
  <c r="C7311" i="1"/>
  <c r="D7311" i="1"/>
  <c r="J7311" i="1"/>
  <c r="C7312" i="1"/>
  <c r="D7312" i="1"/>
  <c r="J7312" i="1"/>
  <c r="C7313" i="1"/>
  <c r="D7313" i="1"/>
  <c r="J7313" i="1"/>
  <c r="C7314" i="1"/>
  <c r="D7314" i="1"/>
  <c r="J7314" i="1"/>
  <c r="C7315" i="1"/>
  <c r="D7315" i="1"/>
  <c r="J7315" i="1"/>
  <c r="C7316" i="1"/>
  <c r="D7316" i="1"/>
  <c r="J7316" i="1"/>
  <c r="C7317" i="1"/>
  <c r="D7317" i="1"/>
  <c r="J7317" i="1"/>
  <c r="C7318" i="1"/>
  <c r="D7318" i="1"/>
  <c r="J7318" i="1"/>
  <c r="C7319" i="1"/>
  <c r="D7319" i="1"/>
  <c r="J7319" i="1"/>
  <c r="C7320" i="1"/>
  <c r="D7320" i="1"/>
  <c r="J7320" i="1"/>
  <c r="C7321" i="1"/>
  <c r="D7321" i="1"/>
  <c r="J7321" i="1"/>
  <c r="C7322" i="1"/>
  <c r="D7322" i="1"/>
  <c r="J7322" i="1"/>
  <c r="C7323" i="1"/>
  <c r="D7323" i="1"/>
  <c r="J7323" i="1"/>
  <c r="C7324" i="1"/>
  <c r="D7324" i="1"/>
  <c r="J7324" i="1"/>
  <c r="C7325" i="1"/>
  <c r="D7325" i="1"/>
  <c r="J7325" i="1"/>
  <c r="C7326" i="1"/>
  <c r="D7326" i="1"/>
  <c r="J7326" i="1"/>
  <c r="C7327" i="1"/>
  <c r="D7327" i="1"/>
  <c r="J7327" i="1"/>
  <c r="C7328" i="1"/>
  <c r="D7328" i="1"/>
  <c r="J7328" i="1"/>
  <c r="C7329" i="1"/>
  <c r="D7329" i="1"/>
  <c r="J7329" i="1"/>
  <c r="C7330" i="1"/>
  <c r="D7330" i="1"/>
  <c r="J7330" i="1"/>
  <c r="C7331" i="1"/>
  <c r="D7331" i="1"/>
  <c r="J7331" i="1"/>
  <c r="C7332" i="1"/>
  <c r="D7332" i="1"/>
  <c r="J7332" i="1"/>
  <c r="C7333" i="1"/>
  <c r="D7333" i="1"/>
  <c r="J7333" i="1"/>
  <c r="C7334" i="1"/>
  <c r="D7334" i="1"/>
  <c r="J7334" i="1"/>
  <c r="C7335" i="1"/>
  <c r="D7335" i="1"/>
  <c r="J7335" i="1"/>
  <c r="C7336" i="1"/>
  <c r="D7336" i="1"/>
  <c r="J7336" i="1"/>
  <c r="C7337" i="1"/>
  <c r="D7337" i="1"/>
  <c r="J7337" i="1"/>
  <c r="C7338" i="1"/>
  <c r="D7338" i="1"/>
  <c r="J7338" i="1"/>
  <c r="C7339" i="1"/>
  <c r="D7339" i="1"/>
  <c r="J7339" i="1"/>
  <c r="C7340" i="1"/>
  <c r="D7340" i="1"/>
  <c r="J7340" i="1"/>
  <c r="C7341" i="1"/>
  <c r="D7341" i="1"/>
  <c r="J7341" i="1"/>
  <c r="C7342" i="1"/>
  <c r="D7342" i="1"/>
  <c r="J7342" i="1"/>
  <c r="C7343" i="1"/>
  <c r="D7343" i="1"/>
  <c r="J7343" i="1"/>
  <c r="C7344" i="1"/>
  <c r="D7344" i="1"/>
  <c r="J7344" i="1"/>
  <c r="C7345" i="1"/>
  <c r="D7345" i="1"/>
  <c r="J7345" i="1"/>
  <c r="C7346" i="1"/>
  <c r="D7346" i="1"/>
  <c r="J7346" i="1"/>
  <c r="C7347" i="1"/>
  <c r="D7347" i="1"/>
  <c r="J7347" i="1"/>
  <c r="C7348" i="1"/>
  <c r="D7348" i="1"/>
  <c r="J7348" i="1"/>
  <c r="C7349" i="1"/>
  <c r="D7349" i="1"/>
  <c r="J7349" i="1"/>
  <c r="C7350" i="1"/>
  <c r="D7350" i="1"/>
  <c r="J7350" i="1"/>
  <c r="C7351" i="1"/>
  <c r="D7351" i="1"/>
  <c r="J7351" i="1"/>
  <c r="C7352" i="1"/>
  <c r="D7352" i="1"/>
  <c r="J7352" i="1"/>
  <c r="C7353" i="1"/>
  <c r="D7353" i="1"/>
  <c r="J7353" i="1"/>
  <c r="C7354" i="1"/>
  <c r="D7354" i="1"/>
  <c r="J7354" i="1"/>
  <c r="C7355" i="1"/>
  <c r="D7355" i="1"/>
  <c r="J7355" i="1"/>
  <c r="C7356" i="1"/>
  <c r="D7356" i="1"/>
  <c r="J7356" i="1"/>
  <c r="C7357" i="1"/>
  <c r="D7357" i="1"/>
  <c r="J7357" i="1"/>
  <c r="C7358" i="1"/>
  <c r="D7358" i="1"/>
  <c r="J7358" i="1"/>
  <c r="C7359" i="1"/>
  <c r="D7359" i="1"/>
  <c r="J7359" i="1"/>
  <c r="C7360" i="1"/>
  <c r="D7360" i="1"/>
  <c r="J7360" i="1"/>
  <c r="C7361" i="1"/>
  <c r="D7361" i="1"/>
  <c r="J7361" i="1"/>
  <c r="C7362" i="1"/>
  <c r="D7362" i="1"/>
  <c r="J7362" i="1"/>
  <c r="C7363" i="1"/>
  <c r="D7363" i="1"/>
  <c r="J7363" i="1"/>
  <c r="C7364" i="1"/>
  <c r="D7364" i="1"/>
  <c r="J7364" i="1"/>
  <c r="C7365" i="1"/>
  <c r="D7365" i="1"/>
  <c r="J7365" i="1"/>
  <c r="C7366" i="1"/>
  <c r="D7366" i="1"/>
  <c r="J7366" i="1"/>
  <c r="C7367" i="1"/>
  <c r="D7367" i="1"/>
  <c r="J7367" i="1"/>
  <c r="C7368" i="1"/>
  <c r="D7368" i="1"/>
  <c r="J7368" i="1"/>
  <c r="C7369" i="1"/>
  <c r="D7369" i="1"/>
  <c r="J7369" i="1"/>
  <c r="C7370" i="1"/>
  <c r="D7370" i="1"/>
  <c r="J7370" i="1"/>
  <c r="C7371" i="1"/>
  <c r="D7371" i="1"/>
  <c r="J7371" i="1"/>
  <c r="C7372" i="1"/>
  <c r="D7372" i="1"/>
  <c r="J7372" i="1"/>
  <c r="C7373" i="1"/>
  <c r="D7373" i="1"/>
  <c r="J7373" i="1"/>
  <c r="C7374" i="1"/>
  <c r="D7374" i="1"/>
  <c r="J7374" i="1"/>
  <c r="C7375" i="1"/>
  <c r="D7375" i="1"/>
  <c r="J7375" i="1"/>
  <c r="C7376" i="1"/>
  <c r="D7376" i="1"/>
  <c r="J7376" i="1"/>
  <c r="C7377" i="1"/>
  <c r="D7377" i="1"/>
  <c r="J7377" i="1"/>
  <c r="C7378" i="1"/>
  <c r="D7378" i="1"/>
  <c r="J7378" i="1"/>
  <c r="C7379" i="1"/>
  <c r="D7379" i="1"/>
  <c r="J7379" i="1"/>
  <c r="C7380" i="1"/>
  <c r="D7380" i="1"/>
  <c r="J7380" i="1"/>
  <c r="C7381" i="1"/>
  <c r="D7381" i="1"/>
  <c r="J7381" i="1"/>
  <c r="C7382" i="1"/>
  <c r="D7382" i="1"/>
  <c r="J7382" i="1"/>
  <c r="C7383" i="1"/>
  <c r="D7383" i="1"/>
  <c r="J7383" i="1"/>
  <c r="C7384" i="1"/>
  <c r="D7384" i="1"/>
  <c r="J7384" i="1"/>
  <c r="C7385" i="1"/>
  <c r="D7385" i="1"/>
  <c r="J7385" i="1"/>
  <c r="C7386" i="1"/>
  <c r="D7386" i="1"/>
  <c r="J7386" i="1"/>
  <c r="C7387" i="1"/>
  <c r="D7387" i="1"/>
  <c r="J7387" i="1"/>
  <c r="C7388" i="1"/>
  <c r="D7388" i="1"/>
  <c r="J7388" i="1"/>
  <c r="C7389" i="1"/>
  <c r="D7389" i="1"/>
  <c r="J7389" i="1"/>
  <c r="C7390" i="1"/>
  <c r="D7390" i="1"/>
  <c r="J7390" i="1"/>
  <c r="C7391" i="1"/>
  <c r="D7391" i="1"/>
  <c r="J7391" i="1"/>
  <c r="C7392" i="1"/>
  <c r="D7392" i="1"/>
  <c r="J7392" i="1"/>
  <c r="C7393" i="1"/>
  <c r="D7393" i="1"/>
  <c r="J7393" i="1"/>
  <c r="C7394" i="1"/>
  <c r="D7394" i="1"/>
  <c r="J7394" i="1"/>
  <c r="C7395" i="1"/>
  <c r="D7395" i="1"/>
  <c r="J7395" i="1"/>
  <c r="C7396" i="1"/>
  <c r="D7396" i="1"/>
  <c r="J7396" i="1"/>
  <c r="C7397" i="1"/>
  <c r="D7397" i="1"/>
  <c r="J7397" i="1"/>
  <c r="C7398" i="1"/>
  <c r="D7398" i="1"/>
  <c r="J7398" i="1"/>
  <c r="C7399" i="1"/>
  <c r="D7399" i="1"/>
  <c r="J7399" i="1"/>
  <c r="C7400" i="1"/>
  <c r="D7400" i="1"/>
  <c r="J7400" i="1"/>
  <c r="C7401" i="1"/>
  <c r="D7401" i="1"/>
  <c r="J7401" i="1"/>
  <c r="C7402" i="1"/>
  <c r="D7402" i="1"/>
  <c r="J7402" i="1"/>
  <c r="C7403" i="1"/>
  <c r="D7403" i="1"/>
  <c r="J7403" i="1"/>
  <c r="C7404" i="1"/>
  <c r="D7404" i="1"/>
  <c r="J7404" i="1"/>
  <c r="C7405" i="1"/>
  <c r="D7405" i="1"/>
  <c r="J7405" i="1"/>
  <c r="C7406" i="1"/>
  <c r="D7406" i="1"/>
  <c r="J7406" i="1"/>
  <c r="C7407" i="1"/>
  <c r="D7407" i="1"/>
  <c r="J7407" i="1"/>
  <c r="C7408" i="1"/>
  <c r="D7408" i="1"/>
  <c r="J7408" i="1"/>
  <c r="C7409" i="1"/>
  <c r="D7409" i="1"/>
  <c r="J7409" i="1"/>
  <c r="C7410" i="1"/>
  <c r="D7410" i="1"/>
  <c r="J7410" i="1"/>
  <c r="C7411" i="1"/>
  <c r="D7411" i="1"/>
  <c r="J7411" i="1"/>
  <c r="C7412" i="1"/>
  <c r="D7412" i="1"/>
  <c r="J7412" i="1"/>
  <c r="C7413" i="1"/>
  <c r="D7413" i="1"/>
  <c r="J7413" i="1"/>
  <c r="C7414" i="1"/>
  <c r="D7414" i="1"/>
  <c r="J7414" i="1"/>
  <c r="C7415" i="1"/>
  <c r="D7415" i="1"/>
  <c r="J7415" i="1"/>
  <c r="C7416" i="1"/>
  <c r="D7416" i="1"/>
  <c r="J7416" i="1"/>
  <c r="C7417" i="1"/>
  <c r="D7417" i="1"/>
  <c r="J7417" i="1"/>
  <c r="C7418" i="1"/>
  <c r="D7418" i="1"/>
  <c r="J7418" i="1"/>
  <c r="C7419" i="1"/>
  <c r="D7419" i="1"/>
  <c r="J7419" i="1"/>
  <c r="C7420" i="1"/>
  <c r="D7420" i="1"/>
  <c r="J7420" i="1"/>
  <c r="C7421" i="1"/>
  <c r="D7421" i="1"/>
  <c r="J7421" i="1"/>
  <c r="C7422" i="1"/>
  <c r="D7422" i="1"/>
  <c r="J7422" i="1"/>
  <c r="C7423" i="1"/>
  <c r="D7423" i="1"/>
  <c r="J7423" i="1"/>
  <c r="C7424" i="1"/>
  <c r="D7424" i="1"/>
  <c r="J7424" i="1"/>
  <c r="C7425" i="1"/>
  <c r="D7425" i="1"/>
  <c r="J7425" i="1"/>
  <c r="C7426" i="1"/>
  <c r="D7426" i="1"/>
  <c r="J7426" i="1"/>
  <c r="C7427" i="1"/>
  <c r="D7427" i="1"/>
  <c r="J7427" i="1"/>
  <c r="C7428" i="1"/>
  <c r="D7428" i="1"/>
  <c r="J7428" i="1"/>
  <c r="C7429" i="1"/>
  <c r="D7429" i="1"/>
  <c r="J7429" i="1"/>
  <c r="C7430" i="1"/>
  <c r="D7430" i="1"/>
  <c r="J7430" i="1"/>
  <c r="C7431" i="1"/>
  <c r="D7431" i="1"/>
  <c r="J7431" i="1"/>
  <c r="C7432" i="1"/>
  <c r="D7432" i="1"/>
  <c r="J7432" i="1"/>
  <c r="C7433" i="1"/>
  <c r="D7433" i="1"/>
  <c r="J7433" i="1"/>
  <c r="C7434" i="1"/>
  <c r="D7434" i="1"/>
  <c r="J7434" i="1"/>
  <c r="C7435" i="1"/>
  <c r="D7435" i="1"/>
  <c r="J7435" i="1"/>
  <c r="C7436" i="1"/>
  <c r="D7436" i="1"/>
  <c r="J7436" i="1"/>
  <c r="C7437" i="1"/>
  <c r="D7437" i="1"/>
  <c r="J7437" i="1"/>
  <c r="C7438" i="1"/>
  <c r="D7438" i="1"/>
  <c r="J7438" i="1"/>
  <c r="C7439" i="1"/>
  <c r="D7439" i="1"/>
  <c r="J7439" i="1"/>
  <c r="C7440" i="1"/>
  <c r="D7440" i="1"/>
  <c r="J7440" i="1"/>
  <c r="C7441" i="1"/>
  <c r="D7441" i="1"/>
  <c r="J7441" i="1"/>
  <c r="C7442" i="1"/>
  <c r="D7442" i="1"/>
  <c r="J7442" i="1"/>
  <c r="C7443" i="1"/>
  <c r="D7443" i="1"/>
  <c r="J7443" i="1"/>
  <c r="C7444" i="1"/>
  <c r="D7444" i="1"/>
  <c r="J7444" i="1"/>
  <c r="C7445" i="1"/>
  <c r="D7445" i="1"/>
  <c r="J7445" i="1"/>
  <c r="C7446" i="1"/>
  <c r="D7446" i="1"/>
  <c r="J7446" i="1"/>
  <c r="C7447" i="1"/>
  <c r="D7447" i="1"/>
  <c r="J7447" i="1"/>
  <c r="C7448" i="1"/>
  <c r="D7448" i="1"/>
  <c r="J7448" i="1"/>
  <c r="C7449" i="1"/>
  <c r="D7449" i="1"/>
  <c r="J7449" i="1"/>
  <c r="C7450" i="1"/>
  <c r="D7450" i="1"/>
  <c r="J7450" i="1"/>
  <c r="C7451" i="1"/>
  <c r="D7451" i="1"/>
  <c r="J7451" i="1"/>
  <c r="C7452" i="1"/>
  <c r="D7452" i="1"/>
  <c r="J7452" i="1"/>
  <c r="C7453" i="1"/>
  <c r="D7453" i="1"/>
  <c r="J7453" i="1"/>
  <c r="C7454" i="1"/>
  <c r="D7454" i="1"/>
  <c r="J7454" i="1"/>
  <c r="C7455" i="1"/>
  <c r="D7455" i="1"/>
  <c r="J7455" i="1"/>
  <c r="C7456" i="1"/>
  <c r="D7456" i="1"/>
  <c r="J7456" i="1"/>
  <c r="C7457" i="1"/>
  <c r="D7457" i="1"/>
  <c r="J7457" i="1"/>
  <c r="C7458" i="1"/>
  <c r="D7458" i="1"/>
  <c r="J7458" i="1"/>
  <c r="C7459" i="1"/>
  <c r="D7459" i="1"/>
  <c r="J7459" i="1"/>
  <c r="C7460" i="1"/>
  <c r="D7460" i="1"/>
  <c r="J7460" i="1"/>
  <c r="C7461" i="1"/>
  <c r="D7461" i="1"/>
  <c r="J7461" i="1"/>
  <c r="C7462" i="1"/>
  <c r="D7462" i="1"/>
  <c r="J7462" i="1"/>
  <c r="C7463" i="1"/>
  <c r="D7463" i="1"/>
  <c r="J7463" i="1"/>
  <c r="C7464" i="1"/>
  <c r="D7464" i="1"/>
  <c r="J7464" i="1"/>
  <c r="C7465" i="1"/>
  <c r="D7465" i="1"/>
  <c r="J7465" i="1"/>
  <c r="C7466" i="1"/>
  <c r="D7466" i="1"/>
  <c r="J7466" i="1"/>
  <c r="C7467" i="1"/>
  <c r="D7467" i="1"/>
  <c r="J7467" i="1"/>
  <c r="C7468" i="1"/>
  <c r="D7468" i="1"/>
  <c r="J7468" i="1"/>
  <c r="C7469" i="1"/>
  <c r="D7469" i="1"/>
  <c r="J7469" i="1"/>
  <c r="C7470" i="1"/>
  <c r="D7470" i="1"/>
  <c r="J7470" i="1"/>
  <c r="C7471" i="1"/>
  <c r="D7471" i="1"/>
  <c r="J7471" i="1"/>
  <c r="C7472" i="1"/>
  <c r="D7472" i="1"/>
  <c r="J7472" i="1"/>
  <c r="C7473" i="1"/>
  <c r="D7473" i="1"/>
  <c r="J7473" i="1"/>
  <c r="C7474" i="1"/>
  <c r="D7474" i="1"/>
  <c r="J7474" i="1"/>
  <c r="C7475" i="1"/>
  <c r="D7475" i="1"/>
  <c r="J7475" i="1"/>
  <c r="C7476" i="1"/>
  <c r="D7476" i="1"/>
  <c r="J7476" i="1"/>
  <c r="C7477" i="1"/>
  <c r="D7477" i="1"/>
  <c r="J7477" i="1"/>
  <c r="C7478" i="1"/>
  <c r="D7478" i="1"/>
  <c r="J7478" i="1"/>
  <c r="C7479" i="1"/>
  <c r="D7479" i="1"/>
  <c r="J7479" i="1"/>
  <c r="C7480" i="1"/>
  <c r="D7480" i="1"/>
  <c r="J7480" i="1"/>
  <c r="C7481" i="1"/>
  <c r="D7481" i="1"/>
  <c r="J7481" i="1"/>
  <c r="C7482" i="1"/>
  <c r="D7482" i="1"/>
  <c r="J7482" i="1"/>
  <c r="C7483" i="1"/>
  <c r="D7483" i="1"/>
  <c r="J7483" i="1"/>
  <c r="C7484" i="1"/>
  <c r="D7484" i="1"/>
  <c r="J7484" i="1"/>
  <c r="C7485" i="1"/>
  <c r="D7485" i="1"/>
  <c r="J7485" i="1"/>
  <c r="C7486" i="1"/>
  <c r="D7486" i="1"/>
  <c r="J7486" i="1"/>
  <c r="C7487" i="1"/>
  <c r="D7487" i="1"/>
  <c r="J7487" i="1"/>
  <c r="C7488" i="1"/>
  <c r="D7488" i="1"/>
  <c r="J7488" i="1"/>
  <c r="C7489" i="1"/>
  <c r="D7489" i="1"/>
  <c r="J7489" i="1"/>
  <c r="C7490" i="1"/>
  <c r="D7490" i="1"/>
  <c r="J7490" i="1"/>
  <c r="C7491" i="1"/>
  <c r="D7491" i="1"/>
  <c r="J7491" i="1"/>
  <c r="C7492" i="1"/>
  <c r="D7492" i="1"/>
  <c r="J7492" i="1"/>
  <c r="C7493" i="1"/>
  <c r="D7493" i="1"/>
  <c r="J7493" i="1"/>
  <c r="C7494" i="1"/>
  <c r="D7494" i="1"/>
  <c r="J7494" i="1"/>
  <c r="C7495" i="1"/>
  <c r="D7495" i="1"/>
  <c r="J7495" i="1"/>
  <c r="C7496" i="1"/>
  <c r="D7496" i="1"/>
  <c r="J7496" i="1"/>
  <c r="C7497" i="1"/>
  <c r="D7497" i="1"/>
  <c r="J7497" i="1"/>
  <c r="C7498" i="1"/>
  <c r="D7498" i="1"/>
  <c r="J7498" i="1"/>
  <c r="C7499" i="1"/>
  <c r="D7499" i="1"/>
  <c r="J7499" i="1"/>
  <c r="C7500" i="1"/>
  <c r="D7500" i="1"/>
  <c r="J7500" i="1"/>
  <c r="C7501" i="1"/>
  <c r="D7501" i="1"/>
  <c r="J7501" i="1"/>
  <c r="C7502" i="1"/>
  <c r="D7502" i="1"/>
  <c r="J7502" i="1"/>
  <c r="C7503" i="1"/>
  <c r="D7503" i="1"/>
  <c r="J7503" i="1"/>
  <c r="C7504" i="1"/>
  <c r="D7504" i="1"/>
  <c r="J7504" i="1"/>
  <c r="C7505" i="1"/>
  <c r="D7505" i="1"/>
  <c r="J7505" i="1"/>
  <c r="C7506" i="1"/>
  <c r="D7506" i="1"/>
  <c r="J7506" i="1"/>
  <c r="C7507" i="1"/>
  <c r="D7507" i="1"/>
  <c r="J7507" i="1"/>
  <c r="C7508" i="1"/>
  <c r="D7508" i="1"/>
  <c r="J7508" i="1"/>
  <c r="C7509" i="1"/>
  <c r="D7509" i="1"/>
  <c r="J7509" i="1"/>
  <c r="C7510" i="1"/>
  <c r="D7510" i="1"/>
  <c r="J7510" i="1"/>
  <c r="C7511" i="1"/>
  <c r="D7511" i="1"/>
  <c r="J7511" i="1"/>
  <c r="C7512" i="1"/>
  <c r="D7512" i="1"/>
  <c r="J7512" i="1"/>
  <c r="C7513" i="1"/>
  <c r="D7513" i="1"/>
  <c r="J7513" i="1"/>
  <c r="C7514" i="1"/>
  <c r="D7514" i="1"/>
  <c r="J7514" i="1"/>
  <c r="C7515" i="1"/>
  <c r="D7515" i="1"/>
  <c r="J7515" i="1"/>
  <c r="C7516" i="1"/>
  <c r="D7516" i="1"/>
  <c r="J7516" i="1"/>
  <c r="C7517" i="1"/>
  <c r="D7517" i="1"/>
  <c r="J7517" i="1"/>
  <c r="C7518" i="1"/>
  <c r="D7518" i="1"/>
  <c r="J7518" i="1"/>
  <c r="C7519" i="1"/>
  <c r="D7519" i="1"/>
  <c r="J7519" i="1"/>
  <c r="C7520" i="1"/>
  <c r="D7520" i="1"/>
  <c r="J7520" i="1"/>
  <c r="C7521" i="1"/>
  <c r="D7521" i="1"/>
  <c r="J7521" i="1"/>
  <c r="C7522" i="1"/>
  <c r="D7522" i="1"/>
  <c r="J7522" i="1"/>
  <c r="C7523" i="1"/>
  <c r="D7523" i="1"/>
  <c r="J7523" i="1"/>
  <c r="C7524" i="1"/>
  <c r="D7524" i="1"/>
  <c r="J7524" i="1"/>
  <c r="C7525" i="1"/>
  <c r="D7525" i="1"/>
  <c r="J7525" i="1"/>
  <c r="C7526" i="1"/>
  <c r="D7526" i="1"/>
  <c r="J7526" i="1"/>
  <c r="C7527" i="1"/>
  <c r="D7527" i="1"/>
  <c r="J7527" i="1"/>
  <c r="C7528" i="1"/>
  <c r="D7528" i="1"/>
  <c r="J7528" i="1"/>
  <c r="C7529" i="1"/>
  <c r="D7529" i="1"/>
  <c r="J7529" i="1"/>
  <c r="C7530" i="1"/>
  <c r="D7530" i="1"/>
  <c r="J7530" i="1"/>
  <c r="C7531" i="1"/>
  <c r="D7531" i="1"/>
  <c r="J7531" i="1"/>
  <c r="C7532" i="1"/>
  <c r="D7532" i="1"/>
  <c r="J7532" i="1"/>
  <c r="C7533" i="1"/>
  <c r="D7533" i="1"/>
  <c r="J7533" i="1"/>
  <c r="C7534" i="1"/>
  <c r="D7534" i="1"/>
  <c r="J7534" i="1"/>
  <c r="C7535" i="1"/>
  <c r="D7535" i="1"/>
  <c r="J7535" i="1"/>
  <c r="C7536" i="1"/>
  <c r="D7536" i="1"/>
  <c r="J7536" i="1"/>
  <c r="C7537" i="1"/>
  <c r="D7537" i="1"/>
  <c r="J7537" i="1"/>
  <c r="C7538" i="1"/>
  <c r="D7538" i="1"/>
  <c r="J7538" i="1"/>
  <c r="C7539" i="1"/>
  <c r="D7539" i="1"/>
  <c r="J7539" i="1"/>
  <c r="C7540" i="1"/>
  <c r="D7540" i="1"/>
  <c r="J7540" i="1"/>
  <c r="C7541" i="1"/>
  <c r="D7541" i="1"/>
  <c r="J7541" i="1"/>
  <c r="C7542" i="1"/>
  <c r="D7542" i="1"/>
  <c r="J7542" i="1"/>
  <c r="C7543" i="1"/>
  <c r="D7543" i="1"/>
  <c r="J7543" i="1"/>
  <c r="C7544" i="1"/>
  <c r="D7544" i="1"/>
  <c r="J7544" i="1"/>
  <c r="C7545" i="1"/>
  <c r="D7545" i="1"/>
  <c r="J7545" i="1"/>
  <c r="C7546" i="1"/>
  <c r="D7546" i="1"/>
  <c r="J7546" i="1"/>
  <c r="C7547" i="1"/>
  <c r="D7547" i="1"/>
  <c r="J7547" i="1"/>
  <c r="C7548" i="1"/>
  <c r="D7548" i="1"/>
  <c r="J7548" i="1"/>
  <c r="C7549" i="1"/>
  <c r="D7549" i="1"/>
  <c r="J7549" i="1"/>
  <c r="C7550" i="1"/>
  <c r="D7550" i="1"/>
  <c r="J7550" i="1"/>
  <c r="C7551" i="1"/>
  <c r="D7551" i="1"/>
  <c r="J7551" i="1"/>
  <c r="C7552" i="1"/>
  <c r="D7552" i="1"/>
  <c r="J7552" i="1"/>
  <c r="C7553" i="1"/>
  <c r="D7553" i="1"/>
  <c r="J7553" i="1"/>
  <c r="C7554" i="1"/>
  <c r="D7554" i="1"/>
  <c r="J7554" i="1"/>
  <c r="C7555" i="1"/>
  <c r="D7555" i="1"/>
  <c r="J7555" i="1"/>
  <c r="C7556" i="1"/>
  <c r="D7556" i="1"/>
  <c r="J7556" i="1"/>
  <c r="C7557" i="1"/>
  <c r="D7557" i="1"/>
  <c r="J7557" i="1"/>
  <c r="C7558" i="1"/>
  <c r="D7558" i="1"/>
  <c r="J7558" i="1"/>
  <c r="C7559" i="1"/>
  <c r="D7559" i="1"/>
  <c r="J7559" i="1"/>
  <c r="C7560" i="1"/>
  <c r="D7560" i="1"/>
  <c r="J7560" i="1"/>
  <c r="C7561" i="1"/>
  <c r="D7561" i="1"/>
  <c r="J7561" i="1"/>
  <c r="C7562" i="1"/>
  <c r="D7562" i="1"/>
  <c r="J7562" i="1"/>
  <c r="C7563" i="1"/>
  <c r="D7563" i="1"/>
  <c r="J7563" i="1"/>
  <c r="C7564" i="1"/>
  <c r="D7564" i="1"/>
  <c r="J7564" i="1"/>
  <c r="C7565" i="1"/>
  <c r="D7565" i="1"/>
  <c r="J7565" i="1"/>
  <c r="C7566" i="1"/>
  <c r="D7566" i="1"/>
  <c r="J7566" i="1"/>
  <c r="C7567" i="1"/>
  <c r="D7567" i="1"/>
  <c r="J7567" i="1"/>
  <c r="C7568" i="1"/>
  <c r="D7568" i="1"/>
  <c r="J7568" i="1"/>
  <c r="C7569" i="1"/>
  <c r="D7569" i="1"/>
  <c r="J7569" i="1"/>
  <c r="C7570" i="1"/>
  <c r="D7570" i="1"/>
  <c r="J7570" i="1"/>
  <c r="C7571" i="1"/>
  <c r="D7571" i="1"/>
  <c r="J7571" i="1"/>
  <c r="C7572" i="1"/>
  <c r="D7572" i="1"/>
  <c r="J7572" i="1"/>
  <c r="C7573" i="1"/>
  <c r="D7573" i="1"/>
  <c r="J7573" i="1"/>
  <c r="C7574" i="1"/>
  <c r="D7574" i="1"/>
  <c r="J7574" i="1"/>
  <c r="C7575" i="1"/>
  <c r="D7575" i="1"/>
  <c r="J7575" i="1"/>
  <c r="C7576" i="1"/>
  <c r="D7576" i="1"/>
  <c r="J7576" i="1"/>
  <c r="C7577" i="1"/>
  <c r="D7577" i="1"/>
  <c r="J7577" i="1"/>
  <c r="C7578" i="1"/>
  <c r="D7578" i="1"/>
  <c r="J7578" i="1"/>
  <c r="C7579" i="1"/>
  <c r="D7579" i="1"/>
  <c r="J7579" i="1"/>
  <c r="C7580" i="1"/>
  <c r="D7580" i="1"/>
  <c r="J7580" i="1"/>
  <c r="C7581" i="1"/>
  <c r="D7581" i="1"/>
  <c r="J7581" i="1"/>
  <c r="C7582" i="1"/>
  <c r="D7582" i="1"/>
  <c r="J7582" i="1"/>
  <c r="C7583" i="1"/>
  <c r="D7583" i="1"/>
  <c r="J7583" i="1"/>
  <c r="C7584" i="1"/>
  <c r="D7584" i="1"/>
  <c r="J7584" i="1"/>
  <c r="C7585" i="1"/>
  <c r="D7585" i="1"/>
  <c r="J7585" i="1"/>
  <c r="C7586" i="1"/>
  <c r="D7586" i="1"/>
  <c r="J7586" i="1"/>
  <c r="C7587" i="1"/>
  <c r="D7587" i="1"/>
  <c r="J7587" i="1"/>
  <c r="C7588" i="1"/>
  <c r="D7588" i="1"/>
  <c r="J7588" i="1"/>
  <c r="C7589" i="1"/>
  <c r="D7589" i="1"/>
  <c r="J7589" i="1"/>
  <c r="C7590" i="1"/>
  <c r="D7590" i="1"/>
  <c r="J7590" i="1"/>
  <c r="C7591" i="1"/>
  <c r="D7591" i="1"/>
  <c r="J7591" i="1"/>
  <c r="C7592" i="1"/>
  <c r="D7592" i="1"/>
  <c r="J7592" i="1"/>
  <c r="C7593" i="1"/>
  <c r="D7593" i="1"/>
  <c r="J7593" i="1"/>
  <c r="C7594" i="1"/>
  <c r="D7594" i="1"/>
  <c r="J7594" i="1"/>
  <c r="C7595" i="1"/>
  <c r="D7595" i="1"/>
  <c r="J7595" i="1"/>
  <c r="C7596" i="1"/>
  <c r="D7596" i="1"/>
  <c r="J7596" i="1"/>
  <c r="C7597" i="1"/>
  <c r="D7597" i="1"/>
  <c r="J7597" i="1"/>
  <c r="C7598" i="1"/>
  <c r="D7598" i="1"/>
  <c r="J7598" i="1"/>
  <c r="C7599" i="1"/>
  <c r="D7599" i="1"/>
  <c r="J7599" i="1"/>
  <c r="C7600" i="1"/>
  <c r="D7600" i="1"/>
  <c r="J7600" i="1"/>
  <c r="C7601" i="1"/>
  <c r="D7601" i="1"/>
  <c r="J7601" i="1"/>
  <c r="C7602" i="1"/>
  <c r="D7602" i="1"/>
  <c r="J7602" i="1"/>
  <c r="C7603" i="1"/>
  <c r="D7603" i="1"/>
  <c r="J7603" i="1"/>
  <c r="C7604" i="1"/>
  <c r="D7604" i="1"/>
  <c r="J7604" i="1"/>
  <c r="C7605" i="1"/>
  <c r="D7605" i="1"/>
  <c r="J7605" i="1"/>
  <c r="C7606" i="1"/>
  <c r="D7606" i="1"/>
  <c r="J7606" i="1"/>
  <c r="C7607" i="1"/>
  <c r="D7607" i="1"/>
  <c r="J7607" i="1"/>
  <c r="C7608" i="1"/>
  <c r="D7608" i="1"/>
  <c r="J7608" i="1"/>
  <c r="C7609" i="1"/>
  <c r="D7609" i="1"/>
  <c r="J7609" i="1"/>
  <c r="C7610" i="1"/>
  <c r="D7610" i="1"/>
  <c r="J7610" i="1"/>
  <c r="C7611" i="1"/>
  <c r="D7611" i="1"/>
  <c r="J7611" i="1"/>
  <c r="C7612" i="1"/>
  <c r="D7612" i="1"/>
  <c r="J7612" i="1"/>
  <c r="C7613" i="1"/>
  <c r="D7613" i="1"/>
  <c r="J7613" i="1"/>
  <c r="C7614" i="1"/>
  <c r="D7614" i="1"/>
  <c r="J7614" i="1"/>
  <c r="C7615" i="1"/>
  <c r="D7615" i="1"/>
  <c r="J7615" i="1"/>
  <c r="C7616" i="1"/>
  <c r="D7616" i="1"/>
  <c r="J7616" i="1"/>
  <c r="C7617" i="1"/>
  <c r="D7617" i="1"/>
  <c r="J7617" i="1"/>
  <c r="C7618" i="1"/>
  <c r="D7618" i="1"/>
  <c r="J7618" i="1"/>
  <c r="C7619" i="1"/>
  <c r="D7619" i="1"/>
  <c r="J7619" i="1"/>
  <c r="C7620" i="1"/>
  <c r="D7620" i="1"/>
  <c r="J7620" i="1"/>
  <c r="C7621" i="1"/>
  <c r="D7621" i="1"/>
  <c r="J7621" i="1"/>
  <c r="C7622" i="1"/>
  <c r="D7622" i="1"/>
  <c r="J7622" i="1"/>
  <c r="C7623" i="1"/>
  <c r="D7623" i="1"/>
  <c r="J7623" i="1"/>
  <c r="C7624" i="1"/>
  <c r="D7624" i="1"/>
  <c r="J7624" i="1"/>
  <c r="C7625" i="1"/>
  <c r="D7625" i="1"/>
  <c r="J7625" i="1"/>
  <c r="C7626" i="1"/>
  <c r="D7626" i="1"/>
  <c r="J7626" i="1"/>
  <c r="C7627" i="1"/>
  <c r="D7627" i="1"/>
  <c r="J7627" i="1"/>
  <c r="C7628" i="1"/>
  <c r="D7628" i="1"/>
  <c r="J7628" i="1"/>
  <c r="C7629" i="1"/>
  <c r="D7629" i="1"/>
  <c r="J7629" i="1"/>
  <c r="C7630" i="1"/>
  <c r="D7630" i="1"/>
  <c r="J7630" i="1"/>
  <c r="C7631" i="1"/>
  <c r="D7631" i="1"/>
  <c r="J7631" i="1"/>
  <c r="C7632" i="1"/>
  <c r="D7632" i="1"/>
  <c r="J7632" i="1"/>
  <c r="C7633" i="1"/>
  <c r="D7633" i="1"/>
  <c r="J7633" i="1"/>
  <c r="C7634" i="1"/>
  <c r="D7634" i="1"/>
  <c r="J7634" i="1"/>
  <c r="C7635" i="1"/>
  <c r="D7635" i="1"/>
  <c r="J7635" i="1"/>
  <c r="C7636" i="1"/>
  <c r="D7636" i="1"/>
  <c r="J7636" i="1"/>
  <c r="C7637" i="1"/>
  <c r="D7637" i="1"/>
  <c r="J7637" i="1"/>
  <c r="C7638" i="1"/>
  <c r="D7638" i="1"/>
  <c r="J7638" i="1"/>
  <c r="C7639" i="1"/>
  <c r="D7639" i="1"/>
  <c r="J7639" i="1"/>
  <c r="C7640" i="1"/>
  <c r="D7640" i="1"/>
  <c r="J7640" i="1"/>
  <c r="C7641" i="1"/>
  <c r="D7641" i="1"/>
  <c r="J7641" i="1"/>
  <c r="C7642" i="1"/>
  <c r="D7642" i="1"/>
  <c r="J7642" i="1"/>
  <c r="C7643" i="1"/>
  <c r="D7643" i="1"/>
  <c r="J7643" i="1"/>
  <c r="C7644" i="1"/>
  <c r="D7644" i="1"/>
  <c r="J7644" i="1"/>
  <c r="C7645" i="1"/>
  <c r="D7645" i="1"/>
  <c r="J7645" i="1"/>
  <c r="C7646" i="1"/>
  <c r="D7646" i="1"/>
  <c r="J7646" i="1"/>
  <c r="C7647" i="1"/>
  <c r="D7647" i="1"/>
  <c r="J7647" i="1"/>
  <c r="C7648" i="1"/>
  <c r="D7648" i="1"/>
  <c r="J7648" i="1"/>
  <c r="C7649" i="1"/>
  <c r="D7649" i="1"/>
  <c r="J7649" i="1"/>
  <c r="C7650" i="1"/>
  <c r="D7650" i="1"/>
  <c r="J7650" i="1"/>
  <c r="C7651" i="1"/>
  <c r="D7651" i="1"/>
  <c r="J7651" i="1"/>
  <c r="C7652" i="1"/>
  <c r="D7652" i="1"/>
  <c r="J7652" i="1"/>
  <c r="C7653" i="1"/>
  <c r="D7653" i="1"/>
  <c r="J7653" i="1"/>
  <c r="C7654" i="1"/>
  <c r="D7654" i="1"/>
  <c r="J7654" i="1"/>
  <c r="C7655" i="1"/>
  <c r="D7655" i="1"/>
  <c r="J7655" i="1"/>
  <c r="C7656" i="1"/>
  <c r="D7656" i="1"/>
  <c r="J7656" i="1"/>
  <c r="C7657" i="1"/>
  <c r="D7657" i="1"/>
  <c r="J7657" i="1"/>
  <c r="C7658" i="1"/>
  <c r="D7658" i="1"/>
  <c r="J7658" i="1"/>
  <c r="C7659" i="1"/>
  <c r="D7659" i="1"/>
  <c r="J7659" i="1"/>
  <c r="C7660" i="1"/>
  <c r="D7660" i="1"/>
  <c r="J7660" i="1"/>
  <c r="C7661" i="1"/>
  <c r="D7661" i="1"/>
  <c r="J7661" i="1"/>
  <c r="C7662" i="1"/>
  <c r="D7662" i="1"/>
  <c r="J7662" i="1"/>
  <c r="C7663" i="1"/>
  <c r="D7663" i="1"/>
  <c r="J7663" i="1"/>
  <c r="C7664" i="1"/>
  <c r="D7664" i="1"/>
  <c r="J7664" i="1"/>
  <c r="C7665" i="1"/>
  <c r="D7665" i="1"/>
  <c r="J7665" i="1"/>
  <c r="C7666" i="1"/>
  <c r="D7666" i="1"/>
  <c r="J7666" i="1"/>
  <c r="C7667" i="1"/>
  <c r="D7667" i="1"/>
  <c r="J7667" i="1"/>
  <c r="C7668" i="1"/>
  <c r="D7668" i="1"/>
  <c r="J7668" i="1"/>
  <c r="C7669" i="1"/>
  <c r="D7669" i="1"/>
  <c r="J7669" i="1"/>
  <c r="C7670" i="1"/>
  <c r="D7670" i="1"/>
  <c r="J7670" i="1"/>
  <c r="C7671" i="1"/>
  <c r="D7671" i="1"/>
  <c r="J7671" i="1"/>
  <c r="C7672" i="1"/>
  <c r="D7672" i="1"/>
  <c r="J7672" i="1"/>
  <c r="C7673" i="1"/>
  <c r="D7673" i="1"/>
  <c r="J7673" i="1"/>
  <c r="C7674" i="1"/>
  <c r="D7674" i="1"/>
  <c r="J7674" i="1"/>
  <c r="C7675" i="1"/>
  <c r="D7675" i="1"/>
  <c r="J7675" i="1"/>
  <c r="C7676" i="1"/>
  <c r="D7676" i="1"/>
  <c r="J7676" i="1"/>
  <c r="C7677" i="1"/>
  <c r="D7677" i="1"/>
  <c r="J7677" i="1"/>
  <c r="C7678" i="1"/>
  <c r="D7678" i="1"/>
  <c r="J7678" i="1"/>
  <c r="C7679" i="1"/>
  <c r="D7679" i="1"/>
  <c r="J7679" i="1"/>
  <c r="C7680" i="1"/>
  <c r="D7680" i="1"/>
  <c r="J7680" i="1"/>
  <c r="C7681" i="1"/>
  <c r="D7681" i="1"/>
  <c r="J7681" i="1"/>
  <c r="C7682" i="1"/>
  <c r="D7682" i="1"/>
  <c r="J7682" i="1"/>
  <c r="C7683" i="1"/>
  <c r="D7683" i="1"/>
  <c r="J7683" i="1"/>
  <c r="C7684" i="1"/>
  <c r="D7684" i="1"/>
  <c r="J7684" i="1"/>
  <c r="C7685" i="1"/>
  <c r="D7685" i="1"/>
  <c r="J7685" i="1"/>
  <c r="C7686" i="1"/>
  <c r="D7686" i="1"/>
  <c r="J7686" i="1"/>
  <c r="C7687" i="1"/>
  <c r="D7687" i="1"/>
  <c r="J7687" i="1"/>
  <c r="C7688" i="1"/>
  <c r="D7688" i="1"/>
  <c r="J7688" i="1"/>
  <c r="C7689" i="1"/>
  <c r="D7689" i="1"/>
  <c r="J7689" i="1"/>
  <c r="C7690" i="1"/>
  <c r="D7690" i="1"/>
  <c r="J7690" i="1"/>
  <c r="C7691" i="1"/>
  <c r="D7691" i="1"/>
  <c r="J7691" i="1"/>
  <c r="C7692" i="1"/>
  <c r="D7692" i="1"/>
  <c r="J7692" i="1"/>
  <c r="C7693" i="1"/>
  <c r="D7693" i="1"/>
  <c r="J7693" i="1"/>
  <c r="C7694" i="1"/>
  <c r="D7694" i="1"/>
  <c r="J7694" i="1"/>
  <c r="C7695" i="1"/>
  <c r="D7695" i="1"/>
  <c r="J7695" i="1"/>
  <c r="C7696" i="1"/>
  <c r="D7696" i="1"/>
  <c r="J7696" i="1"/>
  <c r="C7697" i="1"/>
  <c r="D7697" i="1"/>
  <c r="J7697" i="1"/>
  <c r="C7698" i="1"/>
  <c r="D7698" i="1"/>
  <c r="J7698" i="1"/>
  <c r="C7699" i="1"/>
  <c r="D7699" i="1"/>
  <c r="J7699" i="1"/>
  <c r="C7700" i="1"/>
  <c r="D7700" i="1"/>
  <c r="J7700" i="1"/>
  <c r="C7701" i="1"/>
  <c r="D7701" i="1"/>
  <c r="J7701" i="1"/>
  <c r="C7702" i="1"/>
  <c r="D7702" i="1"/>
  <c r="J7702" i="1"/>
  <c r="C7703" i="1"/>
  <c r="D7703" i="1"/>
  <c r="J7703" i="1"/>
  <c r="C7704" i="1"/>
  <c r="D7704" i="1"/>
  <c r="J7704" i="1"/>
  <c r="C7705" i="1"/>
  <c r="D7705" i="1"/>
  <c r="J7705" i="1"/>
  <c r="C7706" i="1"/>
  <c r="D7706" i="1"/>
  <c r="J7706" i="1"/>
  <c r="C7707" i="1"/>
  <c r="D7707" i="1"/>
  <c r="J7707" i="1"/>
  <c r="C7708" i="1"/>
  <c r="D7708" i="1"/>
  <c r="J7708" i="1"/>
  <c r="C7709" i="1"/>
  <c r="D7709" i="1"/>
  <c r="J7709" i="1"/>
  <c r="C7710" i="1"/>
  <c r="D7710" i="1"/>
  <c r="J7710" i="1"/>
  <c r="C7711" i="1"/>
  <c r="D7711" i="1"/>
  <c r="J7711" i="1"/>
  <c r="C7712" i="1"/>
  <c r="D7712" i="1"/>
  <c r="J7712" i="1"/>
  <c r="C7713" i="1"/>
  <c r="D7713" i="1"/>
  <c r="J7713" i="1"/>
  <c r="C7714" i="1"/>
  <c r="D7714" i="1"/>
  <c r="J7714" i="1"/>
  <c r="C7715" i="1"/>
  <c r="D7715" i="1"/>
  <c r="J7715" i="1"/>
  <c r="C7716" i="1"/>
  <c r="D7716" i="1"/>
  <c r="J7716" i="1"/>
  <c r="C7717" i="1"/>
  <c r="D7717" i="1"/>
  <c r="J7717" i="1"/>
  <c r="C7718" i="1"/>
  <c r="D7718" i="1"/>
  <c r="J7718" i="1"/>
  <c r="C7719" i="1"/>
  <c r="D7719" i="1"/>
  <c r="J7719" i="1"/>
  <c r="C7720" i="1"/>
  <c r="D7720" i="1"/>
  <c r="J7720" i="1"/>
  <c r="C7721" i="1"/>
  <c r="D7721" i="1"/>
  <c r="J7721" i="1"/>
  <c r="C7722" i="1"/>
  <c r="D7722" i="1"/>
  <c r="J7722" i="1"/>
  <c r="C7723" i="1"/>
  <c r="D7723" i="1"/>
  <c r="J7723" i="1"/>
  <c r="C7724" i="1"/>
  <c r="D7724" i="1"/>
  <c r="J7724" i="1"/>
  <c r="C7725" i="1"/>
  <c r="D7725" i="1"/>
  <c r="J7725" i="1"/>
  <c r="C7726" i="1"/>
  <c r="D7726" i="1"/>
  <c r="J7726" i="1"/>
  <c r="C7727" i="1"/>
  <c r="D7727" i="1"/>
  <c r="J7727" i="1"/>
  <c r="C7728" i="1"/>
  <c r="D7728" i="1"/>
  <c r="J7728" i="1"/>
  <c r="C7729" i="1"/>
  <c r="D7729" i="1"/>
  <c r="J7729" i="1"/>
  <c r="C7730" i="1"/>
  <c r="D7730" i="1"/>
  <c r="J7730" i="1"/>
  <c r="C7731" i="1"/>
  <c r="D7731" i="1"/>
  <c r="J7731" i="1"/>
  <c r="C7732" i="1"/>
  <c r="D7732" i="1"/>
  <c r="J7732" i="1"/>
  <c r="C7733" i="1"/>
  <c r="D7733" i="1"/>
  <c r="J7733" i="1"/>
  <c r="C7734" i="1"/>
  <c r="D7734" i="1"/>
  <c r="J7734" i="1"/>
  <c r="C7735" i="1"/>
  <c r="D7735" i="1"/>
  <c r="J7735" i="1"/>
  <c r="C7736" i="1"/>
  <c r="D7736" i="1"/>
  <c r="J7736" i="1"/>
  <c r="C7737" i="1"/>
  <c r="D7737" i="1"/>
  <c r="J7737" i="1"/>
  <c r="C7738" i="1"/>
  <c r="D7738" i="1"/>
  <c r="J7738" i="1"/>
  <c r="C7739" i="1"/>
  <c r="D7739" i="1"/>
  <c r="J7739" i="1"/>
  <c r="C7740" i="1"/>
  <c r="D7740" i="1"/>
  <c r="J7740" i="1"/>
  <c r="C7741" i="1"/>
  <c r="D7741" i="1"/>
  <c r="J7741" i="1"/>
  <c r="C7742" i="1"/>
  <c r="D7742" i="1"/>
  <c r="J7742" i="1"/>
  <c r="C7743" i="1"/>
  <c r="D7743" i="1"/>
  <c r="J7743" i="1"/>
  <c r="C7744" i="1"/>
  <c r="D7744" i="1"/>
  <c r="J7744" i="1"/>
  <c r="C7745" i="1"/>
  <c r="D7745" i="1"/>
  <c r="J7745" i="1"/>
  <c r="C7746" i="1"/>
  <c r="D7746" i="1"/>
  <c r="J7746" i="1"/>
  <c r="C7747" i="1"/>
  <c r="D7747" i="1"/>
  <c r="J7747" i="1"/>
  <c r="C7748" i="1"/>
  <c r="D7748" i="1"/>
  <c r="J7748" i="1"/>
  <c r="C7749" i="1"/>
  <c r="D7749" i="1"/>
  <c r="J7749" i="1"/>
  <c r="C7750" i="1"/>
  <c r="D7750" i="1"/>
  <c r="J7750" i="1"/>
  <c r="C7751" i="1"/>
  <c r="D7751" i="1"/>
  <c r="J7751" i="1"/>
  <c r="C7752" i="1"/>
  <c r="D7752" i="1"/>
  <c r="J7752" i="1"/>
  <c r="C7753" i="1"/>
  <c r="D7753" i="1"/>
  <c r="J7753" i="1"/>
  <c r="C7754" i="1"/>
  <c r="D7754" i="1"/>
  <c r="J7754" i="1"/>
  <c r="C7755" i="1"/>
  <c r="D7755" i="1"/>
  <c r="J7755" i="1"/>
  <c r="C7756" i="1"/>
  <c r="D7756" i="1"/>
  <c r="J7756" i="1"/>
  <c r="C7757" i="1"/>
  <c r="D7757" i="1"/>
  <c r="J7757" i="1"/>
  <c r="C7758" i="1"/>
  <c r="D7758" i="1"/>
  <c r="J7758" i="1"/>
  <c r="C7759" i="1"/>
  <c r="D7759" i="1"/>
  <c r="J7759" i="1"/>
  <c r="C7760" i="1"/>
  <c r="D7760" i="1"/>
  <c r="J7760" i="1"/>
  <c r="C7761" i="1"/>
  <c r="D7761" i="1"/>
  <c r="J7761" i="1"/>
  <c r="C7762" i="1"/>
  <c r="D7762" i="1"/>
  <c r="J7762" i="1"/>
  <c r="C7763" i="1"/>
  <c r="D7763" i="1"/>
  <c r="J7763" i="1"/>
  <c r="C7764" i="1"/>
  <c r="D7764" i="1"/>
  <c r="J7764" i="1"/>
  <c r="C7765" i="1"/>
  <c r="D7765" i="1"/>
  <c r="J7765" i="1"/>
  <c r="C7766" i="1"/>
  <c r="D7766" i="1"/>
  <c r="J7766" i="1"/>
  <c r="C7767" i="1"/>
  <c r="D7767" i="1"/>
  <c r="J7767" i="1"/>
  <c r="C7768" i="1"/>
  <c r="D7768" i="1"/>
  <c r="J7768" i="1"/>
  <c r="C7769" i="1"/>
  <c r="D7769" i="1"/>
  <c r="J7769" i="1"/>
  <c r="C7770" i="1"/>
  <c r="D7770" i="1"/>
  <c r="J7770" i="1"/>
  <c r="C7771" i="1"/>
  <c r="D7771" i="1"/>
  <c r="J7771" i="1"/>
  <c r="C7772" i="1"/>
  <c r="D7772" i="1"/>
  <c r="J7772" i="1"/>
  <c r="C7773" i="1"/>
  <c r="D7773" i="1"/>
  <c r="J7773" i="1"/>
  <c r="C7774" i="1"/>
  <c r="D7774" i="1"/>
  <c r="J7774" i="1"/>
  <c r="C7775" i="1"/>
  <c r="D7775" i="1"/>
  <c r="J7775" i="1"/>
  <c r="C7776" i="1"/>
  <c r="D7776" i="1"/>
  <c r="J7776" i="1"/>
  <c r="C7777" i="1"/>
  <c r="D7777" i="1"/>
  <c r="J7777" i="1"/>
  <c r="C7778" i="1"/>
  <c r="D7778" i="1"/>
  <c r="J7778" i="1"/>
  <c r="C7779" i="1"/>
  <c r="D7779" i="1"/>
  <c r="J7779" i="1"/>
  <c r="C7780" i="1"/>
  <c r="D7780" i="1"/>
  <c r="J7780" i="1"/>
  <c r="C7781" i="1"/>
  <c r="D7781" i="1"/>
  <c r="J7781" i="1"/>
  <c r="C7782" i="1"/>
  <c r="D7782" i="1"/>
  <c r="J7782" i="1"/>
  <c r="C7783" i="1"/>
  <c r="D7783" i="1"/>
  <c r="J7783" i="1"/>
  <c r="C7784" i="1"/>
  <c r="D7784" i="1"/>
  <c r="J7784" i="1"/>
  <c r="C7785" i="1"/>
  <c r="D7785" i="1"/>
  <c r="J7785" i="1"/>
  <c r="C7786" i="1"/>
  <c r="D7786" i="1"/>
  <c r="J7786" i="1"/>
  <c r="C7787" i="1"/>
  <c r="D7787" i="1"/>
  <c r="J7787" i="1"/>
  <c r="C7788" i="1"/>
  <c r="D7788" i="1"/>
  <c r="J7788" i="1"/>
  <c r="C7789" i="1"/>
  <c r="D7789" i="1"/>
  <c r="J7789" i="1"/>
  <c r="C7790" i="1"/>
  <c r="D7790" i="1"/>
  <c r="J7790" i="1"/>
  <c r="C7791" i="1"/>
  <c r="D7791" i="1"/>
  <c r="J7791" i="1"/>
  <c r="C7792" i="1"/>
  <c r="D7792" i="1"/>
  <c r="J7792" i="1"/>
  <c r="C7793" i="1"/>
  <c r="D7793" i="1"/>
  <c r="J7793" i="1"/>
  <c r="C7794" i="1"/>
  <c r="D7794" i="1"/>
  <c r="J7794" i="1"/>
  <c r="C7795" i="1"/>
  <c r="D7795" i="1"/>
  <c r="J7795" i="1"/>
  <c r="C7796" i="1"/>
  <c r="D7796" i="1"/>
  <c r="J7796" i="1"/>
  <c r="C7797" i="1"/>
  <c r="D7797" i="1"/>
  <c r="J7797" i="1"/>
  <c r="C7798" i="1"/>
  <c r="D7798" i="1"/>
  <c r="J7798" i="1"/>
  <c r="C7799" i="1"/>
  <c r="D7799" i="1"/>
  <c r="J7799" i="1"/>
  <c r="C7800" i="1"/>
  <c r="D7800" i="1"/>
  <c r="J7800" i="1"/>
  <c r="C7801" i="1"/>
  <c r="D7801" i="1"/>
  <c r="J7801" i="1"/>
  <c r="C7802" i="1"/>
  <c r="D7802" i="1"/>
  <c r="J7802" i="1"/>
  <c r="C7803" i="1"/>
  <c r="D7803" i="1"/>
  <c r="J7803" i="1"/>
  <c r="C7804" i="1"/>
  <c r="D7804" i="1"/>
  <c r="J7804" i="1"/>
  <c r="C7805" i="1"/>
  <c r="D7805" i="1"/>
  <c r="J7805" i="1"/>
  <c r="C7806" i="1"/>
  <c r="D7806" i="1"/>
  <c r="J7806" i="1"/>
  <c r="C7807" i="1"/>
  <c r="D7807" i="1"/>
  <c r="J7807" i="1"/>
  <c r="C7808" i="1"/>
  <c r="D7808" i="1"/>
  <c r="J7808" i="1"/>
  <c r="C7809" i="1"/>
  <c r="D7809" i="1"/>
  <c r="J7809" i="1"/>
  <c r="C7810" i="1"/>
  <c r="D7810" i="1"/>
  <c r="J7810" i="1"/>
  <c r="C7811" i="1"/>
  <c r="D7811" i="1"/>
  <c r="J7811" i="1"/>
  <c r="C7812" i="1"/>
  <c r="D7812" i="1"/>
  <c r="J7812" i="1"/>
  <c r="C7813" i="1"/>
  <c r="D7813" i="1"/>
  <c r="J7813" i="1"/>
  <c r="C7814" i="1"/>
  <c r="D7814" i="1"/>
  <c r="J7814" i="1"/>
  <c r="C7815" i="1"/>
  <c r="D7815" i="1"/>
  <c r="J7815" i="1"/>
  <c r="C7816" i="1"/>
  <c r="D7816" i="1"/>
  <c r="J7816" i="1"/>
  <c r="C7817" i="1"/>
  <c r="D7817" i="1"/>
  <c r="J7817" i="1"/>
  <c r="C7818" i="1"/>
  <c r="D7818" i="1"/>
  <c r="J7818" i="1"/>
  <c r="C7819" i="1"/>
  <c r="D7819" i="1"/>
  <c r="J7819" i="1"/>
  <c r="C7820" i="1"/>
  <c r="D7820" i="1"/>
  <c r="J7820" i="1"/>
  <c r="C7821" i="1"/>
  <c r="D7821" i="1"/>
  <c r="J7821" i="1"/>
  <c r="C7822" i="1"/>
  <c r="D7822" i="1"/>
  <c r="J7822" i="1"/>
  <c r="C7823" i="1"/>
  <c r="D7823" i="1"/>
  <c r="J7823" i="1"/>
  <c r="C7824" i="1"/>
  <c r="D7824" i="1"/>
  <c r="J7824" i="1"/>
  <c r="C7825" i="1"/>
  <c r="D7825" i="1"/>
  <c r="J7825" i="1"/>
  <c r="C7826" i="1"/>
  <c r="D7826" i="1"/>
  <c r="J7826" i="1"/>
  <c r="C7827" i="1"/>
  <c r="D7827" i="1"/>
  <c r="J7827" i="1"/>
  <c r="C7828" i="1"/>
  <c r="D7828" i="1"/>
  <c r="J7828" i="1"/>
  <c r="C7829" i="1"/>
  <c r="D7829" i="1"/>
  <c r="J7829" i="1"/>
  <c r="C7830" i="1"/>
  <c r="D7830" i="1"/>
  <c r="J7830" i="1"/>
  <c r="C7831" i="1"/>
  <c r="D7831" i="1"/>
  <c r="J7831" i="1"/>
  <c r="C7832" i="1"/>
  <c r="D7832" i="1"/>
  <c r="J7832" i="1"/>
  <c r="C7833" i="1"/>
  <c r="D7833" i="1"/>
  <c r="J7833" i="1"/>
  <c r="C7834" i="1"/>
  <c r="D7834" i="1"/>
  <c r="J7834" i="1"/>
  <c r="C7835" i="1"/>
  <c r="D7835" i="1"/>
  <c r="J7835" i="1"/>
  <c r="C7836" i="1"/>
  <c r="D7836" i="1"/>
  <c r="J7836" i="1"/>
  <c r="C7837" i="1"/>
  <c r="D7837" i="1"/>
  <c r="J7837" i="1"/>
  <c r="C7838" i="1"/>
  <c r="D7838" i="1"/>
  <c r="J7838" i="1"/>
  <c r="C7839" i="1"/>
  <c r="D7839" i="1"/>
  <c r="J7839" i="1"/>
  <c r="C7840" i="1"/>
  <c r="D7840" i="1"/>
  <c r="J7840" i="1"/>
  <c r="C7841" i="1"/>
  <c r="D7841" i="1"/>
  <c r="J7841" i="1"/>
  <c r="C7842" i="1"/>
  <c r="D7842" i="1"/>
  <c r="J7842" i="1"/>
  <c r="C7843" i="1"/>
  <c r="D7843" i="1"/>
  <c r="J7843" i="1"/>
  <c r="C7844" i="1"/>
  <c r="D7844" i="1"/>
  <c r="J7844" i="1"/>
  <c r="C7845" i="1"/>
  <c r="D7845" i="1"/>
  <c r="J7845" i="1"/>
  <c r="C7846" i="1"/>
  <c r="D7846" i="1"/>
  <c r="J7846" i="1"/>
  <c r="C7847" i="1"/>
  <c r="D7847" i="1"/>
  <c r="J7847" i="1"/>
  <c r="C7848" i="1"/>
  <c r="D7848" i="1"/>
  <c r="J7848" i="1"/>
  <c r="C7849" i="1"/>
  <c r="D7849" i="1"/>
  <c r="J7849" i="1"/>
  <c r="C7850" i="1"/>
  <c r="D7850" i="1"/>
  <c r="J7850" i="1"/>
  <c r="C7851" i="1"/>
  <c r="D7851" i="1"/>
  <c r="J7851" i="1"/>
  <c r="C7852" i="1"/>
  <c r="D7852" i="1"/>
  <c r="J7852" i="1"/>
  <c r="C7853" i="1"/>
  <c r="D7853" i="1"/>
  <c r="J7853" i="1"/>
  <c r="C7854" i="1"/>
  <c r="D7854" i="1"/>
  <c r="J7854" i="1"/>
  <c r="C7855" i="1"/>
  <c r="D7855" i="1"/>
  <c r="J7855" i="1"/>
  <c r="C7856" i="1"/>
  <c r="D7856" i="1"/>
  <c r="J7856" i="1"/>
  <c r="C7857" i="1"/>
  <c r="D7857" i="1"/>
  <c r="J7857" i="1"/>
  <c r="C7858" i="1"/>
  <c r="D7858" i="1"/>
  <c r="J7858" i="1"/>
  <c r="C7859" i="1"/>
  <c r="D7859" i="1"/>
  <c r="J7859" i="1"/>
  <c r="C7860" i="1"/>
  <c r="D7860" i="1"/>
  <c r="J7860" i="1"/>
  <c r="C7861" i="1"/>
  <c r="D7861" i="1"/>
  <c r="J7861" i="1"/>
  <c r="C7862" i="1"/>
  <c r="D7862" i="1"/>
  <c r="J7862" i="1"/>
  <c r="C7863" i="1"/>
  <c r="D7863" i="1"/>
  <c r="J7863" i="1"/>
  <c r="C7864" i="1"/>
  <c r="D7864" i="1"/>
  <c r="J7864" i="1"/>
  <c r="C7865" i="1"/>
  <c r="D7865" i="1"/>
  <c r="J7865" i="1"/>
  <c r="C7866" i="1"/>
  <c r="D7866" i="1"/>
  <c r="J7866" i="1"/>
  <c r="C7867" i="1"/>
  <c r="D7867" i="1"/>
  <c r="J7867" i="1"/>
  <c r="C7868" i="1"/>
  <c r="D7868" i="1"/>
  <c r="J7868" i="1"/>
  <c r="C7869" i="1"/>
  <c r="D7869" i="1"/>
  <c r="J7869" i="1"/>
  <c r="C7870" i="1"/>
  <c r="D7870" i="1"/>
  <c r="J7870" i="1"/>
  <c r="C7871" i="1"/>
  <c r="D7871" i="1"/>
  <c r="J7871" i="1"/>
  <c r="C7872" i="1"/>
  <c r="D7872" i="1"/>
  <c r="J7872" i="1"/>
  <c r="C7873" i="1"/>
  <c r="D7873" i="1"/>
  <c r="J7873" i="1"/>
  <c r="C7874" i="1"/>
  <c r="D7874" i="1"/>
  <c r="J7874" i="1"/>
  <c r="C7875" i="1"/>
  <c r="D7875" i="1"/>
  <c r="J7875" i="1"/>
  <c r="C7876" i="1"/>
  <c r="D7876" i="1"/>
  <c r="J7876" i="1"/>
  <c r="C7877" i="1"/>
  <c r="D7877" i="1"/>
  <c r="J7877" i="1"/>
  <c r="C7878" i="1"/>
  <c r="D7878" i="1"/>
  <c r="J7878" i="1"/>
  <c r="C7879" i="1"/>
  <c r="D7879" i="1"/>
  <c r="J7879" i="1"/>
  <c r="C7880" i="1"/>
  <c r="D7880" i="1"/>
  <c r="J7880" i="1"/>
  <c r="C7881" i="1"/>
  <c r="D7881" i="1"/>
  <c r="J7881" i="1"/>
  <c r="C7882" i="1"/>
  <c r="D7882" i="1"/>
  <c r="J7882" i="1"/>
  <c r="C7883" i="1"/>
  <c r="D7883" i="1"/>
  <c r="J7883" i="1"/>
  <c r="C7884" i="1"/>
  <c r="D7884" i="1"/>
  <c r="J7884" i="1"/>
  <c r="C7885" i="1"/>
  <c r="D7885" i="1"/>
  <c r="J7885" i="1"/>
  <c r="C7886" i="1"/>
  <c r="D7886" i="1"/>
  <c r="J7886" i="1"/>
  <c r="C7887" i="1"/>
  <c r="D7887" i="1"/>
  <c r="J7887" i="1"/>
  <c r="C7888" i="1"/>
  <c r="D7888" i="1"/>
  <c r="J7888" i="1"/>
  <c r="C7889" i="1"/>
  <c r="D7889" i="1"/>
  <c r="J7889" i="1"/>
  <c r="C7890" i="1"/>
  <c r="D7890" i="1"/>
  <c r="J7890" i="1"/>
  <c r="C7891" i="1"/>
  <c r="D7891" i="1"/>
  <c r="J7891" i="1"/>
  <c r="C7892" i="1"/>
  <c r="D7892" i="1"/>
  <c r="J7892" i="1"/>
  <c r="C7893" i="1"/>
  <c r="D7893" i="1"/>
  <c r="J7893" i="1"/>
  <c r="C7894" i="1"/>
  <c r="D7894" i="1"/>
  <c r="J7894" i="1"/>
  <c r="C7895" i="1"/>
  <c r="D7895" i="1"/>
  <c r="J7895" i="1"/>
  <c r="C7896" i="1"/>
  <c r="D7896" i="1"/>
  <c r="J7896" i="1"/>
  <c r="C7897" i="1"/>
  <c r="D7897" i="1"/>
  <c r="J7897" i="1"/>
  <c r="C7898" i="1"/>
  <c r="D7898" i="1"/>
  <c r="J7898" i="1"/>
  <c r="C7899" i="1"/>
  <c r="D7899" i="1"/>
  <c r="J7899" i="1"/>
  <c r="C7900" i="1"/>
  <c r="D7900" i="1"/>
  <c r="J7900" i="1"/>
  <c r="C7901" i="1"/>
  <c r="D7901" i="1"/>
  <c r="J7901" i="1"/>
  <c r="C7902" i="1"/>
  <c r="D7902" i="1"/>
  <c r="J7902" i="1"/>
  <c r="C7903" i="1"/>
  <c r="D7903" i="1"/>
  <c r="J7903" i="1"/>
  <c r="C7904" i="1"/>
  <c r="D7904" i="1"/>
  <c r="J7904" i="1"/>
  <c r="C7905" i="1"/>
  <c r="D7905" i="1"/>
  <c r="J7905" i="1"/>
  <c r="C7906" i="1"/>
  <c r="D7906" i="1"/>
  <c r="J7906" i="1"/>
  <c r="C7907" i="1"/>
  <c r="D7907" i="1"/>
  <c r="J7907" i="1"/>
  <c r="C7908" i="1"/>
  <c r="D7908" i="1"/>
  <c r="J7908" i="1"/>
  <c r="C7909" i="1"/>
  <c r="D7909" i="1"/>
  <c r="J7909" i="1"/>
  <c r="C7910" i="1"/>
  <c r="D7910" i="1"/>
  <c r="J7910" i="1"/>
  <c r="C7911" i="1"/>
  <c r="D7911" i="1"/>
  <c r="J7911" i="1"/>
  <c r="C7912" i="1"/>
  <c r="D7912" i="1"/>
  <c r="J7912" i="1"/>
  <c r="C7913" i="1"/>
  <c r="D7913" i="1"/>
  <c r="J7913" i="1"/>
  <c r="C7914" i="1"/>
  <c r="D7914" i="1"/>
  <c r="J7914" i="1"/>
  <c r="C7915" i="1"/>
  <c r="D7915" i="1"/>
  <c r="J7915" i="1"/>
  <c r="C7916" i="1"/>
  <c r="D7916" i="1"/>
  <c r="J7916" i="1"/>
  <c r="C7917" i="1"/>
  <c r="D7917" i="1"/>
  <c r="J7917" i="1"/>
  <c r="C7918" i="1"/>
  <c r="D7918" i="1"/>
  <c r="J7918" i="1"/>
  <c r="C7919" i="1"/>
  <c r="D7919" i="1"/>
  <c r="J7919" i="1"/>
  <c r="C7920" i="1"/>
  <c r="D7920" i="1"/>
  <c r="J7920" i="1"/>
  <c r="C7921" i="1"/>
  <c r="D7921" i="1"/>
  <c r="J7921" i="1"/>
  <c r="C7922" i="1"/>
  <c r="D7922" i="1"/>
  <c r="J7922" i="1"/>
  <c r="C7923" i="1"/>
  <c r="D7923" i="1"/>
  <c r="J7923" i="1"/>
  <c r="C7924" i="1"/>
  <c r="D7924" i="1"/>
  <c r="J7924" i="1"/>
  <c r="C7925" i="1"/>
  <c r="D7925" i="1"/>
  <c r="J7925" i="1"/>
  <c r="C7926" i="1"/>
  <c r="D7926" i="1"/>
  <c r="J7926" i="1"/>
  <c r="C7927" i="1"/>
  <c r="D7927" i="1"/>
  <c r="J7927" i="1"/>
  <c r="C7928" i="1"/>
  <c r="D7928" i="1"/>
  <c r="J7928" i="1"/>
  <c r="C7929" i="1"/>
  <c r="D7929" i="1"/>
  <c r="J7929" i="1"/>
  <c r="C7930" i="1"/>
  <c r="D7930" i="1"/>
  <c r="J7930" i="1"/>
  <c r="C7931" i="1"/>
  <c r="D7931" i="1"/>
  <c r="J7931" i="1"/>
  <c r="C7932" i="1"/>
  <c r="D7932" i="1"/>
  <c r="J7932" i="1"/>
  <c r="C7933" i="1"/>
  <c r="D7933" i="1"/>
  <c r="J7933" i="1"/>
  <c r="C7934" i="1"/>
  <c r="D7934" i="1"/>
  <c r="J7934" i="1"/>
  <c r="C7935" i="1"/>
  <c r="D7935" i="1"/>
  <c r="J7935" i="1"/>
  <c r="C7936" i="1"/>
  <c r="D7936" i="1"/>
  <c r="J7936" i="1"/>
  <c r="C7937" i="1"/>
  <c r="D7937" i="1"/>
  <c r="J7937" i="1"/>
  <c r="C7938" i="1"/>
  <c r="D7938" i="1"/>
  <c r="J7938" i="1"/>
  <c r="C7939" i="1"/>
  <c r="D7939" i="1"/>
  <c r="J7939" i="1"/>
  <c r="C7940" i="1"/>
  <c r="D7940" i="1"/>
  <c r="J7940" i="1"/>
  <c r="C7941" i="1"/>
  <c r="D7941" i="1"/>
  <c r="J7941" i="1"/>
  <c r="C7942" i="1"/>
  <c r="D7942" i="1"/>
  <c r="J7942" i="1"/>
  <c r="C7943" i="1"/>
  <c r="D7943" i="1"/>
  <c r="J7943" i="1"/>
  <c r="C7944" i="1"/>
  <c r="D7944" i="1"/>
  <c r="J7944" i="1"/>
  <c r="C7945" i="1"/>
  <c r="D7945" i="1"/>
  <c r="J7945" i="1"/>
  <c r="C7946" i="1"/>
  <c r="D7946" i="1"/>
  <c r="J7946" i="1"/>
  <c r="C7947" i="1"/>
  <c r="D7947" i="1"/>
  <c r="J7947" i="1"/>
  <c r="C7948" i="1"/>
  <c r="D7948" i="1"/>
  <c r="J7948" i="1"/>
  <c r="C7949" i="1"/>
  <c r="D7949" i="1"/>
  <c r="J7949" i="1"/>
  <c r="C7950" i="1"/>
  <c r="D7950" i="1"/>
  <c r="J7950" i="1"/>
  <c r="C7951" i="1"/>
  <c r="D7951" i="1"/>
  <c r="J7951" i="1"/>
  <c r="C7952" i="1"/>
  <c r="D7952" i="1"/>
  <c r="J7952" i="1"/>
  <c r="C7953" i="1"/>
  <c r="D7953" i="1"/>
  <c r="J7953" i="1"/>
  <c r="C7954" i="1"/>
  <c r="D7954" i="1"/>
  <c r="J7954" i="1"/>
  <c r="C7955" i="1"/>
  <c r="D7955" i="1"/>
  <c r="J7955" i="1"/>
  <c r="C7956" i="1"/>
  <c r="D7956" i="1"/>
  <c r="J7956" i="1"/>
  <c r="C7957" i="1"/>
  <c r="D7957" i="1"/>
  <c r="J7957" i="1"/>
  <c r="C7958" i="1"/>
  <c r="D7958" i="1"/>
  <c r="J7958" i="1"/>
  <c r="C7959" i="1"/>
  <c r="D7959" i="1"/>
  <c r="J7959" i="1"/>
  <c r="C7960" i="1"/>
  <c r="D7960" i="1"/>
  <c r="J7960" i="1"/>
  <c r="C7961" i="1"/>
  <c r="D7961" i="1"/>
  <c r="J7961" i="1"/>
  <c r="C7962" i="1"/>
  <c r="D7962" i="1"/>
  <c r="J7962" i="1"/>
  <c r="C7963" i="1"/>
  <c r="D7963" i="1"/>
  <c r="J7963" i="1"/>
  <c r="C7964" i="1"/>
  <c r="D7964" i="1"/>
  <c r="J7964" i="1"/>
  <c r="C7965" i="1"/>
  <c r="D7965" i="1"/>
  <c r="J7965" i="1"/>
  <c r="C7966" i="1"/>
  <c r="D7966" i="1"/>
  <c r="J7966" i="1"/>
  <c r="C7967" i="1"/>
  <c r="D7967" i="1"/>
  <c r="J7967" i="1"/>
  <c r="C7968" i="1"/>
  <c r="D7968" i="1"/>
  <c r="J7968" i="1"/>
  <c r="C7969" i="1"/>
  <c r="D7969" i="1"/>
  <c r="J7969" i="1"/>
  <c r="C7970" i="1"/>
  <c r="D7970" i="1"/>
  <c r="J7970" i="1"/>
  <c r="C7971" i="1"/>
  <c r="D7971" i="1"/>
  <c r="J7971" i="1"/>
  <c r="C7972" i="1"/>
  <c r="D7972" i="1"/>
  <c r="J7972" i="1"/>
  <c r="C7973" i="1"/>
  <c r="D7973" i="1"/>
  <c r="J7973" i="1"/>
  <c r="C7974" i="1"/>
  <c r="D7974" i="1"/>
  <c r="J7974" i="1"/>
  <c r="C7975" i="1"/>
  <c r="D7975" i="1"/>
  <c r="J7975" i="1"/>
  <c r="C7976" i="1"/>
  <c r="D7976" i="1"/>
  <c r="J7976" i="1"/>
  <c r="C7977" i="1"/>
  <c r="D7977" i="1"/>
  <c r="J7977" i="1"/>
  <c r="C7978" i="1"/>
  <c r="D7978" i="1"/>
  <c r="J7978" i="1"/>
  <c r="C7979" i="1"/>
  <c r="D7979" i="1"/>
  <c r="J7979" i="1"/>
  <c r="C7980" i="1"/>
  <c r="D7980" i="1"/>
  <c r="J7980" i="1"/>
  <c r="C7981" i="1"/>
  <c r="D7981" i="1"/>
  <c r="J7981" i="1"/>
  <c r="C7982" i="1"/>
  <c r="D7982" i="1"/>
  <c r="J7982" i="1"/>
  <c r="C7983" i="1"/>
  <c r="D7983" i="1"/>
  <c r="J7983" i="1"/>
  <c r="C7984" i="1"/>
  <c r="D7984" i="1"/>
  <c r="J7984" i="1"/>
  <c r="C7985" i="1"/>
  <c r="D7985" i="1"/>
  <c r="J7985" i="1"/>
  <c r="C7986" i="1"/>
  <c r="D7986" i="1"/>
  <c r="J7986" i="1"/>
  <c r="C7987" i="1"/>
  <c r="D7987" i="1"/>
  <c r="J7987" i="1"/>
  <c r="C7988" i="1"/>
  <c r="D7988" i="1"/>
  <c r="J7988" i="1"/>
  <c r="C7989" i="1"/>
  <c r="D7989" i="1"/>
  <c r="J7989" i="1"/>
  <c r="C7990" i="1"/>
  <c r="D7990" i="1"/>
  <c r="J7990" i="1"/>
  <c r="C7991" i="1"/>
  <c r="D7991" i="1"/>
  <c r="J7991" i="1"/>
  <c r="C7992" i="1"/>
  <c r="D7992" i="1"/>
  <c r="J7992" i="1"/>
  <c r="C7993" i="1"/>
  <c r="D7993" i="1"/>
  <c r="J7993" i="1"/>
  <c r="C7994" i="1"/>
  <c r="D7994" i="1"/>
  <c r="J7994" i="1"/>
  <c r="C7995" i="1"/>
  <c r="D7995" i="1"/>
  <c r="J7995" i="1"/>
  <c r="C7996" i="1"/>
  <c r="D7996" i="1"/>
  <c r="J7996" i="1"/>
  <c r="C7997" i="1"/>
  <c r="D7997" i="1"/>
  <c r="J7997" i="1"/>
  <c r="C7998" i="1"/>
  <c r="D7998" i="1"/>
  <c r="J7998" i="1"/>
  <c r="C7999" i="1"/>
  <c r="D7999" i="1"/>
  <c r="J7999" i="1"/>
  <c r="C8000" i="1"/>
  <c r="D8000" i="1"/>
  <c r="J8000" i="1"/>
  <c r="C8001" i="1"/>
  <c r="D8001" i="1"/>
  <c r="J8001" i="1"/>
  <c r="C8002" i="1"/>
  <c r="D8002" i="1"/>
  <c r="J8002" i="1"/>
  <c r="C8003" i="1"/>
  <c r="D8003" i="1"/>
  <c r="J8003" i="1"/>
  <c r="C8004" i="1"/>
  <c r="D8004" i="1"/>
  <c r="J8004" i="1"/>
  <c r="C8005" i="1"/>
  <c r="D8005" i="1"/>
  <c r="J8005" i="1"/>
  <c r="C8006" i="1"/>
  <c r="D8006" i="1"/>
  <c r="J8006" i="1"/>
  <c r="C8007" i="1"/>
  <c r="D8007" i="1"/>
  <c r="J8007" i="1"/>
  <c r="C8008" i="1"/>
  <c r="D8008" i="1"/>
  <c r="J8008" i="1"/>
  <c r="C8009" i="1"/>
  <c r="D8009" i="1"/>
  <c r="J8009" i="1"/>
  <c r="C8010" i="1"/>
  <c r="D8010" i="1"/>
  <c r="J8010" i="1"/>
  <c r="C8011" i="1"/>
  <c r="D8011" i="1"/>
  <c r="J8011" i="1"/>
  <c r="C8012" i="1"/>
  <c r="D8012" i="1"/>
  <c r="J8012" i="1"/>
  <c r="C8013" i="1"/>
  <c r="D8013" i="1"/>
  <c r="J8013" i="1"/>
  <c r="C8014" i="1"/>
  <c r="D8014" i="1"/>
  <c r="J8014" i="1"/>
  <c r="C8015" i="1"/>
  <c r="D8015" i="1"/>
  <c r="J8015" i="1"/>
  <c r="C8016" i="1"/>
  <c r="D8016" i="1"/>
  <c r="J8016" i="1"/>
  <c r="C8017" i="1"/>
  <c r="D8017" i="1"/>
  <c r="J8017" i="1"/>
  <c r="C8018" i="1"/>
  <c r="D8018" i="1"/>
  <c r="J8018" i="1"/>
  <c r="C8019" i="1"/>
  <c r="D8019" i="1"/>
  <c r="J8019" i="1"/>
  <c r="C8020" i="1"/>
  <c r="D8020" i="1"/>
  <c r="J8020" i="1"/>
  <c r="C8021" i="1"/>
  <c r="D8021" i="1"/>
  <c r="J8021" i="1"/>
  <c r="C8022" i="1"/>
  <c r="D8022" i="1"/>
  <c r="J8022" i="1"/>
  <c r="C8023" i="1"/>
  <c r="D8023" i="1"/>
  <c r="J8023" i="1"/>
  <c r="C8024" i="1"/>
  <c r="D8024" i="1"/>
  <c r="J8024" i="1"/>
  <c r="C8025" i="1"/>
  <c r="D8025" i="1"/>
  <c r="J8025" i="1"/>
  <c r="C8026" i="1"/>
  <c r="D8026" i="1"/>
  <c r="J8026" i="1"/>
  <c r="C8027" i="1"/>
  <c r="D8027" i="1"/>
  <c r="J8027" i="1"/>
  <c r="C8028" i="1"/>
  <c r="D8028" i="1"/>
  <c r="J8028" i="1"/>
  <c r="C8029" i="1"/>
  <c r="D8029" i="1"/>
  <c r="J8029" i="1"/>
  <c r="C8030" i="1"/>
  <c r="D8030" i="1"/>
  <c r="J8030" i="1"/>
  <c r="C8031" i="1"/>
  <c r="D8031" i="1"/>
  <c r="J8031" i="1"/>
  <c r="C8032" i="1"/>
  <c r="D8032" i="1"/>
  <c r="J8032" i="1"/>
  <c r="C8033" i="1"/>
  <c r="D8033" i="1"/>
  <c r="J8033" i="1"/>
  <c r="C8034" i="1"/>
  <c r="D8034" i="1"/>
  <c r="J8034" i="1"/>
  <c r="C8035" i="1"/>
  <c r="D8035" i="1"/>
  <c r="J8035" i="1"/>
  <c r="C8036" i="1"/>
  <c r="D8036" i="1"/>
  <c r="J8036" i="1"/>
  <c r="C8037" i="1"/>
  <c r="D8037" i="1"/>
  <c r="J8037" i="1"/>
  <c r="C8038" i="1"/>
  <c r="D8038" i="1"/>
  <c r="J8038" i="1"/>
  <c r="C8039" i="1"/>
  <c r="D8039" i="1"/>
  <c r="J8039" i="1"/>
  <c r="C8040" i="1"/>
  <c r="D8040" i="1"/>
  <c r="J8040" i="1"/>
  <c r="C8041" i="1"/>
  <c r="D8041" i="1"/>
  <c r="J8041" i="1"/>
  <c r="C8042" i="1"/>
  <c r="D8042" i="1"/>
  <c r="J8042" i="1"/>
  <c r="C8043" i="1"/>
  <c r="D8043" i="1"/>
  <c r="J8043" i="1"/>
  <c r="C8044" i="1"/>
  <c r="D8044" i="1"/>
  <c r="J8044" i="1"/>
  <c r="C8045" i="1"/>
  <c r="D8045" i="1"/>
  <c r="J8045" i="1"/>
  <c r="C8046" i="1"/>
  <c r="D8046" i="1"/>
  <c r="J8046" i="1"/>
  <c r="C8047" i="1"/>
  <c r="D8047" i="1"/>
  <c r="J8047" i="1"/>
  <c r="C8048" i="1"/>
  <c r="D8048" i="1"/>
  <c r="J8048" i="1"/>
  <c r="C8049" i="1"/>
  <c r="D8049" i="1"/>
  <c r="J8049" i="1"/>
  <c r="C8050" i="1"/>
  <c r="D8050" i="1"/>
  <c r="J8050" i="1"/>
  <c r="C8051" i="1"/>
  <c r="D8051" i="1"/>
  <c r="J8051" i="1"/>
  <c r="C8052" i="1"/>
  <c r="D8052" i="1"/>
  <c r="J8052" i="1"/>
  <c r="C8053" i="1"/>
  <c r="D8053" i="1"/>
  <c r="J8053" i="1"/>
  <c r="C8054" i="1"/>
  <c r="D8054" i="1"/>
  <c r="J8054" i="1"/>
  <c r="C8055" i="1"/>
  <c r="D8055" i="1"/>
  <c r="J8055" i="1"/>
  <c r="C8056" i="1"/>
  <c r="D8056" i="1"/>
  <c r="J8056" i="1"/>
  <c r="C8057" i="1"/>
  <c r="D8057" i="1"/>
  <c r="J8057" i="1"/>
  <c r="C8058" i="1"/>
  <c r="D8058" i="1"/>
  <c r="J8058" i="1"/>
  <c r="C8059" i="1"/>
  <c r="D8059" i="1"/>
  <c r="J8059" i="1"/>
  <c r="C8060" i="1"/>
  <c r="D8060" i="1"/>
  <c r="J8060" i="1"/>
  <c r="C8061" i="1"/>
  <c r="D8061" i="1"/>
  <c r="J8061" i="1"/>
  <c r="C8062" i="1"/>
  <c r="D8062" i="1"/>
  <c r="J8062" i="1"/>
  <c r="C8063" i="1"/>
  <c r="D8063" i="1"/>
  <c r="J8063" i="1"/>
  <c r="C8064" i="1"/>
  <c r="D8064" i="1"/>
  <c r="J8064" i="1"/>
  <c r="C8065" i="1"/>
  <c r="D8065" i="1"/>
  <c r="J8065" i="1"/>
  <c r="C8066" i="1"/>
  <c r="D8066" i="1"/>
  <c r="J8066" i="1"/>
  <c r="C8067" i="1"/>
  <c r="D8067" i="1"/>
  <c r="J8067" i="1"/>
  <c r="C8068" i="1"/>
  <c r="D8068" i="1"/>
  <c r="J8068" i="1"/>
  <c r="C8069" i="1"/>
  <c r="D8069" i="1"/>
  <c r="J8069" i="1"/>
  <c r="C8070" i="1"/>
  <c r="D8070" i="1"/>
  <c r="J8070" i="1"/>
  <c r="C8071" i="1"/>
  <c r="D8071" i="1"/>
  <c r="J8071" i="1"/>
  <c r="C8072" i="1"/>
  <c r="D8072" i="1"/>
  <c r="J8072" i="1"/>
  <c r="C8073" i="1"/>
  <c r="D8073" i="1"/>
  <c r="J8073" i="1"/>
  <c r="C8074" i="1"/>
  <c r="D8074" i="1"/>
  <c r="J8074" i="1"/>
  <c r="C8075" i="1"/>
  <c r="D8075" i="1"/>
  <c r="J8075" i="1"/>
  <c r="C8076" i="1"/>
  <c r="D8076" i="1"/>
  <c r="J8076" i="1"/>
  <c r="C8077" i="1"/>
  <c r="D8077" i="1"/>
  <c r="J8077" i="1"/>
  <c r="C8078" i="1"/>
  <c r="D8078" i="1"/>
  <c r="J8078" i="1"/>
  <c r="C8079" i="1"/>
  <c r="D8079" i="1"/>
  <c r="J8079" i="1"/>
  <c r="C8080" i="1"/>
  <c r="D8080" i="1"/>
  <c r="J8080" i="1"/>
  <c r="C8081" i="1"/>
  <c r="D8081" i="1"/>
  <c r="J8081" i="1"/>
  <c r="C8082" i="1"/>
  <c r="D8082" i="1"/>
  <c r="J8082" i="1"/>
  <c r="C8083" i="1"/>
  <c r="D8083" i="1"/>
  <c r="J8083" i="1"/>
  <c r="C8084" i="1"/>
  <c r="D8084" i="1"/>
  <c r="J8084" i="1"/>
  <c r="C8085" i="1"/>
  <c r="D8085" i="1"/>
  <c r="J8085" i="1"/>
  <c r="C8086" i="1"/>
  <c r="D8086" i="1"/>
  <c r="J8086" i="1"/>
  <c r="C8087" i="1"/>
  <c r="D8087" i="1"/>
  <c r="J8087" i="1"/>
  <c r="C8088" i="1"/>
  <c r="D8088" i="1"/>
  <c r="J8088" i="1"/>
  <c r="C8089" i="1"/>
  <c r="D8089" i="1"/>
  <c r="J8089" i="1"/>
  <c r="C8090" i="1"/>
  <c r="D8090" i="1"/>
  <c r="J8090" i="1"/>
  <c r="C8091" i="1"/>
  <c r="D8091" i="1"/>
  <c r="J8091" i="1"/>
  <c r="C8092" i="1"/>
  <c r="D8092" i="1"/>
  <c r="J8092" i="1"/>
  <c r="C8093" i="1"/>
  <c r="D8093" i="1"/>
  <c r="J8093" i="1"/>
  <c r="C8094" i="1"/>
  <c r="D8094" i="1"/>
  <c r="J8094" i="1"/>
  <c r="C8095" i="1"/>
  <c r="D8095" i="1"/>
  <c r="J8095" i="1"/>
  <c r="C8096" i="1"/>
  <c r="D8096" i="1"/>
  <c r="J8096" i="1"/>
  <c r="C8097" i="1"/>
  <c r="D8097" i="1"/>
  <c r="J8097" i="1"/>
  <c r="C8098" i="1"/>
  <c r="D8098" i="1"/>
  <c r="J8098" i="1"/>
  <c r="C8099" i="1"/>
  <c r="D8099" i="1"/>
  <c r="J8099" i="1"/>
  <c r="C8100" i="1"/>
  <c r="D8100" i="1"/>
  <c r="J8100" i="1"/>
  <c r="C8101" i="1"/>
  <c r="D8101" i="1"/>
  <c r="J8101" i="1"/>
  <c r="C8102" i="1"/>
  <c r="D8102" i="1"/>
  <c r="J8102" i="1"/>
  <c r="C8103" i="1"/>
  <c r="D8103" i="1"/>
  <c r="J8103" i="1"/>
  <c r="C8104" i="1"/>
  <c r="D8104" i="1"/>
  <c r="J8104" i="1"/>
  <c r="C8105" i="1"/>
  <c r="D8105" i="1"/>
  <c r="J8105" i="1"/>
  <c r="C8106" i="1"/>
  <c r="D8106" i="1"/>
  <c r="J8106" i="1"/>
  <c r="C8107" i="1"/>
  <c r="D8107" i="1"/>
  <c r="J8107" i="1"/>
  <c r="C8108" i="1"/>
  <c r="D8108" i="1"/>
  <c r="J8108" i="1"/>
  <c r="C8109" i="1"/>
  <c r="D8109" i="1"/>
  <c r="J8109" i="1"/>
  <c r="C8110" i="1"/>
  <c r="D8110" i="1"/>
  <c r="J8110" i="1"/>
  <c r="C8111" i="1"/>
  <c r="D8111" i="1"/>
  <c r="J8111" i="1"/>
  <c r="C8112" i="1"/>
  <c r="D8112" i="1"/>
  <c r="J8112" i="1"/>
  <c r="C8113" i="1"/>
  <c r="D8113" i="1"/>
  <c r="J8113" i="1"/>
  <c r="C8114" i="1"/>
  <c r="D8114" i="1"/>
  <c r="J8114" i="1"/>
  <c r="C8115" i="1"/>
  <c r="D8115" i="1"/>
  <c r="J8115" i="1"/>
  <c r="C8116" i="1"/>
  <c r="D8116" i="1"/>
  <c r="J8116" i="1"/>
  <c r="C8117" i="1"/>
  <c r="D8117" i="1"/>
  <c r="J8117" i="1"/>
  <c r="C8118" i="1"/>
  <c r="D8118" i="1"/>
  <c r="J8118" i="1"/>
  <c r="C8119" i="1"/>
  <c r="D8119" i="1"/>
  <c r="J8119" i="1"/>
  <c r="C8120" i="1"/>
  <c r="D8120" i="1"/>
  <c r="J8120" i="1"/>
  <c r="C8121" i="1"/>
  <c r="D8121" i="1"/>
  <c r="J8121" i="1"/>
  <c r="C8122" i="1"/>
  <c r="D8122" i="1"/>
  <c r="J8122" i="1"/>
  <c r="C8123" i="1"/>
  <c r="D8123" i="1"/>
  <c r="J8123" i="1"/>
  <c r="C8124" i="1"/>
  <c r="D8124" i="1"/>
  <c r="J8124" i="1"/>
  <c r="C8125" i="1"/>
  <c r="D8125" i="1"/>
  <c r="J8125" i="1"/>
  <c r="C8126" i="1"/>
  <c r="D8126" i="1"/>
  <c r="J8126" i="1"/>
  <c r="C8127" i="1"/>
  <c r="D8127" i="1"/>
  <c r="J8127" i="1"/>
  <c r="C8128" i="1"/>
  <c r="D8128" i="1"/>
  <c r="J8128" i="1"/>
  <c r="C8129" i="1"/>
  <c r="D8129" i="1"/>
  <c r="J8129" i="1"/>
  <c r="C8130" i="1"/>
  <c r="D8130" i="1"/>
  <c r="J8130" i="1"/>
  <c r="C8131" i="1"/>
  <c r="D8131" i="1"/>
  <c r="J8131" i="1"/>
  <c r="C8132" i="1"/>
  <c r="D8132" i="1"/>
  <c r="J8132" i="1"/>
  <c r="C8133" i="1"/>
  <c r="D8133" i="1"/>
  <c r="J8133" i="1"/>
  <c r="C8134" i="1"/>
  <c r="D8134" i="1"/>
  <c r="J8134" i="1"/>
  <c r="C8135" i="1"/>
  <c r="D8135" i="1"/>
  <c r="J8135" i="1"/>
  <c r="C8136" i="1"/>
  <c r="D8136" i="1"/>
  <c r="J8136" i="1"/>
  <c r="C8137" i="1"/>
  <c r="D8137" i="1"/>
  <c r="J8137" i="1"/>
  <c r="C8138" i="1"/>
  <c r="D8138" i="1"/>
  <c r="J8138" i="1"/>
  <c r="C8139" i="1"/>
  <c r="D8139" i="1"/>
  <c r="J8139" i="1"/>
  <c r="C8140" i="1"/>
  <c r="D8140" i="1"/>
  <c r="J8140" i="1"/>
  <c r="C8141" i="1"/>
  <c r="D8141" i="1"/>
  <c r="J8141" i="1"/>
  <c r="C8142" i="1"/>
  <c r="D8142" i="1"/>
  <c r="J8142" i="1"/>
  <c r="C8143" i="1"/>
  <c r="D8143" i="1"/>
  <c r="J8143" i="1"/>
  <c r="C8144" i="1"/>
  <c r="D8144" i="1"/>
  <c r="J8144" i="1"/>
  <c r="C8145" i="1"/>
  <c r="D8145" i="1"/>
  <c r="J8145" i="1"/>
  <c r="C8146" i="1"/>
  <c r="D8146" i="1"/>
  <c r="J8146" i="1"/>
  <c r="C8147" i="1"/>
  <c r="D8147" i="1"/>
  <c r="J8147" i="1"/>
  <c r="C8148" i="1"/>
  <c r="D8148" i="1"/>
  <c r="J8148" i="1"/>
  <c r="C8149" i="1"/>
  <c r="D8149" i="1"/>
  <c r="J8149" i="1"/>
  <c r="C8150" i="1"/>
  <c r="D8150" i="1"/>
  <c r="J8150" i="1"/>
  <c r="C8151" i="1"/>
  <c r="D8151" i="1"/>
  <c r="J8151" i="1"/>
  <c r="C8152" i="1"/>
  <c r="D8152" i="1"/>
  <c r="J8152" i="1"/>
  <c r="C8153" i="1"/>
  <c r="D8153" i="1"/>
  <c r="J8153" i="1"/>
  <c r="C8154" i="1"/>
  <c r="D8154" i="1"/>
  <c r="J8154" i="1"/>
  <c r="C8155" i="1"/>
  <c r="D8155" i="1"/>
  <c r="J8155" i="1"/>
  <c r="C8156" i="1"/>
  <c r="D8156" i="1"/>
  <c r="J8156" i="1"/>
  <c r="C8157" i="1"/>
  <c r="D8157" i="1"/>
  <c r="J8157" i="1"/>
  <c r="C8158" i="1"/>
  <c r="D8158" i="1"/>
  <c r="J8158" i="1"/>
  <c r="C8159" i="1"/>
  <c r="D8159" i="1"/>
  <c r="J8159" i="1"/>
  <c r="C8160" i="1"/>
  <c r="D8160" i="1"/>
  <c r="J8160" i="1"/>
  <c r="C8161" i="1"/>
  <c r="D8161" i="1"/>
  <c r="J8161" i="1"/>
  <c r="C8162" i="1"/>
  <c r="D8162" i="1"/>
  <c r="J8162" i="1"/>
  <c r="C8163" i="1"/>
  <c r="D8163" i="1"/>
  <c r="J8163" i="1"/>
  <c r="C8164" i="1"/>
  <c r="D8164" i="1"/>
  <c r="J8164" i="1"/>
  <c r="C8165" i="1"/>
  <c r="D8165" i="1"/>
  <c r="J8165" i="1"/>
  <c r="C8166" i="1"/>
  <c r="D8166" i="1"/>
  <c r="J8166" i="1"/>
  <c r="C8167" i="1"/>
  <c r="D8167" i="1"/>
  <c r="J8167" i="1"/>
  <c r="C8168" i="1"/>
  <c r="D8168" i="1"/>
  <c r="J8168" i="1"/>
  <c r="C8169" i="1"/>
  <c r="D8169" i="1"/>
  <c r="J8169" i="1"/>
  <c r="C8170" i="1"/>
  <c r="D8170" i="1"/>
  <c r="J8170" i="1"/>
  <c r="C8171" i="1"/>
  <c r="D8171" i="1"/>
  <c r="J8171" i="1"/>
  <c r="C8172" i="1"/>
  <c r="D8172" i="1"/>
  <c r="J8172" i="1"/>
  <c r="C8173" i="1"/>
  <c r="D8173" i="1"/>
  <c r="J8173" i="1"/>
  <c r="C8174" i="1"/>
  <c r="D8174" i="1"/>
  <c r="J8174" i="1"/>
  <c r="C8175" i="1"/>
  <c r="D8175" i="1"/>
  <c r="J8175" i="1"/>
  <c r="C8176" i="1"/>
  <c r="D8176" i="1"/>
  <c r="J8176" i="1"/>
  <c r="C8177" i="1"/>
  <c r="D8177" i="1"/>
  <c r="J8177" i="1"/>
  <c r="C8178" i="1"/>
  <c r="D8178" i="1"/>
  <c r="J8178" i="1"/>
  <c r="C8179" i="1"/>
  <c r="D8179" i="1"/>
  <c r="J8179" i="1"/>
  <c r="C8180" i="1"/>
  <c r="D8180" i="1"/>
  <c r="J8180" i="1"/>
  <c r="C8181" i="1"/>
  <c r="D8181" i="1"/>
  <c r="J8181" i="1"/>
  <c r="C8182" i="1"/>
  <c r="D8182" i="1"/>
  <c r="J8182" i="1"/>
  <c r="C8183" i="1"/>
  <c r="D8183" i="1"/>
  <c r="J8183" i="1"/>
  <c r="C8184" i="1"/>
  <c r="D8184" i="1"/>
  <c r="J8184" i="1"/>
  <c r="C8185" i="1"/>
  <c r="D8185" i="1"/>
  <c r="J8185" i="1"/>
  <c r="C8186" i="1"/>
  <c r="D8186" i="1"/>
  <c r="J8186" i="1"/>
  <c r="C8187" i="1"/>
  <c r="D8187" i="1"/>
  <c r="J8187" i="1"/>
  <c r="C8188" i="1"/>
  <c r="D8188" i="1"/>
  <c r="J8188" i="1"/>
  <c r="C8189" i="1"/>
  <c r="D8189" i="1"/>
  <c r="J8189" i="1"/>
  <c r="C8190" i="1"/>
  <c r="D8190" i="1"/>
  <c r="J8190" i="1"/>
  <c r="C8191" i="1"/>
  <c r="D8191" i="1"/>
  <c r="J8191" i="1"/>
  <c r="C8192" i="1"/>
  <c r="D8192" i="1"/>
  <c r="J8192" i="1"/>
  <c r="C8193" i="1"/>
  <c r="D8193" i="1"/>
  <c r="J8193" i="1"/>
  <c r="C8194" i="1"/>
  <c r="D8194" i="1"/>
  <c r="J8194" i="1"/>
  <c r="C8195" i="1"/>
  <c r="D8195" i="1"/>
  <c r="J8195" i="1"/>
  <c r="C8196" i="1"/>
  <c r="D8196" i="1"/>
  <c r="J8196" i="1"/>
  <c r="C8197" i="1"/>
  <c r="D8197" i="1"/>
  <c r="J8197" i="1"/>
  <c r="C8198" i="1"/>
  <c r="D8198" i="1"/>
  <c r="J8198" i="1"/>
  <c r="C8199" i="1"/>
  <c r="D8199" i="1"/>
  <c r="J8199" i="1"/>
  <c r="C8200" i="1"/>
  <c r="D8200" i="1"/>
  <c r="J8200" i="1"/>
  <c r="C8201" i="1"/>
  <c r="D8201" i="1"/>
  <c r="J8201" i="1"/>
  <c r="C8202" i="1"/>
  <c r="D8202" i="1"/>
  <c r="J8202" i="1"/>
  <c r="C8203" i="1"/>
  <c r="D8203" i="1"/>
  <c r="J8203" i="1"/>
  <c r="C8204" i="1"/>
  <c r="D8204" i="1"/>
  <c r="J8204" i="1"/>
  <c r="C8205" i="1"/>
  <c r="D8205" i="1"/>
  <c r="J8205" i="1"/>
  <c r="C8206" i="1"/>
  <c r="D8206" i="1"/>
  <c r="J8206" i="1"/>
  <c r="C8207" i="1"/>
  <c r="D8207" i="1"/>
  <c r="J8207" i="1"/>
  <c r="C8208" i="1"/>
  <c r="D8208" i="1"/>
  <c r="J8208" i="1"/>
  <c r="C8209" i="1"/>
  <c r="D8209" i="1"/>
  <c r="J8209" i="1"/>
  <c r="C8210" i="1"/>
  <c r="D8210" i="1"/>
  <c r="J8210" i="1"/>
  <c r="C8211" i="1"/>
  <c r="D8211" i="1"/>
  <c r="J8211" i="1"/>
  <c r="C8212" i="1"/>
  <c r="D8212" i="1"/>
  <c r="J8212" i="1"/>
  <c r="C8213" i="1"/>
  <c r="D8213" i="1"/>
  <c r="J8213" i="1"/>
  <c r="C8214" i="1"/>
  <c r="D8214" i="1"/>
  <c r="J8214" i="1"/>
  <c r="C8215" i="1"/>
  <c r="D8215" i="1"/>
  <c r="J8215" i="1"/>
  <c r="C8216" i="1"/>
  <c r="D8216" i="1"/>
  <c r="J8216" i="1"/>
  <c r="C8217" i="1"/>
  <c r="D8217" i="1"/>
  <c r="J8217" i="1"/>
  <c r="C8218" i="1"/>
  <c r="D8218" i="1"/>
  <c r="J8218" i="1"/>
  <c r="C8219" i="1"/>
  <c r="D8219" i="1"/>
  <c r="J8219" i="1"/>
  <c r="C8220" i="1"/>
  <c r="D8220" i="1"/>
  <c r="J8220" i="1"/>
  <c r="C8221" i="1"/>
  <c r="D8221" i="1"/>
  <c r="J8221" i="1"/>
  <c r="C8222" i="1"/>
  <c r="D8222" i="1"/>
  <c r="J8222" i="1"/>
  <c r="C8223" i="1"/>
  <c r="D8223" i="1"/>
  <c r="J8223" i="1"/>
  <c r="C8224" i="1"/>
  <c r="D8224" i="1"/>
  <c r="J8224" i="1"/>
  <c r="C8225" i="1"/>
  <c r="D8225" i="1"/>
  <c r="J8225" i="1"/>
  <c r="C8226" i="1"/>
  <c r="D8226" i="1"/>
  <c r="J8226" i="1"/>
  <c r="C8227" i="1"/>
  <c r="D8227" i="1"/>
  <c r="J8227" i="1"/>
  <c r="C8228" i="1"/>
  <c r="D8228" i="1"/>
  <c r="J8228" i="1"/>
  <c r="C8229" i="1"/>
  <c r="D8229" i="1"/>
  <c r="J8229" i="1"/>
  <c r="C8230" i="1"/>
  <c r="D8230" i="1"/>
  <c r="J8230" i="1"/>
  <c r="C8231" i="1"/>
  <c r="D8231" i="1"/>
  <c r="J8231" i="1"/>
  <c r="C8232" i="1"/>
  <c r="D8232" i="1"/>
  <c r="J8232" i="1"/>
  <c r="C8233" i="1"/>
  <c r="D8233" i="1"/>
  <c r="J8233" i="1"/>
  <c r="C8234" i="1"/>
  <c r="D8234" i="1"/>
  <c r="J8234" i="1"/>
  <c r="C8235" i="1"/>
  <c r="D8235" i="1"/>
  <c r="J8235" i="1"/>
  <c r="C8236" i="1"/>
  <c r="D8236" i="1"/>
  <c r="J8236" i="1"/>
  <c r="C8237" i="1"/>
  <c r="D8237" i="1"/>
  <c r="J8237" i="1"/>
  <c r="C8238" i="1"/>
  <c r="D8238" i="1"/>
  <c r="J8238" i="1"/>
  <c r="C8239" i="1"/>
  <c r="D8239" i="1"/>
  <c r="J8239" i="1"/>
  <c r="C8240" i="1"/>
  <c r="D8240" i="1"/>
  <c r="J8240" i="1"/>
  <c r="C8241" i="1"/>
  <c r="D8241" i="1"/>
  <c r="J8241" i="1"/>
  <c r="C8242" i="1"/>
  <c r="D8242" i="1"/>
  <c r="J8242" i="1"/>
  <c r="C8243" i="1"/>
  <c r="D8243" i="1"/>
  <c r="J8243" i="1"/>
  <c r="C8244" i="1"/>
  <c r="D8244" i="1"/>
  <c r="J8244" i="1"/>
  <c r="C8245" i="1"/>
  <c r="D8245" i="1"/>
  <c r="J8245" i="1"/>
  <c r="C8246" i="1"/>
  <c r="D8246" i="1"/>
  <c r="J8246" i="1"/>
  <c r="C8247" i="1"/>
  <c r="D8247" i="1"/>
  <c r="J8247" i="1"/>
  <c r="C8248" i="1"/>
  <c r="D8248" i="1"/>
  <c r="J8248" i="1"/>
  <c r="C8249" i="1"/>
  <c r="D8249" i="1"/>
  <c r="J8249" i="1"/>
  <c r="C8250" i="1"/>
  <c r="D8250" i="1"/>
  <c r="J8250" i="1"/>
  <c r="C8251" i="1"/>
  <c r="D8251" i="1"/>
  <c r="J8251" i="1"/>
  <c r="C8252" i="1"/>
  <c r="D8252" i="1"/>
  <c r="J8252" i="1"/>
  <c r="C8253" i="1"/>
  <c r="D8253" i="1"/>
  <c r="J8253" i="1"/>
  <c r="C8254" i="1"/>
  <c r="D8254" i="1"/>
  <c r="J8254" i="1"/>
  <c r="C8255" i="1"/>
  <c r="D8255" i="1"/>
  <c r="J8255" i="1"/>
  <c r="C8256" i="1"/>
  <c r="D8256" i="1"/>
  <c r="J8256" i="1"/>
  <c r="C8257" i="1"/>
  <c r="D8257" i="1"/>
  <c r="J8257" i="1"/>
  <c r="C8258" i="1"/>
  <c r="D8258" i="1"/>
  <c r="J8258" i="1"/>
  <c r="C8259" i="1"/>
  <c r="D8259" i="1"/>
  <c r="J8259" i="1"/>
  <c r="C8260" i="1"/>
  <c r="D8260" i="1"/>
  <c r="J8260" i="1"/>
  <c r="C8261" i="1"/>
  <c r="D8261" i="1"/>
  <c r="J8261" i="1"/>
  <c r="C8262" i="1"/>
  <c r="D8262" i="1"/>
  <c r="J8262" i="1"/>
  <c r="C8263" i="1"/>
  <c r="D8263" i="1"/>
  <c r="J8263" i="1"/>
  <c r="C8264" i="1"/>
  <c r="D8264" i="1"/>
  <c r="J8264" i="1"/>
  <c r="C8265" i="1"/>
  <c r="D8265" i="1"/>
  <c r="J8265" i="1"/>
  <c r="C8266" i="1"/>
  <c r="D8266" i="1"/>
  <c r="J8266" i="1"/>
  <c r="C8267" i="1"/>
  <c r="D8267" i="1"/>
  <c r="J8267" i="1"/>
  <c r="C8268" i="1"/>
  <c r="D8268" i="1"/>
  <c r="J8268" i="1"/>
  <c r="C8269" i="1"/>
  <c r="D8269" i="1"/>
  <c r="J8269" i="1"/>
  <c r="C8270" i="1"/>
  <c r="D8270" i="1"/>
  <c r="J8270" i="1"/>
  <c r="C8271" i="1"/>
  <c r="D8271" i="1"/>
  <c r="J8271" i="1"/>
  <c r="C8272" i="1"/>
  <c r="D8272" i="1"/>
  <c r="J8272" i="1"/>
  <c r="C8273" i="1"/>
  <c r="D8273" i="1"/>
  <c r="J8273" i="1"/>
  <c r="C8274" i="1"/>
  <c r="D8274" i="1"/>
  <c r="J8274" i="1"/>
  <c r="C8275" i="1"/>
  <c r="D8275" i="1"/>
  <c r="J8275" i="1"/>
  <c r="C8276" i="1"/>
  <c r="D8276" i="1"/>
  <c r="J8276" i="1"/>
  <c r="C8277" i="1"/>
  <c r="D8277" i="1"/>
  <c r="J8277" i="1"/>
  <c r="C8278" i="1"/>
  <c r="D8278" i="1"/>
  <c r="J8278" i="1"/>
  <c r="C8279" i="1"/>
  <c r="D8279" i="1"/>
  <c r="J8279" i="1"/>
  <c r="C8280" i="1"/>
  <c r="D8280" i="1"/>
  <c r="J8280" i="1"/>
  <c r="C8281" i="1"/>
  <c r="D8281" i="1"/>
  <c r="J8281" i="1"/>
  <c r="C8282" i="1"/>
  <c r="D8282" i="1"/>
  <c r="J8282" i="1"/>
  <c r="C8283" i="1"/>
  <c r="D8283" i="1"/>
  <c r="J8283" i="1"/>
  <c r="C8284" i="1"/>
  <c r="D8284" i="1"/>
  <c r="J8284" i="1"/>
  <c r="C8285" i="1"/>
  <c r="D8285" i="1"/>
  <c r="J8285" i="1"/>
  <c r="C8286" i="1"/>
  <c r="D8286" i="1"/>
  <c r="J8286" i="1"/>
  <c r="C8287" i="1"/>
  <c r="D8287" i="1"/>
  <c r="J8287" i="1"/>
  <c r="C8288" i="1"/>
  <c r="D8288" i="1"/>
  <c r="J8288" i="1"/>
  <c r="C8289" i="1"/>
  <c r="D8289" i="1"/>
  <c r="J8289" i="1"/>
  <c r="C8290" i="1"/>
  <c r="D8290" i="1"/>
  <c r="J8290" i="1"/>
  <c r="C8291" i="1"/>
  <c r="D8291" i="1"/>
  <c r="J8291" i="1"/>
  <c r="C8292" i="1"/>
  <c r="D8292" i="1"/>
  <c r="J8292" i="1"/>
  <c r="C8293" i="1"/>
  <c r="D8293" i="1"/>
  <c r="J8293" i="1"/>
  <c r="C8294" i="1"/>
  <c r="D8294" i="1"/>
  <c r="J8294" i="1"/>
  <c r="C8295" i="1"/>
  <c r="D8295" i="1"/>
  <c r="J8295" i="1"/>
  <c r="C8296" i="1"/>
  <c r="D8296" i="1"/>
  <c r="J8296" i="1"/>
  <c r="C8297" i="1"/>
  <c r="D8297" i="1"/>
  <c r="J8297" i="1"/>
  <c r="C8298" i="1"/>
  <c r="D8298" i="1"/>
  <c r="J8298" i="1"/>
  <c r="C8299" i="1"/>
  <c r="D8299" i="1"/>
  <c r="J8299" i="1"/>
  <c r="C8300" i="1"/>
  <c r="D8300" i="1"/>
  <c r="J8300" i="1"/>
  <c r="C8301" i="1"/>
  <c r="D8301" i="1"/>
  <c r="J8301" i="1"/>
  <c r="C8302" i="1"/>
  <c r="D8302" i="1"/>
  <c r="J8302" i="1"/>
  <c r="C8303" i="1"/>
  <c r="D8303" i="1"/>
  <c r="J8303" i="1"/>
  <c r="C8304" i="1"/>
  <c r="D8304" i="1"/>
  <c r="J8304" i="1"/>
  <c r="C8305" i="1"/>
  <c r="D8305" i="1"/>
  <c r="J8305" i="1"/>
  <c r="C8306" i="1"/>
  <c r="D8306" i="1"/>
  <c r="J8306" i="1"/>
  <c r="C8307" i="1"/>
  <c r="D8307" i="1"/>
  <c r="J8307" i="1"/>
  <c r="C8308" i="1"/>
  <c r="D8308" i="1"/>
  <c r="J8308" i="1"/>
  <c r="C8309" i="1"/>
  <c r="D8309" i="1"/>
  <c r="J8309" i="1"/>
  <c r="C8310" i="1"/>
  <c r="D8310" i="1"/>
  <c r="J8310" i="1"/>
  <c r="C8311" i="1"/>
  <c r="D8311" i="1"/>
  <c r="J8311" i="1"/>
  <c r="C8312" i="1"/>
  <c r="D8312" i="1"/>
  <c r="J8312" i="1"/>
  <c r="C8313" i="1"/>
  <c r="D8313" i="1"/>
  <c r="J8313" i="1"/>
  <c r="C8314" i="1"/>
  <c r="D8314" i="1"/>
  <c r="J8314" i="1"/>
  <c r="C8315" i="1"/>
  <c r="D8315" i="1"/>
  <c r="J8315" i="1"/>
  <c r="C8316" i="1"/>
  <c r="D8316" i="1"/>
  <c r="J8316" i="1"/>
  <c r="C8317" i="1"/>
  <c r="D8317" i="1"/>
  <c r="J8317" i="1"/>
  <c r="C8318" i="1"/>
  <c r="D8318" i="1"/>
  <c r="J8318" i="1"/>
  <c r="C8319" i="1"/>
  <c r="D8319" i="1"/>
  <c r="J8319" i="1"/>
  <c r="C8320" i="1"/>
  <c r="D8320" i="1"/>
  <c r="J8320" i="1"/>
  <c r="C8321" i="1"/>
  <c r="D8321" i="1"/>
  <c r="J8321" i="1"/>
  <c r="C8322" i="1"/>
  <c r="D8322" i="1"/>
  <c r="J8322" i="1"/>
  <c r="C8323" i="1"/>
  <c r="D8323" i="1"/>
  <c r="J8323" i="1"/>
  <c r="C8324" i="1"/>
  <c r="D8324" i="1"/>
  <c r="J8324" i="1"/>
  <c r="C8325" i="1"/>
  <c r="D8325" i="1"/>
  <c r="J8325" i="1"/>
  <c r="C8326" i="1"/>
  <c r="D8326" i="1"/>
  <c r="J8326" i="1"/>
  <c r="C8327" i="1"/>
  <c r="D8327" i="1"/>
  <c r="J8327" i="1"/>
  <c r="C8328" i="1"/>
  <c r="D8328" i="1"/>
  <c r="J8328" i="1"/>
  <c r="C8329" i="1"/>
  <c r="D8329" i="1"/>
  <c r="J8329" i="1"/>
  <c r="C8330" i="1"/>
  <c r="D8330" i="1"/>
  <c r="J8330" i="1"/>
  <c r="C8331" i="1"/>
  <c r="D8331" i="1"/>
  <c r="J8331" i="1"/>
  <c r="C8332" i="1"/>
  <c r="D8332" i="1"/>
  <c r="J8332" i="1"/>
  <c r="C8333" i="1"/>
  <c r="D8333" i="1"/>
  <c r="J8333" i="1"/>
  <c r="C8334" i="1"/>
  <c r="D8334" i="1"/>
  <c r="J8334" i="1"/>
  <c r="C8335" i="1"/>
  <c r="D8335" i="1"/>
  <c r="J8335" i="1"/>
  <c r="C8336" i="1"/>
  <c r="D8336" i="1"/>
  <c r="J8336" i="1"/>
  <c r="C8337" i="1"/>
  <c r="D8337" i="1"/>
  <c r="J8337" i="1"/>
  <c r="C8338" i="1"/>
  <c r="D8338" i="1"/>
  <c r="J8338" i="1"/>
  <c r="C8339" i="1"/>
  <c r="D8339" i="1"/>
  <c r="J8339" i="1"/>
  <c r="C8340" i="1"/>
  <c r="D8340" i="1"/>
  <c r="J8340" i="1"/>
  <c r="C8341" i="1"/>
  <c r="D8341" i="1"/>
  <c r="J8341" i="1"/>
  <c r="C8342" i="1"/>
  <c r="D8342" i="1"/>
  <c r="J8342" i="1"/>
  <c r="C8343" i="1"/>
  <c r="D8343" i="1"/>
  <c r="J8343" i="1"/>
  <c r="C8344" i="1"/>
  <c r="D8344" i="1"/>
  <c r="J8344" i="1"/>
  <c r="C8345" i="1"/>
  <c r="D8345" i="1"/>
  <c r="J8345" i="1"/>
  <c r="C8346" i="1"/>
  <c r="D8346" i="1"/>
  <c r="J8346" i="1"/>
  <c r="C8347" i="1"/>
  <c r="D8347" i="1"/>
  <c r="J8347" i="1"/>
  <c r="C8348" i="1"/>
  <c r="D8348" i="1"/>
  <c r="J8348" i="1"/>
  <c r="C8349" i="1"/>
  <c r="D8349" i="1"/>
  <c r="J8349" i="1"/>
  <c r="C8350" i="1"/>
  <c r="D8350" i="1"/>
  <c r="J8350" i="1"/>
  <c r="C8351" i="1"/>
  <c r="D8351" i="1"/>
  <c r="J8351" i="1"/>
  <c r="C8352" i="1"/>
  <c r="D8352" i="1"/>
  <c r="J8352" i="1"/>
  <c r="C8353" i="1"/>
  <c r="D8353" i="1"/>
  <c r="J8353" i="1"/>
  <c r="C8354" i="1"/>
  <c r="D8354" i="1"/>
  <c r="J8354" i="1"/>
  <c r="C8355" i="1"/>
  <c r="D8355" i="1"/>
  <c r="J8355" i="1"/>
  <c r="C8356" i="1"/>
  <c r="D8356" i="1"/>
  <c r="J8356" i="1"/>
  <c r="C8357" i="1"/>
  <c r="D8357" i="1"/>
  <c r="J8357" i="1"/>
  <c r="C8358" i="1"/>
  <c r="D8358" i="1"/>
  <c r="J8358" i="1"/>
  <c r="C8359" i="1"/>
  <c r="D8359" i="1"/>
  <c r="J8359" i="1"/>
  <c r="C8360" i="1"/>
  <c r="D8360" i="1"/>
  <c r="J8360" i="1"/>
  <c r="C8361" i="1"/>
  <c r="D8361" i="1"/>
  <c r="J8361" i="1"/>
  <c r="C8362" i="1"/>
  <c r="D8362" i="1"/>
  <c r="J8362" i="1"/>
  <c r="C8363" i="1"/>
  <c r="D8363" i="1"/>
  <c r="J8363" i="1"/>
  <c r="C8364" i="1"/>
  <c r="D8364" i="1"/>
  <c r="J8364" i="1"/>
  <c r="C8365" i="1"/>
  <c r="D8365" i="1"/>
  <c r="J8365" i="1"/>
  <c r="C8366" i="1"/>
  <c r="D8366" i="1"/>
  <c r="J8366" i="1"/>
  <c r="C8367" i="1"/>
  <c r="D8367" i="1"/>
  <c r="J8367" i="1"/>
  <c r="C8368" i="1"/>
  <c r="D8368" i="1"/>
  <c r="J8368" i="1"/>
  <c r="C8369" i="1"/>
  <c r="D8369" i="1"/>
  <c r="J8369" i="1"/>
  <c r="C8370" i="1"/>
  <c r="D8370" i="1"/>
  <c r="J8370" i="1"/>
  <c r="C8371" i="1"/>
  <c r="D8371" i="1"/>
  <c r="J8371" i="1"/>
  <c r="C8372" i="1"/>
  <c r="D8372" i="1"/>
  <c r="J8372" i="1"/>
  <c r="C8373" i="1"/>
  <c r="D8373" i="1"/>
  <c r="J8373" i="1"/>
  <c r="C8374" i="1"/>
  <c r="D8374" i="1"/>
  <c r="J8374" i="1"/>
  <c r="C8375" i="1"/>
  <c r="D8375" i="1"/>
  <c r="J8375" i="1"/>
  <c r="C8376" i="1"/>
  <c r="D8376" i="1"/>
  <c r="J8376" i="1"/>
  <c r="C8377" i="1"/>
  <c r="D8377" i="1"/>
  <c r="J8377" i="1"/>
  <c r="C8378" i="1"/>
  <c r="D8378" i="1"/>
  <c r="J8378" i="1"/>
  <c r="C8379" i="1"/>
  <c r="D8379" i="1"/>
  <c r="J8379" i="1"/>
  <c r="C8380" i="1"/>
  <c r="D8380" i="1"/>
  <c r="J8380" i="1"/>
  <c r="C8381" i="1"/>
  <c r="D8381" i="1"/>
  <c r="J8381" i="1"/>
  <c r="C8382" i="1"/>
  <c r="D8382" i="1"/>
  <c r="J8382" i="1"/>
  <c r="C8383" i="1"/>
  <c r="D8383" i="1"/>
  <c r="J8383" i="1"/>
  <c r="C8384" i="1"/>
  <c r="D8384" i="1"/>
  <c r="J8384" i="1"/>
  <c r="C8385" i="1"/>
  <c r="D8385" i="1"/>
  <c r="J8385" i="1"/>
  <c r="C8386" i="1"/>
  <c r="D8386" i="1"/>
  <c r="J8386" i="1"/>
  <c r="C8387" i="1"/>
  <c r="D8387" i="1"/>
  <c r="J8387" i="1"/>
  <c r="C8388" i="1"/>
  <c r="D8388" i="1"/>
  <c r="J8388" i="1"/>
  <c r="C8389" i="1"/>
  <c r="D8389" i="1"/>
  <c r="J8389" i="1"/>
  <c r="C8390" i="1"/>
  <c r="D8390" i="1"/>
  <c r="J8390" i="1"/>
  <c r="C8391" i="1"/>
  <c r="D8391" i="1"/>
  <c r="J8391" i="1"/>
  <c r="C8392" i="1"/>
  <c r="D8392" i="1"/>
  <c r="J8392" i="1"/>
  <c r="C8393" i="1"/>
  <c r="D8393" i="1"/>
  <c r="J8393" i="1"/>
  <c r="C8394" i="1"/>
  <c r="D8394" i="1"/>
  <c r="J8394" i="1"/>
  <c r="C8395" i="1"/>
  <c r="D8395" i="1"/>
  <c r="J8395" i="1"/>
  <c r="C8396" i="1"/>
  <c r="D8396" i="1"/>
  <c r="J8396" i="1"/>
  <c r="C8397" i="1"/>
  <c r="D8397" i="1"/>
  <c r="J8397" i="1"/>
  <c r="C8398" i="1"/>
  <c r="D8398" i="1"/>
  <c r="J8398" i="1"/>
  <c r="C8399" i="1"/>
  <c r="D8399" i="1"/>
  <c r="J8399" i="1"/>
  <c r="C8400" i="1"/>
  <c r="D8400" i="1"/>
  <c r="J8400" i="1"/>
  <c r="C8401" i="1"/>
  <c r="D8401" i="1"/>
  <c r="J8401" i="1"/>
  <c r="C8402" i="1"/>
  <c r="D8402" i="1"/>
  <c r="J8402" i="1"/>
  <c r="C8403" i="1"/>
  <c r="D8403" i="1"/>
  <c r="J8403" i="1"/>
  <c r="C8404" i="1"/>
  <c r="D8404" i="1"/>
  <c r="J8404" i="1"/>
  <c r="C8405" i="1"/>
  <c r="D8405" i="1"/>
  <c r="J8405" i="1"/>
  <c r="C8406" i="1"/>
  <c r="D8406" i="1"/>
  <c r="J8406" i="1"/>
  <c r="C8407" i="1"/>
  <c r="D8407" i="1"/>
  <c r="J8407" i="1"/>
  <c r="C8408" i="1"/>
  <c r="D8408" i="1"/>
  <c r="J8408" i="1"/>
  <c r="C8409" i="1"/>
  <c r="D8409" i="1"/>
  <c r="J8409" i="1"/>
  <c r="C8410" i="1"/>
  <c r="D8410" i="1"/>
  <c r="J8410" i="1"/>
  <c r="C8411" i="1"/>
  <c r="D8411" i="1"/>
  <c r="J8411" i="1"/>
  <c r="C8412" i="1"/>
  <c r="D8412" i="1"/>
  <c r="J8412" i="1"/>
  <c r="C8413" i="1"/>
  <c r="D8413" i="1"/>
  <c r="J8413" i="1"/>
  <c r="C8414" i="1"/>
  <c r="D8414" i="1"/>
  <c r="J8414" i="1"/>
  <c r="C8415" i="1"/>
  <c r="D8415" i="1"/>
  <c r="J8415" i="1"/>
  <c r="C8416" i="1"/>
  <c r="D8416" i="1"/>
  <c r="J8416" i="1"/>
  <c r="C8417" i="1"/>
  <c r="D8417" i="1"/>
  <c r="J8417" i="1"/>
  <c r="C8418" i="1"/>
  <c r="D8418" i="1"/>
  <c r="J8418" i="1"/>
  <c r="C8419" i="1"/>
  <c r="D8419" i="1"/>
  <c r="J8419" i="1"/>
  <c r="C8420" i="1"/>
  <c r="D8420" i="1"/>
  <c r="J8420" i="1"/>
  <c r="C8421" i="1"/>
  <c r="D8421" i="1"/>
  <c r="J8421" i="1"/>
  <c r="C8422" i="1"/>
  <c r="D8422" i="1"/>
  <c r="J8422" i="1"/>
  <c r="C8423" i="1"/>
  <c r="D8423" i="1"/>
  <c r="J8423" i="1"/>
  <c r="C8424" i="1"/>
  <c r="D8424" i="1"/>
  <c r="J8424" i="1"/>
  <c r="C8425" i="1"/>
  <c r="D8425" i="1"/>
  <c r="J8425" i="1"/>
  <c r="C8426" i="1"/>
  <c r="D8426" i="1"/>
  <c r="J8426" i="1"/>
  <c r="C8427" i="1"/>
  <c r="D8427" i="1"/>
  <c r="J8427" i="1"/>
  <c r="C8428" i="1"/>
  <c r="D8428" i="1"/>
  <c r="J8428" i="1"/>
  <c r="C8429" i="1"/>
  <c r="D8429" i="1"/>
  <c r="J8429" i="1"/>
  <c r="C8430" i="1"/>
  <c r="D8430" i="1"/>
  <c r="J8430" i="1"/>
  <c r="C8431" i="1"/>
  <c r="D8431" i="1"/>
  <c r="J8431" i="1"/>
  <c r="C8432" i="1"/>
  <c r="D8432" i="1"/>
  <c r="J8432" i="1"/>
  <c r="C8433" i="1"/>
  <c r="D8433" i="1"/>
  <c r="J8433" i="1"/>
  <c r="C8434" i="1"/>
  <c r="D8434" i="1"/>
  <c r="J8434" i="1"/>
  <c r="C8435" i="1"/>
  <c r="D8435" i="1"/>
  <c r="J8435" i="1"/>
  <c r="C8436" i="1"/>
  <c r="D8436" i="1"/>
  <c r="J8436" i="1"/>
  <c r="C8437" i="1"/>
  <c r="D8437" i="1"/>
  <c r="J8437" i="1"/>
  <c r="C8438" i="1"/>
  <c r="D8438" i="1"/>
  <c r="J8438" i="1"/>
  <c r="C8439" i="1"/>
  <c r="D8439" i="1"/>
  <c r="J8439" i="1"/>
  <c r="C8440" i="1"/>
  <c r="D8440" i="1"/>
  <c r="J8440" i="1"/>
  <c r="C8441" i="1"/>
  <c r="D8441" i="1"/>
  <c r="J8441" i="1"/>
  <c r="C8442" i="1"/>
  <c r="D8442" i="1"/>
  <c r="J8442" i="1"/>
  <c r="C8443" i="1"/>
  <c r="D8443" i="1"/>
  <c r="J8443" i="1"/>
  <c r="C8444" i="1"/>
  <c r="D8444" i="1"/>
  <c r="J8444" i="1"/>
  <c r="C8445" i="1"/>
  <c r="D8445" i="1"/>
  <c r="J8445" i="1"/>
  <c r="C8446" i="1"/>
  <c r="D8446" i="1"/>
  <c r="J8446" i="1"/>
  <c r="C8447" i="1"/>
  <c r="D8447" i="1"/>
  <c r="J8447" i="1"/>
  <c r="C8448" i="1"/>
  <c r="D8448" i="1"/>
  <c r="J8448" i="1"/>
  <c r="C8449" i="1"/>
  <c r="D8449" i="1"/>
  <c r="J8449" i="1"/>
  <c r="C8450" i="1"/>
  <c r="D8450" i="1"/>
  <c r="J8450" i="1"/>
  <c r="C8451" i="1"/>
  <c r="D8451" i="1"/>
  <c r="J8451" i="1"/>
  <c r="C8452" i="1"/>
  <c r="D8452" i="1"/>
  <c r="J8452" i="1"/>
  <c r="C8453" i="1"/>
  <c r="D8453" i="1"/>
  <c r="J8453" i="1"/>
  <c r="C8454" i="1"/>
  <c r="D8454" i="1"/>
  <c r="J8454" i="1"/>
  <c r="C8455" i="1"/>
  <c r="D8455" i="1"/>
  <c r="J8455" i="1"/>
  <c r="C8456" i="1"/>
  <c r="D8456" i="1"/>
  <c r="J8456" i="1"/>
  <c r="C8457" i="1"/>
  <c r="D8457" i="1"/>
  <c r="J8457" i="1"/>
  <c r="C8458" i="1"/>
  <c r="D8458" i="1"/>
  <c r="J8458" i="1"/>
  <c r="C8459" i="1"/>
  <c r="D8459" i="1"/>
  <c r="J8459" i="1"/>
  <c r="C8460" i="1"/>
  <c r="D8460" i="1"/>
  <c r="J8460" i="1"/>
  <c r="C8461" i="1"/>
  <c r="D8461" i="1"/>
  <c r="J8461" i="1"/>
  <c r="C8462" i="1"/>
  <c r="D8462" i="1"/>
  <c r="J8462" i="1"/>
  <c r="C8463" i="1"/>
  <c r="D8463" i="1"/>
  <c r="J8463" i="1"/>
  <c r="C8464" i="1"/>
  <c r="D8464" i="1"/>
  <c r="J8464" i="1"/>
  <c r="C8465" i="1"/>
  <c r="D8465" i="1"/>
  <c r="J8465" i="1"/>
  <c r="C8466" i="1"/>
  <c r="D8466" i="1"/>
  <c r="J8466" i="1"/>
  <c r="C8467" i="1"/>
  <c r="D8467" i="1"/>
  <c r="J8467" i="1"/>
  <c r="C8468" i="1"/>
  <c r="D8468" i="1"/>
  <c r="J8468" i="1"/>
  <c r="C8469" i="1"/>
  <c r="D8469" i="1"/>
  <c r="J8469" i="1"/>
  <c r="C8470" i="1"/>
  <c r="D8470" i="1"/>
  <c r="J8470" i="1"/>
  <c r="C8471" i="1"/>
  <c r="D8471" i="1"/>
  <c r="J8471" i="1"/>
  <c r="C8472" i="1"/>
  <c r="D8472" i="1"/>
  <c r="J8472" i="1"/>
  <c r="C8473" i="1"/>
  <c r="D8473" i="1"/>
  <c r="J8473" i="1"/>
  <c r="C8474" i="1"/>
  <c r="D8474" i="1"/>
  <c r="J8474" i="1"/>
  <c r="C8475" i="1"/>
  <c r="D8475" i="1"/>
  <c r="J8475" i="1"/>
  <c r="C8476" i="1"/>
  <c r="D8476" i="1"/>
  <c r="J8476" i="1"/>
  <c r="C8477" i="1"/>
  <c r="D8477" i="1"/>
  <c r="J8477" i="1"/>
  <c r="C8478" i="1"/>
  <c r="D8478" i="1"/>
  <c r="J8478" i="1"/>
  <c r="C8479" i="1"/>
  <c r="D8479" i="1"/>
  <c r="J8479" i="1"/>
  <c r="C8480" i="1"/>
  <c r="D8480" i="1"/>
  <c r="J8480" i="1"/>
  <c r="C8481" i="1"/>
  <c r="D8481" i="1"/>
  <c r="J8481" i="1"/>
  <c r="C8482" i="1"/>
  <c r="D8482" i="1"/>
  <c r="J8482" i="1"/>
  <c r="C8483" i="1"/>
  <c r="D8483" i="1"/>
  <c r="J8483" i="1"/>
  <c r="C8484" i="1"/>
  <c r="D8484" i="1"/>
  <c r="J8484" i="1"/>
  <c r="C8485" i="1"/>
  <c r="D8485" i="1"/>
  <c r="J8485" i="1"/>
  <c r="C8486" i="1"/>
  <c r="D8486" i="1"/>
  <c r="J8486" i="1"/>
  <c r="C8487" i="1"/>
  <c r="D8487" i="1"/>
  <c r="J8487" i="1"/>
  <c r="C8488" i="1"/>
  <c r="D8488" i="1"/>
  <c r="J8488" i="1"/>
  <c r="C8489" i="1"/>
  <c r="D8489" i="1"/>
  <c r="J8489" i="1"/>
  <c r="C8490" i="1"/>
  <c r="D8490" i="1"/>
  <c r="J8490" i="1"/>
  <c r="C8491" i="1"/>
  <c r="D8491" i="1"/>
  <c r="J8491" i="1"/>
  <c r="C8492" i="1"/>
  <c r="D8492" i="1"/>
  <c r="J8492" i="1"/>
  <c r="C8493" i="1"/>
  <c r="D8493" i="1"/>
  <c r="J8493" i="1"/>
  <c r="C8494" i="1"/>
  <c r="D8494" i="1"/>
  <c r="J8494" i="1"/>
  <c r="C8495" i="1"/>
  <c r="D8495" i="1"/>
  <c r="J8495" i="1"/>
  <c r="C8496" i="1"/>
  <c r="D8496" i="1"/>
  <c r="J8496" i="1"/>
  <c r="C8497" i="1"/>
  <c r="D8497" i="1"/>
  <c r="J8497" i="1"/>
  <c r="C8498" i="1"/>
  <c r="D8498" i="1"/>
  <c r="J8498" i="1"/>
  <c r="C8499" i="1"/>
  <c r="D8499" i="1"/>
  <c r="J8499" i="1"/>
  <c r="C8500" i="1"/>
  <c r="D8500" i="1"/>
  <c r="J8500" i="1"/>
  <c r="C8501" i="1"/>
  <c r="D8501" i="1"/>
  <c r="J8501" i="1"/>
  <c r="C8502" i="1"/>
  <c r="D8502" i="1"/>
  <c r="J8502" i="1"/>
  <c r="C8503" i="1"/>
  <c r="D8503" i="1"/>
  <c r="J8503" i="1"/>
  <c r="C8504" i="1"/>
  <c r="D8504" i="1"/>
  <c r="J8504" i="1"/>
  <c r="C8505" i="1"/>
  <c r="D8505" i="1"/>
  <c r="J8505" i="1"/>
  <c r="C8506" i="1"/>
  <c r="D8506" i="1"/>
  <c r="J8506" i="1"/>
  <c r="C8507" i="1"/>
  <c r="D8507" i="1"/>
  <c r="J8507" i="1"/>
  <c r="C8508" i="1"/>
  <c r="D8508" i="1"/>
  <c r="J8508" i="1"/>
  <c r="C8509" i="1"/>
  <c r="D8509" i="1"/>
  <c r="J8509" i="1"/>
  <c r="C8510" i="1"/>
  <c r="D8510" i="1"/>
  <c r="J8510" i="1"/>
  <c r="C8511" i="1"/>
  <c r="D8511" i="1"/>
  <c r="J8511" i="1"/>
  <c r="C8512" i="1"/>
  <c r="D8512" i="1"/>
  <c r="J8512" i="1"/>
  <c r="C8513" i="1"/>
  <c r="D8513" i="1"/>
  <c r="J8513" i="1"/>
  <c r="C8514" i="1"/>
  <c r="D8514" i="1"/>
  <c r="J8514" i="1"/>
  <c r="C8515" i="1"/>
  <c r="D8515" i="1"/>
  <c r="J8515" i="1"/>
  <c r="C8516" i="1"/>
  <c r="D8516" i="1"/>
  <c r="J8516" i="1"/>
  <c r="C8517" i="1"/>
  <c r="D8517" i="1"/>
  <c r="J8517" i="1"/>
  <c r="C8518" i="1"/>
  <c r="D8518" i="1"/>
  <c r="J8518" i="1"/>
  <c r="C8519" i="1"/>
  <c r="D8519" i="1"/>
  <c r="J8519" i="1"/>
  <c r="C8520" i="1"/>
  <c r="D8520" i="1"/>
  <c r="J8520" i="1"/>
  <c r="C8521" i="1"/>
  <c r="D8521" i="1"/>
  <c r="J8521" i="1"/>
  <c r="C8522" i="1"/>
  <c r="D8522" i="1"/>
  <c r="J8522" i="1"/>
  <c r="C8523" i="1"/>
  <c r="D8523" i="1"/>
  <c r="J8523" i="1"/>
  <c r="C8524" i="1"/>
  <c r="D8524" i="1"/>
  <c r="J8524" i="1"/>
  <c r="C8525" i="1"/>
  <c r="D8525" i="1"/>
  <c r="J8525" i="1"/>
  <c r="C8526" i="1"/>
  <c r="D8526" i="1"/>
  <c r="J8526" i="1"/>
  <c r="C8527" i="1"/>
  <c r="D8527" i="1"/>
  <c r="J8527" i="1"/>
  <c r="C8528" i="1"/>
  <c r="D8528" i="1"/>
  <c r="J8528" i="1"/>
  <c r="C8529" i="1"/>
  <c r="D8529" i="1"/>
  <c r="J8529" i="1"/>
  <c r="C8530" i="1"/>
  <c r="D8530" i="1"/>
  <c r="J8530" i="1"/>
  <c r="C8531" i="1"/>
  <c r="D8531" i="1"/>
  <c r="J8531" i="1"/>
  <c r="C8532" i="1"/>
  <c r="D8532" i="1"/>
  <c r="J8532" i="1"/>
  <c r="C8533" i="1"/>
  <c r="D8533" i="1"/>
  <c r="J8533" i="1"/>
  <c r="C8534" i="1"/>
  <c r="D8534" i="1"/>
  <c r="J8534" i="1"/>
  <c r="C8535" i="1"/>
  <c r="D8535" i="1"/>
  <c r="J8535" i="1"/>
  <c r="C8536" i="1"/>
  <c r="D8536" i="1"/>
  <c r="J8536" i="1"/>
  <c r="C8537" i="1"/>
  <c r="D8537" i="1"/>
  <c r="J8537" i="1"/>
  <c r="C8538" i="1"/>
  <c r="D8538" i="1"/>
  <c r="J8538" i="1"/>
  <c r="C8539" i="1"/>
  <c r="D8539" i="1"/>
  <c r="J8539" i="1"/>
  <c r="C8540" i="1"/>
  <c r="D8540" i="1"/>
  <c r="J8540" i="1"/>
  <c r="C8541" i="1"/>
  <c r="D8541" i="1"/>
  <c r="J8541" i="1"/>
  <c r="C8542" i="1"/>
  <c r="D8542" i="1"/>
  <c r="J8542" i="1"/>
  <c r="C8543" i="1"/>
  <c r="D8543" i="1"/>
  <c r="J8543" i="1"/>
  <c r="C8544" i="1"/>
  <c r="D8544" i="1"/>
  <c r="J8544" i="1"/>
  <c r="C8545" i="1"/>
  <c r="D8545" i="1"/>
  <c r="J8545" i="1"/>
  <c r="C8546" i="1"/>
  <c r="D8546" i="1"/>
  <c r="J8546" i="1"/>
  <c r="C8547" i="1"/>
  <c r="D8547" i="1"/>
  <c r="J8547" i="1"/>
  <c r="C8548" i="1"/>
  <c r="D8548" i="1"/>
  <c r="J8548" i="1"/>
  <c r="C8549" i="1"/>
  <c r="D8549" i="1"/>
  <c r="J8549" i="1"/>
  <c r="C8550" i="1"/>
  <c r="D8550" i="1"/>
  <c r="J8550" i="1"/>
  <c r="C8551" i="1"/>
  <c r="D8551" i="1"/>
  <c r="J8551" i="1"/>
  <c r="C8552" i="1"/>
  <c r="D8552" i="1"/>
  <c r="J8552" i="1"/>
  <c r="C8553" i="1"/>
  <c r="D8553" i="1"/>
  <c r="J8553" i="1"/>
  <c r="C8554" i="1"/>
  <c r="D8554" i="1"/>
  <c r="J8554" i="1"/>
  <c r="C8555" i="1"/>
  <c r="D8555" i="1"/>
  <c r="J8555" i="1"/>
  <c r="C8556" i="1"/>
  <c r="D8556" i="1"/>
  <c r="J8556" i="1"/>
  <c r="C8557" i="1"/>
  <c r="D8557" i="1"/>
  <c r="J8557" i="1"/>
  <c r="C8558" i="1"/>
  <c r="D8558" i="1"/>
  <c r="J8558" i="1"/>
  <c r="C8559" i="1"/>
  <c r="D8559" i="1"/>
  <c r="J8559" i="1"/>
  <c r="C8560" i="1"/>
  <c r="D8560" i="1"/>
  <c r="J8560" i="1"/>
  <c r="C8561" i="1"/>
  <c r="D8561" i="1"/>
  <c r="J8561" i="1"/>
  <c r="C8562" i="1"/>
  <c r="D8562" i="1"/>
  <c r="J8562" i="1"/>
  <c r="C8563" i="1"/>
  <c r="D8563" i="1"/>
  <c r="J8563" i="1"/>
  <c r="C8564" i="1"/>
  <c r="D8564" i="1"/>
  <c r="J8564" i="1"/>
  <c r="C8565" i="1"/>
  <c r="D8565" i="1"/>
  <c r="J8565" i="1"/>
  <c r="C8566" i="1"/>
  <c r="D8566" i="1"/>
  <c r="J8566" i="1"/>
  <c r="C8567" i="1"/>
  <c r="D8567" i="1"/>
  <c r="J8567" i="1"/>
  <c r="C8568" i="1"/>
  <c r="D8568" i="1"/>
  <c r="J8568" i="1"/>
  <c r="C8569" i="1"/>
  <c r="D8569" i="1"/>
  <c r="J8569" i="1"/>
  <c r="C8570" i="1"/>
  <c r="D8570" i="1"/>
  <c r="J8570" i="1"/>
  <c r="C8571" i="1"/>
  <c r="D8571" i="1"/>
  <c r="J8571" i="1"/>
  <c r="C8572" i="1"/>
  <c r="D8572" i="1"/>
  <c r="J8572" i="1"/>
  <c r="C8573" i="1"/>
  <c r="D8573" i="1"/>
  <c r="J8573" i="1"/>
  <c r="C8574" i="1"/>
  <c r="D8574" i="1"/>
  <c r="J8574" i="1"/>
  <c r="C8575" i="1"/>
  <c r="D8575" i="1"/>
  <c r="J8575" i="1"/>
  <c r="C8576" i="1"/>
  <c r="D8576" i="1"/>
  <c r="J8576" i="1"/>
  <c r="C8577" i="1"/>
  <c r="D8577" i="1"/>
  <c r="J8577" i="1"/>
  <c r="C8578" i="1"/>
  <c r="D8578" i="1"/>
  <c r="J8578" i="1"/>
  <c r="C8579" i="1"/>
  <c r="D8579" i="1"/>
  <c r="J8579" i="1"/>
  <c r="C8580" i="1"/>
  <c r="D8580" i="1"/>
  <c r="J8580" i="1"/>
  <c r="C8581" i="1"/>
  <c r="D8581" i="1"/>
  <c r="J8581" i="1"/>
  <c r="C8582" i="1"/>
  <c r="D8582" i="1"/>
  <c r="J8582" i="1"/>
  <c r="C8583" i="1"/>
  <c r="D8583" i="1"/>
  <c r="J8583" i="1"/>
  <c r="C8584" i="1"/>
  <c r="D8584" i="1"/>
  <c r="J8584" i="1"/>
  <c r="C8585" i="1"/>
  <c r="D8585" i="1"/>
  <c r="J8585" i="1"/>
  <c r="C8586" i="1"/>
  <c r="D8586" i="1"/>
  <c r="J8586" i="1"/>
  <c r="C8587" i="1"/>
  <c r="D8587" i="1"/>
  <c r="J8587" i="1"/>
  <c r="C8588" i="1"/>
  <c r="D8588" i="1"/>
  <c r="J8588" i="1"/>
  <c r="C8589" i="1"/>
  <c r="D8589" i="1"/>
  <c r="J8589" i="1"/>
  <c r="C8590" i="1"/>
  <c r="D8590" i="1"/>
  <c r="J8590" i="1"/>
  <c r="C8591" i="1"/>
  <c r="D8591" i="1"/>
  <c r="J8591" i="1"/>
  <c r="C8592" i="1"/>
  <c r="D8592" i="1"/>
  <c r="J8592" i="1"/>
  <c r="C8593" i="1"/>
  <c r="D8593" i="1"/>
  <c r="J8593" i="1"/>
  <c r="C8594" i="1"/>
  <c r="D8594" i="1"/>
  <c r="J8594" i="1"/>
  <c r="C8595" i="1"/>
  <c r="D8595" i="1"/>
  <c r="J8595" i="1"/>
  <c r="C8596" i="1"/>
  <c r="D8596" i="1"/>
  <c r="J8596" i="1"/>
  <c r="C8597" i="1"/>
  <c r="D8597" i="1"/>
  <c r="J8597" i="1"/>
  <c r="C8598" i="1"/>
  <c r="D8598" i="1"/>
  <c r="J8598" i="1"/>
  <c r="C8599" i="1"/>
  <c r="D8599" i="1"/>
  <c r="J8599" i="1"/>
  <c r="C8600" i="1"/>
  <c r="D8600" i="1"/>
  <c r="J8600" i="1"/>
  <c r="C8601" i="1"/>
  <c r="D8601" i="1"/>
  <c r="J8601" i="1"/>
  <c r="C8602" i="1"/>
  <c r="D8602" i="1"/>
  <c r="J8602" i="1"/>
  <c r="C8603" i="1"/>
  <c r="D8603" i="1"/>
  <c r="J8603" i="1"/>
  <c r="C8604" i="1"/>
  <c r="D8604" i="1"/>
  <c r="J8604" i="1"/>
  <c r="C8605" i="1"/>
  <c r="D8605" i="1"/>
  <c r="J8605" i="1"/>
  <c r="C8606" i="1"/>
  <c r="D8606" i="1"/>
  <c r="J8606" i="1"/>
  <c r="C8607" i="1"/>
  <c r="D8607" i="1"/>
  <c r="J8607" i="1"/>
  <c r="C8608" i="1"/>
  <c r="D8608" i="1"/>
  <c r="J8608" i="1"/>
  <c r="C8609" i="1"/>
  <c r="D8609" i="1"/>
  <c r="J8609" i="1"/>
  <c r="C8610" i="1"/>
  <c r="D8610" i="1"/>
  <c r="J8610" i="1"/>
  <c r="C8611" i="1"/>
  <c r="D8611" i="1"/>
  <c r="J8611" i="1"/>
  <c r="C8612" i="1"/>
  <c r="D8612" i="1"/>
  <c r="J8612" i="1"/>
  <c r="C8613" i="1"/>
  <c r="D8613" i="1"/>
  <c r="J8613" i="1"/>
  <c r="C8614" i="1"/>
  <c r="D8614" i="1"/>
  <c r="J8614" i="1"/>
  <c r="C8615" i="1"/>
  <c r="D8615" i="1"/>
  <c r="J8615" i="1"/>
  <c r="C8616" i="1"/>
  <c r="D8616" i="1"/>
  <c r="J8616" i="1"/>
  <c r="C8617" i="1"/>
  <c r="D8617" i="1"/>
  <c r="J8617" i="1"/>
  <c r="C8618" i="1"/>
  <c r="D8618" i="1"/>
  <c r="J8618" i="1"/>
  <c r="C8619" i="1"/>
  <c r="D8619" i="1"/>
  <c r="J8619" i="1"/>
  <c r="C8620" i="1"/>
  <c r="D8620" i="1"/>
  <c r="J8620" i="1"/>
  <c r="C8621" i="1"/>
  <c r="D8621" i="1"/>
  <c r="J8621" i="1"/>
  <c r="C8622" i="1"/>
  <c r="D8622" i="1"/>
  <c r="J8622" i="1"/>
  <c r="C8623" i="1"/>
  <c r="D8623" i="1"/>
  <c r="J8623" i="1"/>
  <c r="C8624" i="1"/>
  <c r="D8624" i="1"/>
  <c r="J8624" i="1"/>
  <c r="C8625" i="1"/>
  <c r="D8625" i="1"/>
  <c r="J8625" i="1"/>
  <c r="C8626" i="1"/>
  <c r="D8626" i="1"/>
  <c r="J8626" i="1"/>
  <c r="C8627" i="1"/>
  <c r="D8627" i="1"/>
  <c r="J8627" i="1"/>
  <c r="C8628" i="1"/>
  <c r="D8628" i="1"/>
  <c r="J8628" i="1"/>
  <c r="C8629" i="1"/>
  <c r="D8629" i="1"/>
  <c r="J8629" i="1"/>
  <c r="C8630" i="1"/>
  <c r="D8630" i="1"/>
  <c r="J8630" i="1"/>
  <c r="C8631" i="1"/>
  <c r="D8631" i="1"/>
  <c r="J8631" i="1"/>
  <c r="C8632" i="1"/>
  <c r="D8632" i="1"/>
  <c r="J8632" i="1"/>
  <c r="C8633" i="1"/>
  <c r="D8633" i="1"/>
  <c r="J8633" i="1"/>
  <c r="C8634" i="1"/>
  <c r="D8634" i="1"/>
  <c r="J8634" i="1"/>
  <c r="C8635" i="1"/>
  <c r="D8635" i="1"/>
  <c r="J8635" i="1"/>
  <c r="C8636" i="1"/>
  <c r="D8636" i="1"/>
  <c r="J8636" i="1"/>
  <c r="C8637" i="1"/>
  <c r="D8637" i="1"/>
  <c r="J8637" i="1"/>
  <c r="C8638" i="1"/>
  <c r="D8638" i="1"/>
  <c r="J8638" i="1"/>
  <c r="C8639" i="1"/>
  <c r="D8639" i="1"/>
  <c r="J8639" i="1"/>
  <c r="C8640" i="1"/>
  <c r="D8640" i="1"/>
  <c r="J8640" i="1"/>
  <c r="C8641" i="1"/>
  <c r="D8641" i="1"/>
  <c r="J8641" i="1"/>
  <c r="C8642" i="1"/>
  <c r="D8642" i="1"/>
  <c r="J8642" i="1"/>
  <c r="C8643" i="1"/>
  <c r="D8643" i="1"/>
  <c r="J8643" i="1"/>
  <c r="C8644" i="1"/>
  <c r="D8644" i="1"/>
  <c r="J8644" i="1"/>
  <c r="C8645" i="1"/>
  <c r="D8645" i="1"/>
  <c r="J8645" i="1"/>
  <c r="C8646" i="1"/>
  <c r="D8646" i="1"/>
  <c r="J8646" i="1"/>
  <c r="C8647" i="1"/>
  <c r="D8647" i="1"/>
  <c r="J8647" i="1"/>
  <c r="C8648" i="1"/>
  <c r="D8648" i="1"/>
  <c r="J8648" i="1"/>
  <c r="C8649" i="1"/>
  <c r="D8649" i="1"/>
  <c r="J8649" i="1"/>
  <c r="C8650" i="1"/>
  <c r="D8650" i="1"/>
  <c r="J8650" i="1"/>
  <c r="C8651" i="1"/>
  <c r="D8651" i="1"/>
  <c r="J8651" i="1"/>
  <c r="C8652" i="1"/>
  <c r="D8652" i="1"/>
  <c r="J8652" i="1"/>
  <c r="C8653" i="1"/>
  <c r="D8653" i="1"/>
  <c r="J8653" i="1"/>
  <c r="C8654" i="1"/>
  <c r="D8654" i="1"/>
  <c r="J8654" i="1"/>
  <c r="C8655" i="1"/>
  <c r="D8655" i="1"/>
  <c r="J8655" i="1"/>
  <c r="C8656" i="1"/>
  <c r="D8656" i="1"/>
  <c r="J8656" i="1"/>
  <c r="C8657" i="1"/>
  <c r="D8657" i="1"/>
  <c r="J8657" i="1"/>
  <c r="C8658" i="1"/>
  <c r="D8658" i="1"/>
  <c r="J8658" i="1"/>
  <c r="C8659" i="1"/>
  <c r="D8659" i="1"/>
  <c r="J8659" i="1"/>
  <c r="C8660" i="1"/>
  <c r="D8660" i="1"/>
  <c r="J8660" i="1"/>
  <c r="C8661" i="1"/>
  <c r="D8661" i="1"/>
  <c r="J8661" i="1"/>
  <c r="C8662" i="1"/>
  <c r="D8662" i="1"/>
  <c r="J8662" i="1"/>
  <c r="C8663" i="1"/>
  <c r="D8663" i="1"/>
  <c r="J8663" i="1"/>
  <c r="C8664" i="1"/>
  <c r="D8664" i="1"/>
  <c r="J8664" i="1"/>
  <c r="C8665" i="1"/>
  <c r="D8665" i="1"/>
  <c r="J8665" i="1"/>
  <c r="C8666" i="1"/>
  <c r="D8666" i="1"/>
  <c r="J8666" i="1"/>
  <c r="C8667" i="1"/>
  <c r="D8667" i="1"/>
  <c r="J8667" i="1"/>
  <c r="C8668" i="1"/>
  <c r="D8668" i="1"/>
  <c r="J8668" i="1"/>
  <c r="C8669" i="1"/>
  <c r="D8669" i="1"/>
  <c r="J8669" i="1"/>
  <c r="C8670" i="1"/>
  <c r="D8670" i="1"/>
  <c r="J8670" i="1"/>
  <c r="C8671" i="1"/>
  <c r="D8671" i="1"/>
  <c r="J8671" i="1"/>
  <c r="C8672" i="1"/>
  <c r="D8672" i="1"/>
  <c r="J8672" i="1"/>
  <c r="C8673" i="1"/>
  <c r="D8673" i="1"/>
  <c r="J8673" i="1"/>
  <c r="C8674" i="1"/>
  <c r="D8674" i="1"/>
  <c r="J8674" i="1"/>
  <c r="C8675" i="1"/>
  <c r="D8675" i="1"/>
  <c r="J8675" i="1"/>
  <c r="C8676" i="1"/>
  <c r="D8676" i="1"/>
  <c r="J8676" i="1"/>
  <c r="C8677" i="1"/>
  <c r="D8677" i="1"/>
  <c r="J8677" i="1"/>
  <c r="C8678" i="1"/>
  <c r="D8678" i="1"/>
  <c r="J8678" i="1"/>
  <c r="C8679" i="1"/>
  <c r="D8679" i="1"/>
  <c r="J8679" i="1"/>
  <c r="C8680" i="1"/>
  <c r="D8680" i="1"/>
  <c r="J8680" i="1"/>
  <c r="C8681" i="1"/>
  <c r="D8681" i="1"/>
  <c r="J8681" i="1"/>
  <c r="C8682" i="1"/>
  <c r="D8682" i="1"/>
  <c r="J8682" i="1"/>
  <c r="C8683" i="1"/>
  <c r="D8683" i="1"/>
  <c r="J8683" i="1"/>
  <c r="C8684" i="1"/>
  <c r="D8684" i="1"/>
  <c r="J8684" i="1"/>
  <c r="C8685" i="1"/>
  <c r="D8685" i="1"/>
  <c r="J8685" i="1"/>
  <c r="C8686" i="1"/>
  <c r="D8686" i="1"/>
  <c r="J8686" i="1"/>
  <c r="C8687" i="1"/>
  <c r="D8687" i="1"/>
  <c r="J8687" i="1"/>
  <c r="C8688" i="1"/>
  <c r="D8688" i="1"/>
  <c r="J8688" i="1"/>
  <c r="C8689" i="1"/>
  <c r="D8689" i="1"/>
  <c r="J8689" i="1"/>
  <c r="C8690" i="1"/>
  <c r="D8690" i="1"/>
  <c r="J8690" i="1"/>
  <c r="C8691" i="1"/>
  <c r="D8691" i="1"/>
  <c r="J8691" i="1"/>
  <c r="C8692" i="1"/>
  <c r="D8692" i="1"/>
  <c r="J8692" i="1"/>
  <c r="C8693" i="1"/>
  <c r="D8693" i="1"/>
  <c r="J8693" i="1"/>
  <c r="C8694" i="1"/>
  <c r="D8694" i="1"/>
  <c r="J8694" i="1"/>
  <c r="C8695" i="1"/>
  <c r="D8695" i="1"/>
  <c r="J8695" i="1"/>
  <c r="C8696" i="1"/>
  <c r="D8696" i="1"/>
  <c r="J8696" i="1"/>
  <c r="C8697" i="1"/>
  <c r="D8697" i="1"/>
  <c r="J8697" i="1"/>
  <c r="C8698" i="1"/>
  <c r="D8698" i="1"/>
  <c r="J8698" i="1"/>
  <c r="C8699" i="1"/>
  <c r="D8699" i="1"/>
  <c r="J8699" i="1"/>
  <c r="C8700" i="1"/>
  <c r="D8700" i="1"/>
  <c r="J8700" i="1"/>
  <c r="C8701" i="1"/>
  <c r="D8701" i="1"/>
  <c r="J8701" i="1"/>
  <c r="C8702" i="1"/>
  <c r="D8702" i="1"/>
  <c r="J8702" i="1"/>
  <c r="C8703" i="1"/>
  <c r="D8703" i="1"/>
  <c r="J8703" i="1"/>
  <c r="C8704" i="1"/>
  <c r="D8704" i="1"/>
  <c r="J8704" i="1"/>
  <c r="C8705" i="1"/>
  <c r="D8705" i="1"/>
  <c r="J8705" i="1"/>
  <c r="C8706" i="1"/>
  <c r="D8706" i="1"/>
  <c r="J8706" i="1"/>
  <c r="C8707" i="1"/>
  <c r="D8707" i="1"/>
  <c r="J8707" i="1"/>
  <c r="C8708" i="1"/>
  <c r="D8708" i="1"/>
  <c r="J8708" i="1"/>
  <c r="C8709" i="1"/>
  <c r="D8709" i="1"/>
  <c r="J8709" i="1"/>
  <c r="C8710" i="1"/>
  <c r="D8710" i="1"/>
  <c r="J8710" i="1"/>
  <c r="C8711" i="1"/>
  <c r="D8711" i="1"/>
  <c r="J8711" i="1"/>
  <c r="C8712" i="1"/>
  <c r="D8712" i="1"/>
  <c r="J8712" i="1"/>
  <c r="C8713" i="1"/>
  <c r="D8713" i="1"/>
  <c r="J8713" i="1"/>
  <c r="C8714" i="1"/>
  <c r="D8714" i="1"/>
  <c r="J8714" i="1"/>
  <c r="C8715" i="1"/>
  <c r="D8715" i="1"/>
  <c r="J8715" i="1"/>
  <c r="C8716" i="1"/>
  <c r="D8716" i="1"/>
  <c r="J8716" i="1"/>
  <c r="C8717" i="1"/>
  <c r="D8717" i="1"/>
  <c r="J8717" i="1"/>
  <c r="C8718" i="1"/>
  <c r="D8718" i="1"/>
  <c r="J8718" i="1"/>
  <c r="C8719" i="1"/>
  <c r="D8719" i="1"/>
  <c r="J8719" i="1"/>
  <c r="C8720" i="1"/>
  <c r="D8720" i="1"/>
  <c r="J8720" i="1"/>
  <c r="C8721" i="1"/>
  <c r="D8721" i="1"/>
  <c r="J8721" i="1"/>
  <c r="C8722" i="1"/>
  <c r="D8722" i="1"/>
  <c r="J8722" i="1"/>
  <c r="C8723" i="1"/>
  <c r="D8723" i="1"/>
  <c r="J8723" i="1"/>
  <c r="C8724" i="1"/>
  <c r="D8724" i="1"/>
  <c r="J8724" i="1"/>
  <c r="C8725" i="1"/>
  <c r="D8725" i="1"/>
  <c r="J8725" i="1"/>
  <c r="C8726" i="1"/>
  <c r="D8726" i="1"/>
  <c r="J8726" i="1"/>
  <c r="C8727" i="1"/>
  <c r="D8727" i="1"/>
  <c r="J8727" i="1"/>
  <c r="C8728" i="1"/>
  <c r="D8728" i="1"/>
  <c r="J8728" i="1"/>
  <c r="C8729" i="1"/>
  <c r="D8729" i="1"/>
  <c r="J8729" i="1"/>
  <c r="C8730" i="1"/>
  <c r="D8730" i="1"/>
  <c r="J8730" i="1"/>
  <c r="C8731" i="1"/>
  <c r="D8731" i="1"/>
  <c r="J8731" i="1"/>
  <c r="C8732" i="1"/>
  <c r="D8732" i="1"/>
  <c r="J8732" i="1"/>
  <c r="C8733" i="1"/>
  <c r="D8733" i="1"/>
  <c r="J8733" i="1"/>
  <c r="C8734" i="1"/>
  <c r="D8734" i="1"/>
  <c r="J8734" i="1"/>
  <c r="C8735" i="1"/>
  <c r="D8735" i="1"/>
  <c r="J8735" i="1"/>
  <c r="C8736" i="1"/>
  <c r="D8736" i="1"/>
  <c r="J8736" i="1"/>
  <c r="C8737" i="1"/>
  <c r="D8737" i="1"/>
  <c r="J8737" i="1"/>
  <c r="C8738" i="1"/>
  <c r="D8738" i="1"/>
  <c r="J8738" i="1"/>
  <c r="C8739" i="1"/>
  <c r="D8739" i="1"/>
  <c r="J8739" i="1"/>
  <c r="C8740" i="1"/>
  <c r="D8740" i="1"/>
  <c r="J8740" i="1"/>
  <c r="C8741" i="1"/>
  <c r="D8741" i="1"/>
  <c r="J8741" i="1"/>
  <c r="C8742" i="1"/>
  <c r="D8742" i="1"/>
  <c r="J8742" i="1"/>
  <c r="C8743" i="1"/>
  <c r="D8743" i="1"/>
  <c r="J8743" i="1"/>
  <c r="C8744" i="1"/>
  <c r="D8744" i="1"/>
  <c r="J8744" i="1"/>
  <c r="C8745" i="1"/>
  <c r="D8745" i="1"/>
  <c r="J8745" i="1"/>
  <c r="C8746" i="1"/>
  <c r="D8746" i="1"/>
  <c r="J8746" i="1"/>
  <c r="C8747" i="1"/>
  <c r="D8747" i="1"/>
  <c r="J8747" i="1"/>
  <c r="C8748" i="1"/>
  <c r="D8748" i="1"/>
  <c r="J8748" i="1"/>
  <c r="C8749" i="1"/>
  <c r="D8749" i="1"/>
  <c r="J8749" i="1"/>
  <c r="C8750" i="1"/>
  <c r="D8750" i="1"/>
  <c r="J8750" i="1"/>
  <c r="C8751" i="1"/>
  <c r="D8751" i="1"/>
  <c r="J8751" i="1"/>
  <c r="C8752" i="1"/>
  <c r="D8752" i="1"/>
  <c r="J8752" i="1"/>
  <c r="C8753" i="1"/>
  <c r="D8753" i="1"/>
  <c r="J8753" i="1"/>
  <c r="C8754" i="1"/>
  <c r="D8754" i="1"/>
  <c r="J8754" i="1"/>
  <c r="C8755" i="1"/>
  <c r="D8755" i="1"/>
  <c r="J8755" i="1"/>
  <c r="C8756" i="1"/>
  <c r="D8756" i="1"/>
  <c r="J8756" i="1"/>
  <c r="C8757" i="1"/>
  <c r="D8757" i="1"/>
  <c r="J8757" i="1"/>
  <c r="C8758" i="1"/>
  <c r="D8758" i="1"/>
  <c r="J8758" i="1"/>
  <c r="C8759" i="1"/>
  <c r="D8759" i="1"/>
  <c r="J8759" i="1"/>
  <c r="C8760" i="1"/>
  <c r="D8760" i="1"/>
  <c r="J8760" i="1"/>
  <c r="C8761" i="1"/>
  <c r="D8761" i="1"/>
  <c r="J8761" i="1"/>
  <c r="C8762" i="1"/>
  <c r="D8762" i="1"/>
  <c r="J8762" i="1"/>
  <c r="C8763" i="1"/>
  <c r="D8763" i="1"/>
  <c r="J8763" i="1"/>
  <c r="C8764" i="1"/>
  <c r="D8764" i="1"/>
  <c r="J8764" i="1"/>
  <c r="C8765" i="1"/>
  <c r="D8765" i="1"/>
  <c r="J8765" i="1"/>
  <c r="C8766" i="1"/>
  <c r="D8766" i="1"/>
  <c r="J8766" i="1"/>
  <c r="C8767" i="1"/>
  <c r="D8767" i="1"/>
  <c r="J8767" i="1"/>
  <c r="C8768" i="1"/>
  <c r="D8768" i="1"/>
  <c r="J8768" i="1"/>
  <c r="C8769" i="1"/>
  <c r="D8769" i="1"/>
  <c r="J8769" i="1"/>
  <c r="C8770" i="1"/>
  <c r="D8770" i="1"/>
  <c r="J8770" i="1"/>
  <c r="C8771" i="1"/>
  <c r="D8771" i="1"/>
  <c r="J8771" i="1"/>
  <c r="C8772" i="1"/>
  <c r="D8772" i="1"/>
  <c r="J8772" i="1"/>
  <c r="C8773" i="1"/>
  <c r="D8773" i="1"/>
  <c r="J8773" i="1"/>
  <c r="C8774" i="1"/>
  <c r="D8774" i="1"/>
  <c r="J8774" i="1"/>
  <c r="C8775" i="1"/>
  <c r="D8775" i="1"/>
  <c r="J8775" i="1"/>
  <c r="C8776" i="1"/>
  <c r="D8776" i="1"/>
  <c r="J8776" i="1"/>
  <c r="C8777" i="1"/>
  <c r="D8777" i="1"/>
  <c r="J8777" i="1"/>
  <c r="C8778" i="1"/>
  <c r="D8778" i="1"/>
  <c r="J8778" i="1"/>
  <c r="C8779" i="1"/>
  <c r="D8779" i="1"/>
  <c r="J8779" i="1"/>
  <c r="C8780" i="1"/>
  <c r="D8780" i="1"/>
  <c r="J8780" i="1"/>
  <c r="C8781" i="1"/>
  <c r="D8781" i="1"/>
  <c r="J8781" i="1"/>
  <c r="C8782" i="1"/>
  <c r="D8782" i="1"/>
  <c r="J8782" i="1"/>
  <c r="C8783" i="1"/>
  <c r="D8783" i="1"/>
  <c r="J8783" i="1"/>
  <c r="C8784" i="1"/>
  <c r="D8784" i="1"/>
  <c r="J8784" i="1"/>
  <c r="C8785" i="1"/>
  <c r="D8785" i="1"/>
  <c r="J8785" i="1"/>
  <c r="C8786" i="1"/>
  <c r="D8786" i="1"/>
  <c r="J8786" i="1"/>
  <c r="C8787" i="1"/>
  <c r="D8787" i="1"/>
  <c r="J8787" i="1"/>
  <c r="C8788" i="1"/>
  <c r="D8788" i="1"/>
  <c r="J8788" i="1"/>
  <c r="C8789" i="1"/>
  <c r="D8789" i="1"/>
  <c r="J8789" i="1"/>
  <c r="C8790" i="1"/>
  <c r="D8790" i="1"/>
  <c r="J8790" i="1"/>
  <c r="C8791" i="1"/>
  <c r="D8791" i="1"/>
  <c r="J8791" i="1"/>
  <c r="C8792" i="1"/>
  <c r="D8792" i="1"/>
  <c r="J8792" i="1"/>
  <c r="C8793" i="1"/>
  <c r="D8793" i="1"/>
  <c r="J8793" i="1"/>
  <c r="C8794" i="1"/>
  <c r="D8794" i="1"/>
  <c r="J8794" i="1"/>
  <c r="C8795" i="1"/>
  <c r="D8795" i="1"/>
  <c r="J8795" i="1"/>
  <c r="C8796" i="1"/>
  <c r="D8796" i="1"/>
  <c r="J8796" i="1"/>
  <c r="C8797" i="1"/>
  <c r="D8797" i="1"/>
  <c r="J8797" i="1"/>
  <c r="C8798" i="1"/>
  <c r="D8798" i="1"/>
  <c r="J8798" i="1"/>
  <c r="C8799" i="1"/>
  <c r="D8799" i="1"/>
  <c r="J8799" i="1"/>
  <c r="C8800" i="1"/>
  <c r="D8800" i="1"/>
  <c r="J8800" i="1"/>
  <c r="C8801" i="1"/>
  <c r="D8801" i="1"/>
  <c r="J8801" i="1"/>
  <c r="C8802" i="1"/>
  <c r="D8802" i="1"/>
  <c r="J8802" i="1"/>
  <c r="C8803" i="1"/>
  <c r="D8803" i="1"/>
  <c r="J8803" i="1"/>
  <c r="C8804" i="1"/>
  <c r="D8804" i="1"/>
  <c r="J8804" i="1"/>
  <c r="C8805" i="1"/>
  <c r="D8805" i="1"/>
  <c r="J8805" i="1"/>
  <c r="C8806" i="1"/>
  <c r="D8806" i="1"/>
  <c r="J8806" i="1"/>
  <c r="C8807" i="1"/>
  <c r="D8807" i="1"/>
  <c r="J8807" i="1"/>
  <c r="C8808" i="1"/>
  <c r="D8808" i="1"/>
  <c r="J8808" i="1"/>
  <c r="C8809" i="1"/>
  <c r="D8809" i="1"/>
  <c r="J8809" i="1"/>
  <c r="C8810" i="1"/>
  <c r="D8810" i="1"/>
  <c r="J8810" i="1"/>
  <c r="C8811" i="1"/>
  <c r="D8811" i="1"/>
  <c r="J8811" i="1"/>
  <c r="C8812" i="1"/>
  <c r="D8812" i="1"/>
  <c r="J8812" i="1"/>
  <c r="C8813" i="1"/>
  <c r="D8813" i="1"/>
  <c r="J8813" i="1"/>
  <c r="C8814" i="1"/>
  <c r="D8814" i="1"/>
  <c r="J8814" i="1"/>
  <c r="C8815" i="1"/>
  <c r="D8815" i="1"/>
  <c r="J8815" i="1"/>
  <c r="C8816" i="1"/>
  <c r="D8816" i="1"/>
  <c r="J8816" i="1"/>
  <c r="C8817" i="1"/>
  <c r="D8817" i="1"/>
  <c r="J8817" i="1"/>
  <c r="C8818" i="1"/>
  <c r="D8818" i="1"/>
  <c r="J8818" i="1"/>
  <c r="C8819" i="1"/>
  <c r="D8819" i="1"/>
  <c r="J8819" i="1"/>
  <c r="C8820" i="1"/>
  <c r="D8820" i="1"/>
  <c r="J8820" i="1"/>
  <c r="C8821" i="1"/>
  <c r="D8821" i="1"/>
  <c r="J8821" i="1"/>
  <c r="C8822" i="1"/>
  <c r="D8822" i="1"/>
  <c r="J8822" i="1"/>
  <c r="C8823" i="1"/>
  <c r="D8823" i="1"/>
  <c r="J8823" i="1"/>
  <c r="C8824" i="1"/>
  <c r="D8824" i="1"/>
  <c r="J8824" i="1"/>
  <c r="C8825" i="1"/>
  <c r="D8825" i="1"/>
  <c r="J8825" i="1"/>
  <c r="C8826" i="1"/>
  <c r="D8826" i="1"/>
  <c r="J8826" i="1"/>
  <c r="C8827" i="1"/>
  <c r="D8827" i="1"/>
  <c r="J8827" i="1"/>
  <c r="C8828" i="1"/>
  <c r="D8828" i="1"/>
  <c r="J8828" i="1"/>
  <c r="C8829" i="1"/>
  <c r="D8829" i="1"/>
  <c r="J8829" i="1"/>
  <c r="C8830" i="1"/>
  <c r="D8830" i="1"/>
  <c r="J8830" i="1"/>
  <c r="C8831" i="1"/>
  <c r="D8831" i="1"/>
  <c r="J8831" i="1"/>
  <c r="C8832" i="1"/>
  <c r="D8832" i="1"/>
  <c r="J8832" i="1"/>
  <c r="C8833" i="1"/>
  <c r="D8833" i="1"/>
  <c r="J8833" i="1"/>
  <c r="C8834" i="1"/>
  <c r="D8834" i="1"/>
  <c r="J8834" i="1"/>
  <c r="C8835" i="1"/>
  <c r="D8835" i="1"/>
  <c r="J8835" i="1"/>
  <c r="C8836" i="1"/>
  <c r="D8836" i="1"/>
  <c r="J8836" i="1"/>
  <c r="C8837" i="1"/>
  <c r="D8837" i="1"/>
  <c r="J8837" i="1"/>
  <c r="C8838" i="1"/>
  <c r="D8838" i="1"/>
  <c r="J8838" i="1"/>
  <c r="C8839" i="1"/>
  <c r="D8839" i="1"/>
  <c r="J8839" i="1"/>
  <c r="C8840" i="1"/>
  <c r="D8840" i="1"/>
  <c r="J8840" i="1"/>
  <c r="C8841" i="1"/>
  <c r="D8841" i="1"/>
  <c r="J8841" i="1"/>
  <c r="C8842" i="1"/>
  <c r="D8842" i="1"/>
  <c r="J8842" i="1"/>
  <c r="C8843" i="1"/>
  <c r="D8843" i="1"/>
  <c r="J8843" i="1"/>
  <c r="C8844" i="1"/>
  <c r="D8844" i="1"/>
  <c r="J8844" i="1"/>
  <c r="C8845" i="1"/>
  <c r="D8845" i="1"/>
  <c r="J8845" i="1"/>
  <c r="C8846" i="1"/>
  <c r="D8846" i="1"/>
  <c r="J8846" i="1"/>
  <c r="C8847" i="1"/>
  <c r="D8847" i="1"/>
  <c r="J8847" i="1"/>
  <c r="C8848" i="1"/>
  <c r="D8848" i="1"/>
  <c r="J8848" i="1"/>
  <c r="C8849" i="1"/>
  <c r="D8849" i="1"/>
  <c r="J8849" i="1"/>
  <c r="C8850" i="1"/>
  <c r="D8850" i="1"/>
  <c r="J8850" i="1"/>
  <c r="C8851" i="1"/>
  <c r="D8851" i="1"/>
  <c r="J8851" i="1"/>
  <c r="C8852" i="1"/>
  <c r="D8852" i="1"/>
  <c r="J8852" i="1"/>
  <c r="C8853" i="1"/>
  <c r="D8853" i="1"/>
  <c r="J8853" i="1"/>
  <c r="C8854" i="1"/>
  <c r="D8854" i="1"/>
  <c r="J8854" i="1"/>
  <c r="C8855" i="1"/>
  <c r="D8855" i="1"/>
  <c r="J8855" i="1"/>
  <c r="C8856" i="1"/>
  <c r="D8856" i="1"/>
  <c r="J8856" i="1"/>
  <c r="C8857" i="1"/>
  <c r="D8857" i="1"/>
  <c r="J8857" i="1"/>
  <c r="C8858" i="1"/>
  <c r="D8858" i="1"/>
  <c r="J8858" i="1"/>
  <c r="C8859" i="1"/>
  <c r="D8859" i="1"/>
  <c r="J8859" i="1"/>
  <c r="C8860" i="1"/>
  <c r="D8860" i="1"/>
  <c r="J8860" i="1"/>
  <c r="C8861" i="1"/>
  <c r="D8861" i="1"/>
  <c r="J8861" i="1"/>
  <c r="C8862" i="1"/>
  <c r="D8862" i="1"/>
  <c r="J8862" i="1"/>
  <c r="C8863" i="1"/>
  <c r="D8863" i="1"/>
  <c r="J8863" i="1"/>
  <c r="C8864" i="1"/>
  <c r="D8864" i="1"/>
  <c r="J8864" i="1"/>
  <c r="C8865" i="1"/>
  <c r="D8865" i="1"/>
  <c r="J8865" i="1"/>
  <c r="C8866" i="1"/>
  <c r="D8866" i="1"/>
  <c r="J8866" i="1"/>
  <c r="C8867" i="1"/>
  <c r="D8867" i="1"/>
  <c r="J8867" i="1"/>
  <c r="C8868" i="1"/>
  <c r="D8868" i="1"/>
  <c r="J8868" i="1"/>
  <c r="C8869" i="1"/>
  <c r="D8869" i="1"/>
  <c r="J8869" i="1"/>
  <c r="C8870" i="1"/>
  <c r="D8870" i="1"/>
  <c r="J8870" i="1"/>
  <c r="C8871" i="1"/>
  <c r="D8871" i="1"/>
  <c r="J8871" i="1"/>
  <c r="C8872" i="1"/>
  <c r="D8872" i="1"/>
  <c r="J8872" i="1"/>
  <c r="C8873" i="1"/>
  <c r="D8873" i="1"/>
  <c r="J8873" i="1"/>
  <c r="C8874" i="1"/>
  <c r="D8874" i="1"/>
  <c r="J8874" i="1"/>
  <c r="C8875" i="1"/>
  <c r="D8875" i="1"/>
  <c r="J8875" i="1"/>
  <c r="C8876" i="1"/>
  <c r="D8876" i="1"/>
  <c r="J8876" i="1"/>
  <c r="C8877" i="1"/>
  <c r="D8877" i="1"/>
  <c r="J8877" i="1"/>
  <c r="C8878" i="1"/>
  <c r="D8878" i="1"/>
  <c r="J8878" i="1"/>
  <c r="C8879" i="1"/>
  <c r="D8879" i="1"/>
  <c r="J8879" i="1"/>
  <c r="C8880" i="1"/>
  <c r="D8880" i="1"/>
  <c r="J8880" i="1"/>
  <c r="C8881" i="1"/>
  <c r="D8881" i="1"/>
  <c r="J8881" i="1"/>
  <c r="C8882" i="1"/>
  <c r="D8882" i="1"/>
  <c r="J8882" i="1"/>
  <c r="C8883" i="1"/>
  <c r="D8883" i="1"/>
  <c r="J8883" i="1"/>
  <c r="C8884" i="1"/>
  <c r="D8884" i="1"/>
  <c r="J8884" i="1"/>
  <c r="C8885" i="1"/>
  <c r="D8885" i="1"/>
  <c r="J8885" i="1"/>
  <c r="C8886" i="1"/>
  <c r="D8886" i="1"/>
  <c r="J8886" i="1"/>
  <c r="C8887" i="1"/>
  <c r="D8887" i="1"/>
  <c r="J8887" i="1"/>
  <c r="C8888" i="1"/>
  <c r="D8888" i="1"/>
  <c r="J8888" i="1"/>
  <c r="C8889" i="1"/>
  <c r="D8889" i="1"/>
  <c r="J8889" i="1"/>
  <c r="C8890" i="1"/>
  <c r="D8890" i="1"/>
  <c r="J8890" i="1"/>
  <c r="C8891" i="1"/>
  <c r="D8891" i="1"/>
  <c r="J8891" i="1"/>
  <c r="C8892" i="1"/>
  <c r="D8892" i="1"/>
  <c r="J8892" i="1"/>
  <c r="C8893" i="1"/>
  <c r="D8893" i="1"/>
  <c r="J8893" i="1"/>
  <c r="C8894" i="1"/>
  <c r="D8894" i="1"/>
  <c r="J8894" i="1"/>
  <c r="C8895" i="1"/>
  <c r="D8895" i="1"/>
  <c r="J8895" i="1"/>
  <c r="C8896" i="1"/>
  <c r="D8896" i="1"/>
  <c r="J8896" i="1"/>
  <c r="C8897" i="1"/>
  <c r="D8897" i="1"/>
  <c r="J8897" i="1"/>
  <c r="C8898" i="1"/>
  <c r="D8898" i="1"/>
  <c r="J8898" i="1"/>
  <c r="C8899" i="1"/>
  <c r="D8899" i="1"/>
  <c r="J8899" i="1"/>
  <c r="C8900" i="1"/>
  <c r="D8900" i="1"/>
  <c r="J8900" i="1"/>
  <c r="C8901" i="1"/>
  <c r="D8901" i="1"/>
  <c r="J8901" i="1"/>
  <c r="C8902" i="1"/>
  <c r="D8902" i="1"/>
  <c r="J8902" i="1"/>
  <c r="C8903" i="1"/>
  <c r="D8903" i="1"/>
  <c r="J8903" i="1"/>
  <c r="C8904" i="1"/>
  <c r="D8904" i="1"/>
  <c r="J8904" i="1"/>
  <c r="C8905" i="1"/>
  <c r="D8905" i="1"/>
  <c r="J8905" i="1"/>
  <c r="C8906" i="1"/>
  <c r="D8906" i="1"/>
  <c r="J8906" i="1"/>
  <c r="C8907" i="1"/>
  <c r="D8907" i="1"/>
  <c r="J8907" i="1"/>
  <c r="C8908" i="1"/>
  <c r="D8908" i="1"/>
  <c r="J8908" i="1"/>
  <c r="C8909" i="1"/>
  <c r="D8909" i="1"/>
  <c r="J8909" i="1"/>
  <c r="C8910" i="1"/>
  <c r="D8910" i="1"/>
  <c r="J8910" i="1"/>
  <c r="C8911" i="1"/>
  <c r="D8911" i="1"/>
  <c r="J8911" i="1"/>
  <c r="C8912" i="1"/>
  <c r="D8912" i="1"/>
  <c r="J8912" i="1"/>
  <c r="C8913" i="1"/>
  <c r="D8913" i="1"/>
  <c r="J8913" i="1"/>
  <c r="C8914" i="1"/>
  <c r="D8914" i="1"/>
  <c r="J8914" i="1"/>
  <c r="C8915" i="1"/>
  <c r="D8915" i="1"/>
  <c r="J8915" i="1"/>
  <c r="C8916" i="1"/>
  <c r="D8916" i="1"/>
  <c r="J8916" i="1"/>
  <c r="C8917" i="1"/>
  <c r="D8917" i="1"/>
  <c r="J8917" i="1"/>
  <c r="C8918" i="1"/>
  <c r="D8918" i="1"/>
  <c r="J8918" i="1"/>
  <c r="C8919" i="1"/>
  <c r="D8919" i="1"/>
  <c r="J8919" i="1"/>
  <c r="C8920" i="1"/>
  <c r="D8920" i="1"/>
  <c r="J8920" i="1"/>
  <c r="C8921" i="1"/>
  <c r="D8921" i="1"/>
  <c r="J8921" i="1"/>
  <c r="C8922" i="1"/>
  <c r="D8922" i="1"/>
  <c r="J8922" i="1"/>
  <c r="C8923" i="1"/>
  <c r="D8923" i="1"/>
  <c r="J8923" i="1"/>
  <c r="C8924" i="1"/>
  <c r="D8924" i="1"/>
  <c r="J8924" i="1"/>
  <c r="C8925" i="1"/>
  <c r="D8925" i="1"/>
  <c r="J8925" i="1"/>
  <c r="C8926" i="1"/>
  <c r="D8926" i="1"/>
  <c r="J8926" i="1"/>
  <c r="C8927" i="1"/>
  <c r="D8927" i="1"/>
  <c r="J8927" i="1"/>
  <c r="C8928" i="1"/>
  <c r="D8928" i="1"/>
  <c r="J8928" i="1"/>
  <c r="C8929" i="1"/>
  <c r="D8929" i="1"/>
  <c r="J8929" i="1"/>
  <c r="C8930" i="1"/>
  <c r="D8930" i="1"/>
  <c r="J8930" i="1"/>
  <c r="C8931" i="1"/>
  <c r="D8931" i="1"/>
  <c r="J8931" i="1"/>
  <c r="C8932" i="1"/>
  <c r="D8932" i="1"/>
  <c r="J8932" i="1"/>
  <c r="C8933" i="1"/>
  <c r="D8933" i="1"/>
  <c r="J8933" i="1"/>
  <c r="C8934" i="1"/>
  <c r="D8934" i="1"/>
  <c r="J8934" i="1"/>
  <c r="C8935" i="1"/>
  <c r="D8935" i="1"/>
  <c r="J8935" i="1"/>
  <c r="C8936" i="1"/>
  <c r="D8936" i="1"/>
  <c r="J8936" i="1"/>
  <c r="C8937" i="1"/>
  <c r="D8937" i="1"/>
  <c r="J8937" i="1"/>
  <c r="C8938" i="1"/>
  <c r="D8938" i="1"/>
  <c r="J8938" i="1"/>
  <c r="C8939" i="1"/>
  <c r="D8939" i="1"/>
  <c r="J8939" i="1"/>
  <c r="C8940" i="1"/>
  <c r="D8940" i="1"/>
  <c r="J8940" i="1"/>
  <c r="C8941" i="1"/>
  <c r="D8941" i="1"/>
  <c r="J8941" i="1"/>
  <c r="C8942" i="1"/>
  <c r="D8942" i="1"/>
  <c r="J8942" i="1"/>
  <c r="C8943" i="1"/>
  <c r="D8943" i="1"/>
  <c r="J8943" i="1"/>
  <c r="C8944" i="1"/>
  <c r="D8944" i="1"/>
  <c r="J8944" i="1"/>
  <c r="C8945" i="1"/>
  <c r="D8945" i="1"/>
  <c r="J8945" i="1"/>
  <c r="C8946" i="1"/>
  <c r="D8946" i="1"/>
  <c r="J8946" i="1"/>
  <c r="C8947" i="1"/>
  <c r="D8947" i="1"/>
  <c r="J8947" i="1"/>
  <c r="C8948" i="1"/>
  <c r="D8948" i="1"/>
  <c r="J8948" i="1"/>
  <c r="C8949" i="1"/>
  <c r="D8949" i="1"/>
  <c r="J8949" i="1"/>
  <c r="C8950" i="1"/>
  <c r="D8950" i="1"/>
  <c r="J8950" i="1"/>
  <c r="C8951" i="1"/>
  <c r="D8951" i="1"/>
  <c r="J8951" i="1"/>
  <c r="C8952" i="1"/>
  <c r="D8952" i="1"/>
  <c r="J8952" i="1"/>
  <c r="C8953" i="1"/>
  <c r="D8953" i="1"/>
  <c r="J8953" i="1"/>
  <c r="C8954" i="1"/>
  <c r="D8954" i="1"/>
  <c r="J8954" i="1"/>
  <c r="C8955" i="1"/>
  <c r="D8955" i="1"/>
  <c r="J8955" i="1"/>
  <c r="C8956" i="1"/>
  <c r="D8956" i="1"/>
  <c r="J8956" i="1"/>
  <c r="C8957" i="1"/>
  <c r="D8957" i="1"/>
  <c r="J8957" i="1"/>
  <c r="C8958" i="1"/>
  <c r="D8958" i="1"/>
  <c r="J8958" i="1"/>
  <c r="C8959" i="1"/>
  <c r="D8959" i="1"/>
  <c r="J8959" i="1"/>
  <c r="C8960" i="1"/>
  <c r="D8960" i="1"/>
  <c r="J8960" i="1"/>
  <c r="C8961" i="1"/>
  <c r="D8961" i="1"/>
  <c r="J8961" i="1"/>
  <c r="C8962" i="1"/>
  <c r="D8962" i="1"/>
  <c r="J8962" i="1"/>
  <c r="C8963" i="1"/>
  <c r="D8963" i="1"/>
  <c r="J8963" i="1"/>
  <c r="C8964" i="1"/>
  <c r="D8964" i="1"/>
  <c r="J8964" i="1"/>
  <c r="C8965" i="1"/>
  <c r="D8965" i="1"/>
  <c r="J8965" i="1"/>
  <c r="C8966" i="1"/>
  <c r="D8966" i="1"/>
  <c r="J8966" i="1"/>
  <c r="C8967" i="1"/>
  <c r="D8967" i="1"/>
  <c r="J8967" i="1"/>
  <c r="C8968" i="1"/>
  <c r="D8968" i="1"/>
  <c r="J8968" i="1"/>
  <c r="C8969" i="1"/>
  <c r="D8969" i="1"/>
  <c r="J8969" i="1"/>
  <c r="C8970" i="1"/>
  <c r="D8970" i="1"/>
  <c r="J8970" i="1"/>
  <c r="C8971" i="1"/>
  <c r="D8971" i="1"/>
  <c r="J8971" i="1"/>
  <c r="C8972" i="1"/>
  <c r="D8972" i="1"/>
  <c r="J8972" i="1"/>
  <c r="C8973" i="1"/>
  <c r="D8973" i="1"/>
  <c r="J8973" i="1"/>
  <c r="C8974" i="1"/>
  <c r="D8974" i="1"/>
  <c r="J8974" i="1"/>
  <c r="C8975" i="1"/>
  <c r="D8975" i="1"/>
  <c r="J8975" i="1"/>
  <c r="C8976" i="1"/>
  <c r="D8976" i="1"/>
  <c r="J8976" i="1"/>
  <c r="C8977" i="1"/>
  <c r="D8977" i="1"/>
  <c r="J8977" i="1"/>
  <c r="C8978" i="1"/>
  <c r="D8978" i="1"/>
  <c r="J8978" i="1"/>
  <c r="C8979" i="1"/>
  <c r="D8979" i="1"/>
  <c r="J8979" i="1"/>
  <c r="C8980" i="1"/>
  <c r="D8980" i="1"/>
  <c r="J8980" i="1"/>
  <c r="C8981" i="1"/>
  <c r="D8981" i="1"/>
  <c r="J8981" i="1"/>
  <c r="C8982" i="1"/>
  <c r="D8982" i="1"/>
  <c r="J8982" i="1"/>
  <c r="C8983" i="1"/>
  <c r="D8983" i="1"/>
  <c r="J8983" i="1"/>
  <c r="C8984" i="1"/>
  <c r="D8984" i="1"/>
  <c r="J8984" i="1"/>
  <c r="C8985" i="1"/>
  <c r="D8985" i="1"/>
  <c r="J8985" i="1"/>
  <c r="C8986" i="1"/>
  <c r="D8986" i="1"/>
  <c r="J8986" i="1"/>
  <c r="C8987" i="1"/>
  <c r="D8987" i="1"/>
  <c r="J8987" i="1"/>
  <c r="C8988" i="1"/>
  <c r="D8988" i="1"/>
  <c r="J8988" i="1"/>
  <c r="C8989" i="1"/>
  <c r="D8989" i="1"/>
  <c r="J8989" i="1"/>
  <c r="C8990" i="1"/>
  <c r="D8990" i="1"/>
  <c r="J8990" i="1"/>
  <c r="C8991" i="1"/>
  <c r="D8991" i="1"/>
  <c r="J8991" i="1"/>
  <c r="C8992" i="1"/>
  <c r="D8992" i="1"/>
  <c r="J8992" i="1"/>
  <c r="C8993" i="1"/>
  <c r="D8993" i="1"/>
  <c r="J8993" i="1"/>
  <c r="C8994" i="1"/>
  <c r="D8994" i="1"/>
  <c r="J8994" i="1"/>
  <c r="C8995" i="1"/>
  <c r="D8995" i="1"/>
  <c r="J8995" i="1"/>
  <c r="C8996" i="1"/>
  <c r="D8996" i="1"/>
  <c r="J8996" i="1"/>
  <c r="C8997" i="1"/>
  <c r="D8997" i="1"/>
  <c r="J8997" i="1"/>
  <c r="C8998" i="1"/>
  <c r="D8998" i="1"/>
  <c r="J8998" i="1"/>
  <c r="C8999" i="1"/>
  <c r="D8999" i="1"/>
  <c r="J8999" i="1"/>
  <c r="C9000" i="1"/>
  <c r="D9000" i="1"/>
  <c r="J9000" i="1"/>
  <c r="C9001" i="1"/>
  <c r="D9001" i="1"/>
  <c r="J9001" i="1"/>
  <c r="C9002" i="1"/>
  <c r="D9002" i="1"/>
  <c r="J9002" i="1"/>
  <c r="C9003" i="1"/>
  <c r="D9003" i="1"/>
  <c r="J9003" i="1"/>
  <c r="C9004" i="1"/>
  <c r="D9004" i="1"/>
  <c r="J9004" i="1"/>
  <c r="C9005" i="1"/>
  <c r="D9005" i="1"/>
  <c r="J9005" i="1"/>
  <c r="C9006" i="1"/>
  <c r="D9006" i="1"/>
  <c r="J9006" i="1"/>
  <c r="C9007" i="1"/>
  <c r="D9007" i="1"/>
  <c r="J9007" i="1"/>
  <c r="C9008" i="1"/>
  <c r="D9008" i="1"/>
  <c r="J9008" i="1"/>
  <c r="C9009" i="1"/>
  <c r="D9009" i="1"/>
  <c r="J9009" i="1"/>
  <c r="C9010" i="1"/>
  <c r="D9010" i="1"/>
  <c r="J9010" i="1"/>
  <c r="C9011" i="1"/>
  <c r="D9011" i="1"/>
  <c r="J9011" i="1"/>
  <c r="C9012" i="1"/>
  <c r="D9012" i="1"/>
  <c r="J9012" i="1"/>
  <c r="C9013" i="1"/>
  <c r="D9013" i="1"/>
  <c r="J9013" i="1"/>
  <c r="C9014" i="1"/>
  <c r="D9014" i="1"/>
  <c r="J9014" i="1"/>
  <c r="C9015" i="1"/>
  <c r="D9015" i="1"/>
  <c r="J9015" i="1"/>
  <c r="C9016" i="1"/>
  <c r="D9016" i="1"/>
  <c r="J9016" i="1"/>
  <c r="C9017" i="1"/>
  <c r="D9017" i="1"/>
  <c r="J9017" i="1"/>
  <c r="C9018" i="1"/>
  <c r="D9018" i="1"/>
  <c r="J9018" i="1"/>
  <c r="C9019" i="1"/>
  <c r="D9019" i="1"/>
  <c r="J9019" i="1"/>
  <c r="C9020" i="1"/>
  <c r="D9020" i="1"/>
  <c r="J9020" i="1"/>
  <c r="C9021" i="1"/>
  <c r="D9021" i="1"/>
  <c r="J9021" i="1"/>
  <c r="C9022" i="1"/>
  <c r="D9022" i="1"/>
  <c r="J9022" i="1"/>
  <c r="C9023" i="1"/>
  <c r="D9023" i="1"/>
  <c r="J9023" i="1"/>
  <c r="C9024" i="1"/>
  <c r="D9024" i="1"/>
  <c r="J9024" i="1"/>
  <c r="C9025" i="1"/>
  <c r="D9025" i="1"/>
  <c r="J9025" i="1"/>
  <c r="C9026" i="1"/>
  <c r="D9026" i="1"/>
  <c r="J9026" i="1"/>
  <c r="C9027" i="1"/>
  <c r="D9027" i="1"/>
  <c r="J9027" i="1"/>
  <c r="C9028" i="1"/>
  <c r="D9028" i="1"/>
  <c r="J9028" i="1"/>
  <c r="C9029" i="1"/>
  <c r="D9029" i="1"/>
  <c r="J9029" i="1"/>
  <c r="C9030" i="1"/>
  <c r="D9030" i="1"/>
  <c r="J9030" i="1"/>
  <c r="C9031" i="1"/>
  <c r="D9031" i="1"/>
  <c r="J9031" i="1"/>
  <c r="C9032" i="1"/>
  <c r="D9032" i="1"/>
  <c r="J9032" i="1"/>
  <c r="C9033" i="1"/>
  <c r="D9033" i="1"/>
  <c r="J9033" i="1"/>
  <c r="C9034" i="1"/>
  <c r="D9034" i="1"/>
  <c r="J9034" i="1"/>
  <c r="C9035" i="1"/>
  <c r="D9035" i="1"/>
  <c r="J9035" i="1"/>
  <c r="C9036" i="1"/>
  <c r="D9036" i="1"/>
  <c r="J9036" i="1"/>
  <c r="C9037" i="1"/>
  <c r="D9037" i="1"/>
  <c r="J9037" i="1"/>
  <c r="C9038" i="1"/>
  <c r="D9038" i="1"/>
  <c r="J9038" i="1"/>
  <c r="C9039" i="1"/>
  <c r="D9039" i="1"/>
  <c r="J9039" i="1"/>
  <c r="C9040" i="1"/>
  <c r="D9040" i="1"/>
  <c r="J9040" i="1"/>
  <c r="C9041" i="1"/>
  <c r="D9041" i="1"/>
  <c r="J9041" i="1"/>
  <c r="C9042" i="1"/>
  <c r="D9042" i="1"/>
  <c r="J9042" i="1"/>
  <c r="C9043" i="1"/>
  <c r="D9043" i="1"/>
  <c r="J9043" i="1"/>
  <c r="C9044" i="1"/>
  <c r="D9044" i="1"/>
  <c r="J9044" i="1"/>
  <c r="C9045" i="1"/>
  <c r="D9045" i="1"/>
  <c r="J9045" i="1"/>
  <c r="C9046" i="1"/>
  <c r="D9046" i="1"/>
  <c r="J9046" i="1"/>
  <c r="C9047" i="1"/>
  <c r="D9047" i="1"/>
  <c r="J9047" i="1"/>
  <c r="C9048" i="1"/>
  <c r="D9048" i="1"/>
  <c r="J9048" i="1"/>
  <c r="C9049" i="1"/>
  <c r="D9049" i="1"/>
  <c r="J9049" i="1"/>
  <c r="C9050" i="1"/>
  <c r="D9050" i="1"/>
  <c r="J9050" i="1"/>
  <c r="C9051" i="1"/>
  <c r="D9051" i="1"/>
  <c r="J9051" i="1"/>
  <c r="C9052" i="1"/>
  <c r="D9052" i="1"/>
  <c r="J9052" i="1"/>
  <c r="C9053" i="1"/>
  <c r="D9053" i="1"/>
  <c r="J9053" i="1"/>
  <c r="C9054" i="1"/>
  <c r="D9054" i="1"/>
  <c r="J9054" i="1"/>
  <c r="C9055" i="1"/>
  <c r="D9055" i="1"/>
  <c r="J9055" i="1"/>
  <c r="C9056" i="1"/>
  <c r="D9056" i="1"/>
  <c r="J9056" i="1"/>
  <c r="C9057" i="1"/>
  <c r="D9057" i="1"/>
  <c r="J9057" i="1"/>
  <c r="C9058" i="1"/>
  <c r="D9058" i="1"/>
  <c r="J9058" i="1"/>
  <c r="C9059" i="1"/>
  <c r="D9059" i="1"/>
  <c r="J9059" i="1"/>
  <c r="C9060" i="1"/>
  <c r="D9060" i="1"/>
  <c r="J9060" i="1"/>
  <c r="C9061" i="1"/>
  <c r="D9061" i="1"/>
  <c r="J9061" i="1"/>
  <c r="C9062" i="1"/>
  <c r="D9062" i="1"/>
  <c r="J9062" i="1"/>
  <c r="C9063" i="1"/>
  <c r="D9063" i="1"/>
  <c r="J9063" i="1"/>
  <c r="C9064" i="1"/>
  <c r="D9064" i="1"/>
  <c r="J9064" i="1"/>
  <c r="C9065" i="1"/>
  <c r="D9065" i="1"/>
  <c r="J9065" i="1"/>
  <c r="C9066" i="1"/>
  <c r="D9066" i="1"/>
  <c r="J9066" i="1"/>
  <c r="C9067" i="1"/>
  <c r="D9067" i="1"/>
  <c r="J9067" i="1"/>
  <c r="C9068" i="1"/>
  <c r="D9068" i="1"/>
  <c r="J9068" i="1"/>
  <c r="C9069" i="1"/>
  <c r="D9069" i="1"/>
  <c r="J9069" i="1"/>
  <c r="C9070" i="1"/>
  <c r="D9070" i="1"/>
  <c r="J9070" i="1"/>
  <c r="C9071" i="1"/>
  <c r="D9071" i="1"/>
  <c r="J9071" i="1"/>
  <c r="C9072" i="1"/>
  <c r="D9072" i="1"/>
  <c r="J9072" i="1"/>
  <c r="C9073" i="1"/>
  <c r="D9073" i="1"/>
  <c r="J9073" i="1"/>
  <c r="C9074" i="1"/>
  <c r="D9074" i="1"/>
  <c r="J9074" i="1"/>
  <c r="C9075" i="1"/>
  <c r="D9075" i="1"/>
  <c r="J9075" i="1"/>
  <c r="C9076" i="1"/>
  <c r="D9076" i="1"/>
  <c r="J9076" i="1"/>
  <c r="C9077" i="1"/>
  <c r="D9077" i="1"/>
  <c r="J9077" i="1"/>
  <c r="C9078" i="1"/>
  <c r="D9078" i="1"/>
  <c r="J9078" i="1"/>
  <c r="C9079" i="1"/>
  <c r="D9079" i="1"/>
  <c r="J9079" i="1"/>
  <c r="C9080" i="1"/>
  <c r="D9080" i="1"/>
  <c r="J9080" i="1"/>
  <c r="C9081" i="1"/>
  <c r="D9081" i="1"/>
  <c r="J9081" i="1"/>
  <c r="C9082" i="1"/>
  <c r="D9082" i="1"/>
  <c r="J9082" i="1"/>
  <c r="C9083" i="1"/>
  <c r="D9083" i="1"/>
  <c r="J9083" i="1"/>
  <c r="C9084" i="1"/>
  <c r="D9084" i="1"/>
  <c r="J9084" i="1"/>
  <c r="C9085" i="1"/>
  <c r="D9085" i="1"/>
  <c r="J9085" i="1"/>
  <c r="C9086" i="1"/>
  <c r="D9086" i="1"/>
  <c r="J9086" i="1"/>
  <c r="C9087" i="1"/>
  <c r="D9087" i="1"/>
  <c r="J9087" i="1"/>
  <c r="C9088" i="1"/>
  <c r="D9088" i="1"/>
  <c r="J9088" i="1"/>
  <c r="C9089" i="1"/>
  <c r="D9089" i="1"/>
  <c r="J9089" i="1"/>
  <c r="C9090" i="1"/>
  <c r="D9090" i="1"/>
  <c r="J9090" i="1"/>
  <c r="C9091" i="1"/>
  <c r="D9091" i="1"/>
  <c r="J9091" i="1"/>
  <c r="C9092" i="1"/>
  <c r="D9092" i="1"/>
  <c r="J9092" i="1"/>
  <c r="C9093" i="1"/>
  <c r="D9093" i="1"/>
  <c r="J9093" i="1"/>
  <c r="C9094" i="1"/>
  <c r="D9094" i="1"/>
  <c r="J9094" i="1"/>
  <c r="C9095" i="1"/>
  <c r="D9095" i="1"/>
  <c r="J9095" i="1"/>
  <c r="C9096" i="1"/>
  <c r="D9096" i="1"/>
  <c r="J9096" i="1"/>
  <c r="C9097" i="1"/>
  <c r="D9097" i="1"/>
  <c r="J9097" i="1"/>
  <c r="C9098" i="1"/>
  <c r="D9098" i="1"/>
  <c r="J9098" i="1"/>
  <c r="C9099" i="1"/>
  <c r="D9099" i="1"/>
  <c r="J9099" i="1"/>
  <c r="C9100" i="1"/>
  <c r="D9100" i="1"/>
  <c r="J9100" i="1"/>
  <c r="C9101" i="1"/>
  <c r="D9101" i="1"/>
  <c r="J9101" i="1"/>
  <c r="C9102" i="1"/>
  <c r="D9102" i="1"/>
  <c r="J9102" i="1"/>
  <c r="C9103" i="1"/>
  <c r="D9103" i="1"/>
  <c r="J9103" i="1"/>
  <c r="C9104" i="1"/>
  <c r="D9104" i="1"/>
  <c r="J9104" i="1"/>
  <c r="C9105" i="1"/>
  <c r="D9105" i="1"/>
  <c r="J9105" i="1"/>
  <c r="C9106" i="1"/>
  <c r="D9106" i="1"/>
  <c r="J9106" i="1"/>
  <c r="C9107" i="1"/>
  <c r="D9107" i="1"/>
  <c r="J9107" i="1"/>
  <c r="C9108" i="1"/>
  <c r="D9108" i="1"/>
  <c r="J9108" i="1"/>
  <c r="C9109" i="1"/>
  <c r="D9109" i="1"/>
  <c r="J9109" i="1"/>
  <c r="C9110" i="1"/>
  <c r="D9110" i="1"/>
  <c r="J9110" i="1"/>
  <c r="C9111" i="1"/>
  <c r="D9111" i="1"/>
  <c r="J9111" i="1"/>
  <c r="C9112" i="1"/>
  <c r="D9112" i="1"/>
  <c r="J9112" i="1"/>
  <c r="C9113" i="1"/>
  <c r="D9113" i="1"/>
  <c r="J9113" i="1"/>
  <c r="C9114" i="1"/>
  <c r="D9114" i="1"/>
  <c r="J9114" i="1"/>
  <c r="C9115" i="1"/>
  <c r="D9115" i="1"/>
  <c r="J9115" i="1"/>
  <c r="C9116" i="1"/>
  <c r="D9116" i="1"/>
  <c r="J9116" i="1"/>
  <c r="C9117" i="1"/>
  <c r="D9117" i="1"/>
  <c r="J9117" i="1"/>
  <c r="C9118" i="1"/>
  <c r="D9118" i="1"/>
  <c r="J9118" i="1"/>
  <c r="C9119" i="1"/>
  <c r="D9119" i="1"/>
  <c r="J9119" i="1"/>
  <c r="C9120" i="1"/>
  <c r="D9120" i="1"/>
  <c r="J9120" i="1"/>
  <c r="C9121" i="1"/>
  <c r="D9121" i="1"/>
  <c r="J9121" i="1"/>
  <c r="C9122" i="1"/>
  <c r="D9122" i="1"/>
  <c r="J9122" i="1"/>
  <c r="C9123" i="1"/>
  <c r="D9123" i="1"/>
  <c r="J9123" i="1"/>
  <c r="C9124" i="1"/>
  <c r="D9124" i="1"/>
  <c r="J9124" i="1"/>
  <c r="C9125" i="1"/>
  <c r="D9125" i="1"/>
  <c r="J9125" i="1"/>
  <c r="C9126" i="1"/>
  <c r="D9126" i="1"/>
  <c r="J9126" i="1"/>
  <c r="C9127" i="1"/>
  <c r="D9127" i="1"/>
  <c r="J9127" i="1"/>
  <c r="C9128" i="1"/>
  <c r="D9128" i="1"/>
  <c r="J9128" i="1"/>
  <c r="C9129" i="1"/>
  <c r="D9129" i="1"/>
  <c r="J9129" i="1"/>
  <c r="C9130" i="1"/>
  <c r="D9130" i="1"/>
  <c r="J9130" i="1"/>
  <c r="C9131" i="1"/>
  <c r="D9131" i="1"/>
  <c r="J9131" i="1"/>
  <c r="C9132" i="1"/>
  <c r="D9132" i="1"/>
  <c r="J9132" i="1"/>
  <c r="C9133" i="1"/>
  <c r="D9133" i="1"/>
  <c r="J9133" i="1"/>
  <c r="C9134" i="1"/>
  <c r="D9134" i="1"/>
  <c r="J9134" i="1"/>
  <c r="C9135" i="1"/>
  <c r="D9135" i="1"/>
  <c r="J9135" i="1"/>
  <c r="C9136" i="1"/>
  <c r="D9136" i="1"/>
  <c r="J9136" i="1"/>
  <c r="C9137" i="1"/>
  <c r="D9137" i="1"/>
  <c r="J9137" i="1"/>
  <c r="C9138" i="1"/>
  <c r="D9138" i="1"/>
  <c r="J9138" i="1"/>
  <c r="C9139" i="1"/>
  <c r="D9139" i="1"/>
  <c r="J9139" i="1"/>
  <c r="C9140" i="1"/>
  <c r="D9140" i="1"/>
  <c r="J9140" i="1"/>
  <c r="C9141" i="1"/>
  <c r="D9141" i="1"/>
  <c r="J9141" i="1"/>
  <c r="C9142" i="1"/>
  <c r="D9142" i="1"/>
  <c r="J9142" i="1"/>
  <c r="C9143" i="1"/>
  <c r="D9143" i="1"/>
  <c r="J9143" i="1"/>
  <c r="C9144" i="1"/>
  <c r="D9144" i="1"/>
  <c r="J9144" i="1"/>
  <c r="C9145" i="1"/>
  <c r="D9145" i="1"/>
  <c r="J9145" i="1"/>
  <c r="C9146" i="1"/>
  <c r="D9146" i="1"/>
  <c r="J9146" i="1"/>
  <c r="C9147" i="1"/>
  <c r="D9147" i="1"/>
  <c r="J9147" i="1"/>
  <c r="C9148" i="1"/>
  <c r="D9148" i="1"/>
  <c r="J9148" i="1"/>
  <c r="C9149" i="1"/>
  <c r="D9149" i="1"/>
  <c r="J9149" i="1"/>
  <c r="C9150" i="1"/>
  <c r="D9150" i="1"/>
  <c r="J9150" i="1"/>
  <c r="C9151" i="1"/>
  <c r="D9151" i="1"/>
  <c r="J9151" i="1"/>
  <c r="C9152" i="1"/>
  <c r="D9152" i="1"/>
  <c r="J9152" i="1"/>
  <c r="C9153" i="1"/>
  <c r="D9153" i="1"/>
  <c r="J9153" i="1"/>
  <c r="C9154" i="1"/>
  <c r="D9154" i="1"/>
  <c r="J9154" i="1"/>
  <c r="C9155" i="1"/>
  <c r="D9155" i="1"/>
  <c r="J9155" i="1"/>
  <c r="C9156" i="1"/>
  <c r="D9156" i="1"/>
  <c r="J9156" i="1"/>
  <c r="C9157" i="1"/>
  <c r="D9157" i="1"/>
  <c r="J9157" i="1"/>
  <c r="C9158" i="1"/>
  <c r="D9158" i="1"/>
  <c r="J9158" i="1"/>
  <c r="C9159" i="1"/>
  <c r="D9159" i="1"/>
  <c r="J9159" i="1"/>
  <c r="C9160" i="1"/>
  <c r="D9160" i="1"/>
  <c r="J9160" i="1"/>
  <c r="C9161" i="1"/>
  <c r="D9161" i="1"/>
  <c r="J9161" i="1"/>
  <c r="C9162" i="1"/>
  <c r="D9162" i="1"/>
  <c r="J9162" i="1"/>
  <c r="C9163" i="1"/>
  <c r="D9163" i="1"/>
  <c r="J9163" i="1"/>
  <c r="C9164" i="1"/>
  <c r="D9164" i="1"/>
  <c r="J9164" i="1"/>
  <c r="C9165" i="1"/>
  <c r="D9165" i="1"/>
  <c r="J9165" i="1"/>
  <c r="C9166" i="1"/>
  <c r="D9166" i="1"/>
  <c r="J9166" i="1"/>
  <c r="C9167" i="1"/>
  <c r="D9167" i="1"/>
  <c r="J9167" i="1"/>
  <c r="C9168" i="1"/>
  <c r="D9168" i="1"/>
  <c r="J9168" i="1"/>
  <c r="C9169" i="1"/>
  <c r="D9169" i="1"/>
  <c r="J9169" i="1"/>
  <c r="C9170" i="1"/>
  <c r="D9170" i="1"/>
  <c r="J9170" i="1"/>
  <c r="C9171" i="1"/>
  <c r="D9171" i="1"/>
  <c r="J9171" i="1"/>
  <c r="C9172" i="1"/>
  <c r="D9172" i="1"/>
  <c r="J9172" i="1"/>
  <c r="C9173" i="1"/>
  <c r="D9173" i="1"/>
  <c r="J9173" i="1"/>
  <c r="C9174" i="1"/>
  <c r="D9174" i="1"/>
  <c r="J9174" i="1"/>
  <c r="C9175" i="1"/>
  <c r="D9175" i="1"/>
  <c r="J9175" i="1"/>
  <c r="C9176" i="1"/>
  <c r="D9176" i="1"/>
  <c r="J9176" i="1"/>
  <c r="C9177" i="1"/>
  <c r="D9177" i="1"/>
  <c r="J9177" i="1"/>
  <c r="C9178" i="1"/>
  <c r="D9178" i="1"/>
  <c r="J9178" i="1"/>
  <c r="C9179" i="1"/>
  <c r="D9179" i="1"/>
  <c r="J9179" i="1"/>
  <c r="C9180" i="1"/>
  <c r="D9180" i="1"/>
  <c r="J9180" i="1"/>
  <c r="C9181" i="1"/>
  <c r="D9181" i="1"/>
  <c r="J9181" i="1"/>
  <c r="C9182" i="1"/>
  <c r="D9182" i="1"/>
  <c r="J9182" i="1"/>
  <c r="C9183" i="1"/>
  <c r="D9183" i="1"/>
  <c r="J9183" i="1"/>
  <c r="C9184" i="1"/>
  <c r="D9184" i="1"/>
  <c r="J9184" i="1"/>
  <c r="C9185" i="1"/>
  <c r="D9185" i="1"/>
  <c r="J9185" i="1"/>
  <c r="C9186" i="1"/>
  <c r="D9186" i="1"/>
  <c r="J9186" i="1"/>
  <c r="C9187" i="1"/>
  <c r="D9187" i="1"/>
  <c r="J9187" i="1"/>
  <c r="C9188" i="1"/>
  <c r="D9188" i="1"/>
  <c r="J9188" i="1"/>
  <c r="C9189" i="1"/>
  <c r="D9189" i="1"/>
  <c r="J9189" i="1"/>
  <c r="C9190" i="1"/>
  <c r="D9190" i="1"/>
  <c r="J9190" i="1"/>
  <c r="C9191" i="1"/>
  <c r="D9191" i="1"/>
  <c r="J9191" i="1"/>
  <c r="C9192" i="1"/>
  <c r="D9192" i="1"/>
  <c r="J9192" i="1"/>
  <c r="C9193" i="1"/>
  <c r="D9193" i="1"/>
  <c r="J9193" i="1"/>
  <c r="C9194" i="1"/>
  <c r="D9194" i="1"/>
  <c r="J9194" i="1"/>
  <c r="C9195" i="1"/>
  <c r="D9195" i="1"/>
  <c r="J9195" i="1"/>
  <c r="C9196" i="1"/>
  <c r="D9196" i="1"/>
  <c r="J9196" i="1"/>
  <c r="C9197" i="1"/>
  <c r="D9197" i="1"/>
  <c r="J9197" i="1"/>
  <c r="C9198" i="1"/>
  <c r="D9198" i="1"/>
  <c r="J9198" i="1"/>
  <c r="C9199" i="1"/>
  <c r="D9199" i="1"/>
  <c r="J9199" i="1"/>
  <c r="C9200" i="1"/>
  <c r="D9200" i="1"/>
  <c r="J9200" i="1"/>
  <c r="C9201" i="1"/>
  <c r="D9201" i="1"/>
  <c r="J9201" i="1"/>
  <c r="C9202" i="1"/>
  <c r="D9202" i="1"/>
  <c r="J9202" i="1"/>
  <c r="C9203" i="1"/>
  <c r="D9203" i="1"/>
  <c r="J9203" i="1"/>
  <c r="C9204" i="1"/>
  <c r="D9204" i="1"/>
  <c r="J9204" i="1"/>
  <c r="C9205" i="1"/>
  <c r="D9205" i="1"/>
  <c r="J9205" i="1"/>
  <c r="C9206" i="1"/>
  <c r="D9206" i="1"/>
  <c r="J9206" i="1"/>
  <c r="C9207" i="1"/>
  <c r="D9207" i="1"/>
  <c r="J9207" i="1"/>
  <c r="C9208" i="1"/>
  <c r="D9208" i="1"/>
  <c r="J9208" i="1"/>
  <c r="C9209" i="1"/>
  <c r="D9209" i="1"/>
  <c r="J9209" i="1"/>
  <c r="C9210" i="1"/>
  <c r="D9210" i="1"/>
  <c r="J9210" i="1"/>
  <c r="C9211" i="1"/>
  <c r="D9211" i="1"/>
  <c r="J9211" i="1"/>
  <c r="C9212" i="1"/>
  <c r="D9212" i="1"/>
  <c r="J9212" i="1"/>
  <c r="C9213" i="1"/>
  <c r="D9213" i="1"/>
  <c r="J9213" i="1"/>
  <c r="C9214" i="1"/>
  <c r="D9214" i="1"/>
  <c r="J9214" i="1"/>
  <c r="C9215" i="1"/>
  <c r="D9215" i="1"/>
  <c r="J9215" i="1"/>
  <c r="C9216" i="1"/>
  <c r="D9216" i="1"/>
  <c r="J9216" i="1"/>
  <c r="C9217" i="1"/>
  <c r="D9217" i="1"/>
  <c r="J9217" i="1"/>
  <c r="C9218" i="1"/>
  <c r="D9218" i="1"/>
  <c r="J9218" i="1"/>
  <c r="C9219" i="1"/>
  <c r="D9219" i="1"/>
  <c r="J9219" i="1"/>
  <c r="C9220" i="1"/>
  <c r="D9220" i="1"/>
  <c r="J9220" i="1"/>
  <c r="C9221" i="1"/>
  <c r="D9221" i="1"/>
  <c r="J9221" i="1"/>
  <c r="C9222" i="1"/>
  <c r="D9222" i="1"/>
  <c r="J9222" i="1"/>
  <c r="C9223" i="1"/>
  <c r="D9223" i="1"/>
  <c r="J9223" i="1"/>
  <c r="C9224" i="1"/>
  <c r="D9224" i="1"/>
  <c r="J9224" i="1"/>
  <c r="C9225" i="1"/>
  <c r="D9225" i="1"/>
  <c r="J9225" i="1"/>
  <c r="C9226" i="1"/>
  <c r="D9226" i="1"/>
  <c r="J9226" i="1"/>
  <c r="C9227" i="1"/>
  <c r="D9227" i="1"/>
  <c r="J9227" i="1"/>
  <c r="C9228" i="1"/>
  <c r="D9228" i="1"/>
  <c r="J9228" i="1"/>
  <c r="C9229" i="1"/>
  <c r="D9229" i="1"/>
  <c r="J9229" i="1"/>
  <c r="C9230" i="1"/>
  <c r="D9230" i="1"/>
  <c r="J9230" i="1"/>
  <c r="C9231" i="1"/>
  <c r="D9231" i="1"/>
  <c r="J9231" i="1"/>
  <c r="C9232" i="1"/>
  <c r="D9232" i="1"/>
  <c r="J9232" i="1"/>
  <c r="C9233" i="1"/>
  <c r="D9233" i="1"/>
  <c r="J9233" i="1"/>
  <c r="C9234" i="1"/>
  <c r="D9234" i="1"/>
  <c r="J9234" i="1"/>
  <c r="C9235" i="1"/>
  <c r="D9235" i="1"/>
  <c r="J9235" i="1"/>
  <c r="C9236" i="1"/>
  <c r="D9236" i="1"/>
  <c r="J9236" i="1"/>
  <c r="C9237" i="1"/>
  <c r="D9237" i="1"/>
  <c r="J9237" i="1"/>
  <c r="C9238" i="1"/>
  <c r="D9238" i="1"/>
  <c r="J9238" i="1"/>
  <c r="C9239" i="1"/>
  <c r="D9239" i="1"/>
  <c r="J9239" i="1"/>
  <c r="C9240" i="1"/>
  <c r="D9240" i="1"/>
  <c r="J9240" i="1"/>
  <c r="C9241" i="1"/>
  <c r="D9241" i="1"/>
  <c r="J9241" i="1"/>
  <c r="C9242" i="1"/>
  <c r="D9242" i="1"/>
  <c r="J9242" i="1"/>
  <c r="C9243" i="1"/>
  <c r="D9243" i="1"/>
  <c r="J9243" i="1"/>
  <c r="C9244" i="1"/>
  <c r="D9244" i="1"/>
  <c r="J9244" i="1"/>
  <c r="C9245" i="1"/>
  <c r="D9245" i="1"/>
  <c r="J9245" i="1"/>
  <c r="C9246" i="1"/>
  <c r="D9246" i="1"/>
  <c r="J9246" i="1"/>
  <c r="C9247" i="1"/>
  <c r="D9247" i="1"/>
  <c r="J9247" i="1"/>
  <c r="C9248" i="1"/>
  <c r="D9248" i="1"/>
  <c r="J9248" i="1"/>
  <c r="C9249" i="1"/>
  <c r="D9249" i="1"/>
  <c r="J9249" i="1"/>
  <c r="C9250" i="1"/>
  <c r="D9250" i="1"/>
  <c r="J9250" i="1"/>
  <c r="C9251" i="1"/>
  <c r="D9251" i="1"/>
  <c r="J9251" i="1"/>
  <c r="C9252" i="1"/>
  <c r="D9252" i="1"/>
  <c r="J9252" i="1"/>
  <c r="C9253" i="1"/>
  <c r="D9253" i="1"/>
  <c r="J9253" i="1"/>
  <c r="C9254" i="1"/>
  <c r="D9254" i="1"/>
  <c r="J9254" i="1"/>
  <c r="C9255" i="1"/>
  <c r="D9255" i="1"/>
  <c r="J9255" i="1"/>
  <c r="C9256" i="1"/>
  <c r="D9256" i="1"/>
  <c r="J9256" i="1"/>
  <c r="C9257" i="1"/>
  <c r="D9257" i="1"/>
  <c r="J9257" i="1"/>
  <c r="C9258" i="1"/>
  <c r="D9258" i="1"/>
  <c r="J9258" i="1"/>
  <c r="C9259" i="1"/>
  <c r="D9259" i="1"/>
  <c r="J9259" i="1"/>
  <c r="C9260" i="1"/>
  <c r="D9260" i="1"/>
  <c r="J9260" i="1"/>
  <c r="C9261" i="1"/>
  <c r="D9261" i="1"/>
  <c r="J9261" i="1"/>
  <c r="C9262" i="1"/>
  <c r="D9262" i="1"/>
  <c r="J9262" i="1"/>
  <c r="C9263" i="1"/>
  <c r="D9263" i="1"/>
  <c r="J9263" i="1"/>
  <c r="C9264" i="1"/>
  <c r="D9264" i="1"/>
  <c r="J9264" i="1"/>
  <c r="C9265" i="1"/>
  <c r="D9265" i="1"/>
  <c r="J9265" i="1"/>
  <c r="C9266" i="1"/>
  <c r="D9266" i="1"/>
  <c r="J9266" i="1"/>
  <c r="C9267" i="1"/>
  <c r="D9267" i="1"/>
  <c r="J9267" i="1"/>
  <c r="C9268" i="1"/>
  <c r="D9268" i="1"/>
  <c r="J9268" i="1"/>
  <c r="C9269" i="1"/>
  <c r="D9269" i="1"/>
  <c r="J9269" i="1"/>
  <c r="C9270" i="1"/>
  <c r="D9270" i="1"/>
  <c r="J9270" i="1"/>
  <c r="C9271" i="1"/>
  <c r="D9271" i="1"/>
  <c r="J9271" i="1"/>
  <c r="C9272" i="1"/>
  <c r="D9272" i="1"/>
  <c r="J9272" i="1"/>
  <c r="C9273" i="1"/>
  <c r="D9273" i="1"/>
  <c r="J9273" i="1"/>
  <c r="C9274" i="1"/>
  <c r="D9274" i="1"/>
  <c r="J9274" i="1"/>
  <c r="C9275" i="1"/>
  <c r="D9275" i="1"/>
  <c r="J9275" i="1"/>
  <c r="C9276" i="1"/>
  <c r="D9276" i="1"/>
  <c r="J9276" i="1"/>
  <c r="C9277" i="1"/>
  <c r="D9277" i="1"/>
  <c r="J9277" i="1"/>
  <c r="C9278" i="1"/>
  <c r="D9278" i="1"/>
  <c r="J9278" i="1"/>
  <c r="C9279" i="1"/>
  <c r="D9279" i="1"/>
  <c r="J9279" i="1"/>
  <c r="C9280" i="1"/>
  <c r="D9280" i="1"/>
  <c r="J9280" i="1"/>
  <c r="C9281" i="1"/>
  <c r="D9281" i="1"/>
  <c r="J9281" i="1"/>
  <c r="C9282" i="1"/>
  <c r="D9282" i="1"/>
  <c r="J9282" i="1"/>
  <c r="C9283" i="1"/>
  <c r="D9283" i="1"/>
  <c r="J9283" i="1"/>
  <c r="C9284" i="1"/>
  <c r="D9284" i="1"/>
  <c r="J9284" i="1"/>
  <c r="C9285" i="1"/>
  <c r="D9285" i="1"/>
  <c r="J9285" i="1"/>
  <c r="C9286" i="1"/>
  <c r="D9286" i="1"/>
  <c r="J9286" i="1"/>
  <c r="C9287" i="1"/>
  <c r="D9287" i="1"/>
  <c r="J9287" i="1"/>
  <c r="C9288" i="1"/>
  <c r="D9288" i="1"/>
  <c r="J9288" i="1"/>
  <c r="C9289" i="1"/>
  <c r="D9289" i="1"/>
  <c r="J9289" i="1"/>
  <c r="C9290" i="1"/>
  <c r="D9290" i="1"/>
  <c r="J9290" i="1"/>
  <c r="C9291" i="1"/>
  <c r="D9291" i="1"/>
  <c r="J9291" i="1"/>
  <c r="C9292" i="1"/>
  <c r="D9292" i="1"/>
  <c r="J9292" i="1"/>
  <c r="C9293" i="1"/>
  <c r="D9293" i="1"/>
  <c r="J9293" i="1"/>
  <c r="C9294" i="1"/>
  <c r="D9294" i="1"/>
  <c r="J9294" i="1"/>
  <c r="C9295" i="1"/>
  <c r="D9295" i="1"/>
  <c r="J9295" i="1"/>
  <c r="C9296" i="1"/>
  <c r="D9296" i="1"/>
  <c r="J9296" i="1"/>
  <c r="C9297" i="1"/>
  <c r="D9297" i="1"/>
  <c r="J9297" i="1"/>
  <c r="C9298" i="1"/>
  <c r="D9298" i="1"/>
  <c r="J9298" i="1"/>
  <c r="C9299" i="1"/>
  <c r="D9299" i="1"/>
  <c r="J9299" i="1"/>
  <c r="C9300" i="1"/>
  <c r="D9300" i="1"/>
  <c r="J9300" i="1"/>
  <c r="C9301" i="1"/>
  <c r="D9301" i="1"/>
  <c r="J9301" i="1"/>
  <c r="C9302" i="1"/>
  <c r="D9302" i="1"/>
  <c r="J9302" i="1"/>
  <c r="C9303" i="1"/>
  <c r="D9303" i="1"/>
  <c r="J9303" i="1"/>
  <c r="C9304" i="1"/>
  <c r="D9304" i="1"/>
  <c r="J9304" i="1"/>
  <c r="C9305" i="1"/>
  <c r="D9305" i="1"/>
  <c r="J9305" i="1"/>
  <c r="C9306" i="1"/>
  <c r="D9306" i="1"/>
  <c r="J9306" i="1"/>
  <c r="C9307" i="1"/>
  <c r="D9307" i="1"/>
  <c r="J9307" i="1"/>
  <c r="C9308" i="1"/>
  <c r="D9308" i="1"/>
  <c r="J9308" i="1"/>
  <c r="C9309" i="1"/>
  <c r="D9309" i="1"/>
  <c r="J9309" i="1"/>
  <c r="C9310" i="1"/>
  <c r="D9310" i="1"/>
  <c r="J9310" i="1"/>
  <c r="C9311" i="1"/>
  <c r="D9311" i="1"/>
  <c r="J9311" i="1"/>
  <c r="C9312" i="1"/>
  <c r="D9312" i="1"/>
  <c r="J9312" i="1"/>
  <c r="C9313" i="1"/>
  <c r="D9313" i="1"/>
  <c r="J9313" i="1"/>
  <c r="C9314" i="1"/>
  <c r="D9314" i="1"/>
  <c r="J9314" i="1"/>
  <c r="C9315" i="1"/>
  <c r="D9315" i="1"/>
  <c r="J9315" i="1"/>
  <c r="C9316" i="1"/>
  <c r="D9316" i="1"/>
  <c r="J9316" i="1"/>
  <c r="C9317" i="1"/>
  <c r="D9317" i="1"/>
  <c r="J9317" i="1"/>
  <c r="C9318" i="1"/>
  <c r="D9318" i="1"/>
  <c r="J9318" i="1"/>
  <c r="C9319" i="1"/>
  <c r="D9319" i="1"/>
  <c r="J9319" i="1"/>
  <c r="C9320" i="1"/>
  <c r="D9320" i="1"/>
  <c r="J9320" i="1"/>
  <c r="C9321" i="1"/>
  <c r="D9321" i="1"/>
  <c r="J9321" i="1"/>
  <c r="C9322" i="1"/>
  <c r="D9322" i="1"/>
  <c r="J9322" i="1"/>
  <c r="C9323" i="1"/>
  <c r="D9323" i="1"/>
  <c r="J9323" i="1"/>
  <c r="C9324" i="1"/>
  <c r="D9324" i="1"/>
  <c r="J9324" i="1"/>
  <c r="C9325" i="1"/>
  <c r="D9325" i="1"/>
  <c r="J9325" i="1"/>
  <c r="C9326" i="1"/>
  <c r="D9326" i="1"/>
  <c r="J9326" i="1"/>
  <c r="C9327" i="1"/>
  <c r="D9327" i="1"/>
  <c r="J9327" i="1"/>
  <c r="C9328" i="1"/>
  <c r="D9328" i="1"/>
  <c r="J9328" i="1"/>
  <c r="C9329" i="1"/>
  <c r="D9329" i="1"/>
  <c r="J9329" i="1"/>
  <c r="C9330" i="1"/>
  <c r="D9330" i="1"/>
  <c r="J9330" i="1"/>
  <c r="C9331" i="1"/>
  <c r="D9331" i="1"/>
  <c r="J9331" i="1"/>
  <c r="C9332" i="1"/>
  <c r="D9332" i="1"/>
  <c r="J9332" i="1"/>
  <c r="C9333" i="1"/>
  <c r="D9333" i="1"/>
  <c r="J9333" i="1"/>
  <c r="C9334" i="1"/>
  <c r="D9334" i="1"/>
  <c r="J9334" i="1"/>
  <c r="C9335" i="1"/>
  <c r="D9335" i="1"/>
  <c r="J9335" i="1"/>
  <c r="C9336" i="1"/>
  <c r="D9336" i="1"/>
  <c r="J9336" i="1"/>
  <c r="C9337" i="1"/>
  <c r="D9337" i="1"/>
  <c r="J9337" i="1"/>
  <c r="C9338" i="1"/>
  <c r="D9338" i="1"/>
  <c r="J9338" i="1"/>
  <c r="C9339" i="1"/>
  <c r="D9339" i="1"/>
  <c r="J9339" i="1"/>
  <c r="C9340" i="1"/>
  <c r="D9340" i="1"/>
  <c r="J9340" i="1"/>
  <c r="C9341" i="1"/>
  <c r="D9341" i="1"/>
  <c r="J9341" i="1"/>
  <c r="C9342" i="1"/>
  <c r="D9342" i="1"/>
  <c r="J9342" i="1"/>
  <c r="C9343" i="1"/>
  <c r="D9343" i="1"/>
  <c r="J9343" i="1"/>
  <c r="C9344" i="1"/>
  <c r="D9344" i="1"/>
  <c r="J9344" i="1"/>
  <c r="C9345" i="1"/>
  <c r="D9345" i="1"/>
  <c r="J9345" i="1"/>
  <c r="C9346" i="1"/>
  <c r="D9346" i="1"/>
  <c r="J9346" i="1"/>
  <c r="C9347" i="1"/>
  <c r="D9347" i="1"/>
  <c r="J9347" i="1"/>
  <c r="C9348" i="1"/>
  <c r="D9348" i="1"/>
  <c r="J9348" i="1"/>
  <c r="C9349" i="1"/>
  <c r="D9349" i="1"/>
  <c r="J9349" i="1"/>
  <c r="C9350" i="1"/>
  <c r="D9350" i="1"/>
  <c r="J9350" i="1"/>
  <c r="C9351" i="1"/>
  <c r="D9351" i="1"/>
  <c r="J9351" i="1"/>
  <c r="C9352" i="1"/>
  <c r="D9352" i="1"/>
  <c r="J9352" i="1"/>
  <c r="C9353" i="1"/>
  <c r="D9353" i="1"/>
  <c r="J9353" i="1"/>
  <c r="C9354" i="1"/>
  <c r="D9354" i="1"/>
  <c r="J9354" i="1"/>
  <c r="C9355" i="1"/>
  <c r="D9355" i="1"/>
  <c r="J9355" i="1"/>
  <c r="C9356" i="1"/>
  <c r="D9356" i="1"/>
  <c r="J9356" i="1"/>
  <c r="C9357" i="1"/>
  <c r="D9357" i="1"/>
  <c r="J9357" i="1"/>
  <c r="C9358" i="1"/>
  <c r="D9358" i="1"/>
  <c r="J9358" i="1"/>
  <c r="C9359" i="1"/>
  <c r="D9359" i="1"/>
  <c r="J9359" i="1"/>
  <c r="C9360" i="1"/>
  <c r="D9360" i="1"/>
  <c r="J9360" i="1"/>
  <c r="C9361" i="1"/>
  <c r="D9361" i="1"/>
  <c r="J9361" i="1"/>
  <c r="C9362" i="1"/>
  <c r="D9362" i="1"/>
  <c r="J9362" i="1"/>
  <c r="C9363" i="1"/>
  <c r="D9363" i="1"/>
  <c r="J9363" i="1"/>
  <c r="C9364" i="1"/>
  <c r="D9364" i="1"/>
  <c r="J9364" i="1"/>
  <c r="C9365" i="1"/>
  <c r="D9365" i="1"/>
  <c r="J9365" i="1"/>
  <c r="C9366" i="1"/>
  <c r="D9366" i="1"/>
  <c r="J9366" i="1"/>
  <c r="C9367" i="1"/>
  <c r="D9367" i="1"/>
  <c r="J9367" i="1"/>
  <c r="C9368" i="1"/>
  <c r="D9368" i="1"/>
  <c r="J9368" i="1"/>
  <c r="C9369" i="1"/>
  <c r="D9369" i="1"/>
  <c r="J9369" i="1"/>
  <c r="C9370" i="1"/>
  <c r="D9370" i="1"/>
  <c r="J9370" i="1"/>
  <c r="C9371" i="1"/>
  <c r="D9371" i="1"/>
  <c r="J9371" i="1"/>
  <c r="C9372" i="1"/>
  <c r="D9372" i="1"/>
  <c r="J9372" i="1"/>
  <c r="C9373" i="1"/>
  <c r="D9373" i="1"/>
  <c r="J9373" i="1"/>
  <c r="C9374" i="1"/>
  <c r="D9374" i="1"/>
  <c r="J9374" i="1"/>
  <c r="C9375" i="1"/>
  <c r="D9375" i="1"/>
  <c r="J9375" i="1"/>
  <c r="C9376" i="1"/>
  <c r="D9376" i="1"/>
  <c r="J9376" i="1"/>
  <c r="C9377" i="1"/>
  <c r="D9377" i="1"/>
  <c r="J9377" i="1"/>
  <c r="C9378" i="1"/>
  <c r="D9378" i="1"/>
  <c r="J9378" i="1"/>
  <c r="C9379" i="1"/>
  <c r="D9379" i="1"/>
  <c r="J9379" i="1"/>
  <c r="C9380" i="1"/>
  <c r="D9380" i="1"/>
  <c r="J9380" i="1"/>
  <c r="C9381" i="1"/>
  <c r="D9381" i="1"/>
  <c r="J9381" i="1"/>
  <c r="C9382" i="1"/>
  <c r="D9382" i="1"/>
  <c r="J9382" i="1"/>
  <c r="C9383" i="1"/>
  <c r="D9383" i="1"/>
  <c r="J9383" i="1"/>
  <c r="C9384" i="1"/>
  <c r="D9384" i="1"/>
  <c r="J9384" i="1"/>
  <c r="C9385" i="1"/>
  <c r="D9385" i="1"/>
  <c r="J9385" i="1"/>
  <c r="C9386" i="1"/>
  <c r="D9386" i="1"/>
  <c r="J9386" i="1"/>
  <c r="C9387" i="1"/>
  <c r="D9387" i="1"/>
  <c r="J9387" i="1"/>
  <c r="C9388" i="1"/>
  <c r="D9388" i="1"/>
  <c r="J9388" i="1"/>
  <c r="C9389" i="1"/>
  <c r="D9389" i="1"/>
  <c r="J9389" i="1"/>
  <c r="C9390" i="1"/>
  <c r="D9390" i="1"/>
  <c r="J9390" i="1"/>
  <c r="C9391" i="1"/>
  <c r="D9391" i="1"/>
  <c r="J9391" i="1"/>
  <c r="C9392" i="1"/>
  <c r="D9392" i="1"/>
  <c r="J9392" i="1"/>
  <c r="C9393" i="1"/>
  <c r="D9393" i="1"/>
  <c r="J9393" i="1"/>
  <c r="C9394" i="1"/>
  <c r="D9394" i="1"/>
  <c r="J9394" i="1"/>
  <c r="C9395" i="1"/>
  <c r="D9395" i="1"/>
  <c r="J9395" i="1"/>
  <c r="C9396" i="1"/>
  <c r="D9396" i="1"/>
  <c r="J9396" i="1"/>
  <c r="C9397" i="1"/>
  <c r="D9397" i="1"/>
  <c r="J9397" i="1"/>
  <c r="C9398" i="1"/>
  <c r="D9398" i="1"/>
  <c r="J9398" i="1"/>
  <c r="C9399" i="1"/>
  <c r="D9399" i="1"/>
  <c r="J9399" i="1"/>
  <c r="C9400" i="1"/>
  <c r="D9400" i="1"/>
  <c r="J9400" i="1"/>
  <c r="C9401" i="1"/>
  <c r="D9401" i="1"/>
  <c r="J9401" i="1"/>
  <c r="C9402" i="1"/>
  <c r="D9402" i="1"/>
  <c r="J9402" i="1"/>
  <c r="C9403" i="1"/>
  <c r="D9403" i="1"/>
  <c r="J9403" i="1"/>
  <c r="C9404" i="1"/>
  <c r="D9404" i="1"/>
  <c r="J9404" i="1"/>
  <c r="C9405" i="1"/>
  <c r="D9405" i="1"/>
  <c r="J9405" i="1"/>
  <c r="C9406" i="1"/>
  <c r="D9406" i="1"/>
  <c r="J9406" i="1"/>
  <c r="C9407" i="1"/>
  <c r="D9407" i="1"/>
  <c r="J9407" i="1"/>
  <c r="C9408" i="1"/>
  <c r="D9408" i="1"/>
  <c r="J9408" i="1"/>
  <c r="C9409" i="1"/>
  <c r="D9409" i="1"/>
  <c r="J9409" i="1"/>
  <c r="C9410" i="1"/>
  <c r="D9410" i="1"/>
  <c r="J9410" i="1"/>
  <c r="C9411" i="1"/>
  <c r="D9411" i="1"/>
  <c r="J9411" i="1"/>
  <c r="C9412" i="1"/>
  <c r="D9412" i="1"/>
  <c r="J9412" i="1"/>
  <c r="C9413" i="1"/>
  <c r="D9413" i="1"/>
  <c r="J9413" i="1"/>
  <c r="C9414" i="1"/>
  <c r="D9414" i="1"/>
  <c r="J9414" i="1"/>
  <c r="C9415" i="1"/>
  <c r="D9415" i="1"/>
  <c r="J9415" i="1"/>
  <c r="C9416" i="1"/>
  <c r="D9416" i="1"/>
  <c r="J9416" i="1"/>
  <c r="C9417" i="1"/>
  <c r="D9417" i="1"/>
  <c r="J9417" i="1"/>
  <c r="C9418" i="1"/>
  <c r="D9418" i="1"/>
  <c r="J9418" i="1"/>
  <c r="C9419" i="1"/>
  <c r="D9419" i="1"/>
  <c r="J9419" i="1"/>
  <c r="C9420" i="1"/>
  <c r="D9420" i="1"/>
  <c r="J9420" i="1"/>
  <c r="C9421" i="1"/>
  <c r="D9421" i="1"/>
  <c r="J9421" i="1"/>
  <c r="C9422" i="1"/>
  <c r="D9422" i="1"/>
  <c r="J9422" i="1"/>
  <c r="C9423" i="1"/>
  <c r="D9423" i="1"/>
  <c r="J9423" i="1"/>
  <c r="C9424" i="1"/>
  <c r="D9424" i="1"/>
  <c r="J9424" i="1"/>
  <c r="C9425" i="1"/>
  <c r="D9425" i="1"/>
  <c r="J9425" i="1"/>
  <c r="C9426" i="1"/>
  <c r="D9426" i="1"/>
  <c r="J9426" i="1"/>
  <c r="C9427" i="1"/>
  <c r="D9427" i="1"/>
  <c r="J9427" i="1"/>
  <c r="C9428" i="1"/>
  <c r="D9428" i="1"/>
  <c r="J9428" i="1"/>
  <c r="C9429" i="1"/>
  <c r="D9429" i="1"/>
  <c r="J9429" i="1"/>
  <c r="C9430" i="1"/>
  <c r="D9430" i="1"/>
  <c r="J9430" i="1"/>
  <c r="C9431" i="1"/>
  <c r="D9431" i="1"/>
  <c r="J9431" i="1"/>
  <c r="C9432" i="1"/>
  <c r="D9432" i="1"/>
  <c r="J9432" i="1"/>
  <c r="C9433" i="1"/>
  <c r="D9433" i="1"/>
  <c r="J9433" i="1"/>
  <c r="C9434" i="1"/>
  <c r="D9434" i="1"/>
  <c r="J9434" i="1"/>
  <c r="C9435" i="1"/>
  <c r="D9435" i="1"/>
  <c r="J9435" i="1"/>
  <c r="C9436" i="1"/>
  <c r="D9436" i="1"/>
  <c r="J9436" i="1"/>
  <c r="C9437" i="1"/>
  <c r="D9437" i="1"/>
  <c r="J9437" i="1"/>
  <c r="C9438" i="1"/>
  <c r="D9438" i="1"/>
  <c r="J9438" i="1"/>
  <c r="C9439" i="1"/>
  <c r="D9439" i="1"/>
  <c r="J9439" i="1"/>
  <c r="C9440" i="1"/>
  <c r="D9440" i="1"/>
  <c r="J9440" i="1"/>
  <c r="C9441" i="1"/>
  <c r="D9441" i="1"/>
  <c r="J9441" i="1"/>
  <c r="C9442" i="1"/>
  <c r="D9442" i="1"/>
  <c r="J9442" i="1"/>
  <c r="C9443" i="1"/>
  <c r="D9443" i="1"/>
  <c r="J9443" i="1"/>
  <c r="C9444" i="1"/>
  <c r="D9444" i="1"/>
  <c r="J9444" i="1"/>
  <c r="C9445" i="1"/>
  <c r="D9445" i="1"/>
  <c r="J9445" i="1"/>
  <c r="C9446" i="1"/>
  <c r="D9446" i="1"/>
  <c r="J9446" i="1"/>
  <c r="C9447" i="1"/>
  <c r="D9447" i="1"/>
  <c r="J9447" i="1"/>
  <c r="C9448" i="1"/>
  <c r="D9448" i="1"/>
  <c r="J9448" i="1"/>
  <c r="C9449" i="1"/>
  <c r="D9449" i="1"/>
  <c r="J9449" i="1"/>
  <c r="C9450" i="1"/>
  <c r="D9450" i="1"/>
  <c r="J9450" i="1"/>
  <c r="C9451" i="1"/>
  <c r="D9451" i="1"/>
  <c r="J9451" i="1"/>
  <c r="C9452" i="1"/>
  <c r="D9452" i="1"/>
  <c r="J9452" i="1"/>
  <c r="C9453" i="1"/>
  <c r="D9453" i="1"/>
  <c r="J9453" i="1"/>
  <c r="C9454" i="1"/>
  <c r="D9454" i="1"/>
  <c r="J9454" i="1"/>
  <c r="C9455" i="1"/>
  <c r="D9455" i="1"/>
  <c r="J9455" i="1"/>
  <c r="C9456" i="1"/>
  <c r="D9456" i="1"/>
  <c r="J9456" i="1"/>
  <c r="C9457" i="1"/>
  <c r="D9457" i="1"/>
  <c r="J9457" i="1"/>
  <c r="C9458" i="1"/>
  <c r="D9458" i="1"/>
  <c r="J9458" i="1"/>
  <c r="C9459" i="1"/>
  <c r="D9459" i="1"/>
  <c r="J9459" i="1"/>
  <c r="C9460" i="1"/>
  <c r="D9460" i="1"/>
  <c r="J9460" i="1"/>
  <c r="C9461" i="1"/>
  <c r="D9461" i="1"/>
  <c r="J9461" i="1"/>
  <c r="C9462" i="1"/>
  <c r="D9462" i="1"/>
  <c r="J9462" i="1"/>
  <c r="C9463" i="1"/>
  <c r="D9463" i="1"/>
  <c r="J9463" i="1"/>
  <c r="C9464" i="1"/>
  <c r="D9464" i="1"/>
  <c r="J9464" i="1"/>
  <c r="C9465" i="1"/>
  <c r="D9465" i="1"/>
  <c r="J9465" i="1"/>
  <c r="C9466" i="1"/>
  <c r="D9466" i="1"/>
  <c r="J9466" i="1"/>
  <c r="C9467" i="1"/>
  <c r="D9467" i="1"/>
  <c r="J9467" i="1"/>
  <c r="C9468" i="1"/>
  <c r="D9468" i="1"/>
  <c r="J9468" i="1"/>
  <c r="C9469" i="1"/>
  <c r="D9469" i="1"/>
  <c r="J9469" i="1"/>
  <c r="C9470" i="1"/>
  <c r="D9470" i="1"/>
  <c r="J9470" i="1"/>
  <c r="C9471" i="1"/>
  <c r="D9471" i="1"/>
  <c r="J9471" i="1"/>
  <c r="C9472" i="1"/>
  <c r="D9472" i="1"/>
  <c r="J9472" i="1"/>
  <c r="C9473" i="1"/>
  <c r="D9473" i="1"/>
  <c r="J9473" i="1"/>
  <c r="C9474" i="1"/>
  <c r="D9474" i="1"/>
  <c r="J9474" i="1"/>
  <c r="C9475" i="1"/>
  <c r="D9475" i="1"/>
  <c r="J9475" i="1"/>
  <c r="C9476" i="1"/>
  <c r="D9476" i="1"/>
  <c r="J9476" i="1"/>
  <c r="C9477" i="1"/>
  <c r="D9477" i="1"/>
  <c r="J9477" i="1"/>
  <c r="C9478" i="1"/>
  <c r="D9478" i="1"/>
  <c r="J9478" i="1"/>
  <c r="C9479" i="1"/>
  <c r="D9479" i="1"/>
  <c r="J9479" i="1"/>
  <c r="C9480" i="1"/>
  <c r="D9480" i="1"/>
  <c r="J9480" i="1"/>
  <c r="C9481" i="1"/>
  <c r="D9481" i="1"/>
  <c r="J9481" i="1"/>
  <c r="C9482" i="1"/>
  <c r="D9482" i="1"/>
  <c r="J9482" i="1"/>
  <c r="C9483" i="1"/>
  <c r="D9483" i="1"/>
  <c r="J9483" i="1"/>
  <c r="C9484" i="1"/>
  <c r="D9484" i="1"/>
  <c r="J9484" i="1"/>
  <c r="C9485" i="1"/>
  <c r="D9485" i="1"/>
  <c r="J9485" i="1"/>
  <c r="C9486" i="1"/>
  <c r="D9486" i="1"/>
  <c r="J9486" i="1"/>
  <c r="C9487" i="1"/>
  <c r="D9487" i="1"/>
  <c r="J9487" i="1"/>
  <c r="C9488" i="1"/>
  <c r="D9488" i="1"/>
  <c r="J9488" i="1"/>
  <c r="C9489" i="1"/>
  <c r="D9489" i="1"/>
  <c r="J9489" i="1"/>
  <c r="C9490" i="1"/>
  <c r="D9490" i="1"/>
  <c r="J9490" i="1"/>
  <c r="C9491" i="1"/>
  <c r="D9491" i="1"/>
  <c r="J9491" i="1"/>
  <c r="C9492" i="1"/>
  <c r="D9492" i="1"/>
  <c r="J9492" i="1"/>
  <c r="C9493" i="1"/>
  <c r="D9493" i="1"/>
  <c r="J9493" i="1"/>
  <c r="C9494" i="1"/>
  <c r="D9494" i="1"/>
  <c r="J9494" i="1"/>
  <c r="C9495" i="1"/>
  <c r="D9495" i="1"/>
  <c r="J9495" i="1"/>
  <c r="C9496" i="1"/>
  <c r="D9496" i="1"/>
  <c r="J9496" i="1"/>
  <c r="C9497" i="1"/>
  <c r="D9497" i="1"/>
  <c r="J9497" i="1"/>
  <c r="C9498" i="1"/>
  <c r="D9498" i="1"/>
  <c r="J9498" i="1"/>
  <c r="C9499" i="1"/>
  <c r="D9499" i="1"/>
  <c r="J9499" i="1"/>
  <c r="C9500" i="1"/>
  <c r="D9500" i="1"/>
  <c r="J9500" i="1"/>
  <c r="C9501" i="1"/>
  <c r="D9501" i="1"/>
  <c r="J9501" i="1"/>
  <c r="C9502" i="1"/>
  <c r="D9502" i="1"/>
  <c r="J9502" i="1"/>
  <c r="C9503" i="1"/>
  <c r="D9503" i="1"/>
  <c r="J9503" i="1"/>
  <c r="C9504" i="1"/>
  <c r="D9504" i="1"/>
  <c r="J9504" i="1"/>
  <c r="C9505" i="1"/>
  <c r="D9505" i="1"/>
  <c r="J9505" i="1"/>
  <c r="C9506" i="1"/>
  <c r="D9506" i="1"/>
  <c r="J9506" i="1"/>
  <c r="C9507" i="1"/>
  <c r="D9507" i="1"/>
  <c r="J9507" i="1"/>
  <c r="C9508" i="1"/>
  <c r="D9508" i="1"/>
  <c r="J9508" i="1"/>
  <c r="C9509" i="1"/>
  <c r="D9509" i="1"/>
  <c r="J9509" i="1"/>
  <c r="C9510" i="1"/>
  <c r="D9510" i="1"/>
  <c r="J9510" i="1"/>
  <c r="C9511" i="1"/>
  <c r="D9511" i="1"/>
  <c r="J9511" i="1"/>
  <c r="C9512" i="1"/>
  <c r="D9512" i="1"/>
  <c r="J9512" i="1"/>
  <c r="C9513" i="1"/>
  <c r="D9513" i="1"/>
  <c r="J9513" i="1"/>
  <c r="C9514" i="1"/>
  <c r="D9514" i="1"/>
  <c r="J9514" i="1"/>
  <c r="C9515" i="1"/>
  <c r="D9515" i="1"/>
  <c r="J9515" i="1"/>
  <c r="C9516" i="1"/>
  <c r="D9516" i="1"/>
  <c r="J9516" i="1"/>
  <c r="C9517" i="1"/>
  <c r="D9517" i="1"/>
  <c r="J9517" i="1"/>
  <c r="C9518" i="1"/>
  <c r="D9518" i="1"/>
  <c r="J9518" i="1"/>
  <c r="C9519" i="1"/>
  <c r="D9519" i="1"/>
  <c r="J9519" i="1"/>
  <c r="C9520" i="1"/>
  <c r="D9520" i="1"/>
  <c r="J9520" i="1"/>
  <c r="C9521" i="1"/>
  <c r="D9521" i="1"/>
  <c r="J9521" i="1"/>
  <c r="C9522" i="1"/>
  <c r="D9522" i="1"/>
  <c r="J9522" i="1"/>
  <c r="C9523" i="1"/>
  <c r="D9523" i="1"/>
  <c r="J9523" i="1"/>
  <c r="C9524" i="1"/>
  <c r="D9524" i="1"/>
  <c r="J9524" i="1"/>
  <c r="C9525" i="1"/>
  <c r="D9525" i="1"/>
  <c r="J9525" i="1"/>
  <c r="C9526" i="1"/>
  <c r="D9526" i="1"/>
  <c r="J9526" i="1"/>
  <c r="C9527" i="1"/>
  <c r="D9527" i="1"/>
  <c r="J9527" i="1"/>
  <c r="C9528" i="1"/>
  <c r="D9528" i="1"/>
  <c r="J9528" i="1"/>
  <c r="C9529" i="1"/>
  <c r="D9529" i="1"/>
  <c r="J9529" i="1"/>
  <c r="C9530" i="1"/>
  <c r="D9530" i="1"/>
  <c r="J9530" i="1"/>
  <c r="C9531" i="1"/>
  <c r="D9531" i="1"/>
  <c r="J9531" i="1"/>
  <c r="C9532" i="1"/>
  <c r="D9532" i="1"/>
  <c r="J9532" i="1"/>
  <c r="C9533" i="1"/>
  <c r="D9533" i="1"/>
  <c r="J9533" i="1"/>
  <c r="C9534" i="1"/>
  <c r="D9534" i="1"/>
  <c r="J9534" i="1"/>
  <c r="C9535" i="1"/>
  <c r="D9535" i="1"/>
  <c r="J9535" i="1"/>
  <c r="C9536" i="1"/>
  <c r="D9536" i="1"/>
  <c r="J9536" i="1"/>
  <c r="C9537" i="1"/>
  <c r="D9537" i="1"/>
  <c r="J9537" i="1"/>
  <c r="C9538" i="1"/>
  <c r="D9538" i="1"/>
  <c r="J9538" i="1"/>
  <c r="C9539" i="1"/>
  <c r="D9539" i="1"/>
  <c r="J9539" i="1"/>
  <c r="C9540" i="1"/>
  <c r="D9540" i="1"/>
  <c r="J9540" i="1"/>
  <c r="C9541" i="1"/>
  <c r="D9541" i="1"/>
  <c r="J9541" i="1"/>
  <c r="C9542" i="1"/>
  <c r="D9542" i="1"/>
  <c r="J9542" i="1"/>
  <c r="C9543" i="1"/>
  <c r="D9543" i="1"/>
  <c r="J9543" i="1"/>
  <c r="C9544" i="1"/>
  <c r="D9544" i="1"/>
  <c r="J9544" i="1"/>
  <c r="C9545" i="1"/>
  <c r="D9545" i="1"/>
  <c r="J9545" i="1"/>
  <c r="C9546" i="1"/>
  <c r="D9546" i="1"/>
  <c r="J9546" i="1"/>
  <c r="C9547" i="1"/>
  <c r="D9547" i="1"/>
  <c r="J9547" i="1"/>
  <c r="C9548" i="1"/>
  <c r="D9548" i="1"/>
  <c r="J9548" i="1"/>
  <c r="C9549" i="1"/>
  <c r="D9549" i="1"/>
  <c r="J9549" i="1"/>
  <c r="C9550" i="1"/>
  <c r="D9550" i="1"/>
  <c r="J9550" i="1"/>
  <c r="C9551" i="1"/>
  <c r="D9551" i="1"/>
  <c r="J9551" i="1"/>
  <c r="C9552" i="1"/>
  <c r="D9552" i="1"/>
  <c r="J9552" i="1"/>
  <c r="C9553" i="1"/>
  <c r="D9553" i="1"/>
  <c r="J9553" i="1"/>
  <c r="C9554" i="1"/>
  <c r="D9554" i="1"/>
  <c r="J9554" i="1"/>
  <c r="C9555" i="1"/>
  <c r="D9555" i="1"/>
  <c r="J9555" i="1"/>
  <c r="C9556" i="1"/>
  <c r="D9556" i="1"/>
  <c r="J9556" i="1"/>
  <c r="C9557" i="1"/>
  <c r="D9557" i="1"/>
  <c r="J9557" i="1"/>
  <c r="C9558" i="1"/>
  <c r="D9558" i="1"/>
  <c r="J9558" i="1"/>
  <c r="C9559" i="1"/>
  <c r="D9559" i="1"/>
  <c r="J9559" i="1"/>
  <c r="C9560" i="1"/>
  <c r="D9560" i="1"/>
  <c r="J9560" i="1"/>
  <c r="C9561" i="1"/>
  <c r="D9561" i="1"/>
  <c r="J9561" i="1"/>
  <c r="C9562" i="1"/>
  <c r="D9562" i="1"/>
  <c r="J9562" i="1"/>
  <c r="C9563" i="1"/>
  <c r="D9563" i="1"/>
  <c r="J9563" i="1"/>
  <c r="C9564" i="1"/>
  <c r="D9564" i="1"/>
  <c r="J9564" i="1"/>
  <c r="C9565" i="1"/>
  <c r="D9565" i="1"/>
  <c r="J9565" i="1"/>
  <c r="C9566" i="1"/>
  <c r="D9566" i="1"/>
  <c r="J9566" i="1"/>
  <c r="C9567" i="1"/>
  <c r="D9567" i="1"/>
  <c r="J9567" i="1"/>
  <c r="C9568" i="1"/>
  <c r="D9568" i="1"/>
  <c r="J9568" i="1"/>
  <c r="C9569" i="1"/>
  <c r="D9569" i="1"/>
  <c r="J9569" i="1"/>
  <c r="C9570" i="1"/>
  <c r="D9570" i="1"/>
  <c r="J9570" i="1"/>
  <c r="C9571" i="1"/>
  <c r="D9571" i="1"/>
  <c r="J9571" i="1"/>
  <c r="C9572" i="1"/>
  <c r="D9572" i="1"/>
  <c r="J9572" i="1"/>
  <c r="C9573" i="1"/>
  <c r="D9573" i="1"/>
  <c r="J9573" i="1"/>
  <c r="C9574" i="1"/>
  <c r="D9574" i="1"/>
  <c r="J9574" i="1"/>
  <c r="C9575" i="1"/>
  <c r="D9575" i="1"/>
  <c r="J9575" i="1"/>
  <c r="C9576" i="1"/>
  <c r="D9576" i="1"/>
  <c r="J9576" i="1"/>
  <c r="C9577" i="1"/>
  <c r="D9577" i="1"/>
  <c r="J9577" i="1"/>
  <c r="C9578" i="1"/>
  <c r="D9578" i="1"/>
  <c r="J9578" i="1"/>
  <c r="C9579" i="1"/>
  <c r="D9579" i="1"/>
  <c r="J9579" i="1"/>
  <c r="C9580" i="1"/>
  <c r="D9580" i="1"/>
  <c r="J9580" i="1"/>
  <c r="C9581" i="1"/>
  <c r="D9581" i="1"/>
  <c r="J9581" i="1"/>
  <c r="C9582" i="1"/>
  <c r="D9582" i="1"/>
  <c r="J9582" i="1"/>
  <c r="C9583" i="1"/>
  <c r="D9583" i="1"/>
  <c r="J9583" i="1"/>
  <c r="C9584" i="1"/>
  <c r="D9584" i="1"/>
  <c r="J9584" i="1"/>
  <c r="C9585" i="1"/>
  <c r="D9585" i="1"/>
  <c r="J9585" i="1"/>
  <c r="C9586" i="1"/>
  <c r="D9586" i="1"/>
  <c r="J9586" i="1"/>
  <c r="C9587" i="1"/>
  <c r="D9587" i="1"/>
  <c r="J9587" i="1"/>
  <c r="C9588" i="1"/>
  <c r="D9588" i="1"/>
  <c r="J9588" i="1"/>
  <c r="C9589" i="1"/>
  <c r="D9589" i="1"/>
  <c r="J9589" i="1"/>
  <c r="C9590" i="1"/>
  <c r="D9590" i="1"/>
  <c r="J9590" i="1"/>
  <c r="C9591" i="1"/>
  <c r="D9591" i="1"/>
  <c r="J9591" i="1"/>
  <c r="C9592" i="1"/>
  <c r="D9592" i="1"/>
  <c r="J9592" i="1"/>
  <c r="C9593" i="1"/>
  <c r="D9593" i="1"/>
  <c r="J9593" i="1"/>
  <c r="C9594" i="1"/>
  <c r="D9594" i="1"/>
  <c r="J9594" i="1"/>
  <c r="C9595" i="1"/>
  <c r="D9595" i="1"/>
  <c r="J9595" i="1"/>
  <c r="C9596" i="1"/>
  <c r="D9596" i="1"/>
  <c r="J9596" i="1"/>
  <c r="C9597" i="1"/>
  <c r="D9597" i="1"/>
  <c r="J9597" i="1"/>
  <c r="C9598" i="1"/>
  <c r="D9598" i="1"/>
  <c r="J9598" i="1"/>
  <c r="C9599" i="1"/>
  <c r="D9599" i="1"/>
  <c r="J9599" i="1"/>
  <c r="C9600" i="1"/>
  <c r="D9600" i="1"/>
  <c r="J9600" i="1"/>
  <c r="C9601" i="1"/>
  <c r="D9601" i="1"/>
  <c r="J9601" i="1"/>
  <c r="C9602" i="1"/>
  <c r="D9602" i="1"/>
  <c r="J9602" i="1"/>
  <c r="C9603" i="1"/>
  <c r="D9603" i="1"/>
  <c r="J9603" i="1"/>
  <c r="C9604" i="1"/>
  <c r="D9604" i="1"/>
  <c r="J9604" i="1"/>
  <c r="C9605" i="1"/>
  <c r="D9605" i="1"/>
  <c r="J9605" i="1"/>
  <c r="C9606" i="1"/>
  <c r="D9606" i="1"/>
  <c r="J9606" i="1"/>
  <c r="C9607" i="1"/>
  <c r="D9607" i="1"/>
  <c r="J9607" i="1"/>
  <c r="C9608" i="1"/>
  <c r="D9608" i="1"/>
  <c r="J9608" i="1"/>
  <c r="C9609" i="1"/>
  <c r="D9609" i="1"/>
  <c r="J9609" i="1"/>
  <c r="C9610" i="1"/>
  <c r="D9610" i="1"/>
  <c r="J9610" i="1"/>
  <c r="C9611" i="1"/>
  <c r="D9611" i="1"/>
  <c r="J9611" i="1"/>
  <c r="C9612" i="1"/>
  <c r="D9612" i="1"/>
  <c r="J9612" i="1"/>
  <c r="C9613" i="1"/>
  <c r="D9613" i="1"/>
  <c r="J9613" i="1"/>
  <c r="C9614" i="1"/>
  <c r="D9614" i="1"/>
  <c r="J9614" i="1"/>
  <c r="C9615" i="1"/>
  <c r="D9615" i="1"/>
  <c r="J9615" i="1"/>
  <c r="C9616" i="1"/>
  <c r="D9616" i="1"/>
  <c r="J9616" i="1"/>
  <c r="C9617" i="1"/>
  <c r="D9617" i="1"/>
  <c r="J9617" i="1"/>
  <c r="C9618" i="1"/>
  <c r="D9618" i="1"/>
  <c r="J9618" i="1"/>
  <c r="C9619" i="1"/>
  <c r="D9619" i="1"/>
  <c r="J9619" i="1"/>
  <c r="C9620" i="1"/>
  <c r="D9620" i="1"/>
  <c r="J9620" i="1"/>
  <c r="C9621" i="1"/>
  <c r="D9621" i="1"/>
  <c r="J9621" i="1"/>
  <c r="C9622" i="1"/>
  <c r="D9622" i="1"/>
  <c r="J9622" i="1"/>
  <c r="C9623" i="1"/>
  <c r="D9623" i="1"/>
  <c r="J9623" i="1"/>
  <c r="C9624" i="1"/>
  <c r="D9624" i="1"/>
  <c r="J9624" i="1"/>
  <c r="C9625" i="1"/>
  <c r="D9625" i="1"/>
  <c r="J9625" i="1"/>
  <c r="C9626" i="1"/>
  <c r="D9626" i="1"/>
  <c r="J9626" i="1"/>
  <c r="C9627" i="1"/>
  <c r="D9627" i="1"/>
  <c r="J9627" i="1"/>
  <c r="C9628" i="1"/>
  <c r="D9628" i="1"/>
  <c r="J9628" i="1"/>
  <c r="C9629" i="1"/>
  <c r="D9629" i="1"/>
  <c r="J9629" i="1"/>
  <c r="C9630" i="1"/>
  <c r="D9630" i="1"/>
  <c r="J9630" i="1"/>
  <c r="C9631" i="1"/>
  <c r="D9631" i="1"/>
  <c r="J9631" i="1"/>
  <c r="C9632" i="1"/>
  <c r="D9632" i="1"/>
  <c r="J9632" i="1"/>
  <c r="C9633" i="1"/>
  <c r="D9633" i="1"/>
  <c r="J9633" i="1"/>
  <c r="C9634" i="1"/>
  <c r="D9634" i="1"/>
  <c r="J9634" i="1"/>
  <c r="C9635" i="1"/>
  <c r="D9635" i="1"/>
  <c r="J9635" i="1"/>
  <c r="C9636" i="1"/>
  <c r="D9636" i="1"/>
  <c r="J9636" i="1"/>
  <c r="C9637" i="1"/>
  <c r="D9637" i="1"/>
  <c r="J9637" i="1"/>
  <c r="C9638" i="1"/>
  <c r="D9638" i="1"/>
  <c r="J9638" i="1"/>
  <c r="C9639" i="1"/>
  <c r="D9639" i="1"/>
  <c r="J9639" i="1"/>
  <c r="C9640" i="1"/>
  <c r="D9640" i="1"/>
  <c r="J9640" i="1"/>
  <c r="C9641" i="1"/>
  <c r="D9641" i="1"/>
  <c r="J9641" i="1"/>
  <c r="C9642" i="1"/>
  <c r="D9642" i="1"/>
  <c r="J9642" i="1"/>
  <c r="C9643" i="1"/>
  <c r="D9643" i="1"/>
  <c r="J9643" i="1"/>
  <c r="C9644" i="1"/>
  <c r="D9644" i="1"/>
  <c r="J9644" i="1"/>
  <c r="C9645" i="1"/>
  <c r="D9645" i="1"/>
  <c r="J9645" i="1"/>
  <c r="C9646" i="1"/>
  <c r="D9646" i="1"/>
  <c r="J9646" i="1"/>
  <c r="C9647" i="1"/>
  <c r="D9647" i="1"/>
  <c r="J9647" i="1"/>
  <c r="C9648" i="1"/>
  <c r="D9648" i="1"/>
  <c r="J9648" i="1"/>
  <c r="C9649" i="1"/>
  <c r="D9649" i="1"/>
  <c r="J9649" i="1"/>
  <c r="C9650" i="1"/>
  <c r="D9650" i="1"/>
  <c r="J9650" i="1"/>
  <c r="C9651" i="1"/>
  <c r="D9651" i="1"/>
  <c r="J9651" i="1"/>
  <c r="C9652" i="1"/>
  <c r="D9652" i="1"/>
  <c r="J9652" i="1"/>
  <c r="C9653" i="1"/>
  <c r="D9653" i="1"/>
  <c r="J9653" i="1"/>
  <c r="C9654" i="1"/>
  <c r="D9654" i="1"/>
  <c r="J9654" i="1"/>
  <c r="C9655" i="1"/>
  <c r="D9655" i="1"/>
  <c r="J9655" i="1"/>
  <c r="C9656" i="1"/>
  <c r="D9656" i="1"/>
  <c r="J9656" i="1"/>
  <c r="C9657" i="1"/>
  <c r="D9657" i="1"/>
  <c r="J9657" i="1"/>
  <c r="C9658" i="1"/>
  <c r="D9658" i="1"/>
  <c r="J9658" i="1"/>
  <c r="C9659" i="1"/>
  <c r="D9659" i="1"/>
  <c r="J9659" i="1"/>
  <c r="C9660" i="1"/>
  <c r="D9660" i="1"/>
  <c r="J9660" i="1"/>
  <c r="C9661" i="1"/>
  <c r="D9661" i="1"/>
  <c r="J9661" i="1"/>
  <c r="C9662" i="1"/>
  <c r="D9662" i="1"/>
  <c r="J9662" i="1"/>
  <c r="C9663" i="1"/>
  <c r="D9663" i="1"/>
  <c r="J9663" i="1"/>
  <c r="C9664" i="1"/>
  <c r="D9664" i="1"/>
  <c r="J9664" i="1"/>
  <c r="C9665" i="1"/>
  <c r="D9665" i="1"/>
  <c r="J9665" i="1"/>
  <c r="C9666" i="1"/>
  <c r="D9666" i="1"/>
  <c r="J9666" i="1"/>
  <c r="C9667" i="1"/>
  <c r="D9667" i="1"/>
  <c r="J9667" i="1"/>
  <c r="C9668" i="1"/>
  <c r="D9668" i="1"/>
  <c r="J9668" i="1"/>
  <c r="C9669" i="1"/>
  <c r="D9669" i="1"/>
  <c r="J9669" i="1"/>
  <c r="C9670" i="1"/>
  <c r="D9670" i="1"/>
  <c r="J9670" i="1"/>
  <c r="C9671" i="1"/>
  <c r="D9671" i="1"/>
  <c r="J9671" i="1"/>
  <c r="C9672" i="1"/>
  <c r="D9672" i="1"/>
  <c r="J9672" i="1"/>
  <c r="C9673" i="1"/>
  <c r="D9673" i="1"/>
  <c r="J9673" i="1"/>
  <c r="C9674" i="1"/>
  <c r="D9674" i="1"/>
  <c r="J9674" i="1"/>
  <c r="C9675" i="1"/>
  <c r="D9675" i="1"/>
  <c r="J9675" i="1"/>
  <c r="C9676" i="1"/>
  <c r="D9676" i="1"/>
  <c r="J9676" i="1"/>
  <c r="C9677" i="1"/>
  <c r="D9677" i="1"/>
  <c r="J9677" i="1"/>
  <c r="C9678" i="1"/>
  <c r="D9678" i="1"/>
  <c r="J9678" i="1"/>
  <c r="C9679" i="1"/>
  <c r="D9679" i="1"/>
  <c r="J9679" i="1"/>
  <c r="C9680" i="1"/>
  <c r="D9680" i="1"/>
  <c r="J9680" i="1"/>
  <c r="C9681" i="1"/>
  <c r="D9681" i="1"/>
  <c r="J9681" i="1"/>
  <c r="C9682" i="1"/>
  <c r="D9682" i="1"/>
  <c r="J9682" i="1"/>
  <c r="C9683" i="1"/>
  <c r="D9683" i="1"/>
  <c r="J9683" i="1"/>
  <c r="C9684" i="1"/>
  <c r="D9684" i="1"/>
  <c r="J9684" i="1"/>
  <c r="C9685" i="1"/>
  <c r="D9685" i="1"/>
  <c r="J9685" i="1"/>
  <c r="C9686" i="1"/>
  <c r="D9686" i="1"/>
  <c r="J9686" i="1"/>
  <c r="C9687" i="1"/>
  <c r="D9687" i="1"/>
  <c r="J9687" i="1"/>
  <c r="C9688" i="1"/>
  <c r="D9688" i="1"/>
  <c r="J9688" i="1"/>
  <c r="C9689" i="1"/>
  <c r="D9689" i="1"/>
  <c r="J9689" i="1"/>
  <c r="C9690" i="1"/>
  <c r="D9690" i="1"/>
  <c r="J9690" i="1"/>
  <c r="C9691" i="1"/>
  <c r="D9691" i="1"/>
  <c r="J9691" i="1"/>
  <c r="C9692" i="1"/>
  <c r="D9692" i="1"/>
  <c r="J9692" i="1"/>
  <c r="C9693" i="1"/>
  <c r="D9693" i="1"/>
  <c r="J9693" i="1"/>
  <c r="C9694" i="1"/>
  <c r="D9694" i="1"/>
  <c r="J9694" i="1"/>
  <c r="C9695" i="1"/>
  <c r="D9695" i="1"/>
  <c r="J9695" i="1"/>
  <c r="C9696" i="1"/>
  <c r="D9696" i="1"/>
  <c r="J9696" i="1"/>
  <c r="C9697" i="1"/>
  <c r="D9697" i="1"/>
  <c r="J9697" i="1"/>
  <c r="C9698" i="1"/>
  <c r="D9698" i="1"/>
  <c r="J9698" i="1"/>
  <c r="C9699" i="1"/>
  <c r="D9699" i="1"/>
  <c r="J9699" i="1"/>
  <c r="C9700" i="1"/>
  <c r="D9700" i="1"/>
  <c r="J9700" i="1"/>
  <c r="C9701" i="1"/>
  <c r="D9701" i="1"/>
  <c r="J9701" i="1"/>
  <c r="C9702" i="1"/>
  <c r="D9702" i="1"/>
  <c r="J9702" i="1"/>
  <c r="C9703" i="1"/>
  <c r="D9703" i="1"/>
  <c r="J9703" i="1"/>
  <c r="C9704" i="1"/>
  <c r="D9704" i="1"/>
  <c r="J9704" i="1"/>
  <c r="C9705" i="1"/>
  <c r="D9705" i="1"/>
  <c r="J9705" i="1"/>
  <c r="C9706" i="1"/>
  <c r="D9706" i="1"/>
  <c r="J9706" i="1"/>
  <c r="C9707" i="1"/>
  <c r="D9707" i="1"/>
  <c r="J9707" i="1"/>
  <c r="C9708" i="1"/>
  <c r="D9708" i="1"/>
  <c r="J9708" i="1"/>
  <c r="C9709" i="1"/>
  <c r="D9709" i="1"/>
  <c r="J9709" i="1"/>
  <c r="C9710" i="1"/>
  <c r="D9710" i="1"/>
  <c r="J9710" i="1"/>
  <c r="C9711" i="1"/>
  <c r="D9711" i="1"/>
  <c r="J9711" i="1"/>
  <c r="C9712" i="1"/>
  <c r="D9712" i="1"/>
  <c r="J9712" i="1"/>
  <c r="C9713" i="1"/>
  <c r="D9713" i="1"/>
  <c r="J9713" i="1"/>
  <c r="C9714" i="1"/>
  <c r="D9714" i="1"/>
  <c r="J9714" i="1"/>
  <c r="C9715" i="1"/>
  <c r="D9715" i="1"/>
  <c r="J9715" i="1"/>
  <c r="C9716" i="1"/>
  <c r="D9716" i="1"/>
  <c r="J9716" i="1"/>
  <c r="C9717" i="1"/>
  <c r="D9717" i="1"/>
  <c r="J9717" i="1"/>
  <c r="C9718" i="1"/>
  <c r="D9718" i="1"/>
  <c r="J9718" i="1"/>
  <c r="C9719" i="1"/>
  <c r="D9719" i="1"/>
  <c r="J9719" i="1"/>
  <c r="C9720" i="1"/>
  <c r="D9720" i="1"/>
  <c r="J9720" i="1"/>
  <c r="C9721" i="1"/>
  <c r="D9721" i="1"/>
  <c r="J9721" i="1"/>
  <c r="C9722" i="1"/>
  <c r="D9722" i="1"/>
  <c r="J9722" i="1"/>
  <c r="C9723" i="1"/>
  <c r="D9723" i="1"/>
  <c r="J9723" i="1"/>
  <c r="C9724" i="1"/>
  <c r="D9724" i="1"/>
  <c r="J9724" i="1"/>
  <c r="C9725" i="1"/>
  <c r="D9725" i="1"/>
  <c r="J9725" i="1"/>
  <c r="C9726" i="1"/>
  <c r="D9726" i="1"/>
  <c r="J9726" i="1"/>
  <c r="C9727" i="1"/>
  <c r="D9727" i="1"/>
  <c r="J9727" i="1"/>
  <c r="C9728" i="1"/>
  <c r="D9728" i="1"/>
  <c r="J9728" i="1"/>
  <c r="C9729" i="1"/>
  <c r="D9729" i="1"/>
  <c r="J9729" i="1"/>
  <c r="C9730" i="1"/>
  <c r="D9730" i="1"/>
  <c r="J9730" i="1"/>
  <c r="C9731" i="1"/>
  <c r="D9731" i="1"/>
  <c r="J9731" i="1"/>
  <c r="C9732" i="1"/>
  <c r="D9732" i="1"/>
  <c r="J9732" i="1"/>
  <c r="C9733" i="1"/>
  <c r="D9733" i="1"/>
  <c r="J9733" i="1"/>
  <c r="C9734" i="1"/>
  <c r="D9734" i="1"/>
  <c r="J9734" i="1"/>
  <c r="C9735" i="1"/>
  <c r="D9735" i="1"/>
  <c r="J9735" i="1"/>
  <c r="C9736" i="1"/>
  <c r="D9736" i="1"/>
  <c r="J9736" i="1"/>
  <c r="C9737" i="1"/>
  <c r="D9737" i="1"/>
  <c r="J9737" i="1"/>
  <c r="C9738" i="1"/>
  <c r="D9738" i="1"/>
  <c r="J9738" i="1"/>
  <c r="C9739" i="1"/>
  <c r="D9739" i="1"/>
  <c r="J9739" i="1"/>
  <c r="C9740" i="1"/>
  <c r="D9740" i="1"/>
  <c r="J9740" i="1"/>
  <c r="C9741" i="1"/>
  <c r="D9741" i="1"/>
  <c r="J9741" i="1"/>
  <c r="C9742" i="1"/>
  <c r="D9742" i="1"/>
  <c r="J9742" i="1"/>
  <c r="C9743" i="1"/>
  <c r="D9743" i="1"/>
  <c r="J9743" i="1"/>
  <c r="C9744" i="1"/>
  <c r="D9744" i="1"/>
  <c r="J9744" i="1"/>
  <c r="C9745" i="1"/>
  <c r="D9745" i="1"/>
  <c r="J9745" i="1"/>
  <c r="C9746" i="1"/>
  <c r="D9746" i="1"/>
  <c r="J9746" i="1"/>
  <c r="C9747" i="1"/>
  <c r="D9747" i="1"/>
  <c r="J9747" i="1"/>
  <c r="C9748" i="1"/>
  <c r="D9748" i="1"/>
  <c r="J9748" i="1"/>
  <c r="C9749" i="1"/>
  <c r="D9749" i="1"/>
  <c r="J9749" i="1"/>
  <c r="C9750" i="1"/>
  <c r="D9750" i="1"/>
  <c r="J9750" i="1"/>
  <c r="C9751" i="1"/>
  <c r="D9751" i="1"/>
  <c r="J9751" i="1"/>
  <c r="C9752" i="1"/>
  <c r="D9752" i="1"/>
  <c r="J9752" i="1"/>
  <c r="C9753" i="1"/>
  <c r="D9753" i="1"/>
  <c r="J9753" i="1"/>
  <c r="C9754" i="1"/>
  <c r="D9754" i="1"/>
  <c r="J9754" i="1"/>
  <c r="C9755" i="1"/>
  <c r="D9755" i="1"/>
  <c r="J9755" i="1"/>
  <c r="C9756" i="1"/>
  <c r="D9756" i="1"/>
  <c r="J9756" i="1"/>
  <c r="C9757" i="1"/>
  <c r="D9757" i="1"/>
  <c r="J9757" i="1"/>
  <c r="C9758" i="1"/>
  <c r="D9758" i="1"/>
  <c r="J9758" i="1"/>
  <c r="C9759" i="1"/>
  <c r="D9759" i="1"/>
  <c r="J9759" i="1"/>
  <c r="C9760" i="1"/>
  <c r="D9760" i="1"/>
  <c r="J9760" i="1"/>
  <c r="C9761" i="1"/>
  <c r="D9761" i="1"/>
  <c r="J9761" i="1"/>
  <c r="C9762" i="1"/>
  <c r="D9762" i="1"/>
  <c r="J9762" i="1"/>
  <c r="C9763" i="1"/>
  <c r="D9763" i="1"/>
  <c r="J9763" i="1"/>
  <c r="C9764" i="1"/>
  <c r="D9764" i="1"/>
  <c r="J9764" i="1"/>
  <c r="C9765" i="1"/>
  <c r="D9765" i="1"/>
  <c r="J9765" i="1"/>
  <c r="C9766" i="1"/>
  <c r="D9766" i="1"/>
  <c r="J9766" i="1"/>
  <c r="C9767" i="1"/>
  <c r="D9767" i="1"/>
  <c r="J9767" i="1"/>
  <c r="C9768" i="1"/>
  <c r="D9768" i="1"/>
  <c r="J9768" i="1"/>
  <c r="C9769" i="1"/>
  <c r="D9769" i="1"/>
  <c r="J9769" i="1"/>
  <c r="C9770" i="1"/>
  <c r="D9770" i="1"/>
  <c r="J9770" i="1"/>
  <c r="C9771" i="1"/>
  <c r="D9771" i="1"/>
  <c r="J9771" i="1"/>
  <c r="C9772" i="1"/>
  <c r="D9772" i="1"/>
  <c r="J9772" i="1"/>
  <c r="C9773" i="1"/>
  <c r="D9773" i="1"/>
  <c r="J9773" i="1"/>
  <c r="C9774" i="1"/>
  <c r="D9774" i="1"/>
  <c r="J9774" i="1"/>
  <c r="C9775" i="1"/>
  <c r="D9775" i="1"/>
  <c r="J9775" i="1"/>
  <c r="C9776" i="1"/>
  <c r="D9776" i="1"/>
  <c r="J9776" i="1"/>
  <c r="C9777" i="1"/>
  <c r="D9777" i="1"/>
  <c r="J9777" i="1"/>
  <c r="C9778" i="1"/>
  <c r="D9778" i="1"/>
  <c r="J9778" i="1"/>
  <c r="C9779" i="1"/>
  <c r="D9779" i="1"/>
  <c r="J9779" i="1"/>
  <c r="C9780" i="1"/>
  <c r="D9780" i="1"/>
  <c r="J9780" i="1"/>
  <c r="C9781" i="1"/>
  <c r="D9781" i="1"/>
  <c r="J9781" i="1"/>
  <c r="C9782" i="1"/>
  <c r="D9782" i="1"/>
  <c r="J9782" i="1"/>
  <c r="C9783" i="1"/>
  <c r="D9783" i="1"/>
  <c r="J9783" i="1"/>
  <c r="C9784" i="1"/>
  <c r="D9784" i="1"/>
  <c r="J9784" i="1"/>
  <c r="C9785" i="1"/>
  <c r="D9785" i="1"/>
  <c r="J9785" i="1"/>
  <c r="C9786" i="1"/>
  <c r="D9786" i="1"/>
  <c r="J9786" i="1"/>
  <c r="C9787" i="1"/>
  <c r="D9787" i="1"/>
  <c r="J9787" i="1"/>
  <c r="C9788" i="1"/>
  <c r="D9788" i="1"/>
  <c r="J9788" i="1"/>
  <c r="C9789" i="1"/>
  <c r="D9789" i="1"/>
  <c r="J9789" i="1"/>
  <c r="C9790" i="1"/>
  <c r="D9790" i="1"/>
  <c r="J9790" i="1"/>
  <c r="C9791" i="1"/>
  <c r="D9791" i="1"/>
  <c r="J9791" i="1"/>
  <c r="C9792" i="1"/>
  <c r="D9792" i="1"/>
  <c r="J9792" i="1"/>
  <c r="C9793" i="1"/>
  <c r="D9793" i="1"/>
  <c r="J9793" i="1"/>
  <c r="C9794" i="1"/>
  <c r="D9794" i="1"/>
  <c r="J9794" i="1"/>
  <c r="C9795" i="1"/>
  <c r="D9795" i="1"/>
  <c r="J9795" i="1"/>
  <c r="C9796" i="1"/>
  <c r="D9796" i="1"/>
  <c r="J9796" i="1"/>
  <c r="C9797" i="1"/>
  <c r="D9797" i="1"/>
  <c r="J9797" i="1"/>
  <c r="C9798" i="1"/>
  <c r="D9798" i="1"/>
  <c r="J9798" i="1"/>
  <c r="C9799" i="1"/>
  <c r="D9799" i="1"/>
  <c r="J9799" i="1"/>
  <c r="C9800" i="1"/>
  <c r="D9800" i="1"/>
  <c r="J9800" i="1"/>
  <c r="C9801" i="1"/>
  <c r="D9801" i="1"/>
  <c r="J9801" i="1"/>
  <c r="C9802" i="1"/>
  <c r="D9802" i="1"/>
  <c r="J9802" i="1"/>
  <c r="C9803" i="1"/>
  <c r="D9803" i="1"/>
  <c r="J9803" i="1"/>
  <c r="C9804" i="1"/>
  <c r="D9804" i="1"/>
  <c r="J9804" i="1"/>
  <c r="C9805" i="1"/>
  <c r="D9805" i="1"/>
  <c r="J9805" i="1"/>
  <c r="C9806" i="1"/>
  <c r="D9806" i="1"/>
  <c r="J9806" i="1"/>
  <c r="C9807" i="1"/>
  <c r="D9807" i="1"/>
  <c r="J9807" i="1"/>
  <c r="C9808" i="1"/>
  <c r="D9808" i="1"/>
  <c r="J9808" i="1"/>
  <c r="C9809" i="1"/>
  <c r="D9809" i="1"/>
  <c r="J9809" i="1"/>
  <c r="C9810" i="1"/>
  <c r="D9810" i="1"/>
  <c r="J9810" i="1"/>
  <c r="C9811" i="1"/>
  <c r="D9811" i="1"/>
  <c r="J9811" i="1"/>
  <c r="C9812" i="1"/>
  <c r="D9812" i="1"/>
  <c r="J9812" i="1"/>
  <c r="C9813" i="1"/>
  <c r="D9813" i="1"/>
  <c r="J9813" i="1"/>
  <c r="C9814" i="1"/>
  <c r="D9814" i="1"/>
  <c r="J9814" i="1"/>
  <c r="C9815" i="1"/>
  <c r="D9815" i="1"/>
  <c r="J9815" i="1"/>
  <c r="C9816" i="1"/>
  <c r="D9816" i="1"/>
  <c r="J9816" i="1"/>
  <c r="C9817" i="1"/>
  <c r="D9817" i="1"/>
  <c r="J9817" i="1"/>
  <c r="C9818" i="1"/>
  <c r="D9818" i="1"/>
  <c r="J9818" i="1"/>
  <c r="C9819" i="1"/>
  <c r="D9819" i="1"/>
  <c r="J9819" i="1"/>
  <c r="C9820" i="1"/>
  <c r="D9820" i="1"/>
  <c r="J9820" i="1"/>
  <c r="C9821" i="1"/>
  <c r="D9821" i="1"/>
  <c r="J9821" i="1"/>
  <c r="C9822" i="1"/>
  <c r="D9822" i="1"/>
  <c r="J9822" i="1"/>
  <c r="C9823" i="1"/>
  <c r="D9823" i="1"/>
  <c r="J9823" i="1"/>
  <c r="C9824" i="1"/>
  <c r="D9824" i="1"/>
  <c r="J9824" i="1"/>
  <c r="C9825" i="1"/>
  <c r="D9825" i="1"/>
  <c r="J9825" i="1"/>
  <c r="C9826" i="1"/>
  <c r="D9826" i="1"/>
  <c r="J9826" i="1"/>
  <c r="C9827" i="1"/>
  <c r="D9827" i="1"/>
  <c r="J9827" i="1"/>
  <c r="C9828" i="1"/>
  <c r="D9828" i="1"/>
  <c r="J9828" i="1"/>
  <c r="C9829" i="1"/>
  <c r="D9829" i="1"/>
  <c r="J9829" i="1"/>
  <c r="C9830" i="1"/>
  <c r="D9830" i="1"/>
  <c r="J9830" i="1"/>
  <c r="C9831" i="1"/>
  <c r="D9831" i="1"/>
  <c r="J9831" i="1"/>
  <c r="C9832" i="1"/>
  <c r="D9832" i="1"/>
  <c r="J9832" i="1"/>
  <c r="C9833" i="1"/>
  <c r="D9833" i="1"/>
  <c r="J9833" i="1"/>
  <c r="C9834" i="1"/>
  <c r="D9834" i="1"/>
  <c r="J9834" i="1"/>
  <c r="C9835" i="1"/>
  <c r="D9835" i="1"/>
  <c r="J9835" i="1"/>
  <c r="C9836" i="1"/>
  <c r="D9836" i="1"/>
  <c r="J9836" i="1"/>
  <c r="C9837" i="1"/>
  <c r="D9837" i="1"/>
  <c r="J9837" i="1"/>
  <c r="C9838" i="1"/>
  <c r="D9838" i="1"/>
  <c r="J9838" i="1"/>
  <c r="C9839" i="1"/>
  <c r="D9839" i="1"/>
  <c r="J9839" i="1"/>
  <c r="C9840" i="1"/>
  <c r="D9840" i="1"/>
  <c r="J9840" i="1"/>
  <c r="C9841" i="1"/>
  <c r="D9841" i="1"/>
  <c r="J9841" i="1"/>
  <c r="C9842" i="1"/>
  <c r="D9842" i="1"/>
  <c r="J9842" i="1"/>
  <c r="C9843" i="1"/>
  <c r="D9843" i="1"/>
  <c r="J9843" i="1"/>
  <c r="C9844" i="1"/>
  <c r="D9844" i="1"/>
  <c r="J9844" i="1"/>
  <c r="C9845" i="1"/>
  <c r="D9845" i="1"/>
  <c r="J9845" i="1"/>
  <c r="C9846" i="1"/>
  <c r="D9846" i="1"/>
  <c r="J9846" i="1"/>
  <c r="C9847" i="1"/>
  <c r="D9847" i="1"/>
  <c r="J9847" i="1"/>
  <c r="C9848" i="1"/>
  <c r="D9848" i="1"/>
  <c r="J9848" i="1"/>
  <c r="C9849" i="1"/>
  <c r="D9849" i="1"/>
  <c r="J9849" i="1"/>
  <c r="C9850" i="1"/>
  <c r="D9850" i="1"/>
  <c r="J9850" i="1"/>
  <c r="C9851" i="1"/>
  <c r="D9851" i="1"/>
  <c r="J9851" i="1"/>
  <c r="C9852" i="1"/>
  <c r="D9852" i="1"/>
  <c r="J9852" i="1"/>
  <c r="C9853" i="1"/>
  <c r="D9853" i="1"/>
  <c r="J9853" i="1"/>
  <c r="C9854" i="1"/>
  <c r="D9854" i="1"/>
  <c r="J9854" i="1"/>
  <c r="C9855" i="1"/>
  <c r="D9855" i="1"/>
  <c r="J9855" i="1"/>
  <c r="C9856" i="1"/>
  <c r="D9856" i="1"/>
  <c r="J9856" i="1"/>
  <c r="C9857" i="1"/>
  <c r="D9857" i="1"/>
  <c r="J9857" i="1"/>
  <c r="C9858" i="1"/>
  <c r="D9858" i="1"/>
  <c r="J9858" i="1"/>
  <c r="C9859" i="1"/>
  <c r="D9859" i="1"/>
  <c r="J9859" i="1"/>
  <c r="C9860" i="1"/>
  <c r="D9860" i="1"/>
  <c r="J9860" i="1"/>
  <c r="C9861" i="1"/>
  <c r="D9861" i="1"/>
  <c r="J9861" i="1"/>
  <c r="C9862" i="1"/>
  <c r="D9862" i="1"/>
  <c r="J9862" i="1"/>
  <c r="C9863" i="1"/>
  <c r="D9863" i="1"/>
  <c r="J9863" i="1"/>
  <c r="C9864" i="1"/>
  <c r="D9864" i="1"/>
  <c r="J9864" i="1"/>
  <c r="C9865" i="1"/>
  <c r="D9865" i="1"/>
  <c r="J9865" i="1"/>
  <c r="C9866" i="1"/>
  <c r="D9866" i="1"/>
  <c r="J9866" i="1"/>
  <c r="C9867" i="1"/>
  <c r="D9867" i="1"/>
  <c r="J9867" i="1"/>
  <c r="C9868" i="1"/>
  <c r="D9868" i="1"/>
  <c r="J9868" i="1"/>
  <c r="C9869" i="1"/>
  <c r="D9869" i="1"/>
  <c r="J9869" i="1"/>
  <c r="C9870" i="1"/>
  <c r="D9870" i="1"/>
  <c r="J9870" i="1"/>
  <c r="C9871" i="1"/>
  <c r="D9871" i="1"/>
  <c r="J9871" i="1"/>
  <c r="C9872" i="1"/>
  <c r="D9872" i="1"/>
  <c r="J9872" i="1"/>
  <c r="C9873" i="1"/>
  <c r="D9873" i="1"/>
  <c r="J9873" i="1"/>
  <c r="C9874" i="1"/>
  <c r="D9874" i="1"/>
  <c r="J9874" i="1"/>
  <c r="C9875" i="1"/>
  <c r="D9875" i="1"/>
  <c r="J9875" i="1"/>
  <c r="C9876" i="1"/>
  <c r="D9876" i="1"/>
  <c r="J9876" i="1"/>
  <c r="C9877" i="1"/>
  <c r="D9877" i="1"/>
  <c r="J9877" i="1"/>
  <c r="C9878" i="1"/>
  <c r="D9878" i="1"/>
  <c r="J9878" i="1"/>
  <c r="C9879" i="1"/>
  <c r="D9879" i="1"/>
  <c r="J9879" i="1"/>
  <c r="C9880" i="1"/>
  <c r="D9880" i="1"/>
  <c r="J9880" i="1"/>
  <c r="C9881" i="1"/>
  <c r="D9881" i="1"/>
  <c r="J9881" i="1"/>
  <c r="C9882" i="1"/>
  <c r="D9882" i="1"/>
  <c r="J9882" i="1"/>
  <c r="C9883" i="1"/>
  <c r="D9883" i="1"/>
  <c r="J9883" i="1"/>
  <c r="C9884" i="1"/>
  <c r="D9884" i="1"/>
  <c r="J9884" i="1"/>
  <c r="C9885" i="1"/>
  <c r="D9885" i="1"/>
  <c r="J9885" i="1"/>
  <c r="C9886" i="1"/>
  <c r="D9886" i="1"/>
  <c r="J9886" i="1"/>
  <c r="C9887" i="1"/>
  <c r="D9887" i="1"/>
  <c r="J9887" i="1"/>
  <c r="C9888" i="1"/>
  <c r="D9888" i="1"/>
  <c r="J9888" i="1"/>
  <c r="C9889" i="1"/>
  <c r="D9889" i="1"/>
  <c r="J9889" i="1"/>
  <c r="C9890" i="1"/>
  <c r="D9890" i="1"/>
  <c r="J9890" i="1"/>
  <c r="C9891" i="1"/>
  <c r="D9891" i="1"/>
  <c r="J9891" i="1"/>
  <c r="C9892" i="1"/>
  <c r="D9892" i="1"/>
  <c r="J9892" i="1"/>
  <c r="C9893" i="1"/>
  <c r="D9893" i="1"/>
  <c r="J9893" i="1"/>
  <c r="C9894" i="1"/>
  <c r="D9894" i="1"/>
  <c r="J9894" i="1"/>
  <c r="C9895" i="1"/>
  <c r="D9895" i="1"/>
  <c r="J9895" i="1"/>
  <c r="C9896" i="1"/>
  <c r="D9896" i="1"/>
  <c r="J9896" i="1"/>
  <c r="C9897" i="1"/>
  <c r="D9897" i="1"/>
  <c r="J9897" i="1"/>
  <c r="C9898" i="1"/>
  <c r="D9898" i="1"/>
  <c r="J9898" i="1"/>
  <c r="C9899" i="1"/>
  <c r="D9899" i="1"/>
  <c r="J9899" i="1"/>
  <c r="C9900" i="1"/>
  <c r="D9900" i="1"/>
  <c r="J9900" i="1"/>
  <c r="C9901" i="1"/>
  <c r="D9901" i="1"/>
  <c r="J9901" i="1"/>
  <c r="C9902" i="1"/>
  <c r="D9902" i="1"/>
  <c r="J9902" i="1"/>
  <c r="C9903" i="1"/>
  <c r="D9903" i="1"/>
  <c r="J9903" i="1"/>
  <c r="C9904" i="1"/>
  <c r="D9904" i="1"/>
  <c r="J9904" i="1"/>
  <c r="C9905" i="1"/>
  <c r="D9905" i="1"/>
  <c r="J9905" i="1"/>
  <c r="C9906" i="1"/>
  <c r="D9906" i="1"/>
  <c r="J9906" i="1"/>
  <c r="C9907" i="1"/>
  <c r="D9907" i="1"/>
  <c r="J9907" i="1"/>
  <c r="C9908" i="1"/>
  <c r="D9908" i="1"/>
  <c r="J9908" i="1"/>
  <c r="C9909" i="1"/>
  <c r="D9909" i="1"/>
  <c r="J9909" i="1"/>
  <c r="C9910" i="1"/>
  <c r="D9910" i="1"/>
  <c r="J9910" i="1"/>
  <c r="C9911" i="1"/>
  <c r="D9911" i="1"/>
  <c r="J9911" i="1"/>
  <c r="C9912" i="1"/>
  <c r="D9912" i="1"/>
  <c r="J9912" i="1"/>
  <c r="C9913" i="1"/>
  <c r="D9913" i="1"/>
  <c r="J9913" i="1"/>
  <c r="C9914" i="1"/>
  <c r="D9914" i="1"/>
  <c r="J9914" i="1"/>
  <c r="C9915" i="1"/>
  <c r="D9915" i="1"/>
  <c r="J9915" i="1"/>
  <c r="C9916" i="1"/>
  <c r="D9916" i="1"/>
  <c r="J9916" i="1"/>
  <c r="C9917" i="1"/>
  <c r="D9917" i="1"/>
  <c r="J9917" i="1"/>
  <c r="C9918" i="1"/>
  <c r="D9918" i="1"/>
  <c r="J9918" i="1"/>
  <c r="C9919" i="1"/>
  <c r="D9919" i="1"/>
  <c r="J9919" i="1"/>
  <c r="C9920" i="1"/>
  <c r="D9920" i="1"/>
  <c r="J9920" i="1"/>
  <c r="C9921" i="1"/>
  <c r="D9921" i="1"/>
  <c r="J9921" i="1"/>
  <c r="C9922" i="1"/>
  <c r="D9922" i="1"/>
  <c r="J9922" i="1"/>
  <c r="C9923" i="1"/>
  <c r="D9923" i="1"/>
  <c r="J9923" i="1"/>
  <c r="C9924" i="1"/>
  <c r="D9924" i="1"/>
  <c r="J9924" i="1"/>
  <c r="C9925" i="1"/>
  <c r="D9925" i="1"/>
  <c r="J9925" i="1"/>
  <c r="C9926" i="1"/>
  <c r="D9926" i="1"/>
  <c r="J9926" i="1"/>
  <c r="C9927" i="1"/>
  <c r="D9927" i="1"/>
  <c r="J9927" i="1"/>
  <c r="C9928" i="1"/>
  <c r="D9928" i="1"/>
  <c r="J9928" i="1"/>
  <c r="C9929" i="1"/>
  <c r="D9929" i="1"/>
  <c r="J9929" i="1"/>
  <c r="C9930" i="1"/>
  <c r="D9930" i="1"/>
  <c r="J9930" i="1"/>
  <c r="C9931" i="1"/>
  <c r="D9931" i="1"/>
  <c r="J9931" i="1"/>
  <c r="C9932" i="1"/>
  <c r="D9932" i="1"/>
  <c r="J9932" i="1"/>
  <c r="C9933" i="1"/>
  <c r="D9933" i="1"/>
  <c r="J9933" i="1"/>
  <c r="C9934" i="1"/>
  <c r="D9934" i="1"/>
  <c r="J9934" i="1"/>
  <c r="C9935" i="1"/>
  <c r="D9935" i="1"/>
  <c r="J9935" i="1"/>
  <c r="C9936" i="1"/>
  <c r="D9936" i="1"/>
  <c r="J9936" i="1"/>
  <c r="C9937" i="1"/>
  <c r="D9937" i="1"/>
  <c r="J9937" i="1"/>
  <c r="C9938" i="1"/>
  <c r="D9938" i="1"/>
  <c r="J9938" i="1"/>
  <c r="C9939" i="1"/>
  <c r="D9939" i="1"/>
  <c r="J9939" i="1"/>
  <c r="C9940" i="1"/>
  <c r="D9940" i="1"/>
  <c r="J9940" i="1"/>
  <c r="C9941" i="1"/>
  <c r="D9941" i="1"/>
  <c r="J9941" i="1"/>
  <c r="C9942" i="1"/>
  <c r="D9942" i="1"/>
  <c r="J9942" i="1"/>
  <c r="C9943" i="1"/>
  <c r="D9943" i="1"/>
  <c r="J9943" i="1"/>
  <c r="C9944" i="1"/>
  <c r="D9944" i="1"/>
  <c r="J9944" i="1"/>
  <c r="C9945" i="1"/>
  <c r="D9945" i="1"/>
  <c r="J9945" i="1"/>
  <c r="C9946" i="1"/>
  <c r="D9946" i="1"/>
  <c r="J9946" i="1"/>
  <c r="C9947" i="1"/>
  <c r="D9947" i="1"/>
  <c r="J9947" i="1"/>
  <c r="C9948" i="1"/>
  <c r="D9948" i="1"/>
  <c r="J9948" i="1"/>
  <c r="C9949" i="1"/>
  <c r="D9949" i="1"/>
  <c r="J9949" i="1"/>
  <c r="C9950" i="1"/>
  <c r="D9950" i="1"/>
  <c r="J9950" i="1"/>
  <c r="C9951" i="1"/>
  <c r="D9951" i="1"/>
  <c r="J9951" i="1"/>
  <c r="C9952" i="1"/>
  <c r="D9952" i="1"/>
  <c r="J9952" i="1"/>
  <c r="C9953" i="1"/>
  <c r="D9953" i="1"/>
  <c r="J9953" i="1"/>
  <c r="C9954" i="1"/>
  <c r="D9954" i="1"/>
  <c r="J9954" i="1"/>
  <c r="C9955" i="1"/>
  <c r="D9955" i="1"/>
  <c r="J9955" i="1"/>
  <c r="C9956" i="1"/>
  <c r="D9956" i="1"/>
  <c r="J9956" i="1"/>
  <c r="C9957" i="1"/>
  <c r="D9957" i="1"/>
  <c r="J9957" i="1"/>
  <c r="C9958" i="1"/>
  <c r="D9958" i="1"/>
  <c r="J9958" i="1"/>
  <c r="C9959" i="1"/>
  <c r="D9959" i="1"/>
  <c r="J9959" i="1"/>
  <c r="C9960" i="1"/>
  <c r="D9960" i="1"/>
  <c r="J9960" i="1"/>
  <c r="C9961" i="1"/>
  <c r="D9961" i="1"/>
  <c r="J9961" i="1"/>
  <c r="C9962" i="1"/>
  <c r="D9962" i="1"/>
  <c r="J9962" i="1"/>
  <c r="C9963" i="1"/>
  <c r="D9963" i="1"/>
  <c r="J9963" i="1"/>
  <c r="C9964" i="1"/>
  <c r="D9964" i="1"/>
  <c r="J9964" i="1"/>
  <c r="C9965" i="1"/>
  <c r="D9965" i="1"/>
  <c r="J9965" i="1"/>
  <c r="C9966" i="1"/>
  <c r="D9966" i="1"/>
  <c r="J9966" i="1"/>
  <c r="C9967" i="1"/>
  <c r="D9967" i="1"/>
  <c r="J9967" i="1"/>
  <c r="C9968" i="1"/>
  <c r="D9968" i="1"/>
  <c r="J9968" i="1"/>
  <c r="C9969" i="1"/>
  <c r="D9969" i="1"/>
  <c r="J9969" i="1"/>
  <c r="C9970" i="1"/>
  <c r="D9970" i="1"/>
  <c r="J9970" i="1"/>
  <c r="C9971" i="1"/>
  <c r="D9971" i="1"/>
  <c r="J9971" i="1"/>
  <c r="C9972" i="1"/>
  <c r="D9972" i="1"/>
  <c r="J9972" i="1"/>
  <c r="C9973" i="1"/>
  <c r="D9973" i="1"/>
  <c r="J9973" i="1"/>
  <c r="C9974" i="1"/>
  <c r="D9974" i="1"/>
  <c r="J9974" i="1"/>
  <c r="C9975" i="1"/>
  <c r="D9975" i="1"/>
  <c r="J9975" i="1"/>
  <c r="C9976" i="1"/>
  <c r="D9976" i="1"/>
  <c r="J9976" i="1"/>
  <c r="C9977" i="1"/>
  <c r="D9977" i="1"/>
  <c r="J9977" i="1"/>
  <c r="C9978" i="1"/>
  <c r="D9978" i="1"/>
  <c r="J9978" i="1"/>
  <c r="C9979" i="1"/>
  <c r="D9979" i="1"/>
  <c r="J9979" i="1"/>
  <c r="C9980" i="1"/>
  <c r="D9980" i="1"/>
  <c r="J9980" i="1"/>
  <c r="C9981" i="1"/>
  <c r="D9981" i="1"/>
  <c r="J9981" i="1"/>
  <c r="C9982" i="1"/>
  <c r="D9982" i="1"/>
  <c r="J9982" i="1"/>
  <c r="C9983" i="1"/>
  <c r="D9983" i="1"/>
  <c r="J9983" i="1"/>
  <c r="C9984" i="1"/>
  <c r="D9984" i="1"/>
  <c r="J9984" i="1"/>
  <c r="C9985" i="1"/>
  <c r="D9985" i="1"/>
  <c r="J9985" i="1"/>
  <c r="C9986" i="1"/>
  <c r="D9986" i="1"/>
  <c r="J9986" i="1"/>
  <c r="C9987" i="1"/>
  <c r="D9987" i="1"/>
  <c r="J9987" i="1"/>
  <c r="C9988" i="1"/>
  <c r="D9988" i="1"/>
  <c r="J9988" i="1"/>
  <c r="C9989" i="1"/>
  <c r="D9989" i="1"/>
  <c r="J9989" i="1"/>
  <c r="C9990" i="1"/>
  <c r="D9990" i="1"/>
  <c r="J9990" i="1"/>
  <c r="C9991" i="1"/>
  <c r="D9991" i="1"/>
  <c r="J9991" i="1"/>
  <c r="C9992" i="1"/>
  <c r="D9992" i="1"/>
  <c r="J9992" i="1"/>
  <c r="C9993" i="1"/>
  <c r="D9993" i="1"/>
  <c r="J9993" i="1"/>
  <c r="C9994" i="1"/>
  <c r="D9994" i="1"/>
  <c r="J9994" i="1"/>
  <c r="C9995" i="1"/>
  <c r="D9995" i="1"/>
  <c r="J9995" i="1"/>
  <c r="C9996" i="1"/>
  <c r="D9996" i="1"/>
  <c r="J9996" i="1"/>
  <c r="C9997" i="1"/>
  <c r="D9997" i="1"/>
  <c r="J9997" i="1"/>
  <c r="C9998" i="1"/>
  <c r="D9998" i="1"/>
  <c r="J9998" i="1"/>
  <c r="C9999" i="1"/>
  <c r="D9999" i="1"/>
  <c r="J9999" i="1"/>
  <c r="C10000" i="1"/>
  <c r="D10000" i="1"/>
  <c r="J10000" i="1"/>
  <c r="C10001" i="1"/>
  <c r="D10001" i="1"/>
  <c r="J10001" i="1"/>
  <c r="C10002" i="1"/>
  <c r="D10002" i="1"/>
  <c r="J10002" i="1"/>
  <c r="C10003" i="1"/>
  <c r="D10003" i="1"/>
  <c r="J10003" i="1"/>
  <c r="C10004" i="1"/>
  <c r="D10004" i="1"/>
  <c r="J10004" i="1"/>
  <c r="C10005" i="1"/>
  <c r="D10005" i="1"/>
  <c r="J10005" i="1"/>
  <c r="C10006" i="1"/>
  <c r="D10006" i="1"/>
  <c r="J10006" i="1"/>
  <c r="C10007" i="1"/>
  <c r="D10007" i="1"/>
  <c r="J10007" i="1"/>
  <c r="C10008" i="1"/>
  <c r="D10008" i="1"/>
  <c r="J10008" i="1"/>
  <c r="C10009" i="1"/>
  <c r="D10009" i="1"/>
  <c r="J10009" i="1"/>
  <c r="C10010" i="1"/>
  <c r="D10010" i="1"/>
  <c r="J10010" i="1"/>
  <c r="C10011" i="1"/>
  <c r="D10011" i="1"/>
  <c r="J10011" i="1"/>
  <c r="C10012" i="1"/>
  <c r="D10012" i="1"/>
  <c r="J10012" i="1"/>
  <c r="C10013" i="1"/>
  <c r="D10013" i="1"/>
  <c r="J10013" i="1"/>
  <c r="C10014" i="1"/>
  <c r="D10014" i="1"/>
  <c r="J10014" i="1"/>
  <c r="C10015" i="1"/>
  <c r="D10015" i="1"/>
  <c r="J10015" i="1"/>
  <c r="C10016" i="1"/>
  <c r="D10016" i="1"/>
  <c r="J10016" i="1"/>
  <c r="C10017" i="1"/>
  <c r="D10017" i="1"/>
  <c r="J10017" i="1"/>
  <c r="C10018" i="1"/>
  <c r="D10018" i="1"/>
  <c r="J10018" i="1"/>
  <c r="C10019" i="1"/>
  <c r="D10019" i="1"/>
  <c r="J10019" i="1"/>
  <c r="C10020" i="1"/>
  <c r="D10020" i="1"/>
  <c r="J10020" i="1"/>
  <c r="C10021" i="1"/>
  <c r="D10021" i="1"/>
  <c r="J10021" i="1"/>
  <c r="C10022" i="1"/>
  <c r="D10022" i="1"/>
  <c r="J10022" i="1"/>
  <c r="C10023" i="1"/>
  <c r="D10023" i="1"/>
  <c r="J10023" i="1"/>
  <c r="C10024" i="1"/>
  <c r="D10024" i="1"/>
  <c r="J10024" i="1"/>
  <c r="C10025" i="1"/>
  <c r="D10025" i="1"/>
  <c r="J10025" i="1"/>
  <c r="C10026" i="1"/>
  <c r="D10026" i="1"/>
  <c r="J10026" i="1"/>
  <c r="C10027" i="1"/>
  <c r="D10027" i="1"/>
  <c r="J10027" i="1"/>
  <c r="C10028" i="1"/>
  <c r="D10028" i="1"/>
  <c r="J10028" i="1"/>
  <c r="C10029" i="1"/>
  <c r="D10029" i="1"/>
  <c r="J10029" i="1"/>
  <c r="C10030" i="1"/>
  <c r="D10030" i="1"/>
  <c r="J10030" i="1"/>
  <c r="C10031" i="1"/>
  <c r="D10031" i="1"/>
  <c r="J10031" i="1"/>
  <c r="C10032" i="1"/>
  <c r="D10032" i="1"/>
  <c r="J10032" i="1"/>
  <c r="C10033" i="1"/>
  <c r="D10033" i="1"/>
  <c r="J10033" i="1"/>
  <c r="C10034" i="1"/>
  <c r="D10034" i="1"/>
  <c r="J10034" i="1"/>
  <c r="C10035" i="1"/>
  <c r="D10035" i="1"/>
  <c r="J10035" i="1"/>
  <c r="C10036" i="1"/>
  <c r="D10036" i="1"/>
  <c r="J10036" i="1"/>
  <c r="C10037" i="1"/>
  <c r="D10037" i="1"/>
  <c r="J10037" i="1"/>
  <c r="C10038" i="1"/>
  <c r="D10038" i="1"/>
  <c r="J10038" i="1"/>
  <c r="C10039" i="1"/>
  <c r="D10039" i="1"/>
  <c r="J10039" i="1"/>
  <c r="C10040" i="1"/>
  <c r="D10040" i="1"/>
  <c r="J10040" i="1"/>
  <c r="C10041" i="1"/>
  <c r="D10041" i="1"/>
  <c r="J10041" i="1"/>
  <c r="C10042" i="1"/>
  <c r="D10042" i="1"/>
  <c r="J10042" i="1"/>
  <c r="C10043" i="1"/>
  <c r="D10043" i="1"/>
  <c r="J10043" i="1"/>
  <c r="C10044" i="1"/>
  <c r="D10044" i="1"/>
  <c r="J10044" i="1"/>
  <c r="C10045" i="1"/>
  <c r="D10045" i="1"/>
  <c r="J10045" i="1"/>
  <c r="C10046" i="1"/>
  <c r="D10046" i="1"/>
  <c r="J10046" i="1"/>
  <c r="C10047" i="1"/>
  <c r="D10047" i="1"/>
  <c r="J10047" i="1"/>
  <c r="C10048" i="1"/>
  <c r="D10048" i="1"/>
  <c r="J10048" i="1"/>
  <c r="C10049" i="1"/>
  <c r="D10049" i="1"/>
  <c r="J10049" i="1"/>
  <c r="C10050" i="1"/>
  <c r="D10050" i="1"/>
  <c r="J10050" i="1"/>
  <c r="C10051" i="1"/>
  <c r="D10051" i="1"/>
  <c r="J10051" i="1"/>
  <c r="C10052" i="1"/>
  <c r="D10052" i="1"/>
  <c r="J10052" i="1"/>
  <c r="C10053" i="1"/>
  <c r="D10053" i="1"/>
  <c r="J10053" i="1"/>
  <c r="C10054" i="1"/>
  <c r="D10054" i="1"/>
  <c r="J10054" i="1"/>
  <c r="C10055" i="1"/>
  <c r="D10055" i="1"/>
  <c r="J10055" i="1"/>
  <c r="C10056" i="1"/>
  <c r="D10056" i="1"/>
  <c r="J10056" i="1"/>
  <c r="C10057" i="1"/>
  <c r="D10057" i="1"/>
  <c r="J10057" i="1"/>
  <c r="C10058" i="1"/>
  <c r="D10058" i="1"/>
  <c r="J10058" i="1"/>
  <c r="C10059" i="1"/>
  <c r="D10059" i="1"/>
  <c r="J10059" i="1"/>
  <c r="C10060" i="1"/>
  <c r="D10060" i="1"/>
  <c r="J10060" i="1"/>
  <c r="C10061" i="1"/>
  <c r="D10061" i="1"/>
  <c r="J10061" i="1"/>
  <c r="C10062" i="1"/>
  <c r="D10062" i="1"/>
  <c r="J10062" i="1"/>
  <c r="C10063" i="1"/>
  <c r="D10063" i="1"/>
  <c r="J10063" i="1"/>
  <c r="C10064" i="1"/>
  <c r="D10064" i="1"/>
  <c r="J10064" i="1"/>
  <c r="C10065" i="1"/>
  <c r="D10065" i="1"/>
  <c r="J10065" i="1"/>
  <c r="C10066" i="1"/>
  <c r="D10066" i="1"/>
  <c r="J10066" i="1"/>
  <c r="C10067" i="1"/>
  <c r="D10067" i="1"/>
  <c r="J10067" i="1"/>
  <c r="C10068" i="1"/>
  <c r="D10068" i="1"/>
  <c r="J10068" i="1"/>
  <c r="C10069" i="1"/>
  <c r="D10069" i="1"/>
  <c r="J10069" i="1"/>
  <c r="C10070" i="1"/>
  <c r="D10070" i="1"/>
  <c r="J10070" i="1"/>
  <c r="C10071" i="1"/>
  <c r="D10071" i="1"/>
  <c r="J10071" i="1"/>
  <c r="C10072" i="1"/>
  <c r="D10072" i="1"/>
  <c r="J10072" i="1"/>
  <c r="C10073" i="1"/>
  <c r="D10073" i="1"/>
  <c r="J10073" i="1"/>
  <c r="C10074" i="1"/>
  <c r="D10074" i="1"/>
  <c r="J10074" i="1"/>
  <c r="C10075" i="1"/>
  <c r="D10075" i="1"/>
  <c r="J10075" i="1"/>
  <c r="C10076" i="1"/>
  <c r="D10076" i="1"/>
  <c r="J10076" i="1"/>
  <c r="C10077" i="1"/>
  <c r="D10077" i="1"/>
  <c r="J10077" i="1"/>
  <c r="C10078" i="1"/>
  <c r="D10078" i="1"/>
  <c r="J10078" i="1"/>
  <c r="C10079" i="1"/>
  <c r="D10079" i="1"/>
  <c r="J10079" i="1"/>
  <c r="C10080" i="1"/>
  <c r="D10080" i="1"/>
  <c r="J10080" i="1"/>
  <c r="C10081" i="1"/>
  <c r="D10081" i="1"/>
  <c r="J10081" i="1"/>
  <c r="C10082" i="1"/>
  <c r="D10082" i="1"/>
  <c r="J10082" i="1"/>
  <c r="C10083" i="1"/>
  <c r="D10083" i="1"/>
  <c r="J10083" i="1"/>
  <c r="C10084" i="1"/>
  <c r="D10084" i="1"/>
  <c r="J10084" i="1"/>
  <c r="C10085" i="1"/>
  <c r="D10085" i="1"/>
  <c r="J10085" i="1"/>
  <c r="C10086" i="1"/>
  <c r="D10086" i="1"/>
  <c r="J10086" i="1"/>
  <c r="C10087" i="1"/>
  <c r="D10087" i="1"/>
  <c r="J10087" i="1"/>
  <c r="C10088" i="1"/>
  <c r="D10088" i="1"/>
  <c r="J10088" i="1"/>
  <c r="C10089" i="1"/>
  <c r="D10089" i="1"/>
  <c r="J10089" i="1"/>
  <c r="C10090" i="1"/>
  <c r="D10090" i="1"/>
  <c r="J10090" i="1"/>
  <c r="C10091" i="1"/>
  <c r="D10091" i="1"/>
  <c r="J10091" i="1"/>
  <c r="C10092" i="1"/>
  <c r="D10092" i="1"/>
  <c r="J10092" i="1"/>
  <c r="C10093" i="1"/>
  <c r="D10093" i="1"/>
  <c r="J10093" i="1"/>
  <c r="C10094" i="1"/>
  <c r="D10094" i="1"/>
  <c r="J10094" i="1"/>
  <c r="C10095" i="1"/>
  <c r="D10095" i="1"/>
  <c r="J10095" i="1"/>
  <c r="C10096" i="1"/>
  <c r="D10096" i="1"/>
  <c r="J10096" i="1"/>
  <c r="C10097" i="1"/>
  <c r="D10097" i="1"/>
  <c r="J10097" i="1"/>
  <c r="C10098" i="1"/>
  <c r="D10098" i="1"/>
  <c r="J10098" i="1"/>
  <c r="C10099" i="1"/>
  <c r="D10099" i="1"/>
  <c r="J10099" i="1"/>
  <c r="C10100" i="1"/>
  <c r="D10100" i="1"/>
  <c r="J10100" i="1"/>
  <c r="C10101" i="1"/>
  <c r="D10101" i="1"/>
  <c r="J10101" i="1"/>
  <c r="C10102" i="1"/>
  <c r="D10102" i="1"/>
  <c r="J10102" i="1"/>
  <c r="C10103" i="1"/>
  <c r="D10103" i="1"/>
  <c r="J10103" i="1"/>
  <c r="C10104" i="1"/>
  <c r="D10104" i="1"/>
  <c r="J10104" i="1"/>
  <c r="C10105" i="1"/>
  <c r="D10105" i="1"/>
  <c r="J10105" i="1"/>
  <c r="C10106" i="1"/>
  <c r="D10106" i="1"/>
  <c r="J10106" i="1"/>
  <c r="C10107" i="1"/>
  <c r="D10107" i="1"/>
  <c r="J10107" i="1"/>
  <c r="C10108" i="1"/>
  <c r="D10108" i="1"/>
  <c r="J10108" i="1"/>
  <c r="C10109" i="1"/>
  <c r="D10109" i="1"/>
  <c r="J10109" i="1"/>
  <c r="C10110" i="1"/>
  <c r="D10110" i="1"/>
  <c r="J10110" i="1"/>
  <c r="C10111" i="1"/>
  <c r="D10111" i="1"/>
  <c r="J10111" i="1"/>
  <c r="C10112" i="1"/>
  <c r="D10112" i="1"/>
  <c r="J10112" i="1"/>
  <c r="C10113" i="1"/>
  <c r="D10113" i="1"/>
  <c r="J10113" i="1"/>
  <c r="C10114" i="1"/>
  <c r="D10114" i="1"/>
  <c r="J10114" i="1"/>
  <c r="C10115" i="1"/>
  <c r="D10115" i="1"/>
  <c r="J10115" i="1"/>
  <c r="C10116" i="1"/>
  <c r="D10116" i="1"/>
  <c r="J10116" i="1"/>
  <c r="C10117" i="1"/>
  <c r="D10117" i="1"/>
  <c r="J10117" i="1"/>
  <c r="C10118" i="1"/>
  <c r="D10118" i="1"/>
  <c r="J10118" i="1"/>
  <c r="C10119" i="1"/>
  <c r="D10119" i="1"/>
  <c r="J10119" i="1"/>
  <c r="C10120" i="1"/>
  <c r="D10120" i="1"/>
  <c r="J10120" i="1"/>
  <c r="C10121" i="1"/>
  <c r="D10121" i="1"/>
  <c r="J10121" i="1"/>
  <c r="C10122" i="1"/>
  <c r="D10122" i="1"/>
  <c r="J10122" i="1"/>
  <c r="C10123" i="1"/>
  <c r="D10123" i="1"/>
  <c r="J10123" i="1"/>
  <c r="C10124" i="1"/>
  <c r="D10124" i="1"/>
  <c r="J10124" i="1"/>
  <c r="C10125" i="1"/>
  <c r="D10125" i="1"/>
  <c r="J10125" i="1"/>
  <c r="C10126" i="1"/>
  <c r="D10126" i="1"/>
  <c r="J10126" i="1"/>
  <c r="C10127" i="1"/>
  <c r="D10127" i="1"/>
  <c r="J10127" i="1"/>
  <c r="C10128" i="1"/>
  <c r="D10128" i="1"/>
  <c r="J10128" i="1"/>
  <c r="C10129" i="1"/>
  <c r="D10129" i="1"/>
  <c r="J10129" i="1"/>
  <c r="C10130" i="1"/>
  <c r="D10130" i="1"/>
  <c r="J10130" i="1"/>
  <c r="C10131" i="1"/>
  <c r="D10131" i="1"/>
  <c r="J10131" i="1"/>
  <c r="C10132" i="1"/>
  <c r="D10132" i="1"/>
  <c r="J10132" i="1"/>
  <c r="C10133" i="1"/>
  <c r="D10133" i="1"/>
  <c r="J10133" i="1"/>
  <c r="C10134" i="1"/>
  <c r="D10134" i="1"/>
  <c r="J10134" i="1"/>
  <c r="C10135" i="1"/>
  <c r="D10135" i="1"/>
  <c r="J10135" i="1"/>
  <c r="C10136" i="1"/>
  <c r="D10136" i="1"/>
  <c r="J10136" i="1"/>
  <c r="C10137" i="1"/>
  <c r="D10137" i="1"/>
  <c r="J10137" i="1"/>
  <c r="C10138" i="1"/>
  <c r="D10138" i="1"/>
  <c r="J10138" i="1"/>
  <c r="C10139" i="1"/>
  <c r="D10139" i="1"/>
  <c r="J10139" i="1"/>
  <c r="C10140" i="1"/>
  <c r="D10140" i="1"/>
  <c r="J10140" i="1"/>
  <c r="C10141" i="1"/>
  <c r="D10141" i="1"/>
  <c r="J10141" i="1"/>
  <c r="C10142" i="1"/>
  <c r="D10142" i="1"/>
  <c r="J10142" i="1"/>
  <c r="C10143" i="1"/>
  <c r="D10143" i="1"/>
  <c r="J10143" i="1"/>
  <c r="C10144" i="1"/>
  <c r="D10144" i="1"/>
  <c r="J10144" i="1"/>
  <c r="C10145" i="1"/>
  <c r="D10145" i="1"/>
  <c r="J10145" i="1"/>
  <c r="C10146" i="1"/>
  <c r="D10146" i="1"/>
  <c r="J10146" i="1"/>
  <c r="C10147" i="1"/>
  <c r="D10147" i="1"/>
  <c r="J10147" i="1"/>
  <c r="C10148" i="1"/>
  <c r="D10148" i="1"/>
  <c r="J10148" i="1"/>
  <c r="C10149" i="1"/>
  <c r="D10149" i="1"/>
  <c r="J10149" i="1"/>
  <c r="C10150" i="1"/>
  <c r="D10150" i="1"/>
  <c r="J10150" i="1"/>
  <c r="C10151" i="1"/>
  <c r="D10151" i="1"/>
  <c r="J10151" i="1"/>
  <c r="C10152" i="1"/>
  <c r="D10152" i="1"/>
  <c r="J10152" i="1"/>
  <c r="C10153" i="1"/>
  <c r="D10153" i="1"/>
  <c r="J10153" i="1"/>
  <c r="C10154" i="1"/>
  <c r="D10154" i="1"/>
  <c r="J10154" i="1"/>
  <c r="C10155" i="1"/>
  <c r="D10155" i="1"/>
  <c r="J10155" i="1"/>
  <c r="C10156" i="1"/>
  <c r="D10156" i="1"/>
  <c r="J10156" i="1"/>
  <c r="C10157" i="1"/>
  <c r="D10157" i="1"/>
  <c r="J10157" i="1"/>
  <c r="C10158" i="1"/>
  <c r="D10158" i="1"/>
  <c r="J10158" i="1"/>
  <c r="C10159" i="1"/>
  <c r="D10159" i="1"/>
  <c r="J10159" i="1"/>
  <c r="C10160" i="1"/>
  <c r="D10160" i="1"/>
  <c r="J10160" i="1"/>
  <c r="C10161" i="1"/>
  <c r="D10161" i="1"/>
  <c r="J10161" i="1"/>
  <c r="C10162" i="1"/>
  <c r="D10162" i="1"/>
  <c r="J10162" i="1"/>
  <c r="C10163" i="1"/>
  <c r="D10163" i="1"/>
  <c r="J10163" i="1"/>
  <c r="C10164" i="1"/>
  <c r="D10164" i="1"/>
  <c r="J10164" i="1"/>
  <c r="C10165" i="1"/>
  <c r="D10165" i="1"/>
  <c r="J10165" i="1"/>
  <c r="C10166" i="1"/>
  <c r="D10166" i="1"/>
  <c r="J10166" i="1"/>
  <c r="C10167" i="1"/>
  <c r="D10167" i="1"/>
  <c r="J10167" i="1"/>
  <c r="C10168" i="1"/>
  <c r="D10168" i="1"/>
  <c r="J10168" i="1"/>
  <c r="C10169" i="1"/>
  <c r="D10169" i="1"/>
  <c r="J10169" i="1"/>
  <c r="C10170" i="1"/>
  <c r="D10170" i="1"/>
  <c r="J10170" i="1"/>
  <c r="C10171" i="1"/>
  <c r="D10171" i="1"/>
  <c r="J10171" i="1"/>
  <c r="C10172" i="1"/>
  <c r="D10172" i="1"/>
  <c r="J10172" i="1"/>
  <c r="C10173" i="1"/>
  <c r="D10173" i="1"/>
  <c r="J10173" i="1"/>
  <c r="C10174" i="1"/>
  <c r="D10174" i="1"/>
  <c r="J10174" i="1"/>
  <c r="C10175" i="1"/>
  <c r="D10175" i="1"/>
  <c r="J10175" i="1"/>
  <c r="C10176" i="1"/>
  <c r="D10176" i="1"/>
  <c r="J10176" i="1"/>
  <c r="C10177" i="1"/>
  <c r="D10177" i="1"/>
  <c r="J10177" i="1"/>
  <c r="C10178" i="1"/>
  <c r="D10178" i="1"/>
  <c r="J10178" i="1"/>
  <c r="C10179" i="1"/>
  <c r="D10179" i="1"/>
  <c r="J10179" i="1"/>
  <c r="C10180" i="1"/>
  <c r="D10180" i="1"/>
  <c r="J10180" i="1"/>
  <c r="C10181" i="1"/>
  <c r="D10181" i="1"/>
  <c r="J10181" i="1"/>
  <c r="C10182" i="1"/>
  <c r="D10182" i="1"/>
  <c r="J10182" i="1"/>
  <c r="C10183" i="1"/>
  <c r="D10183" i="1"/>
  <c r="J10183" i="1"/>
  <c r="C10184" i="1"/>
  <c r="D10184" i="1"/>
  <c r="J10184" i="1"/>
  <c r="C10185" i="1"/>
  <c r="D10185" i="1"/>
  <c r="J10185" i="1"/>
  <c r="C10186" i="1"/>
  <c r="D10186" i="1"/>
  <c r="J10186" i="1"/>
  <c r="C10187" i="1"/>
  <c r="D10187" i="1"/>
  <c r="J10187" i="1"/>
  <c r="C10188" i="1"/>
  <c r="D10188" i="1"/>
  <c r="J10188" i="1"/>
  <c r="C10189" i="1"/>
  <c r="D10189" i="1"/>
  <c r="J10189" i="1"/>
  <c r="C10190" i="1"/>
  <c r="D10190" i="1"/>
  <c r="J10190" i="1"/>
  <c r="C10191" i="1"/>
  <c r="D10191" i="1"/>
  <c r="J10191" i="1"/>
  <c r="C10192" i="1"/>
  <c r="D10192" i="1"/>
  <c r="J10192" i="1"/>
  <c r="C10193" i="1"/>
  <c r="D10193" i="1"/>
  <c r="J10193" i="1"/>
  <c r="C10194" i="1"/>
  <c r="D10194" i="1"/>
  <c r="J10194" i="1"/>
  <c r="C10195" i="1"/>
  <c r="D10195" i="1"/>
  <c r="J10195" i="1"/>
  <c r="C10196" i="1"/>
  <c r="D10196" i="1"/>
  <c r="J10196" i="1"/>
  <c r="C10197" i="1"/>
  <c r="D10197" i="1"/>
  <c r="J10197" i="1"/>
  <c r="C10198" i="1"/>
  <c r="D10198" i="1"/>
  <c r="J10198" i="1"/>
  <c r="C10199" i="1"/>
  <c r="D10199" i="1"/>
  <c r="J10199" i="1"/>
  <c r="C10200" i="1"/>
  <c r="D10200" i="1"/>
  <c r="J10200" i="1"/>
  <c r="C10201" i="1"/>
  <c r="D10201" i="1"/>
  <c r="J10201" i="1"/>
  <c r="C10202" i="1"/>
  <c r="D10202" i="1"/>
  <c r="J10202" i="1"/>
  <c r="C10203" i="1"/>
  <c r="D10203" i="1"/>
  <c r="J10203" i="1"/>
  <c r="C10204" i="1"/>
  <c r="D10204" i="1"/>
  <c r="J10204" i="1"/>
  <c r="C10205" i="1"/>
  <c r="D10205" i="1"/>
  <c r="J10205" i="1"/>
  <c r="C10206" i="1"/>
  <c r="D10206" i="1"/>
  <c r="J10206" i="1"/>
  <c r="C10207" i="1"/>
  <c r="D10207" i="1"/>
  <c r="J10207" i="1"/>
  <c r="C10208" i="1"/>
  <c r="D10208" i="1"/>
  <c r="J10208" i="1"/>
  <c r="C10209" i="1"/>
  <c r="D10209" i="1"/>
  <c r="J10209" i="1"/>
  <c r="C10210" i="1"/>
  <c r="D10210" i="1"/>
  <c r="J10210" i="1"/>
  <c r="C10211" i="1"/>
  <c r="D10211" i="1"/>
  <c r="J10211" i="1"/>
  <c r="C10212" i="1"/>
  <c r="D10212" i="1"/>
  <c r="J10212" i="1"/>
  <c r="C10213" i="1"/>
  <c r="D10213" i="1"/>
  <c r="J10213" i="1"/>
  <c r="C10214" i="1"/>
  <c r="D10214" i="1"/>
  <c r="J10214" i="1"/>
  <c r="C10215" i="1"/>
  <c r="D10215" i="1"/>
  <c r="J10215" i="1"/>
  <c r="C10216" i="1"/>
  <c r="D10216" i="1"/>
  <c r="J10216" i="1"/>
  <c r="C10217" i="1"/>
  <c r="D10217" i="1"/>
  <c r="J10217" i="1"/>
  <c r="C10218" i="1"/>
  <c r="D10218" i="1"/>
  <c r="J10218" i="1"/>
  <c r="C10219" i="1"/>
  <c r="D10219" i="1"/>
  <c r="J10219" i="1"/>
  <c r="C10220" i="1"/>
  <c r="D10220" i="1"/>
  <c r="J10220" i="1"/>
  <c r="C10221" i="1"/>
  <c r="D10221" i="1"/>
  <c r="J10221" i="1"/>
  <c r="C10222" i="1"/>
  <c r="D10222" i="1"/>
  <c r="J10222" i="1"/>
  <c r="C10223" i="1"/>
  <c r="D10223" i="1"/>
  <c r="J10223" i="1"/>
  <c r="C10224" i="1"/>
  <c r="D10224" i="1"/>
  <c r="J10224" i="1"/>
  <c r="C10225" i="1"/>
  <c r="D10225" i="1"/>
  <c r="J10225" i="1"/>
  <c r="C10226" i="1"/>
  <c r="D10226" i="1"/>
  <c r="J10226" i="1"/>
  <c r="C10227" i="1"/>
  <c r="D10227" i="1"/>
  <c r="J10227" i="1"/>
  <c r="C10228" i="1"/>
  <c r="D10228" i="1"/>
  <c r="J10228" i="1"/>
  <c r="C10229" i="1"/>
  <c r="D10229" i="1"/>
  <c r="J10229" i="1"/>
  <c r="C10230" i="1"/>
  <c r="D10230" i="1"/>
  <c r="J10230" i="1"/>
  <c r="C10231" i="1"/>
  <c r="D10231" i="1"/>
  <c r="J10231" i="1"/>
  <c r="C10232" i="1"/>
  <c r="D10232" i="1"/>
  <c r="J10232" i="1"/>
  <c r="C10233" i="1"/>
  <c r="D10233" i="1"/>
  <c r="J10233" i="1"/>
  <c r="C10234" i="1"/>
  <c r="D10234" i="1"/>
  <c r="J10234" i="1"/>
  <c r="C10235" i="1"/>
  <c r="D10235" i="1"/>
  <c r="J10235" i="1"/>
  <c r="C10236" i="1"/>
  <c r="D10236" i="1"/>
  <c r="J10236" i="1"/>
  <c r="C10237" i="1"/>
  <c r="D10237" i="1"/>
  <c r="J10237" i="1"/>
  <c r="C10238" i="1"/>
  <c r="D10238" i="1"/>
  <c r="J10238" i="1"/>
  <c r="C10239" i="1"/>
  <c r="D10239" i="1"/>
  <c r="J10239" i="1"/>
  <c r="C10240" i="1"/>
  <c r="D10240" i="1"/>
  <c r="J10240" i="1"/>
  <c r="C10241" i="1"/>
  <c r="D10241" i="1"/>
  <c r="J10241" i="1"/>
  <c r="C10242" i="1"/>
  <c r="D10242" i="1"/>
  <c r="J10242" i="1"/>
  <c r="C10243" i="1"/>
  <c r="D10243" i="1"/>
  <c r="J10243" i="1"/>
  <c r="C10244" i="1"/>
  <c r="D10244" i="1"/>
  <c r="J10244" i="1"/>
  <c r="C10245" i="1"/>
  <c r="D10245" i="1"/>
  <c r="J10245" i="1"/>
  <c r="C10246" i="1"/>
  <c r="D10246" i="1"/>
  <c r="J10246" i="1"/>
  <c r="C10247" i="1"/>
  <c r="D10247" i="1"/>
  <c r="J10247" i="1"/>
  <c r="C10248" i="1"/>
  <c r="D10248" i="1"/>
  <c r="J10248" i="1"/>
  <c r="C10249" i="1"/>
  <c r="D10249" i="1"/>
  <c r="J10249" i="1"/>
  <c r="C10250" i="1"/>
  <c r="D10250" i="1"/>
  <c r="J10250" i="1"/>
  <c r="C10251" i="1"/>
  <c r="D10251" i="1"/>
  <c r="J10251" i="1"/>
  <c r="C10252" i="1"/>
  <c r="D10252" i="1"/>
  <c r="J10252" i="1"/>
  <c r="C10253" i="1"/>
  <c r="D10253" i="1"/>
  <c r="J10253" i="1"/>
  <c r="C10254" i="1"/>
  <c r="D10254" i="1"/>
  <c r="J10254" i="1"/>
  <c r="C10255" i="1"/>
  <c r="D10255" i="1"/>
  <c r="J10255" i="1"/>
  <c r="C10256" i="1"/>
  <c r="D10256" i="1"/>
  <c r="J10256" i="1"/>
  <c r="C10257" i="1"/>
  <c r="D10257" i="1"/>
  <c r="J10257" i="1"/>
  <c r="C10258" i="1"/>
  <c r="D10258" i="1"/>
  <c r="J10258" i="1"/>
  <c r="C10259" i="1"/>
  <c r="D10259" i="1"/>
  <c r="J10259" i="1"/>
  <c r="C10260" i="1"/>
  <c r="D10260" i="1"/>
  <c r="J10260" i="1"/>
  <c r="C10261" i="1"/>
  <c r="D10261" i="1"/>
  <c r="J10261" i="1"/>
  <c r="C10262" i="1"/>
  <c r="D10262" i="1"/>
  <c r="J10262" i="1"/>
  <c r="C10263" i="1"/>
  <c r="D10263" i="1"/>
  <c r="J10263" i="1"/>
  <c r="C10264" i="1"/>
  <c r="D10264" i="1"/>
  <c r="J10264" i="1"/>
  <c r="C10265" i="1"/>
  <c r="D10265" i="1"/>
  <c r="J10265" i="1"/>
  <c r="C10266" i="1"/>
  <c r="D10266" i="1"/>
  <c r="J10266" i="1"/>
  <c r="C10267" i="1"/>
  <c r="D10267" i="1"/>
  <c r="J10267" i="1"/>
  <c r="C10268" i="1"/>
  <c r="D10268" i="1"/>
  <c r="J10268" i="1"/>
  <c r="C10269" i="1"/>
  <c r="D10269" i="1"/>
  <c r="J10269" i="1"/>
  <c r="C10270" i="1"/>
  <c r="D10270" i="1"/>
  <c r="J10270" i="1"/>
  <c r="C10271" i="1"/>
  <c r="D10271" i="1"/>
  <c r="J10271" i="1"/>
  <c r="C10272" i="1"/>
  <c r="D10272" i="1"/>
  <c r="J10272" i="1"/>
  <c r="C10273" i="1"/>
  <c r="D10273" i="1"/>
  <c r="J10273" i="1"/>
  <c r="C10274" i="1"/>
  <c r="D10274" i="1"/>
  <c r="J10274" i="1"/>
  <c r="C10275" i="1"/>
  <c r="D10275" i="1"/>
  <c r="J10275" i="1"/>
  <c r="C10276" i="1"/>
  <c r="D10276" i="1"/>
  <c r="J10276" i="1"/>
  <c r="C10277" i="1"/>
  <c r="D10277" i="1"/>
  <c r="J10277" i="1"/>
  <c r="C10278" i="1"/>
  <c r="D10278" i="1"/>
  <c r="J10278" i="1"/>
  <c r="C10279" i="1"/>
  <c r="D10279" i="1"/>
  <c r="J10279" i="1"/>
  <c r="C10280" i="1"/>
  <c r="D10280" i="1"/>
  <c r="J10280" i="1"/>
  <c r="C10281" i="1"/>
  <c r="D10281" i="1"/>
  <c r="J10281" i="1"/>
  <c r="C10282" i="1"/>
  <c r="D10282" i="1"/>
  <c r="J10282" i="1"/>
  <c r="C10283" i="1"/>
  <c r="D10283" i="1"/>
  <c r="J10283" i="1"/>
  <c r="C10284" i="1"/>
  <c r="D10284" i="1"/>
  <c r="J10284" i="1"/>
  <c r="C10285" i="1"/>
  <c r="D10285" i="1"/>
  <c r="J10285" i="1"/>
  <c r="C10286" i="1"/>
  <c r="D10286" i="1"/>
  <c r="J10286" i="1"/>
  <c r="C10287" i="1"/>
  <c r="D10287" i="1"/>
  <c r="J10287" i="1"/>
  <c r="C10288" i="1"/>
  <c r="D10288" i="1"/>
  <c r="J10288" i="1"/>
  <c r="C10289" i="1"/>
  <c r="D10289" i="1"/>
  <c r="J10289" i="1"/>
  <c r="C10290" i="1"/>
  <c r="D10290" i="1"/>
  <c r="J10290" i="1"/>
  <c r="C10291" i="1"/>
  <c r="D10291" i="1"/>
  <c r="J10291" i="1"/>
  <c r="C10292" i="1"/>
  <c r="D10292" i="1"/>
  <c r="J10292" i="1"/>
  <c r="C10293" i="1"/>
  <c r="D10293" i="1"/>
  <c r="J10293" i="1"/>
  <c r="C10294" i="1"/>
  <c r="D10294" i="1"/>
  <c r="J10294" i="1"/>
  <c r="C10295" i="1"/>
  <c r="D10295" i="1"/>
  <c r="J10295" i="1"/>
  <c r="C10296" i="1"/>
  <c r="D10296" i="1"/>
  <c r="J10296" i="1"/>
  <c r="C10297" i="1"/>
  <c r="D10297" i="1"/>
  <c r="J10297" i="1"/>
  <c r="C10298" i="1"/>
  <c r="D10298" i="1"/>
  <c r="J10298" i="1"/>
  <c r="C10299" i="1"/>
  <c r="D10299" i="1"/>
  <c r="J10299" i="1"/>
  <c r="C10300" i="1"/>
  <c r="D10300" i="1"/>
  <c r="J10300" i="1"/>
  <c r="C10301" i="1"/>
  <c r="D10301" i="1"/>
  <c r="J10301" i="1"/>
  <c r="C10302" i="1"/>
  <c r="D10302" i="1"/>
  <c r="J10302" i="1"/>
  <c r="C10303" i="1"/>
  <c r="D10303" i="1"/>
  <c r="J10303" i="1"/>
  <c r="C10304" i="1"/>
  <c r="D10304" i="1"/>
  <c r="J10304" i="1"/>
  <c r="C10305" i="1"/>
  <c r="D10305" i="1"/>
  <c r="J10305" i="1"/>
  <c r="C10306" i="1"/>
  <c r="D10306" i="1"/>
  <c r="J10306" i="1"/>
  <c r="C10307" i="1"/>
  <c r="D10307" i="1"/>
  <c r="J10307" i="1"/>
  <c r="C10308" i="1"/>
  <c r="D10308" i="1"/>
  <c r="J10308" i="1"/>
  <c r="C10309" i="1"/>
  <c r="D10309" i="1"/>
  <c r="J10309" i="1"/>
  <c r="C10310" i="1"/>
  <c r="D10310" i="1"/>
  <c r="J10310" i="1"/>
  <c r="C10311" i="1"/>
  <c r="D10311" i="1"/>
  <c r="J10311" i="1"/>
  <c r="C10312" i="1"/>
  <c r="D10312" i="1"/>
  <c r="J10312" i="1"/>
  <c r="C10313" i="1"/>
  <c r="D10313" i="1"/>
  <c r="J10313" i="1"/>
  <c r="C10314" i="1"/>
  <c r="D10314" i="1"/>
  <c r="J10314" i="1"/>
  <c r="C10315" i="1"/>
  <c r="D10315" i="1"/>
  <c r="J10315" i="1"/>
  <c r="C10316" i="1"/>
  <c r="D10316" i="1"/>
  <c r="J10316" i="1"/>
  <c r="C10317" i="1"/>
  <c r="D10317" i="1"/>
  <c r="J10317" i="1"/>
  <c r="C10318" i="1"/>
  <c r="D10318" i="1"/>
  <c r="J10318" i="1"/>
  <c r="C10319" i="1"/>
  <c r="D10319" i="1"/>
  <c r="J10319" i="1"/>
  <c r="C10320" i="1"/>
  <c r="D10320" i="1"/>
  <c r="J10320" i="1"/>
  <c r="C10321" i="1"/>
  <c r="D10321" i="1"/>
  <c r="J10321" i="1"/>
  <c r="C10322" i="1"/>
  <c r="D10322" i="1"/>
  <c r="J10322" i="1"/>
  <c r="C10323" i="1"/>
  <c r="D10323" i="1"/>
  <c r="J10323" i="1"/>
  <c r="C10324" i="1"/>
  <c r="D10324" i="1"/>
  <c r="J10324" i="1"/>
  <c r="C10325" i="1"/>
  <c r="D10325" i="1"/>
  <c r="J10325" i="1"/>
  <c r="C10326" i="1"/>
  <c r="D10326" i="1"/>
  <c r="J10326" i="1"/>
  <c r="C10327" i="1"/>
  <c r="D10327" i="1"/>
  <c r="J10327" i="1"/>
  <c r="C10328" i="1"/>
  <c r="D10328" i="1"/>
  <c r="J10328" i="1"/>
  <c r="C10329" i="1"/>
  <c r="D10329" i="1"/>
  <c r="J10329" i="1"/>
  <c r="C10330" i="1"/>
  <c r="D10330" i="1"/>
  <c r="J10330" i="1"/>
  <c r="C10331" i="1"/>
  <c r="D10331" i="1"/>
  <c r="J10331" i="1"/>
  <c r="C10332" i="1"/>
  <c r="D10332" i="1"/>
  <c r="J10332" i="1"/>
  <c r="C10333" i="1"/>
  <c r="D10333" i="1"/>
  <c r="J10333" i="1"/>
  <c r="C10334" i="1"/>
  <c r="D10334" i="1"/>
  <c r="J10334" i="1"/>
  <c r="C10335" i="1"/>
  <c r="D10335" i="1"/>
  <c r="J10335" i="1"/>
  <c r="C10336" i="1"/>
  <c r="D10336" i="1"/>
  <c r="J10336" i="1"/>
  <c r="C10337" i="1"/>
  <c r="D10337" i="1"/>
  <c r="J10337" i="1"/>
  <c r="C10338" i="1"/>
  <c r="D10338" i="1"/>
  <c r="J10338" i="1"/>
  <c r="C10339" i="1"/>
  <c r="D10339" i="1"/>
  <c r="J10339" i="1"/>
  <c r="C10340" i="1"/>
  <c r="D10340" i="1"/>
  <c r="J10340" i="1"/>
  <c r="C10341" i="1"/>
  <c r="D10341" i="1"/>
  <c r="J10341" i="1"/>
  <c r="C10342" i="1"/>
  <c r="D10342" i="1"/>
  <c r="J10342" i="1"/>
  <c r="C10343" i="1"/>
  <c r="D10343" i="1"/>
  <c r="J10343" i="1"/>
  <c r="C10344" i="1"/>
  <c r="D10344" i="1"/>
  <c r="J10344" i="1"/>
  <c r="C10345" i="1"/>
  <c r="D10345" i="1"/>
  <c r="J10345" i="1"/>
  <c r="C10346" i="1"/>
  <c r="D10346" i="1"/>
  <c r="J10346" i="1"/>
  <c r="C10347" i="1"/>
  <c r="D10347" i="1"/>
  <c r="J10347" i="1"/>
  <c r="C10348" i="1"/>
  <c r="D10348" i="1"/>
  <c r="J10348" i="1"/>
  <c r="C10349" i="1"/>
  <c r="D10349" i="1"/>
  <c r="J10349" i="1"/>
  <c r="C10350" i="1"/>
  <c r="D10350" i="1"/>
  <c r="J10350" i="1"/>
  <c r="C10351" i="1"/>
  <c r="D10351" i="1"/>
  <c r="J10351" i="1"/>
  <c r="C10352" i="1"/>
  <c r="D10352" i="1"/>
  <c r="J10352" i="1"/>
  <c r="C10353" i="1"/>
  <c r="D10353" i="1"/>
  <c r="J10353" i="1"/>
  <c r="C10354" i="1"/>
  <c r="D10354" i="1"/>
  <c r="J10354" i="1"/>
  <c r="C10355" i="1"/>
  <c r="D10355" i="1"/>
  <c r="J10355" i="1"/>
  <c r="C10356" i="1"/>
  <c r="D10356" i="1"/>
  <c r="J10356" i="1"/>
  <c r="C10357" i="1"/>
  <c r="D10357" i="1"/>
  <c r="J10357" i="1"/>
  <c r="C10358" i="1"/>
  <c r="D10358" i="1"/>
  <c r="J10358" i="1"/>
  <c r="C10359" i="1"/>
  <c r="D10359" i="1"/>
  <c r="J10359" i="1"/>
  <c r="C10360" i="1"/>
  <c r="D10360" i="1"/>
  <c r="J10360" i="1"/>
  <c r="C10361" i="1"/>
  <c r="D10361" i="1"/>
  <c r="J10361" i="1"/>
  <c r="C10362" i="1"/>
  <c r="D10362" i="1"/>
  <c r="J10362" i="1"/>
  <c r="C10363" i="1"/>
  <c r="D10363" i="1"/>
  <c r="J10363" i="1"/>
  <c r="C10364" i="1"/>
  <c r="D10364" i="1"/>
  <c r="J10364" i="1"/>
  <c r="C10365" i="1"/>
  <c r="D10365" i="1"/>
  <c r="J10365" i="1"/>
  <c r="C10366" i="1"/>
  <c r="D10366" i="1"/>
  <c r="J10366" i="1"/>
  <c r="C10367" i="1"/>
  <c r="D10367" i="1"/>
  <c r="J10367" i="1"/>
  <c r="C10368" i="1"/>
  <c r="D10368" i="1"/>
  <c r="J10368" i="1"/>
  <c r="C10369" i="1"/>
  <c r="D10369" i="1"/>
  <c r="J10369" i="1"/>
  <c r="C10370" i="1"/>
  <c r="D10370" i="1"/>
  <c r="J10370" i="1"/>
  <c r="C10371" i="1"/>
  <c r="D10371" i="1"/>
  <c r="J10371" i="1"/>
  <c r="C10372" i="1"/>
  <c r="D10372" i="1"/>
  <c r="J10372" i="1"/>
  <c r="C10373" i="1"/>
  <c r="D10373" i="1"/>
  <c r="J10373" i="1"/>
  <c r="C10374" i="1"/>
  <c r="D10374" i="1"/>
  <c r="J10374" i="1"/>
  <c r="C10375" i="1"/>
  <c r="D10375" i="1"/>
  <c r="J10375" i="1"/>
  <c r="C10376" i="1"/>
  <c r="D10376" i="1"/>
  <c r="J10376" i="1"/>
  <c r="C10377" i="1"/>
  <c r="D10377" i="1"/>
  <c r="J10377" i="1"/>
  <c r="C10378" i="1"/>
  <c r="D10378" i="1"/>
  <c r="J10378" i="1"/>
  <c r="C10379" i="1"/>
  <c r="D10379" i="1"/>
  <c r="J10379" i="1"/>
  <c r="C10380" i="1"/>
  <c r="D10380" i="1"/>
  <c r="J10380" i="1"/>
  <c r="C10381" i="1"/>
  <c r="D10381" i="1"/>
  <c r="J10381" i="1"/>
  <c r="C10382" i="1"/>
  <c r="D10382" i="1"/>
  <c r="J10382" i="1"/>
  <c r="C10383" i="1"/>
  <c r="D10383" i="1"/>
  <c r="J10383" i="1"/>
  <c r="C10384" i="1"/>
  <c r="D10384" i="1"/>
  <c r="J10384" i="1"/>
  <c r="C10385" i="1"/>
  <c r="D10385" i="1"/>
  <c r="J10385" i="1"/>
  <c r="C10386" i="1"/>
  <c r="D10386" i="1"/>
  <c r="J10386" i="1"/>
  <c r="C10387" i="1"/>
  <c r="D10387" i="1"/>
  <c r="J10387" i="1"/>
  <c r="C10388" i="1"/>
  <c r="D10388" i="1"/>
  <c r="J10388" i="1"/>
  <c r="C10389" i="1"/>
  <c r="D10389" i="1"/>
  <c r="J10389" i="1"/>
  <c r="C10390" i="1"/>
  <c r="D10390" i="1"/>
  <c r="J10390" i="1"/>
  <c r="C10391" i="1"/>
  <c r="D10391" i="1"/>
  <c r="J10391" i="1"/>
  <c r="C10392" i="1"/>
  <c r="D10392" i="1"/>
  <c r="J10392" i="1"/>
  <c r="C10393" i="1"/>
  <c r="D10393" i="1"/>
  <c r="J10393" i="1"/>
  <c r="C10394" i="1"/>
  <c r="D10394" i="1"/>
  <c r="J10394" i="1"/>
  <c r="C10395" i="1"/>
  <c r="D10395" i="1"/>
  <c r="J10395" i="1"/>
  <c r="C10396" i="1"/>
  <c r="D10396" i="1"/>
  <c r="J10396" i="1"/>
  <c r="C10397" i="1"/>
  <c r="D10397" i="1"/>
  <c r="J10397" i="1"/>
  <c r="C10398" i="1"/>
  <c r="D10398" i="1"/>
  <c r="J10398" i="1"/>
  <c r="C10399" i="1"/>
  <c r="D10399" i="1"/>
  <c r="J10399" i="1"/>
  <c r="C10400" i="1"/>
  <c r="D10400" i="1"/>
  <c r="J10400" i="1"/>
  <c r="C10401" i="1"/>
  <c r="D10401" i="1"/>
  <c r="J10401" i="1"/>
  <c r="C10402" i="1"/>
  <c r="D10402" i="1"/>
  <c r="J10402" i="1"/>
  <c r="C10403" i="1"/>
  <c r="D10403" i="1"/>
  <c r="J10403" i="1"/>
  <c r="C10404" i="1"/>
  <c r="D10404" i="1"/>
  <c r="J10404" i="1"/>
  <c r="C10405" i="1"/>
  <c r="D10405" i="1"/>
  <c r="J10405" i="1"/>
  <c r="C10406" i="1"/>
  <c r="D10406" i="1"/>
  <c r="J10406" i="1"/>
  <c r="C10407" i="1"/>
  <c r="D10407" i="1"/>
  <c r="J10407" i="1"/>
  <c r="C10408" i="1"/>
  <c r="D10408" i="1"/>
  <c r="J10408" i="1"/>
  <c r="C10409" i="1"/>
  <c r="D10409" i="1"/>
  <c r="J10409" i="1"/>
  <c r="C10410" i="1"/>
  <c r="D10410" i="1"/>
  <c r="J10410" i="1"/>
  <c r="C10411" i="1"/>
  <c r="D10411" i="1"/>
  <c r="J10411" i="1"/>
  <c r="C10412" i="1"/>
  <c r="D10412" i="1"/>
  <c r="J10412" i="1"/>
  <c r="C10413" i="1"/>
  <c r="D10413" i="1"/>
  <c r="J10413" i="1"/>
  <c r="C10414" i="1"/>
  <c r="D10414" i="1"/>
  <c r="J10414" i="1"/>
  <c r="C10415" i="1"/>
  <c r="D10415" i="1"/>
  <c r="J10415" i="1"/>
  <c r="C10416" i="1"/>
  <c r="D10416" i="1"/>
  <c r="J10416" i="1"/>
  <c r="C10417" i="1"/>
  <c r="D10417" i="1"/>
  <c r="J10417" i="1"/>
  <c r="C10418" i="1"/>
  <c r="D10418" i="1"/>
  <c r="J10418" i="1"/>
  <c r="C10419" i="1"/>
  <c r="D10419" i="1"/>
  <c r="J10419" i="1"/>
  <c r="C10420" i="1"/>
  <c r="D10420" i="1"/>
  <c r="J10420" i="1"/>
  <c r="C10421" i="1"/>
  <c r="D10421" i="1"/>
  <c r="J10421" i="1"/>
  <c r="C10422" i="1"/>
  <c r="D10422" i="1"/>
  <c r="J10422" i="1"/>
  <c r="C10423" i="1"/>
  <c r="D10423" i="1"/>
  <c r="J10423" i="1"/>
  <c r="C10424" i="1"/>
  <c r="D10424" i="1"/>
  <c r="J10424" i="1"/>
  <c r="C10425" i="1"/>
  <c r="D10425" i="1"/>
  <c r="J10425" i="1"/>
  <c r="C10426" i="1"/>
  <c r="D10426" i="1"/>
  <c r="J10426" i="1"/>
  <c r="C10427" i="1"/>
  <c r="D10427" i="1"/>
  <c r="J10427" i="1"/>
  <c r="C10428" i="1"/>
  <c r="D10428" i="1"/>
  <c r="J10428" i="1"/>
  <c r="C10429" i="1"/>
  <c r="D10429" i="1"/>
  <c r="J10429" i="1"/>
  <c r="C10430" i="1"/>
  <c r="D10430" i="1"/>
  <c r="J10430" i="1"/>
  <c r="C10431" i="1"/>
  <c r="D10431" i="1"/>
  <c r="J10431" i="1"/>
  <c r="C10432" i="1"/>
  <c r="D10432" i="1"/>
  <c r="J10432" i="1"/>
  <c r="C10433" i="1"/>
  <c r="D10433" i="1"/>
  <c r="J10433" i="1"/>
  <c r="C10434" i="1"/>
  <c r="D10434" i="1"/>
  <c r="J10434" i="1"/>
  <c r="C10435" i="1"/>
  <c r="D10435" i="1"/>
  <c r="J10435" i="1"/>
  <c r="C10436" i="1"/>
  <c r="D10436" i="1"/>
  <c r="J10436" i="1"/>
  <c r="C10437" i="1"/>
  <c r="D10437" i="1"/>
  <c r="J10437" i="1"/>
  <c r="C10438" i="1"/>
  <c r="D10438" i="1"/>
  <c r="J10438" i="1"/>
  <c r="C10439" i="1"/>
  <c r="D10439" i="1"/>
  <c r="J10439" i="1"/>
  <c r="C10440" i="1"/>
  <c r="D10440" i="1"/>
  <c r="J10440" i="1"/>
  <c r="C10441" i="1"/>
  <c r="D10441" i="1"/>
  <c r="J10441" i="1"/>
  <c r="C10442" i="1"/>
  <c r="D10442" i="1"/>
  <c r="J10442" i="1"/>
  <c r="C10443" i="1"/>
  <c r="D10443" i="1"/>
  <c r="J10443" i="1"/>
  <c r="C10444" i="1"/>
  <c r="D10444" i="1"/>
  <c r="J10444" i="1"/>
  <c r="C10445" i="1"/>
  <c r="D10445" i="1"/>
  <c r="J10445" i="1"/>
  <c r="C10446" i="1"/>
  <c r="D10446" i="1"/>
  <c r="J10446" i="1"/>
  <c r="C10447" i="1"/>
  <c r="D10447" i="1"/>
  <c r="J10447" i="1"/>
  <c r="C10448" i="1"/>
  <c r="D10448" i="1"/>
  <c r="J10448" i="1"/>
  <c r="C10449" i="1"/>
  <c r="D10449" i="1"/>
  <c r="J10449" i="1"/>
  <c r="C10450" i="1"/>
  <c r="D10450" i="1"/>
  <c r="J10450" i="1"/>
  <c r="C10451" i="1"/>
  <c r="D10451" i="1"/>
  <c r="J10451" i="1"/>
  <c r="C10452" i="1"/>
  <c r="D10452" i="1"/>
  <c r="J10452" i="1"/>
  <c r="C10453" i="1"/>
  <c r="D10453" i="1"/>
  <c r="J10453" i="1"/>
  <c r="C10454" i="1"/>
  <c r="D10454" i="1"/>
  <c r="J10454" i="1"/>
  <c r="C10455" i="1"/>
  <c r="D10455" i="1"/>
  <c r="J10455" i="1"/>
  <c r="C10456" i="1"/>
  <c r="D10456" i="1"/>
  <c r="J10456" i="1"/>
  <c r="C10457" i="1"/>
  <c r="D10457" i="1"/>
  <c r="J10457" i="1"/>
  <c r="C10458" i="1"/>
  <c r="D10458" i="1"/>
  <c r="J10458" i="1"/>
  <c r="C10459" i="1"/>
  <c r="D10459" i="1"/>
  <c r="J10459" i="1"/>
  <c r="C10460" i="1"/>
  <c r="D10460" i="1"/>
  <c r="J10460" i="1"/>
  <c r="C10461" i="1"/>
  <c r="D10461" i="1"/>
  <c r="J10461" i="1"/>
  <c r="C10462" i="1"/>
  <c r="D10462" i="1"/>
  <c r="J10462" i="1"/>
  <c r="C10463" i="1"/>
  <c r="D10463" i="1"/>
  <c r="J10463" i="1"/>
  <c r="C10464" i="1"/>
  <c r="D10464" i="1"/>
  <c r="J10464" i="1"/>
  <c r="C10465" i="1"/>
  <c r="D10465" i="1"/>
  <c r="J10465" i="1"/>
  <c r="C10466" i="1"/>
  <c r="D10466" i="1"/>
  <c r="J10466" i="1"/>
  <c r="C10467" i="1"/>
  <c r="D10467" i="1"/>
  <c r="J10467" i="1"/>
  <c r="C10468" i="1"/>
  <c r="D10468" i="1"/>
  <c r="J10468" i="1"/>
  <c r="C10469" i="1"/>
  <c r="D10469" i="1"/>
  <c r="J10469" i="1"/>
  <c r="C10470" i="1"/>
  <c r="D10470" i="1"/>
  <c r="J10470" i="1"/>
  <c r="C10471" i="1"/>
  <c r="D10471" i="1"/>
  <c r="J10471" i="1"/>
  <c r="C10472" i="1"/>
  <c r="D10472" i="1"/>
  <c r="J10472" i="1"/>
  <c r="C10473" i="1"/>
  <c r="D10473" i="1"/>
  <c r="J10473" i="1"/>
  <c r="C10474" i="1"/>
  <c r="D10474" i="1"/>
  <c r="J10474" i="1"/>
  <c r="C10475" i="1"/>
  <c r="D10475" i="1"/>
  <c r="J10475" i="1"/>
  <c r="C10476" i="1"/>
  <c r="D10476" i="1"/>
  <c r="J10476" i="1"/>
  <c r="C10477" i="1"/>
  <c r="D10477" i="1"/>
  <c r="J10477" i="1"/>
  <c r="C10478" i="1"/>
  <c r="D10478" i="1"/>
  <c r="J10478" i="1"/>
  <c r="C10479" i="1"/>
  <c r="D10479" i="1"/>
  <c r="J10479" i="1"/>
  <c r="C10480" i="1"/>
  <c r="D10480" i="1"/>
  <c r="J10480" i="1"/>
  <c r="C10481" i="1"/>
  <c r="D10481" i="1"/>
  <c r="J10481" i="1"/>
  <c r="C10482" i="1"/>
  <c r="D10482" i="1"/>
  <c r="J10482" i="1"/>
  <c r="C10483" i="1"/>
  <c r="D10483" i="1"/>
  <c r="J10483" i="1"/>
  <c r="C10484" i="1"/>
  <c r="D10484" i="1"/>
  <c r="J10484" i="1"/>
  <c r="C10485" i="1"/>
  <c r="D10485" i="1"/>
  <c r="J10485" i="1"/>
  <c r="C10486" i="1"/>
  <c r="D10486" i="1"/>
  <c r="J10486" i="1"/>
  <c r="C10487" i="1"/>
  <c r="D10487" i="1"/>
  <c r="J10487" i="1"/>
  <c r="C10488" i="1"/>
  <c r="D10488" i="1"/>
  <c r="J10488" i="1"/>
  <c r="C10489" i="1"/>
  <c r="D10489" i="1"/>
  <c r="J10489" i="1"/>
  <c r="C10490" i="1"/>
  <c r="D10490" i="1"/>
  <c r="J10490" i="1"/>
  <c r="C10491" i="1"/>
  <c r="D10491" i="1"/>
  <c r="J10491" i="1"/>
  <c r="C10492" i="1"/>
  <c r="D10492" i="1"/>
  <c r="J10492" i="1"/>
  <c r="C10493" i="1"/>
  <c r="D10493" i="1"/>
  <c r="J10493" i="1"/>
  <c r="C10494" i="1"/>
  <c r="D10494" i="1"/>
  <c r="J10494" i="1"/>
  <c r="C10495" i="1"/>
  <c r="D10495" i="1"/>
  <c r="J10495" i="1"/>
  <c r="C10496" i="1"/>
  <c r="D10496" i="1"/>
  <c r="J10496" i="1"/>
  <c r="C10497" i="1"/>
  <c r="D10497" i="1"/>
  <c r="J10497" i="1"/>
  <c r="C10498" i="1"/>
  <c r="D10498" i="1"/>
  <c r="J10498" i="1"/>
  <c r="C10499" i="1"/>
  <c r="D10499" i="1"/>
  <c r="J10499" i="1"/>
  <c r="C10500" i="1"/>
  <c r="D10500" i="1"/>
  <c r="J10500" i="1"/>
  <c r="C10501" i="1"/>
  <c r="D10501" i="1"/>
  <c r="J10501" i="1"/>
  <c r="C10502" i="1"/>
  <c r="D10502" i="1"/>
  <c r="J10502" i="1"/>
  <c r="C10503" i="1"/>
  <c r="D10503" i="1"/>
  <c r="J10503" i="1"/>
  <c r="C10504" i="1"/>
  <c r="D10504" i="1"/>
  <c r="J10504" i="1"/>
  <c r="C10505" i="1"/>
  <c r="D10505" i="1"/>
  <c r="J10505" i="1"/>
  <c r="C10506" i="1"/>
  <c r="D10506" i="1"/>
  <c r="J10506" i="1"/>
  <c r="C10507" i="1"/>
  <c r="D10507" i="1"/>
  <c r="J10507" i="1"/>
  <c r="C10508" i="1"/>
  <c r="D10508" i="1"/>
  <c r="J10508" i="1"/>
  <c r="C10509" i="1"/>
  <c r="D10509" i="1"/>
  <c r="J10509" i="1"/>
  <c r="C10510" i="1"/>
  <c r="D10510" i="1"/>
  <c r="J10510" i="1"/>
  <c r="C10511" i="1"/>
  <c r="D10511" i="1"/>
  <c r="J10511" i="1"/>
  <c r="C10512" i="1"/>
  <c r="D10512" i="1"/>
  <c r="J10512" i="1"/>
  <c r="C10513" i="1"/>
  <c r="D10513" i="1"/>
  <c r="J10513" i="1"/>
  <c r="C10514" i="1"/>
  <c r="D10514" i="1"/>
  <c r="J10514" i="1"/>
  <c r="C10515" i="1"/>
  <c r="D10515" i="1"/>
  <c r="J10515" i="1"/>
  <c r="C10516" i="1"/>
  <c r="D10516" i="1"/>
  <c r="J10516" i="1"/>
  <c r="C10517" i="1"/>
  <c r="D10517" i="1"/>
  <c r="J10517" i="1"/>
  <c r="C10518" i="1"/>
  <c r="D10518" i="1"/>
  <c r="J10518" i="1"/>
  <c r="C10519" i="1"/>
  <c r="D10519" i="1"/>
  <c r="J10519" i="1"/>
  <c r="C10520" i="1"/>
  <c r="D10520" i="1"/>
  <c r="J10520" i="1"/>
  <c r="C10521" i="1"/>
  <c r="D10521" i="1"/>
  <c r="J10521" i="1"/>
  <c r="C10522" i="1"/>
  <c r="D10522" i="1"/>
  <c r="J10522" i="1"/>
  <c r="C10523" i="1"/>
  <c r="D10523" i="1"/>
  <c r="J10523" i="1"/>
  <c r="C10524" i="1"/>
  <c r="D10524" i="1"/>
  <c r="J10524" i="1"/>
  <c r="C10525" i="1"/>
  <c r="D10525" i="1"/>
  <c r="J10525" i="1"/>
  <c r="C10526" i="1"/>
  <c r="D10526" i="1"/>
  <c r="J10526" i="1"/>
  <c r="C10527" i="1"/>
  <c r="D10527" i="1"/>
  <c r="J10527" i="1"/>
  <c r="C10528" i="1"/>
  <c r="D10528" i="1"/>
  <c r="J10528" i="1"/>
  <c r="C10529" i="1"/>
  <c r="D10529" i="1"/>
  <c r="J10529" i="1"/>
  <c r="C10530" i="1"/>
  <c r="D10530" i="1"/>
  <c r="J10530" i="1"/>
  <c r="C10531" i="1"/>
  <c r="D10531" i="1"/>
  <c r="J10531" i="1"/>
  <c r="C10532" i="1"/>
  <c r="D10532" i="1"/>
  <c r="J10532" i="1"/>
  <c r="C10533" i="1"/>
  <c r="D10533" i="1"/>
  <c r="J10533" i="1"/>
  <c r="C10534" i="1"/>
  <c r="D10534" i="1"/>
  <c r="J10534" i="1"/>
  <c r="C10535" i="1"/>
  <c r="D10535" i="1"/>
  <c r="J10535" i="1"/>
  <c r="C10536" i="1"/>
  <c r="D10536" i="1"/>
  <c r="J10536" i="1"/>
  <c r="C10537" i="1"/>
  <c r="D10537" i="1"/>
  <c r="J10537" i="1"/>
  <c r="C10538" i="1"/>
  <c r="D10538" i="1"/>
  <c r="J10538" i="1"/>
  <c r="C10539" i="1"/>
  <c r="D10539" i="1"/>
  <c r="J10539" i="1"/>
  <c r="C10540" i="1"/>
  <c r="D10540" i="1"/>
  <c r="J10540" i="1"/>
  <c r="C10541" i="1"/>
  <c r="D10541" i="1"/>
  <c r="J10541" i="1"/>
  <c r="C10542" i="1"/>
  <c r="D10542" i="1"/>
  <c r="J10542" i="1"/>
  <c r="C10543" i="1"/>
  <c r="D10543" i="1"/>
  <c r="J10543" i="1"/>
  <c r="C10544" i="1"/>
  <c r="D10544" i="1"/>
  <c r="J10544" i="1"/>
  <c r="C10545" i="1"/>
  <c r="D10545" i="1"/>
  <c r="J10545" i="1"/>
  <c r="C10546" i="1"/>
  <c r="D10546" i="1"/>
  <c r="J10546" i="1"/>
  <c r="C10547" i="1"/>
  <c r="D10547" i="1"/>
  <c r="J10547" i="1"/>
  <c r="C10548" i="1"/>
  <c r="D10548" i="1"/>
  <c r="J10548" i="1"/>
  <c r="C10549" i="1"/>
  <c r="D10549" i="1"/>
  <c r="J10549" i="1"/>
  <c r="C10550" i="1"/>
  <c r="D10550" i="1"/>
  <c r="J10550" i="1"/>
  <c r="C10551" i="1"/>
  <c r="D10551" i="1"/>
  <c r="J10551" i="1"/>
  <c r="C10552" i="1"/>
  <c r="D10552" i="1"/>
  <c r="J10552" i="1"/>
  <c r="C10553" i="1"/>
  <c r="D10553" i="1"/>
  <c r="J10553" i="1"/>
  <c r="C10554" i="1"/>
  <c r="D10554" i="1"/>
  <c r="J10554" i="1"/>
  <c r="C10555" i="1"/>
  <c r="D10555" i="1"/>
  <c r="J10555" i="1"/>
  <c r="C10556" i="1"/>
  <c r="D10556" i="1"/>
  <c r="J10556" i="1"/>
  <c r="C10557" i="1"/>
  <c r="D10557" i="1"/>
  <c r="J10557" i="1"/>
  <c r="C10558" i="1"/>
  <c r="D10558" i="1"/>
  <c r="J10558" i="1"/>
  <c r="C10559" i="1"/>
  <c r="D10559" i="1"/>
  <c r="J10559" i="1"/>
  <c r="C10560" i="1"/>
  <c r="D10560" i="1"/>
  <c r="J10560" i="1"/>
  <c r="C10561" i="1"/>
  <c r="D10561" i="1"/>
  <c r="J10561" i="1"/>
  <c r="C10562" i="1"/>
  <c r="D10562" i="1"/>
  <c r="J10562" i="1"/>
  <c r="C10563" i="1"/>
  <c r="D10563" i="1"/>
  <c r="J10563" i="1"/>
  <c r="C10564" i="1"/>
  <c r="D10564" i="1"/>
  <c r="J10564" i="1"/>
  <c r="C10565" i="1"/>
  <c r="D10565" i="1"/>
  <c r="J10565" i="1"/>
  <c r="C10566" i="1"/>
  <c r="D10566" i="1"/>
  <c r="J10566" i="1"/>
  <c r="C10567" i="1"/>
  <c r="D10567" i="1"/>
  <c r="J10567" i="1"/>
  <c r="C10568" i="1"/>
  <c r="D10568" i="1"/>
  <c r="J10568" i="1"/>
  <c r="C10569" i="1"/>
  <c r="D10569" i="1"/>
  <c r="J10569" i="1"/>
  <c r="C10570" i="1"/>
  <c r="D10570" i="1"/>
  <c r="J10570" i="1"/>
  <c r="C10571" i="1"/>
  <c r="D10571" i="1"/>
  <c r="J10571" i="1"/>
  <c r="C10572" i="1"/>
  <c r="D10572" i="1"/>
  <c r="J10572" i="1"/>
  <c r="C10573" i="1"/>
  <c r="D10573" i="1"/>
  <c r="J10573" i="1"/>
  <c r="C10574" i="1"/>
  <c r="D10574" i="1"/>
  <c r="J10574" i="1"/>
  <c r="C10575" i="1"/>
  <c r="D10575" i="1"/>
  <c r="J10575" i="1"/>
  <c r="C10576" i="1"/>
  <c r="D10576" i="1"/>
  <c r="J10576" i="1"/>
  <c r="C10577" i="1"/>
  <c r="D10577" i="1"/>
  <c r="J10577" i="1"/>
  <c r="C10578" i="1"/>
  <c r="D10578" i="1"/>
  <c r="J10578" i="1"/>
  <c r="C10579" i="1"/>
  <c r="D10579" i="1"/>
  <c r="J10579" i="1"/>
  <c r="C10580" i="1"/>
  <c r="D10580" i="1"/>
  <c r="J10580" i="1"/>
  <c r="C10581" i="1"/>
  <c r="D10581" i="1"/>
  <c r="J10581" i="1"/>
  <c r="C10582" i="1"/>
  <c r="D10582" i="1"/>
  <c r="J10582" i="1"/>
  <c r="C10583" i="1"/>
  <c r="D10583" i="1"/>
  <c r="J10583" i="1"/>
  <c r="C10584" i="1"/>
  <c r="D10584" i="1"/>
  <c r="J10584" i="1"/>
  <c r="C10585" i="1"/>
  <c r="D10585" i="1"/>
  <c r="J10585" i="1"/>
  <c r="C10586" i="1"/>
  <c r="D10586" i="1"/>
  <c r="J10586" i="1"/>
  <c r="C10587" i="1"/>
  <c r="D10587" i="1"/>
  <c r="J10587" i="1"/>
  <c r="C10588" i="1"/>
  <c r="D10588" i="1"/>
  <c r="J10588" i="1"/>
  <c r="C10589" i="1"/>
  <c r="D10589" i="1"/>
  <c r="J10589" i="1"/>
  <c r="C10590" i="1"/>
  <c r="D10590" i="1"/>
  <c r="J10590" i="1"/>
  <c r="C10591" i="1"/>
  <c r="D10591" i="1"/>
  <c r="J10591" i="1"/>
  <c r="C10592" i="1"/>
  <c r="D10592" i="1"/>
  <c r="J10592" i="1"/>
  <c r="C10593" i="1"/>
  <c r="D10593" i="1"/>
  <c r="J10593" i="1"/>
  <c r="C10594" i="1"/>
  <c r="D10594" i="1"/>
  <c r="J10594" i="1"/>
  <c r="C10595" i="1"/>
  <c r="D10595" i="1"/>
  <c r="J10595" i="1"/>
  <c r="C10596" i="1"/>
  <c r="D10596" i="1"/>
  <c r="J10596" i="1"/>
  <c r="C10597" i="1"/>
  <c r="D10597" i="1"/>
  <c r="J10597" i="1"/>
  <c r="C10598" i="1"/>
  <c r="D10598" i="1"/>
  <c r="J10598" i="1"/>
  <c r="C10599" i="1"/>
  <c r="D10599" i="1"/>
  <c r="J10599" i="1"/>
  <c r="C10600" i="1"/>
  <c r="D10600" i="1"/>
  <c r="J10600" i="1"/>
  <c r="C10601" i="1"/>
  <c r="D10601" i="1"/>
  <c r="J10601" i="1"/>
  <c r="C10602" i="1"/>
  <c r="D10602" i="1"/>
  <c r="J10602" i="1"/>
  <c r="C10603" i="1"/>
  <c r="D10603" i="1"/>
  <c r="J10603" i="1"/>
  <c r="C10604" i="1"/>
  <c r="D10604" i="1"/>
  <c r="J10604" i="1"/>
  <c r="C10605" i="1"/>
  <c r="D10605" i="1"/>
  <c r="J10605" i="1"/>
  <c r="C10606" i="1"/>
  <c r="D10606" i="1"/>
  <c r="J10606" i="1"/>
  <c r="C10607" i="1"/>
  <c r="D10607" i="1"/>
  <c r="J10607" i="1"/>
  <c r="C10608" i="1"/>
  <c r="D10608" i="1"/>
  <c r="J10608" i="1"/>
  <c r="C10609" i="1"/>
  <c r="D10609" i="1"/>
  <c r="J10609" i="1"/>
  <c r="C10610" i="1"/>
  <c r="D10610" i="1"/>
  <c r="J10610" i="1"/>
  <c r="C10611" i="1"/>
  <c r="D10611" i="1"/>
  <c r="J10611" i="1"/>
  <c r="C10612" i="1"/>
  <c r="D10612" i="1"/>
  <c r="J10612" i="1"/>
  <c r="C10613" i="1"/>
  <c r="D10613" i="1"/>
  <c r="J10613" i="1"/>
  <c r="C10614" i="1"/>
  <c r="D10614" i="1"/>
  <c r="J10614" i="1"/>
  <c r="C10615" i="1"/>
  <c r="D10615" i="1"/>
  <c r="J10615" i="1"/>
  <c r="C10616" i="1"/>
  <c r="D10616" i="1"/>
  <c r="J10616" i="1"/>
  <c r="C10617" i="1"/>
  <c r="D10617" i="1"/>
  <c r="J10617" i="1"/>
  <c r="C10618" i="1"/>
  <c r="D10618" i="1"/>
  <c r="J10618" i="1"/>
  <c r="C10619" i="1"/>
  <c r="D10619" i="1"/>
  <c r="J10619" i="1"/>
  <c r="C10620" i="1"/>
  <c r="D10620" i="1"/>
  <c r="J10620" i="1"/>
  <c r="C10621" i="1"/>
  <c r="D10621" i="1"/>
  <c r="J10621" i="1"/>
  <c r="C10622" i="1"/>
  <c r="D10622" i="1"/>
  <c r="J10622" i="1"/>
  <c r="C10623" i="1"/>
  <c r="D10623" i="1"/>
  <c r="J10623" i="1"/>
  <c r="C10624" i="1"/>
  <c r="D10624" i="1"/>
  <c r="J10624" i="1"/>
  <c r="C10625" i="1"/>
  <c r="D10625" i="1"/>
  <c r="J10625" i="1"/>
  <c r="C10626" i="1"/>
  <c r="D10626" i="1"/>
  <c r="J10626" i="1"/>
  <c r="C10627" i="1"/>
  <c r="D10627" i="1"/>
  <c r="J10627" i="1"/>
  <c r="C10628" i="1"/>
  <c r="D10628" i="1"/>
  <c r="J10628" i="1"/>
  <c r="C10629" i="1"/>
  <c r="D10629" i="1"/>
  <c r="J10629" i="1"/>
  <c r="C10630" i="1"/>
  <c r="D10630" i="1"/>
  <c r="J10630" i="1"/>
  <c r="C10631" i="1"/>
  <c r="D10631" i="1"/>
  <c r="J10631" i="1"/>
  <c r="C10632" i="1"/>
  <c r="D10632" i="1"/>
  <c r="J10632" i="1"/>
  <c r="C10633" i="1"/>
  <c r="D10633" i="1"/>
  <c r="J10633" i="1"/>
  <c r="C10634" i="1"/>
  <c r="D10634" i="1"/>
  <c r="J10634" i="1"/>
  <c r="C10635" i="1"/>
  <c r="D10635" i="1"/>
  <c r="J10635" i="1"/>
  <c r="C10636" i="1"/>
  <c r="D10636" i="1"/>
  <c r="J10636" i="1"/>
  <c r="C10637" i="1"/>
  <c r="D10637" i="1"/>
  <c r="J10637" i="1"/>
  <c r="C10638" i="1"/>
  <c r="D10638" i="1"/>
  <c r="J10638" i="1"/>
  <c r="C10639" i="1"/>
  <c r="D10639" i="1"/>
  <c r="J10639" i="1"/>
  <c r="C10640" i="1"/>
  <c r="D10640" i="1"/>
  <c r="J10640" i="1"/>
  <c r="C10641" i="1"/>
  <c r="D10641" i="1"/>
  <c r="J10641" i="1"/>
  <c r="C10642" i="1"/>
  <c r="D10642" i="1"/>
  <c r="J10642" i="1"/>
  <c r="C10643" i="1"/>
  <c r="D10643" i="1"/>
  <c r="J10643" i="1"/>
  <c r="C10644" i="1"/>
  <c r="D10644" i="1"/>
  <c r="J10644" i="1"/>
  <c r="C10645" i="1"/>
  <c r="D10645" i="1"/>
  <c r="J10645" i="1"/>
  <c r="C10646" i="1"/>
  <c r="D10646" i="1"/>
  <c r="J10646" i="1"/>
  <c r="C10647" i="1"/>
  <c r="D10647" i="1"/>
  <c r="J10647" i="1"/>
  <c r="C10648" i="1"/>
  <c r="D10648" i="1"/>
  <c r="J10648" i="1"/>
  <c r="C10649" i="1"/>
  <c r="D10649" i="1"/>
  <c r="J10649" i="1"/>
  <c r="C10650" i="1"/>
  <c r="D10650" i="1"/>
  <c r="J10650" i="1"/>
  <c r="C10651" i="1"/>
  <c r="D10651" i="1"/>
  <c r="J10651" i="1"/>
  <c r="C10652" i="1"/>
  <c r="D10652" i="1"/>
  <c r="J10652" i="1"/>
  <c r="C10653" i="1"/>
  <c r="D10653" i="1"/>
  <c r="J10653" i="1"/>
  <c r="C10654" i="1"/>
  <c r="D10654" i="1"/>
  <c r="J10654" i="1"/>
  <c r="C10655" i="1"/>
  <c r="D10655" i="1"/>
  <c r="J10655" i="1"/>
  <c r="C10656" i="1"/>
  <c r="D10656" i="1"/>
  <c r="J10656" i="1"/>
  <c r="C10657" i="1"/>
  <c r="D10657" i="1"/>
  <c r="J10657" i="1"/>
  <c r="C10658" i="1"/>
  <c r="D10658" i="1"/>
  <c r="J10658" i="1"/>
  <c r="C10659" i="1"/>
  <c r="D10659" i="1"/>
  <c r="J10659" i="1"/>
  <c r="C10660" i="1"/>
  <c r="D10660" i="1"/>
  <c r="J10660" i="1"/>
  <c r="C10661" i="1"/>
  <c r="D10661" i="1"/>
  <c r="J10661" i="1"/>
  <c r="C10662" i="1"/>
  <c r="D10662" i="1"/>
  <c r="J10662" i="1"/>
  <c r="C10663" i="1"/>
  <c r="D10663" i="1"/>
  <c r="J10663" i="1"/>
  <c r="C10664" i="1"/>
  <c r="D10664" i="1"/>
  <c r="J10664" i="1"/>
  <c r="C10665" i="1"/>
  <c r="D10665" i="1"/>
  <c r="J10665" i="1"/>
  <c r="C10666" i="1"/>
  <c r="D10666" i="1"/>
  <c r="J10666" i="1"/>
  <c r="C10667" i="1"/>
  <c r="D10667" i="1"/>
  <c r="J10667" i="1"/>
  <c r="C10668" i="1"/>
  <c r="D10668" i="1"/>
  <c r="J10668" i="1"/>
  <c r="C10669" i="1"/>
  <c r="D10669" i="1"/>
  <c r="J10669" i="1"/>
  <c r="C10670" i="1"/>
  <c r="D10670" i="1"/>
  <c r="J10670" i="1"/>
  <c r="C10671" i="1"/>
  <c r="D10671" i="1"/>
  <c r="J10671" i="1"/>
  <c r="C10672" i="1"/>
  <c r="D10672" i="1"/>
  <c r="J10672" i="1"/>
  <c r="C10673" i="1"/>
  <c r="D10673" i="1"/>
  <c r="J10673" i="1"/>
  <c r="C10674" i="1"/>
  <c r="D10674" i="1"/>
  <c r="J10674" i="1"/>
  <c r="C10675" i="1"/>
  <c r="D10675" i="1"/>
  <c r="J10675" i="1"/>
  <c r="C10676" i="1"/>
  <c r="D10676" i="1"/>
  <c r="J10676" i="1"/>
  <c r="C10677" i="1"/>
  <c r="D10677" i="1"/>
  <c r="J10677" i="1"/>
  <c r="C10678" i="1"/>
  <c r="D10678" i="1"/>
  <c r="J10678" i="1"/>
  <c r="C10679" i="1"/>
  <c r="D10679" i="1"/>
  <c r="J10679" i="1"/>
  <c r="C10680" i="1"/>
  <c r="D10680" i="1"/>
  <c r="J10680" i="1"/>
  <c r="C10681" i="1"/>
  <c r="D10681" i="1"/>
  <c r="J10681" i="1"/>
  <c r="C10682" i="1"/>
  <c r="D10682" i="1"/>
  <c r="J10682" i="1"/>
  <c r="C10683" i="1"/>
  <c r="D10683" i="1"/>
  <c r="J10683" i="1"/>
  <c r="C10684" i="1"/>
  <c r="D10684" i="1"/>
  <c r="J10684" i="1"/>
  <c r="C10685" i="1"/>
  <c r="D10685" i="1"/>
  <c r="J10685" i="1"/>
  <c r="C10686" i="1"/>
  <c r="D10686" i="1"/>
  <c r="J10686" i="1"/>
  <c r="C10687" i="1"/>
  <c r="D10687" i="1"/>
  <c r="J10687" i="1"/>
  <c r="C10688" i="1"/>
  <c r="D10688" i="1"/>
  <c r="J10688" i="1"/>
  <c r="C10689" i="1"/>
  <c r="D10689" i="1"/>
  <c r="J10689" i="1"/>
  <c r="C10690" i="1"/>
  <c r="D10690" i="1"/>
  <c r="J10690" i="1"/>
  <c r="C10691" i="1"/>
  <c r="D10691" i="1"/>
  <c r="J10691" i="1"/>
  <c r="C10692" i="1"/>
  <c r="D10692" i="1"/>
  <c r="J10692" i="1"/>
  <c r="C10693" i="1"/>
  <c r="D10693" i="1"/>
  <c r="J10693" i="1"/>
  <c r="C10694" i="1"/>
  <c r="D10694" i="1"/>
  <c r="J10694" i="1"/>
  <c r="C10695" i="1"/>
  <c r="D10695" i="1"/>
  <c r="J10695" i="1"/>
  <c r="C10696" i="1"/>
  <c r="D10696" i="1"/>
  <c r="J10696" i="1"/>
  <c r="C10697" i="1"/>
  <c r="D10697" i="1"/>
  <c r="J10697" i="1"/>
  <c r="C10698" i="1"/>
  <c r="D10698" i="1"/>
  <c r="J10698" i="1"/>
  <c r="C10699" i="1"/>
  <c r="D10699" i="1"/>
  <c r="J10699" i="1"/>
  <c r="C10700" i="1"/>
  <c r="D10700" i="1"/>
  <c r="J10700" i="1"/>
  <c r="C10701" i="1"/>
  <c r="D10701" i="1"/>
  <c r="J10701" i="1"/>
  <c r="C10702" i="1"/>
  <c r="D10702" i="1"/>
  <c r="J10702" i="1"/>
  <c r="C10703" i="1"/>
  <c r="D10703" i="1"/>
  <c r="J10703" i="1"/>
  <c r="C10704" i="1"/>
  <c r="D10704" i="1"/>
  <c r="J10704" i="1"/>
  <c r="C10705" i="1"/>
  <c r="D10705" i="1"/>
  <c r="J10705" i="1"/>
  <c r="C10706" i="1"/>
  <c r="D10706" i="1"/>
  <c r="J10706" i="1"/>
  <c r="C10707" i="1"/>
  <c r="D10707" i="1"/>
  <c r="J10707" i="1"/>
  <c r="C10708" i="1"/>
  <c r="D10708" i="1"/>
  <c r="J10708" i="1"/>
  <c r="C10709" i="1"/>
  <c r="D10709" i="1"/>
  <c r="J10709" i="1"/>
  <c r="C10710" i="1"/>
  <c r="D10710" i="1"/>
  <c r="J10710" i="1"/>
  <c r="C10711" i="1"/>
  <c r="D10711" i="1"/>
  <c r="J10711" i="1"/>
  <c r="C10712" i="1"/>
  <c r="D10712" i="1"/>
  <c r="J10712" i="1"/>
  <c r="C10713" i="1"/>
  <c r="D10713" i="1"/>
  <c r="J10713" i="1"/>
  <c r="C10714" i="1"/>
  <c r="D10714" i="1"/>
  <c r="J10714" i="1"/>
  <c r="C10715" i="1"/>
  <c r="D10715" i="1"/>
  <c r="J10715" i="1"/>
  <c r="C10716" i="1"/>
  <c r="D10716" i="1"/>
  <c r="J10716" i="1"/>
  <c r="C10717" i="1"/>
  <c r="D10717" i="1"/>
  <c r="J10717" i="1"/>
  <c r="C10718" i="1"/>
  <c r="D10718" i="1"/>
  <c r="J10718" i="1"/>
  <c r="C10719" i="1"/>
  <c r="D10719" i="1"/>
  <c r="J10719" i="1"/>
  <c r="C10720" i="1"/>
  <c r="D10720" i="1"/>
  <c r="J10720" i="1"/>
  <c r="C10721" i="1"/>
  <c r="D10721" i="1"/>
  <c r="J10721" i="1"/>
  <c r="C10722" i="1"/>
  <c r="D10722" i="1"/>
  <c r="J10722" i="1"/>
  <c r="C10723" i="1"/>
  <c r="D10723" i="1"/>
  <c r="J10723" i="1"/>
  <c r="C10724" i="1"/>
  <c r="D10724" i="1"/>
  <c r="J10724" i="1"/>
  <c r="C10725" i="1"/>
  <c r="D10725" i="1"/>
  <c r="J10725" i="1"/>
  <c r="C10726" i="1"/>
  <c r="D10726" i="1"/>
  <c r="J10726" i="1"/>
  <c r="C10727" i="1"/>
  <c r="D10727" i="1"/>
  <c r="J10727" i="1"/>
  <c r="C10728" i="1"/>
  <c r="D10728" i="1"/>
  <c r="J10728" i="1"/>
  <c r="C10729" i="1"/>
  <c r="D10729" i="1"/>
  <c r="J10729" i="1"/>
  <c r="C10730" i="1"/>
  <c r="D10730" i="1"/>
  <c r="J10730" i="1"/>
  <c r="C10731" i="1"/>
  <c r="D10731" i="1"/>
  <c r="J10731" i="1"/>
  <c r="C10732" i="1"/>
  <c r="D10732" i="1"/>
  <c r="J10732" i="1"/>
  <c r="C10733" i="1"/>
  <c r="D10733" i="1"/>
  <c r="J10733" i="1"/>
  <c r="C10734" i="1"/>
  <c r="D10734" i="1"/>
  <c r="J10734" i="1"/>
  <c r="C10735" i="1"/>
  <c r="D10735" i="1"/>
  <c r="J10735" i="1"/>
  <c r="C10736" i="1"/>
  <c r="D10736" i="1"/>
  <c r="J10736" i="1"/>
  <c r="C10737" i="1"/>
  <c r="D10737" i="1"/>
  <c r="J10737" i="1"/>
  <c r="C10738" i="1"/>
  <c r="D10738" i="1"/>
  <c r="J10738" i="1"/>
  <c r="C10739" i="1"/>
  <c r="D10739" i="1"/>
  <c r="J10739" i="1"/>
  <c r="C10740" i="1"/>
  <c r="D10740" i="1"/>
  <c r="J10740" i="1"/>
  <c r="C10741" i="1"/>
  <c r="D10741" i="1"/>
  <c r="J10741" i="1"/>
  <c r="C10742" i="1"/>
  <c r="D10742" i="1"/>
  <c r="J10742" i="1"/>
  <c r="C10743" i="1"/>
  <c r="D10743" i="1"/>
  <c r="J10743" i="1"/>
  <c r="C10744" i="1"/>
  <c r="D10744" i="1"/>
  <c r="J10744" i="1"/>
  <c r="C10745" i="1"/>
  <c r="D10745" i="1"/>
  <c r="J10745" i="1"/>
  <c r="C10746" i="1"/>
  <c r="D10746" i="1"/>
  <c r="J10746" i="1"/>
  <c r="C10747" i="1"/>
  <c r="D10747" i="1"/>
  <c r="J10747" i="1"/>
  <c r="C10748" i="1"/>
  <c r="D10748" i="1"/>
  <c r="J10748" i="1"/>
  <c r="C10749" i="1"/>
  <c r="D10749" i="1"/>
  <c r="J10749" i="1"/>
  <c r="C10750" i="1"/>
  <c r="D10750" i="1"/>
  <c r="J10750" i="1"/>
  <c r="C10751" i="1"/>
  <c r="D10751" i="1"/>
  <c r="J10751" i="1"/>
  <c r="C10752" i="1"/>
  <c r="D10752" i="1"/>
  <c r="J10752" i="1"/>
  <c r="C10753" i="1"/>
  <c r="D10753" i="1"/>
  <c r="J10753" i="1"/>
  <c r="C10754" i="1"/>
  <c r="D10754" i="1"/>
  <c r="J10754" i="1"/>
  <c r="C10755" i="1"/>
  <c r="D10755" i="1"/>
  <c r="J10755" i="1"/>
  <c r="C10756" i="1"/>
  <c r="D10756" i="1"/>
  <c r="J10756" i="1"/>
  <c r="C10757" i="1"/>
  <c r="D10757" i="1"/>
  <c r="J10757" i="1"/>
  <c r="C10758" i="1"/>
  <c r="D10758" i="1"/>
  <c r="J10758" i="1"/>
  <c r="C10759" i="1"/>
  <c r="D10759" i="1"/>
  <c r="J10759" i="1"/>
  <c r="C10760" i="1"/>
  <c r="D10760" i="1"/>
  <c r="J10760" i="1"/>
  <c r="C10761" i="1"/>
  <c r="D10761" i="1"/>
  <c r="J10761" i="1"/>
  <c r="C10762" i="1"/>
  <c r="D10762" i="1"/>
  <c r="J10762" i="1"/>
  <c r="C10763" i="1"/>
  <c r="D10763" i="1"/>
  <c r="J10763" i="1"/>
  <c r="C10764" i="1"/>
  <c r="D10764" i="1"/>
  <c r="J10764" i="1"/>
  <c r="C10765" i="1"/>
  <c r="D10765" i="1"/>
  <c r="J10765" i="1"/>
  <c r="C10766" i="1"/>
  <c r="D10766" i="1"/>
  <c r="J10766" i="1"/>
  <c r="C10767" i="1"/>
  <c r="D10767" i="1"/>
  <c r="J10767" i="1"/>
  <c r="C10768" i="1"/>
  <c r="D10768" i="1"/>
  <c r="J10768" i="1"/>
  <c r="C10769" i="1"/>
  <c r="D10769" i="1"/>
  <c r="J10769" i="1"/>
  <c r="C10770" i="1"/>
  <c r="D10770" i="1"/>
  <c r="J10770" i="1"/>
  <c r="C10771" i="1"/>
  <c r="D10771" i="1"/>
  <c r="J10771" i="1"/>
  <c r="C10772" i="1"/>
  <c r="D10772" i="1"/>
  <c r="J10772" i="1"/>
  <c r="C10773" i="1"/>
  <c r="D10773" i="1"/>
  <c r="J10773" i="1"/>
  <c r="C10774" i="1"/>
  <c r="D10774" i="1"/>
  <c r="J10774" i="1"/>
  <c r="C10775" i="1"/>
  <c r="D10775" i="1"/>
  <c r="J10775" i="1"/>
  <c r="C10776" i="1"/>
  <c r="D10776" i="1"/>
  <c r="J10776" i="1"/>
  <c r="C10777" i="1"/>
  <c r="D10777" i="1"/>
  <c r="J10777" i="1"/>
  <c r="C10778" i="1"/>
  <c r="D10778" i="1"/>
  <c r="J10778" i="1"/>
  <c r="C10779" i="1"/>
  <c r="D10779" i="1"/>
  <c r="J10779" i="1"/>
  <c r="C10780" i="1"/>
  <c r="D10780" i="1"/>
  <c r="J10780" i="1"/>
  <c r="C10781" i="1"/>
  <c r="D10781" i="1"/>
  <c r="J10781" i="1"/>
  <c r="C10782" i="1"/>
  <c r="D10782" i="1"/>
  <c r="J10782" i="1"/>
  <c r="C10783" i="1"/>
  <c r="D10783" i="1"/>
  <c r="J10783" i="1"/>
  <c r="C10784" i="1"/>
  <c r="D10784" i="1"/>
  <c r="J10784" i="1"/>
  <c r="C10785" i="1"/>
  <c r="D10785" i="1"/>
  <c r="J10785" i="1"/>
  <c r="C10786" i="1"/>
  <c r="D10786" i="1"/>
  <c r="J10786" i="1"/>
  <c r="C10787" i="1"/>
  <c r="D10787" i="1"/>
  <c r="J10787" i="1"/>
  <c r="C10788" i="1"/>
  <c r="D10788" i="1"/>
  <c r="J10788" i="1"/>
  <c r="C10789" i="1"/>
  <c r="D10789" i="1"/>
  <c r="J10789" i="1"/>
  <c r="C10790" i="1"/>
  <c r="D10790" i="1"/>
  <c r="J10790" i="1"/>
  <c r="C10791" i="1"/>
  <c r="D10791" i="1"/>
  <c r="J10791" i="1"/>
  <c r="C10792" i="1"/>
  <c r="D10792" i="1"/>
  <c r="J10792" i="1"/>
  <c r="C10793" i="1"/>
  <c r="D10793" i="1"/>
  <c r="J10793" i="1"/>
  <c r="C10794" i="1"/>
  <c r="D10794" i="1"/>
  <c r="J10794" i="1"/>
  <c r="C10795" i="1"/>
  <c r="D10795" i="1"/>
  <c r="J10795" i="1"/>
  <c r="C10796" i="1"/>
  <c r="D10796" i="1"/>
  <c r="J10796" i="1"/>
  <c r="C10797" i="1"/>
  <c r="D10797" i="1"/>
  <c r="J10797" i="1"/>
  <c r="C10798" i="1"/>
  <c r="D10798" i="1"/>
  <c r="J10798" i="1"/>
  <c r="C10799" i="1"/>
  <c r="D10799" i="1"/>
  <c r="J10799" i="1"/>
  <c r="C10800" i="1"/>
  <c r="D10800" i="1"/>
  <c r="J10800" i="1"/>
  <c r="C10801" i="1"/>
  <c r="D10801" i="1"/>
  <c r="J10801" i="1"/>
  <c r="C10802" i="1"/>
  <c r="D10802" i="1"/>
  <c r="J10802" i="1"/>
  <c r="C10803" i="1"/>
  <c r="D10803" i="1"/>
  <c r="J10803" i="1"/>
  <c r="C10804" i="1"/>
  <c r="D10804" i="1"/>
  <c r="J10804" i="1"/>
  <c r="C10805" i="1"/>
  <c r="D10805" i="1"/>
  <c r="J10805" i="1"/>
  <c r="C10806" i="1"/>
  <c r="D10806" i="1"/>
  <c r="J10806" i="1"/>
  <c r="C10807" i="1"/>
  <c r="D10807" i="1"/>
  <c r="J10807" i="1"/>
  <c r="C10808" i="1"/>
  <c r="D10808" i="1"/>
  <c r="J10808" i="1"/>
  <c r="C10809" i="1"/>
  <c r="D10809" i="1"/>
  <c r="J10809" i="1"/>
  <c r="C10810" i="1"/>
  <c r="D10810" i="1"/>
  <c r="J10810" i="1"/>
  <c r="C10811" i="1"/>
  <c r="D10811" i="1"/>
  <c r="J10811" i="1"/>
  <c r="C10812" i="1"/>
  <c r="D10812" i="1"/>
  <c r="J10812" i="1"/>
  <c r="C10813" i="1"/>
  <c r="D10813" i="1"/>
  <c r="J10813" i="1"/>
  <c r="C10814" i="1"/>
  <c r="D10814" i="1"/>
  <c r="J10814" i="1"/>
  <c r="C10815" i="1"/>
  <c r="D10815" i="1"/>
  <c r="J10815" i="1"/>
  <c r="C10816" i="1"/>
  <c r="D10816" i="1"/>
  <c r="J10816" i="1"/>
  <c r="C10817" i="1"/>
  <c r="D10817" i="1"/>
  <c r="J10817" i="1"/>
  <c r="C10818" i="1"/>
  <c r="D10818" i="1"/>
  <c r="J10818" i="1"/>
  <c r="C10819" i="1"/>
  <c r="D10819" i="1"/>
  <c r="J10819" i="1"/>
  <c r="C10820" i="1"/>
  <c r="D10820" i="1"/>
  <c r="J10820" i="1"/>
  <c r="C10821" i="1"/>
  <c r="D10821" i="1"/>
  <c r="J10821" i="1"/>
  <c r="C10822" i="1"/>
  <c r="D10822" i="1"/>
  <c r="J10822" i="1"/>
  <c r="C10823" i="1"/>
  <c r="D10823" i="1"/>
  <c r="J10823" i="1"/>
  <c r="C10824" i="1"/>
  <c r="D10824" i="1"/>
  <c r="J10824" i="1"/>
  <c r="C10825" i="1"/>
  <c r="D10825" i="1"/>
  <c r="J10825" i="1"/>
  <c r="C10826" i="1"/>
  <c r="D10826" i="1"/>
  <c r="J10826" i="1"/>
  <c r="C10827" i="1"/>
  <c r="D10827" i="1"/>
  <c r="J10827" i="1"/>
  <c r="C10828" i="1"/>
  <c r="D10828" i="1"/>
  <c r="J10828" i="1"/>
  <c r="C10829" i="1"/>
  <c r="D10829" i="1"/>
  <c r="J10829" i="1"/>
  <c r="C10830" i="1"/>
  <c r="D10830" i="1"/>
  <c r="J10830" i="1"/>
  <c r="C10831" i="1"/>
  <c r="D10831" i="1"/>
  <c r="J10831" i="1"/>
  <c r="C10832" i="1"/>
  <c r="D10832" i="1"/>
  <c r="J10832" i="1"/>
  <c r="C10833" i="1"/>
  <c r="D10833" i="1"/>
  <c r="J10833" i="1"/>
  <c r="C10834" i="1"/>
  <c r="D10834" i="1"/>
  <c r="J10834" i="1"/>
  <c r="C10835" i="1"/>
  <c r="D10835" i="1"/>
  <c r="J10835" i="1"/>
  <c r="C10836" i="1"/>
  <c r="D10836" i="1"/>
  <c r="J10836" i="1"/>
  <c r="C10837" i="1"/>
  <c r="D10837" i="1"/>
  <c r="J10837" i="1"/>
  <c r="C10838" i="1"/>
  <c r="D10838" i="1"/>
  <c r="J10838" i="1"/>
  <c r="C10839" i="1"/>
  <c r="D10839" i="1"/>
  <c r="J10839" i="1"/>
  <c r="C10840" i="1"/>
  <c r="D10840" i="1"/>
  <c r="J10840" i="1"/>
  <c r="C10841" i="1"/>
  <c r="D10841" i="1"/>
  <c r="J10841" i="1"/>
  <c r="C10842" i="1"/>
  <c r="D10842" i="1"/>
  <c r="J10842" i="1"/>
  <c r="C10843" i="1"/>
  <c r="D10843" i="1"/>
  <c r="J10843" i="1"/>
  <c r="C10844" i="1"/>
  <c r="D10844" i="1"/>
  <c r="J10844" i="1"/>
  <c r="C10845" i="1"/>
  <c r="D10845" i="1"/>
  <c r="J10845" i="1"/>
  <c r="C10846" i="1"/>
  <c r="D10846" i="1"/>
  <c r="J10846" i="1"/>
  <c r="C10847" i="1"/>
  <c r="D10847" i="1"/>
  <c r="J10847" i="1"/>
  <c r="C10848" i="1"/>
  <c r="D10848" i="1"/>
  <c r="J10848" i="1"/>
  <c r="C10849" i="1"/>
  <c r="D10849" i="1"/>
  <c r="J10849" i="1"/>
  <c r="C10850" i="1"/>
  <c r="D10850" i="1"/>
  <c r="J10850" i="1"/>
  <c r="C10851" i="1"/>
  <c r="D10851" i="1"/>
  <c r="J10851" i="1"/>
  <c r="C10852" i="1"/>
  <c r="D10852" i="1"/>
  <c r="J10852" i="1"/>
  <c r="C10853" i="1"/>
  <c r="D10853" i="1"/>
  <c r="J10853" i="1"/>
  <c r="C10854" i="1"/>
  <c r="D10854" i="1"/>
  <c r="J10854" i="1"/>
  <c r="C10855" i="1"/>
  <c r="D10855" i="1"/>
  <c r="J10855" i="1"/>
  <c r="C10856" i="1"/>
  <c r="D10856" i="1"/>
  <c r="J10856" i="1"/>
  <c r="C10857" i="1"/>
  <c r="D10857" i="1"/>
  <c r="J10857" i="1"/>
  <c r="C10858" i="1"/>
  <c r="D10858" i="1"/>
  <c r="J10858" i="1"/>
  <c r="C10859" i="1"/>
  <c r="D10859" i="1"/>
  <c r="J10859" i="1"/>
  <c r="C10860" i="1"/>
  <c r="D10860" i="1"/>
  <c r="J10860" i="1"/>
  <c r="C10861" i="1"/>
  <c r="D10861" i="1"/>
  <c r="J10861" i="1"/>
  <c r="C10862" i="1"/>
  <c r="D10862" i="1"/>
  <c r="J10862" i="1"/>
  <c r="C10863" i="1"/>
  <c r="D10863" i="1"/>
  <c r="J10863" i="1"/>
  <c r="C10864" i="1"/>
  <c r="D10864" i="1"/>
  <c r="J10864" i="1"/>
  <c r="C10865" i="1"/>
  <c r="D10865" i="1"/>
  <c r="J10865" i="1"/>
  <c r="C10866" i="1"/>
  <c r="D10866" i="1"/>
  <c r="J10866" i="1"/>
  <c r="C10867" i="1"/>
  <c r="D10867" i="1"/>
  <c r="J10867" i="1"/>
  <c r="C10868" i="1"/>
  <c r="D10868" i="1"/>
  <c r="J10868" i="1"/>
  <c r="C10869" i="1"/>
  <c r="D10869" i="1"/>
  <c r="J10869" i="1"/>
  <c r="C10870" i="1"/>
  <c r="D10870" i="1"/>
  <c r="J10870" i="1"/>
  <c r="C10871" i="1"/>
  <c r="D10871" i="1"/>
  <c r="J10871" i="1"/>
  <c r="C10872" i="1"/>
  <c r="D10872" i="1"/>
  <c r="J10872" i="1"/>
  <c r="C10873" i="1"/>
  <c r="D10873" i="1"/>
  <c r="J10873" i="1"/>
  <c r="C10874" i="1"/>
  <c r="D10874" i="1"/>
  <c r="J10874" i="1"/>
  <c r="C10875" i="1"/>
  <c r="D10875" i="1"/>
  <c r="J10875" i="1"/>
  <c r="C10876" i="1"/>
  <c r="D10876" i="1"/>
  <c r="J10876" i="1"/>
  <c r="C10877" i="1"/>
  <c r="D10877" i="1"/>
  <c r="J10877" i="1"/>
  <c r="C10878" i="1"/>
  <c r="D10878" i="1"/>
  <c r="J10878" i="1"/>
  <c r="C10879" i="1"/>
  <c r="D10879" i="1"/>
  <c r="J10879" i="1"/>
  <c r="C10880" i="1"/>
  <c r="D10880" i="1"/>
  <c r="J10880" i="1"/>
  <c r="C10881" i="1"/>
  <c r="D10881" i="1"/>
  <c r="J10881" i="1"/>
  <c r="C10882" i="1"/>
  <c r="D10882" i="1"/>
  <c r="J10882" i="1"/>
  <c r="C10883" i="1"/>
  <c r="D10883" i="1"/>
  <c r="J10883" i="1"/>
  <c r="C10884" i="1"/>
  <c r="D10884" i="1"/>
  <c r="J10884" i="1"/>
  <c r="C10885" i="1"/>
  <c r="D10885" i="1"/>
  <c r="J10885" i="1"/>
  <c r="C10886" i="1"/>
  <c r="D10886" i="1"/>
  <c r="J10886" i="1"/>
  <c r="C10887" i="1"/>
  <c r="D10887" i="1"/>
  <c r="J10887" i="1"/>
  <c r="C10888" i="1"/>
  <c r="D10888" i="1"/>
  <c r="J10888" i="1"/>
  <c r="C10889" i="1"/>
  <c r="D10889" i="1"/>
  <c r="J10889" i="1"/>
  <c r="C10890" i="1"/>
  <c r="D10890" i="1"/>
  <c r="J10890" i="1"/>
  <c r="C10891" i="1"/>
  <c r="D10891" i="1"/>
  <c r="J10891" i="1"/>
  <c r="C10892" i="1"/>
  <c r="D10892" i="1"/>
  <c r="J10892" i="1"/>
  <c r="C10893" i="1"/>
  <c r="D10893" i="1"/>
  <c r="J10893" i="1"/>
  <c r="C10894" i="1"/>
  <c r="D10894" i="1"/>
  <c r="J10894" i="1"/>
  <c r="C10895" i="1"/>
  <c r="D10895" i="1"/>
  <c r="J10895" i="1"/>
  <c r="C10896" i="1"/>
  <c r="D10896" i="1"/>
  <c r="J10896" i="1"/>
  <c r="C10897" i="1"/>
  <c r="D10897" i="1"/>
  <c r="J10897" i="1"/>
  <c r="C10898" i="1"/>
  <c r="D10898" i="1"/>
  <c r="J10898" i="1"/>
  <c r="C10899" i="1"/>
  <c r="D10899" i="1"/>
  <c r="J10899" i="1"/>
  <c r="C10900" i="1"/>
  <c r="D10900" i="1"/>
  <c r="J10900" i="1"/>
  <c r="C10901" i="1"/>
  <c r="D10901" i="1"/>
  <c r="J10901" i="1"/>
  <c r="C10902" i="1"/>
  <c r="D10902" i="1"/>
  <c r="J10902" i="1"/>
  <c r="C10903" i="1"/>
  <c r="D10903" i="1"/>
  <c r="J10903" i="1"/>
  <c r="C10904" i="1"/>
  <c r="D10904" i="1"/>
  <c r="J10904" i="1"/>
  <c r="C10905" i="1"/>
  <c r="D10905" i="1"/>
  <c r="J10905" i="1"/>
  <c r="C10906" i="1"/>
  <c r="D10906" i="1"/>
  <c r="J10906" i="1"/>
  <c r="C10907" i="1"/>
  <c r="D10907" i="1"/>
  <c r="J10907" i="1"/>
  <c r="C10908" i="1"/>
  <c r="D10908" i="1"/>
  <c r="J10908" i="1"/>
  <c r="C10909" i="1"/>
  <c r="D10909" i="1"/>
  <c r="J10909" i="1"/>
  <c r="C10910" i="1"/>
  <c r="D10910" i="1"/>
  <c r="J10910" i="1"/>
  <c r="C10911" i="1"/>
  <c r="D10911" i="1"/>
  <c r="J10911" i="1"/>
  <c r="C10912" i="1"/>
  <c r="D10912" i="1"/>
  <c r="J10912" i="1"/>
  <c r="C10913" i="1"/>
  <c r="D10913" i="1"/>
  <c r="J10913" i="1"/>
  <c r="C10914" i="1"/>
  <c r="D10914" i="1"/>
  <c r="J10914" i="1"/>
  <c r="C10915" i="1"/>
  <c r="D10915" i="1"/>
  <c r="J10915" i="1"/>
  <c r="C10916" i="1"/>
  <c r="D10916" i="1"/>
  <c r="J10916" i="1"/>
  <c r="C10917" i="1"/>
  <c r="D10917" i="1"/>
  <c r="J10917" i="1"/>
  <c r="C10918" i="1"/>
  <c r="D10918" i="1"/>
  <c r="J10918" i="1"/>
  <c r="C10919" i="1"/>
  <c r="D10919" i="1"/>
  <c r="J10919" i="1"/>
  <c r="C10920" i="1"/>
  <c r="D10920" i="1"/>
  <c r="J10920" i="1"/>
  <c r="C10921" i="1"/>
  <c r="D10921" i="1"/>
  <c r="J10921" i="1"/>
  <c r="C10922" i="1"/>
  <c r="D10922" i="1"/>
  <c r="J10922" i="1"/>
  <c r="C10923" i="1"/>
  <c r="D10923" i="1"/>
  <c r="J10923" i="1"/>
  <c r="C10924" i="1"/>
  <c r="D10924" i="1"/>
  <c r="J10924" i="1"/>
  <c r="C10925" i="1"/>
  <c r="D10925" i="1"/>
  <c r="J10925" i="1"/>
  <c r="C10926" i="1"/>
  <c r="D10926" i="1"/>
  <c r="J10926" i="1"/>
  <c r="C10927" i="1"/>
  <c r="D10927" i="1"/>
  <c r="J10927" i="1"/>
  <c r="C10928" i="1"/>
  <c r="D10928" i="1"/>
  <c r="J10928" i="1"/>
  <c r="C10929" i="1"/>
  <c r="D10929" i="1"/>
  <c r="J10929" i="1"/>
  <c r="C10930" i="1"/>
  <c r="D10930" i="1"/>
  <c r="J10930" i="1"/>
  <c r="C10931" i="1"/>
  <c r="D10931" i="1"/>
  <c r="J10931" i="1"/>
  <c r="C10932" i="1"/>
  <c r="D10932" i="1"/>
  <c r="J10932" i="1"/>
  <c r="C10933" i="1"/>
  <c r="D10933" i="1"/>
  <c r="J10933" i="1"/>
  <c r="C10934" i="1"/>
  <c r="D10934" i="1"/>
  <c r="J10934" i="1"/>
  <c r="C10935" i="1"/>
  <c r="D10935" i="1"/>
  <c r="J10935" i="1"/>
  <c r="C10936" i="1"/>
  <c r="D10936" i="1"/>
  <c r="J10936" i="1"/>
  <c r="C10937" i="1"/>
  <c r="D10937" i="1"/>
  <c r="J10937" i="1"/>
  <c r="C10938" i="1"/>
  <c r="D10938" i="1"/>
  <c r="J10938" i="1"/>
  <c r="C10939" i="1"/>
  <c r="D10939" i="1"/>
  <c r="J10939" i="1"/>
  <c r="C10940" i="1"/>
  <c r="D10940" i="1"/>
  <c r="J10940" i="1"/>
  <c r="C10941" i="1"/>
  <c r="D10941" i="1"/>
  <c r="J10941" i="1"/>
  <c r="C10942" i="1"/>
  <c r="D10942" i="1"/>
  <c r="J10942" i="1"/>
  <c r="C10943" i="1"/>
  <c r="D10943" i="1"/>
  <c r="J10943" i="1"/>
  <c r="C10944" i="1"/>
  <c r="D10944" i="1"/>
  <c r="J10944" i="1"/>
  <c r="C10945" i="1"/>
  <c r="D10945" i="1"/>
  <c r="J10945" i="1"/>
  <c r="C10946" i="1"/>
  <c r="D10946" i="1"/>
  <c r="J10946" i="1"/>
  <c r="C10947" i="1"/>
  <c r="D10947" i="1"/>
  <c r="J10947" i="1"/>
  <c r="C10948" i="1"/>
  <c r="D10948" i="1"/>
  <c r="J10948" i="1"/>
  <c r="C10949" i="1"/>
  <c r="D10949" i="1"/>
  <c r="J10949" i="1"/>
  <c r="C10950" i="1"/>
  <c r="D10950" i="1"/>
  <c r="J10950" i="1"/>
  <c r="C10951" i="1"/>
  <c r="D10951" i="1"/>
  <c r="J10951" i="1"/>
  <c r="C10952" i="1"/>
  <c r="D10952" i="1"/>
  <c r="J10952" i="1"/>
  <c r="C10953" i="1"/>
  <c r="D10953" i="1"/>
  <c r="J10953" i="1"/>
  <c r="C10954" i="1"/>
  <c r="D10954" i="1"/>
  <c r="J10954" i="1"/>
  <c r="C10955" i="1"/>
  <c r="D10955" i="1"/>
  <c r="J10955" i="1"/>
  <c r="C10956" i="1"/>
  <c r="D10956" i="1"/>
  <c r="J10956" i="1"/>
  <c r="C10957" i="1"/>
  <c r="D10957" i="1"/>
  <c r="J10957" i="1"/>
  <c r="C10958" i="1"/>
  <c r="D10958" i="1"/>
  <c r="J10958" i="1"/>
  <c r="C10959" i="1"/>
  <c r="D10959" i="1"/>
  <c r="J10959" i="1"/>
  <c r="C10960" i="1"/>
  <c r="D10960" i="1"/>
  <c r="J10960" i="1"/>
  <c r="C10961" i="1"/>
  <c r="D10961" i="1"/>
  <c r="J10961" i="1"/>
  <c r="C10962" i="1"/>
  <c r="D10962" i="1"/>
  <c r="J10962" i="1"/>
  <c r="C10963" i="1"/>
  <c r="D10963" i="1"/>
  <c r="J10963" i="1"/>
  <c r="C10964" i="1"/>
  <c r="D10964" i="1"/>
  <c r="J10964" i="1"/>
  <c r="C10965" i="1"/>
  <c r="D10965" i="1"/>
  <c r="J10965" i="1"/>
  <c r="C10966" i="1"/>
  <c r="D10966" i="1"/>
  <c r="J10966" i="1"/>
  <c r="C10967" i="1"/>
  <c r="D10967" i="1"/>
  <c r="J10967" i="1"/>
  <c r="C10968" i="1"/>
  <c r="D10968" i="1"/>
  <c r="J10968" i="1"/>
  <c r="C10969" i="1"/>
  <c r="D10969" i="1"/>
  <c r="J10969" i="1"/>
  <c r="C10970" i="1"/>
  <c r="D10970" i="1"/>
  <c r="J10970" i="1"/>
  <c r="C10971" i="1"/>
  <c r="D10971" i="1"/>
  <c r="J10971" i="1"/>
  <c r="C10972" i="1"/>
  <c r="D10972" i="1"/>
  <c r="J10972" i="1"/>
  <c r="C10973" i="1"/>
  <c r="D10973" i="1"/>
  <c r="J10973" i="1"/>
  <c r="C10974" i="1"/>
  <c r="D10974" i="1"/>
  <c r="J10974" i="1"/>
  <c r="C10975" i="1"/>
  <c r="D10975" i="1"/>
  <c r="J10975" i="1"/>
  <c r="C10976" i="1"/>
  <c r="D10976" i="1"/>
  <c r="J10976" i="1"/>
  <c r="C10977" i="1"/>
  <c r="D10977" i="1"/>
  <c r="J10977" i="1"/>
  <c r="C10978" i="1"/>
  <c r="D10978" i="1"/>
  <c r="J10978" i="1"/>
  <c r="C10979" i="1"/>
  <c r="D10979" i="1"/>
  <c r="J10979" i="1"/>
  <c r="C10980" i="1"/>
  <c r="D10980" i="1"/>
  <c r="J10980" i="1"/>
  <c r="C10981" i="1"/>
  <c r="D10981" i="1"/>
  <c r="J10981" i="1"/>
  <c r="C10982" i="1"/>
  <c r="D10982" i="1"/>
  <c r="J10982" i="1"/>
  <c r="C10983" i="1"/>
  <c r="D10983" i="1"/>
  <c r="J10983" i="1"/>
  <c r="C10984" i="1"/>
  <c r="D10984" i="1"/>
  <c r="J10984" i="1"/>
  <c r="C10985" i="1"/>
  <c r="D10985" i="1"/>
  <c r="J10985" i="1"/>
  <c r="C10986" i="1"/>
  <c r="D10986" i="1"/>
  <c r="J10986" i="1"/>
  <c r="C10987" i="1"/>
  <c r="D10987" i="1"/>
  <c r="J10987" i="1"/>
  <c r="C10988" i="1"/>
  <c r="D10988" i="1"/>
  <c r="J10988" i="1"/>
  <c r="C10989" i="1"/>
  <c r="D10989" i="1"/>
  <c r="J10989" i="1"/>
  <c r="C10990" i="1"/>
  <c r="D10990" i="1"/>
  <c r="J10990" i="1"/>
  <c r="C10991" i="1"/>
  <c r="D10991" i="1"/>
  <c r="J10991" i="1"/>
  <c r="C10992" i="1"/>
  <c r="D10992" i="1"/>
  <c r="J10992" i="1"/>
  <c r="C10993" i="1"/>
  <c r="D10993" i="1"/>
  <c r="J10993" i="1"/>
  <c r="C10994" i="1"/>
  <c r="D10994" i="1"/>
  <c r="J10994" i="1"/>
  <c r="C10995" i="1"/>
  <c r="D10995" i="1"/>
  <c r="J10995" i="1"/>
  <c r="C10996" i="1"/>
  <c r="D10996" i="1"/>
  <c r="J10996" i="1"/>
  <c r="C10997" i="1"/>
  <c r="D10997" i="1"/>
  <c r="J10997" i="1"/>
  <c r="C10998" i="1"/>
  <c r="D10998" i="1"/>
  <c r="J10998" i="1"/>
  <c r="C10999" i="1"/>
  <c r="D10999" i="1"/>
  <c r="J10999" i="1"/>
  <c r="C11000" i="1"/>
  <c r="D11000" i="1"/>
  <c r="J11000" i="1"/>
  <c r="C11001" i="1"/>
  <c r="D11001" i="1"/>
  <c r="J11001" i="1"/>
  <c r="C11002" i="1"/>
  <c r="D11002" i="1"/>
  <c r="J11002" i="1"/>
  <c r="C11003" i="1"/>
  <c r="D11003" i="1"/>
  <c r="J11003" i="1"/>
  <c r="C11004" i="1"/>
  <c r="D11004" i="1"/>
  <c r="J11004" i="1"/>
  <c r="C11005" i="1"/>
  <c r="D11005" i="1"/>
  <c r="J11005" i="1"/>
  <c r="C11006" i="1"/>
  <c r="D11006" i="1"/>
  <c r="J11006" i="1"/>
  <c r="C11007" i="1"/>
  <c r="D11007" i="1"/>
  <c r="J11007" i="1"/>
  <c r="C11008" i="1"/>
  <c r="D11008" i="1"/>
  <c r="J11008" i="1"/>
  <c r="C11009" i="1"/>
  <c r="D11009" i="1"/>
  <c r="J11009" i="1"/>
  <c r="C11010" i="1"/>
  <c r="D11010" i="1"/>
  <c r="J11010" i="1"/>
  <c r="C11011" i="1"/>
  <c r="D11011" i="1"/>
  <c r="J11011" i="1"/>
  <c r="C11012" i="1"/>
  <c r="D11012" i="1"/>
  <c r="J11012" i="1"/>
  <c r="C11013" i="1"/>
  <c r="D11013" i="1"/>
  <c r="J11013" i="1"/>
  <c r="C11014" i="1"/>
  <c r="D11014" i="1"/>
  <c r="J11014" i="1"/>
  <c r="C11015" i="1"/>
  <c r="D11015" i="1"/>
  <c r="J11015" i="1"/>
  <c r="C11016" i="1"/>
  <c r="D11016" i="1"/>
  <c r="J11016" i="1"/>
  <c r="C11017" i="1"/>
  <c r="D11017" i="1"/>
  <c r="J11017" i="1"/>
  <c r="C11018" i="1"/>
  <c r="D11018" i="1"/>
  <c r="J11018" i="1"/>
  <c r="C11019" i="1"/>
  <c r="D11019" i="1"/>
  <c r="J11019" i="1"/>
  <c r="C11020" i="1"/>
  <c r="D11020" i="1"/>
  <c r="J11020" i="1"/>
  <c r="C11021" i="1"/>
  <c r="D11021" i="1"/>
  <c r="J11021" i="1"/>
  <c r="C11022" i="1"/>
  <c r="D11022" i="1"/>
  <c r="J11022" i="1"/>
  <c r="C11023" i="1"/>
  <c r="D11023" i="1"/>
  <c r="J11023" i="1"/>
  <c r="C11024" i="1"/>
  <c r="D11024" i="1"/>
  <c r="J11024" i="1"/>
  <c r="C11025" i="1"/>
  <c r="D11025" i="1"/>
  <c r="J11025" i="1"/>
  <c r="C11026" i="1"/>
  <c r="D11026" i="1"/>
  <c r="J11026" i="1"/>
  <c r="C11027" i="1"/>
  <c r="D11027" i="1"/>
  <c r="J11027" i="1"/>
  <c r="C11028" i="1"/>
  <c r="D11028" i="1"/>
  <c r="J11028" i="1"/>
  <c r="C11029" i="1"/>
  <c r="D11029" i="1"/>
  <c r="J11029" i="1"/>
  <c r="C11030" i="1"/>
  <c r="D11030" i="1"/>
  <c r="J11030" i="1"/>
  <c r="C11031" i="1"/>
  <c r="D11031" i="1"/>
  <c r="J11031" i="1"/>
  <c r="C11032" i="1"/>
  <c r="D11032" i="1"/>
  <c r="J11032" i="1"/>
  <c r="C11033" i="1"/>
  <c r="D11033" i="1"/>
  <c r="J11033" i="1"/>
  <c r="C11034" i="1"/>
  <c r="D11034" i="1"/>
  <c r="J11034" i="1"/>
  <c r="C11035" i="1"/>
  <c r="D11035" i="1"/>
  <c r="J11035" i="1"/>
  <c r="C11036" i="1"/>
  <c r="D11036" i="1"/>
  <c r="J11036" i="1"/>
  <c r="C11037" i="1"/>
  <c r="D11037" i="1"/>
  <c r="J11037" i="1"/>
  <c r="C11038" i="1"/>
  <c r="D11038" i="1"/>
  <c r="J11038" i="1"/>
  <c r="C11039" i="1"/>
  <c r="D11039" i="1"/>
  <c r="J11039" i="1"/>
  <c r="C11040" i="1"/>
  <c r="D11040" i="1"/>
  <c r="J11040" i="1"/>
  <c r="C11041" i="1"/>
  <c r="D11041" i="1"/>
  <c r="J11041" i="1"/>
  <c r="C11042" i="1"/>
  <c r="D11042" i="1"/>
  <c r="J11042" i="1"/>
  <c r="C11043" i="1"/>
  <c r="D11043" i="1"/>
  <c r="J11043" i="1"/>
  <c r="C11044" i="1"/>
  <c r="D11044" i="1"/>
  <c r="J11044" i="1"/>
  <c r="C11045" i="1"/>
  <c r="D11045" i="1"/>
  <c r="J11045" i="1"/>
  <c r="C11046" i="1"/>
  <c r="D11046" i="1"/>
  <c r="J11046" i="1"/>
  <c r="C11047" i="1"/>
  <c r="D11047" i="1"/>
  <c r="J11047" i="1"/>
  <c r="C11048" i="1"/>
  <c r="D11048" i="1"/>
  <c r="J11048" i="1"/>
  <c r="C11049" i="1"/>
  <c r="D11049" i="1"/>
  <c r="J11049" i="1"/>
  <c r="C11050" i="1"/>
  <c r="D11050" i="1"/>
  <c r="J11050" i="1"/>
  <c r="C11051" i="1"/>
  <c r="D11051" i="1"/>
  <c r="J11051" i="1"/>
  <c r="C11052" i="1"/>
  <c r="D11052" i="1"/>
  <c r="J11052" i="1"/>
  <c r="C11053" i="1"/>
  <c r="D11053" i="1"/>
  <c r="J11053" i="1"/>
  <c r="C11054" i="1"/>
  <c r="D11054" i="1"/>
  <c r="J11054" i="1"/>
  <c r="C11055" i="1"/>
  <c r="D11055" i="1"/>
  <c r="J11055" i="1"/>
  <c r="C11056" i="1"/>
  <c r="D11056" i="1"/>
  <c r="J11056" i="1"/>
  <c r="C11057" i="1"/>
  <c r="D11057" i="1"/>
  <c r="J11057" i="1"/>
  <c r="C11058" i="1"/>
  <c r="D11058" i="1"/>
  <c r="J11058" i="1"/>
  <c r="C11059" i="1"/>
  <c r="D11059" i="1"/>
  <c r="J11059" i="1"/>
  <c r="C11060" i="1"/>
  <c r="D11060" i="1"/>
  <c r="J11060" i="1"/>
  <c r="C11061" i="1"/>
  <c r="D11061" i="1"/>
  <c r="J11061" i="1"/>
  <c r="C11062" i="1"/>
  <c r="D11062" i="1"/>
  <c r="J11062" i="1"/>
  <c r="C11063" i="1"/>
  <c r="D11063" i="1"/>
  <c r="J11063" i="1"/>
  <c r="C11064" i="1"/>
  <c r="D11064" i="1"/>
  <c r="J11064" i="1"/>
  <c r="C11065" i="1"/>
  <c r="D11065" i="1"/>
  <c r="J11065" i="1"/>
  <c r="C11066" i="1"/>
  <c r="D11066" i="1"/>
  <c r="J11066" i="1"/>
  <c r="C11067" i="1"/>
  <c r="D11067" i="1"/>
  <c r="J11067" i="1"/>
  <c r="C11068" i="1"/>
  <c r="D11068" i="1"/>
  <c r="J11068" i="1"/>
  <c r="C11069" i="1"/>
  <c r="D11069" i="1"/>
  <c r="J11069" i="1"/>
  <c r="C11070" i="1"/>
  <c r="D11070" i="1"/>
  <c r="J11070" i="1"/>
  <c r="C11071" i="1"/>
  <c r="D11071" i="1"/>
  <c r="J11071" i="1"/>
  <c r="C11072" i="1"/>
  <c r="D11072" i="1"/>
  <c r="J11072" i="1"/>
  <c r="C11073" i="1"/>
  <c r="D11073" i="1"/>
  <c r="J11073" i="1"/>
  <c r="C11074" i="1"/>
  <c r="D11074" i="1"/>
  <c r="J11074" i="1"/>
  <c r="C11075" i="1"/>
  <c r="D11075" i="1"/>
  <c r="J11075" i="1"/>
  <c r="C11076" i="1"/>
  <c r="D11076" i="1"/>
  <c r="J11076" i="1"/>
  <c r="C11077" i="1"/>
  <c r="D11077" i="1"/>
  <c r="J11077" i="1"/>
  <c r="C11078" i="1"/>
  <c r="D11078" i="1"/>
  <c r="J11078" i="1"/>
  <c r="C11079" i="1"/>
  <c r="D11079" i="1"/>
  <c r="J11079" i="1"/>
  <c r="C11080" i="1"/>
  <c r="D11080" i="1"/>
  <c r="J11080" i="1"/>
  <c r="C11081" i="1"/>
  <c r="D11081" i="1"/>
  <c r="J11081" i="1"/>
  <c r="C11082" i="1"/>
  <c r="D11082" i="1"/>
  <c r="J11082" i="1"/>
  <c r="C11083" i="1"/>
  <c r="D11083" i="1"/>
  <c r="J11083" i="1"/>
  <c r="C11084" i="1"/>
  <c r="D11084" i="1"/>
  <c r="J11084" i="1"/>
  <c r="C11085" i="1"/>
  <c r="D11085" i="1"/>
  <c r="J11085" i="1"/>
  <c r="C11086" i="1"/>
  <c r="D11086" i="1"/>
  <c r="J11086" i="1"/>
  <c r="C11087" i="1"/>
  <c r="D11087" i="1"/>
  <c r="J11087" i="1"/>
  <c r="C11088" i="1"/>
  <c r="D11088" i="1"/>
  <c r="J11088" i="1"/>
  <c r="C11089" i="1"/>
  <c r="D11089" i="1"/>
  <c r="J11089" i="1"/>
  <c r="C11090" i="1"/>
  <c r="D11090" i="1"/>
  <c r="J11090" i="1"/>
  <c r="C11091" i="1"/>
  <c r="D11091" i="1"/>
  <c r="J11091" i="1"/>
  <c r="C11092" i="1"/>
  <c r="D11092" i="1"/>
  <c r="J11092" i="1"/>
  <c r="C11093" i="1"/>
  <c r="D11093" i="1"/>
  <c r="J11093" i="1"/>
  <c r="C11094" i="1"/>
  <c r="D11094" i="1"/>
  <c r="J11094" i="1"/>
  <c r="C11095" i="1"/>
  <c r="D11095" i="1"/>
  <c r="J11095" i="1"/>
  <c r="C11096" i="1"/>
  <c r="D11096" i="1"/>
  <c r="J11096" i="1"/>
  <c r="C11097" i="1"/>
  <c r="D11097" i="1"/>
  <c r="J11097" i="1"/>
  <c r="C11098" i="1"/>
  <c r="D11098" i="1"/>
  <c r="J11098" i="1"/>
  <c r="C11099" i="1"/>
  <c r="D11099" i="1"/>
  <c r="J11099" i="1"/>
  <c r="C11100" i="1"/>
  <c r="D11100" i="1"/>
  <c r="J11100" i="1"/>
  <c r="C11101" i="1"/>
  <c r="D11101" i="1"/>
  <c r="J11101" i="1"/>
  <c r="C11102" i="1"/>
  <c r="D11102" i="1"/>
  <c r="J11102" i="1"/>
  <c r="C11103" i="1"/>
  <c r="D11103" i="1"/>
  <c r="J11103" i="1"/>
  <c r="C11104" i="1"/>
  <c r="D11104" i="1"/>
  <c r="J11104" i="1"/>
  <c r="C11105" i="1"/>
  <c r="D11105" i="1"/>
  <c r="J11105" i="1"/>
  <c r="C11106" i="1"/>
  <c r="D11106" i="1"/>
  <c r="J11106" i="1"/>
  <c r="C11107" i="1"/>
  <c r="D11107" i="1"/>
  <c r="J11107" i="1"/>
  <c r="C11108" i="1"/>
  <c r="D11108" i="1"/>
  <c r="J11108" i="1"/>
  <c r="C11109" i="1"/>
  <c r="D11109" i="1"/>
  <c r="J11109" i="1"/>
  <c r="C11110" i="1"/>
  <c r="D11110" i="1"/>
  <c r="J11110" i="1"/>
  <c r="C11111" i="1"/>
  <c r="D11111" i="1"/>
  <c r="J11111" i="1"/>
  <c r="C11112" i="1"/>
  <c r="D11112" i="1"/>
  <c r="J11112" i="1"/>
  <c r="C11113" i="1"/>
  <c r="D11113" i="1"/>
  <c r="J11113" i="1"/>
  <c r="C11114" i="1"/>
  <c r="D11114" i="1"/>
  <c r="J11114" i="1"/>
  <c r="C11115" i="1"/>
  <c r="D11115" i="1"/>
  <c r="J11115" i="1"/>
  <c r="C11116" i="1"/>
  <c r="D11116" i="1"/>
  <c r="J11116" i="1"/>
  <c r="C11117" i="1"/>
  <c r="D11117" i="1"/>
  <c r="J11117" i="1"/>
  <c r="C11118" i="1"/>
  <c r="D11118" i="1"/>
  <c r="J11118" i="1"/>
  <c r="C11119" i="1"/>
  <c r="D11119" i="1"/>
  <c r="J11119" i="1"/>
  <c r="C11120" i="1"/>
  <c r="D11120" i="1"/>
  <c r="J11120" i="1"/>
  <c r="C11121" i="1"/>
  <c r="D11121" i="1"/>
  <c r="J11121" i="1"/>
  <c r="C11122" i="1"/>
  <c r="D11122" i="1"/>
  <c r="J11122" i="1"/>
  <c r="C11123" i="1"/>
  <c r="D11123" i="1"/>
  <c r="J11123" i="1"/>
  <c r="C11124" i="1"/>
  <c r="D11124" i="1"/>
  <c r="J11124" i="1"/>
  <c r="C11125" i="1"/>
  <c r="D11125" i="1"/>
  <c r="J11125" i="1"/>
  <c r="C11126" i="1"/>
  <c r="D11126" i="1"/>
  <c r="J11126" i="1"/>
  <c r="C11127" i="1"/>
  <c r="D11127" i="1"/>
  <c r="J11127" i="1"/>
  <c r="C11128" i="1"/>
  <c r="D11128" i="1"/>
  <c r="J11128" i="1"/>
  <c r="C11129" i="1"/>
  <c r="D11129" i="1"/>
  <c r="J11129" i="1"/>
  <c r="C11130" i="1"/>
  <c r="D11130" i="1"/>
  <c r="J11130" i="1"/>
  <c r="C11131" i="1"/>
  <c r="D11131" i="1"/>
  <c r="J11131" i="1"/>
  <c r="C11132" i="1"/>
  <c r="D11132" i="1"/>
  <c r="J11132" i="1"/>
  <c r="C11133" i="1"/>
  <c r="D11133" i="1"/>
  <c r="J11133" i="1"/>
  <c r="C11134" i="1"/>
  <c r="D11134" i="1"/>
  <c r="J11134" i="1"/>
  <c r="C11135" i="1"/>
  <c r="D11135" i="1"/>
  <c r="J11135" i="1"/>
  <c r="C11136" i="1"/>
  <c r="D11136" i="1"/>
  <c r="J11136" i="1"/>
  <c r="C11137" i="1"/>
  <c r="D11137" i="1"/>
  <c r="J11137" i="1"/>
  <c r="C11138" i="1"/>
  <c r="D11138" i="1"/>
  <c r="J11138" i="1"/>
  <c r="C11139" i="1"/>
  <c r="D11139" i="1"/>
  <c r="J11139" i="1"/>
  <c r="C11140" i="1"/>
  <c r="D11140" i="1"/>
  <c r="J11140" i="1"/>
  <c r="C11141" i="1"/>
  <c r="D11141" i="1"/>
  <c r="J11141" i="1"/>
  <c r="C11142" i="1"/>
  <c r="D11142" i="1"/>
  <c r="J11142" i="1"/>
  <c r="C11143" i="1"/>
  <c r="D11143" i="1"/>
  <c r="J11143" i="1"/>
  <c r="C11144" i="1"/>
  <c r="D11144" i="1"/>
  <c r="J11144" i="1"/>
  <c r="C11145" i="1"/>
  <c r="D11145" i="1"/>
  <c r="J11145" i="1"/>
  <c r="C11146" i="1"/>
  <c r="D11146" i="1"/>
  <c r="J11146" i="1"/>
  <c r="C11147" i="1"/>
  <c r="D11147" i="1"/>
  <c r="J11147" i="1"/>
  <c r="C11148" i="1"/>
  <c r="D11148" i="1"/>
  <c r="J11148" i="1"/>
  <c r="C11149" i="1"/>
  <c r="D11149" i="1"/>
  <c r="J11149" i="1"/>
  <c r="C11150" i="1"/>
  <c r="D11150" i="1"/>
  <c r="J11150" i="1"/>
  <c r="C11151" i="1"/>
  <c r="D11151" i="1"/>
  <c r="J11151" i="1"/>
  <c r="C11152" i="1"/>
  <c r="D11152" i="1"/>
  <c r="J11152" i="1"/>
  <c r="C11153" i="1"/>
  <c r="D11153" i="1"/>
  <c r="J11153" i="1"/>
  <c r="C11154" i="1"/>
  <c r="D11154" i="1"/>
  <c r="J11154" i="1"/>
  <c r="C11155" i="1"/>
  <c r="D11155" i="1"/>
  <c r="J11155" i="1"/>
  <c r="C11156" i="1"/>
  <c r="D11156" i="1"/>
  <c r="J11156" i="1"/>
  <c r="C11157" i="1"/>
  <c r="D11157" i="1"/>
  <c r="J11157" i="1"/>
  <c r="C11158" i="1"/>
  <c r="D11158" i="1"/>
  <c r="J11158" i="1"/>
  <c r="C11159" i="1"/>
  <c r="D11159" i="1"/>
  <c r="J11159" i="1"/>
  <c r="C11160" i="1"/>
  <c r="D11160" i="1"/>
  <c r="J11160" i="1"/>
  <c r="C11161" i="1"/>
  <c r="D11161" i="1"/>
  <c r="J11161" i="1"/>
  <c r="C11162" i="1"/>
  <c r="D11162" i="1"/>
  <c r="J11162" i="1"/>
  <c r="C11163" i="1"/>
  <c r="D11163" i="1"/>
  <c r="J11163" i="1"/>
  <c r="C11164" i="1"/>
  <c r="D11164" i="1"/>
  <c r="J11164" i="1"/>
  <c r="C11165" i="1"/>
  <c r="D11165" i="1"/>
  <c r="J11165" i="1"/>
  <c r="C11166" i="1"/>
  <c r="D11166" i="1"/>
  <c r="J11166" i="1"/>
  <c r="C11167" i="1"/>
  <c r="D11167" i="1"/>
  <c r="J11167" i="1"/>
  <c r="C11168" i="1"/>
  <c r="D11168" i="1"/>
  <c r="J11168" i="1"/>
  <c r="C11169" i="1"/>
  <c r="D11169" i="1"/>
  <c r="J11169" i="1"/>
  <c r="C11170" i="1"/>
  <c r="D11170" i="1"/>
  <c r="J11170" i="1"/>
  <c r="C11171" i="1"/>
  <c r="D11171" i="1"/>
  <c r="J11171" i="1"/>
  <c r="C11172" i="1"/>
  <c r="D11172" i="1"/>
  <c r="J11172" i="1"/>
  <c r="C11173" i="1"/>
  <c r="D11173" i="1"/>
  <c r="J11173" i="1"/>
  <c r="C11174" i="1"/>
  <c r="D11174" i="1"/>
  <c r="J11174" i="1"/>
  <c r="C11175" i="1"/>
  <c r="D11175" i="1"/>
  <c r="J11175" i="1"/>
  <c r="C11176" i="1"/>
  <c r="D11176" i="1"/>
  <c r="J11176" i="1"/>
  <c r="C11177" i="1"/>
  <c r="D11177" i="1"/>
  <c r="J11177" i="1"/>
  <c r="C11178" i="1"/>
  <c r="D11178" i="1"/>
  <c r="J11178" i="1"/>
  <c r="C11179" i="1"/>
  <c r="D11179" i="1"/>
  <c r="J11179" i="1"/>
  <c r="C11180" i="1"/>
  <c r="D11180" i="1"/>
  <c r="J11180" i="1"/>
  <c r="C11181" i="1"/>
  <c r="D11181" i="1"/>
  <c r="J11181" i="1"/>
  <c r="C11182" i="1"/>
  <c r="D11182" i="1"/>
  <c r="J11182" i="1"/>
  <c r="C11183" i="1"/>
  <c r="D11183" i="1"/>
  <c r="J11183" i="1"/>
  <c r="C11184" i="1"/>
  <c r="D11184" i="1"/>
  <c r="J11184" i="1"/>
  <c r="C11185" i="1"/>
  <c r="D11185" i="1"/>
  <c r="J11185" i="1"/>
  <c r="C11186" i="1"/>
  <c r="D11186" i="1"/>
  <c r="J11186" i="1"/>
  <c r="C11187" i="1"/>
  <c r="D11187" i="1"/>
  <c r="J11187" i="1"/>
  <c r="C11188" i="1"/>
  <c r="D11188" i="1"/>
  <c r="J11188" i="1"/>
  <c r="C11189" i="1"/>
  <c r="D11189" i="1"/>
  <c r="J11189" i="1"/>
  <c r="C11190" i="1"/>
  <c r="D11190" i="1"/>
  <c r="J11190" i="1"/>
  <c r="C11191" i="1"/>
  <c r="D11191" i="1"/>
  <c r="J11191" i="1"/>
  <c r="C11192" i="1"/>
  <c r="D11192" i="1"/>
  <c r="J11192" i="1"/>
  <c r="C11193" i="1"/>
  <c r="D11193" i="1"/>
  <c r="J11193" i="1"/>
  <c r="C11194" i="1"/>
  <c r="D11194" i="1"/>
  <c r="J11194" i="1"/>
  <c r="C11195" i="1"/>
  <c r="D11195" i="1"/>
  <c r="J11195" i="1"/>
  <c r="C11196" i="1"/>
  <c r="D11196" i="1"/>
  <c r="J11196" i="1"/>
  <c r="C11197" i="1"/>
  <c r="D11197" i="1"/>
  <c r="J11197" i="1"/>
  <c r="C11198" i="1"/>
  <c r="D11198" i="1"/>
  <c r="J11198" i="1"/>
  <c r="C11199" i="1"/>
  <c r="D11199" i="1"/>
  <c r="J11199" i="1"/>
  <c r="C11200" i="1"/>
  <c r="D11200" i="1"/>
  <c r="J11200" i="1"/>
  <c r="C11201" i="1"/>
  <c r="D11201" i="1"/>
  <c r="J11201" i="1"/>
  <c r="C11202" i="1"/>
  <c r="D11202" i="1"/>
  <c r="J11202" i="1"/>
  <c r="C11203" i="1"/>
  <c r="D11203" i="1"/>
  <c r="J11203" i="1"/>
  <c r="C11204" i="1"/>
  <c r="D11204" i="1"/>
  <c r="J11204" i="1"/>
  <c r="C11205" i="1"/>
  <c r="D11205" i="1"/>
  <c r="J11205" i="1"/>
  <c r="C11206" i="1"/>
  <c r="D11206" i="1"/>
  <c r="J11206" i="1"/>
  <c r="C11207" i="1"/>
  <c r="D11207" i="1"/>
  <c r="J11207" i="1"/>
  <c r="C11208" i="1"/>
  <c r="D11208" i="1"/>
  <c r="J11208" i="1"/>
  <c r="C11209" i="1"/>
  <c r="D11209" i="1"/>
  <c r="J11209" i="1"/>
  <c r="C11210" i="1"/>
  <c r="D11210" i="1"/>
  <c r="J11210" i="1"/>
  <c r="C11211" i="1"/>
  <c r="D11211" i="1"/>
  <c r="J11211" i="1"/>
  <c r="C11212" i="1"/>
  <c r="D11212" i="1"/>
  <c r="J11212" i="1"/>
  <c r="C11213" i="1"/>
  <c r="D11213" i="1"/>
  <c r="J11213" i="1"/>
  <c r="C11214" i="1"/>
  <c r="D11214" i="1"/>
  <c r="J11214" i="1"/>
  <c r="C11215" i="1"/>
  <c r="D11215" i="1"/>
  <c r="J11215" i="1"/>
  <c r="C11216" i="1"/>
  <c r="D11216" i="1"/>
  <c r="J11216" i="1"/>
  <c r="C11217" i="1"/>
  <c r="D11217" i="1"/>
  <c r="J11217" i="1"/>
  <c r="C11218" i="1"/>
  <c r="D11218" i="1"/>
  <c r="J11218" i="1"/>
  <c r="C11219" i="1"/>
  <c r="D11219" i="1"/>
  <c r="J11219" i="1"/>
  <c r="C11220" i="1"/>
  <c r="D11220" i="1"/>
  <c r="J11220" i="1"/>
  <c r="C11221" i="1"/>
  <c r="D11221" i="1"/>
  <c r="J11221" i="1"/>
  <c r="C11222" i="1"/>
  <c r="D11222" i="1"/>
  <c r="J11222" i="1"/>
  <c r="C11223" i="1"/>
  <c r="D11223" i="1"/>
  <c r="J11223" i="1"/>
  <c r="C11224" i="1"/>
  <c r="D11224" i="1"/>
  <c r="J11224" i="1"/>
  <c r="C11225" i="1"/>
  <c r="D11225" i="1"/>
  <c r="J11225" i="1"/>
  <c r="C11226" i="1"/>
  <c r="D11226" i="1"/>
  <c r="J11226" i="1"/>
  <c r="C11227" i="1"/>
  <c r="D11227" i="1"/>
  <c r="J11227" i="1"/>
  <c r="C11228" i="1"/>
  <c r="D11228" i="1"/>
  <c r="J11228" i="1"/>
  <c r="C11229" i="1"/>
  <c r="D11229" i="1"/>
  <c r="J11229" i="1"/>
  <c r="C11230" i="1"/>
  <c r="D11230" i="1"/>
  <c r="J11230" i="1"/>
  <c r="C11231" i="1"/>
  <c r="D11231" i="1"/>
  <c r="J11231" i="1"/>
  <c r="C11232" i="1"/>
  <c r="D11232" i="1"/>
  <c r="J11232" i="1"/>
  <c r="C11233" i="1"/>
  <c r="D11233" i="1"/>
  <c r="J11233" i="1"/>
  <c r="C11234" i="1"/>
  <c r="D11234" i="1"/>
  <c r="J11234" i="1"/>
  <c r="C11235" i="1"/>
  <c r="D11235" i="1"/>
  <c r="J11235" i="1"/>
  <c r="C11236" i="1"/>
  <c r="D11236" i="1"/>
  <c r="J11236" i="1"/>
  <c r="C11237" i="1"/>
  <c r="D11237" i="1"/>
  <c r="J11237" i="1"/>
  <c r="C11238" i="1"/>
  <c r="D11238" i="1"/>
  <c r="J11238" i="1"/>
  <c r="C11239" i="1"/>
  <c r="D11239" i="1"/>
  <c r="J11239" i="1"/>
  <c r="C11240" i="1"/>
  <c r="D11240" i="1"/>
  <c r="J11240" i="1"/>
  <c r="C11241" i="1"/>
  <c r="D11241" i="1"/>
  <c r="J11241" i="1"/>
  <c r="C11242" i="1"/>
  <c r="D11242" i="1"/>
  <c r="J11242" i="1"/>
  <c r="C11243" i="1"/>
  <c r="D11243" i="1"/>
  <c r="J11243" i="1"/>
  <c r="C11244" i="1"/>
  <c r="D11244" i="1"/>
  <c r="J11244" i="1"/>
  <c r="C11245" i="1"/>
  <c r="D11245" i="1"/>
  <c r="J11245" i="1"/>
  <c r="C11246" i="1"/>
  <c r="D11246" i="1"/>
  <c r="J11246" i="1"/>
  <c r="C11247" i="1"/>
  <c r="D11247" i="1"/>
  <c r="J11247" i="1"/>
  <c r="C11248" i="1"/>
  <c r="D11248" i="1"/>
  <c r="J11248" i="1"/>
  <c r="C11249" i="1"/>
  <c r="D11249" i="1"/>
  <c r="J11249" i="1"/>
  <c r="C11250" i="1"/>
  <c r="D11250" i="1"/>
  <c r="J11250" i="1"/>
  <c r="C11251" i="1"/>
  <c r="D11251" i="1"/>
  <c r="J11251" i="1"/>
  <c r="C11252" i="1"/>
  <c r="D11252" i="1"/>
  <c r="J11252" i="1"/>
  <c r="C11253" i="1"/>
  <c r="D11253" i="1"/>
  <c r="J11253" i="1"/>
  <c r="C11254" i="1"/>
  <c r="D11254" i="1"/>
  <c r="J11254" i="1"/>
  <c r="C11255" i="1"/>
  <c r="D11255" i="1"/>
  <c r="J11255" i="1"/>
  <c r="C11256" i="1"/>
  <c r="D11256" i="1"/>
  <c r="J11256" i="1"/>
  <c r="C11257" i="1"/>
  <c r="D11257" i="1"/>
  <c r="J11257" i="1"/>
  <c r="C11258" i="1"/>
  <c r="D11258" i="1"/>
  <c r="J11258" i="1"/>
  <c r="C11259" i="1"/>
  <c r="D11259" i="1"/>
  <c r="J11259" i="1"/>
  <c r="C11260" i="1"/>
  <c r="D11260" i="1"/>
  <c r="J11260" i="1"/>
  <c r="C11261" i="1"/>
  <c r="D11261" i="1"/>
  <c r="J11261" i="1"/>
  <c r="C11262" i="1"/>
  <c r="D11262" i="1"/>
  <c r="J11262" i="1"/>
  <c r="C11263" i="1"/>
  <c r="D11263" i="1"/>
  <c r="J11263" i="1"/>
  <c r="C11264" i="1"/>
  <c r="D11264" i="1"/>
  <c r="J11264" i="1"/>
  <c r="C11265" i="1"/>
  <c r="D11265" i="1"/>
  <c r="J11265" i="1"/>
  <c r="C11266" i="1"/>
  <c r="D11266" i="1"/>
  <c r="J11266" i="1"/>
  <c r="C11267" i="1"/>
  <c r="D11267" i="1"/>
  <c r="J11267" i="1"/>
  <c r="C11268" i="1"/>
  <c r="D11268" i="1"/>
  <c r="J11268" i="1"/>
  <c r="C11269" i="1"/>
  <c r="D11269" i="1"/>
  <c r="J11269" i="1"/>
  <c r="C11270" i="1"/>
  <c r="D11270" i="1"/>
  <c r="J11270" i="1"/>
  <c r="C11271" i="1"/>
  <c r="D11271" i="1"/>
  <c r="J11271" i="1"/>
  <c r="C11272" i="1"/>
  <c r="D11272" i="1"/>
  <c r="J11272" i="1"/>
  <c r="C11273" i="1"/>
  <c r="D11273" i="1"/>
  <c r="J11273" i="1"/>
  <c r="C11274" i="1"/>
  <c r="D11274" i="1"/>
  <c r="J11274" i="1"/>
  <c r="C11275" i="1"/>
  <c r="D11275" i="1"/>
  <c r="J11275" i="1"/>
  <c r="C11276" i="1"/>
  <c r="D11276" i="1"/>
  <c r="J11276" i="1"/>
  <c r="C11277" i="1"/>
  <c r="D11277" i="1"/>
  <c r="J11277" i="1"/>
  <c r="C11278" i="1"/>
  <c r="D11278" i="1"/>
  <c r="J11278" i="1"/>
  <c r="C11279" i="1"/>
  <c r="D11279" i="1"/>
  <c r="J11279" i="1"/>
  <c r="C11280" i="1"/>
  <c r="D11280" i="1"/>
  <c r="J11280" i="1"/>
  <c r="C11281" i="1"/>
  <c r="D11281" i="1"/>
  <c r="J11281" i="1"/>
  <c r="C11282" i="1"/>
  <c r="D11282" i="1"/>
  <c r="J11282" i="1"/>
  <c r="C11283" i="1"/>
  <c r="D11283" i="1"/>
  <c r="J11283" i="1"/>
  <c r="C11284" i="1"/>
  <c r="D11284" i="1"/>
  <c r="J11284" i="1"/>
  <c r="C11285" i="1"/>
  <c r="D11285" i="1"/>
  <c r="J11285" i="1"/>
  <c r="C11286" i="1"/>
  <c r="D11286" i="1"/>
  <c r="J11286" i="1"/>
  <c r="C11287" i="1"/>
  <c r="D11287" i="1"/>
  <c r="J11287" i="1"/>
  <c r="C11288" i="1"/>
  <c r="D11288" i="1"/>
  <c r="J11288" i="1"/>
  <c r="C11289" i="1"/>
  <c r="D11289" i="1"/>
  <c r="J11289" i="1"/>
  <c r="C11290" i="1"/>
  <c r="D11290" i="1"/>
  <c r="J11290" i="1"/>
  <c r="C11291" i="1"/>
  <c r="D11291" i="1"/>
  <c r="J11291" i="1"/>
  <c r="C11292" i="1"/>
  <c r="D11292" i="1"/>
  <c r="J11292" i="1"/>
  <c r="C11293" i="1"/>
  <c r="D11293" i="1"/>
  <c r="J11293" i="1"/>
  <c r="C11294" i="1"/>
  <c r="D11294" i="1"/>
  <c r="J11294" i="1"/>
  <c r="C11295" i="1"/>
  <c r="D11295" i="1"/>
  <c r="J11295" i="1"/>
  <c r="C11296" i="1"/>
  <c r="D11296" i="1"/>
  <c r="J11296" i="1"/>
  <c r="C11297" i="1"/>
  <c r="D11297" i="1"/>
  <c r="J11297" i="1"/>
  <c r="C11298" i="1"/>
  <c r="D11298" i="1"/>
  <c r="J11298" i="1"/>
  <c r="C11299" i="1"/>
  <c r="D11299" i="1"/>
  <c r="J11299" i="1"/>
  <c r="C11300" i="1"/>
  <c r="D11300" i="1"/>
  <c r="J11300" i="1"/>
  <c r="C11301" i="1"/>
  <c r="D11301" i="1"/>
  <c r="J11301" i="1"/>
  <c r="C11302" i="1"/>
  <c r="D11302" i="1"/>
  <c r="J11302" i="1"/>
  <c r="C11303" i="1"/>
  <c r="D11303" i="1"/>
  <c r="J11303" i="1"/>
  <c r="C11304" i="1"/>
  <c r="D11304" i="1"/>
  <c r="J11304" i="1"/>
  <c r="C11305" i="1"/>
  <c r="D11305" i="1"/>
  <c r="J11305" i="1"/>
  <c r="C11306" i="1"/>
  <c r="D11306" i="1"/>
  <c r="J11306" i="1"/>
  <c r="C11307" i="1"/>
  <c r="D11307" i="1"/>
  <c r="J11307" i="1"/>
  <c r="C11308" i="1"/>
  <c r="D11308" i="1"/>
  <c r="J11308" i="1"/>
  <c r="C11309" i="1"/>
  <c r="D11309" i="1"/>
  <c r="J11309" i="1"/>
  <c r="C11310" i="1"/>
  <c r="D11310" i="1"/>
  <c r="J11310" i="1"/>
  <c r="C11311" i="1"/>
  <c r="D11311" i="1"/>
  <c r="J11311" i="1"/>
  <c r="C11312" i="1"/>
  <c r="D11312" i="1"/>
  <c r="J11312" i="1"/>
  <c r="C11313" i="1"/>
  <c r="D11313" i="1"/>
  <c r="J11313" i="1"/>
  <c r="C11314" i="1"/>
  <c r="D11314" i="1"/>
  <c r="J11314" i="1"/>
  <c r="C11315" i="1"/>
  <c r="D11315" i="1"/>
  <c r="J11315" i="1"/>
  <c r="C11316" i="1"/>
  <c r="D11316" i="1"/>
  <c r="J11316" i="1"/>
  <c r="C11317" i="1"/>
  <c r="D11317" i="1"/>
  <c r="J11317" i="1"/>
  <c r="C11318" i="1"/>
  <c r="D11318" i="1"/>
  <c r="J11318" i="1"/>
  <c r="C11319" i="1"/>
  <c r="D11319" i="1"/>
  <c r="J11319" i="1"/>
  <c r="C11320" i="1"/>
  <c r="D11320" i="1"/>
  <c r="J11320" i="1"/>
  <c r="C11321" i="1"/>
  <c r="D11321" i="1"/>
  <c r="J11321" i="1"/>
  <c r="C11322" i="1"/>
  <c r="D11322" i="1"/>
  <c r="J11322" i="1"/>
  <c r="C11323" i="1"/>
  <c r="D11323" i="1"/>
  <c r="J11323" i="1"/>
  <c r="C11324" i="1"/>
  <c r="D11324" i="1"/>
  <c r="J11324" i="1"/>
  <c r="C11325" i="1"/>
  <c r="D11325" i="1"/>
  <c r="J11325" i="1"/>
  <c r="C11326" i="1"/>
  <c r="D11326" i="1"/>
  <c r="J11326" i="1"/>
  <c r="C11327" i="1"/>
  <c r="D11327" i="1"/>
  <c r="J11327" i="1"/>
  <c r="C11328" i="1"/>
  <c r="D11328" i="1"/>
  <c r="J11328" i="1"/>
  <c r="C11329" i="1"/>
  <c r="D11329" i="1"/>
  <c r="J11329" i="1"/>
  <c r="C11330" i="1"/>
  <c r="D11330" i="1"/>
  <c r="J11330" i="1"/>
  <c r="C11331" i="1"/>
  <c r="D11331" i="1"/>
  <c r="J11331" i="1"/>
  <c r="C11332" i="1"/>
  <c r="D11332" i="1"/>
  <c r="J11332" i="1"/>
  <c r="C11333" i="1"/>
  <c r="D11333" i="1"/>
  <c r="J11333" i="1"/>
  <c r="C11334" i="1"/>
  <c r="D11334" i="1"/>
  <c r="J11334" i="1"/>
  <c r="C11335" i="1"/>
  <c r="D11335" i="1"/>
  <c r="J11335" i="1"/>
  <c r="C11336" i="1"/>
  <c r="D11336" i="1"/>
  <c r="J11336" i="1"/>
  <c r="C11337" i="1"/>
  <c r="D11337" i="1"/>
  <c r="J11337" i="1"/>
  <c r="C11338" i="1"/>
  <c r="D11338" i="1"/>
  <c r="J11338" i="1"/>
  <c r="C11339" i="1"/>
  <c r="D11339" i="1"/>
  <c r="J11339" i="1"/>
  <c r="C11340" i="1"/>
  <c r="D11340" i="1"/>
  <c r="J11340" i="1"/>
  <c r="C11341" i="1"/>
  <c r="D11341" i="1"/>
  <c r="J11341" i="1"/>
  <c r="C11342" i="1"/>
  <c r="D11342" i="1"/>
  <c r="J11342" i="1"/>
  <c r="C11343" i="1"/>
  <c r="D11343" i="1"/>
  <c r="J11343" i="1"/>
  <c r="C11344" i="1"/>
  <c r="D11344" i="1"/>
  <c r="J11344" i="1"/>
  <c r="C11345" i="1"/>
  <c r="D11345" i="1"/>
  <c r="J11345" i="1"/>
  <c r="C11346" i="1"/>
  <c r="D11346" i="1"/>
  <c r="J11346" i="1"/>
  <c r="C11347" i="1"/>
  <c r="D11347" i="1"/>
  <c r="J11347" i="1"/>
  <c r="C11348" i="1"/>
  <c r="D11348" i="1"/>
  <c r="J11348" i="1"/>
  <c r="C11349" i="1"/>
  <c r="D11349" i="1"/>
  <c r="J11349" i="1"/>
  <c r="C11350" i="1"/>
  <c r="D11350" i="1"/>
  <c r="J11350" i="1"/>
  <c r="C11351" i="1"/>
  <c r="D11351" i="1"/>
  <c r="J11351" i="1"/>
  <c r="C11352" i="1"/>
  <c r="D11352" i="1"/>
  <c r="J11352" i="1"/>
  <c r="C11353" i="1"/>
  <c r="D11353" i="1"/>
  <c r="J11353" i="1"/>
  <c r="C11354" i="1"/>
  <c r="D11354" i="1"/>
  <c r="J11354" i="1"/>
  <c r="C11355" i="1"/>
  <c r="D11355" i="1"/>
  <c r="J11355" i="1"/>
  <c r="C11356" i="1"/>
  <c r="D11356" i="1"/>
  <c r="J11356" i="1"/>
  <c r="C11357" i="1"/>
  <c r="D11357" i="1"/>
  <c r="J11357" i="1"/>
  <c r="C11358" i="1"/>
  <c r="D11358" i="1"/>
  <c r="J11358" i="1"/>
  <c r="C11359" i="1"/>
  <c r="D11359" i="1"/>
  <c r="J11359" i="1"/>
  <c r="C11360" i="1"/>
  <c r="D11360" i="1"/>
  <c r="J11360" i="1"/>
  <c r="C11361" i="1"/>
  <c r="D11361" i="1"/>
  <c r="J11361" i="1"/>
  <c r="C11362" i="1"/>
  <c r="D11362" i="1"/>
  <c r="J11362" i="1"/>
  <c r="C11363" i="1"/>
  <c r="D11363" i="1"/>
  <c r="J11363" i="1"/>
  <c r="C11364" i="1"/>
  <c r="D11364" i="1"/>
  <c r="J11364" i="1"/>
  <c r="C11365" i="1"/>
  <c r="D11365" i="1"/>
  <c r="J11365" i="1"/>
  <c r="C11366" i="1"/>
  <c r="D11366" i="1"/>
  <c r="J11366" i="1"/>
  <c r="C11367" i="1"/>
  <c r="D11367" i="1"/>
  <c r="J11367" i="1"/>
  <c r="C11368" i="1"/>
  <c r="D11368" i="1"/>
  <c r="J11368" i="1"/>
  <c r="C11369" i="1"/>
  <c r="D11369" i="1"/>
  <c r="J11369" i="1"/>
  <c r="C11370" i="1"/>
  <c r="D11370" i="1"/>
  <c r="J11370" i="1"/>
  <c r="C11371" i="1"/>
  <c r="D11371" i="1"/>
  <c r="J11371" i="1"/>
  <c r="C11372" i="1"/>
  <c r="D11372" i="1"/>
  <c r="J11372" i="1"/>
  <c r="C11373" i="1"/>
  <c r="D11373" i="1"/>
  <c r="J11373" i="1"/>
  <c r="C11374" i="1"/>
  <c r="D11374" i="1"/>
  <c r="J11374" i="1"/>
  <c r="C11375" i="1"/>
  <c r="D11375" i="1"/>
  <c r="J11375" i="1"/>
  <c r="C11376" i="1"/>
  <c r="D11376" i="1"/>
  <c r="J11376" i="1"/>
  <c r="C11377" i="1"/>
  <c r="D11377" i="1"/>
  <c r="J11377" i="1"/>
  <c r="C11378" i="1"/>
  <c r="D11378" i="1"/>
  <c r="J11378" i="1"/>
  <c r="C11379" i="1"/>
  <c r="D11379" i="1"/>
  <c r="J11379" i="1"/>
  <c r="C11380" i="1"/>
  <c r="D11380" i="1"/>
  <c r="J11380" i="1"/>
  <c r="C11381" i="1"/>
  <c r="D11381" i="1"/>
  <c r="J11381" i="1"/>
  <c r="C11382" i="1"/>
  <c r="D11382" i="1"/>
  <c r="J11382" i="1"/>
  <c r="C11383" i="1"/>
  <c r="D11383" i="1"/>
  <c r="J11383" i="1"/>
  <c r="C11384" i="1"/>
  <c r="D11384" i="1"/>
  <c r="J11384" i="1"/>
  <c r="C11385" i="1"/>
  <c r="D11385" i="1"/>
  <c r="J11385" i="1"/>
  <c r="C11386" i="1"/>
  <c r="D11386" i="1"/>
  <c r="J11386" i="1"/>
  <c r="C11387" i="1"/>
  <c r="D11387" i="1"/>
  <c r="J11387" i="1"/>
  <c r="C11388" i="1"/>
  <c r="D11388" i="1"/>
  <c r="J11388" i="1"/>
  <c r="C11389" i="1"/>
  <c r="D11389" i="1"/>
  <c r="J11389" i="1"/>
  <c r="C11390" i="1"/>
  <c r="D11390" i="1"/>
  <c r="J11390" i="1"/>
  <c r="C11391" i="1"/>
  <c r="D11391" i="1"/>
  <c r="J11391" i="1"/>
  <c r="C11392" i="1"/>
  <c r="D11392" i="1"/>
  <c r="J11392" i="1"/>
  <c r="C11393" i="1"/>
  <c r="D11393" i="1"/>
  <c r="J11393" i="1"/>
  <c r="C11394" i="1"/>
  <c r="D11394" i="1"/>
  <c r="J11394" i="1"/>
  <c r="C11395" i="1"/>
  <c r="D11395" i="1"/>
  <c r="J11395" i="1"/>
  <c r="C11396" i="1"/>
  <c r="D11396" i="1"/>
  <c r="J11396" i="1"/>
  <c r="C11397" i="1"/>
  <c r="D11397" i="1"/>
  <c r="J11397" i="1"/>
  <c r="C11398" i="1"/>
  <c r="D11398" i="1"/>
  <c r="J11398" i="1"/>
  <c r="C11399" i="1"/>
  <c r="D11399" i="1"/>
  <c r="J11399" i="1"/>
  <c r="C11400" i="1"/>
  <c r="D11400" i="1"/>
  <c r="J11400" i="1"/>
  <c r="C11401" i="1"/>
  <c r="D11401" i="1"/>
  <c r="J11401" i="1"/>
  <c r="C11402" i="1"/>
  <c r="D11402" i="1"/>
  <c r="J11402" i="1"/>
  <c r="C11403" i="1"/>
  <c r="D11403" i="1"/>
  <c r="J11403" i="1"/>
  <c r="C11404" i="1"/>
  <c r="D11404" i="1"/>
  <c r="J11404" i="1"/>
  <c r="C11405" i="1"/>
  <c r="D11405" i="1"/>
  <c r="J11405" i="1"/>
  <c r="C11406" i="1"/>
  <c r="D11406" i="1"/>
  <c r="J11406" i="1"/>
  <c r="C11407" i="1"/>
  <c r="D11407" i="1"/>
  <c r="J11407" i="1"/>
  <c r="C11408" i="1"/>
  <c r="D11408" i="1"/>
  <c r="J11408" i="1"/>
  <c r="C11409" i="1"/>
  <c r="D11409" i="1"/>
  <c r="J11409" i="1"/>
  <c r="C11410" i="1"/>
  <c r="D11410" i="1"/>
  <c r="J11410" i="1"/>
  <c r="C11411" i="1"/>
  <c r="D11411" i="1"/>
  <c r="J11411" i="1"/>
  <c r="C11412" i="1"/>
  <c r="D11412" i="1"/>
  <c r="J11412" i="1"/>
  <c r="C11413" i="1"/>
  <c r="D11413" i="1"/>
  <c r="J11413" i="1"/>
  <c r="C11414" i="1"/>
  <c r="D11414" i="1"/>
  <c r="J11414" i="1"/>
  <c r="C11415" i="1"/>
  <c r="D11415" i="1"/>
  <c r="J11415" i="1"/>
  <c r="C11416" i="1"/>
  <c r="D11416" i="1"/>
  <c r="J11416" i="1"/>
  <c r="C11417" i="1"/>
  <c r="D11417" i="1"/>
  <c r="J11417" i="1"/>
  <c r="C11418" i="1"/>
  <c r="D11418" i="1"/>
  <c r="J11418" i="1"/>
  <c r="C11419" i="1"/>
  <c r="D11419" i="1"/>
  <c r="J11419" i="1"/>
  <c r="C11420" i="1"/>
  <c r="D11420" i="1"/>
  <c r="J11420" i="1"/>
  <c r="C11421" i="1"/>
  <c r="D11421" i="1"/>
  <c r="J11421" i="1"/>
  <c r="C11422" i="1"/>
  <c r="D11422" i="1"/>
  <c r="J11422" i="1"/>
  <c r="C11423" i="1"/>
  <c r="D11423" i="1"/>
  <c r="J11423" i="1"/>
  <c r="C11424" i="1"/>
  <c r="D11424" i="1"/>
  <c r="J11424" i="1"/>
  <c r="C11425" i="1"/>
  <c r="D11425" i="1"/>
  <c r="J11425" i="1"/>
  <c r="C11426" i="1"/>
  <c r="D11426" i="1"/>
  <c r="J11426" i="1"/>
  <c r="C11427" i="1"/>
  <c r="D11427" i="1"/>
  <c r="J11427" i="1"/>
  <c r="C11428" i="1"/>
  <c r="D11428" i="1"/>
  <c r="J11428" i="1"/>
  <c r="C11429" i="1"/>
  <c r="D11429" i="1"/>
  <c r="J11429" i="1"/>
  <c r="C11430" i="1"/>
  <c r="D11430" i="1"/>
  <c r="J11430" i="1"/>
  <c r="C11431" i="1"/>
  <c r="D11431" i="1"/>
  <c r="J11431" i="1"/>
  <c r="C11432" i="1"/>
  <c r="D11432" i="1"/>
  <c r="J11432" i="1"/>
  <c r="C11433" i="1"/>
  <c r="D11433" i="1"/>
  <c r="J11433" i="1"/>
  <c r="C11434" i="1"/>
  <c r="D11434" i="1"/>
  <c r="J11434" i="1"/>
  <c r="C11435" i="1"/>
  <c r="D11435" i="1"/>
  <c r="J11435" i="1"/>
  <c r="C11436" i="1"/>
  <c r="D11436" i="1"/>
  <c r="J11436" i="1"/>
  <c r="C11437" i="1"/>
  <c r="D11437" i="1"/>
  <c r="J11437" i="1"/>
  <c r="C11438" i="1"/>
  <c r="D11438" i="1"/>
  <c r="J11438" i="1"/>
  <c r="C11439" i="1"/>
  <c r="D11439" i="1"/>
  <c r="J11439" i="1"/>
  <c r="C11440" i="1"/>
  <c r="D11440" i="1"/>
  <c r="J11440" i="1"/>
  <c r="C11441" i="1"/>
  <c r="D11441" i="1"/>
  <c r="J11441" i="1"/>
  <c r="C11442" i="1"/>
  <c r="D11442" i="1"/>
  <c r="J11442" i="1"/>
  <c r="C11443" i="1"/>
  <c r="D11443" i="1"/>
  <c r="J11443" i="1"/>
  <c r="C11444" i="1"/>
  <c r="D11444" i="1"/>
  <c r="J11444" i="1"/>
  <c r="C11445" i="1"/>
  <c r="D11445" i="1"/>
  <c r="J11445" i="1"/>
  <c r="C11446" i="1"/>
  <c r="D11446" i="1"/>
  <c r="J11446" i="1"/>
  <c r="C11447" i="1"/>
  <c r="D11447" i="1"/>
  <c r="J11447" i="1"/>
  <c r="C11448" i="1"/>
  <c r="D11448" i="1"/>
  <c r="J11448" i="1"/>
  <c r="C11449" i="1"/>
  <c r="D11449" i="1"/>
  <c r="J11449" i="1"/>
  <c r="C11450" i="1"/>
  <c r="D11450" i="1"/>
  <c r="J11450" i="1"/>
  <c r="C11451" i="1"/>
  <c r="D11451" i="1"/>
  <c r="J11451" i="1"/>
  <c r="C11452" i="1"/>
  <c r="D11452" i="1"/>
  <c r="J11452" i="1"/>
  <c r="C11453" i="1"/>
  <c r="D11453" i="1"/>
  <c r="J11453" i="1"/>
  <c r="C11454" i="1"/>
  <c r="D11454" i="1"/>
  <c r="J11454" i="1"/>
  <c r="C11455" i="1"/>
  <c r="D11455" i="1"/>
  <c r="J11455" i="1"/>
  <c r="C11456" i="1"/>
  <c r="D11456" i="1"/>
  <c r="J11456" i="1"/>
  <c r="C11457" i="1"/>
  <c r="D11457" i="1"/>
  <c r="J11457" i="1"/>
  <c r="C11458" i="1"/>
  <c r="D11458" i="1"/>
  <c r="J11458" i="1"/>
  <c r="C11459" i="1"/>
  <c r="D11459" i="1"/>
  <c r="J11459" i="1"/>
  <c r="C11460" i="1"/>
  <c r="D11460" i="1"/>
  <c r="J11460" i="1"/>
  <c r="C11461" i="1"/>
  <c r="D11461" i="1"/>
  <c r="J11461" i="1"/>
  <c r="C11462" i="1"/>
  <c r="D11462" i="1"/>
  <c r="J11462" i="1"/>
  <c r="C11463" i="1"/>
  <c r="D11463" i="1"/>
  <c r="J11463" i="1"/>
  <c r="C11464" i="1"/>
  <c r="D11464" i="1"/>
  <c r="J11464" i="1"/>
  <c r="C11465" i="1"/>
  <c r="D11465" i="1"/>
  <c r="J11465" i="1"/>
  <c r="C11466" i="1"/>
  <c r="D11466" i="1"/>
  <c r="J11466" i="1"/>
  <c r="C11467" i="1"/>
  <c r="D11467" i="1"/>
  <c r="J11467" i="1"/>
  <c r="C11468" i="1"/>
  <c r="D11468" i="1"/>
  <c r="J11468" i="1"/>
  <c r="C11469" i="1"/>
  <c r="D11469" i="1"/>
  <c r="J11469" i="1"/>
  <c r="C11470" i="1"/>
  <c r="D11470" i="1"/>
  <c r="J11470" i="1"/>
  <c r="C11471" i="1"/>
  <c r="D11471" i="1"/>
  <c r="J11471" i="1"/>
  <c r="C11472" i="1"/>
  <c r="D11472" i="1"/>
  <c r="J11472" i="1"/>
  <c r="C11473" i="1"/>
  <c r="D11473" i="1"/>
  <c r="J11473" i="1"/>
  <c r="C11474" i="1"/>
  <c r="D11474" i="1"/>
  <c r="J11474" i="1"/>
  <c r="C11475" i="1"/>
  <c r="D11475" i="1"/>
  <c r="J11475" i="1"/>
  <c r="C11476" i="1"/>
  <c r="D11476" i="1"/>
  <c r="J11476" i="1"/>
  <c r="C11477" i="1"/>
  <c r="D11477" i="1"/>
  <c r="J11477" i="1"/>
  <c r="C11478" i="1"/>
  <c r="D11478" i="1"/>
  <c r="J11478" i="1"/>
  <c r="C11479" i="1"/>
  <c r="D11479" i="1"/>
  <c r="J11479" i="1"/>
  <c r="C11480" i="1"/>
  <c r="D11480" i="1"/>
  <c r="J11480" i="1"/>
  <c r="C11481" i="1"/>
  <c r="D11481" i="1"/>
  <c r="J11481" i="1"/>
  <c r="C11482" i="1"/>
  <c r="D11482" i="1"/>
  <c r="J11482" i="1"/>
  <c r="C11483" i="1"/>
  <c r="D11483" i="1"/>
  <c r="J11483" i="1"/>
  <c r="C11484" i="1"/>
  <c r="D11484" i="1"/>
  <c r="J11484" i="1"/>
  <c r="C11485" i="1"/>
  <c r="D11485" i="1"/>
  <c r="J11485" i="1"/>
  <c r="C11486" i="1"/>
  <c r="D11486" i="1"/>
  <c r="J11486" i="1"/>
  <c r="C11487" i="1"/>
  <c r="D11487" i="1"/>
  <c r="J11487" i="1"/>
  <c r="C11488" i="1"/>
  <c r="D11488" i="1"/>
  <c r="J11488" i="1"/>
  <c r="C11489" i="1"/>
  <c r="D11489" i="1"/>
  <c r="J11489" i="1"/>
  <c r="C11490" i="1"/>
  <c r="D11490" i="1"/>
  <c r="J11490" i="1"/>
  <c r="C11491" i="1"/>
  <c r="D11491" i="1"/>
  <c r="J11491" i="1"/>
  <c r="C11492" i="1"/>
  <c r="D11492" i="1"/>
  <c r="J11492" i="1"/>
  <c r="C11493" i="1"/>
  <c r="D11493" i="1"/>
  <c r="J11493" i="1"/>
  <c r="C11494" i="1"/>
  <c r="D11494" i="1"/>
  <c r="J11494" i="1"/>
  <c r="C11495" i="1"/>
  <c r="D11495" i="1"/>
  <c r="J11495" i="1"/>
  <c r="C11496" i="1"/>
  <c r="D11496" i="1"/>
  <c r="J11496" i="1"/>
  <c r="C11497" i="1"/>
  <c r="D11497" i="1"/>
  <c r="J11497" i="1"/>
  <c r="C11498" i="1"/>
  <c r="D11498" i="1"/>
  <c r="J11498" i="1"/>
  <c r="C11499" i="1"/>
  <c r="D11499" i="1"/>
  <c r="J11499" i="1"/>
  <c r="C11500" i="1"/>
  <c r="D11500" i="1"/>
  <c r="J11500" i="1"/>
  <c r="C11501" i="1"/>
  <c r="D11501" i="1"/>
  <c r="J11501" i="1"/>
  <c r="C11502" i="1"/>
  <c r="D11502" i="1"/>
  <c r="J11502" i="1"/>
  <c r="C11503" i="1"/>
  <c r="D11503" i="1"/>
  <c r="J11503" i="1"/>
  <c r="C11504" i="1"/>
  <c r="D11504" i="1"/>
  <c r="J11504" i="1"/>
  <c r="C11505" i="1"/>
  <c r="D11505" i="1"/>
  <c r="J11505" i="1"/>
  <c r="C11506" i="1"/>
  <c r="D11506" i="1"/>
  <c r="J11506" i="1"/>
  <c r="C11507" i="1"/>
  <c r="D11507" i="1"/>
  <c r="J11507" i="1"/>
  <c r="C11508" i="1"/>
  <c r="D11508" i="1"/>
  <c r="J11508" i="1"/>
  <c r="C11509" i="1"/>
  <c r="D11509" i="1"/>
  <c r="J11509" i="1"/>
  <c r="C11510" i="1"/>
  <c r="D11510" i="1"/>
  <c r="J11510" i="1"/>
  <c r="C11511" i="1"/>
  <c r="D11511" i="1"/>
  <c r="J11511" i="1"/>
  <c r="C11512" i="1"/>
  <c r="D11512" i="1"/>
  <c r="J11512" i="1"/>
  <c r="C11513" i="1"/>
  <c r="D11513" i="1"/>
  <c r="J11513" i="1"/>
  <c r="C11514" i="1"/>
  <c r="D11514" i="1"/>
  <c r="J11514" i="1"/>
  <c r="C11515" i="1"/>
  <c r="D11515" i="1"/>
  <c r="J11515" i="1"/>
  <c r="C11516" i="1"/>
  <c r="D11516" i="1"/>
  <c r="J11516" i="1"/>
  <c r="C11517" i="1"/>
  <c r="D11517" i="1"/>
  <c r="J11517" i="1"/>
  <c r="C11518" i="1"/>
  <c r="D11518" i="1"/>
  <c r="J11518" i="1"/>
  <c r="C11519" i="1"/>
  <c r="D11519" i="1"/>
  <c r="J11519" i="1"/>
  <c r="C11520" i="1"/>
  <c r="D11520" i="1"/>
  <c r="J11520" i="1"/>
  <c r="C11521" i="1"/>
  <c r="D11521" i="1"/>
  <c r="J11521" i="1"/>
  <c r="C11522" i="1"/>
  <c r="D11522" i="1"/>
  <c r="J11522" i="1"/>
  <c r="C11523" i="1"/>
  <c r="D11523" i="1"/>
  <c r="J11523" i="1"/>
  <c r="C11524" i="1"/>
  <c r="D11524" i="1"/>
  <c r="J11524" i="1"/>
  <c r="C11525" i="1"/>
  <c r="D11525" i="1"/>
  <c r="J11525" i="1"/>
  <c r="C11526" i="1"/>
  <c r="D11526" i="1"/>
  <c r="J11526" i="1"/>
  <c r="C11527" i="1"/>
  <c r="D11527" i="1"/>
  <c r="J11527" i="1"/>
  <c r="C11528" i="1"/>
  <c r="D11528" i="1"/>
  <c r="J11528" i="1"/>
  <c r="C11529" i="1"/>
  <c r="D11529" i="1"/>
  <c r="J11529" i="1"/>
  <c r="C11530" i="1"/>
  <c r="D11530" i="1"/>
  <c r="J11530" i="1"/>
  <c r="C11531" i="1"/>
  <c r="D11531" i="1"/>
  <c r="J11531" i="1"/>
  <c r="C11532" i="1"/>
  <c r="D11532" i="1"/>
  <c r="J11532" i="1"/>
  <c r="C11533" i="1"/>
  <c r="D11533" i="1"/>
  <c r="J11533" i="1"/>
  <c r="C11534" i="1"/>
  <c r="D11534" i="1"/>
  <c r="J11534" i="1"/>
  <c r="C11535" i="1"/>
  <c r="D11535" i="1"/>
  <c r="J11535" i="1"/>
  <c r="C11536" i="1"/>
  <c r="D11536" i="1"/>
  <c r="J11536" i="1"/>
  <c r="C11537" i="1"/>
  <c r="D11537" i="1"/>
  <c r="J11537" i="1"/>
  <c r="C11538" i="1"/>
  <c r="D11538" i="1"/>
  <c r="J11538" i="1"/>
  <c r="C11539" i="1"/>
  <c r="D11539" i="1"/>
  <c r="J11539" i="1"/>
  <c r="C11540" i="1"/>
  <c r="D11540" i="1"/>
  <c r="J11540" i="1"/>
  <c r="C11541" i="1"/>
  <c r="D11541" i="1"/>
  <c r="J11541" i="1"/>
  <c r="C11542" i="1"/>
  <c r="D11542" i="1"/>
  <c r="J11542" i="1"/>
  <c r="C11543" i="1"/>
  <c r="D11543" i="1"/>
  <c r="J11543" i="1"/>
  <c r="C11544" i="1"/>
  <c r="D11544" i="1"/>
  <c r="J11544" i="1"/>
  <c r="C11545" i="1"/>
  <c r="D11545" i="1"/>
  <c r="J11545" i="1"/>
  <c r="C11546" i="1"/>
  <c r="D11546" i="1"/>
  <c r="J11546" i="1"/>
  <c r="C11547" i="1"/>
  <c r="D11547" i="1"/>
  <c r="J11547" i="1"/>
  <c r="C11548" i="1"/>
  <c r="D11548" i="1"/>
  <c r="J11548" i="1"/>
  <c r="C11549" i="1"/>
  <c r="D11549" i="1"/>
  <c r="J11549" i="1"/>
  <c r="C11550" i="1"/>
  <c r="D11550" i="1"/>
  <c r="J11550" i="1"/>
  <c r="C11551" i="1"/>
  <c r="D11551" i="1"/>
  <c r="J11551" i="1"/>
  <c r="C11552" i="1"/>
  <c r="D11552" i="1"/>
  <c r="J11552" i="1"/>
  <c r="C11553" i="1"/>
  <c r="D11553" i="1"/>
  <c r="J11553" i="1"/>
  <c r="C11554" i="1"/>
  <c r="D11554" i="1"/>
  <c r="J11554" i="1"/>
  <c r="C11555" i="1"/>
  <c r="D11555" i="1"/>
  <c r="J11555" i="1"/>
  <c r="C11556" i="1"/>
  <c r="D11556" i="1"/>
  <c r="J11556" i="1"/>
  <c r="C11557" i="1"/>
  <c r="D11557" i="1"/>
  <c r="J11557" i="1"/>
  <c r="C11558" i="1"/>
  <c r="D11558" i="1"/>
  <c r="J11558" i="1"/>
  <c r="C11559" i="1"/>
  <c r="D11559" i="1"/>
  <c r="J11559" i="1"/>
  <c r="C11560" i="1"/>
  <c r="D11560" i="1"/>
  <c r="J11560" i="1"/>
  <c r="C11561" i="1"/>
  <c r="D11561" i="1"/>
  <c r="J11561" i="1"/>
  <c r="C11562" i="1"/>
  <c r="D11562" i="1"/>
  <c r="J11562" i="1"/>
  <c r="C11563" i="1"/>
  <c r="D11563" i="1"/>
  <c r="J11563" i="1"/>
  <c r="C11564" i="1"/>
  <c r="D11564" i="1"/>
  <c r="J11564" i="1"/>
  <c r="C11565" i="1"/>
  <c r="D11565" i="1"/>
  <c r="J11565" i="1"/>
  <c r="C11566" i="1"/>
  <c r="D11566" i="1"/>
  <c r="J11566" i="1"/>
  <c r="C11567" i="1"/>
  <c r="D11567" i="1"/>
  <c r="J11567" i="1"/>
  <c r="C11568" i="1"/>
  <c r="D11568" i="1"/>
  <c r="J11568" i="1"/>
  <c r="C11569" i="1"/>
  <c r="D11569" i="1"/>
  <c r="J11569" i="1"/>
  <c r="C11570" i="1"/>
  <c r="D11570" i="1"/>
  <c r="J11570" i="1"/>
  <c r="C11571" i="1"/>
  <c r="D11571" i="1"/>
  <c r="J11571" i="1"/>
  <c r="C11572" i="1"/>
  <c r="D11572" i="1"/>
  <c r="J11572" i="1"/>
  <c r="C11573" i="1"/>
  <c r="D11573" i="1"/>
  <c r="J11573" i="1"/>
  <c r="C11574" i="1"/>
  <c r="D11574" i="1"/>
  <c r="J11574" i="1"/>
  <c r="C11575" i="1"/>
  <c r="D11575" i="1"/>
  <c r="J11575" i="1"/>
  <c r="C11576" i="1"/>
  <c r="D11576" i="1"/>
  <c r="J11576" i="1"/>
  <c r="C11577" i="1"/>
  <c r="D11577" i="1"/>
  <c r="J11577" i="1"/>
  <c r="C11578" i="1"/>
  <c r="D11578" i="1"/>
  <c r="J11578" i="1"/>
  <c r="C11579" i="1"/>
  <c r="D11579" i="1"/>
  <c r="J11579" i="1"/>
  <c r="C11580" i="1"/>
  <c r="D11580" i="1"/>
  <c r="J11580" i="1"/>
  <c r="C11581" i="1"/>
  <c r="D11581" i="1"/>
  <c r="J11581" i="1"/>
  <c r="C11582" i="1"/>
  <c r="D11582" i="1"/>
  <c r="J11582" i="1"/>
  <c r="C11583" i="1"/>
  <c r="D11583" i="1"/>
  <c r="J11583" i="1"/>
  <c r="C11584" i="1"/>
  <c r="D11584" i="1"/>
  <c r="J11584" i="1"/>
  <c r="C11585" i="1"/>
  <c r="D11585" i="1"/>
  <c r="J11585" i="1"/>
  <c r="C11586" i="1"/>
  <c r="D11586" i="1"/>
  <c r="J11586" i="1"/>
  <c r="C11587" i="1"/>
  <c r="D11587" i="1"/>
  <c r="J11587" i="1"/>
  <c r="C11588" i="1"/>
  <c r="D11588" i="1"/>
  <c r="J11588" i="1"/>
  <c r="C11589" i="1"/>
  <c r="D11589" i="1"/>
  <c r="J11589" i="1"/>
  <c r="C11590" i="1"/>
  <c r="D11590" i="1"/>
  <c r="J11590" i="1"/>
  <c r="C11591" i="1"/>
  <c r="D11591" i="1"/>
  <c r="J11591" i="1"/>
  <c r="C11592" i="1"/>
  <c r="D11592" i="1"/>
  <c r="J11592" i="1"/>
  <c r="C11593" i="1"/>
  <c r="D11593" i="1"/>
  <c r="J11593" i="1"/>
  <c r="C11594" i="1"/>
  <c r="D11594" i="1"/>
  <c r="J11594" i="1"/>
  <c r="C11595" i="1"/>
  <c r="D11595" i="1"/>
  <c r="J11595" i="1"/>
  <c r="C11596" i="1"/>
  <c r="D11596" i="1"/>
  <c r="J11596" i="1"/>
  <c r="C11597" i="1"/>
  <c r="D11597" i="1"/>
  <c r="J11597" i="1"/>
  <c r="C11598" i="1"/>
  <c r="D11598" i="1"/>
  <c r="J11598" i="1"/>
  <c r="C11599" i="1"/>
  <c r="D11599" i="1"/>
  <c r="J11599" i="1"/>
  <c r="C11600" i="1"/>
  <c r="D11600" i="1"/>
  <c r="J11600" i="1"/>
  <c r="C11601" i="1"/>
  <c r="D11601" i="1"/>
  <c r="J11601" i="1"/>
  <c r="C11602" i="1"/>
  <c r="D11602" i="1"/>
  <c r="J11602" i="1"/>
  <c r="C11603" i="1"/>
  <c r="D11603" i="1"/>
  <c r="J11603" i="1"/>
  <c r="C11604" i="1"/>
  <c r="D11604" i="1"/>
  <c r="J11604" i="1"/>
  <c r="C11605" i="1"/>
  <c r="D11605" i="1"/>
  <c r="J11605" i="1"/>
  <c r="C11606" i="1"/>
  <c r="D11606" i="1"/>
  <c r="J11606" i="1"/>
  <c r="C11607" i="1"/>
  <c r="D11607" i="1"/>
  <c r="J11607" i="1"/>
  <c r="C11608" i="1"/>
  <c r="D11608" i="1"/>
  <c r="J11608" i="1"/>
  <c r="C11609" i="1"/>
  <c r="D11609" i="1"/>
  <c r="J11609" i="1"/>
  <c r="C11610" i="1"/>
  <c r="D11610" i="1"/>
  <c r="J11610" i="1"/>
  <c r="C11611" i="1"/>
  <c r="D11611" i="1"/>
  <c r="J11611" i="1"/>
  <c r="C11612" i="1"/>
  <c r="D11612" i="1"/>
  <c r="J11612" i="1"/>
  <c r="C11613" i="1"/>
  <c r="D11613" i="1"/>
  <c r="J11613" i="1"/>
  <c r="C11614" i="1"/>
  <c r="D11614" i="1"/>
  <c r="J11614" i="1"/>
  <c r="C11615" i="1"/>
  <c r="D11615" i="1"/>
  <c r="J11615" i="1"/>
  <c r="C11616" i="1"/>
  <c r="D11616" i="1"/>
  <c r="J11616" i="1"/>
  <c r="C11617" i="1"/>
  <c r="D11617" i="1"/>
  <c r="J11617" i="1"/>
  <c r="C11618" i="1"/>
  <c r="D11618" i="1"/>
  <c r="J11618" i="1"/>
  <c r="C11619" i="1"/>
  <c r="D11619" i="1"/>
  <c r="J11619" i="1"/>
  <c r="C11620" i="1"/>
  <c r="D11620" i="1"/>
  <c r="J11620" i="1"/>
  <c r="C11621" i="1"/>
  <c r="D11621" i="1"/>
  <c r="J11621" i="1"/>
  <c r="C11622" i="1"/>
  <c r="D11622" i="1"/>
  <c r="J11622" i="1"/>
  <c r="C11623" i="1"/>
  <c r="D11623" i="1"/>
  <c r="J11623" i="1"/>
  <c r="C11624" i="1"/>
  <c r="D11624" i="1"/>
  <c r="J11624" i="1"/>
  <c r="C11625" i="1"/>
  <c r="D11625" i="1"/>
  <c r="J11625" i="1"/>
  <c r="C11626" i="1"/>
  <c r="D11626" i="1"/>
  <c r="J11626" i="1"/>
  <c r="C11627" i="1"/>
  <c r="D11627" i="1"/>
  <c r="J11627" i="1"/>
  <c r="C11628" i="1"/>
  <c r="D11628" i="1"/>
  <c r="J11628" i="1"/>
  <c r="C11629" i="1"/>
  <c r="D11629" i="1"/>
  <c r="J11629" i="1"/>
  <c r="C11630" i="1"/>
  <c r="D11630" i="1"/>
  <c r="J11630" i="1"/>
  <c r="C11631" i="1"/>
  <c r="D11631" i="1"/>
  <c r="J11631" i="1"/>
  <c r="C11632" i="1"/>
  <c r="D11632" i="1"/>
  <c r="J11632" i="1"/>
  <c r="C11633" i="1"/>
  <c r="D11633" i="1"/>
  <c r="J11633" i="1"/>
  <c r="C11634" i="1"/>
  <c r="D11634" i="1"/>
  <c r="J11634" i="1"/>
  <c r="C11635" i="1"/>
  <c r="D11635" i="1"/>
  <c r="J11635" i="1"/>
  <c r="C11636" i="1"/>
  <c r="D11636" i="1"/>
  <c r="J11636" i="1"/>
  <c r="C11637" i="1"/>
  <c r="D11637" i="1"/>
  <c r="J11637" i="1"/>
  <c r="C11638" i="1"/>
  <c r="D11638" i="1"/>
  <c r="J11638" i="1"/>
  <c r="C11639" i="1"/>
  <c r="D11639" i="1"/>
  <c r="J11639" i="1"/>
  <c r="C11640" i="1"/>
  <c r="D11640" i="1"/>
  <c r="J11640" i="1"/>
  <c r="C11641" i="1"/>
  <c r="D11641" i="1"/>
  <c r="J11641" i="1"/>
  <c r="C11642" i="1"/>
  <c r="D11642" i="1"/>
  <c r="J11642" i="1"/>
  <c r="C11643" i="1"/>
  <c r="D11643" i="1"/>
  <c r="J11643" i="1"/>
  <c r="C11644" i="1"/>
  <c r="D11644" i="1"/>
  <c r="J11644" i="1"/>
  <c r="C11645" i="1"/>
  <c r="D11645" i="1"/>
  <c r="J11645" i="1"/>
  <c r="C11646" i="1"/>
  <c r="D11646" i="1"/>
  <c r="J11646" i="1"/>
  <c r="C11647" i="1"/>
  <c r="D11647" i="1"/>
  <c r="J11647" i="1"/>
  <c r="C11648" i="1"/>
  <c r="D11648" i="1"/>
  <c r="J11648" i="1"/>
  <c r="C11649" i="1"/>
  <c r="D11649" i="1"/>
  <c r="J11649" i="1"/>
  <c r="C11650" i="1"/>
  <c r="D11650" i="1"/>
  <c r="J11650" i="1"/>
  <c r="C11651" i="1"/>
  <c r="D11651" i="1"/>
  <c r="J11651" i="1"/>
  <c r="C11652" i="1"/>
  <c r="D11652" i="1"/>
  <c r="J11652" i="1"/>
  <c r="C11653" i="1"/>
  <c r="D11653" i="1"/>
  <c r="J11653" i="1"/>
  <c r="C11654" i="1"/>
  <c r="D11654" i="1"/>
  <c r="J11654" i="1"/>
  <c r="C11655" i="1"/>
  <c r="D11655" i="1"/>
  <c r="J11655" i="1"/>
  <c r="C11656" i="1"/>
  <c r="D11656" i="1"/>
  <c r="J11656" i="1"/>
  <c r="C11657" i="1"/>
  <c r="D11657" i="1"/>
  <c r="J11657" i="1"/>
  <c r="C11658" i="1"/>
  <c r="D11658" i="1"/>
  <c r="J11658" i="1"/>
  <c r="C11659" i="1"/>
  <c r="D11659" i="1"/>
  <c r="J11659" i="1"/>
  <c r="C11660" i="1"/>
  <c r="D11660" i="1"/>
  <c r="J11660" i="1"/>
  <c r="C11661" i="1"/>
  <c r="D11661" i="1"/>
  <c r="J11661" i="1"/>
  <c r="C11662" i="1"/>
  <c r="D11662" i="1"/>
  <c r="J11662" i="1"/>
  <c r="C11663" i="1"/>
  <c r="D11663" i="1"/>
  <c r="J11663" i="1"/>
  <c r="C11664" i="1"/>
  <c r="D11664" i="1"/>
  <c r="J11664" i="1"/>
  <c r="C11665" i="1"/>
  <c r="D11665" i="1"/>
  <c r="J11665" i="1"/>
  <c r="C11666" i="1"/>
  <c r="D11666" i="1"/>
  <c r="J11666" i="1"/>
  <c r="C11667" i="1"/>
  <c r="D11667" i="1"/>
  <c r="J11667" i="1"/>
  <c r="C11668" i="1"/>
  <c r="D11668" i="1"/>
  <c r="J11668" i="1"/>
  <c r="C11669" i="1"/>
  <c r="D11669" i="1"/>
  <c r="J11669" i="1"/>
  <c r="C11670" i="1"/>
  <c r="D11670" i="1"/>
  <c r="J11670" i="1"/>
  <c r="C11671" i="1"/>
  <c r="D11671" i="1"/>
  <c r="J11671" i="1"/>
  <c r="C11672" i="1"/>
  <c r="D11672" i="1"/>
  <c r="J11672" i="1"/>
  <c r="C11673" i="1"/>
  <c r="D11673" i="1"/>
  <c r="J11673" i="1"/>
  <c r="C11674" i="1"/>
  <c r="D11674" i="1"/>
  <c r="J11674" i="1"/>
  <c r="C11675" i="1"/>
  <c r="D11675" i="1"/>
  <c r="J11675" i="1"/>
  <c r="C11676" i="1"/>
  <c r="D11676" i="1"/>
  <c r="J11676" i="1"/>
  <c r="C11677" i="1"/>
  <c r="D11677" i="1"/>
  <c r="J11677" i="1"/>
  <c r="C11678" i="1"/>
  <c r="D11678" i="1"/>
  <c r="J11678" i="1"/>
  <c r="C11679" i="1"/>
  <c r="D11679" i="1"/>
  <c r="J11679" i="1"/>
  <c r="C11680" i="1"/>
  <c r="D11680" i="1"/>
  <c r="J11680" i="1"/>
  <c r="C11681" i="1"/>
  <c r="D11681" i="1"/>
  <c r="J11681" i="1"/>
  <c r="C11682" i="1"/>
  <c r="D11682" i="1"/>
  <c r="J11682" i="1"/>
  <c r="C11683" i="1"/>
  <c r="D11683" i="1"/>
  <c r="J11683" i="1"/>
  <c r="C11684" i="1"/>
  <c r="D11684" i="1"/>
  <c r="J11684" i="1"/>
  <c r="C11685" i="1"/>
  <c r="D11685" i="1"/>
  <c r="J11685" i="1"/>
  <c r="C11686" i="1"/>
  <c r="D11686" i="1"/>
  <c r="J11686" i="1"/>
  <c r="C11687" i="1"/>
  <c r="D11687" i="1"/>
  <c r="J11687" i="1"/>
  <c r="C11688" i="1"/>
  <c r="D11688" i="1"/>
  <c r="J11688" i="1"/>
  <c r="C11689" i="1"/>
  <c r="D11689" i="1"/>
  <c r="J11689" i="1"/>
  <c r="C11690" i="1"/>
  <c r="D11690" i="1"/>
  <c r="J11690" i="1"/>
  <c r="C11691" i="1"/>
  <c r="D11691" i="1"/>
  <c r="J11691" i="1"/>
  <c r="C11692" i="1"/>
  <c r="D11692" i="1"/>
  <c r="J11692" i="1"/>
  <c r="C11693" i="1"/>
  <c r="D11693" i="1"/>
  <c r="J11693" i="1"/>
  <c r="C11694" i="1"/>
  <c r="D11694" i="1"/>
  <c r="J11694" i="1"/>
  <c r="C11695" i="1"/>
  <c r="D11695" i="1"/>
  <c r="J11695" i="1"/>
  <c r="C11696" i="1"/>
  <c r="D11696" i="1"/>
  <c r="J11696" i="1"/>
  <c r="C11697" i="1"/>
  <c r="D11697" i="1"/>
  <c r="J11697" i="1"/>
  <c r="C11698" i="1"/>
  <c r="D11698" i="1"/>
  <c r="J11698" i="1"/>
  <c r="C11699" i="1"/>
  <c r="D11699" i="1"/>
  <c r="J11699" i="1"/>
  <c r="C11700" i="1"/>
  <c r="D11700" i="1"/>
  <c r="J11700" i="1"/>
  <c r="C11701" i="1"/>
  <c r="D11701" i="1"/>
  <c r="J11701" i="1"/>
  <c r="C11702" i="1"/>
  <c r="D11702" i="1"/>
  <c r="J11702" i="1"/>
  <c r="C11703" i="1"/>
  <c r="D11703" i="1"/>
  <c r="J11703" i="1"/>
  <c r="C11704" i="1"/>
  <c r="D11704" i="1"/>
  <c r="J11704" i="1"/>
  <c r="C11705" i="1"/>
  <c r="D11705" i="1"/>
  <c r="J11705" i="1"/>
  <c r="C11706" i="1"/>
  <c r="D11706" i="1"/>
  <c r="J11706" i="1"/>
  <c r="C11707" i="1"/>
  <c r="D11707" i="1"/>
  <c r="J11707" i="1"/>
  <c r="C11708" i="1"/>
  <c r="D11708" i="1"/>
  <c r="J11708" i="1"/>
  <c r="C11709" i="1"/>
  <c r="D11709" i="1"/>
  <c r="J11709" i="1"/>
  <c r="C11710" i="1"/>
  <c r="D11710" i="1"/>
  <c r="J11710" i="1"/>
  <c r="C11711" i="1"/>
  <c r="D11711" i="1"/>
  <c r="J11711" i="1"/>
  <c r="C11712" i="1"/>
  <c r="D11712" i="1"/>
  <c r="J11712" i="1"/>
  <c r="C11713" i="1"/>
  <c r="D11713" i="1"/>
  <c r="J11713" i="1"/>
  <c r="C11714" i="1"/>
  <c r="D11714" i="1"/>
  <c r="J11714" i="1"/>
  <c r="C11715" i="1"/>
  <c r="D11715" i="1"/>
  <c r="J11715" i="1"/>
  <c r="C11716" i="1"/>
  <c r="D11716" i="1"/>
  <c r="J11716" i="1"/>
  <c r="C11717" i="1"/>
  <c r="D11717" i="1"/>
  <c r="J11717" i="1"/>
  <c r="C11718" i="1"/>
  <c r="D11718" i="1"/>
  <c r="J11718" i="1"/>
  <c r="C11719" i="1"/>
  <c r="D11719" i="1"/>
  <c r="J11719" i="1"/>
  <c r="C11720" i="1"/>
  <c r="D11720" i="1"/>
  <c r="J11720" i="1"/>
  <c r="C11721" i="1"/>
  <c r="D11721" i="1"/>
  <c r="J11721" i="1"/>
  <c r="C11722" i="1"/>
  <c r="D11722" i="1"/>
  <c r="J11722" i="1"/>
  <c r="C11723" i="1"/>
  <c r="D11723" i="1"/>
  <c r="J11723" i="1"/>
  <c r="C11724" i="1"/>
  <c r="D11724" i="1"/>
  <c r="J11724" i="1"/>
  <c r="C11725" i="1"/>
  <c r="D11725" i="1"/>
  <c r="J11725" i="1"/>
  <c r="C11726" i="1"/>
  <c r="D11726" i="1"/>
  <c r="J11726" i="1"/>
  <c r="C11727" i="1"/>
  <c r="D11727" i="1"/>
  <c r="J11727" i="1"/>
  <c r="C11728" i="1"/>
  <c r="D11728" i="1"/>
  <c r="J11728" i="1"/>
  <c r="C11729" i="1"/>
  <c r="D11729" i="1"/>
  <c r="J11729" i="1"/>
  <c r="C11730" i="1"/>
  <c r="D11730" i="1"/>
  <c r="J11730" i="1"/>
  <c r="C11731" i="1"/>
  <c r="D11731" i="1"/>
  <c r="J11731" i="1"/>
  <c r="C11732" i="1"/>
  <c r="D11732" i="1"/>
  <c r="J11732" i="1"/>
  <c r="C11733" i="1"/>
  <c r="D11733" i="1"/>
  <c r="J11733" i="1"/>
  <c r="C11734" i="1"/>
  <c r="D11734" i="1"/>
  <c r="J11734" i="1"/>
  <c r="C11735" i="1"/>
  <c r="D11735" i="1"/>
  <c r="J11735" i="1"/>
  <c r="C11736" i="1"/>
  <c r="D11736" i="1"/>
  <c r="J11736" i="1"/>
  <c r="C11737" i="1"/>
  <c r="D11737" i="1"/>
  <c r="J11737" i="1"/>
  <c r="C11738" i="1"/>
  <c r="D11738" i="1"/>
  <c r="J11738" i="1"/>
  <c r="C11739" i="1"/>
  <c r="D11739" i="1"/>
  <c r="J11739" i="1"/>
  <c r="C11740" i="1"/>
  <c r="D11740" i="1"/>
  <c r="J11740" i="1"/>
  <c r="C11741" i="1"/>
  <c r="D11741" i="1"/>
  <c r="J11741" i="1"/>
  <c r="C11742" i="1"/>
  <c r="D11742" i="1"/>
  <c r="J11742" i="1"/>
  <c r="C11743" i="1"/>
  <c r="D11743" i="1"/>
  <c r="J11743" i="1"/>
  <c r="C11744" i="1"/>
  <c r="D11744" i="1"/>
  <c r="J11744" i="1"/>
  <c r="C11745" i="1"/>
  <c r="D11745" i="1"/>
  <c r="J11745" i="1"/>
  <c r="C11746" i="1"/>
  <c r="D11746" i="1"/>
  <c r="J11746" i="1"/>
  <c r="C11747" i="1"/>
  <c r="D11747" i="1"/>
  <c r="J11747" i="1"/>
  <c r="C11748" i="1"/>
  <c r="D11748" i="1"/>
  <c r="J11748" i="1"/>
  <c r="C11749" i="1"/>
  <c r="D11749" i="1"/>
  <c r="J11749" i="1"/>
  <c r="C11750" i="1"/>
  <c r="D11750" i="1"/>
  <c r="J11750" i="1"/>
  <c r="C11751" i="1"/>
  <c r="D11751" i="1"/>
  <c r="J11751" i="1"/>
  <c r="C11752" i="1"/>
  <c r="D11752" i="1"/>
  <c r="J11752" i="1"/>
  <c r="C11753" i="1"/>
  <c r="D11753" i="1"/>
  <c r="J11753" i="1"/>
  <c r="C11754" i="1"/>
  <c r="D11754" i="1"/>
  <c r="J11754" i="1"/>
  <c r="C11755" i="1"/>
  <c r="D11755" i="1"/>
  <c r="J11755" i="1"/>
  <c r="C11756" i="1"/>
  <c r="D11756" i="1"/>
  <c r="J11756" i="1"/>
  <c r="C11757" i="1"/>
  <c r="D11757" i="1"/>
  <c r="J11757" i="1"/>
  <c r="C11758" i="1"/>
  <c r="D11758" i="1"/>
  <c r="J11758" i="1"/>
  <c r="C11759" i="1"/>
  <c r="D11759" i="1"/>
  <c r="J11759" i="1"/>
  <c r="C11760" i="1"/>
  <c r="D11760" i="1"/>
  <c r="J11760" i="1"/>
  <c r="C11761" i="1"/>
  <c r="D11761" i="1"/>
  <c r="J11761" i="1"/>
  <c r="C11762" i="1"/>
  <c r="D11762" i="1"/>
  <c r="J11762" i="1"/>
  <c r="C11763" i="1"/>
  <c r="D11763" i="1"/>
  <c r="J11763" i="1"/>
  <c r="C11764" i="1"/>
  <c r="D11764" i="1"/>
  <c r="J11764" i="1"/>
  <c r="C11765" i="1"/>
  <c r="D11765" i="1"/>
  <c r="J11765" i="1"/>
  <c r="C11766" i="1"/>
  <c r="D11766" i="1"/>
  <c r="J11766" i="1"/>
  <c r="C11767" i="1"/>
  <c r="D11767" i="1"/>
  <c r="J11767" i="1"/>
  <c r="C11768" i="1"/>
  <c r="D11768" i="1"/>
  <c r="J11768" i="1"/>
  <c r="C11769" i="1"/>
  <c r="D11769" i="1"/>
  <c r="J11769" i="1"/>
  <c r="C11770" i="1"/>
  <c r="D11770" i="1"/>
  <c r="J11770" i="1"/>
  <c r="C11771" i="1"/>
  <c r="D11771" i="1"/>
  <c r="J11771" i="1"/>
  <c r="C11772" i="1"/>
  <c r="D11772" i="1"/>
  <c r="J11772" i="1"/>
  <c r="C11773" i="1"/>
  <c r="D11773" i="1"/>
  <c r="J11773" i="1"/>
  <c r="C11774" i="1"/>
  <c r="D11774" i="1"/>
  <c r="J11774" i="1"/>
  <c r="C11775" i="1"/>
  <c r="D11775" i="1"/>
  <c r="J11775" i="1"/>
  <c r="C11776" i="1"/>
  <c r="D11776" i="1"/>
  <c r="J11776" i="1"/>
  <c r="C11777" i="1"/>
  <c r="D11777" i="1"/>
  <c r="J11777" i="1"/>
  <c r="C11778" i="1"/>
  <c r="D11778" i="1"/>
  <c r="J11778" i="1"/>
  <c r="C11779" i="1"/>
  <c r="D11779" i="1"/>
  <c r="J11779" i="1"/>
  <c r="C11780" i="1"/>
  <c r="D11780" i="1"/>
  <c r="J11780" i="1"/>
  <c r="C11781" i="1"/>
  <c r="D11781" i="1"/>
  <c r="J11781" i="1"/>
  <c r="C11782" i="1"/>
  <c r="D11782" i="1"/>
  <c r="J11782" i="1"/>
  <c r="C11783" i="1"/>
  <c r="D11783" i="1"/>
  <c r="J11783" i="1"/>
  <c r="C11784" i="1"/>
  <c r="D11784" i="1"/>
  <c r="J11784" i="1"/>
  <c r="C11785" i="1"/>
  <c r="D11785" i="1"/>
  <c r="J11785" i="1"/>
  <c r="C11786" i="1"/>
  <c r="D11786" i="1"/>
  <c r="J11786" i="1"/>
  <c r="C11787" i="1"/>
  <c r="D11787" i="1"/>
  <c r="J11787" i="1"/>
  <c r="C11788" i="1"/>
  <c r="D11788" i="1"/>
  <c r="J11788" i="1"/>
  <c r="C11789" i="1"/>
  <c r="D11789" i="1"/>
  <c r="J11789" i="1"/>
  <c r="C11790" i="1"/>
  <c r="D11790" i="1"/>
  <c r="J11790" i="1"/>
  <c r="C11791" i="1"/>
  <c r="D11791" i="1"/>
  <c r="J11791" i="1"/>
  <c r="C11792" i="1"/>
  <c r="D11792" i="1"/>
  <c r="J11792" i="1"/>
  <c r="C11793" i="1"/>
  <c r="D11793" i="1"/>
  <c r="J11793" i="1"/>
  <c r="C11794" i="1"/>
  <c r="D11794" i="1"/>
  <c r="J11794" i="1"/>
  <c r="C11795" i="1"/>
  <c r="D11795" i="1"/>
  <c r="J11795" i="1"/>
  <c r="C11796" i="1"/>
  <c r="D11796" i="1"/>
  <c r="J11796" i="1"/>
  <c r="C11797" i="1"/>
  <c r="D11797" i="1"/>
  <c r="J11797" i="1"/>
  <c r="C11798" i="1"/>
  <c r="D11798" i="1"/>
  <c r="J11798" i="1"/>
  <c r="C11799" i="1"/>
  <c r="D11799" i="1"/>
  <c r="J11799" i="1"/>
  <c r="C11800" i="1"/>
  <c r="D11800" i="1"/>
  <c r="J11800" i="1"/>
  <c r="C11801" i="1"/>
  <c r="D11801" i="1"/>
  <c r="J11801" i="1"/>
  <c r="C11802" i="1"/>
  <c r="D11802" i="1"/>
  <c r="J11802" i="1"/>
  <c r="C11803" i="1"/>
  <c r="D11803" i="1"/>
  <c r="J11803" i="1"/>
  <c r="C11804" i="1"/>
  <c r="D11804" i="1"/>
  <c r="J11804" i="1"/>
  <c r="C11805" i="1"/>
  <c r="D11805" i="1"/>
  <c r="J11805" i="1"/>
  <c r="C11806" i="1"/>
  <c r="D11806" i="1"/>
  <c r="J11806" i="1"/>
  <c r="C11807" i="1"/>
  <c r="D11807" i="1"/>
  <c r="J11807" i="1"/>
  <c r="C11808" i="1"/>
  <c r="D11808" i="1"/>
  <c r="J11808" i="1"/>
  <c r="C11809" i="1"/>
  <c r="D11809" i="1"/>
  <c r="J11809" i="1"/>
  <c r="C11810" i="1"/>
  <c r="D11810" i="1"/>
  <c r="J11810" i="1"/>
  <c r="C11811" i="1"/>
  <c r="D11811" i="1"/>
  <c r="J11811" i="1"/>
  <c r="C11812" i="1"/>
  <c r="D11812" i="1"/>
  <c r="J11812" i="1"/>
  <c r="C11813" i="1"/>
  <c r="D11813" i="1"/>
  <c r="J11813" i="1"/>
  <c r="C11814" i="1"/>
  <c r="D11814" i="1"/>
  <c r="J11814" i="1"/>
  <c r="C11815" i="1"/>
  <c r="D11815" i="1"/>
  <c r="J11815" i="1"/>
  <c r="C11816" i="1"/>
  <c r="D11816" i="1"/>
  <c r="J11816" i="1"/>
  <c r="C11817" i="1"/>
  <c r="D11817" i="1"/>
  <c r="J11817" i="1"/>
  <c r="C11818" i="1"/>
  <c r="D11818" i="1"/>
  <c r="J11818" i="1"/>
  <c r="C11819" i="1"/>
  <c r="D11819" i="1"/>
  <c r="J11819" i="1"/>
  <c r="C11820" i="1"/>
  <c r="D11820" i="1"/>
  <c r="J11820" i="1"/>
  <c r="C11821" i="1"/>
  <c r="D11821" i="1"/>
  <c r="J11821" i="1"/>
  <c r="C11822" i="1"/>
  <c r="D11822" i="1"/>
  <c r="J11822" i="1"/>
  <c r="C11823" i="1"/>
  <c r="D11823" i="1"/>
  <c r="J11823" i="1"/>
  <c r="C11824" i="1"/>
  <c r="D11824" i="1"/>
  <c r="J11824" i="1"/>
  <c r="C11825" i="1"/>
  <c r="D11825" i="1"/>
  <c r="J11825" i="1"/>
  <c r="C11826" i="1"/>
  <c r="D11826" i="1"/>
  <c r="J11826" i="1"/>
  <c r="C11827" i="1"/>
  <c r="D11827" i="1"/>
  <c r="J11827" i="1"/>
  <c r="C11828" i="1"/>
  <c r="D11828" i="1"/>
  <c r="J11828" i="1"/>
  <c r="C11829" i="1"/>
  <c r="D11829" i="1"/>
  <c r="J11829" i="1"/>
  <c r="C11830" i="1"/>
  <c r="D11830" i="1"/>
  <c r="J11830" i="1"/>
  <c r="C11831" i="1"/>
  <c r="D11831" i="1"/>
  <c r="J11831" i="1"/>
  <c r="C11832" i="1"/>
  <c r="D11832" i="1"/>
  <c r="J11832" i="1"/>
  <c r="C11833" i="1"/>
  <c r="D11833" i="1"/>
  <c r="J11833" i="1"/>
  <c r="C11834" i="1"/>
  <c r="D11834" i="1"/>
  <c r="J11834" i="1"/>
  <c r="C11835" i="1"/>
  <c r="D11835" i="1"/>
  <c r="J11835" i="1"/>
  <c r="C11836" i="1"/>
  <c r="D11836" i="1"/>
  <c r="J11836" i="1"/>
  <c r="C11837" i="1"/>
  <c r="D11837" i="1"/>
  <c r="J11837" i="1"/>
  <c r="C11838" i="1"/>
  <c r="D11838" i="1"/>
  <c r="J11838" i="1"/>
  <c r="C11839" i="1"/>
  <c r="D11839" i="1"/>
  <c r="J11839" i="1"/>
  <c r="C11840" i="1"/>
  <c r="D11840" i="1"/>
  <c r="J11840" i="1"/>
  <c r="C11841" i="1"/>
  <c r="D11841" i="1"/>
  <c r="J11841" i="1"/>
  <c r="C11842" i="1"/>
  <c r="D11842" i="1"/>
  <c r="J11842" i="1"/>
  <c r="C11843" i="1"/>
  <c r="D11843" i="1"/>
  <c r="J11843" i="1"/>
  <c r="C11844" i="1"/>
  <c r="D11844" i="1"/>
  <c r="J11844" i="1"/>
  <c r="C11845" i="1"/>
  <c r="D11845" i="1"/>
  <c r="J11845" i="1"/>
  <c r="C11846" i="1"/>
  <c r="D11846" i="1"/>
  <c r="J11846" i="1"/>
  <c r="C11847" i="1"/>
  <c r="D11847" i="1"/>
  <c r="J11847" i="1"/>
  <c r="C11848" i="1"/>
  <c r="D11848" i="1"/>
  <c r="J11848" i="1"/>
  <c r="C11849" i="1"/>
  <c r="D11849" i="1"/>
  <c r="J11849" i="1"/>
  <c r="C11850" i="1"/>
  <c r="D11850" i="1"/>
  <c r="J11850" i="1"/>
  <c r="C11851" i="1"/>
  <c r="D11851" i="1"/>
  <c r="J11851" i="1"/>
  <c r="C11852" i="1"/>
  <c r="D11852" i="1"/>
  <c r="J11852" i="1"/>
  <c r="C11853" i="1"/>
  <c r="D11853" i="1"/>
  <c r="J11853" i="1"/>
  <c r="C11854" i="1"/>
  <c r="D11854" i="1"/>
  <c r="J11854" i="1"/>
  <c r="C11855" i="1"/>
  <c r="D11855" i="1"/>
  <c r="J11855" i="1"/>
  <c r="C11856" i="1"/>
  <c r="D11856" i="1"/>
  <c r="J11856" i="1"/>
  <c r="C11857" i="1"/>
  <c r="D11857" i="1"/>
  <c r="J11857" i="1"/>
  <c r="C11858" i="1"/>
  <c r="D11858" i="1"/>
  <c r="J11858" i="1"/>
  <c r="C11859" i="1"/>
  <c r="D11859" i="1"/>
  <c r="J11859" i="1"/>
  <c r="C11860" i="1"/>
  <c r="D11860" i="1"/>
  <c r="J11860" i="1"/>
  <c r="C11861" i="1"/>
  <c r="D11861" i="1"/>
  <c r="J11861" i="1"/>
  <c r="C11862" i="1"/>
  <c r="D11862" i="1"/>
  <c r="J11862" i="1"/>
  <c r="C11863" i="1"/>
  <c r="D11863" i="1"/>
  <c r="J11863" i="1"/>
  <c r="C11864" i="1"/>
  <c r="D11864" i="1"/>
  <c r="J11864" i="1"/>
  <c r="C11865" i="1"/>
  <c r="D11865" i="1"/>
  <c r="J11865" i="1"/>
  <c r="C11866" i="1"/>
  <c r="D11866" i="1"/>
  <c r="J11866" i="1"/>
  <c r="C11867" i="1"/>
  <c r="D11867" i="1"/>
  <c r="J11867" i="1"/>
  <c r="C11868" i="1"/>
  <c r="D11868" i="1"/>
  <c r="J11868" i="1"/>
  <c r="C11869" i="1"/>
  <c r="D11869" i="1"/>
  <c r="J11869" i="1"/>
  <c r="C11870" i="1"/>
  <c r="D11870" i="1"/>
  <c r="J11870" i="1"/>
  <c r="C11871" i="1"/>
  <c r="D11871" i="1"/>
  <c r="J11871" i="1"/>
  <c r="C11872" i="1"/>
  <c r="D11872" i="1"/>
  <c r="J11872" i="1"/>
  <c r="C11873" i="1"/>
  <c r="D11873" i="1"/>
  <c r="J11873" i="1"/>
  <c r="C11874" i="1"/>
  <c r="D11874" i="1"/>
  <c r="J11874" i="1"/>
  <c r="C11875" i="1"/>
  <c r="D11875" i="1"/>
  <c r="J11875" i="1"/>
  <c r="C11876" i="1"/>
  <c r="D11876" i="1"/>
  <c r="J11876" i="1"/>
  <c r="C11877" i="1"/>
  <c r="D11877" i="1"/>
  <c r="J11877" i="1"/>
  <c r="C11878" i="1"/>
  <c r="D11878" i="1"/>
  <c r="J11878" i="1"/>
  <c r="C11879" i="1"/>
  <c r="D11879" i="1"/>
  <c r="J11879" i="1"/>
  <c r="C11880" i="1"/>
  <c r="D11880" i="1"/>
  <c r="J11880" i="1"/>
  <c r="C11881" i="1"/>
  <c r="D11881" i="1"/>
  <c r="J11881" i="1"/>
  <c r="C11882" i="1"/>
  <c r="D11882" i="1"/>
  <c r="J11882" i="1"/>
  <c r="C11883" i="1"/>
  <c r="D11883" i="1"/>
  <c r="J11883" i="1"/>
  <c r="C11884" i="1"/>
  <c r="D11884" i="1"/>
  <c r="J11884" i="1"/>
  <c r="C11885" i="1"/>
  <c r="D11885" i="1"/>
  <c r="J11885" i="1"/>
  <c r="C11886" i="1"/>
  <c r="D11886" i="1"/>
  <c r="J11886" i="1"/>
  <c r="C11887" i="1"/>
  <c r="D11887" i="1"/>
  <c r="J11887" i="1"/>
  <c r="C11888" i="1"/>
  <c r="D11888" i="1"/>
  <c r="J11888" i="1"/>
  <c r="C11889" i="1"/>
  <c r="D11889" i="1"/>
  <c r="J11889" i="1"/>
  <c r="C11890" i="1"/>
  <c r="D11890" i="1"/>
  <c r="J11890" i="1"/>
  <c r="C11891" i="1"/>
  <c r="D11891" i="1"/>
  <c r="J11891" i="1"/>
  <c r="C11892" i="1"/>
  <c r="D11892" i="1"/>
  <c r="J11892" i="1"/>
  <c r="C11893" i="1"/>
  <c r="D11893" i="1"/>
  <c r="J11893" i="1"/>
  <c r="C11894" i="1"/>
  <c r="D11894" i="1"/>
  <c r="J11894" i="1"/>
  <c r="C11895" i="1"/>
  <c r="D11895" i="1"/>
  <c r="J11895" i="1"/>
  <c r="C11896" i="1"/>
  <c r="D11896" i="1"/>
  <c r="J11896" i="1"/>
  <c r="C11897" i="1"/>
  <c r="D11897" i="1"/>
  <c r="J11897" i="1"/>
  <c r="C11898" i="1"/>
  <c r="D11898" i="1"/>
  <c r="J11898" i="1"/>
  <c r="C11899" i="1"/>
  <c r="D11899" i="1"/>
  <c r="J11899" i="1"/>
  <c r="C11900" i="1"/>
  <c r="D11900" i="1"/>
  <c r="J11900" i="1"/>
  <c r="C11901" i="1"/>
  <c r="D11901" i="1"/>
  <c r="J11901" i="1"/>
  <c r="C11902" i="1"/>
  <c r="D11902" i="1"/>
  <c r="J11902" i="1"/>
  <c r="C11903" i="1"/>
  <c r="D11903" i="1"/>
  <c r="J11903" i="1"/>
  <c r="C11904" i="1"/>
  <c r="D11904" i="1"/>
  <c r="J11904" i="1"/>
  <c r="C11905" i="1"/>
  <c r="D11905" i="1"/>
  <c r="J11905" i="1"/>
  <c r="C11906" i="1"/>
  <c r="D11906" i="1"/>
  <c r="J11906" i="1"/>
  <c r="C11907" i="1"/>
  <c r="D11907" i="1"/>
  <c r="J11907" i="1"/>
  <c r="C11908" i="1"/>
  <c r="D11908" i="1"/>
  <c r="J11908" i="1"/>
  <c r="C11909" i="1"/>
  <c r="D11909" i="1"/>
  <c r="J11909" i="1"/>
  <c r="C11910" i="1"/>
  <c r="D11910" i="1"/>
  <c r="J11910" i="1"/>
  <c r="C11911" i="1"/>
  <c r="D11911" i="1"/>
  <c r="J11911" i="1"/>
  <c r="C11912" i="1"/>
  <c r="D11912" i="1"/>
  <c r="J11912" i="1"/>
  <c r="C11913" i="1"/>
  <c r="D11913" i="1"/>
  <c r="J11913" i="1"/>
  <c r="C11914" i="1"/>
  <c r="D11914" i="1"/>
  <c r="J11914" i="1"/>
  <c r="C11915" i="1"/>
  <c r="D11915" i="1"/>
  <c r="J11915" i="1"/>
  <c r="C11916" i="1"/>
  <c r="D11916" i="1"/>
  <c r="J11916" i="1"/>
  <c r="C11917" i="1"/>
  <c r="D11917" i="1"/>
  <c r="J11917" i="1"/>
  <c r="C11918" i="1"/>
  <c r="D11918" i="1"/>
  <c r="J11918" i="1"/>
  <c r="C11919" i="1"/>
  <c r="D11919" i="1"/>
  <c r="J11919" i="1"/>
  <c r="C11920" i="1"/>
  <c r="D11920" i="1"/>
  <c r="J11920" i="1"/>
  <c r="C11921" i="1"/>
  <c r="D11921" i="1"/>
  <c r="J11921" i="1"/>
  <c r="C11922" i="1"/>
  <c r="D11922" i="1"/>
  <c r="J11922" i="1"/>
  <c r="C11923" i="1"/>
  <c r="D11923" i="1"/>
  <c r="J11923" i="1"/>
  <c r="C11924" i="1"/>
  <c r="D11924" i="1"/>
  <c r="J11924" i="1"/>
  <c r="C11925" i="1"/>
  <c r="D11925" i="1"/>
  <c r="J11925" i="1"/>
  <c r="C11926" i="1"/>
  <c r="D11926" i="1"/>
  <c r="J11926" i="1"/>
  <c r="C11927" i="1"/>
  <c r="D11927" i="1"/>
  <c r="J11927" i="1"/>
  <c r="C11928" i="1"/>
  <c r="D11928" i="1"/>
  <c r="J11928" i="1"/>
  <c r="C11929" i="1"/>
  <c r="D11929" i="1"/>
  <c r="J11929" i="1"/>
  <c r="C11930" i="1"/>
  <c r="D11930" i="1"/>
  <c r="J11930" i="1"/>
  <c r="C11931" i="1"/>
  <c r="D11931" i="1"/>
  <c r="J11931" i="1"/>
  <c r="C11932" i="1"/>
  <c r="D11932" i="1"/>
  <c r="J11932" i="1"/>
  <c r="C11933" i="1"/>
  <c r="D11933" i="1"/>
  <c r="J11933" i="1"/>
  <c r="C11934" i="1"/>
  <c r="D11934" i="1"/>
  <c r="J11934" i="1"/>
  <c r="C11935" i="1"/>
  <c r="D11935" i="1"/>
  <c r="J11935" i="1"/>
  <c r="C11936" i="1"/>
  <c r="D11936" i="1"/>
  <c r="J11936" i="1"/>
  <c r="C11937" i="1"/>
  <c r="D11937" i="1"/>
  <c r="J11937" i="1"/>
  <c r="C11938" i="1"/>
  <c r="D11938" i="1"/>
  <c r="J11938" i="1"/>
  <c r="C11939" i="1"/>
  <c r="D11939" i="1"/>
  <c r="J11939" i="1"/>
  <c r="C11940" i="1"/>
  <c r="D11940" i="1"/>
  <c r="J11940" i="1"/>
  <c r="C11941" i="1"/>
  <c r="D11941" i="1"/>
  <c r="J11941" i="1"/>
  <c r="C11942" i="1"/>
  <c r="D11942" i="1"/>
  <c r="J11942" i="1"/>
  <c r="C11943" i="1"/>
  <c r="D11943" i="1"/>
  <c r="J11943" i="1"/>
  <c r="C11944" i="1"/>
  <c r="D11944" i="1"/>
  <c r="J11944" i="1"/>
  <c r="C11945" i="1"/>
  <c r="D11945" i="1"/>
  <c r="J11945" i="1"/>
  <c r="C11946" i="1"/>
  <c r="D11946" i="1"/>
  <c r="J11946" i="1"/>
  <c r="C11947" i="1"/>
  <c r="D11947" i="1"/>
  <c r="J11947" i="1"/>
  <c r="C11948" i="1"/>
  <c r="D11948" i="1"/>
  <c r="J11948" i="1"/>
  <c r="C11949" i="1"/>
  <c r="D11949" i="1"/>
  <c r="J11949" i="1"/>
  <c r="C11950" i="1"/>
  <c r="D11950" i="1"/>
  <c r="J11950" i="1"/>
  <c r="C11951" i="1"/>
  <c r="D11951" i="1"/>
  <c r="J11951" i="1"/>
  <c r="C11952" i="1"/>
  <c r="D11952" i="1"/>
  <c r="J11952" i="1"/>
  <c r="C11953" i="1"/>
  <c r="D11953" i="1"/>
  <c r="J11953" i="1"/>
  <c r="C11954" i="1"/>
  <c r="D11954" i="1"/>
  <c r="J11954" i="1"/>
  <c r="C11955" i="1"/>
  <c r="D11955" i="1"/>
  <c r="J11955" i="1"/>
  <c r="C11956" i="1"/>
  <c r="D11956" i="1"/>
  <c r="J11956" i="1"/>
  <c r="C11957" i="1"/>
  <c r="D11957" i="1"/>
  <c r="J11957" i="1"/>
  <c r="C11958" i="1"/>
  <c r="D11958" i="1"/>
  <c r="J11958" i="1"/>
  <c r="C11959" i="1"/>
  <c r="D11959" i="1"/>
  <c r="J11959" i="1"/>
  <c r="C11960" i="1"/>
  <c r="D11960" i="1"/>
  <c r="J11960" i="1"/>
  <c r="C11961" i="1"/>
  <c r="D11961" i="1"/>
  <c r="J11961" i="1"/>
  <c r="C11962" i="1"/>
  <c r="D11962" i="1"/>
  <c r="J11962" i="1"/>
  <c r="C11963" i="1"/>
  <c r="D11963" i="1"/>
  <c r="J11963" i="1"/>
  <c r="C11964" i="1"/>
  <c r="D11964" i="1"/>
  <c r="J11964" i="1"/>
  <c r="C11965" i="1"/>
  <c r="D11965" i="1"/>
  <c r="J11965" i="1"/>
  <c r="C11966" i="1"/>
  <c r="D11966" i="1"/>
  <c r="J11966" i="1"/>
  <c r="C11967" i="1"/>
  <c r="D11967" i="1"/>
  <c r="J11967" i="1"/>
  <c r="C11968" i="1"/>
  <c r="D11968" i="1"/>
  <c r="J11968" i="1"/>
  <c r="C11969" i="1"/>
  <c r="D11969" i="1"/>
  <c r="J11969" i="1"/>
  <c r="C11970" i="1"/>
  <c r="D11970" i="1"/>
  <c r="J11970" i="1"/>
  <c r="C11971" i="1"/>
  <c r="D11971" i="1"/>
  <c r="J11971" i="1"/>
  <c r="C11972" i="1"/>
  <c r="D11972" i="1"/>
  <c r="J11972" i="1"/>
  <c r="C11973" i="1"/>
  <c r="D11973" i="1"/>
  <c r="J11973" i="1"/>
  <c r="C11974" i="1"/>
  <c r="D11974" i="1"/>
  <c r="J11974" i="1"/>
  <c r="C11975" i="1"/>
  <c r="D11975" i="1"/>
  <c r="J11975" i="1"/>
  <c r="C11976" i="1"/>
  <c r="D11976" i="1"/>
  <c r="J11976" i="1"/>
  <c r="C11977" i="1"/>
  <c r="D11977" i="1"/>
  <c r="J11977" i="1"/>
  <c r="C11978" i="1"/>
  <c r="D11978" i="1"/>
  <c r="J11978" i="1"/>
  <c r="C11979" i="1"/>
  <c r="D11979" i="1"/>
  <c r="J11979" i="1"/>
  <c r="C11980" i="1"/>
  <c r="D11980" i="1"/>
  <c r="J11980" i="1"/>
  <c r="C11981" i="1"/>
  <c r="D11981" i="1"/>
  <c r="J11981" i="1"/>
  <c r="J11982" i="1"/>
  <c r="D214" i="1" l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7" i="1"/>
  <c r="D13" i="1"/>
  <c r="D9" i="1"/>
  <c r="D5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8" i="1"/>
  <c r="D14" i="1"/>
  <c r="D10" i="1"/>
  <c r="D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5" i="1"/>
  <c r="D11" i="1"/>
  <c r="D7" i="1"/>
  <c r="D3" i="1"/>
  <c r="D16" i="1"/>
  <c r="D12" i="1"/>
  <c r="D8" i="1"/>
</calcChain>
</file>

<file path=xl/sharedStrings.xml><?xml version="1.0" encoding="utf-8"?>
<sst xmlns="http://schemas.openxmlformats.org/spreadsheetml/2006/main" count="35980" uniqueCount="211">
  <si>
    <t>Total</t>
  </si>
  <si>
    <t>Tablet</t>
  </si>
  <si>
    <t>vn</t>
  </si>
  <si>
    <t>vn_primary-P8 (22365200089)</t>
  </si>
  <si>
    <t>Smartphone</t>
  </si>
  <si>
    <t>Desktop</t>
  </si>
  <si>
    <t>Connected TV</t>
  </si>
  <si>
    <t>vn_primary-P7 (22365124586)</t>
  </si>
  <si>
    <t>vn_primary-P6 (22365199909)</t>
  </si>
  <si>
    <t>vn_primary-P5 (22365200086)</t>
  </si>
  <si>
    <t>vn_primary-P4 (22365124583)</t>
  </si>
  <si>
    <t>vn_primary-P3 (22365200083)</t>
  </si>
  <si>
    <t>vn_primary-P2 (22365199906)</t>
  </si>
  <si>
    <t>vn_primary-P1 (22365200080)</t>
  </si>
  <si>
    <t>vn_secondary-P3 (22365199912)</t>
  </si>
  <si>
    <t>vn_secondary-P1 (22365124589)</t>
  </si>
  <si>
    <t>vn_anchored-mobile (22605983145)</t>
  </si>
  <si>
    <t>vn_anchored-desktop (22605984468)</t>
  </si>
  <si>
    <t>vn_amp_primary-P5 (22439902191)</t>
  </si>
  <si>
    <t>vn_amp_primary-P4 (22439901222)</t>
  </si>
  <si>
    <t>vn_amp_primary-P3 (22439902188)</t>
  </si>
  <si>
    <t>vn_amp_primary-P2 (22439902185)</t>
  </si>
  <si>
    <t>vn_amp_primary-P1 (22439902182)</t>
  </si>
  <si>
    <t>to</t>
  </si>
  <si>
    <t>to_primary-P8 (22370064017)</t>
  </si>
  <si>
    <t>to_primary-P7 (22370064014)</t>
  </si>
  <si>
    <t>to_primary-P6 (22370064011)</t>
  </si>
  <si>
    <t>to_primary-P5 (22370064008)</t>
  </si>
  <si>
    <t>to_primary-P4 (22376082474)</t>
  </si>
  <si>
    <t>to_primary-P3 (22370064005)</t>
  </si>
  <si>
    <t>to_primary-P2 (22370064002)</t>
  </si>
  <si>
    <t>to_primary-P1 (22370063999)</t>
  </si>
  <si>
    <t>to_secondary-P1 (22370064020)</t>
  </si>
  <si>
    <t>ws</t>
  </si>
  <si>
    <t>ws_primary-P2 (22370064026)</t>
  </si>
  <si>
    <t>ws_primary-P1 (22370002383)</t>
  </si>
  <si>
    <t>ws_secondary-P3 (22370064050)</t>
  </si>
  <si>
    <t>ws_secondary-P1 (22370064047)</t>
  </si>
  <si>
    <t>wo</t>
  </si>
  <si>
    <t>wo_primary-P8 (22365124598)</t>
  </si>
  <si>
    <t>wo_primary-P7 (22365199918)</t>
  </si>
  <si>
    <t>wo_primary-P6 (22365200098)</t>
  </si>
  <si>
    <t>wo_primary-P5 (22365124595)</t>
  </si>
  <si>
    <t>wo_primary-P4 (22365200095)</t>
  </si>
  <si>
    <t>wo_primary-P3 (22365199915)</t>
  </si>
  <si>
    <t>wo_primary-P2 (22365124592)</t>
  </si>
  <si>
    <t>wo_primary-P1 (22365200092)</t>
  </si>
  <si>
    <t>wo_secondary-P3 (22365199921)</t>
  </si>
  <si>
    <t>wo_secondary-P1 (22365200101)</t>
  </si>
  <si>
    <t>wo_anchored-mobile (22606463933)</t>
  </si>
  <si>
    <t>wo_anchored-desktop (22605983160)</t>
  </si>
  <si>
    <t>sr</t>
  </si>
  <si>
    <t>sr_mobile_primary-over-title (22668170169)</t>
  </si>
  <si>
    <t>sr_mobile_primary-P1 (22668767585)</t>
  </si>
  <si>
    <t>sr_mobile_anchored-P1 (22668170166)</t>
  </si>
  <si>
    <t>sr_desktop_secondary-P6 (22668170163)</t>
  </si>
  <si>
    <t>sr_desktop_secondary-P5 (22668170160)</t>
  </si>
  <si>
    <t>sr_desktop_secondary-P4 (22668170157)</t>
  </si>
  <si>
    <t>sr_desktop_secondary-P3 (22668170154)</t>
  </si>
  <si>
    <t>sr_desktop_secondary-P1 (22668767063)</t>
  </si>
  <si>
    <t>sr_desktop_leaderboard-bottom (22668170151)</t>
  </si>
  <si>
    <t>mm</t>
  </si>
  <si>
    <t>mm_primary-over-header-3 (22201187001)</t>
  </si>
  <si>
    <t>mm_primary-over-header-2 (22201186524)</t>
  </si>
  <si>
    <t>mm_primary-over-header-1 (22201187235)</t>
  </si>
  <si>
    <t>mm_primary-over-header-8 (22201187247)</t>
  </si>
  <si>
    <t>mm_primary-over-header-7 (22201187244)</t>
  </si>
  <si>
    <t>mm_primary-over-header-6 (22201187004)</t>
  </si>
  <si>
    <t>mm_primary-over-header-5 (22201187241)</t>
  </si>
  <si>
    <t>mm_primary-over-header-4 (22201187238)</t>
  </si>
  <si>
    <t>mm_primary-over-next (22201187007)</t>
  </si>
  <si>
    <t>mm_secondary-P2 (22201185708)</t>
  </si>
  <si>
    <t>mm_secondary-P1 (22201187250)</t>
  </si>
  <si>
    <t>mm_secondary-P5 (22201186527)</t>
  </si>
  <si>
    <t>mm_left-p1 (22611802023)</t>
  </si>
  <si>
    <t>mm_leaderboard-top (22201186998)</t>
  </si>
  <si>
    <t>mm_anchored-P1 (22201187232)</t>
  </si>
  <si>
    <t>or</t>
  </si>
  <si>
    <t>or_primary-P5 (22365200074)</t>
  </si>
  <si>
    <t>or_primary-P4 (22365124574)</t>
  </si>
  <si>
    <t>or_primary-P3 (22365200071)</t>
  </si>
  <si>
    <t>or_primary-P2 (22365199897)</t>
  </si>
  <si>
    <t>or_primary-P1 (22365124571)</t>
  </si>
  <si>
    <t>or_secondary-P3 (22365124580)</t>
  </si>
  <si>
    <t>or_secondary-P1 (22365199903)</t>
  </si>
  <si>
    <t>or_anchored-mobile (22605983130)</t>
  </si>
  <si>
    <t>or_anchored-desktop (22605984456)</t>
  </si>
  <si>
    <t>or_amp_primary-P5 (22439902173)</t>
  </si>
  <si>
    <t>or_amp_primary-P4 (22439901219)</t>
  </si>
  <si>
    <t>or_amp_primary-P3 (22439902170)</t>
  </si>
  <si>
    <t>or_amp_primary-P2 (22439902167)</t>
  </si>
  <si>
    <t>or_amp_primary-P1 (22439902164)</t>
  </si>
  <si>
    <t>iw</t>
  </si>
  <si>
    <t>iw_mobile_primary-over-title (22668170145)</t>
  </si>
  <si>
    <t>iw_mobile_primary-P3 (22683318193)</t>
  </si>
  <si>
    <t>iw_mobile_primary-P2 (22683318148)</t>
  </si>
  <si>
    <t>iw_mobile_primary-P1 (22683318106)</t>
  </si>
  <si>
    <t>iw_mobile_anchored-P1 (22668170142)</t>
  </si>
  <si>
    <t>iw_desktop_secondary-P6 (22683680543)</t>
  </si>
  <si>
    <t>iw_desktop_secondary-P5 (22668170139)</t>
  </si>
  <si>
    <t>iw_desktop_secondary-P4 (22683314629)</t>
  </si>
  <si>
    <t>iw_desktop_secondary-P3 (22668170136)</t>
  </si>
  <si>
    <t>iw_desktop_secondary-P1 (22668170133)</t>
  </si>
  <si>
    <t>iw_desktop_anchored-P1 (22668359143)</t>
  </si>
  <si>
    <t>ip</t>
  </si>
  <si>
    <t>ip_primary-P8 (22370063987)</t>
  </si>
  <si>
    <t>ip_primary-P7 (22370063984)</t>
  </si>
  <si>
    <t>ip_primary-P6 (22370063981)</t>
  </si>
  <si>
    <t>ip_primary-P5 (22370063978)</t>
  </si>
  <si>
    <t>ip_primary-P4 (22370063975)</t>
  </si>
  <si>
    <t>ip_primary-P3 (22370061203)</t>
  </si>
  <si>
    <t>ip_primary-P2 (22370063972)</t>
  </si>
  <si>
    <t>ip_secondary-P3 (22370063993)</t>
  </si>
  <si>
    <t>ip_secondary-P1 (22370063990)</t>
  </si>
  <si>
    <t>dc</t>
  </si>
  <si>
    <t>dc_quaternary-P1 (22056110158)</t>
  </si>
  <si>
    <t>dc_primary-over-next (21894793696)</t>
  </si>
  <si>
    <t>dc_primary-under-image-3_ajax (22056236925)</t>
  </si>
  <si>
    <t>dc_primary-under-image-2_ajax (22056236913)</t>
  </si>
  <si>
    <t>dc_primary-under-image-1_ajax (22056091649)</t>
  </si>
  <si>
    <t>dc_primary-under-image-4_ajax (22056091682)</t>
  </si>
  <si>
    <t>dc_primary-under-title (21894793699)</t>
  </si>
  <si>
    <t>dc_secondary-P3 (21894793705)</t>
  </si>
  <si>
    <t>dc_secondary-P2 (21894793702)</t>
  </si>
  <si>
    <t>dc_secondary-P1 (21895004139)</t>
  </si>
  <si>
    <t>dc_secondary-P5 (21894793711)</t>
  </si>
  <si>
    <t>dc_secondary-P4 (21894793708)</t>
  </si>
  <si>
    <t>dc_left-p1 (21894793693)</t>
  </si>
  <si>
    <t>dc_leaderboard-top (21894793690)</t>
  </si>
  <si>
    <t>dc_leaderboard-bottom (21894796297)</t>
  </si>
  <si>
    <t>dc_desktop_leaderboard-bottom_1 (22056236832)</t>
  </si>
  <si>
    <t>dc_desktop_leaderboard-top_1 (22056091280)</t>
  </si>
  <si>
    <t>dc_anchored-P1 (22069218652)</t>
  </si>
  <si>
    <t>as</t>
  </si>
  <si>
    <t>as_primary-P8 (22365124568)</t>
  </si>
  <si>
    <t>as_primary-P7 (22365200065)</t>
  </si>
  <si>
    <t>as_primary-P6 (22365124565)</t>
  </si>
  <si>
    <t>as_primary-P5 (22365199891)</t>
  </si>
  <si>
    <t>as_primary-P4 (22365200062)</t>
  </si>
  <si>
    <t>as_primary-P3 (22365124562)</t>
  </si>
  <si>
    <t>as_primary-P2 (22365200059)</t>
  </si>
  <si>
    <t>as_primary-P1 (22365199888)</t>
  </si>
  <si>
    <t>as_secondary-P1 (22365199894)</t>
  </si>
  <si>
    <t>as_secondary-P5 (22605983127)</t>
  </si>
  <si>
    <t>as_anchored-mobile (22605983115)</t>
  </si>
  <si>
    <t>as_anchored-desktop (22606463894)</t>
  </si>
  <si>
    <t>as_amp_primary-P5 (22439902155)</t>
  </si>
  <si>
    <t>as_amp_primary-P4 (22439901216)</t>
  </si>
  <si>
    <t>as_amp_primary-P3 (22439902152)</t>
  </si>
  <si>
    <t>as_amp_primary-P2 (22439902149)</t>
  </si>
  <si>
    <t>as_amp_primary-P1 (22439975257)</t>
  </si>
  <si>
    <t>vn_left-p1 (22606463921)</t>
  </si>
  <si>
    <t>wo_left-p1 (22605984483)</t>
  </si>
  <si>
    <t>sr_mobile_leaderboard-bottom (22702453957)</t>
  </si>
  <si>
    <t>or_primary-P8 (22365200077)</t>
  </si>
  <si>
    <t>or_primary-P7 (22365124577)</t>
  </si>
  <si>
    <t>or_primary-P6 (22365199900)</t>
  </si>
  <si>
    <t>iw_mobile_leaderboard-bottom (22702727804)</t>
  </si>
  <si>
    <t>iw_desktop_leaderboard-bottom (22702451626)</t>
  </si>
  <si>
    <t>ip_primary-P1 (22370063969)</t>
  </si>
  <si>
    <t>Feature phone</t>
  </si>
  <si>
    <t>dc_mobile-interstitial_noauto (22247947470)</t>
  </si>
  <si>
    <t>sr_mobile_secondary-P1 (22668170172)</t>
  </si>
  <si>
    <t>iw_mobile_secondary-P1 (22668170148)</t>
  </si>
  <si>
    <t>hp</t>
  </si>
  <si>
    <t>hp_secondary-P1 (22604800683)</t>
  </si>
  <si>
    <t>hp_secondary-P5 (22604896144)</t>
  </si>
  <si>
    <t>hp_desktop_spl_primary-over-header-3 (22604800575)</t>
  </si>
  <si>
    <t>hp_desktop_spl_primary-over-header-2 (22604896099)</t>
  </si>
  <si>
    <t>hp_desktop_spl_primary-over-header-1 (22604800572)</t>
  </si>
  <si>
    <t>hp_desktop_spl_primary-over-header-4 (22604800578)</t>
  </si>
  <si>
    <t>Decoist.com-Sidebar-2.1-300x600 (21882289856)</t>
  </si>
  <si>
    <t>Decoist.com-Sidebar-1-300x600 (21882296861)</t>
  </si>
  <si>
    <t>Decoist.com-Sidebar-3 (21882224950)</t>
  </si>
  <si>
    <t>Decoist.com-Sidebar-2.3-300x250 (21882467469)</t>
  </si>
  <si>
    <t>Decoist.com-Sidebar-2.2-336x280 (21882471480)</t>
  </si>
  <si>
    <t>sr_desktop_anchored-P1 (22668767582)</t>
  </si>
  <si>
    <t>as_left-p1 (22605984447)</t>
  </si>
  <si>
    <t>sr_left-p1 (22716389041)</t>
  </si>
  <si>
    <t>iw_left-p1 (22716798152)</t>
  </si>
  <si>
    <t>sr_desktop_left-P1 (22719610901)</t>
  </si>
  <si>
    <t>iw_desktop_left-P1 (22719610892)</t>
  </si>
  <si>
    <t>or_left-p1 (22606463909)</t>
  </si>
  <si>
    <t>MAX DATE</t>
  </si>
  <si>
    <t>TheVintageNews</t>
  </si>
  <si>
    <t>TankRoar</t>
  </si>
  <si>
    <t>WallsWithStories</t>
  </si>
  <si>
    <t>WarHistoryOnline</t>
  </si>
  <si>
    <t>SlowRobot</t>
  </si>
  <si>
    <t>ManmadeDIY</t>
  </si>
  <si>
    <t>OutdoorRevival</t>
  </si>
  <si>
    <t>Iwastesomuchtime</t>
  </si>
  <si>
    <t>IloveWWIIPlanes</t>
  </si>
  <si>
    <t>HigherPerspective</t>
  </si>
  <si>
    <t>Decoist</t>
  </si>
  <si>
    <t>AbandonedSpaces</t>
  </si>
  <si>
    <t>Site</t>
  </si>
  <si>
    <t>Abbreviation</t>
  </si>
  <si>
    <t>Viewability</t>
  </si>
  <si>
    <t>CPM</t>
  </si>
  <si>
    <t>Revenue</t>
  </si>
  <si>
    <t xml:space="preserve"> Impressions</t>
  </si>
  <si>
    <t>Unfilled impressions</t>
  </si>
  <si>
    <t>Device category</t>
  </si>
  <si>
    <t>Date</t>
  </si>
  <si>
    <t>Last 7 Days</t>
  </si>
  <si>
    <t>Site Name</t>
  </si>
  <si>
    <t>Site Abbreviation</t>
  </si>
  <si>
    <t>Ad unit</t>
  </si>
  <si>
    <t>Site Lookup</t>
  </si>
  <si>
    <t>Performance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</si>
</sst>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1" applyFont="1"/>
    <xf numFmtId="3" fontId="0" fillId="0" borderId="0" xfId="0" applyNumberFormat="1"/>
    <xf numFmtId="0" fontId="0" fillId="0" borderId="1" xfId="0" applyBorder="1"/>
    <xf numFmtId="0" fontId="3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9B42-F3AE-453D-9CFE-33E412FAB0E2}">
  <sheetPr>
    <tabColor theme="1"/>
  </sheetPr>
  <dimension ref="A1:O12355"/>
  <sheetViews>
    <sheetView tabSelected="1" topLeftCell="B1" zoomScale="70" zoomScaleNormal="70" workbookViewId="0">
      <selection activeCell="A3" sqref="A3"/>
    </sheetView>
  </sheetViews>
  <sheetFormatPr defaultColWidth="8.81640625" defaultRowHeight="14.5" x14ac:dyDescent="0.35"/>
  <cols>
    <col min="1" max="1" width="50.453125" bestFit="1" customWidth="1"/>
    <col min="2" max="2" width="21.26953125" customWidth="1"/>
    <col min="3" max="3" width="29.81640625" customWidth="1"/>
    <col min="4" max="4" width="24.7265625" customWidth="1"/>
    <col min="5" max="5" width="11.81640625" bestFit="1" customWidth="1"/>
    <col min="6" max="6" width="15.1796875" bestFit="1" customWidth="1"/>
    <col min="7" max="7" width="19.6328125" bestFit="1" customWidth="1"/>
    <col min="8" max="8" width="18.81640625" customWidth="1"/>
    <col min="9" max="9" width="28.81640625" bestFit="1" customWidth="1"/>
    <col min="10" max="10" width="28.81640625" customWidth="1"/>
    <col min="11" max="11" width="39.1796875" bestFit="1" customWidth="1"/>
    <col min="13" max="13" width="18.1796875" bestFit="1" customWidth="1"/>
    <col min="14" max="14" width="12.453125" bestFit="1" customWidth="1"/>
    <col min="15" max="15" width="18.1796875" bestFit="1" customWidth="1"/>
  </cols>
  <sheetData>
    <row r="1" spans="1:15" x14ac:dyDescent="0.35">
      <c r="A1" s="12" t="s">
        <v>210</v>
      </c>
      <c r="B1" s="11"/>
      <c r="C1" s="11"/>
      <c r="D1" s="11"/>
      <c r="E1" s="11"/>
      <c r="F1" s="11"/>
      <c r="G1" s="11"/>
      <c r="H1" s="11"/>
      <c r="I1" s="11"/>
      <c r="J1" s="11"/>
      <c r="K1" s="10"/>
      <c r="N1" s="9" t="s">
        <v>209</v>
      </c>
      <c r="O1" s="9"/>
    </row>
    <row r="2" spans="1:15" x14ac:dyDescent="0.35">
      <c r="A2" s="8" t="s">
        <v>208</v>
      </c>
      <c r="B2" s="8" t="s">
        <v>207</v>
      </c>
      <c r="C2" s="8" t="s">
        <v>206</v>
      </c>
      <c r="D2" s="8" t="s">
        <v>205</v>
      </c>
      <c r="E2" s="8" t="s">
        <v>204</v>
      </c>
      <c r="F2" s="8" t="s">
        <v>203</v>
      </c>
      <c r="G2" s="8" t="s">
        <v>202</v>
      </c>
      <c r="H2" s="8" t="s">
        <v>201</v>
      </c>
      <c r="I2" s="8" t="s">
        <v>200</v>
      </c>
      <c r="J2" s="8" t="s">
        <v>199</v>
      </c>
      <c r="K2" s="8" t="s">
        <v>198</v>
      </c>
      <c r="N2" s="8" t="s">
        <v>197</v>
      </c>
      <c r="O2" s="7" t="s">
        <v>196</v>
      </c>
    </row>
    <row r="3" spans="1:15" x14ac:dyDescent="0.35">
      <c r="A3" t="s">
        <v>172</v>
      </c>
      <c r="B3" t="s">
        <v>114</v>
      </c>
      <c r="C3" t="str">
        <f>IFERROR(VLOOKUP(B3,$N$3:$O$14,2,FALSE),"error")</f>
        <v>Decoist</v>
      </c>
      <c r="D3">
        <f>IF(E3&gt;=($M$18-6),1,0)</f>
        <v>1</v>
      </c>
      <c r="E3" s="1">
        <v>44672</v>
      </c>
      <c r="F3" t="s">
        <v>5</v>
      </c>
      <c r="G3">
        <v>0</v>
      </c>
      <c r="H3" s="4">
        <v>1</v>
      </c>
      <c r="I3" s="3">
        <v>0</v>
      </c>
      <c r="J3" s="3">
        <f>IFERROR((I3/H3)*1000,0)</f>
        <v>0</v>
      </c>
      <c r="K3" s="2">
        <v>0</v>
      </c>
      <c r="N3" s="6" t="s">
        <v>133</v>
      </c>
      <c r="O3" s="6" t="s">
        <v>195</v>
      </c>
    </row>
    <row r="4" spans="1:15" x14ac:dyDescent="0.35">
      <c r="A4" t="s">
        <v>171</v>
      </c>
      <c r="B4" t="s">
        <v>114</v>
      </c>
      <c r="C4" t="str">
        <f>IFERROR(VLOOKUP(B4,$N$3:$O$14,2,FALSE),"error")</f>
        <v>Decoist</v>
      </c>
      <c r="D4">
        <f>IF(E4&gt;=($M$18-6),1,0)</f>
        <v>1</v>
      </c>
      <c r="E4" s="1">
        <v>44672</v>
      </c>
      <c r="F4" t="s">
        <v>5</v>
      </c>
      <c r="G4">
        <v>0</v>
      </c>
      <c r="H4" s="4">
        <v>1</v>
      </c>
      <c r="I4" s="3">
        <v>0</v>
      </c>
      <c r="J4" s="3">
        <f>IFERROR((I4/H4)*1000,0)</f>
        <v>0</v>
      </c>
      <c r="K4" s="2">
        <v>0</v>
      </c>
      <c r="M4" s="6" t="s">
        <v>194</v>
      </c>
      <c r="N4" s="6" t="s">
        <v>114</v>
      </c>
      <c r="O4" s="6" t="s">
        <v>194</v>
      </c>
    </row>
    <row r="5" spans="1:15" x14ac:dyDescent="0.35">
      <c r="A5" t="s">
        <v>175</v>
      </c>
      <c r="B5" t="s">
        <v>114</v>
      </c>
      <c r="C5" t="str">
        <f>IFERROR(VLOOKUP(B5,$N$3:$O$14,2,FALSE),"error")</f>
        <v>Decoist</v>
      </c>
      <c r="D5">
        <f>IF(E5&gt;=($M$18-6),1,0)</f>
        <v>1</v>
      </c>
      <c r="E5" s="1">
        <v>44672</v>
      </c>
      <c r="F5" t="s">
        <v>5</v>
      </c>
      <c r="G5">
        <v>0</v>
      </c>
      <c r="H5" s="4">
        <v>1</v>
      </c>
      <c r="I5" s="3">
        <v>0</v>
      </c>
      <c r="J5" s="3">
        <f>IFERROR((I5/H5)*1000,0)</f>
        <v>0</v>
      </c>
      <c r="K5" s="2">
        <v>0</v>
      </c>
      <c r="N5" s="6" t="s">
        <v>164</v>
      </c>
      <c r="O5" s="6" t="s">
        <v>193</v>
      </c>
    </row>
    <row r="6" spans="1:15" x14ac:dyDescent="0.35">
      <c r="A6" t="s">
        <v>174</v>
      </c>
      <c r="B6" t="s">
        <v>114</v>
      </c>
      <c r="C6" t="str">
        <f>IFERROR(VLOOKUP(B6,$N$3:$O$14,2,FALSE),"error")</f>
        <v>Decoist</v>
      </c>
      <c r="D6">
        <f>IF(E6&gt;=($M$18-6),1,0)</f>
        <v>1</v>
      </c>
      <c r="E6" s="1">
        <v>44672</v>
      </c>
      <c r="F6" t="s">
        <v>5</v>
      </c>
      <c r="G6">
        <v>0</v>
      </c>
      <c r="H6" s="4">
        <v>1</v>
      </c>
      <c r="I6" s="3">
        <v>0</v>
      </c>
      <c r="J6" s="3">
        <f>IFERROR((I6/H6)*1000,0)</f>
        <v>0</v>
      </c>
      <c r="K6" s="2">
        <v>0</v>
      </c>
      <c r="N6" s="6" t="s">
        <v>104</v>
      </c>
      <c r="O6" s="6" t="s">
        <v>192</v>
      </c>
    </row>
    <row r="7" spans="1:15" x14ac:dyDescent="0.35">
      <c r="A7" t="s">
        <v>173</v>
      </c>
      <c r="B7" t="s">
        <v>114</v>
      </c>
      <c r="C7" t="str">
        <f>IFERROR(VLOOKUP(B7,$N$3:$O$14,2,FALSE),"error")</f>
        <v>Decoist</v>
      </c>
      <c r="D7">
        <f>IF(E7&gt;=($M$18-6),1,0)</f>
        <v>1</v>
      </c>
      <c r="E7" s="1">
        <v>44672</v>
      </c>
      <c r="F7" t="s">
        <v>5</v>
      </c>
      <c r="G7">
        <v>0</v>
      </c>
      <c r="H7" s="4">
        <v>1</v>
      </c>
      <c r="I7" s="3">
        <v>0</v>
      </c>
      <c r="J7" s="3">
        <f>IFERROR((I7/H7)*1000,0)</f>
        <v>0</v>
      </c>
      <c r="K7" s="2">
        <v>0</v>
      </c>
      <c r="N7" s="6" t="s">
        <v>92</v>
      </c>
      <c r="O7" s="6" t="s">
        <v>191</v>
      </c>
    </row>
    <row r="8" spans="1:15" x14ac:dyDescent="0.35">
      <c r="A8" t="s">
        <v>150</v>
      </c>
      <c r="B8" t="s">
        <v>133</v>
      </c>
      <c r="C8" t="str">
        <f>IFERROR(VLOOKUP(B8,$N$3:$O$14,2,FALSE),"error")</f>
        <v>AbandonedSpaces</v>
      </c>
      <c r="D8">
        <f>IF(E8&gt;=($M$18-6),1,0)</f>
        <v>1</v>
      </c>
      <c r="E8" s="1">
        <v>44672</v>
      </c>
      <c r="F8" t="s">
        <v>5</v>
      </c>
      <c r="G8">
        <v>0</v>
      </c>
      <c r="H8" s="4">
        <v>4</v>
      </c>
      <c r="I8" s="3">
        <v>0</v>
      </c>
      <c r="J8" s="3">
        <f>IFERROR((I8/H8)*1000,0)</f>
        <v>0</v>
      </c>
      <c r="K8" s="2">
        <v>1</v>
      </c>
      <c r="N8" s="6" t="s">
        <v>77</v>
      </c>
      <c r="O8" s="6" t="s">
        <v>190</v>
      </c>
    </row>
    <row r="9" spans="1:15" x14ac:dyDescent="0.35">
      <c r="A9" t="s">
        <v>150</v>
      </c>
      <c r="B9" t="s">
        <v>133</v>
      </c>
      <c r="C9" t="str">
        <f>IFERROR(VLOOKUP(B9,$N$3:$O$14,2,FALSE),"error")</f>
        <v>AbandonedSpaces</v>
      </c>
      <c r="D9">
        <f>IF(E9&gt;=($M$18-6),1,0)</f>
        <v>1</v>
      </c>
      <c r="E9" s="1">
        <v>44672</v>
      </c>
      <c r="F9" t="s">
        <v>4</v>
      </c>
      <c r="G9">
        <v>1</v>
      </c>
      <c r="H9" s="4">
        <v>545</v>
      </c>
      <c r="I9" s="3">
        <v>0.48</v>
      </c>
      <c r="J9" s="3">
        <f>IFERROR((I9/H9)*1000,0)</f>
        <v>0.88073394495412838</v>
      </c>
      <c r="K9" s="2">
        <v>0.70979999999999999</v>
      </c>
      <c r="N9" s="6" t="s">
        <v>61</v>
      </c>
      <c r="O9" s="6" t="s">
        <v>189</v>
      </c>
    </row>
    <row r="10" spans="1:15" x14ac:dyDescent="0.35">
      <c r="A10" t="s">
        <v>150</v>
      </c>
      <c r="B10" t="s">
        <v>133</v>
      </c>
      <c r="C10" t="str">
        <f>IFERROR(VLOOKUP(B10,$N$3:$O$14,2,FALSE),"error")</f>
        <v>AbandonedSpaces</v>
      </c>
      <c r="D10">
        <f>IF(E10&gt;=($M$18-6),1,0)</f>
        <v>1</v>
      </c>
      <c r="E10" s="1">
        <v>44672</v>
      </c>
      <c r="F10" t="s">
        <v>1</v>
      </c>
      <c r="G10">
        <v>0</v>
      </c>
      <c r="H10" s="4">
        <v>4</v>
      </c>
      <c r="I10" s="3">
        <v>0</v>
      </c>
      <c r="J10" s="3">
        <f>IFERROR((I10/H10)*1000,0)</f>
        <v>0</v>
      </c>
      <c r="K10" s="2">
        <v>0.5</v>
      </c>
      <c r="N10" s="6" t="s">
        <v>51</v>
      </c>
      <c r="O10" s="6" t="s">
        <v>188</v>
      </c>
    </row>
    <row r="11" spans="1:15" x14ac:dyDescent="0.35">
      <c r="A11" t="s">
        <v>149</v>
      </c>
      <c r="B11" t="s">
        <v>133</v>
      </c>
      <c r="C11" t="str">
        <f>IFERROR(VLOOKUP(B11,$N$3:$O$14,2,FALSE),"error")</f>
        <v>AbandonedSpaces</v>
      </c>
      <c r="D11">
        <f>IF(E11&gt;=($M$18-6),1,0)</f>
        <v>1</v>
      </c>
      <c r="E11" s="1">
        <v>44672</v>
      </c>
      <c r="F11" t="s">
        <v>5</v>
      </c>
      <c r="G11">
        <v>0</v>
      </c>
      <c r="H11" s="4">
        <v>4</v>
      </c>
      <c r="I11" s="3">
        <v>0</v>
      </c>
      <c r="J11" s="3">
        <f>IFERROR((I11/H11)*1000,0)</f>
        <v>0</v>
      </c>
      <c r="K11" s="2">
        <v>1</v>
      </c>
      <c r="N11" s="6" t="s">
        <v>38</v>
      </c>
      <c r="O11" s="6" t="s">
        <v>187</v>
      </c>
    </row>
    <row r="12" spans="1:15" x14ac:dyDescent="0.35">
      <c r="A12" t="s">
        <v>149</v>
      </c>
      <c r="B12" t="s">
        <v>133</v>
      </c>
      <c r="C12" t="str">
        <f>IFERROR(VLOOKUP(B12,$N$3:$O$14,2,FALSE),"error")</f>
        <v>AbandonedSpaces</v>
      </c>
      <c r="D12">
        <f>IF(E12&gt;=($M$18-6),1,0)</f>
        <v>1</v>
      </c>
      <c r="E12" s="1">
        <v>44672</v>
      </c>
      <c r="F12" t="s">
        <v>4</v>
      </c>
      <c r="G12">
        <v>3</v>
      </c>
      <c r="H12" s="4">
        <v>746</v>
      </c>
      <c r="I12" s="3">
        <v>0.79</v>
      </c>
      <c r="J12" s="3">
        <f>IFERROR((I12/H12)*1000,0)</f>
        <v>1.0589812332439679</v>
      </c>
      <c r="K12" s="2">
        <v>0.60270000000000001</v>
      </c>
      <c r="N12" s="6" t="s">
        <v>33</v>
      </c>
      <c r="O12" s="6" t="s">
        <v>186</v>
      </c>
    </row>
    <row r="13" spans="1:15" x14ac:dyDescent="0.35">
      <c r="A13" t="s">
        <v>149</v>
      </c>
      <c r="B13" t="s">
        <v>133</v>
      </c>
      <c r="C13" t="str">
        <f>IFERROR(VLOOKUP(B13,$N$3:$O$14,2,FALSE),"error")</f>
        <v>AbandonedSpaces</v>
      </c>
      <c r="D13">
        <f>IF(E13&gt;=($M$18-6),1,0)</f>
        <v>1</v>
      </c>
      <c r="E13" s="1">
        <v>44672</v>
      </c>
      <c r="F13" t="s">
        <v>1</v>
      </c>
      <c r="G13">
        <v>0</v>
      </c>
      <c r="H13" s="4">
        <v>4</v>
      </c>
      <c r="I13" s="3">
        <v>0.01</v>
      </c>
      <c r="J13" s="3">
        <f>IFERROR((I13/H13)*1000,0)</f>
        <v>2.5</v>
      </c>
      <c r="K13" s="2">
        <v>0.75</v>
      </c>
      <c r="N13" s="6" t="s">
        <v>23</v>
      </c>
      <c r="O13" s="6" t="s">
        <v>185</v>
      </c>
    </row>
    <row r="14" spans="1:15" x14ac:dyDescent="0.35">
      <c r="A14" t="s">
        <v>148</v>
      </c>
      <c r="B14" t="s">
        <v>133</v>
      </c>
      <c r="C14" t="str">
        <f>IFERROR(VLOOKUP(B14,$N$3:$O$14,2,FALSE),"error")</f>
        <v>AbandonedSpaces</v>
      </c>
      <c r="D14">
        <f>IF(E14&gt;=($M$18-6),1,0)</f>
        <v>1</v>
      </c>
      <c r="E14" s="1">
        <v>44672</v>
      </c>
      <c r="F14" t="s">
        <v>5</v>
      </c>
      <c r="G14">
        <v>0</v>
      </c>
      <c r="H14" s="4">
        <v>4</v>
      </c>
      <c r="I14" s="3">
        <v>0</v>
      </c>
      <c r="J14" s="3">
        <f>IFERROR((I14/H14)*1000,0)</f>
        <v>0</v>
      </c>
      <c r="K14" s="2">
        <v>1</v>
      </c>
      <c r="N14" s="6" t="s">
        <v>2</v>
      </c>
      <c r="O14" s="6" t="s">
        <v>184</v>
      </c>
    </row>
    <row r="15" spans="1:15" x14ac:dyDescent="0.35">
      <c r="A15" t="s">
        <v>148</v>
      </c>
      <c r="B15" t="s">
        <v>133</v>
      </c>
      <c r="C15" t="str">
        <f>IFERROR(VLOOKUP(B15,$N$3:$O$14,2,FALSE),"error")</f>
        <v>AbandonedSpaces</v>
      </c>
      <c r="D15">
        <f>IF(E15&gt;=($M$18-6),1,0)</f>
        <v>1</v>
      </c>
      <c r="E15" s="1">
        <v>44672</v>
      </c>
      <c r="F15" t="s">
        <v>4</v>
      </c>
      <c r="G15">
        <v>2</v>
      </c>
      <c r="H15" s="4">
        <v>462</v>
      </c>
      <c r="I15" s="3">
        <v>0.34</v>
      </c>
      <c r="J15" s="3">
        <f>IFERROR((I15/H15)*1000,0)</f>
        <v>0.73593073593073588</v>
      </c>
      <c r="K15" s="2">
        <v>0.67459999999999998</v>
      </c>
    </row>
    <row r="16" spans="1:15" x14ac:dyDescent="0.35">
      <c r="A16" t="s">
        <v>148</v>
      </c>
      <c r="B16" t="s">
        <v>133</v>
      </c>
      <c r="C16" t="str">
        <f>IFERROR(VLOOKUP(B16,$N$3:$O$14,2,FALSE),"error")</f>
        <v>AbandonedSpaces</v>
      </c>
      <c r="D16">
        <f>IF(E16&gt;=($M$18-6),1,0)</f>
        <v>1</v>
      </c>
      <c r="E16" s="1">
        <v>44672</v>
      </c>
      <c r="F16" t="s">
        <v>1</v>
      </c>
      <c r="G16">
        <v>0</v>
      </c>
      <c r="H16" s="4">
        <v>4</v>
      </c>
      <c r="I16" s="3">
        <v>0</v>
      </c>
      <c r="J16" s="3">
        <f>IFERROR((I16/H16)*1000,0)</f>
        <v>0</v>
      </c>
      <c r="K16" s="2">
        <v>0.5</v>
      </c>
    </row>
    <row r="17" spans="1:13" x14ac:dyDescent="0.35">
      <c r="A17" t="s">
        <v>147</v>
      </c>
      <c r="B17" t="s">
        <v>133</v>
      </c>
      <c r="C17" t="str">
        <f>IFERROR(VLOOKUP(B17,$N$3:$O$14,2,FALSE),"error")</f>
        <v>AbandonedSpaces</v>
      </c>
      <c r="D17">
        <f>IF(E17&gt;=($M$18-6),1,0)</f>
        <v>1</v>
      </c>
      <c r="E17" s="1">
        <v>44672</v>
      </c>
      <c r="F17" t="s">
        <v>5</v>
      </c>
      <c r="G17">
        <v>0</v>
      </c>
      <c r="H17" s="4">
        <v>4</v>
      </c>
      <c r="I17" s="3">
        <v>0</v>
      </c>
      <c r="J17" s="3">
        <f>IFERROR((I17/H17)*1000,0)</f>
        <v>0</v>
      </c>
      <c r="K17" s="2">
        <v>1</v>
      </c>
    </row>
    <row r="18" spans="1:13" x14ac:dyDescent="0.35">
      <c r="A18" t="s">
        <v>147</v>
      </c>
      <c r="B18" t="s">
        <v>133</v>
      </c>
      <c r="C18" t="str">
        <f>IFERROR(VLOOKUP(B18,$N$3:$O$14,2,FALSE),"error")</f>
        <v>AbandonedSpaces</v>
      </c>
      <c r="D18">
        <f>IF(E18&gt;=($M$18-6),1,0)</f>
        <v>1</v>
      </c>
      <c r="E18" s="1">
        <v>44672</v>
      </c>
      <c r="F18" t="s">
        <v>4</v>
      </c>
      <c r="G18">
        <v>1</v>
      </c>
      <c r="H18" s="4">
        <v>444</v>
      </c>
      <c r="I18" s="3">
        <v>0.34</v>
      </c>
      <c r="J18" s="3">
        <f>IFERROR((I18/H18)*1000,0)</f>
        <v>0.76576576576576583</v>
      </c>
      <c r="K18" s="2">
        <v>0.61040000000000005</v>
      </c>
      <c r="L18" t="s">
        <v>183</v>
      </c>
      <c r="M18" s="1">
        <f>MAX(E3:E11981)</f>
        <v>44672</v>
      </c>
    </row>
    <row r="19" spans="1:13" x14ac:dyDescent="0.35">
      <c r="A19" t="s">
        <v>147</v>
      </c>
      <c r="B19" t="s">
        <v>133</v>
      </c>
      <c r="C19" t="str">
        <f>IFERROR(VLOOKUP(B19,$N$3:$O$14,2,FALSE),"error")</f>
        <v>AbandonedSpaces</v>
      </c>
      <c r="D19">
        <f>IF(E19&gt;=($M$18-6),1,0)</f>
        <v>1</v>
      </c>
      <c r="E19" s="1">
        <v>44672</v>
      </c>
      <c r="F19" t="s">
        <v>1</v>
      </c>
      <c r="G19">
        <v>0</v>
      </c>
      <c r="H19" s="4">
        <v>2</v>
      </c>
      <c r="I19" s="3">
        <v>0</v>
      </c>
      <c r="J19" s="3">
        <f>IFERROR((I19/H19)*1000,0)</f>
        <v>0</v>
      </c>
      <c r="K19" s="2">
        <v>1</v>
      </c>
    </row>
    <row r="20" spans="1:13" x14ac:dyDescent="0.35">
      <c r="A20" t="s">
        <v>146</v>
      </c>
      <c r="B20" t="s">
        <v>133</v>
      </c>
      <c r="C20" t="str">
        <f>IFERROR(VLOOKUP(B20,$N$3:$O$14,2,FALSE),"error")</f>
        <v>AbandonedSpaces</v>
      </c>
      <c r="D20">
        <f>IF(E20&gt;=($M$18-6),1,0)</f>
        <v>1</v>
      </c>
      <c r="E20" s="1">
        <v>44672</v>
      </c>
      <c r="F20" t="s">
        <v>5</v>
      </c>
      <c r="G20">
        <v>0</v>
      </c>
      <c r="H20" s="4">
        <v>3</v>
      </c>
      <c r="I20" s="3">
        <v>0</v>
      </c>
      <c r="J20" s="3">
        <f>IFERROR((I20/H20)*1000,0)</f>
        <v>0</v>
      </c>
      <c r="K20" s="2">
        <v>1</v>
      </c>
    </row>
    <row r="21" spans="1:13" x14ac:dyDescent="0.35">
      <c r="A21" t="s">
        <v>146</v>
      </c>
      <c r="B21" t="s">
        <v>133</v>
      </c>
      <c r="C21" t="str">
        <f>IFERROR(VLOOKUP(B21,$N$3:$O$14,2,FALSE),"error")</f>
        <v>AbandonedSpaces</v>
      </c>
      <c r="D21">
        <f>IF(E21&gt;=($M$18-6),1,0)</f>
        <v>1</v>
      </c>
      <c r="E21" s="1">
        <v>44672</v>
      </c>
      <c r="F21" t="s">
        <v>4</v>
      </c>
      <c r="G21">
        <v>4</v>
      </c>
      <c r="H21" s="4">
        <v>615</v>
      </c>
      <c r="I21" s="3">
        <v>0.36</v>
      </c>
      <c r="J21" s="3">
        <f>IFERROR((I21/H21)*1000,0)</f>
        <v>0.58536585365853655</v>
      </c>
      <c r="K21" s="2">
        <v>0.53010000000000002</v>
      </c>
    </row>
    <row r="22" spans="1:13" x14ac:dyDescent="0.35">
      <c r="A22" t="s">
        <v>146</v>
      </c>
      <c r="B22" t="s">
        <v>133</v>
      </c>
      <c r="C22" t="str">
        <f>IFERROR(VLOOKUP(B22,$N$3:$O$14,2,FALSE),"error")</f>
        <v>AbandonedSpaces</v>
      </c>
      <c r="D22">
        <f>IF(E22&gt;=($M$18-6),1,0)</f>
        <v>1</v>
      </c>
      <c r="E22" s="1">
        <v>44672</v>
      </c>
      <c r="F22" t="s">
        <v>1</v>
      </c>
      <c r="G22">
        <v>0</v>
      </c>
      <c r="H22" s="4">
        <v>2</v>
      </c>
      <c r="I22" s="3">
        <v>0</v>
      </c>
      <c r="J22" s="3">
        <f>IFERROR((I22/H22)*1000,0)</f>
        <v>0</v>
      </c>
      <c r="K22" s="2">
        <v>0.5</v>
      </c>
    </row>
    <row r="23" spans="1:13" x14ac:dyDescent="0.35">
      <c r="A23" t="s">
        <v>145</v>
      </c>
      <c r="B23" t="s">
        <v>133</v>
      </c>
      <c r="C23" t="str">
        <f>IFERROR(VLOOKUP(B23,$N$3:$O$14,2,FALSE),"error")</f>
        <v>AbandonedSpaces</v>
      </c>
      <c r="D23">
        <f>IF(E23&gt;=($M$18-6),1,0)</f>
        <v>1</v>
      </c>
      <c r="E23" s="1">
        <v>44672</v>
      </c>
      <c r="F23" t="s">
        <v>5</v>
      </c>
      <c r="G23">
        <v>36</v>
      </c>
      <c r="H23" s="4">
        <v>1474</v>
      </c>
      <c r="I23" s="3">
        <v>1.79</v>
      </c>
      <c r="J23" s="3">
        <f>IFERROR((I23/H23)*1000,0)</f>
        <v>1.21438263229308</v>
      </c>
      <c r="K23" s="2">
        <v>0.95430000000000004</v>
      </c>
    </row>
    <row r="24" spans="1:13" x14ac:dyDescent="0.35">
      <c r="A24" t="s">
        <v>144</v>
      </c>
      <c r="B24" t="s">
        <v>133</v>
      </c>
      <c r="C24" t="str">
        <f>IFERROR(VLOOKUP(B24,$N$3:$O$14,2,FALSE),"error")</f>
        <v>AbandonedSpaces</v>
      </c>
      <c r="D24">
        <f>IF(E24&gt;=($M$18-6),1,0)</f>
        <v>1</v>
      </c>
      <c r="E24" s="1">
        <v>44672</v>
      </c>
      <c r="F24" t="s">
        <v>5</v>
      </c>
      <c r="G24">
        <v>21</v>
      </c>
      <c r="H24" s="4">
        <v>551</v>
      </c>
      <c r="I24" s="3">
        <v>0.31</v>
      </c>
      <c r="J24" s="3">
        <f>IFERROR((I24/H24)*1000,0)</f>
        <v>0.56261343012704168</v>
      </c>
      <c r="K24" s="2">
        <v>0.96909999999999996</v>
      </c>
    </row>
    <row r="25" spans="1:13" x14ac:dyDescent="0.35">
      <c r="A25" t="s">
        <v>144</v>
      </c>
      <c r="B25" t="s">
        <v>133</v>
      </c>
      <c r="C25" t="str">
        <f>IFERROR(VLOOKUP(B25,$N$3:$O$14,2,FALSE),"error")</f>
        <v>AbandonedSpaces</v>
      </c>
      <c r="D25">
        <f>IF(E25&gt;=($M$18-6),1,0)</f>
        <v>1</v>
      </c>
      <c r="E25" s="1">
        <v>44672</v>
      </c>
      <c r="F25" t="s">
        <v>4</v>
      </c>
      <c r="G25">
        <v>163</v>
      </c>
      <c r="H25" s="4">
        <v>14452</v>
      </c>
      <c r="I25" s="3">
        <v>7.81</v>
      </c>
      <c r="J25" s="3">
        <f>IFERROR((I25/H25)*1000,0)</f>
        <v>0.54040963188486024</v>
      </c>
      <c r="K25" s="2">
        <v>0.96579999999999999</v>
      </c>
    </row>
    <row r="26" spans="1:13" x14ac:dyDescent="0.35">
      <c r="A26" t="s">
        <v>144</v>
      </c>
      <c r="B26" t="s">
        <v>133</v>
      </c>
      <c r="C26" t="str">
        <f>IFERROR(VLOOKUP(B26,$N$3:$O$14,2,FALSE),"error")</f>
        <v>AbandonedSpaces</v>
      </c>
      <c r="D26">
        <f>IF(E26&gt;=($M$18-6),1,0)</f>
        <v>1</v>
      </c>
      <c r="E26" s="1">
        <v>44672</v>
      </c>
      <c r="F26" t="s">
        <v>1</v>
      </c>
      <c r="G26">
        <v>19</v>
      </c>
      <c r="H26" s="4">
        <v>1534</v>
      </c>
      <c r="I26" s="3">
        <v>0.72</v>
      </c>
      <c r="J26" s="3">
        <f>IFERROR((I26/H26)*1000,0)</f>
        <v>0.46936114732724898</v>
      </c>
      <c r="K26" s="2">
        <v>0.94099999999999995</v>
      </c>
    </row>
    <row r="27" spans="1:13" x14ac:dyDescent="0.35">
      <c r="A27" t="s">
        <v>177</v>
      </c>
      <c r="B27" t="s">
        <v>133</v>
      </c>
      <c r="C27" t="str">
        <f>IFERROR(VLOOKUP(B27,$N$3:$O$14,2,FALSE),"error")</f>
        <v>AbandonedSpaces</v>
      </c>
      <c r="D27">
        <f>IF(E27&gt;=($M$18-6),1,0)</f>
        <v>1</v>
      </c>
      <c r="E27" s="1">
        <v>44672</v>
      </c>
      <c r="F27" t="s">
        <v>5</v>
      </c>
      <c r="G27">
        <v>37</v>
      </c>
      <c r="H27" s="4">
        <v>2887</v>
      </c>
      <c r="I27" s="3">
        <v>3.85</v>
      </c>
      <c r="J27" s="3">
        <f>IFERROR((I27/H27)*1000,0)</f>
        <v>1.3335642535503984</v>
      </c>
      <c r="K27" s="2">
        <v>0.96799999999999997</v>
      </c>
    </row>
    <row r="28" spans="1:13" x14ac:dyDescent="0.35">
      <c r="A28" t="s">
        <v>177</v>
      </c>
      <c r="B28" t="s">
        <v>133</v>
      </c>
      <c r="C28" t="str">
        <f>IFERROR(VLOOKUP(B28,$N$3:$O$14,2,FALSE),"error")</f>
        <v>AbandonedSpaces</v>
      </c>
      <c r="D28">
        <f>IF(E28&gt;=($M$18-6),1,0)</f>
        <v>1</v>
      </c>
      <c r="E28" s="1">
        <v>44672</v>
      </c>
      <c r="F28" t="s">
        <v>4</v>
      </c>
      <c r="G28">
        <v>0</v>
      </c>
      <c r="H28" s="4">
        <v>1</v>
      </c>
      <c r="I28" s="3">
        <v>0</v>
      </c>
      <c r="J28" s="3">
        <f>IFERROR((I28/H28)*1000,0)</f>
        <v>0</v>
      </c>
      <c r="K28" s="2">
        <v>0</v>
      </c>
    </row>
    <row r="29" spans="1:13" x14ac:dyDescent="0.35">
      <c r="A29" t="s">
        <v>143</v>
      </c>
      <c r="B29" t="s">
        <v>133</v>
      </c>
      <c r="C29" t="str">
        <f>IFERROR(VLOOKUP(B29,$N$3:$O$14,2,FALSE),"error")</f>
        <v>AbandonedSpaces</v>
      </c>
      <c r="D29">
        <f>IF(E29&gt;=($M$18-6),1,0)</f>
        <v>1</v>
      </c>
      <c r="E29" s="1">
        <v>44672</v>
      </c>
      <c r="F29" t="s">
        <v>5</v>
      </c>
      <c r="G29">
        <v>59</v>
      </c>
      <c r="H29" s="4">
        <v>5678</v>
      </c>
      <c r="I29" s="3">
        <v>8.0399999999999991</v>
      </c>
      <c r="J29" s="3">
        <f>IFERROR((I29/H29)*1000,0)</f>
        <v>1.4159915463191264</v>
      </c>
      <c r="K29" s="2">
        <v>0.94</v>
      </c>
    </row>
    <row r="30" spans="1:13" x14ac:dyDescent="0.35">
      <c r="A30" t="s">
        <v>143</v>
      </c>
      <c r="B30" t="s">
        <v>133</v>
      </c>
      <c r="C30" t="str">
        <f>IFERROR(VLOOKUP(B30,$N$3:$O$14,2,FALSE),"error")</f>
        <v>AbandonedSpaces</v>
      </c>
      <c r="D30">
        <f>IF(E30&gt;=($M$18-6),1,0)</f>
        <v>1</v>
      </c>
      <c r="E30" s="1">
        <v>44672</v>
      </c>
      <c r="F30" t="s">
        <v>4</v>
      </c>
      <c r="G30">
        <v>0</v>
      </c>
      <c r="H30" s="4">
        <v>4</v>
      </c>
      <c r="I30" s="3">
        <v>0</v>
      </c>
      <c r="J30" s="3">
        <f>IFERROR((I30/H30)*1000,0)</f>
        <v>0</v>
      </c>
      <c r="K30" s="2">
        <v>0</v>
      </c>
    </row>
    <row r="31" spans="1:13" x14ac:dyDescent="0.35">
      <c r="A31" t="s">
        <v>143</v>
      </c>
      <c r="B31" t="s">
        <v>133</v>
      </c>
      <c r="C31" t="str">
        <f>IFERROR(VLOOKUP(B31,$N$3:$O$14,2,FALSE),"error")</f>
        <v>AbandonedSpaces</v>
      </c>
      <c r="D31">
        <f>IF(E31&gt;=($M$18-6),1,0)</f>
        <v>1</v>
      </c>
      <c r="E31" s="1">
        <v>44672</v>
      </c>
      <c r="F31" t="s">
        <v>1</v>
      </c>
      <c r="G31">
        <v>25</v>
      </c>
      <c r="H31" s="4">
        <v>1390</v>
      </c>
      <c r="I31" s="3">
        <v>0.57999999999999996</v>
      </c>
      <c r="J31" s="3">
        <f>IFERROR((I31/H31)*1000,0)</f>
        <v>0.41726618705035967</v>
      </c>
      <c r="K31" s="2">
        <v>0.91920000000000002</v>
      </c>
    </row>
    <row r="32" spans="1:13" x14ac:dyDescent="0.35">
      <c r="A32" t="s">
        <v>142</v>
      </c>
      <c r="B32" t="s">
        <v>133</v>
      </c>
      <c r="C32" t="str">
        <f>IFERROR(VLOOKUP(B32,$N$3:$O$14,2,FALSE),"error")</f>
        <v>AbandonedSpaces</v>
      </c>
      <c r="D32">
        <f>IF(E32&gt;=($M$18-6),1,0)</f>
        <v>1</v>
      </c>
      <c r="E32" s="1">
        <v>44672</v>
      </c>
      <c r="F32" t="s">
        <v>5</v>
      </c>
      <c r="G32">
        <v>20</v>
      </c>
      <c r="H32" s="4">
        <v>617</v>
      </c>
      <c r="I32" s="3">
        <v>0.89</v>
      </c>
      <c r="J32" s="3">
        <f>IFERROR((I32/H32)*1000,0)</f>
        <v>1.4424635332252838</v>
      </c>
      <c r="K32" s="2">
        <v>0.67210000000000003</v>
      </c>
    </row>
    <row r="33" spans="1:11" x14ac:dyDescent="0.35">
      <c r="A33" t="s">
        <v>142</v>
      </c>
      <c r="B33" t="s">
        <v>133</v>
      </c>
      <c r="C33" t="str">
        <f>IFERROR(VLOOKUP(B33,$N$3:$O$14,2,FALSE),"error")</f>
        <v>AbandonedSpaces</v>
      </c>
      <c r="D33">
        <f>IF(E33&gt;=($M$18-6),1,0)</f>
        <v>1</v>
      </c>
      <c r="E33" s="1">
        <v>44672</v>
      </c>
      <c r="F33" t="s">
        <v>4</v>
      </c>
      <c r="G33">
        <v>0</v>
      </c>
      <c r="H33" s="4">
        <v>4</v>
      </c>
      <c r="I33" s="3">
        <v>0</v>
      </c>
      <c r="J33" s="3">
        <f>IFERROR((I33/H33)*1000,0)</f>
        <v>0</v>
      </c>
      <c r="K33" s="2">
        <v>0</v>
      </c>
    </row>
    <row r="34" spans="1:11" x14ac:dyDescent="0.35">
      <c r="A34" t="s">
        <v>142</v>
      </c>
      <c r="B34" t="s">
        <v>133</v>
      </c>
      <c r="C34" t="str">
        <f>IFERROR(VLOOKUP(B34,$N$3:$O$14,2,FALSE),"error")</f>
        <v>AbandonedSpaces</v>
      </c>
      <c r="D34">
        <f>IF(E34&gt;=($M$18-6),1,0)</f>
        <v>1</v>
      </c>
      <c r="E34" s="1">
        <v>44672</v>
      </c>
      <c r="F34" t="s">
        <v>1</v>
      </c>
      <c r="G34">
        <v>13</v>
      </c>
      <c r="H34" s="4">
        <v>332</v>
      </c>
      <c r="I34" s="3">
        <v>0.14000000000000001</v>
      </c>
      <c r="J34" s="3">
        <f>IFERROR((I34/H34)*1000,0)</f>
        <v>0.42168674698795183</v>
      </c>
      <c r="K34" s="2">
        <v>0.55889999999999995</v>
      </c>
    </row>
    <row r="35" spans="1:11" x14ac:dyDescent="0.35">
      <c r="A35" t="s">
        <v>141</v>
      </c>
      <c r="B35" t="s">
        <v>133</v>
      </c>
      <c r="C35" t="str">
        <f>IFERROR(VLOOKUP(B35,$N$3:$O$14,2,FALSE),"error")</f>
        <v>AbandonedSpaces</v>
      </c>
      <c r="D35">
        <f>IF(E35&gt;=($M$18-6),1,0)</f>
        <v>1</v>
      </c>
      <c r="E35" s="1">
        <v>44672</v>
      </c>
      <c r="F35" t="s">
        <v>5</v>
      </c>
      <c r="G35">
        <v>1</v>
      </c>
      <c r="H35" s="4">
        <v>4</v>
      </c>
      <c r="I35" s="3">
        <v>0.01</v>
      </c>
      <c r="J35" s="3">
        <f>IFERROR((I35/H35)*1000,0)</f>
        <v>2.5</v>
      </c>
      <c r="K35" s="2">
        <v>0.75</v>
      </c>
    </row>
    <row r="36" spans="1:11" x14ac:dyDescent="0.35">
      <c r="A36" t="s">
        <v>141</v>
      </c>
      <c r="B36" t="s">
        <v>133</v>
      </c>
      <c r="C36" t="str">
        <f>IFERROR(VLOOKUP(B36,$N$3:$O$14,2,FALSE),"error")</f>
        <v>AbandonedSpaces</v>
      </c>
      <c r="D36">
        <f>IF(E36&gt;=($M$18-6),1,0)</f>
        <v>1</v>
      </c>
      <c r="E36" s="1">
        <v>44672</v>
      </c>
      <c r="F36" t="s">
        <v>4</v>
      </c>
      <c r="G36">
        <v>65</v>
      </c>
      <c r="H36" s="4">
        <v>3143</v>
      </c>
      <c r="I36" s="3">
        <v>2.85</v>
      </c>
      <c r="J36" s="3">
        <f>IFERROR((I36/H36)*1000,0)</f>
        <v>0.9067769646834235</v>
      </c>
      <c r="K36" s="2">
        <v>0.74690000000000001</v>
      </c>
    </row>
    <row r="37" spans="1:11" x14ac:dyDescent="0.35">
      <c r="A37" t="s">
        <v>141</v>
      </c>
      <c r="B37" t="s">
        <v>133</v>
      </c>
      <c r="C37" t="str">
        <f>IFERROR(VLOOKUP(B37,$N$3:$O$14,2,FALSE),"error")</f>
        <v>AbandonedSpaces</v>
      </c>
      <c r="D37">
        <f>IF(E37&gt;=($M$18-6),1,0)</f>
        <v>1</v>
      </c>
      <c r="E37" s="1">
        <v>44672</v>
      </c>
      <c r="F37" t="s">
        <v>1</v>
      </c>
      <c r="G37">
        <v>0</v>
      </c>
      <c r="H37" s="4">
        <v>40</v>
      </c>
      <c r="I37" s="3">
        <v>0.06</v>
      </c>
      <c r="J37" s="3">
        <f>IFERROR((I37/H37)*1000,0)</f>
        <v>1.5</v>
      </c>
      <c r="K37" s="2">
        <v>0.5897</v>
      </c>
    </row>
    <row r="38" spans="1:11" x14ac:dyDescent="0.35">
      <c r="A38" t="s">
        <v>140</v>
      </c>
      <c r="B38" t="s">
        <v>133</v>
      </c>
      <c r="C38" t="str">
        <f>IFERROR(VLOOKUP(B38,$N$3:$O$14,2,FALSE),"error")</f>
        <v>AbandonedSpaces</v>
      </c>
      <c r="D38">
        <f>IF(E38&gt;=($M$18-6),1,0)</f>
        <v>1</v>
      </c>
      <c r="E38" s="1">
        <v>44672</v>
      </c>
      <c r="F38" t="s">
        <v>5</v>
      </c>
      <c r="G38">
        <v>53</v>
      </c>
      <c r="H38" s="4">
        <v>767</v>
      </c>
      <c r="I38" s="3">
        <v>1.37</v>
      </c>
      <c r="J38" s="3">
        <f>IFERROR((I38/H38)*1000,0)</f>
        <v>1.7861799217731424</v>
      </c>
      <c r="K38" s="2">
        <v>0.73980000000000001</v>
      </c>
    </row>
    <row r="39" spans="1:11" x14ac:dyDescent="0.35">
      <c r="A39" t="s">
        <v>140</v>
      </c>
      <c r="B39" t="s">
        <v>133</v>
      </c>
      <c r="C39" t="str">
        <f>IFERROR(VLOOKUP(B39,$N$3:$O$14,2,FALSE),"error")</f>
        <v>AbandonedSpaces</v>
      </c>
      <c r="D39">
        <f>IF(E39&gt;=($M$18-6),1,0)</f>
        <v>1</v>
      </c>
      <c r="E39" s="1">
        <v>44672</v>
      </c>
      <c r="F39" t="s">
        <v>4</v>
      </c>
      <c r="G39">
        <v>1</v>
      </c>
      <c r="H39" s="4">
        <v>5</v>
      </c>
      <c r="I39" s="3">
        <v>0</v>
      </c>
      <c r="J39" s="3">
        <f>IFERROR((I39/H39)*1000,0)</f>
        <v>0</v>
      </c>
      <c r="K39" s="2">
        <v>0.25</v>
      </c>
    </row>
    <row r="40" spans="1:11" x14ac:dyDescent="0.35">
      <c r="A40" t="s">
        <v>140</v>
      </c>
      <c r="B40" t="s">
        <v>133</v>
      </c>
      <c r="C40" t="str">
        <f>IFERROR(VLOOKUP(B40,$N$3:$O$14,2,FALSE),"error")</f>
        <v>AbandonedSpaces</v>
      </c>
      <c r="D40">
        <f>IF(E40&gt;=($M$18-6),1,0)</f>
        <v>1</v>
      </c>
      <c r="E40" s="1">
        <v>44672</v>
      </c>
      <c r="F40" t="s">
        <v>1</v>
      </c>
      <c r="G40">
        <v>5</v>
      </c>
      <c r="H40" s="4">
        <v>142</v>
      </c>
      <c r="I40" s="3">
        <v>0.13</v>
      </c>
      <c r="J40" s="3">
        <f>IFERROR((I40/H40)*1000,0)</f>
        <v>0.91549295774647887</v>
      </c>
      <c r="K40" s="2">
        <v>0.83689999999999998</v>
      </c>
    </row>
    <row r="41" spans="1:11" x14ac:dyDescent="0.35">
      <c r="A41" t="s">
        <v>139</v>
      </c>
      <c r="B41" t="s">
        <v>133</v>
      </c>
      <c r="C41" t="str">
        <f>IFERROR(VLOOKUP(B41,$N$3:$O$14,2,FALSE),"error")</f>
        <v>AbandonedSpaces</v>
      </c>
      <c r="D41">
        <f>IF(E41&gt;=($M$18-6),1,0)</f>
        <v>1</v>
      </c>
      <c r="E41" s="1">
        <v>44672</v>
      </c>
      <c r="F41" t="s">
        <v>5</v>
      </c>
      <c r="G41">
        <v>85</v>
      </c>
      <c r="H41" s="4">
        <v>1816</v>
      </c>
      <c r="I41" s="3">
        <v>2.4700000000000002</v>
      </c>
      <c r="J41" s="3">
        <f>IFERROR((I41/H41)*1000,0)</f>
        <v>1.3601321585903083</v>
      </c>
      <c r="K41" s="2">
        <v>0.63649999999999995</v>
      </c>
    </row>
    <row r="42" spans="1:11" x14ac:dyDescent="0.35">
      <c r="A42" t="s">
        <v>139</v>
      </c>
      <c r="B42" t="s">
        <v>133</v>
      </c>
      <c r="C42" t="str">
        <f>IFERROR(VLOOKUP(B42,$N$3:$O$14,2,FALSE),"error")</f>
        <v>AbandonedSpaces</v>
      </c>
      <c r="D42">
        <f>IF(E42&gt;=($M$18-6),1,0)</f>
        <v>1</v>
      </c>
      <c r="E42" s="1">
        <v>44672</v>
      </c>
      <c r="F42" t="s">
        <v>4</v>
      </c>
      <c r="G42">
        <v>146</v>
      </c>
      <c r="H42" s="4">
        <v>6727</v>
      </c>
      <c r="I42" s="3">
        <v>5.47</v>
      </c>
      <c r="J42" s="3">
        <f>IFERROR((I42/H42)*1000,0)</f>
        <v>0.81314107328675478</v>
      </c>
      <c r="K42" s="2">
        <v>0.57789999999999997</v>
      </c>
    </row>
    <row r="43" spans="1:11" x14ac:dyDescent="0.35">
      <c r="A43" t="s">
        <v>139</v>
      </c>
      <c r="B43" t="s">
        <v>133</v>
      </c>
      <c r="C43" t="str">
        <f>IFERROR(VLOOKUP(B43,$N$3:$O$14,2,FALSE),"error")</f>
        <v>AbandonedSpaces</v>
      </c>
      <c r="D43">
        <f>IF(E43&gt;=($M$18-6),1,0)</f>
        <v>1</v>
      </c>
      <c r="E43" s="1">
        <v>44672</v>
      </c>
      <c r="F43" t="s">
        <v>1</v>
      </c>
      <c r="G43">
        <v>10</v>
      </c>
      <c r="H43" s="4">
        <v>610</v>
      </c>
      <c r="I43" s="3">
        <v>0.43</v>
      </c>
      <c r="J43" s="3">
        <f>IFERROR((I43/H43)*1000,0)</f>
        <v>0.70491803278688525</v>
      </c>
      <c r="K43" s="2">
        <v>0.67159999999999997</v>
      </c>
    </row>
    <row r="44" spans="1:11" x14ac:dyDescent="0.35">
      <c r="A44" t="s">
        <v>138</v>
      </c>
      <c r="B44" t="s">
        <v>133</v>
      </c>
      <c r="C44" t="str">
        <f>IFERROR(VLOOKUP(B44,$N$3:$O$14,2,FALSE),"error")</f>
        <v>AbandonedSpaces</v>
      </c>
      <c r="D44">
        <f>IF(E44&gt;=($M$18-6),1,0)</f>
        <v>1</v>
      </c>
      <c r="E44" s="1">
        <v>44672</v>
      </c>
      <c r="F44" t="s">
        <v>5</v>
      </c>
      <c r="G44">
        <v>46</v>
      </c>
      <c r="H44" s="4">
        <v>573</v>
      </c>
      <c r="I44" s="3">
        <v>0.61</v>
      </c>
      <c r="J44" s="3">
        <f>IFERROR((I44/H44)*1000,0)</f>
        <v>1.0645724258289704</v>
      </c>
      <c r="K44" s="2">
        <v>0.40570000000000001</v>
      </c>
    </row>
    <row r="45" spans="1:11" x14ac:dyDescent="0.35">
      <c r="A45" t="s">
        <v>138</v>
      </c>
      <c r="B45" t="s">
        <v>133</v>
      </c>
      <c r="C45" t="str">
        <f>IFERROR(VLOOKUP(B45,$N$3:$O$14,2,FALSE),"error")</f>
        <v>AbandonedSpaces</v>
      </c>
      <c r="D45">
        <f>IF(E45&gt;=($M$18-6),1,0)</f>
        <v>1</v>
      </c>
      <c r="E45" s="1">
        <v>44672</v>
      </c>
      <c r="F45" t="s">
        <v>4</v>
      </c>
      <c r="G45">
        <v>78</v>
      </c>
      <c r="H45" s="4">
        <v>2350</v>
      </c>
      <c r="I45" s="3">
        <v>1.4</v>
      </c>
      <c r="J45" s="3">
        <f>IFERROR((I45/H45)*1000,0)</f>
        <v>0.5957446808510638</v>
      </c>
      <c r="K45" s="2">
        <v>0.29759999999999998</v>
      </c>
    </row>
    <row r="46" spans="1:11" x14ac:dyDescent="0.35">
      <c r="A46" t="s">
        <v>138</v>
      </c>
      <c r="B46" t="s">
        <v>133</v>
      </c>
      <c r="C46" t="str">
        <f>IFERROR(VLOOKUP(B46,$N$3:$O$14,2,FALSE),"error")</f>
        <v>AbandonedSpaces</v>
      </c>
      <c r="D46">
        <f>IF(E46&gt;=($M$18-6),1,0)</f>
        <v>1</v>
      </c>
      <c r="E46" s="1">
        <v>44672</v>
      </c>
      <c r="F46" t="s">
        <v>1</v>
      </c>
      <c r="G46">
        <v>4</v>
      </c>
      <c r="H46" s="4">
        <v>130</v>
      </c>
      <c r="I46" s="3">
        <v>0.1</v>
      </c>
      <c r="J46" s="3">
        <f>IFERROR((I46/H46)*1000,0)</f>
        <v>0.76923076923076927</v>
      </c>
      <c r="K46" s="2">
        <v>0.315</v>
      </c>
    </row>
    <row r="47" spans="1:11" x14ac:dyDescent="0.35">
      <c r="A47" t="s">
        <v>137</v>
      </c>
      <c r="B47" t="s">
        <v>133</v>
      </c>
      <c r="C47" t="str">
        <f>IFERROR(VLOOKUP(B47,$N$3:$O$14,2,FALSE),"error")</f>
        <v>AbandonedSpaces</v>
      </c>
      <c r="D47">
        <f>IF(E47&gt;=($M$18-6),1,0)</f>
        <v>1</v>
      </c>
      <c r="E47" s="1">
        <v>44672</v>
      </c>
      <c r="F47" t="s">
        <v>5</v>
      </c>
      <c r="G47">
        <v>86</v>
      </c>
      <c r="H47" s="4">
        <v>1481</v>
      </c>
      <c r="I47" s="3">
        <v>1.66</v>
      </c>
      <c r="J47" s="3">
        <f>IFERROR((I47/H47)*1000,0)</f>
        <v>1.1208642808912896</v>
      </c>
      <c r="K47" s="2">
        <v>0.62029999999999996</v>
      </c>
    </row>
    <row r="48" spans="1:11" x14ac:dyDescent="0.35">
      <c r="A48" t="s">
        <v>137</v>
      </c>
      <c r="B48" t="s">
        <v>133</v>
      </c>
      <c r="C48" t="str">
        <f>IFERROR(VLOOKUP(B48,$N$3:$O$14,2,FALSE),"error")</f>
        <v>AbandonedSpaces</v>
      </c>
      <c r="D48">
        <f>IF(E48&gt;=($M$18-6),1,0)</f>
        <v>1</v>
      </c>
      <c r="E48" s="1">
        <v>44672</v>
      </c>
      <c r="F48" t="s">
        <v>4</v>
      </c>
      <c r="G48">
        <v>108</v>
      </c>
      <c r="H48" s="4">
        <v>5354</v>
      </c>
      <c r="I48" s="3">
        <v>3.77</v>
      </c>
      <c r="J48" s="3">
        <f>IFERROR((I48/H48)*1000,0)</f>
        <v>0.70414643257377663</v>
      </c>
      <c r="K48" s="2">
        <v>0.56710000000000005</v>
      </c>
    </row>
    <row r="49" spans="1:11" x14ac:dyDescent="0.35">
      <c r="A49" t="s">
        <v>137</v>
      </c>
      <c r="B49" t="s">
        <v>133</v>
      </c>
      <c r="C49" t="str">
        <f>IFERROR(VLOOKUP(B49,$N$3:$O$14,2,FALSE),"error")</f>
        <v>AbandonedSpaces</v>
      </c>
      <c r="D49">
        <f>IF(E49&gt;=($M$18-6),1,0)</f>
        <v>1</v>
      </c>
      <c r="E49" s="1">
        <v>44672</v>
      </c>
      <c r="F49" t="s">
        <v>1</v>
      </c>
      <c r="G49">
        <v>11</v>
      </c>
      <c r="H49" s="4">
        <v>538</v>
      </c>
      <c r="I49" s="3">
        <v>0.31</v>
      </c>
      <c r="J49" s="3">
        <f>IFERROR((I49/H49)*1000,0)</f>
        <v>0.57620817843866168</v>
      </c>
      <c r="K49" s="2">
        <v>0.63470000000000004</v>
      </c>
    </row>
    <row r="50" spans="1:11" x14ac:dyDescent="0.35">
      <c r="A50" t="s">
        <v>136</v>
      </c>
      <c r="B50" t="s">
        <v>133</v>
      </c>
      <c r="C50" t="str">
        <f>IFERROR(VLOOKUP(B50,$N$3:$O$14,2,FALSE),"error")</f>
        <v>AbandonedSpaces</v>
      </c>
      <c r="D50">
        <f>IF(E50&gt;=($M$18-6),1,0)</f>
        <v>1</v>
      </c>
      <c r="E50" s="1">
        <v>44672</v>
      </c>
      <c r="F50" t="s">
        <v>5</v>
      </c>
      <c r="G50">
        <v>77</v>
      </c>
      <c r="H50" s="4">
        <v>1328</v>
      </c>
      <c r="I50" s="3">
        <v>1.46</v>
      </c>
      <c r="J50" s="3">
        <f>IFERROR((I50/H50)*1000,0)</f>
        <v>1.0993975903614457</v>
      </c>
      <c r="K50" s="2">
        <v>0.63109999999999999</v>
      </c>
    </row>
    <row r="51" spans="1:11" x14ac:dyDescent="0.35">
      <c r="A51" t="s">
        <v>136</v>
      </c>
      <c r="B51" t="s">
        <v>133</v>
      </c>
      <c r="C51" t="str">
        <f>IFERROR(VLOOKUP(B51,$N$3:$O$14,2,FALSE),"error")</f>
        <v>AbandonedSpaces</v>
      </c>
      <c r="D51">
        <f>IF(E51&gt;=($M$18-6),1,0)</f>
        <v>1</v>
      </c>
      <c r="E51" s="1">
        <v>44672</v>
      </c>
      <c r="F51" t="s">
        <v>4</v>
      </c>
      <c r="G51">
        <v>137</v>
      </c>
      <c r="H51" s="4">
        <v>4676</v>
      </c>
      <c r="I51" s="3">
        <v>3.05</v>
      </c>
      <c r="J51" s="3">
        <f>IFERROR((I51/H51)*1000,0)</f>
        <v>0.65226689478186484</v>
      </c>
      <c r="K51" s="2">
        <v>0.54310000000000003</v>
      </c>
    </row>
    <row r="52" spans="1:11" x14ac:dyDescent="0.35">
      <c r="A52" t="s">
        <v>136</v>
      </c>
      <c r="B52" t="s">
        <v>133</v>
      </c>
      <c r="C52" t="str">
        <f>IFERROR(VLOOKUP(B52,$N$3:$O$14,2,FALSE),"error")</f>
        <v>AbandonedSpaces</v>
      </c>
      <c r="D52">
        <f>IF(E52&gt;=($M$18-6),1,0)</f>
        <v>1</v>
      </c>
      <c r="E52" s="1">
        <v>44672</v>
      </c>
      <c r="F52" t="s">
        <v>1</v>
      </c>
      <c r="G52">
        <v>12</v>
      </c>
      <c r="H52" s="4">
        <v>471</v>
      </c>
      <c r="I52" s="3">
        <v>0.23</v>
      </c>
      <c r="J52" s="3">
        <f>IFERROR((I52/H52)*1000,0)</f>
        <v>0.48832271762208068</v>
      </c>
      <c r="K52" s="2">
        <v>0.5726</v>
      </c>
    </row>
    <row r="53" spans="1:11" x14ac:dyDescent="0.35">
      <c r="A53" t="s">
        <v>135</v>
      </c>
      <c r="B53" t="s">
        <v>133</v>
      </c>
      <c r="C53" t="str">
        <f>IFERROR(VLOOKUP(B53,$N$3:$O$14,2,FALSE),"error")</f>
        <v>AbandonedSpaces</v>
      </c>
      <c r="D53">
        <f>IF(E53&gt;=($M$18-6),1,0)</f>
        <v>1</v>
      </c>
      <c r="E53" s="1">
        <v>44672</v>
      </c>
      <c r="F53" t="s">
        <v>5</v>
      </c>
      <c r="G53">
        <v>69</v>
      </c>
      <c r="H53" s="4">
        <v>1071</v>
      </c>
      <c r="I53" s="3">
        <v>1.07</v>
      </c>
      <c r="J53" s="3">
        <f>IFERROR((I53/H53)*1000,0)</f>
        <v>0.99906629318394025</v>
      </c>
      <c r="K53" s="2">
        <v>0.57599999999999996</v>
      </c>
    </row>
    <row r="54" spans="1:11" x14ac:dyDescent="0.35">
      <c r="A54" t="s">
        <v>135</v>
      </c>
      <c r="B54" t="s">
        <v>133</v>
      </c>
      <c r="C54" t="str">
        <f>IFERROR(VLOOKUP(B54,$N$3:$O$14,2,FALSE),"error")</f>
        <v>AbandonedSpaces</v>
      </c>
      <c r="D54">
        <f>IF(E54&gt;=($M$18-6),1,0)</f>
        <v>1</v>
      </c>
      <c r="E54" s="1">
        <v>44672</v>
      </c>
      <c r="F54" t="s">
        <v>4</v>
      </c>
      <c r="G54">
        <v>89</v>
      </c>
      <c r="H54" s="4">
        <v>3759</v>
      </c>
      <c r="I54" s="3">
        <v>2.34</v>
      </c>
      <c r="J54" s="3">
        <f>IFERROR((I54/H54)*1000,0)</f>
        <v>0.62250598563447723</v>
      </c>
      <c r="K54" s="2">
        <v>0.56999999999999995</v>
      </c>
    </row>
    <row r="55" spans="1:11" x14ac:dyDescent="0.35">
      <c r="A55" t="s">
        <v>135</v>
      </c>
      <c r="B55" t="s">
        <v>133</v>
      </c>
      <c r="C55" t="str">
        <f>IFERROR(VLOOKUP(B55,$N$3:$O$14,2,FALSE),"error")</f>
        <v>AbandonedSpaces</v>
      </c>
      <c r="D55">
        <f>IF(E55&gt;=($M$18-6),1,0)</f>
        <v>1</v>
      </c>
      <c r="E55" s="1">
        <v>44672</v>
      </c>
      <c r="F55" t="s">
        <v>1</v>
      </c>
      <c r="G55">
        <v>3</v>
      </c>
      <c r="H55" s="4">
        <v>437</v>
      </c>
      <c r="I55" s="3">
        <v>0.2</v>
      </c>
      <c r="J55" s="3">
        <f>IFERROR((I55/H55)*1000,0)</f>
        <v>0.45766590389016021</v>
      </c>
      <c r="K55" s="2">
        <v>0.53669999999999995</v>
      </c>
    </row>
    <row r="56" spans="1:11" x14ac:dyDescent="0.35">
      <c r="A56" t="s">
        <v>134</v>
      </c>
      <c r="B56" t="s">
        <v>133</v>
      </c>
      <c r="C56" t="str">
        <f>IFERROR(VLOOKUP(B56,$N$3:$O$14,2,FALSE),"error")</f>
        <v>AbandonedSpaces</v>
      </c>
      <c r="D56">
        <f>IF(E56&gt;=($M$18-6),1,0)</f>
        <v>1</v>
      </c>
      <c r="E56" s="1">
        <v>44672</v>
      </c>
      <c r="F56" t="s">
        <v>5</v>
      </c>
      <c r="G56">
        <v>53</v>
      </c>
      <c r="H56" s="4">
        <v>731</v>
      </c>
      <c r="I56" s="3">
        <v>0.84</v>
      </c>
      <c r="J56" s="3">
        <f>IFERROR((I56/H56)*1000,0)</f>
        <v>1.149110807113543</v>
      </c>
      <c r="K56" s="2">
        <v>0.4708</v>
      </c>
    </row>
    <row r="57" spans="1:11" x14ac:dyDescent="0.35">
      <c r="A57" t="s">
        <v>134</v>
      </c>
      <c r="B57" t="s">
        <v>133</v>
      </c>
      <c r="C57" t="str">
        <f>IFERROR(VLOOKUP(B57,$N$3:$O$14,2,FALSE),"error")</f>
        <v>AbandonedSpaces</v>
      </c>
      <c r="D57">
        <f>IF(E57&gt;=($M$18-6),1,0)</f>
        <v>1</v>
      </c>
      <c r="E57" s="1">
        <v>44672</v>
      </c>
      <c r="F57" t="s">
        <v>4</v>
      </c>
      <c r="G57">
        <v>90</v>
      </c>
      <c r="H57" s="4">
        <v>2760</v>
      </c>
      <c r="I57" s="3">
        <v>1.9</v>
      </c>
      <c r="J57" s="3">
        <f>IFERROR((I57/H57)*1000,0)</f>
        <v>0.68840579710144922</v>
      </c>
      <c r="K57" s="2">
        <v>0.5101</v>
      </c>
    </row>
    <row r="58" spans="1:11" x14ac:dyDescent="0.35">
      <c r="A58" t="s">
        <v>134</v>
      </c>
      <c r="B58" t="s">
        <v>133</v>
      </c>
      <c r="C58" t="str">
        <f>IFERROR(VLOOKUP(B58,$N$3:$O$14,2,FALSE),"error")</f>
        <v>AbandonedSpaces</v>
      </c>
      <c r="D58">
        <f>IF(E58&gt;=($M$18-6),1,0)</f>
        <v>1</v>
      </c>
      <c r="E58" s="1">
        <v>44672</v>
      </c>
      <c r="F58" t="s">
        <v>1</v>
      </c>
      <c r="G58">
        <v>10</v>
      </c>
      <c r="H58" s="4">
        <v>227</v>
      </c>
      <c r="I58" s="3">
        <v>0.14000000000000001</v>
      </c>
      <c r="J58" s="3">
        <f>IFERROR((I58/H58)*1000,0)</f>
        <v>0.61674008810572689</v>
      </c>
      <c r="K58" s="2">
        <v>0.47110000000000002</v>
      </c>
    </row>
    <row r="59" spans="1:11" x14ac:dyDescent="0.35">
      <c r="A59" t="s">
        <v>132</v>
      </c>
      <c r="B59" t="s">
        <v>114</v>
      </c>
      <c r="C59" t="str">
        <f>IFERROR(VLOOKUP(B59,$N$3:$O$14,2,FALSE),"error")</f>
        <v>Decoist</v>
      </c>
      <c r="D59">
        <f>IF(E59&gt;=($M$18-6),1,0)</f>
        <v>1</v>
      </c>
      <c r="E59" s="1">
        <v>44672</v>
      </c>
      <c r="F59" t="s">
        <v>6</v>
      </c>
      <c r="G59">
        <v>0</v>
      </c>
      <c r="H59" s="4">
        <v>3</v>
      </c>
      <c r="I59" s="3">
        <v>0.01</v>
      </c>
      <c r="J59" s="3">
        <f>IFERROR((I59/H59)*1000,0)</f>
        <v>3.3333333333333335</v>
      </c>
      <c r="K59" s="2">
        <v>0.66669999999999996</v>
      </c>
    </row>
    <row r="60" spans="1:11" x14ac:dyDescent="0.35">
      <c r="A60" t="s">
        <v>132</v>
      </c>
      <c r="B60" t="s">
        <v>114</v>
      </c>
      <c r="C60" t="str">
        <f>IFERROR(VLOOKUP(B60,$N$3:$O$14,2,FALSE),"error")</f>
        <v>Decoist</v>
      </c>
      <c r="D60">
        <f>IF(E60&gt;=($M$18-6),1,0)</f>
        <v>1</v>
      </c>
      <c r="E60" s="1">
        <v>44672</v>
      </c>
      <c r="F60" t="s">
        <v>5</v>
      </c>
      <c r="G60">
        <v>473</v>
      </c>
      <c r="H60" s="4">
        <v>16358</v>
      </c>
      <c r="I60" s="3">
        <v>21.76</v>
      </c>
      <c r="J60" s="3">
        <f>IFERROR((I60/H60)*1000,0)</f>
        <v>1.3302359701675022</v>
      </c>
      <c r="K60" s="2">
        <v>0.90700000000000003</v>
      </c>
    </row>
    <row r="61" spans="1:11" x14ac:dyDescent="0.35">
      <c r="A61" t="s">
        <v>132</v>
      </c>
      <c r="B61" t="s">
        <v>114</v>
      </c>
      <c r="C61" t="str">
        <f>IFERROR(VLOOKUP(B61,$N$3:$O$14,2,FALSE),"error")</f>
        <v>Decoist</v>
      </c>
      <c r="D61">
        <f>IF(E61&gt;=($M$18-6),1,0)</f>
        <v>1</v>
      </c>
      <c r="E61" s="1">
        <v>44672</v>
      </c>
      <c r="F61" t="s">
        <v>4</v>
      </c>
      <c r="G61">
        <v>500</v>
      </c>
      <c r="H61" s="4">
        <v>20947</v>
      </c>
      <c r="I61" s="3">
        <v>33.64</v>
      </c>
      <c r="J61" s="3">
        <f>IFERROR((I61/H61)*1000,0)</f>
        <v>1.6059578937317993</v>
      </c>
      <c r="K61" s="2">
        <v>0.94720000000000004</v>
      </c>
    </row>
    <row r="62" spans="1:11" x14ac:dyDescent="0.35">
      <c r="A62" t="s">
        <v>132</v>
      </c>
      <c r="B62" t="s">
        <v>114</v>
      </c>
      <c r="C62" t="str">
        <f>IFERROR(VLOOKUP(B62,$N$3:$O$14,2,FALSE),"error")</f>
        <v>Decoist</v>
      </c>
      <c r="D62">
        <f>IF(E62&gt;=($M$18-6),1,0)</f>
        <v>1</v>
      </c>
      <c r="E62" s="1">
        <v>44672</v>
      </c>
      <c r="F62" t="s">
        <v>1</v>
      </c>
      <c r="G62">
        <v>46</v>
      </c>
      <c r="H62" s="4">
        <v>1330</v>
      </c>
      <c r="I62" s="3">
        <v>2.04</v>
      </c>
      <c r="J62" s="3">
        <f>IFERROR((I62/H62)*1000,0)</f>
        <v>1.5338345864661656</v>
      </c>
      <c r="K62" s="2">
        <v>0.95169999999999999</v>
      </c>
    </row>
    <row r="63" spans="1:11" x14ac:dyDescent="0.35">
      <c r="A63" t="s">
        <v>131</v>
      </c>
      <c r="B63" t="s">
        <v>114</v>
      </c>
      <c r="C63" t="str">
        <f>IFERROR(VLOOKUP(B63,$N$3:$O$14,2,FALSE),"error")</f>
        <v>Decoist</v>
      </c>
      <c r="D63">
        <f>IF(E63&gt;=($M$18-6),1,0)</f>
        <v>1</v>
      </c>
      <c r="E63" s="1">
        <v>44672</v>
      </c>
      <c r="F63" t="s">
        <v>6</v>
      </c>
      <c r="G63">
        <v>0</v>
      </c>
      <c r="H63" s="4">
        <v>30</v>
      </c>
      <c r="I63" s="3">
        <v>0.03</v>
      </c>
      <c r="J63" s="3">
        <f>IFERROR((I63/H63)*1000,0)</f>
        <v>1</v>
      </c>
      <c r="K63" s="2">
        <v>0.35709999999999997</v>
      </c>
    </row>
    <row r="64" spans="1:11" x14ac:dyDescent="0.35">
      <c r="A64" t="s">
        <v>131</v>
      </c>
      <c r="B64" t="s">
        <v>114</v>
      </c>
      <c r="C64" t="str">
        <f>IFERROR(VLOOKUP(B64,$N$3:$O$14,2,FALSE),"error")</f>
        <v>Decoist</v>
      </c>
      <c r="D64">
        <f>IF(E64&gt;=($M$18-6),1,0)</f>
        <v>1</v>
      </c>
      <c r="E64" s="1">
        <v>44672</v>
      </c>
      <c r="F64" t="s">
        <v>5</v>
      </c>
      <c r="G64" s="5">
        <v>1869</v>
      </c>
      <c r="H64" s="4">
        <v>18595</v>
      </c>
      <c r="I64" s="3">
        <v>21.39</v>
      </c>
      <c r="J64" s="3">
        <f>IFERROR((I64/H64)*1000,0)</f>
        <v>1.1503092229093843</v>
      </c>
      <c r="K64" s="2">
        <v>0.38269999999999998</v>
      </c>
    </row>
    <row r="65" spans="1:11" x14ac:dyDescent="0.35">
      <c r="A65" t="s">
        <v>130</v>
      </c>
      <c r="B65" t="s">
        <v>114</v>
      </c>
      <c r="C65" t="str">
        <f>IFERROR(VLOOKUP(B65,$N$3:$O$14,2,FALSE),"error")</f>
        <v>Decoist</v>
      </c>
      <c r="D65">
        <f>IF(E65&gt;=($M$18-6),1,0)</f>
        <v>1</v>
      </c>
      <c r="E65" s="1">
        <v>44672</v>
      </c>
      <c r="F65" t="s">
        <v>6</v>
      </c>
      <c r="G65">
        <v>1</v>
      </c>
      <c r="H65" s="4">
        <v>26</v>
      </c>
      <c r="I65" s="3">
        <v>0.02</v>
      </c>
      <c r="J65" s="3">
        <f>IFERROR((I65/H65)*1000,0)</f>
        <v>0.76923076923076927</v>
      </c>
      <c r="K65" s="2">
        <v>0.2</v>
      </c>
    </row>
    <row r="66" spans="1:11" x14ac:dyDescent="0.35">
      <c r="A66" t="s">
        <v>130</v>
      </c>
      <c r="B66" t="s">
        <v>114</v>
      </c>
      <c r="C66" t="str">
        <f>IFERROR(VLOOKUP(B66,$N$3:$O$14,2,FALSE),"error")</f>
        <v>Decoist</v>
      </c>
      <c r="D66">
        <f>IF(E66&gt;=($M$18-6),1,0)</f>
        <v>1</v>
      </c>
      <c r="E66" s="1">
        <v>44672</v>
      </c>
      <c r="F66" t="s">
        <v>5</v>
      </c>
      <c r="G66" s="5">
        <v>1049</v>
      </c>
      <c r="H66" s="4">
        <v>11921</v>
      </c>
      <c r="I66" s="3">
        <v>18.579999999999998</v>
      </c>
      <c r="J66" s="3">
        <f>IFERROR((I66/H66)*1000,0)</f>
        <v>1.5585940776780471</v>
      </c>
      <c r="K66" s="2">
        <v>0.28710000000000002</v>
      </c>
    </row>
    <row r="67" spans="1:11" x14ac:dyDescent="0.35">
      <c r="A67" t="s">
        <v>129</v>
      </c>
      <c r="B67" t="s">
        <v>114</v>
      </c>
      <c r="C67" t="str">
        <f>IFERROR(VLOOKUP(B67,$N$3:$O$14,2,FALSE),"error")</f>
        <v>Decoist</v>
      </c>
      <c r="D67">
        <f>IF(E67&gt;=($M$18-6),1,0)</f>
        <v>1</v>
      </c>
      <c r="E67" s="1">
        <v>44672</v>
      </c>
      <c r="F67" t="s">
        <v>5</v>
      </c>
      <c r="G67">
        <v>128</v>
      </c>
      <c r="H67" s="4">
        <v>709</v>
      </c>
      <c r="I67" s="3">
        <v>0.9</v>
      </c>
      <c r="J67" s="3">
        <f>IFERROR((I67/H67)*1000,0)</f>
        <v>1.2693935119887165</v>
      </c>
      <c r="K67" s="2">
        <v>0.3841</v>
      </c>
    </row>
    <row r="68" spans="1:11" x14ac:dyDescent="0.35">
      <c r="A68" t="s">
        <v>129</v>
      </c>
      <c r="B68" t="s">
        <v>114</v>
      </c>
      <c r="C68" t="str">
        <f>IFERROR(VLOOKUP(B68,$N$3:$O$14,2,FALSE),"error")</f>
        <v>Decoist</v>
      </c>
      <c r="D68">
        <f>IF(E68&gt;=($M$18-6),1,0)</f>
        <v>1</v>
      </c>
      <c r="E68" s="1">
        <v>44672</v>
      </c>
      <c r="F68" t="s">
        <v>4</v>
      </c>
      <c r="G68">
        <v>780</v>
      </c>
      <c r="H68" s="4">
        <v>6019</v>
      </c>
      <c r="I68" s="3">
        <v>7.6</v>
      </c>
      <c r="J68" s="3">
        <f>IFERROR((I68/H68)*1000,0)</f>
        <v>1.2626682173118458</v>
      </c>
      <c r="K68" s="2">
        <v>0.45250000000000001</v>
      </c>
    </row>
    <row r="69" spans="1:11" x14ac:dyDescent="0.35">
      <c r="A69" t="s">
        <v>129</v>
      </c>
      <c r="B69" t="s">
        <v>114</v>
      </c>
      <c r="C69" t="str">
        <f>IFERROR(VLOOKUP(B69,$N$3:$O$14,2,FALSE),"error")</f>
        <v>Decoist</v>
      </c>
      <c r="D69">
        <f>IF(E69&gt;=($M$18-6),1,0)</f>
        <v>1</v>
      </c>
      <c r="E69" s="1">
        <v>44672</v>
      </c>
      <c r="F69" t="s">
        <v>1</v>
      </c>
      <c r="G69">
        <v>44</v>
      </c>
      <c r="H69" s="4">
        <v>192</v>
      </c>
      <c r="I69" s="3">
        <v>0.31</v>
      </c>
      <c r="J69" s="3">
        <f>IFERROR((I69/H69)*1000,0)</f>
        <v>1.6145833333333333</v>
      </c>
      <c r="K69" s="2">
        <v>0.53400000000000003</v>
      </c>
    </row>
    <row r="70" spans="1:11" x14ac:dyDescent="0.35">
      <c r="A70" t="s">
        <v>128</v>
      </c>
      <c r="B70" t="s">
        <v>114</v>
      </c>
      <c r="C70" t="str">
        <f>IFERROR(VLOOKUP(B70,$N$3:$O$14,2,FALSE),"error")</f>
        <v>Decoist</v>
      </c>
      <c r="D70">
        <f>IF(E70&gt;=($M$18-6),1,0)</f>
        <v>1</v>
      </c>
      <c r="E70" s="1">
        <v>44672</v>
      </c>
      <c r="F70" t="s">
        <v>6</v>
      </c>
      <c r="G70">
        <v>0</v>
      </c>
      <c r="H70" s="4">
        <v>1</v>
      </c>
      <c r="I70" s="3">
        <v>0</v>
      </c>
      <c r="J70" s="3">
        <f>IFERROR((I70/H70)*1000,0)</f>
        <v>0</v>
      </c>
      <c r="K70" s="2">
        <v>0</v>
      </c>
    </row>
    <row r="71" spans="1:11" x14ac:dyDescent="0.35">
      <c r="A71" t="s">
        <v>128</v>
      </c>
      <c r="B71" t="s">
        <v>114</v>
      </c>
      <c r="C71" t="str">
        <f>IFERROR(VLOOKUP(B71,$N$3:$O$14,2,FALSE),"error")</f>
        <v>Decoist</v>
      </c>
      <c r="D71">
        <f>IF(E71&gt;=($M$18-6),1,0)</f>
        <v>1</v>
      </c>
      <c r="E71" s="1">
        <v>44672</v>
      </c>
      <c r="F71" t="s">
        <v>5</v>
      </c>
      <c r="G71">
        <v>96</v>
      </c>
      <c r="H71" s="4">
        <v>1607</v>
      </c>
      <c r="I71" s="3">
        <v>2.68</v>
      </c>
      <c r="J71" s="3">
        <f>IFERROR((I71/H71)*1000,0)</f>
        <v>1.6677037958929684</v>
      </c>
      <c r="K71" s="2">
        <v>0.4627</v>
      </c>
    </row>
    <row r="72" spans="1:11" x14ac:dyDescent="0.35">
      <c r="A72" t="s">
        <v>128</v>
      </c>
      <c r="B72" t="s">
        <v>114</v>
      </c>
      <c r="C72" t="str">
        <f>IFERROR(VLOOKUP(B72,$N$3:$O$14,2,FALSE),"error")</f>
        <v>Decoist</v>
      </c>
      <c r="D72">
        <f>IF(E72&gt;=($M$18-6),1,0)</f>
        <v>1</v>
      </c>
      <c r="E72" s="1">
        <v>44672</v>
      </c>
      <c r="F72" t="s">
        <v>4</v>
      </c>
      <c r="G72">
        <v>634</v>
      </c>
      <c r="H72" s="4">
        <v>14593</v>
      </c>
      <c r="I72" s="3">
        <v>22.97</v>
      </c>
      <c r="J72" s="3">
        <f>IFERROR((I72/H72)*1000,0)</f>
        <v>1.5740423490714726</v>
      </c>
      <c r="K72" s="2">
        <v>0.54290000000000005</v>
      </c>
    </row>
    <row r="73" spans="1:11" x14ac:dyDescent="0.35">
      <c r="A73" t="s">
        <v>128</v>
      </c>
      <c r="B73" t="s">
        <v>114</v>
      </c>
      <c r="C73" t="str">
        <f>IFERROR(VLOOKUP(B73,$N$3:$O$14,2,FALSE),"error")</f>
        <v>Decoist</v>
      </c>
      <c r="D73">
        <f>IF(E73&gt;=($M$18-6),1,0)</f>
        <v>1</v>
      </c>
      <c r="E73" s="1">
        <v>44672</v>
      </c>
      <c r="F73" t="s">
        <v>1</v>
      </c>
      <c r="G73">
        <v>36</v>
      </c>
      <c r="H73" s="4">
        <v>611</v>
      </c>
      <c r="I73" s="3">
        <v>1.06</v>
      </c>
      <c r="J73" s="3">
        <f>IFERROR((I73/H73)*1000,0)</f>
        <v>1.7348608837970541</v>
      </c>
      <c r="K73" s="2">
        <v>0.44629999999999997</v>
      </c>
    </row>
    <row r="74" spans="1:11" x14ac:dyDescent="0.35">
      <c r="A74" t="s">
        <v>127</v>
      </c>
      <c r="B74" t="s">
        <v>114</v>
      </c>
      <c r="C74" t="str">
        <f>IFERROR(VLOOKUP(B74,$N$3:$O$14,2,FALSE),"error")</f>
        <v>Decoist</v>
      </c>
      <c r="D74">
        <f>IF(E74&gt;=($M$18-6),1,0)</f>
        <v>1</v>
      </c>
      <c r="E74" s="1">
        <v>44672</v>
      </c>
      <c r="F74" t="s">
        <v>5</v>
      </c>
      <c r="G74">
        <v>291</v>
      </c>
      <c r="H74" s="4">
        <v>6765</v>
      </c>
      <c r="I74" s="3">
        <v>13.17</v>
      </c>
      <c r="J74" s="3">
        <f>IFERROR((I74/H74)*1000,0)</f>
        <v>1.9467849223946785</v>
      </c>
      <c r="K74" s="2">
        <v>0.86119999999999997</v>
      </c>
    </row>
    <row r="75" spans="1:11" x14ac:dyDescent="0.35">
      <c r="A75" t="s">
        <v>161</v>
      </c>
      <c r="B75" t="s">
        <v>114</v>
      </c>
      <c r="C75" t="str">
        <f>IFERROR(VLOOKUP(B75,$N$3:$O$14,2,FALSE),"error")</f>
        <v>Decoist</v>
      </c>
      <c r="D75">
        <f>IF(E75&gt;=($M$18-6),1,0)</f>
        <v>1</v>
      </c>
      <c r="E75" s="1">
        <v>44672</v>
      </c>
      <c r="F75" t="s">
        <v>5</v>
      </c>
      <c r="G75">
        <v>0</v>
      </c>
      <c r="H75" s="4">
        <v>1</v>
      </c>
      <c r="I75" s="3">
        <v>0.06</v>
      </c>
      <c r="J75" s="3">
        <f>IFERROR((I75/H75)*1000,0)</f>
        <v>60</v>
      </c>
      <c r="K75" s="2">
        <v>1</v>
      </c>
    </row>
    <row r="76" spans="1:11" x14ac:dyDescent="0.35">
      <c r="A76" t="s">
        <v>161</v>
      </c>
      <c r="B76" t="s">
        <v>114</v>
      </c>
      <c r="C76" t="str">
        <f>IFERROR(VLOOKUP(B76,$N$3:$O$14,2,FALSE),"error")</f>
        <v>Decoist</v>
      </c>
      <c r="D76">
        <f>IF(E76&gt;=($M$18-6),1,0)</f>
        <v>1</v>
      </c>
      <c r="E76" s="1">
        <v>44672</v>
      </c>
      <c r="F76" t="s">
        <v>4</v>
      </c>
      <c r="G76">
        <v>0</v>
      </c>
      <c r="H76" s="4">
        <v>207</v>
      </c>
      <c r="I76" s="3">
        <v>1.1200000000000001</v>
      </c>
      <c r="J76" s="3">
        <f>IFERROR((I76/H76)*1000,0)</f>
        <v>5.4106280193236715</v>
      </c>
      <c r="K76" s="2">
        <v>0.33169999999999999</v>
      </c>
    </row>
    <row r="77" spans="1:11" x14ac:dyDescent="0.35">
      <c r="A77" t="s">
        <v>161</v>
      </c>
      <c r="B77" t="s">
        <v>114</v>
      </c>
      <c r="C77" t="str">
        <f>IFERROR(VLOOKUP(B77,$N$3:$O$14,2,FALSE),"error")</f>
        <v>Decoist</v>
      </c>
      <c r="D77">
        <f>IF(E77&gt;=($M$18-6),1,0)</f>
        <v>1</v>
      </c>
      <c r="E77" s="1">
        <v>44672</v>
      </c>
      <c r="F77" t="s">
        <v>1</v>
      </c>
      <c r="G77">
        <v>0</v>
      </c>
      <c r="H77" s="4">
        <v>3</v>
      </c>
      <c r="I77" s="3">
        <v>0.03</v>
      </c>
      <c r="J77" s="3">
        <f>IFERROR((I77/H77)*1000,0)</f>
        <v>10</v>
      </c>
      <c r="K77" s="2">
        <v>0.33329999999999999</v>
      </c>
    </row>
    <row r="78" spans="1:11" x14ac:dyDescent="0.35">
      <c r="A78" t="s">
        <v>126</v>
      </c>
      <c r="B78" t="s">
        <v>114</v>
      </c>
      <c r="C78" t="str">
        <f>IFERROR(VLOOKUP(B78,$N$3:$O$14,2,FALSE),"error")</f>
        <v>Decoist</v>
      </c>
      <c r="D78">
        <f>IF(E78&gt;=($M$18-6),1,0)</f>
        <v>1</v>
      </c>
      <c r="E78" s="1">
        <v>44672</v>
      </c>
      <c r="F78" t="s">
        <v>6</v>
      </c>
      <c r="G78">
        <v>0</v>
      </c>
      <c r="H78" s="4">
        <v>4</v>
      </c>
      <c r="I78" s="3">
        <v>0.01</v>
      </c>
      <c r="J78" s="3">
        <f>IFERROR((I78/H78)*1000,0)</f>
        <v>2.5</v>
      </c>
      <c r="K78" s="2">
        <v>0</v>
      </c>
    </row>
    <row r="79" spans="1:11" x14ac:dyDescent="0.35">
      <c r="A79" t="s">
        <v>126</v>
      </c>
      <c r="B79" t="s">
        <v>114</v>
      </c>
      <c r="C79" t="str">
        <f>IFERROR(VLOOKUP(B79,$N$3:$O$14,2,FALSE),"error")</f>
        <v>Decoist</v>
      </c>
      <c r="D79">
        <f>IF(E79&gt;=($M$18-6),1,0)</f>
        <v>1</v>
      </c>
      <c r="E79" s="1">
        <v>44672</v>
      </c>
      <c r="F79" t="s">
        <v>5</v>
      </c>
      <c r="G79">
        <v>506</v>
      </c>
      <c r="H79" s="4">
        <v>6844</v>
      </c>
      <c r="I79" s="3">
        <v>10.39</v>
      </c>
      <c r="J79" s="3">
        <f>IFERROR((I79/H79)*1000,0)</f>
        <v>1.5181180596142607</v>
      </c>
      <c r="K79" s="2">
        <v>0.35770000000000002</v>
      </c>
    </row>
    <row r="80" spans="1:11" x14ac:dyDescent="0.35">
      <c r="A80" t="s">
        <v>126</v>
      </c>
      <c r="B80" t="s">
        <v>114</v>
      </c>
      <c r="C80" t="str">
        <f>IFERROR(VLOOKUP(B80,$N$3:$O$14,2,FALSE),"error")</f>
        <v>Decoist</v>
      </c>
      <c r="D80">
        <f>IF(E80&gt;=($M$18-6),1,0)</f>
        <v>1</v>
      </c>
      <c r="E80" s="1">
        <v>44672</v>
      </c>
      <c r="F80" t="s">
        <v>4</v>
      </c>
      <c r="G80">
        <v>2</v>
      </c>
      <c r="H80" s="4">
        <v>17</v>
      </c>
      <c r="I80" s="3">
        <v>0.01</v>
      </c>
      <c r="J80" s="3">
        <f>IFERROR((I80/H80)*1000,0)</f>
        <v>0.58823529411764708</v>
      </c>
      <c r="K80" s="2">
        <v>0</v>
      </c>
    </row>
    <row r="81" spans="1:11" x14ac:dyDescent="0.35">
      <c r="A81" t="s">
        <v>126</v>
      </c>
      <c r="B81" t="s">
        <v>114</v>
      </c>
      <c r="C81" t="str">
        <f>IFERROR(VLOOKUP(B81,$N$3:$O$14,2,FALSE),"error")</f>
        <v>Decoist</v>
      </c>
      <c r="D81">
        <f>IF(E81&gt;=($M$18-6),1,0)</f>
        <v>1</v>
      </c>
      <c r="E81" s="1">
        <v>44672</v>
      </c>
      <c r="F81" t="s">
        <v>1</v>
      </c>
      <c r="G81">
        <v>30</v>
      </c>
      <c r="H81" s="4">
        <v>340</v>
      </c>
      <c r="I81" s="3">
        <v>0.27</v>
      </c>
      <c r="J81" s="3">
        <f>IFERROR((I81/H81)*1000,0)</f>
        <v>0.79411764705882359</v>
      </c>
      <c r="K81" s="2">
        <v>0.32419999999999999</v>
      </c>
    </row>
    <row r="82" spans="1:11" x14ac:dyDescent="0.35">
      <c r="A82" t="s">
        <v>125</v>
      </c>
      <c r="B82" t="s">
        <v>114</v>
      </c>
      <c r="C82" t="str">
        <f>IFERROR(VLOOKUP(B82,$N$3:$O$14,2,FALSE),"error")</f>
        <v>Decoist</v>
      </c>
      <c r="D82">
        <f>IF(E82&gt;=($M$18-6),1,0)</f>
        <v>1</v>
      </c>
      <c r="E82" s="1">
        <v>44672</v>
      </c>
      <c r="F82" t="s">
        <v>6</v>
      </c>
      <c r="G82">
        <v>0</v>
      </c>
      <c r="H82" s="4">
        <v>3</v>
      </c>
      <c r="I82" s="3">
        <v>0.01</v>
      </c>
      <c r="J82" s="3">
        <f>IFERROR((I82/H82)*1000,0)</f>
        <v>3.3333333333333335</v>
      </c>
      <c r="K82" s="2">
        <v>0.33329999999999999</v>
      </c>
    </row>
    <row r="83" spans="1:11" x14ac:dyDescent="0.35">
      <c r="A83" t="s">
        <v>125</v>
      </c>
      <c r="B83" t="s">
        <v>114</v>
      </c>
      <c r="C83" t="str">
        <f>IFERROR(VLOOKUP(B83,$N$3:$O$14,2,FALSE),"error")</f>
        <v>Decoist</v>
      </c>
      <c r="D83">
        <f>IF(E83&gt;=($M$18-6),1,0)</f>
        <v>1</v>
      </c>
      <c r="E83" s="1">
        <v>44672</v>
      </c>
      <c r="F83" t="s">
        <v>5</v>
      </c>
      <c r="G83">
        <v>430</v>
      </c>
      <c r="H83" s="4">
        <v>11838</v>
      </c>
      <c r="I83" s="3">
        <v>19.25</v>
      </c>
      <c r="J83" s="3">
        <f>IFERROR((I83/H83)*1000,0)</f>
        <v>1.6261192769048827</v>
      </c>
      <c r="K83" s="2">
        <v>0.63900000000000001</v>
      </c>
    </row>
    <row r="84" spans="1:11" x14ac:dyDescent="0.35">
      <c r="A84" t="s">
        <v>125</v>
      </c>
      <c r="B84" t="s">
        <v>114</v>
      </c>
      <c r="C84" t="str">
        <f>IFERROR(VLOOKUP(B84,$N$3:$O$14,2,FALSE),"error")</f>
        <v>Decoist</v>
      </c>
      <c r="D84">
        <f>IF(E84&gt;=($M$18-6),1,0)</f>
        <v>1</v>
      </c>
      <c r="E84" s="1">
        <v>44672</v>
      </c>
      <c r="F84" t="s">
        <v>4</v>
      </c>
      <c r="G84">
        <v>2</v>
      </c>
      <c r="H84" s="4">
        <v>17</v>
      </c>
      <c r="I84" s="3">
        <v>0.01</v>
      </c>
      <c r="J84" s="3">
        <f>IFERROR((I84/H84)*1000,0)</f>
        <v>0.58823529411764708</v>
      </c>
      <c r="K84" s="2">
        <v>0</v>
      </c>
    </row>
    <row r="85" spans="1:11" x14ac:dyDescent="0.35">
      <c r="A85" t="s">
        <v>125</v>
      </c>
      <c r="B85" t="s">
        <v>114</v>
      </c>
      <c r="C85" t="str">
        <f>IFERROR(VLOOKUP(B85,$N$3:$O$14,2,FALSE),"error")</f>
        <v>Decoist</v>
      </c>
      <c r="D85">
        <f>IF(E85&gt;=($M$18-6),1,0)</f>
        <v>1</v>
      </c>
      <c r="E85" s="1">
        <v>44672</v>
      </c>
      <c r="F85" t="s">
        <v>1</v>
      </c>
      <c r="G85">
        <v>33</v>
      </c>
      <c r="H85" s="4">
        <v>360</v>
      </c>
      <c r="I85" s="3">
        <v>0.38</v>
      </c>
      <c r="J85" s="3">
        <f>IFERROR((I85/H85)*1000,0)</f>
        <v>1.0555555555555556</v>
      </c>
      <c r="K85" s="2">
        <v>0.33239999999999997</v>
      </c>
    </row>
    <row r="86" spans="1:11" x14ac:dyDescent="0.35">
      <c r="A86" t="s">
        <v>124</v>
      </c>
      <c r="B86" t="s">
        <v>114</v>
      </c>
      <c r="C86" t="str">
        <f>IFERROR(VLOOKUP(B86,$N$3:$O$14,2,FALSE),"error")</f>
        <v>Decoist</v>
      </c>
      <c r="D86">
        <f>IF(E86&gt;=($M$18-6),1,0)</f>
        <v>1</v>
      </c>
      <c r="E86" s="1">
        <v>44672</v>
      </c>
      <c r="F86" t="s">
        <v>6</v>
      </c>
      <c r="G86">
        <v>0</v>
      </c>
      <c r="H86" s="4">
        <v>4</v>
      </c>
      <c r="I86" s="3">
        <v>0.02</v>
      </c>
      <c r="J86" s="3">
        <f>IFERROR((I86/H86)*1000,0)</f>
        <v>5</v>
      </c>
      <c r="K86" s="2">
        <v>0.25</v>
      </c>
    </row>
    <row r="87" spans="1:11" x14ac:dyDescent="0.35">
      <c r="A87" t="s">
        <v>124</v>
      </c>
      <c r="B87" t="s">
        <v>114</v>
      </c>
      <c r="C87" t="str">
        <f>IFERROR(VLOOKUP(B87,$N$3:$O$14,2,FALSE),"error")</f>
        <v>Decoist</v>
      </c>
      <c r="D87">
        <f>IF(E87&gt;=($M$18-6),1,0)</f>
        <v>1</v>
      </c>
      <c r="E87" s="1">
        <v>44672</v>
      </c>
      <c r="F87" t="s">
        <v>5</v>
      </c>
      <c r="G87">
        <v>397</v>
      </c>
      <c r="H87" s="4">
        <v>7769</v>
      </c>
      <c r="I87" s="3">
        <v>15.42</v>
      </c>
      <c r="J87" s="3">
        <f>IFERROR((I87/H87)*1000,0)</f>
        <v>1.9848114300424764</v>
      </c>
      <c r="K87" s="2">
        <v>0.48620000000000002</v>
      </c>
    </row>
    <row r="88" spans="1:11" x14ac:dyDescent="0.35">
      <c r="A88" t="s">
        <v>124</v>
      </c>
      <c r="B88" t="s">
        <v>114</v>
      </c>
      <c r="C88" t="str">
        <f>IFERROR(VLOOKUP(B88,$N$3:$O$14,2,FALSE),"error")</f>
        <v>Decoist</v>
      </c>
      <c r="D88">
        <f>IF(E88&gt;=($M$18-6),1,0)</f>
        <v>1</v>
      </c>
      <c r="E88" s="1">
        <v>44672</v>
      </c>
      <c r="F88" t="s">
        <v>4</v>
      </c>
      <c r="G88">
        <v>2</v>
      </c>
      <c r="H88" s="4">
        <v>17</v>
      </c>
      <c r="I88" s="3">
        <v>0.01</v>
      </c>
      <c r="J88" s="3">
        <f>IFERROR((I88/H88)*1000,0)</f>
        <v>0.58823529411764708</v>
      </c>
      <c r="K88" s="2">
        <v>5.8799999999999998E-2</v>
      </c>
    </row>
    <row r="89" spans="1:11" x14ac:dyDescent="0.35">
      <c r="A89" t="s">
        <v>124</v>
      </c>
      <c r="B89" t="s">
        <v>114</v>
      </c>
      <c r="C89" t="str">
        <f>IFERROR(VLOOKUP(B89,$N$3:$O$14,2,FALSE),"error")</f>
        <v>Decoist</v>
      </c>
      <c r="D89">
        <f>IF(E89&gt;=($M$18-6),1,0)</f>
        <v>1</v>
      </c>
      <c r="E89" s="1">
        <v>44672</v>
      </c>
      <c r="F89" t="s">
        <v>1</v>
      </c>
      <c r="G89">
        <v>45</v>
      </c>
      <c r="H89" s="4">
        <v>364</v>
      </c>
      <c r="I89" s="3">
        <v>0.45</v>
      </c>
      <c r="J89" s="3">
        <f>IFERROR((I89/H89)*1000,0)</f>
        <v>1.2362637362637363</v>
      </c>
      <c r="K89" s="2">
        <v>0.36</v>
      </c>
    </row>
    <row r="90" spans="1:11" x14ac:dyDescent="0.35">
      <c r="A90" t="s">
        <v>123</v>
      </c>
      <c r="B90" t="s">
        <v>114</v>
      </c>
      <c r="C90" t="str">
        <f>IFERROR(VLOOKUP(B90,$N$3:$O$14,2,FALSE),"error")</f>
        <v>Decoist</v>
      </c>
      <c r="D90">
        <f>IF(E90&gt;=($M$18-6),1,0)</f>
        <v>1</v>
      </c>
      <c r="E90" s="1">
        <v>44672</v>
      </c>
      <c r="F90" t="s">
        <v>6</v>
      </c>
      <c r="G90">
        <v>0</v>
      </c>
      <c r="H90" s="4">
        <v>2</v>
      </c>
      <c r="I90" s="3">
        <v>0.01</v>
      </c>
      <c r="J90" s="3">
        <f>IFERROR((I90/H90)*1000,0)</f>
        <v>5</v>
      </c>
      <c r="K90" s="2">
        <v>0.5</v>
      </c>
    </row>
    <row r="91" spans="1:11" x14ac:dyDescent="0.35">
      <c r="A91" t="s">
        <v>123</v>
      </c>
      <c r="B91" t="s">
        <v>114</v>
      </c>
      <c r="C91" t="str">
        <f>IFERROR(VLOOKUP(B91,$N$3:$O$14,2,FALSE),"error")</f>
        <v>Decoist</v>
      </c>
      <c r="D91">
        <f>IF(E91&gt;=($M$18-6),1,0)</f>
        <v>1</v>
      </c>
      <c r="E91" s="1">
        <v>44672</v>
      </c>
      <c r="F91" t="s">
        <v>5</v>
      </c>
      <c r="G91">
        <v>235</v>
      </c>
      <c r="H91" s="4">
        <v>3296</v>
      </c>
      <c r="I91" s="3">
        <v>5.15</v>
      </c>
      <c r="J91" s="3">
        <f>IFERROR((I91/H91)*1000,0)</f>
        <v>1.5625</v>
      </c>
      <c r="K91" s="2">
        <v>0.37940000000000002</v>
      </c>
    </row>
    <row r="92" spans="1:11" x14ac:dyDescent="0.35">
      <c r="A92" t="s">
        <v>123</v>
      </c>
      <c r="B92" t="s">
        <v>114</v>
      </c>
      <c r="C92" t="str">
        <f>IFERROR(VLOOKUP(B92,$N$3:$O$14,2,FALSE),"error")</f>
        <v>Decoist</v>
      </c>
      <c r="D92">
        <f>IF(E92&gt;=($M$18-6),1,0)</f>
        <v>1</v>
      </c>
      <c r="E92" s="1">
        <v>44672</v>
      </c>
      <c r="F92" t="s">
        <v>4</v>
      </c>
      <c r="G92">
        <v>0</v>
      </c>
      <c r="H92" s="4">
        <v>20</v>
      </c>
      <c r="I92" s="3">
        <v>0.01</v>
      </c>
      <c r="J92" s="3">
        <f>IFERROR((I92/H92)*1000,0)</f>
        <v>0.5</v>
      </c>
      <c r="K92" s="2">
        <v>5.2600000000000001E-2</v>
      </c>
    </row>
    <row r="93" spans="1:11" x14ac:dyDescent="0.35">
      <c r="A93" t="s">
        <v>123</v>
      </c>
      <c r="B93" t="s">
        <v>114</v>
      </c>
      <c r="C93" t="str">
        <f>IFERROR(VLOOKUP(B93,$N$3:$O$14,2,FALSE),"error")</f>
        <v>Decoist</v>
      </c>
      <c r="D93">
        <f>IF(E93&gt;=($M$18-6),1,0)</f>
        <v>1</v>
      </c>
      <c r="E93" s="1">
        <v>44672</v>
      </c>
      <c r="F93" t="s">
        <v>1</v>
      </c>
      <c r="G93">
        <v>54</v>
      </c>
      <c r="H93" s="4">
        <v>345</v>
      </c>
      <c r="I93" s="3">
        <v>0.34</v>
      </c>
      <c r="J93" s="3">
        <f>IFERROR((I93/H93)*1000,0)</f>
        <v>0.98550724637681153</v>
      </c>
      <c r="K93" s="2">
        <v>0.36249999999999999</v>
      </c>
    </row>
    <row r="94" spans="1:11" x14ac:dyDescent="0.35">
      <c r="A94" t="s">
        <v>122</v>
      </c>
      <c r="B94" t="s">
        <v>114</v>
      </c>
      <c r="C94" t="str">
        <f>IFERROR(VLOOKUP(B94,$N$3:$O$14,2,FALSE),"error")</f>
        <v>Decoist</v>
      </c>
      <c r="D94">
        <f>IF(E94&gt;=($M$18-6),1,0)</f>
        <v>1</v>
      </c>
      <c r="E94" s="1">
        <v>44672</v>
      </c>
      <c r="F94" t="s">
        <v>6</v>
      </c>
      <c r="G94">
        <v>1</v>
      </c>
      <c r="H94" s="4">
        <v>2</v>
      </c>
      <c r="I94" s="3">
        <v>0.01</v>
      </c>
      <c r="J94" s="3">
        <f>IFERROR((I94/H94)*1000,0)</f>
        <v>5</v>
      </c>
      <c r="K94" s="2">
        <v>0</v>
      </c>
    </row>
    <row r="95" spans="1:11" x14ac:dyDescent="0.35">
      <c r="A95" t="s">
        <v>122</v>
      </c>
      <c r="B95" t="s">
        <v>114</v>
      </c>
      <c r="C95" t="str">
        <f>IFERROR(VLOOKUP(B95,$N$3:$O$14,2,FALSE),"error")</f>
        <v>Decoist</v>
      </c>
      <c r="D95">
        <f>IF(E95&gt;=($M$18-6),1,0)</f>
        <v>1</v>
      </c>
      <c r="E95" s="1">
        <v>44672</v>
      </c>
      <c r="F95" t="s">
        <v>5</v>
      </c>
      <c r="G95">
        <v>978</v>
      </c>
      <c r="H95" s="4">
        <v>6442</v>
      </c>
      <c r="I95" s="3">
        <v>7.44</v>
      </c>
      <c r="J95" s="3">
        <f>IFERROR((I95/H95)*1000,0)</f>
        <v>1.1549208320397393</v>
      </c>
      <c r="K95" s="2">
        <v>0.41389999999999999</v>
      </c>
    </row>
    <row r="96" spans="1:11" x14ac:dyDescent="0.35">
      <c r="A96" t="s">
        <v>122</v>
      </c>
      <c r="B96" t="s">
        <v>114</v>
      </c>
      <c r="C96" t="str">
        <f>IFERROR(VLOOKUP(B96,$N$3:$O$14,2,FALSE),"error")</f>
        <v>Decoist</v>
      </c>
      <c r="D96">
        <f>IF(E96&gt;=($M$18-6),1,0)</f>
        <v>1</v>
      </c>
      <c r="E96" s="1">
        <v>44672</v>
      </c>
      <c r="F96" t="s">
        <v>4</v>
      </c>
      <c r="G96">
        <v>4</v>
      </c>
      <c r="H96" s="4">
        <v>15</v>
      </c>
      <c r="I96" s="3">
        <v>0</v>
      </c>
      <c r="J96" s="3">
        <f>IFERROR((I96/H96)*1000,0)</f>
        <v>0</v>
      </c>
      <c r="K96" s="2">
        <v>6.6699999999999995E-2</v>
      </c>
    </row>
    <row r="97" spans="1:11" x14ac:dyDescent="0.35">
      <c r="A97" t="s">
        <v>122</v>
      </c>
      <c r="B97" t="s">
        <v>114</v>
      </c>
      <c r="C97" t="str">
        <f>IFERROR(VLOOKUP(B97,$N$3:$O$14,2,FALSE),"error")</f>
        <v>Decoist</v>
      </c>
      <c r="D97">
        <f>IF(E97&gt;=($M$18-6),1,0)</f>
        <v>1</v>
      </c>
      <c r="E97" s="1">
        <v>44672</v>
      </c>
      <c r="F97" t="s">
        <v>1</v>
      </c>
      <c r="G97">
        <v>82</v>
      </c>
      <c r="H97" s="4">
        <v>310</v>
      </c>
      <c r="I97" s="3">
        <v>0.21</v>
      </c>
      <c r="J97" s="3">
        <f>IFERROR((I97/H97)*1000,0)</f>
        <v>0.67741935483870974</v>
      </c>
      <c r="K97" s="2">
        <v>0.41639999999999999</v>
      </c>
    </row>
    <row r="98" spans="1:11" x14ac:dyDescent="0.35">
      <c r="A98" t="s">
        <v>121</v>
      </c>
      <c r="B98" t="s">
        <v>114</v>
      </c>
      <c r="C98" t="str">
        <f>IFERROR(VLOOKUP(B98,$N$3:$O$14,2,FALSE),"error")</f>
        <v>Decoist</v>
      </c>
      <c r="D98">
        <f>IF(E98&gt;=($M$18-6),1,0)</f>
        <v>1</v>
      </c>
      <c r="E98" s="1">
        <v>44672</v>
      </c>
      <c r="F98" t="s">
        <v>6</v>
      </c>
      <c r="G98">
        <v>0</v>
      </c>
      <c r="H98" s="4">
        <v>4</v>
      </c>
      <c r="I98" s="3">
        <v>0.01</v>
      </c>
      <c r="J98" s="3">
        <f>IFERROR((I98/H98)*1000,0)</f>
        <v>2.5</v>
      </c>
      <c r="K98" s="2">
        <v>0.33329999999999999</v>
      </c>
    </row>
    <row r="99" spans="1:11" x14ac:dyDescent="0.35">
      <c r="A99" t="s">
        <v>121</v>
      </c>
      <c r="B99" t="s">
        <v>114</v>
      </c>
      <c r="C99" t="str">
        <f>IFERROR(VLOOKUP(B99,$N$3:$O$14,2,FALSE),"error")</f>
        <v>Decoist</v>
      </c>
      <c r="D99">
        <f>IF(E99&gt;=($M$18-6),1,0)</f>
        <v>1</v>
      </c>
      <c r="E99" s="1">
        <v>44672</v>
      </c>
      <c r="F99" t="s">
        <v>5</v>
      </c>
      <c r="G99">
        <v>436</v>
      </c>
      <c r="H99" s="4">
        <v>7526</v>
      </c>
      <c r="I99" s="3">
        <v>11.14</v>
      </c>
      <c r="J99" s="3">
        <f>IFERROR((I99/H99)*1000,0)</f>
        <v>1.4802019665160777</v>
      </c>
      <c r="K99" s="2">
        <v>0.40670000000000001</v>
      </c>
    </row>
    <row r="100" spans="1:11" x14ac:dyDescent="0.35">
      <c r="A100" t="s">
        <v>121</v>
      </c>
      <c r="B100" t="s">
        <v>114</v>
      </c>
      <c r="C100" t="str">
        <f>IFERROR(VLOOKUP(B100,$N$3:$O$14,2,FALSE),"error")</f>
        <v>Decoist</v>
      </c>
      <c r="D100">
        <f>IF(E100&gt;=($M$18-6),1,0)</f>
        <v>1</v>
      </c>
      <c r="E100" s="1">
        <v>44672</v>
      </c>
      <c r="F100" t="s">
        <v>4</v>
      </c>
      <c r="G100">
        <v>318</v>
      </c>
      <c r="H100" s="4">
        <v>8057</v>
      </c>
      <c r="I100" s="3">
        <v>9.52</v>
      </c>
      <c r="J100" s="3">
        <f>IFERROR((I100/H100)*1000,0)</f>
        <v>1.1815812337098175</v>
      </c>
      <c r="K100" s="2">
        <v>0.44409999999999999</v>
      </c>
    </row>
    <row r="101" spans="1:11" x14ac:dyDescent="0.35">
      <c r="A101" t="s">
        <v>121</v>
      </c>
      <c r="B101" t="s">
        <v>114</v>
      </c>
      <c r="C101" t="str">
        <f>IFERROR(VLOOKUP(B101,$N$3:$O$14,2,FALSE),"error")</f>
        <v>Decoist</v>
      </c>
      <c r="D101">
        <f>IF(E101&gt;=($M$18-6),1,0)</f>
        <v>1</v>
      </c>
      <c r="E101" s="1">
        <v>44672</v>
      </c>
      <c r="F101" t="s">
        <v>1</v>
      </c>
      <c r="G101">
        <v>27</v>
      </c>
      <c r="H101" s="4">
        <v>407</v>
      </c>
      <c r="I101" s="3">
        <v>0.51</v>
      </c>
      <c r="J101" s="3">
        <f>IFERROR((I101/H101)*1000,0)</f>
        <v>1.2530712530712531</v>
      </c>
      <c r="K101" s="2">
        <v>0.4425</v>
      </c>
    </row>
    <row r="102" spans="1:11" x14ac:dyDescent="0.35">
      <c r="A102" t="s">
        <v>120</v>
      </c>
      <c r="B102" t="s">
        <v>114</v>
      </c>
      <c r="C102" t="str">
        <f>IFERROR(VLOOKUP(B102,$N$3:$O$14,2,FALSE),"error")</f>
        <v>Decoist</v>
      </c>
      <c r="D102">
        <f>IF(E102&gt;=($M$18-6),1,0)</f>
        <v>1</v>
      </c>
      <c r="E102" s="1">
        <v>44672</v>
      </c>
      <c r="F102" t="s">
        <v>6</v>
      </c>
      <c r="G102">
        <v>1</v>
      </c>
      <c r="H102" s="4">
        <v>1</v>
      </c>
      <c r="I102" s="3">
        <v>0</v>
      </c>
      <c r="J102" s="3">
        <f>IFERROR((I102/H102)*1000,0)</f>
        <v>0</v>
      </c>
      <c r="K102" s="2">
        <v>0</v>
      </c>
    </row>
    <row r="103" spans="1:11" x14ac:dyDescent="0.35">
      <c r="A103" t="s">
        <v>120</v>
      </c>
      <c r="B103" t="s">
        <v>114</v>
      </c>
      <c r="C103" t="str">
        <f>IFERROR(VLOOKUP(B103,$N$3:$O$14,2,FALSE),"error")</f>
        <v>Decoist</v>
      </c>
      <c r="D103">
        <f>IF(E103&gt;=($M$18-6),1,0)</f>
        <v>1</v>
      </c>
      <c r="E103" s="1">
        <v>44672</v>
      </c>
      <c r="F103" t="s">
        <v>5</v>
      </c>
      <c r="G103">
        <v>385</v>
      </c>
      <c r="H103" s="4">
        <v>4645</v>
      </c>
      <c r="I103" s="3">
        <v>5.03</v>
      </c>
      <c r="J103" s="3">
        <f>IFERROR((I103/H103)*1000,0)</f>
        <v>1.0828848223896665</v>
      </c>
      <c r="K103" s="2">
        <v>0.29630000000000001</v>
      </c>
    </row>
    <row r="104" spans="1:11" x14ac:dyDescent="0.35">
      <c r="A104" t="s">
        <v>120</v>
      </c>
      <c r="B104" t="s">
        <v>114</v>
      </c>
      <c r="C104" t="str">
        <f>IFERROR(VLOOKUP(B104,$N$3:$O$14,2,FALSE),"error")</f>
        <v>Decoist</v>
      </c>
      <c r="D104">
        <f>IF(E104&gt;=($M$18-6),1,0)</f>
        <v>1</v>
      </c>
      <c r="E104" s="1">
        <v>44672</v>
      </c>
      <c r="F104" t="s">
        <v>4</v>
      </c>
      <c r="G104">
        <v>274</v>
      </c>
      <c r="H104" s="4">
        <v>6427</v>
      </c>
      <c r="I104" s="3">
        <v>5.56</v>
      </c>
      <c r="J104" s="3">
        <f>IFERROR((I104/H104)*1000,0)</f>
        <v>0.86510035786525596</v>
      </c>
      <c r="K104" s="2">
        <v>0.31659999999999999</v>
      </c>
    </row>
    <row r="105" spans="1:11" x14ac:dyDescent="0.35">
      <c r="A105" t="s">
        <v>120</v>
      </c>
      <c r="B105" t="s">
        <v>114</v>
      </c>
      <c r="C105" t="str">
        <f>IFERROR(VLOOKUP(B105,$N$3:$O$14,2,FALSE),"error")</f>
        <v>Decoist</v>
      </c>
      <c r="D105">
        <f>IF(E105&gt;=($M$18-6),1,0)</f>
        <v>1</v>
      </c>
      <c r="E105" s="1">
        <v>44672</v>
      </c>
      <c r="F105" t="s">
        <v>1</v>
      </c>
      <c r="G105">
        <v>24</v>
      </c>
      <c r="H105" s="4">
        <v>301</v>
      </c>
      <c r="I105" s="3">
        <v>0.22</v>
      </c>
      <c r="J105" s="3">
        <f>IFERROR((I105/H105)*1000,0)</f>
        <v>0.73089700996677742</v>
      </c>
      <c r="K105" s="2">
        <v>0.39079999999999998</v>
      </c>
    </row>
    <row r="106" spans="1:11" x14ac:dyDescent="0.35">
      <c r="A106" t="s">
        <v>119</v>
      </c>
      <c r="B106" t="s">
        <v>114</v>
      </c>
      <c r="C106" t="str">
        <f>IFERROR(VLOOKUP(B106,$N$3:$O$14,2,FALSE),"error")</f>
        <v>Decoist</v>
      </c>
      <c r="D106">
        <f>IF(E106&gt;=($M$18-6),1,0)</f>
        <v>1</v>
      </c>
      <c r="E106" s="1">
        <v>44672</v>
      </c>
      <c r="F106" t="s">
        <v>6</v>
      </c>
      <c r="G106">
        <v>0</v>
      </c>
      <c r="H106" s="4">
        <v>3</v>
      </c>
      <c r="I106" s="3">
        <v>0</v>
      </c>
      <c r="J106" s="3">
        <f>IFERROR((I106/H106)*1000,0)</f>
        <v>0</v>
      </c>
      <c r="K106" s="2">
        <v>0</v>
      </c>
    </row>
    <row r="107" spans="1:11" x14ac:dyDescent="0.35">
      <c r="A107" t="s">
        <v>119</v>
      </c>
      <c r="B107" t="s">
        <v>114</v>
      </c>
      <c r="C107" t="str">
        <f>IFERROR(VLOOKUP(B107,$N$3:$O$14,2,FALSE),"error")</f>
        <v>Decoist</v>
      </c>
      <c r="D107">
        <f>IF(E107&gt;=($M$18-6),1,0)</f>
        <v>1</v>
      </c>
      <c r="E107" s="1">
        <v>44672</v>
      </c>
      <c r="F107" t="s">
        <v>5</v>
      </c>
      <c r="G107">
        <v>438</v>
      </c>
      <c r="H107" s="4">
        <v>4726</v>
      </c>
      <c r="I107" s="3">
        <v>6.39</v>
      </c>
      <c r="J107" s="3">
        <f>IFERROR((I107/H107)*1000,0)</f>
        <v>1.3520947947524333</v>
      </c>
      <c r="K107" s="2">
        <v>0.40760000000000002</v>
      </c>
    </row>
    <row r="108" spans="1:11" x14ac:dyDescent="0.35">
      <c r="A108" t="s">
        <v>119</v>
      </c>
      <c r="B108" t="s">
        <v>114</v>
      </c>
      <c r="C108" t="str">
        <f>IFERROR(VLOOKUP(B108,$N$3:$O$14,2,FALSE),"error")</f>
        <v>Decoist</v>
      </c>
      <c r="D108">
        <f>IF(E108&gt;=($M$18-6),1,0)</f>
        <v>1</v>
      </c>
      <c r="E108" s="1">
        <v>44672</v>
      </c>
      <c r="F108" t="s">
        <v>4</v>
      </c>
      <c r="G108">
        <v>247</v>
      </c>
      <c r="H108" s="4">
        <v>6594</v>
      </c>
      <c r="I108" s="3">
        <v>8.2100000000000009</v>
      </c>
      <c r="J108" s="3">
        <f>IFERROR((I108/H108)*1000,0)</f>
        <v>1.2450712769184109</v>
      </c>
      <c r="K108" s="2">
        <v>0.47639999999999999</v>
      </c>
    </row>
    <row r="109" spans="1:11" x14ac:dyDescent="0.35">
      <c r="A109" t="s">
        <v>119</v>
      </c>
      <c r="B109" t="s">
        <v>114</v>
      </c>
      <c r="C109" t="str">
        <f>IFERROR(VLOOKUP(B109,$N$3:$O$14,2,FALSE),"error")</f>
        <v>Decoist</v>
      </c>
      <c r="D109">
        <f>IF(E109&gt;=($M$18-6),1,0)</f>
        <v>1</v>
      </c>
      <c r="E109" s="1">
        <v>44672</v>
      </c>
      <c r="F109" t="s">
        <v>1</v>
      </c>
      <c r="G109">
        <v>14</v>
      </c>
      <c r="H109" s="4">
        <v>316</v>
      </c>
      <c r="I109" s="3">
        <v>0.39</v>
      </c>
      <c r="J109" s="3">
        <f>IFERROR((I109/H109)*1000,0)</f>
        <v>1.2341772151898736</v>
      </c>
      <c r="K109" s="2">
        <v>0.4834</v>
      </c>
    </row>
    <row r="110" spans="1:11" x14ac:dyDescent="0.35">
      <c r="A110" t="s">
        <v>118</v>
      </c>
      <c r="B110" t="s">
        <v>114</v>
      </c>
      <c r="C110" t="str">
        <f>IFERROR(VLOOKUP(B110,$N$3:$O$14,2,FALSE),"error")</f>
        <v>Decoist</v>
      </c>
      <c r="D110">
        <f>IF(E110&gt;=($M$18-6),1,0)</f>
        <v>1</v>
      </c>
      <c r="E110" s="1">
        <v>44672</v>
      </c>
      <c r="F110" t="s">
        <v>6</v>
      </c>
      <c r="G110">
        <v>1</v>
      </c>
      <c r="H110" s="4">
        <v>2</v>
      </c>
      <c r="I110" s="3">
        <v>0</v>
      </c>
      <c r="J110" s="3">
        <f>IFERROR((I110/H110)*1000,0)</f>
        <v>0</v>
      </c>
      <c r="K110" s="2">
        <v>0</v>
      </c>
    </row>
    <row r="111" spans="1:11" x14ac:dyDescent="0.35">
      <c r="A111" t="s">
        <v>118</v>
      </c>
      <c r="B111" t="s">
        <v>114</v>
      </c>
      <c r="C111" t="str">
        <f>IFERROR(VLOOKUP(B111,$N$3:$O$14,2,FALSE),"error")</f>
        <v>Decoist</v>
      </c>
      <c r="D111">
        <f>IF(E111&gt;=($M$18-6),1,0)</f>
        <v>1</v>
      </c>
      <c r="E111" s="1">
        <v>44672</v>
      </c>
      <c r="F111" t="s">
        <v>5</v>
      </c>
      <c r="G111">
        <v>391</v>
      </c>
      <c r="H111" s="4">
        <v>4760</v>
      </c>
      <c r="I111" s="3">
        <v>5.76</v>
      </c>
      <c r="J111" s="3">
        <f>IFERROR((I111/H111)*1000,0)</f>
        <v>1.2100840336134453</v>
      </c>
      <c r="K111" s="2">
        <v>0.37659999999999999</v>
      </c>
    </row>
    <row r="112" spans="1:11" x14ac:dyDescent="0.35">
      <c r="A112" t="s">
        <v>118</v>
      </c>
      <c r="B112" t="s">
        <v>114</v>
      </c>
      <c r="C112" t="str">
        <f>IFERROR(VLOOKUP(B112,$N$3:$O$14,2,FALSE),"error")</f>
        <v>Decoist</v>
      </c>
      <c r="D112">
        <f>IF(E112&gt;=($M$18-6),1,0)</f>
        <v>1</v>
      </c>
      <c r="E112" s="1">
        <v>44672</v>
      </c>
      <c r="F112" t="s">
        <v>4</v>
      </c>
      <c r="G112">
        <v>234</v>
      </c>
      <c r="H112" s="4">
        <v>6556</v>
      </c>
      <c r="I112" s="3">
        <v>6.83</v>
      </c>
      <c r="J112" s="3">
        <f>IFERROR((I112/H112)*1000,0)</f>
        <v>1.0417937766931056</v>
      </c>
      <c r="K112" s="2">
        <v>0.4204</v>
      </c>
    </row>
    <row r="113" spans="1:11" x14ac:dyDescent="0.35">
      <c r="A113" t="s">
        <v>118</v>
      </c>
      <c r="B113" t="s">
        <v>114</v>
      </c>
      <c r="C113" t="str">
        <f>IFERROR(VLOOKUP(B113,$N$3:$O$14,2,FALSE),"error")</f>
        <v>Decoist</v>
      </c>
      <c r="D113">
        <f>IF(E113&gt;=($M$18-6),1,0)</f>
        <v>1</v>
      </c>
      <c r="E113" s="1">
        <v>44672</v>
      </c>
      <c r="F113" t="s">
        <v>1</v>
      </c>
      <c r="G113">
        <v>24</v>
      </c>
      <c r="H113" s="4">
        <v>329</v>
      </c>
      <c r="I113" s="3">
        <v>0.36</v>
      </c>
      <c r="J113" s="3">
        <f>IFERROR((I113/H113)*1000,0)</f>
        <v>1.094224924012158</v>
      </c>
      <c r="K113" s="2">
        <v>0.48570000000000002</v>
      </c>
    </row>
    <row r="114" spans="1:11" x14ac:dyDescent="0.35">
      <c r="A114" t="s">
        <v>117</v>
      </c>
      <c r="B114" t="s">
        <v>114</v>
      </c>
      <c r="C114" t="str">
        <f>IFERROR(VLOOKUP(B114,$N$3:$O$14,2,FALSE),"error")</f>
        <v>Decoist</v>
      </c>
      <c r="D114">
        <f>IF(E114&gt;=($M$18-6),1,0)</f>
        <v>1</v>
      </c>
      <c r="E114" s="1">
        <v>44672</v>
      </c>
      <c r="F114" t="s">
        <v>6</v>
      </c>
      <c r="G114">
        <v>1</v>
      </c>
      <c r="H114" s="4">
        <v>1</v>
      </c>
      <c r="I114" s="3">
        <v>0</v>
      </c>
      <c r="J114" s="3">
        <f>IFERROR((I114/H114)*1000,0)</f>
        <v>0</v>
      </c>
      <c r="K114" s="2">
        <v>0</v>
      </c>
    </row>
    <row r="115" spans="1:11" x14ac:dyDescent="0.35">
      <c r="A115" t="s">
        <v>117</v>
      </c>
      <c r="B115" t="s">
        <v>114</v>
      </c>
      <c r="C115" t="str">
        <f>IFERROR(VLOOKUP(B115,$N$3:$O$14,2,FALSE),"error")</f>
        <v>Decoist</v>
      </c>
      <c r="D115">
        <f>IF(E115&gt;=($M$18-6),1,0)</f>
        <v>1</v>
      </c>
      <c r="E115" s="1">
        <v>44672</v>
      </c>
      <c r="F115" t="s">
        <v>5</v>
      </c>
      <c r="G115">
        <v>387</v>
      </c>
      <c r="H115" s="4">
        <v>4678</v>
      </c>
      <c r="I115" s="3">
        <v>5.2</v>
      </c>
      <c r="J115" s="3">
        <f>IFERROR((I115/H115)*1000,0)</f>
        <v>1.1115861479264644</v>
      </c>
      <c r="K115" s="2">
        <v>0.32269999999999999</v>
      </c>
    </row>
    <row r="116" spans="1:11" x14ac:dyDescent="0.35">
      <c r="A116" t="s">
        <v>117</v>
      </c>
      <c r="B116" t="s">
        <v>114</v>
      </c>
      <c r="C116" t="str">
        <f>IFERROR(VLOOKUP(B116,$N$3:$O$14,2,FALSE),"error")</f>
        <v>Decoist</v>
      </c>
      <c r="D116">
        <f>IF(E116&gt;=($M$18-6),1,0)</f>
        <v>1</v>
      </c>
      <c r="E116" s="1">
        <v>44672</v>
      </c>
      <c r="F116" t="s">
        <v>4</v>
      </c>
      <c r="G116">
        <v>253</v>
      </c>
      <c r="H116" s="4">
        <v>6542</v>
      </c>
      <c r="I116" s="3">
        <v>6.23</v>
      </c>
      <c r="J116" s="3">
        <f>IFERROR((I116/H116)*1000,0)</f>
        <v>0.95230816264139417</v>
      </c>
      <c r="K116" s="2">
        <v>0.36749999999999999</v>
      </c>
    </row>
    <row r="117" spans="1:11" x14ac:dyDescent="0.35">
      <c r="A117" t="s">
        <v>117</v>
      </c>
      <c r="B117" t="s">
        <v>114</v>
      </c>
      <c r="C117" t="str">
        <f>IFERROR(VLOOKUP(B117,$N$3:$O$14,2,FALSE),"error")</f>
        <v>Decoist</v>
      </c>
      <c r="D117">
        <f>IF(E117&gt;=($M$18-6),1,0)</f>
        <v>1</v>
      </c>
      <c r="E117" s="1">
        <v>44672</v>
      </c>
      <c r="F117" t="s">
        <v>1</v>
      </c>
      <c r="G117">
        <v>21</v>
      </c>
      <c r="H117" s="4">
        <v>313</v>
      </c>
      <c r="I117" s="3">
        <v>0.28000000000000003</v>
      </c>
      <c r="J117" s="3">
        <f>IFERROR((I117/H117)*1000,0)</f>
        <v>0.89456869009584683</v>
      </c>
      <c r="K117" s="2">
        <v>0.39860000000000001</v>
      </c>
    </row>
    <row r="118" spans="1:11" x14ac:dyDescent="0.35">
      <c r="A118" t="s">
        <v>116</v>
      </c>
      <c r="B118" t="s">
        <v>114</v>
      </c>
      <c r="C118" t="str">
        <f>IFERROR(VLOOKUP(B118,$N$3:$O$14,2,FALSE),"error")</f>
        <v>Decoist</v>
      </c>
      <c r="D118">
        <f>IF(E118&gt;=($M$18-6),1,0)</f>
        <v>1</v>
      </c>
      <c r="E118" s="1">
        <v>44672</v>
      </c>
      <c r="F118" t="s">
        <v>6</v>
      </c>
      <c r="G118">
        <v>0</v>
      </c>
      <c r="H118" s="4">
        <v>4</v>
      </c>
      <c r="I118" s="3">
        <v>0.01</v>
      </c>
      <c r="J118" s="3">
        <f>IFERROR((I118/H118)*1000,0)</f>
        <v>2.5</v>
      </c>
      <c r="K118" s="2">
        <v>0</v>
      </c>
    </row>
    <row r="119" spans="1:11" x14ac:dyDescent="0.35">
      <c r="A119" t="s">
        <v>116</v>
      </c>
      <c r="B119" t="s">
        <v>114</v>
      </c>
      <c r="C119" t="str">
        <f>IFERROR(VLOOKUP(B119,$N$3:$O$14,2,FALSE),"error")</f>
        <v>Decoist</v>
      </c>
      <c r="D119">
        <f>IF(E119&gt;=($M$18-6),1,0)</f>
        <v>1</v>
      </c>
      <c r="E119" s="1">
        <v>44672</v>
      </c>
      <c r="F119" t="s">
        <v>5</v>
      </c>
      <c r="G119">
        <v>609</v>
      </c>
      <c r="H119" s="4">
        <v>6576</v>
      </c>
      <c r="I119" s="3">
        <v>8.2799999999999994</v>
      </c>
      <c r="J119" s="3">
        <f>IFERROR((I119/H119)*1000,0)</f>
        <v>1.2591240875912408</v>
      </c>
      <c r="K119" s="2">
        <v>0.2026</v>
      </c>
    </row>
    <row r="120" spans="1:11" x14ac:dyDescent="0.35">
      <c r="A120" t="s">
        <v>116</v>
      </c>
      <c r="B120" t="s">
        <v>114</v>
      </c>
      <c r="C120" t="str">
        <f>IFERROR(VLOOKUP(B120,$N$3:$O$14,2,FALSE),"error")</f>
        <v>Decoist</v>
      </c>
      <c r="D120">
        <f>IF(E120&gt;=($M$18-6),1,0)</f>
        <v>1</v>
      </c>
      <c r="E120" s="1">
        <v>44672</v>
      </c>
      <c r="F120" t="s">
        <v>4</v>
      </c>
      <c r="G120">
        <v>459</v>
      </c>
      <c r="H120" s="4">
        <v>8062</v>
      </c>
      <c r="I120" s="3">
        <v>6.43</v>
      </c>
      <c r="J120" s="3">
        <f>IFERROR((I120/H120)*1000,0)</f>
        <v>0.79756884147854124</v>
      </c>
      <c r="K120" s="2">
        <v>0.2021</v>
      </c>
    </row>
    <row r="121" spans="1:11" x14ac:dyDescent="0.35">
      <c r="A121" t="s">
        <v>116</v>
      </c>
      <c r="B121" t="s">
        <v>114</v>
      </c>
      <c r="C121" t="str">
        <f>IFERROR(VLOOKUP(B121,$N$3:$O$14,2,FALSE),"error")</f>
        <v>Decoist</v>
      </c>
      <c r="D121">
        <f>IF(E121&gt;=($M$18-6),1,0)</f>
        <v>1</v>
      </c>
      <c r="E121" s="1">
        <v>44672</v>
      </c>
      <c r="F121" t="s">
        <v>1</v>
      </c>
      <c r="G121">
        <v>28</v>
      </c>
      <c r="H121" s="4">
        <v>399</v>
      </c>
      <c r="I121" s="3">
        <v>0.4</v>
      </c>
      <c r="J121" s="3">
        <f>IFERROR((I121/H121)*1000,0)</f>
        <v>1.0025062656641603</v>
      </c>
      <c r="K121" s="2">
        <v>0.3049</v>
      </c>
    </row>
    <row r="122" spans="1:11" x14ac:dyDescent="0.35">
      <c r="A122" t="s">
        <v>115</v>
      </c>
      <c r="B122" t="s">
        <v>114</v>
      </c>
      <c r="C122" t="str">
        <f>IFERROR(VLOOKUP(B122,$N$3:$O$14,2,FALSE),"error")</f>
        <v>Decoist</v>
      </c>
      <c r="D122">
        <f>IF(E122&gt;=($M$18-6),1,0)</f>
        <v>1</v>
      </c>
      <c r="E122" s="1">
        <v>44672</v>
      </c>
      <c r="F122" t="s">
        <v>5</v>
      </c>
      <c r="G122">
        <v>237</v>
      </c>
      <c r="H122" s="4">
        <v>6847</v>
      </c>
      <c r="I122" s="3">
        <v>13.31</v>
      </c>
      <c r="J122" s="3">
        <f>IFERROR((I122/H122)*1000,0)</f>
        <v>1.9439170439608588</v>
      </c>
      <c r="K122" s="2">
        <v>0.85940000000000005</v>
      </c>
    </row>
    <row r="123" spans="1:11" x14ac:dyDescent="0.35">
      <c r="A123" t="s">
        <v>113</v>
      </c>
      <c r="B123" t="s">
        <v>104</v>
      </c>
      <c r="C123" t="str">
        <f>IFERROR(VLOOKUP(B123,$N$3:$O$14,2,FALSE),"error")</f>
        <v>IloveWWIIPlanes</v>
      </c>
      <c r="D123">
        <f>IF(E123&gt;=($M$18-6),1,0)</f>
        <v>1</v>
      </c>
      <c r="E123" s="1">
        <v>44672</v>
      </c>
      <c r="F123" t="s">
        <v>5</v>
      </c>
      <c r="G123">
        <v>1</v>
      </c>
      <c r="H123" s="4">
        <v>15</v>
      </c>
      <c r="I123" s="3">
        <v>0.01</v>
      </c>
      <c r="J123" s="3">
        <f>IFERROR((I123/H123)*1000,0)</f>
        <v>0.66666666666666663</v>
      </c>
      <c r="K123" s="2">
        <v>0.8</v>
      </c>
    </row>
    <row r="124" spans="1:11" x14ac:dyDescent="0.35">
      <c r="A124" t="s">
        <v>113</v>
      </c>
      <c r="B124" t="s">
        <v>104</v>
      </c>
      <c r="C124" t="str">
        <f>IFERROR(VLOOKUP(B124,$N$3:$O$14,2,FALSE),"error")</f>
        <v>IloveWWIIPlanes</v>
      </c>
      <c r="D124">
        <f>IF(E124&gt;=($M$18-6),1,0)</f>
        <v>1</v>
      </c>
      <c r="E124" s="1">
        <v>44672</v>
      </c>
      <c r="F124" t="s">
        <v>1</v>
      </c>
      <c r="G124">
        <v>1</v>
      </c>
      <c r="H124" s="4">
        <v>1</v>
      </c>
      <c r="I124" s="3">
        <v>0</v>
      </c>
      <c r="J124" s="3">
        <f>IFERROR((I124/H124)*1000,0)</f>
        <v>0</v>
      </c>
      <c r="K124" s="2">
        <v>0</v>
      </c>
    </row>
    <row r="125" spans="1:11" x14ac:dyDescent="0.35">
      <c r="A125" t="s">
        <v>112</v>
      </c>
      <c r="B125" t="s">
        <v>104</v>
      </c>
      <c r="C125" t="str">
        <f>IFERROR(VLOOKUP(B125,$N$3:$O$14,2,FALSE),"error")</f>
        <v>IloveWWIIPlanes</v>
      </c>
      <c r="D125">
        <f>IF(E125&gt;=($M$18-6),1,0)</f>
        <v>1</v>
      </c>
      <c r="E125" s="1">
        <v>44672</v>
      </c>
      <c r="F125" t="s">
        <v>5</v>
      </c>
      <c r="G125">
        <v>1</v>
      </c>
      <c r="H125" s="4">
        <v>98</v>
      </c>
      <c r="I125" s="3">
        <v>0.03</v>
      </c>
      <c r="J125" s="3">
        <f>IFERROR((I125/H125)*1000,0)</f>
        <v>0.30612244897959184</v>
      </c>
      <c r="K125" s="2">
        <v>0.95920000000000005</v>
      </c>
    </row>
    <row r="126" spans="1:11" x14ac:dyDescent="0.35">
      <c r="A126" t="s">
        <v>112</v>
      </c>
      <c r="B126" t="s">
        <v>104</v>
      </c>
      <c r="C126" t="str">
        <f>IFERROR(VLOOKUP(B126,$N$3:$O$14,2,FALSE),"error")</f>
        <v>IloveWWIIPlanes</v>
      </c>
      <c r="D126">
        <f>IF(E126&gt;=($M$18-6),1,0)</f>
        <v>1</v>
      </c>
      <c r="E126" s="1">
        <v>44672</v>
      </c>
      <c r="F126" t="s">
        <v>1</v>
      </c>
      <c r="G126">
        <v>1</v>
      </c>
      <c r="H126" s="4">
        <v>17</v>
      </c>
      <c r="I126" s="3">
        <v>0</v>
      </c>
      <c r="J126" s="3">
        <f>IFERROR((I126/H126)*1000,0)</f>
        <v>0</v>
      </c>
      <c r="K126" s="2">
        <v>1</v>
      </c>
    </row>
    <row r="127" spans="1:11" x14ac:dyDescent="0.35">
      <c r="A127" t="s">
        <v>159</v>
      </c>
      <c r="B127" t="s">
        <v>104</v>
      </c>
      <c r="C127" t="str">
        <f>IFERROR(VLOOKUP(B127,$N$3:$O$14,2,FALSE),"error")</f>
        <v>IloveWWIIPlanes</v>
      </c>
      <c r="D127">
        <f>IF(E127&gt;=($M$18-6),1,0)</f>
        <v>1</v>
      </c>
      <c r="E127" s="1">
        <v>44672</v>
      </c>
      <c r="F127" t="s">
        <v>4</v>
      </c>
      <c r="G127">
        <v>0</v>
      </c>
      <c r="H127" s="4">
        <v>12</v>
      </c>
      <c r="I127" s="3">
        <v>0.01</v>
      </c>
      <c r="J127" s="3">
        <f>IFERROR((I127/H127)*1000,0)</f>
        <v>0.83333333333333337</v>
      </c>
      <c r="K127" s="2">
        <v>0.83330000000000004</v>
      </c>
    </row>
    <row r="128" spans="1:11" x14ac:dyDescent="0.35">
      <c r="A128" t="s">
        <v>111</v>
      </c>
      <c r="B128" t="s">
        <v>104</v>
      </c>
      <c r="C128" t="str">
        <f>IFERROR(VLOOKUP(B128,$N$3:$O$14,2,FALSE),"error")</f>
        <v>IloveWWIIPlanes</v>
      </c>
      <c r="D128">
        <f>IF(E128&gt;=($M$18-6),1,0)</f>
        <v>1</v>
      </c>
      <c r="E128" s="1">
        <v>44672</v>
      </c>
      <c r="F128" t="s">
        <v>5</v>
      </c>
      <c r="G128">
        <v>1</v>
      </c>
      <c r="H128" s="4">
        <v>38</v>
      </c>
      <c r="I128" s="3">
        <v>0.01</v>
      </c>
      <c r="J128" s="3">
        <f>IFERROR((I128/H128)*1000,0)</f>
        <v>0.26315789473684209</v>
      </c>
      <c r="K128" s="2">
        <v>0.92110000000000003</v>
      </c>
    </row>
    <row r="129" spans="1:11" x14ac:dyDescent="0.35">
      <c r="A129" t="s">
        <v>111</v>
      </c>
      <c r="B129" t="s">
        <v>104</v>
      </c>
      <c r="C129" t="str">
        <f>IFERROR(VLOOKUP(B129,$N$3:$O$14,2,FALSE),"error")</f>
        <v>IloveWWIIPlanes</v>
      </c>
      <c r="D129">
        <f>IF(E129&gt;=($M$18-6),1,0)</f>
        <v>1</v>
      </c>
      <c r="E129" s="1">
        <v>44672</v>
      </c>
      <c r="F129" t="s">
        <v>1</v>
      </c>
      <c r="G129">
        <v>1</v>
      </c>
      <c r="H129" s="4">
        <v>0</v>
      </c>
      <c r="I129" s="3">
        <v>0</v>
      </c>
      <c r="J129" s="3">
        <f>IFERROR((I129/H129)*1000,0)</f>
        <v>0</v>
      </c>
      <c r="K129" s="2">
        <v>0</v>
      </c>
    </row>
    <row r="130" spans="1:11" x14ac:dyDescent="0.35">
      <c r="A130" t="s">
        <v>110</v>
      </c>
      <c r="B130" t="s">
        <v>104</v>
      </c>
      <c r="C130" t="str">
        <f>IFERROR(VLOOKUP(B130,$N$3:$O$14,2,FALSE),"error")</f>
        <v>IloveWWIIPlanes</v>
      </c>
      <c r="D130">
        <f>IF(E130&gt;=($M$18-6),1,0)</f>
        <v>1</v>
      </c>
      <c r="E130" s="1">
        <v>44672</v>
      </c>
      <c r="F130" t="s">
        <v>5</v>
      </c>
      <c r="G130">
        <v>1</v>
      </c>
      <c r="H130" s="4">
        <v>22</v>
      </c>
      <c r="I130" s="3">
        <v>0.01</v>
      </c>
      <c r="J130" s="3">
        <f>IFERROR((I130/H130)*1000,0)</f>
        <v>0.45454545454545453</v>
      </c>
      <c r="K130" s="2">
        <v>0.77270000000000005</v>
      </c>
    </row>
    <row r="131" spans="1:11" x14ac:dyDescent="0.35">
      <c r="A131" t="s">
        <v>110</v>
      </c>
      <c r="B131" t="s">
        <v>104</v>
      </c>
      <c r="C131" t="str">
        <f>IFERROR(VLOOKUP(B131,$N$3:$O$14,2,FALSE),"error")</f>
        <v>IloveWWIIPlanes</v>
      </c>
      <c r="D131">
        <f>IF(E131&gt;=($M$18-6),1,0)</f>
        <v>1</v>
      </c>
      <c r="E131" s="1">
        <v>44672</v>
      </c>
      <c r="F131" t="s">
        <v>4</v>
      </c>
      <c r="G131">
        <v>0</v>
      </c>
      <c r="H131" s="4">
        <v>34</v>
      </c>
      <c r="I131" s="3">
        <v>0.01</v>
      </c>
      <c r="J131" s="3">
        <f>IFERROR((I131/H131)*1000,0)</f>
        <v>0.29411764705882354</v>
      </c>
      <c r="K131" s="2">
        <v>0.67649999999999999</v>
      </c>
    </row>
    <row r="132" spans="1:11" x14ac:dyDescent="0.35">
      <c r="A132" t="s">
        <v>110</v>
      </c>
      <c r="B132" t="s">
        <v>104</v>
      </c>
      <c r="C132" t="str">
        <f>IFERROR(VLOOKUP(B132,$N$3:$O$14,2,FALSE),"error")</f>
        <v>IloveWWIIPlanes</v>
      </c>
      <c r="D132">
        <f>IF(E132&gt;=($M$18-6),1,0)</f>
        <v>1</v>
      </c>
      <c r="E132" s="1">
        <v>44672</v>
      </c>
      <c r="F132" t="s">
        <v>1</v>
      </c>
      <c r="G132">
        <v>1</v>
      </c>
      <c r="H132" s="4">
        <v>1</v>
      </c>
      <c r="I132" s="3">
        <v>0</v>
      </c>
      <c r="J132" s="3">
        <f>IFERROR((I132/H132)*1000,0)</f>
        <v>0</v>
      </c>
      <c r="K132" s="2">
        <v>1</v>
      </c>
    </row>
    <row r="133" spans="1:11" x14ac:dyDescent="0.35">
      <c r="A133" t="s">
        <v>109</v>
      </c>
      <c r="B133" t="s">
        <v>104</v>
      </c>
      <c r="C133" t="str">
        <f>IFERROR(VLOOKUP(B133,$N$3:$O$14,2,FALSE),"error")</f>
        <v>IloveWWIIPlanes</v>
      </c>
      <c r="D133">
        <f>IF(E133&gt;=($M$18-6),1,0)</f>
        <v>1</v>
      </c>
      <c r="E133" s="1">
        <v>44672</v>
      </c>
      <c r="F133" t="s">
        <v>5</v>
      </c>
      <c r="G133">
        <v>1</v>
      </c>
      <c r="H133" s="4">
        <v>22</v>
      </c>
      <c r="I133" s="3">
        <v>0.01</v>
      </c>
      <c r="J133" s="3">
        <f>IFERROR((I133/H133)*1000,0)</f>
        <v>0.45454545454545453</v>
      </c>
      <c r="K133" s="2">
        <v>0.90910000000000002</v>
      </c>
    </row>
    <row r="134" spans="1:11" x14ac:dyDescent="0.35">
      <c r="A134" t="s">
        <v>109</v>
      </c>
      <c r="B134" t="s">
        <v>104</v>
      </c>
      <c r="C134" t="str">
        <f>IFERROR(VLOOKUP(B134,$N$3:$O$14,2,FALSE),"error")</f>
        <v>IloveWWIIPlanes</v>
      </c>
      <c r="D134">
        <f>IF(E134&gt;=($M$18-6),1,0)</f>
        <v>1</v>
      </c>
      <c r="E134" s="1">
        <v>44672</v>
      </c>
      <c r="F134" t="s">
        <v>4</v>
      </c>
      <c r="G134">
        <v>0</v>
      </c>
      <c r="H134" s="4">
        <v>33</v>
      </c>
      <c r="I134" s="3">
        <v>0.01</v>
      </c>
      <c r="J134" s="3">
        <f>IFERROR((I134/H134)*1000,0)</f>
        <v>0.30303030303030304</v>
      </c>
      <c r="K134" s="2">
        <v>0.69699999999999995</v>
      </c>
    </row>
    <row r="135" spans="1:11" x14ac:dyDescent="0.35">
      <c r="A135" t="s">
        <v>109</v>
      </c>
      <c r="B135" t="s">
        <v>104</v>
      </c>
      <c r="C135" t="str">
        <f>IFERROR(VLOOKUP(B135,$N$3:$O$14,2,FALSE),"error")</f>
        <v>IloveWWIIPlanes</v>
      </c>
      <c r="D135">
        <f>IF(E135&gt;=($M$18-6),1,0)</f>
        <v>1</v>
      </c>
      <c r="E135" s="1">
        <v>44672</v>
      </c>
      <c r="F135" t="s">
        <v>1</v>
      </c>
      <c r="G135">
        <v>1</v>
      </c>
      <c r="H135" s="4">
        <v>1</v>
      </c>
      <c r="I135" s="3">
        <v>0</v>
      </c>
      <c r="J135" s="3">
        <f>IFERROR((I135/H135)*1000,0)</f>
        <v>0</v>
      </c>
      <c r="K135" s="2">
        <v>1</v>
      </c>
    </row>
    <row r="136" spans="1:11" x14ac:dyDescent="0.35">
      <c r="A136" t="s">
        <v>108</v>
      </c>
      <c r="B136" t="s">
        <v>104</v>
      </c>
      <c r="C136" t="str">
        <f>IFERROR(VLOOKUP(B136,$N$3:$O$14,2,FALSE),"error")</f>
        <v>IloveWWIIPlanes</v>
      </c>
      <c r="D136">
        <f>IF(E136&gt;=($M$18-6),1,0)</f>
        <v>1</v>
      </c>
      <c r="E136" s="1">
        <v>44672</v>
      </c>
      <c r="F136" t="s">
        <v>5</v>
      </c>
      <c r="G136">
        <v>1</v>
      </c>
      <c r="H136" s="4">
        <v>19</v>
      </c>
      <c r="I136" s="3">
        <v>0</v>
      </c>
      <c r="J136" s="3">
        <f>IFERROR((I136/H136)*1000,0)</f>
        <v>0</v>
      </c>
      <c r="K136" s="2">
        <v>0.68420000000000003</v>
      </c>
    </row>
    <row r="137" spans="1:11" x14ac:dyDescent="0.35">
      <c r="A137" t="s">
        <v>108</v>
      </c>
      <c r="B137" t="s">
        <v>104</v>
      </c>
      <c r="C137" t="str">
        <f>IFERROR(VLOOKUP(B137,$N$3:$O$14,2,FALSE),"error")</f>
        <v>IloveWWIIPlanes</v>
      </c>
      <c r="D137">
        <f>IF(E137&gt;=($M$18-6),1,0)</f>
        <v>1</v>
      </c>
      <c r="E137" s="1">
        <v>44672</v>
      </c>
      <c r="F137" t="s">
        <v>4</v>
      </c>
      <c r="G137">
        <v>0</v>
      </c>
      <c r="H137" s="4">
        <v>29</v>
      </c>
      <c r="I137" s="3">
        <v>0.01</v>
      </c>
      <c r="J137" s="3">
        <f>IFERROR((I137/H137)*1000,0)</f>
        <v>0.34482758620689657</v>
      </c>
      <c r="K137" s="2">
        <v>0.68969999999999998</v>
      </c>
    </row>
    <row r="138" spans="1:11" x14ac:dyDescent="0.35">
      <c r="A138" t="s">
        <v>108</v>
      </c>
      <c r="B138" t="s">
        <v>104</v>
      </c>
      <c r="C138" t="str">
        <f>IFERROR(VLOOKUP(B138,$N$3:$O$14,2,FALSE),"error")</f>
        <v>IloveWWIIPlanes</v>
      </c>
      <c r="D138">
        <f>IF(E138&gt;=($M$18-6),1,0)</f>
        <v>1</v>
      </c>
      <c r="E138" s="1">
        <v>44672</v>
      </c>
      <c r="F138" t="s">
        <v>1</v>
      </c>
      <c r="G138">
        <v>1</v>
      </c>
      <c r="H138" s="4">
        <v>2</v>
      </c>
      <c r="I138" s="3">
        <v>0</v>
      </c>
      <c r="J138" s="3">
        <f>IFERROR((I138/H138)*1000,0)</f>
        <v>0</v>
      </c>
      <c r="K138" s="2">
        <v>1</v>
      </c>
    </row>
    <row r="139" spans="1:11" x14ac:dyDescent="0.35">
      <c r="A139" t="s">
        <v>107</v>
      </c>
      <c r="B139" t="s">
        <v>104</v>
      </c>
      <c r="C139" t="str">
        <f>IFERROR(VLOOKUP(B139,$N$3:$O$14,2,FALSE),"error")</f>
        <v>IloveWWIIPlanes</v>
      </c>
      <c r="D139">
        <f>IF(E139&gt;=($M$18-6),1,0)</f>
        <v>1</v>
      </c>
      <c r="E139" s="1">
        <v>44672</v>
      </c>
      <c r="F139" t="s">
        <v>5</v>
      </c>
      <c r="G139">
        <v>2</v>
      </c>
      <c r="H139" s="4">
        <v>17</v>
      </c>
      <c r="I139" s="3">
        <v>0</v>
      </c>
      <c r="J139" s="3">
        <f>IFERROR((I139/H139)*1000,0)</f>
        <v>0</v>
      </c>
      <c r="K139" s="2">
        <v>0.70589999999999997</v>
      </c>
    </row>
    <row r="140" spans="1:11" x14ac:dyDescent="0.35">
      <c r="A140" t="s">
        <v>107</v>
      </c>
      <c r="B140" t="s">
        <v>104</v>
      </c>
      <c r="C140" t="str">
        <f>IFERROR(VLOOKUP(B140,$N$3:$O$14,2,FALSE),"error")</f>
        <v>IloveWWIIPlanes</v>
      </c>
      <c r="D140">
        <f>IF(E140&gt;=($M$18-6),1,0)</f>
        <v>1</v>
      </c>
      <c r="E140" s="1">
        <v>44672</v>
      </c>
      <c r="F140" t="s">
        <v>4</v>
      </c>
      <c r="G140">
        <v>0</v>
      </c>
      <c r="H140" s="4">
        <v>27</v>
      </c>
      <c r="I140" s="3">
        <v>0.01</v>
      </c>
      <c r="J140" s="3">
        <f>IFERROR((I140/H140)*1000,0)</f>
        <v>0.37037037037037035</v>
      </c>
      <c r="K140" s="2">
        <v>0.70369999999999999</v>
      </c>
    </row>
    <row r="141" spans="1:11" x14ac:dyDescent="0.35">
      <c r="A141" t="s">
        <v>107</v>
      </c>
      <c r="B141" t="s">
        <v>104</v>
      </c>
      <c r="C141" t="str">
        <f>IFERROR(VLOOKUP(B141,$N$3:$O$14,2,FALSE),"error")</f>
        <v>IloveWWIIPlanes</v>
      </c>
      <c r="D141">
        <f>IF(E141&gt;=($M$18-6),1,0)</f>
        <v>1</v>
      </c>
      <c r="E141" s="1">
        <v>44672</v>
      </c>
      <c r="F141" t="s">
        <v>1</v>
      </c>
      <c r="G141">
        <v>1</v>
      </c>
      <c r="H141" s="4">
        <v>2</v>
      </c>
      <c r="I141" s="3">
        <v>0</v>
      </c>
      <c r="J141" s="3">
        <f>IFERROR((I141/H141)*1000,0)</f>
        <v>0</v>
      </c>
      <c r="K141" s="2">
        <v>1</v>
      </c>
    </row>
    <row r="142" spans="1:11" x14ac:dyDescent="0.35">
      <c r="A142" t="s">
        <v>106</v>
      </c>
      <c r="B142" t="s">
        <v>104</v>
      </c>
      <c r="C142" t="str">
        <f>IFERROR(VLOOKUP(B142,$N$3:$O$14,2,FALSE),"error")</f>
        <v>IloveWWIIPlanes</v>
      </c>
      <c r="D142">
        <f>IF(E142&gt;=($M$18-6),1,0)</f>
        <v>1</v>
      </c>
      <c r="E142" s="1">
        <v>44672</v>
      </c>
      <c r="F142" t="s">
        <v>5</v>
      </c>
      <c r="G142">
        <v>2</v>
      </c>
      <c r="H142" s="4">
        <v>16</v>
      </c>
      <c r="I142" s="3">
        <v>0</v>
      </c>
      <c r="J142" s="3">
        <f>IFERROR((I142/H142)*1000,0)</f>
        <v>0</v>
      </c>
      <c r="K142" s="2">
        <v>0.6875</v>
      </c>
    </row>
    <row r="143" spans="1:11" x14ac:dyDescent="0.35">
      <c r="A143" t="s">
        <v>106</v>
      </c>
      <c r="B143" t="s">
        <v>104</v>
      </c>
      <c r="C143" t="str">
        <f>IFERROR(VLOOKUP(B143,$N$3:$O$14,2,FALSE),"error")</f>
        <v>IloveWWIIPlanes</v>
      </c>
      <c r="D143">
        <f>IF(E143&gt;=($M$18-6),1,0)</f>
        <v>1</v>
      </c>
      <c r="E143" s="1">
        <v>44672</v>
      </c>
      <c r="F143" t="s">
        <v>4</v>
      </c>
      <c r="G143">
        <v>0</v>
      </c>
      <c r="H143" s="4">
        <v>23</v>
      </c>
      <c r="I143" s="3">
        <v>0</v>
      </c>
      <c r="J143" s="3">
        <f>IFERROR((I143/H143)*1000,0)</f>
        <v>0</v>
      </c>
      <c r="K143" s="2">
        <v>0.78259999999999996</v>
      </c>
    </row>
    <row r="144" spans="1:11" x14ac:dyDescent="0.35">
      <c r="A144" t="s">
        <v>106</v>
      </c>
      <c r="B144" t="s">
        <v>104</v>
      </c>
      <c r="C144" t="str">
        <f>IFERROR(VLOOKUP(B144,$N$3:$O$14,2,FALSE),"error")</f>
        <v>IloveWWIIPlanes</v>
      </c>
      <c r="D144">
        <f>IF(E144&gt;=($M$18-6),1,0)</f>
        <v>1</v>
      </c>
      <c r="E144" s="1">
        <v>44672</v>
      </c>
      <c r="F144" t="s">
        <v>1</v>
      </c>
      <c r="G144">
        <v>1</v>
      </c>
      <c r="H144" s="4">
        <v>1</v>
      </c>
      <c r="I144" s="3">
        <v>0</v>
      </c>
      <c r="J144" s="3">
        <f>IFERROR((I144/H144)*1000,0)</f>
        <v>0</v>
      </c>
      <c r="K144" s="2">
        <v>1</v>
      </c>
    </row>
    <row r="145" spans="1:11" x14ac:dyDescent="0.35">
      <c r="A145" t="s">
        <v>105</v>
      </c>
      <c r="B145" t="s">
        <v>104</v>
      </c>
      <c r="C145" t="str">
        <f>IFERROR(VLOOKUP(B145,$N$3:$O$14,2,FALSE),"error")</f>
        <v>IloveWWIIPlanes</v>
      </c>
      <c r="D145">
        <f>IF(E145&gt;=($M$18-6),1,0)</f>
        <v>1</v>
      </c>
      <c r="E145" s="1">
        <v>44672</v>
      </c>
      <c r="F145" t="s">
        <v>5</v>
      </c>
      <c r="G145">
        <v>1</v>
      </c>
      <c r="H145" s="4">
        <v>17</v>
      </c>
      <c r="I145" s="3">
        <v>0</v>
      </c>
      <c r="J145" s="3">
        <f>IFERROR((I145/H145)*1000,0)</f>
        <v>0</v>
      </c>
      <c r="K145" s="2">
        <v>0.82350000000000001</v>
      </c>
    </row>
    <row r="146" spans="1:11" x14ac:dyDescent="0.35">
      <c r="A146" t="s">
        <v>105</v>
      </c>
      <c r="B146" t="s">
        <v>104</v>
      </c>
      <c r="C146" t="str">
        <f>IFERROR(VLOOKUP(B146,$N$3:$O$14,2,FALSE),"error")</f>
        <v>IloveWWIIPlanes</v>
      </c>
      <c r="D146">
        <f>IF(E146&gt;=($M$18-6),1,0)</f>
        <v>1</v>
      </c>
      <c r="E146" s="1">
        <v>44672</v>
      </c>
      <c r="F146" t="s">
        <v>4</v>
      </c>
      <c r="G146">
        <v>0</v>
      </c>
      <c r="H146" s="4">
        <v>20</v>
      </c>
      <c r="I146" s="3">
        <v>0.01</v>
      </c>
      <c r="J146" s="3">
        <f>IFERROR((I146/H146)*1000,0)</f>
        <v>0.5</v>
      </c>
      <c r="K146" s="2">
        <v>0.65</v>
      </c>
    </row>
    <row r="147" spans="1:11" x14ac:dyDescent="0.35">
      <c r="A147" t="s">
        <v>105</v>
      </c>
      <c r="B147" t="s">
        <v>104</v>
      </c>
      <c r="C147" t="str">
        <f>IFERROR(VLOOKUP(B147,$N$3:$O$14,2,FALSE),"error")</f>
        <v>IloveWWIIPlanes</v>
      </c>
      <c r="D147">
        <f>IF(E147&gt;=($M$18-6),1,0)</f>
        <v>1</v>
      </c>
      <c r="E147" s="1">
        <v>44672</v>
      </c>
      <c r="F147" t="s">
        <v>1</v>
      </c>
      <c r="G147">
        <v>1</v>
      </c>
      <c r="H147" s="4">
        <v>1</v>
      </c>
      <c r="I147" s="3">
        <v>0</v>
      </c>
      <c r="J147" s="3">
        <f>IFERROR((I147/H147)*1000,0)</f>
        <v>0</v>
      </c>
      <c r="K147" s="2">
        <v>1</v>
      </c>
    </row>
    <row r="148" spans="1:11" x14ac:dyDescent="0.35">
      <c r="A148" t="s">
        <v>103</v>
      </c>
      <c r="B148" t="s">
        <v>92</v>
      </c>
      <c r="C148" t="str">
        <f>IFERROR(VLOOKUP(B148,$N$3:$O$14,2,FALSE),"error")</f>
        <v>Iwastesomuchtime</v>
      </c>
      <c r="D148">
        <f>IF(E148&gt;=($M$18-6),1,0)</f>
        <v>1</v>
      </c>
      <c r="E148" s="1">
        <v>44672</v>
      </c>
      <c r="F148" t="s">
        <v>6</v>
      </c>
      <c r="G148">
        <v>0</v>
      </c>
      <c r="H148" s="4">
        <v>1</v>
      </c>
      <c r="I148" s="3">
        <v>0</v>
      </c>
      <c r="J148" s="3">
        <f>IFERROR((I148/H148)*1000,0)</f>
        <v>0</v>
      </c>
      <c r="K148" s="2">
        <v>1</v>
      </c>
    </row>
    <row r="149" spans="1:11" x14ac:dyDescent="0.35">
      <c r="A149" t="s">
        <v>103</v>
      </c>
      <c r="B149" t="s">
        <v>92</v>
      </c>
      <c r="C149" t="str">
        <f>IFERROR(VLOOKUP(B149,$N$3:$O$14,2,FALSE),"error")</f>
        <v>Iwastesomuchtime</v>
      </c>
      <c r="D149">
        <f>IF(E149&gt;=($M$18-6),1,0)</f>
        <v>1</v>
      </c>
      <c r="E149" s="1">
        <v>44672</v>
      </c>
      <c r="F149" t="s">
        <v>5</v>
      </c>
      <c r="G149">
        <v>691</v>
      </c>
      <c r="H149" s="4">
        <v>69290</v>
      </c>
      <c r="I149" s="3">
        <v>96.73</v>
      </c>
      <c r="J149" s="3">
        <f>IFERROR((I149/H149)*1000,0)</f>
        <v>1.3960167412325011</v>
      </c>
      <c r="K149" s="2">
        <v>0.95799999999999996</v>
      </c>
    </row>
    <row r="150" spans="1:11" x14ac:dyDescent="0.35">
      <c r="A150" t="s">
        <v>158</v>
      </c>
      <c r="B150" t="s">
        <v>92</v>
      </c>
      <c r="C150" t="str">
        <f>IFERROR(VLOOKUP(B150,$N$3:$O$14,2,FALSE),"error")</f>
        <v>Iwastesomuchtime</v>
      </c>
      <c r="D150">
        <f>IF(E150&gt;=($M$18-6),1,0)</f>
        <v>1</v>
      </c>
      <c r="E150" s="1">
        <v>44672</v>
      </c>
      <c r="F150" t="s">
        <v>6</v>
      </c>
      <c r="G150">
        <v>0</v>
      </c>
      <c r="H150" s="4">
        <v>1</v>
      </c>
      <c r="I150" s="3">
        <v>0</v>
      </c>
      <c r="J150" s="3">
        <f>IFERROR((I150/H150)*1000,0)</f>
        <v>0</v>
      </c>
      <c r="K150" s="2">
        <v>0</v>
      </c>
    </row>
    <row r="151" spans="1:11" x14ac:dyDescent="0.35">
      <c r="A151" t="s">
        <v>158</v>
      </c>
      <c r="B151" t="s">
        <v>92</v>
      </c>
      <c r="C151" t="str">
        <f>IFERROR(VLOOKUP(B151,$N$3:$O$14,2,FALSE),"error")</f>
        <v>Iwastesomuchtime</v>
      </c>
      <c r="D151">
        <f>IF(E151&gt;=($M$18-6),1,0)</f>
        <v>1</v>
      </c>
      <c r="E151" s="1">
        <v>44672</v>
      </c>
      <c r="F151" t="s">
        <v>5</v>
      </c>
      <c r="G151">
        <v>656</v>
      </c>
      <c r="H151" s="4">
        <v>20297</v>
      </c>
      <c r="I151" s="3">
        <v>26.39</v>
      </c>
      <c r="J151" s="3">
        <f>IFERROR((I151/H151)*1000,0)</f>
        <v>1.3001921466226536</v>
      </c>
      <c r="K151" s="2">
        <v>0.38069999999999998</v>
      </c>
    </row>
    <row r="152" spans="1:11" x14ac:dyDescent="0.35">
      <c r="A152" t="s">
        <v>181</v>
      </c>
      <c r="B152" t="s">
        <v>92</v>
      </c>
      <c r="C152" t="str">
        <f>IFERROR(VLOOKUP(B152,$N$3:$O$14,2,FALSE),"error")</f>
        <v>Iwastesomuchtime</v>
      </c>
      <c r="D152">
        <f>IF(E152&gt;=($M$18-6),1,0)</f>
        <v>1</v>
      </c>
      <c r="E152" s="1">
        <v>44672</v>
      </c>
      <c r="F152" t="s">
        <v>5</v>
      </c>
      <c r="G152">
        <v>217</v>
      </c>
      <c r="H152" s="4">
        <v>27709</v>
      </c>
      <c r="I152" s="3">
        <v>34.08</v>
      </c>
      <c r="J152" s="3">
        <f>IFERROR((I152/H152)*1000,0)</f>
        <v>1.2299252950304955</v>
      </c>
      <c r="K152" s="2">
        <v>0.96350000000000002</v>
      </c>
    </row>
    <row r="153" spans="1:11" x14ac:dyDescent="0.35">
      <c r="A153" t="s">
        <v>102</v>
      </c>
      <c r="B153" t="s">
        <v>92</v>
      </c>
      <c r="C153" t="str">
        <f>IFERROR(VLOOKUP(B153,$N$3:$O$14,2,FALSE),"error")</f>
        <v>Iwastesomuchtime</v>
      </c>
      <c r="D153">
        <f>IF(E153&gt;=($M$18-6),1,0)</f>
        <v>1</v>
      </c>
      <c r="E153" s="1">
        <v>44672</v>
      </c>
      <c r="F153" t="s">
        <v>6</v>
      </c>
      <c r="G153">
        <v>0</v>
      </c>
      <c r="H153" s="4">
        <v>1</v>
      </c>
      <c r="I153" s="3">
        <v>0</v>
      </c>
      <c r="J153" s="3">
        <f>IFERROR((I153/H153)*1000,0)</f>
        <v>0</v>
      </c>
      <c r="K153" s="2">
        <v>1</v>
      </c>
    </row>
    <row r="154" spans="1:11" x14ac:dyDescent="0.35">
      <c r="A154" t="s">
        <v>102</v>
      </c>
      <c r="B154" t="s">
        <v>92</v>
      </c>
      <c r="C154" t="str">
        <f>IFERROR(VLOOKUP(B154,$N$3:$O$14,2,FALSE),"error")</f>
        <v>Iwastesomuchtime</v>
      </c>
      <c r="D154">
        <f>IF(E154&gt;=($M$18-6),1,0)</f>
        <v>1</v>
      </c>
      <c r="E154" s="1">
        <v>44672</v>
      </c>
      <c r="F154" t="s">
        <v>5</v>
      </c>
      <c r="G154">
        <v>589</v>
      </c>
      <c r="H154" s="4">
        <v>27082</v>
      </c>
      <c r="I154" s="3">
        <v>41.81</v>
      </c>
      <c r="J154" s="3">
        <f>IFERROR((I154/H154)*1000,0)</f>
        <v>1.5438298500849275</v>
      </c>
      <c r="K154" s="2">
        <v>0.78249999999999997</v>
      </c>
    </row>
    <row r="155" spans="1:11" x14ac:dyDescent="0.35">
      <c r="A155" t="s">
        <v>101</v>
      </c>
      <c r="B155" t="s">
        <v>92</v>
      </c>
      <c r="C155" t="str">
        <f>IFERROR(VLOOKUP(B155,$N$3:$O$14,2,FALSE),"error")</f>
        <v>Iwastesomuchtime</v>
      </c>
      <c r="D155">
        <f>IF(E155&gt;=($M$18-6),1,0)</f>
        <v>1</v>
      </c>
      <c r="E155" s="1">
        <v>44672</v>
      </c>
      <c r="F155" t="s">
        <v>6</v>
      </c>
      <c r="G155">
        <v>0</v>
      </c>
      <c r="H155" s="4">
        <v>1</v>
      </c>
      <c r="I155" s="3">
        <v>0</v>
      </c>
      <c r="J155" s="3">
        <f>IFERROR((I155/H155)*1000,0)</f>
        <v>0</v>
      </c>
      <c r="K155" s="2">
        <v>0</v>
      </c>
    </row>
    <row r="156" spans="1:11" x14ac:dyDescent="0.35">
      <c r="A156" t="s">
        <v>101</v>
      </c>
      <c r="B156" t="s">
        <v>92</v>
      </c>
      <c r="C156" t="str">
        <f>IFERROR(VLOOKUP(B156,$N$3:$O$14,2,FALSE),"error")</f>
        <v>Iwastesomuchtime</v>
      </c>
      <c r="D156">
        <f>IF(E156&gt;=($M$18-6),1,0)</f>
        <v>1</v>
      </c>
      <c r="E156" s="1">
        <v>44672</v>
      </c>
      <c r="F156" t="s">
        <v>5</v>
      </c>
      <c r="G156">
        <v>625</v>
      </c>
      <c r="H156" s="4">
        <v>23429</v>
      </c>
      <c r="I156" s="3">
        <v>35.24</v>
      </c>
      <c r="J156" s="3">
        <f>IFERROR((I156/H156)*1000,0)</f>
        <v>1.5041188270946264</v>
      </c>
      <c r="K156" s="2">
        <v>0.65790000000000004</v>
      </c>
    </row>
    <row r="157" spans="1:11" x14ac:dyDescent="0.35">
      <c r="A157" t="s">
        <v>100</v>
      </c>
      <c r="B157" t="s">
        <v>92</v>
      </c>
      <c r="C157" t="str">
        <f>IFERROR(VLOOKUP(B157,$N$3:$O$14,2,FALSE),"error")</f>
        <v>Iwastesomuchtime</v>
      </c>
      <c r="D157">
        <f>IF(E157&gt;=($M$18-6),1,0)</f>
        <v>1</v>
      </c>
      <c r="E157" s="1">
        <v>44672</v>
      </c>
      <c r="F157" t="s">
        <v>6</v>
      </c>
      <c r="G157">
        <v>1</v>
      </c>
      <c r="H157" s="4">
        <v>0</v>
      </c>
      <c r="I157" s="3">
        <v>0</v>
      </c>
      <c r="J157" s="3">
        <f>IFERROR((I157/H157)*1000,0)</f>
        <v>0</v>
      </c>
      <c r="K157" s="2">
        <v>0</v>
      </c>
    </row>
    <row r="158" spans="1:11" x14ac:dyDescent="0.35">
      <c r="A158" t="s">
        <v>100</v>
      </c>
      <c r="B158" t="s">
        <v>92</v>
      </c>
      <c r="C158" t="str">
        <f>IFERROR(VLOOKUP(B158,$N$3:$O$14,2,FALSE),"error")</f>
        <v>Iwastesomuchtime</v>
      </c>
      <c r="D158">
        <f>IF(E158&gt;=($M$18-6),1,0)</f>
        <v>1</v>
      </c>
      <c r="E158" s="1">
        <v>44672</v>
      </c>
      <c r="F158" t="s">
        <v>5</v>
      </c>
      <c r="G158">
        <v>640</v>
      </c>
      <c r="H158" s="4">
        <v>23077</v>
      </c>
      <c r="I158" s="3">
        <v>31.99</v>
      </c>
      <c r="J158" s="3">
        <f>IFERROR((I158/H158)*1000,0)</f>
        <v>1.386228712570958</v>
      </c>
      <c r="K158" s="2">
        <v>0.57730000000000004</v>
      </c>
    </row>
    <row r="159" spans="1:11" x14ac:dyDescent="0.35">
      <c r="A159" t="s">
        <v>99</v>
      </c>
      <c r="B159" t="s">
        <v>92</v>
      </c>
      <c r="C159" t="str">
        <f>IFERROR(VLOOKUP(B159,$N$3:$O$14,2,FALSE),"error")</f>
        <v>Iwastesomuchtime</v>
      </c>
      <c r="D159">
        <f>IF(E159&gt;=($M$18-6),1,0)</f>
        <v>1</v>
      </c>
      <c r="E159" s="1">
        <v>44672</v>
      </c>
      <c r="F159" t="s">
        <v>6</v>
      </c>
      <c r="G159">
        <v>1</v>
      </c>
      <c r="H159" s="4">
        <v>0</v>
      </c>
      <c r="I159" s="3">
        <v>0</v>
      </c>
      <c r="J159" s="3">
        <f>IFERROR((I159/H159)*1000,0)</f>
        <v>0</v>
      </c>
      <c r="K159" s="2">
        <v>0</v>
      </c>
    </row>
    <row r="160" spans="1:11" x14ac:dyDescent="0.35">
      <c r="A160" t="s">
        <v>99</v>
      </c>
      <c r="B160" t="s">
        <v>92</v>
      </c>
      <c r="C160" t="str">
        <f>IFERROR(VLOOKUP(B160,$N$3:$O$14,2,FALSE),"error")</f>
        <v>Iwastesomuchtime</v>
      </c>
      <c r="D160">
        <f>IF(E160&gt;=($M$18-6),1,0)</f>
        <v>1</v>
      </c>
      <c r="E160" s="1">
        <v>44672</v>
      </c>
      <c r="F160" t="s">
        <v>5</v>
      </c>
      <c r="G160">
        <v>673</v>
      </c>
      <c r="H160" s="4">
        <v>21961</v>
      </c>
      <c r="I160" s="3">
        <v>29.64</v>
      </c>
      <c r="J160" s="3">
        <f>IFERROR((I160/H160)*1000,0)</f>
        <v>1.349665315787077</v>
      </c>
      <c r="K160" s="2">
        <v>0.51</v>
      </c>
    </row>
    <row r="161" spans="1:11" x14ac:dyDescent="0.35">
      <c r="A161" t="s">
        <v>98</v>
      </c>
      <c r="B161" t="s">
        <v>92</v>
      </c>
      <c r="C161" t="str">
        <f>IFERROR(VLOOKUP(B161,$N$3:$O$14,2,FALSE),"error")</f>
        <v>Iwastesomuchtime</v>
      </c>
      <c r="D161">
        <f>IF(E161&gt;=($M$18-6),1,0)</f>
        <v>1</v>
      </c>
      <c r="E161" s="1">
        <v>44672</v>
      </c>
      <c r="F161" t="s">
        <v>6</v>
      </c>
      <c r="G161">
        <v>1</v>
      </c>
      <c r="H161" s="4">
        <v>0</v>
      </c>
      <c r="I161" s="3">
        <v>0</v>
      </c>
      <c r="J161" s="3">
        <f>IFERROR((I161/H161)*1000,0)</f>
        <v>0</v>
      </c>
      <c r="K161" s="2">
        <v>0</v>
      </c>
    </row>
    <row r="162" spans="1:11" x14ac:dyDescent="0.35">
      <c r="A162" t="s">
        <v>98</v>
      </c>
      <c r="B162" t="s">
        <v>92</v>
      </c>
      <c r="C162" t="str">
        <f>IFERROR(VLOOKUP(B162,$N$3:$O$14,2,FALSE),"error")</f>
        <v>Iwastesomuchtime</v>
      </c>
      <c r="D162">
        <f>IF(E162&gt;=($M$18-6),1,0)</f>
        <v>1</v>
      </c>
      <c r="E162" s="1">
        <v>44672</v>
      </c>
      <c r="F162" t="s">
        <v>5</v>
      </c>
      <c r="G162">
        <v>767</v>
      </c>
      <c r="H162" s="4">
        <v>42135</v>
      </c>
      <c r="I162" s="3">
        <v>54.11</v>
      </c>
      <c r="J162" s="3">
        <f>IFERROR((I162/H162)*1000,0)</f>
        <v>1.2842055298445472</v>
      </c>
      <c r="K162" s="2">
        <v>0.7379</v>
      </c>
    </row>
    <row r="163" spans="1:11" x14ac:dyDescent="0.35">
      <c r="A163" t="s">
        <v>97</v>
      </c>
      <c r="B163" t="s">
        <v>92</v>
      </c>
      <c r="C163" t="str">
        <f>IFERROR(VLOOKUP(B163,$N$3:$O$14,2,FALSE),"error")</f>
        <v>Iwastesomuchtime</v>
      </c>
      <c r="D163">
        <f>IF(E163&gt;=($M$18-6),1,0)</f>
        <v>1</v>
      </c>
      <c r="E163" s="1">
        <v>44672</v>
      </c>
      <c r="F163" t="s">
        <v>5</v>
      </c>
      <c r="G163">
        <v>137</v>
      </c>
      <c r="H163" s="4">
        <v>8934</v>
      </c>
      <c r="I163" s="3">
        <v>6.05</v>
      </c>
      <c r="J163" s="3">
        <f>IFERROR((I163/H163)*1000,0)</f>
        <v>0.67718826953212452</v>
      </c>
      <c r="K163" s="2">
        <v>0.96889999999999998</v>
      </c>
    </row>
    <row r="164" spans="1:11" x14ac:dyDescent="0.35">
      <c r="A164" t="s">
        <v>97</v>
      </c>
      <c r="B164" t="s">
        <v>92</v>
      </c>
      <c r="C164" t="str">
        <f>IFERROR(VLOOKUP(B164,$N$3:$O$14,2,FALSE),"error")</f>
        <v>Iwastesomuchtime</v>
      </c>
      <c r="D164">
        <f>IF(E164&gt;=($M$18-6),1,0)</f>
        <v>1</v>
      </c>
      <c r="E164" s="1">
        <v>44672</v>
      </c>
      <c r="F164" t="s">
        <v>4</v>
      </c>
      <c r="G164" s="5">
        <v>1971</v>
      </c>
      <c r="H164" s="4">
        <v>175698</v>
      </c>
      <c r="I164" s="3">
        <v>178.44</v>
      </c>
      <c r="J164" s="3">
        <f>IFERROR((I164/H164)*1000,0)</f>
        <v>1.0156063244886111</v>
      </c>
      <c r="K164" s="2">
        <v>0.95189999999999997</v>
      </c>
    </row>
    <row r="165" spans="1:11" x14ac:dyDescent="0.35">
      <c r="A165" t="s">
        <v>97</v>
      </c>
      <c r="B165" t="s">
        <v>92</v>
      </c>
      <c r="C165" t="str">
        <f>IFERROR(VLOOKUP(B165,$N$3:$O$14,2,FALSE),"error")</f>
        <v>Iwastesomuchtime</v>
      </c>
      <c r="D165">
        <f>IF(E165&gt;=($M$18-6),1,0)</f>
        <v>1</v>
      </c>
      <c r="E165" s="1">
        <v>44672</v>
      </c>
      <c r="F165" t="s">
        <v>1</v>
      </c>
      <c r="G165">
        <v>161</v>
      </c>
      <c r="H165" s="4">
        <v>4862</v>
      </c>
      <c r="I165" s="3">
        <v>3.45</v>
      </c>
      <c r="J165" s="3">
        <f>IFERROR((I165/H165)*1000,0)</f>
        <v>0.70958453311394487</v>
      </c>
      <c r="K165" s="2">
        <v>0.95879999999999999</v>
      </c>
    </row>
    <row r="166" spans="1:11" x14ac:dyDescent="0.35">
      <c r="A166" t="s">
        <v>157</v>
      </c>
      <c r="B166" t="s">
        <v>92</v>
      </c>
      <c r="C166" t="str">
        <f>IFERROR(VLOOKUP(B166,$N$3:$O$14,2,FALSE),"error")</f>
        <v>Iwastesomuchtime</v>
      </c>
      <c r="D166">
        <f>IF(E166&gt;=($M$18-6),1,0)</f>
        <v>1</v>
      </c>
      <c r="E166" s="1">
        <v>44672</v>
      </c>
      <c r="F166" t="s">
        <v>4</v>
      </c>
      <c r="G166">
        <v>3</v>
      </c>
      <c r="H166" s="4">
        <v>48</v>
      </c>
      <c r="I166" s="3">
        <v>0.01</v>
      </c>
      <c r="J166" s="3">
        <f>IFERROR((I166/H166)*1000,0)</f>
        <v>0.20833333333333334</v>
      </c>
      <c r="K166" s="2">
        <v>0</v>
      </c>
    </row>
    <row r="167" spans="1:11" x14ac:dyDescent="0.35">
      <c r="A167" t="s">
        <v>157</v>
      </c>
      <c r="B167" t="s">
        <v>92</v>
      </c>
      <c r="C167" t="str">
        <f>IFERROR(VLOOKUP(B167,$N$3:$O$14,2,FALSE),"error")</f>
        <v>Iwastesomuchtime</v>
      </c>
      <c r="D167">
        <f>IF(E167&gt;=($M$18-6),1,0)</f>
        <v>1</v>
      </c>
      <c r="E167" s="1">
        <v>44672</v>
      </c>
      <c r="F167" t="s">
        <v>1</v>
      </c>
      <c r="G167">
        <v>0</v>
      </c>
      <c r="H167" s="4">
        <v>1</v>
      </c>
      <c r="I167" s="3">
        <v>0</v>
      </c>
      <c r="J167" s="3">
        <f>IFERROR((I167/H167)*1000,0)</f>
        <v>0</v>
      </c>
      <c r="K167" s="2">
        <v>0</v>
      </c>
    </row>
    <row r="168" spans="1:11" x14ac:dyDescent="0.35">
      <c r="A168" t="s">
        <v>96</v>
      </c>
      <c r="B168" t="s">
        <v>92</v>
      </c>
      <c r="C168" t="str">
        <f>IFERROR(VLOOKUP(B168,$N$3:$O$14,2,FALSE),"error")</f>
        <v>Iwastesomuchtime</v>
      </c>
      <c r="D168">
        <f>IF(E168&gt;=($M$18-6),1,0)</f>
        <v>1</v>
      </c>
      <c r="E168" s="1">
        <v>44672</v>
      </c>
      <c r="F168" t="s">
        <v>5</v>
      </c>
      <c r="G168">
        <v>278</v>
      </c>
      <c r="H168" s="4">
        <v>1690</v>
      </c>
      <c r="I168" s="3">
        <v>1.33</v>
      </c>
      <c r="J168" s="3">
        <f>IFERROR((I168/H168)*1000,0)</f>
        <v>0.78698224852071008</v>
      </c>
      <c r="K168" s="2">
        <v>0.13819999999999999</v>
      </c>
    </row>
    <row r="169" spans="1:11" x14ac:dyDescent="0.35">
      <c r="A169" t="s">
        <v>96</v>
      </c>
      <c r="B169" t="s">
        <v>92</v>
      </c>
      <c r="C169" t="str">
        <f>IFERROR(VLOOKUP(B169,$N$3:$O$14,2,FALSE),"error")</f>
        <v>Iwastesomuchtime</v>
      </c>
      <c r="D169">
        <f>IF(E169&gt;=($M$18-6),1,0)</f>
        <v>1</v>
      </c>
      <c r="E169" s="1">
        <v>44672</v>
      </c>
      <c r="F169" t="s">
        <v>4</v>
      </c>
      <c r="G169" s="5">
        <v>1388</v>
      </c>
      <c r="H169" s="4">
        <v>57002</v>
      </c>
      <c r="I169" s="3">
        <v>51.85</v>
      </c>
      <c r="J169" s="3">
        <f>IFERROR((I169/H169)*1000,0)</f>
        <v>0.90961720641381005</v>
      </c>
      <c r="K169" s="2">
        <v>0.55779999999999996</v>
      </c>
    </row>
    <row r="170" spans="1:11" x14ac:dyDescent="0.35">
      <c r="A170" t="s">
        <v>96</v>
      </c>
      <c r="B170" t="s">
        <v>92</v>
      </c>
      <c r="C170" t="str">
        <f>IFERROR(VLOOKUP(B170,$N$3:$O$14,2,FALSE),"error")</f>
        <v>Iwastesomuchtime</v>
      </c>
      <c r="D170">
        <f>IF(E170&gt;=($M$18-6),1,0)</f>
        <v>1</v>
      </c>
      <c r="E170" s="1">
        <v>44672</v>
      </c>
      <c r="F170" t="s">
        <v>1</v>
      </c>
      <c r="G170">
        <v>274</v>
      </c>
      <c r="H170" s="4">
        <v>1013</v>
      </c>
      <c r="I170" s="3">
        <v>0.59</v>
      </c>
      <c r="J170" s="3">
        <f>IFERROR((I170/H170)*1000,0)</f>
        <v>0.58242843040473835</v>
      </c>
      <c r="K170" s="2">
        <v>0.1394</v>
      </c>
    </row>
    <row r="171" spans="1:11" x14ac:dyDescent="0.35">
      <c r="A171" t="s">
        <v>95</v>
      </c>
      <c r="B171" t="s">
        <v>92</v>
      </c>
      <c r="C171" t="str">
        <f>IFERROR(VLOOKUP(B171,$N$3:$O$14,2,FALSE),"error")</f>
        <v>Iwastesomuchtime</v>
      </c>
      <c r="D171">
        <f>IF(E171&gt;=($M$18-6),1,0)</f>
        <v>1</v>
      </c>
      <c r="E171" s="1">
        <v>44672</v>
      </c>
      <c r="F171" t="s">
        <v>5</v>
      </c>
      <c r="G171">
        <v>259</v>
      </c>
      <c r="H171" s="4">
        <v>1621</v>
      </c>
      <c r="I171" s="3">
        <v>1.1100000000000001</v>
      </c>
      <c r="J171" s="3">
        <f>IFERROR((I171/H171)*1000,0)</f>
        <v>0.68476249228871078</v>
      </c>
      <c r="K171" s="2">
        <v>7.3400000000000007E-2</v>
      </c>
    </row>
    <row r="172" spans="1:11" x14ac:dyDescent="0.35">
      <c r="A172" t="s">
        <v>95</v>
      </c>
      <c r="B172" t="s">
        <v>92</v>
      </c>
      <c r="C172" t="str">
        <f>IFERROR(VLOOKUP(B172,$N$3:$O$14,2,FALSE),"error")</f>
        <v>Iwastesomuchtime</v>
      </c>
      <c r="D172">
        <f>IF(E172&gt;=($M$18-6),1,0)</f>
        <v>1</v>
      </c>
      <c r="E172" s="1">
        <v>44672</v>
      </c>
      <c r="F172" t="s">
        <v>4</v>
      </c>
      <c r="G172" s="5">
        <v>1577</v>
      </c>
      <c r="H172" s="4">
        <v>56586</v>
      </c>
      <c r="I172" s="3">
        <v>44.23</v>
      </c>
      <c r="J172" s="3">
        <f>IFERROR((I172/H172)*1000,0)</f>
        <v>0.78164210228678466</v>
      </c>
      <c r="K172" s="2">
        <v>0.37319999999999998</v>
      </c>
    </row>
    <row r="173" spans="1:11" x14ac:dyDescent="0.35">
      <c r="A173" t="s">
        <v>95</v>
      </c>
      <c r="B173" t="s">
        <v>92</v>
      </c>
      <c r="C173" t="str">
        <f>IFERROR(VLOOKUP(B173,$N$3:$O$14,2,FALSE),"error")</f>
        <v>Iwastesomuchtime</v>
      </c>
      <c r="D173">
        <f>IF(E173&gt;=($M$18-6),1,0)</f>
        <v>1</v>
      </c>
      <c r="E173" s="1">
        <v>44672</v>
      </c>
      <c r="F173" t="s">
        <v>1</v>
      </c>
      <c r="G173">
        <v>278</v>
      </c>
      <c r="H173" s="4">
        <v>1014</v>
      </c>
      <c r="I173" s="3">
        <v>0.56999999999999995</v>
      </c>
      <c r="J173" s="3">
        <f>IFERROR((I173/H173)*1000,0)</f>
        <v>0.56213017751479288</v>
      </c>
      <c r="K173" s="2">
        <v>0.14810000000000001</v>
      </c>
    </row>
    <row r="174" spans="1:11" x14ac:dyDescent="0.35">
      <c r="A174" t="s">
        <v>94</v>
      </c>
      <c r="B174" t="s">
        <v>92</v>
      </c>
      <c r="C174" t="str">
        <f>IFERROR(VLOOKUP(B174,$N$3:$O$14,2,FALSE),"error")</f>
        <v>Iwastesomuchtime</v>
      </c>
      <c r="D174">
        <f>IF(E174&gt;=($M$18-6),1,0)</f>
        <v>1</v>
      </c>
      <c r="E174" s="1">
        <v>44672</v>
      </c>
      <c r="F174" t="s">
        <v>5</v>
      </c>
      <c r="G174">
        <v>270</v>
      </c>
      <c r="H174" s="4">
        <v>1614</v>
      </c>
      <c r="I174" s="3">
        <v>1.05</v>
      </c>
      <c r="J174" s="3">
        <f>IFERROR((I174/H174)*1000,0)</f>
        <v>0.65055762081784396</v>
      </c>
      <c r="K174" s="2">
        <v>6.2799999999999995E-2</v>
      </c>
    </row>
    <row r="175" spans="1:11" x14ac:dyDescent="0.35">
      <c r="A175" t="s">
        <v>94</v>
      </c>
      <c r="B175" t="s">
        <v>92</v>
      </c>
      <c r="C175" t="str">
        <f>IFERROR(VLOOKUP(B175,$N$3:$O$14,2,FALSE),"error")</f>
        <v>Iwastesomuchtime</v>
      </c>
      <c r="D175">
        <f>IF(E175&gt;=($M$18-6),1,0)</f>
        <v>1</v>
      </c>
      <c r="E175" s="1">
        <v>44672</v>
      </c>
      <c r="F175" t="s">
        <v>4</v>
      </c>
      <c r="G175" s="5">
        <v>1692</v>
      </c>
      <c r="H175" s="4">
        <v>54962</v>
      </c>
      <c r="I175" s="3">
        <v>37.729999999999997</v>
      </c>
      <c r="J175" s="3">
        <f>IFERROR((I175/H175)*1000,0)</f>
        <v>0.6864742913285542</v>
      </c>
      <c r="K175" s="2">
        <v>0.24610000000000001</v>
      </c>
    </row>
    <row r="176" spans="1:11" x14ac:dyDescent="0.35">
      <c r="A176" t="s">
        <v>94</v>
      </c>
      <c r="B176" t="s">
        <v>92</v>
      </c>
      <c r="C176" t="str">
        <f>IFERROR(VLOOKUP(B176,$N$3:$O$14,2,FALSE),"error")</f>
        <v>Iwastesomuchtime</v>
      </c>
      <c r="D176">
        <f>IF(E176&gt;=($M$18-6),1,0)</f>
        <v>1</v>
      </c>
      <c r="E176" s="1">
        <v>44672</v>
      </c>
      <c r="F176" t="s">
        <v>1</v>
      </c>
      <c r="G176">
        <v>278</v>
      </c>
      <c r="H176" s="4">
        <v>990</v>
      </c>
      <c r="I176" s="3">
        <v>0.54</v>
      </c>
      <c r="J176" s="3">
        <f>IFERROR((I176/H176)*1000,0)</f>
        <v>0.54545454545454553</v>
      </c>
      <c r="K176" s="2">
        <v>0.1105</v>
      </c>
    </row>
    <row r="177" spans="1:11" x14ac:dyDescent="0.35">
      <c r="A177" t="s">
        <v>93</v>
      </c>
      <c r="B177" t="s">
        <v>92</v>
      </c>
      <c r="C177" t="str">
        <f>IFERROR(VLOOKUP(B177,$N$3:$O$14,2,FALSE),"error")</f>
        <v>Iwastesomuchtime</v>
      </c>
      <c r="D177">
        <f>IF(E177&gt;=($M$18-6),1,0)</f>
        <v>1</v>
      </c>
      <c r="E177" s="1">
        <v>44672</v>
      </c>
      <c r="F177" t="s">
        <v>5</v>
      </c>
      <c r="G177">
        <v>13</v>
      </c>
      <c r="H177" s="4">
        <v>520</v>
      </c>
      <c r="I177" s="3">
        <v>0.36</v>
      </c>
      <c r="J177" s="3">
        <f>IFERROR((I177/H177)*1000,0)</f>
        <v>0.69230769230769229</v>
      </c>
      <c r="K177" s="2">
        <v>0.67390000000000005</v>
      </c>
    </row>
    <row r="178" spans="1:11" x14ac:dyDescent="0.35">
      <c r="A178" t="s">
        <v>93</v>
      </c>
      <c r="B178" t="s">
        <v>92</v>
      </c>
      <c r="C178" t="str">
        <f>IFERROR(VLOOKUP(B178,$N$3:$O$14,2,FALSE),"error")</f>
        <v>Iwastesomuchtime</v>
      </c>
      <c r="D178">
        <f>IF(E178&gt;=($M$18-6),1,0)</f>
        <v>1</v>
      </c>
      <c r="E178" s="1">
        <v>44672</v>
      </c>
      <c r="F178" t="s">
        <v>4</v>
      </c>
      <c r="G178" s="5">
        <v>1566</v>
      </c>
      <c r="H178" s="4">
        <v>65366</v>
      </c>
      <c r="I178" s="3">
        <v>41.73</v>
      </c>
      <c r="J178" s="3">
        <f>IFERROR((I178/H178)*1000,0)</f>
        <v>0.63840528715234213</v>
      </c>
      <c r="K178" s="2">
        <v>0.52780000000000005</v>
      </c>
    </row>
    <row r="179" spans="1:11" x14ac:dyDescent="0.35">
      <c r="A179" t="s">
        <v>93</v>
      </c>
      <c r="B179" t="s">
        <v>92</v>
      </c>
      <c r="C179" t="str">
        <f>IFERROR(VLOOKUP(B179,$N$3:$O$14,2,FALSE),"error")</f>
        <v>Iwastesomuchtime</v>
      </c>
      <c r="D179">
        <f>IF(E179&gt;=($M$18-6),1,0)</f>
        <v>1</v>
      </c>
      <c r="E179" s="1">
        <v>44672</v>
      </c>
      <c r="F179" t="s">
        <v>1</v>
      </c>
      <c r="G179">
        <v>36</v>
      </c>
      <c r="H179" s="4">
        <v>291</v>
      </c>
      <c r="I179" s="3">
        <v>0.23</v>
      </c>
      <c r="J179" s="3">
        <f>IFERROR((I179/H179)*1000,0)</f>
        <v>0.7903780068728522</v>
      </c>
      <c r="K179" s="2">
        <v>0.3659</v>
      </c>
    </row>
    <row r="180" spans="1:11" x14ac:dyDescent="0.35">
      <c r="A180" t="s">
        <v>163</v>
      </c>
      <c r="B180" t="s">
        <v>92</v>
      </c>
      <c r="C180" t="str">
        <f>IFERROR(VLOOKUP(B180,$N$3:$O$14,2,FALSE),"error")</f>
        <v>Iwastesomuchtime</v>
      </c>
      <c r="D180">
        <f>IF(E180&gt;=($M$18-6),1,0)</f>
        <v>1</v>
      </c>
      <c r="E180" s="1">
        <v>44672</v>
      </c>
      <c r="F180" t="s">
        <v>5</v>
      </c>
      <c r="G180">
        <v>90</v>
      </c>
      <c r="H180" s="4">
        <v>2288</v>
      </c>
      <c r="I180" s="3">
        <v>1.63</v>
      </c>
      <c r="J180" s="3">
        <f>IFERROR((I180/H180)*1000,0)</f>
        <v>0.71241258741258739</v>
      </c>
      <c r="K180" s="2">
        <v>0.33879999999999999</v>
      </c>
    </row>
    <row r="181" spans="1:11" x14ac:dyDescent="0.35">
      <c r="A181" t="s">
        <v>163</v>
      </c>
      <c r="B181" t="s">
        <v>92</v>
      </c>
      <c r="C181" t="str">
        <f>IFERROR(VLOOKUP(B181,$N$3:$O$14,2,FALSE),"error")</f>
        <v>Iwastesomuchtime</v>
      </c>
      <c r="D181">
        <f>IF(E181&gt;=($M$18-6),1,0)</f>
        <v>1</v>
      </c>
      <c r="E181" s="1">
        <v>44672</v>
      </c>
      <c r="F181" t="s">
        <v>4</v>
      </c>
      <c r="G181" s="5">
        <v>1466</v>
      </c>
      <c r="H181" s="4">
        <v>58738</v>
      </c>
      <c r="I181" s="3">
        <v>40.58</v>
      </c>
      <c r="J181" s="3">
        <f>IFERROR((I181/H181)*1000,0)</f>
        <v>0.69086451700772922</v>
      </c>
      <c r="K181" s="2">
        <v>0.19500000000000001</v>
      </c>
    </row>
    <row r="182" spans="1:11" x14ac:dyDescent="0.35">
      <c r="A182" t="s">
        <v>163</v>
      </c>
      <c r="B182" t="s">
        <v>92</v>
      </c>
      <c r="C182" t="str">
        <f>IFERROR(VLOOKUP(B182,$N$3:$O$14,2,FALSE),"error")</f>
        <v>Iwastesomuchtime</v>
      </c>
      <c r="D182">
        <f>IF(E182&gt;=($M$18-6),1,0)</f>
        <v>1</v>
      </c>
      <c r="E182" s="1">
        <v>44672</v>
      </c>
      <c r="F182" t="s">
        <v>1</v>
      </c>
      <c r="G182">
        <v>114</v>
      </c>
      <c r="H182" s="4">
        <v>1435</v>
      </c>
      <c r="I182" s="3">
        <v>0.72</v>
      </c>
      <c r="J182" s="3">
        <f>IFERROR((I182/H182)*1000,0)</f>
        <v>0.50174216027874563</v>
      </c>
      <c r="K182" s="2">
        <v>0.29770000000000002</v>
      </c>
    </row>
    <row r="183" spans="1:11" x14ac:dyDescent="0.35">
      <c r="A183" t="s">
        <v>91</v>
      </c>
      <c r="B183" t="s">
        <v>77</v>
      </c>
      <c r="C183" t="str">
        <f>IFERROR(VLOOKUP(B183,$N$3:$O$14,2,FALSE),"error")</f>
        <v>OutdoorRevival</v>
      </c>
      <c r="D183">
        <f>IF(E183&gt;=($M$18-6),1,0)</f>
        <v>1</v>
      </c>
      <c r="E183" s="1">
        <v>44672</v>
      </c>
      <c r="F183" t="s">
        <v>5</v>
      </c>
      <c r="G183">
        <v>0</v>
      </c>
      <c r="H183" s="4">
        <v>1</v>
      </c>
      <c r="I183" s="3">
        <v>0</v>
      </c>
      <c r="J183" s="3">
        <f>IFERROR((I183/H183)*1000,0)</f>
        <v>0</v>
      </c>
      <c r="K183" s="2">
        <v>1</v>
      </c>
    </row>
    <row r="184" spans="1:11" x14ac:dyDescent="0.35">
      <c r="A184" t="s">
        <v>91</v>
      </c>
      <c r="B184" t="s">
        <v>77</v>
      </c>
      <c r="C184" t="str">
        <f>IFERROR(VLOOKUP(B184,$N$3:$O$14,2,FALSE),"error")</f>
        <v>OutdoorRevival</v>
      </c>
      <c r="D184">
        <f>IF(E184&gt;=($M$18-6),1,0)</f>
        <v>1</v>
      </c>
      <c r="E184" s="1">
        <v>44672</v>
      </c>
      <c r="F184" t="s">
        <v>4</v>
      </c>
      <c r="G184">
        <v>2</v>
      </c>
      <c r="H184" s="4">
        <v>317</v>
      </c>
      <c r="I184" s="3">
        <v>0.25</v>
      </c>
      <c r="J184" s="3">
        <f>IFERROR((I184/H184)*1000,0)</f>
        <v>0.78864353312302837</v>
      </c>
      <c r="K184" s="2">
        <v>0.60319999999999996</v>
      </c>
    </row>
    <row r="185" spans="1:11" x14ac:dyDescent="0.35">
      <c r="A185" t="s">
        <v>90</v>
      </c>
      <c r="B185" t="s">
        <v>77</v>
      </c>
      <c r="C185" t="str">
        <f>IFERROR(VLOOKUP(B185,$N$3:$O$14,2,FALSE),"error")</f>
        <v>OutdoorRevival</v>
      </c>
      <c r="D185">
        <f>IF(E185&gt;=($M$18-6),1,0)</f>
        <v>1</v>
      </c>
      <c r="E185" s="1">
        <v>44672</v>
      </c>
      <c r="F185" t="s">
        <v>5</v>
      </c>
      <c r="G185">
        <v>0</v>
      </c>
      <c r="H185" s="4">
        <v>1</v>
      </c>
      <c r="I185" s="3">
        <v>0</v>
      </c>
      <c r="J185" s="3">
        <f>IFERROR((I185/H185)*1000,0)</f>
        <v>0</v>
      </c>
      <c r="K185" s="2">
        <v>1</v>
      </c>
    </row>
    <row r="186" spans="1:11" x14ac:dyDescent="0.35">
      <c r="A186" t="s">
        <v>90</v>
      </c>
      <c r="B186" t="s">
        <v>77</v>
      </c>
      <c r="C186" t="str">
        <f>IFERROR(VLOOKUP(B186,$N$3:$O$14,2,FALSE),"error")</f>
        <v>OutdoorRevival</v>
      </c>
      <c r="D186">
        <f>IF(E186&gt;=($M$18-6),1,0)</f>
        <v>1</v>
      </c>
      <c r="E186" s="1">
        <v>44672</v>
      </c>
      <c r="F186" t="s">
        <v>4</v>
      </c>
      <c r="G186">
        <v>0</v>
      </c>
      <c r="H186" s="4">
        <v>447</v>
      </c>
      <c r="I186" s="3">
        <v>0.48</v>
      </c>
      <c r="J186" s="3">
        <f>IFERROR((I186/H186)*1000,0)</f>
        <v>1.0738255033557047</v>
      </c>
      <c r="K186" s="2">
        <v>0.54749999999999999</v>
      </c>
    </row>
    <row r="187" spans="1:11" x14ac:dyDescent="0.35">
      <c r="A187" t="s">
        <v>89</v>
      </c>
      <c r="B187" t="s">
        <v>77</v>
      </c>
      <c r="C187" t="str">
        <f>IFERROR(VLOOKUP(B187,$N$3:$O$14,2,FALSE),"error")</f>
        <v>OutdoorRevival</v>
      </c>
      <c r="D187">
        <f>IF(E187&gt;=($M$18-6),1,0)</f>
        <v>1</v>
      </c>
      <c r="E187" s="1">
        <v>44672</v>
      </c>
      <c r="F187" t="s">
        <v>5</v>
      </c>
      <c r="G187">
        <v>0</v>
      </c>
      <c r="H187" s="4">
        <v>1</v>
      </c>
      <c r="I187" s="3">
        <v>0</v>
      </c>
      <c r="J187" s="3">
        <f>IFERROR((I187/H187)*1000,0)</f>
        <v>0</v>
      </c>
      <c r="K187" s="2">
        <v>1</v>
      </c>
    </row>
    <row r="188" spans="1:11" x14ac:dyDescent="0.35">
      <c r="A188" t="s">
        <v>89</v>
      </c>
      <c r="B188" t="s">
        <v>77</v>
      </c>
      <c r="C188" t="str">
        <f>IFERROR(VLOOKUP(B188,$N$3:$O$14,2,FALSE),"error")</f>
        <v>OutdoorRevival</v>
      </c>
      <c r="D188">
        <f>IF(E188&gt;=($M$18-6),1,0)</f>
        <v>1</v>
      </c>
      <c r="E188" s="1">
        <v>44672</v>
      </c>
      <c r="F188" t="s">
        <v>4</v>
      </c>
      <c r="G188">
        <v>0</v>
      </c>
      <c r="H188" s="4">
        <v>276</v>
      </c>
      <c r="I188" s="3">
        <v>0.24</v>
      </c>
      <c r="J188" s="3">
        <f>IFERROR((I188/H188)*1000,0)</f>
        <v>0.86956521739130432</v>
      </c>
      <c r="K188" s="2">
        <v>0.65690000000000004</v>
      </c>
    </row>
    <row r="189" spans="1:11" x14ac:dyDescent="0.35">
      <c r="A189" t="s">
        <v>88</v>
      </c>
      <c r="B189" t="s">
        <v>77</v>
      </c>
      <c r="C189" t="str">
        <f>IFERROR(VLOOKUP(B189,$N$3:$O$14,2,FALSE),"error")</f>
        <v>OutdoorRevival</v>
      </c>
      <c r="D189">
        <f>IF(E189&gt;=($M$18-6),1,0)</f>
        <v>1</v>
      </c>
      <c r="E189" s="1">
        <v>44672</v>
      </c>
      <c r="F189" t="s">
        <v>4</v>
      </c>
      <c r="G189">
        <v>0</v>
      </c>
      <c r="H189" s="4">
        <v>237</v>
      </c>
      <c r="I189" s="3">
        <v>0.18</v>
      </c>
      <c r="J189" s="3">
        <f>IFERROR((I189/H189)*1000,0)</f>
        <v>0.75949367088607589</v>
      </c>
      <c r="K189" s="2">
        <v>0.57869999999999999</v>
      </c>
    </row>
    <row r="190" spans="1:11" x14ac:dyDescent="0.35">
      <c r="A190" t="s">
        <v>87</v>
      </c>
      <c r="B190" t="s">
        <v>77</v>
      </c>
      <c r="C190" t="str">
        <f>IFERROR(VLOOKUP(B190,$N$3:$O$14,2,FALSE),"error")</f>
        <v>OutdoorRevival</v>
      </c>
      <c r="D190">
        <f>IF(E190&gt;=($M$18-6),1,0)</f>
        <v>1</v>
      </c>
      <c r="E190" s="1">
        <v>44672</v>
      </c>
      <c r="F190" t="s">
        <v>4</v>
      </c>
      <c r="G190">
        <v>0</v>
      </c>
      <c r="H190" s="4">
        <v>363</v>
      </c>
      <c r="I190" s="3">
        <v>0.21</v>
      </c>
      <c r="J190" s="3">
        <f>IFERROR((I190/H190)*1000,0)</f>
        <v>0.57851239669421495</v>
      </c>
      <c r="K190" s="2">
        <v>0.43609999999999999</v>
      </c>
    </row>
    <row r="191" spans="1:11" x14ac:dyDescent="0.35">
      <c r="A191" t="s">
        <v>86</v>
      </c>
      <c r="B191" t="s">
        <v>77</v>
      </c>
      <c r="C191" t="str">
        <f>IFERROR(VLOOKUP(B191,$N$3:$O$14,2,FALSE),"error")</f>
        <v>OutdoorRevival</v>
      </c>
      <c r="D191">
        <f>IF(E191&gt;=($M$18-6),1,0)</f>
        <v>1</v>
      </c>
      <c r="E191" s="1">
        <v>44672</v>
      </c>
      <c r="F191" t="s">
        <v>5</v>
      </c>
      <c r="G191">
        <v>25</v>
      </c>
      <c r="H191" s="4">
        <v>848</v>
      </c>
      <c r="I191" s="3">
        <v>1.07</v>
      </c>
      <c r="J191" s="3">
        <f>IFERROR((I191/H191)*1000,0)</f>
        <v>1.2617924528301887</v>
      </c>
      <c r="K191" s="2">
        <v>0.94040000000000001</v>
      </c>
    </row>
    <row r="192" spans="1:11" x14ac:dyDescent="0.35">
      <c r="A192" t="s">
        <v>85</v>
      </c>
      <c r="B192" t="s">
        <v>77</v>
      </c>
      <c r="C192" t="str">
        <f>IFERROR(VLOOKUP(B192,$N$3:$O$14,2,FALSE),"error")</f>
        <v>OutdoorRevival</v>
      </c>
      <c r="D192">
        <f>IF(E192&gt;=($M$18-6),1,0)</f>
        <v>1</v>
      </c>
      <c r="E192" s="1">
        <v>44672</v>
      </c>
      <c r="F192" t="s">
        <v>5</v>
      </c>
      <c r="G192">
        <v>2</v>
      </c>
      <c r="H192" s="4">
        <v>111</v>
      </c>
      <c r="I192" s="3">
        <v>0.06</v>
      </c>
      <c r="J192" s="3">
        <f>IFERROR((I192/H192)*1000,0)</f>
        <v>0.54054054054054057</v>
      </c>
      <c r="K192" s="2">
        <v>0.97270000000000001</v>
      </c>
    </row>
    <row r="193" spans="1:11" x14ac:dyDescent="0.35">
      <c r="A193" t="s">
        <v>85</v>
      </c>
      <c r="B193" t="s">
        <v>77</v>
      </c>
      <c r="C193" t="str">
        <f>IFERROR(VLOOKUP(B193,$N$3:$O$14,2,FALSE),"error")</f>
        <v>OutdoorRevival</v>
      </c>
      <c r="D193">
        <f>IF(E193&gt;=($M$18-6),1,0)</f>
        <v>1</v>
      </c>
      <c r="E193" s="1">
        <v>44672</v>
      </c>
      <c r="F193" t="s">
        <v>4</v>
      </c>
      <c r="G193">
        <v>10</v>
      </c>
      <c r="H193" s="4">
        <v>392</v>
      </c>
      <c r="I193" s="3">
        <v>0.4</v>
      </c>
      <c r="J193" s="3">
        <f>IFERROR((I193/H193)*1000,0)</f>
        <v>1.0204081632653061</v>
      </c>
      <c r="K193" s="2">
        <v>0.97960000000000003</v>
      </c>
    </row>
    <row r="194" spans="1:11" x14ac:dyDescent="0.35">
      <c r="A194" t="s">
        <v>85</v>
      </c>
      <c r="B194" t="s">
        <v>77</v>
      </c>
      <c r="C194" t="str">
        <f>IFERROR(VLOOKUP(B194,$N$3:$O$14,2,FALSE),"error")</f>
        <v>OutdoorRevival</v>
      </c>
      <c r="D194">
        <f>IF(E194&gt;=($M$18-6),1,0)</f>
        <v>1</v>
      </c>
      <c r="E194" s="1">
        <v>44672</v>
      </c>
      <c r="F194" t="s">
        <v>1</v>
      </c>
      <c r="G194">
        <v>5</v>
      </c>
      <c r="H194" s="4">
        <v>123</v>
      </c>
      <c r="I194" s="3">
        <v>0.17</v>
      </c>
      <c r="J194" s="3">
        <f>IFERROR((I194/H194)*1000,0)</f>
        <v>1.3821138211382114</v>
      </c>
      <c r="K194" s="2">
        <v>0.96750000000000003</v>
      </c>
    </row>
    <row r="195" spans="1:11" x14ac:dyDescent="0.35">
      <c r="A195" t="s">
        <v>182</v>
      </c>
      <c r="B195" t="s">
        <v>77</v>
      </c>
      <c r="C195" t="str">
        <f>IFERROR(VLOOKUP(B195,$N$3:$O$14,2,FALSE),"error")</f>
        <v>OutdoorRevival</v>
      </c>
      <c r="D195">
        <f>IF(E195&gt;=($M$18-6),1,0)</f>
        <v>1</v>
      </c>
      <c r="E195" s="1">
        <v>44672</v>
      </c>
      <c r="F195" t="s">
        <v>5</v>
      </c>
      <c r="G195">
        <v>18</v>
      </c>
      <c r="H195" s="4">
        <v>0</v>
      </c>
      <c r="I195" s="3">
        <v>0</v>
      </c>
      <c r="J195" s="3">
        <f>IFERROR((I195/H195)*1000,0)</f>
        <v>0</v>
      </c>
      <c r="K195" s="2">
        <v>0</v>
      </c>
    </row>
    <row r="196" spans="1:11" x14ac:dyDescent="0.35">
      <c r="A196" t="s">
        <v>84</v>
      </c>
      <c r="B196" t="s">
        <v>77</v>
      </c>
      <c r="C196" t="str">
        <f>IFERROR(VLOOKUP(B196,$N$3:$O$14,2,FALSE),"error")</f>
        <v>OutdoorRevival</v>
      </c>
      <c r="D196">
        <f>IF(E196&gt;=($M$18-6),1,0)</f>
        <v>1</v>
      </c>
      <c r="E196" s="1">
        <v>44672</v>
      </c>
      <c r="F196" t="s">
        <v>5</v>
      </c>
      <c r="G196">
        <v>19</v>
      </c>
      <c r="H196" s="4">
        <v>308</v>
      </c>
      <c r="I196" s="3">
        <v>0.53</v>
      </c>
      <c r="J196" s="3">
        <f>IFERROR((I196/H196)*1000,0)</f>
        <v>1.7207792207792207</v>
      </c>
      <c r="K196" s="2">
        <v>0.56769999999999998</v>
      </c>
    </row>
    <row r="197" spans="1:11" x14ac:dyDescent="0.35">
      <c r="A197" t="s">
        <v>84</v>
      </c>
      <c r="B197" t="s">
        <v>77</v>
      </c>
      <c r="C197" t="str">
        <f>IFERROR(VLOOKUP(B197,$N$3:$O$14,2,FALSE),"error")</f>
        <v>OutdoorRevival</v>
      </c>
      <c r="D197">
        <f>IF(E197&gt;=($M$18-6),1,0)</f>
        <v>1</v>
      </c>
      <c r="E197" s="1">
        <v>44672</v>
      </c>
      <c r="F197" t="s">
        <v>1</v>
      </c>
      <c r="G197">
        <v>1</v>
      </c>
      <c r="H197" s="4">
        <v>15</v>
      </c>
      <c r="I197" s="3">
        <v>0.04</v>
      </c>
      <c r="J197" s="3">
        <f>IFERROR((I197/H197)*1000,0)</f>
        <v>2.6666666666666665</v>
      </c>
      <c r="K197" s="2">
        <v>0.2</v>
      </c>
    </row>
    <row r="198" spans="1:11" x14ac:dyDescent="0.35">
      <c r="A198" t="s">
        <v>83</v>
      </c>
      <c r="B198" t="s">
        <v>77</v>
      </c>
      <c r="C198" t="str">
        <f>IFERROR(VLOOKUP(B198,$N$3:$O$14,2,FALSE),"error")</f>
        <v>OutdoorRevival</v>
      </c>
      <c r="D198">
        <f>IF(E198&gt;=($M$18-6),1,0)</f>
        <v>1</v>
      </c>
      <c r="E198" s="1">
        <v>44672</v>
      </c>
      <c r="F198" t="s">
        <v>5</v>
      </c>
      <c r="G198">
        <v>26</v>
      </c>
      <c r="H198" s="4">
        <v>873</v>
      </c>
      <c r="I198" s="3">
        <v>1.47</v>
      </c>
      <c r="J198" s="3">
        <f>IFERROR((I198/H198)*1000,0)</f>
        <v>1.6838487972508591</v>
      </c>
      <c r="K198" s="2">
        <v>0.87309999999999999</v>
      </c>
    </row>
    <row r="199" spans="1:11" x14ac:dyDescent="0.35">
      <c r="A199" t="s">
        <v>83</v>
      </c>
      <c r="B199" t="s">
        <v>77</v>
      </c>
      <c r="C199" t="str">
        <f>IFERROR(VLOOKUP(B199,$N$3:$O$14,2,FALSE),"error")</f>
        <v>OutdoorRevival</v>
      </c>
      <c r="D199">
        <f>IF(E199&gt;=($M$18-6),1,0)</f>
        <v>1</v>
      </c>
      <c r="E199" s="1">
        <v>44672</v>
      </c>
      <c r="F199" t="s">
        <v>1</v>
      </c>
      <c r="G199">
        <v>1</v>
      </c>
      <c r="H199" s="4">
        <v>43</v>
      </c>
      <c r="I199" s="3">
        <v>7.0000000000000007E-2</v>
      </c>
      <c r="J199" s="3">
        <f>IFERROR((I199/H199)*1000,0)</f>
        <v>1.6279069767441861</v>
      </c>
      <c r="K199" s="2">
        <v>0.78049999999999997</v>
      </c>
    </row>
    <row r="200" spans="1:11" x14ac:dyDescent="0.35">
      <c r="A200" t="s">
        <v>82</v>
      </c>
      <c r="B200" t="s">
        <v>77</v>
      </c>
      <c r="C200" t="str">
        <f>IFERROR(VLOOKUP(B200,$N$3:$O$14,2,FALSE),"error")</f>
        <v>OutdoorRevival</v>
      </c>
      <c r="D200">
        <f>IF(E200&gt;=($M$18-6),1,0)</f>
        <v>1</v>
      </c>
      <c r="E200" s="1">
        <v>44672</v>
      </c>
      <c r="F200" t="s">
        <v>5</v>
      </c>
      <c r="G200">
        <v>1</v>
      </c>
      <c r="H200" s="4">
        <v>24</v>
      </c>
      <c r="I200" s="3">
        <v>0.04</v>
      </c>
      <c r="J200" s="3">
        <f>IFERROR((I200/H200)*1000,0)</f>
        <v>1.6666666666666667</v>
      </c>
      <c r="K200" s="2">
        <v>0.58330000000000004</v>
      </c>
    </row>
    <row r="201" spans="1:11" x14ac:dyDescent="0.35">
      <c r="A201" t="s">
        <v>82</v>
      </c>
      <c r="B201" t="s">
        <v>77</v>
      </c>
      <c r="C201" t="str">
        <f>IFERROR(VLOOKUP(B201,$N$3:$O$14,2,FALSE),"error")</f>
        <v>OutdoorRevival</v>
      </c>
      <c r="D201">
        <f>IF(E201&gt;=($M$18-6),1,0)</f>
        <v>1</v>
      </c>
      <c r="E201" s="1">
        <v>44672</v>
      </c>
      <c r="F201" t="s">
        <v>4</v>
      </c>
      <c r="G201">
        <v>8</v>
      </c>
      <c r="H201" s="4">
        <v>110</v>
      </c>
      <c r="I201" s="3">
        <v>0.18</v>
      </c>
      <c r="J201" s="3">
        <f>IFERROR((I201/H201)*1000,0)</f>
        <v>1.6363636363636362</v>
      </c>
      <c r="K201" s="2">
        <v>0.67589999999999995</v>
      </c>
    </row>
    <row r="202" spans="1:11" x14ac:dyDescent="0.35">
      <c r="A202" t="s">
        <v>82</v>
      </c>
      <c r="B202" t="s">
        <v>77</v>
      </c>
      <c r="C202" t="str">
        <f>IFERROR(VLOOKUP(B202,$N$3:$O$14,2,FALSE),"error")</f>
        <v>OutdoorRevival</v>
      </c>
      <c r="D202">
        <f>IF(E202&gt;=($M$18-6),1,0)</f>
        <v>1</v>
      </c>
      <c r="E202" s="1">
        <v>44672</v>
      </c>
      <c r="F202" t="s">
        <v>1</v>
      </c>
      <c r="G202">
        <v>2</v>
      </c>
      <c r="H202" s="4">
        <v>27</v>
      </c>
      <c r="I202" s="3">
        <v>0.08</v>
      </c>
      <c r="J202" s="3">
        <f>IFERROR((I202/H202)*1000,0)</f>
        <v>2.9629629629629628</v>
      </c>
      <c r="K202" s="2">
        <v>0.62960000000000005</v>
      </c>
    </row>
    <row r="203" spans="1:11" x14ac:dyDescent="0.35">
      <c r="A203" t="s">
        <v>81</v>
      </c>
      <c r="B203" t="s">
        <v>77</v>
      </c>
      <c r="C203" t="str">
        <f>IFERROR(VLOOKUP(B203,$N$3:$O$14,2,FALSE),"error")</f>
        <v>OutdoorRevival</v>
      </c>
      <c r="D203">
        <f>IF(E203&gt;=($M$18-6),1,0)</f>
        <v>1</v>
      </c>
      <c r="E203" s="1">
        <v>44672</v>
      </c>
      <c r="F203" t="s">
        <v>5</v>
      </c>
      <c r="G203">
        <v>18</v>
      </c>
      <c r="H203" s="4">
        <v>257</v>
      </c>
      <c r="I203" s="3">
        <v>0.53</v>
      </c>
      <c r="J203" s="3">
        <f>IFERROR((I203/H203)*1000,0)</f>
        <v>2.0622568093385216</v>
      </c>
      <c r="K203" s="2">
        <v>0.62949999999999995</v>
      </c>
    </row>
    <row r="204" spans="1:11" x14ac:dyDescent="0.35">
      <c r="A204" t="s">
        <v>81</v>
      </c>
      <c r="B204" t="s">
        <v>77</v>
      </c>
      <c r="C204" t="str">
        <f>IFERROR(VLOOKUP(B204,$N$3:$O$14,2,FALSE),"error")</f>
        <v>OutdoorRevival</v>
      </c>
      <c r="D204">
        <f>IF(E204&gt;=($M$18-6),1,0)</f>
        <v>1</v>
      </c>
      <c r="E204" s="1">
        <v>44672</v>
      </c>
      <c r="F204" t="s">
        <v>4</v>
      </c>
      <c r="G204">
        <v>8</v>
      </c>
      <c r="H204" s="4">
        <v>113</v>
      </c>
      <c r="I204" s="3">
        <v>0.17</v>
      </c>
      <c r="J204" s="3">
        <f>IFERROR((I204/H204)*1000,0)</f>
        <v>1.5044247787610621</v>
      </c>
      <c r="K204" s="2">
        <v>0.65769999999999995</v>
      </c>
    </row>
    <row r="205" spans="1:11" x14ac:dyDescent="0.35">
      <c r="A205" t="s">
        <v>81</v>
      </c>
      <c r="B205" t="s">
        <v>77</v>
      </c>
      <c r="C205" t="str">
        <f>IFERROR(VLOOKUP(B205,$N$3:$O$14,2,FALSE),"error")</f>
        <v>OutdoorRevival</v>
      </c>
      <c r="D205">
        <f>IF(E205&gt;=($M$18-6),1,0)</f>
        <v>1</v>
      </c>
      <c r="E205" s="1">
        <v>44672</v>
      </c>
      <c r="F205" t="s">
        <v>1</v>
      </c>
      <c r="G205">
        <v>1</v>
      </c>
      <c r="H205" s="4">
        <v>6</v>
      </c>
      <c r="I205" s="3">
        <v>0.02</v>
      </c>
      <c r="J205" s="3">
        <f>IFERROR((I205/H205)*1000,0)</f>
        <v>3.3333333333333335</v>
      </c>
      <c r="K205" s="2">
        <v>0.66669999999999996</v>
      </c>
    </row>
    <row r="206" spans="1:11" x14ac:dyDescent="0.35">
      <c r="A206" t="s">
        <v>80</v>
      </c>
      <c r="B206" t="s">
        <v>77</v>
      </c>
      <c r="C206" t="str">
        <f>IFERROR(VLOOKUP(B206,$N$3:$O$14,2,FALSE),"error")</f>
        <v>OutdoorRevival</v>
      </c>
      <c r="D206">
        <f>IF(E206&gt;=($M$18-6),1,0)</f>
        <v>1</v>
      </c>
      <c r="E206" s="1">
        <v>44672</v>
      </c>
      <c r="F206" t="s">
        <v>5</v>
      </c>
      <c r="G206">
        <v>10</v>
      </c>
      <c r="H206" s="4">
        <v>218</v>
      </c>
      <c r="I206" s="3">
        <v>0.39</v>
      </c>
      <c r="J206" s="3">
        <f>IFERROR((I206/H206)*1000,0)</f>
        <v>1.7889908256880735</v>
      </c>
      <c r="K206" s="2">
        <v>0.63129999999999997</v>
      </c>
    </row>
    <row r="207" spans="1:11" x14ac:dyDescent="0.35">
      <c r="A207" t="s">
        <v>79</v>
      </c>
      <c r="B207" t="s">
        <v>77</v>
      </c>
      <c r="C207" t="str">
        <f>IFERROR(VLOOKUP(B207,$N$3:$O$14,2,FALSE),"error")</f>
        <v>OutdoorRevival</v>
      </c>
      <c r="D207">
        <f>IF(E207&gt;=($M$18-6),1,0)</f>
        <v>1</v>
      </c>
      <c r="E207" s="1">
        <v>44672</v>
      </c>
      <c r="F207" t="s">
        <v>5</v>
      </c>
      <c r="G207">
        <v>0</v>
      </c>
      <c r="H207" s="4">
        <v>22</v>
      </c>
      <c r="I207" s="3">
        <v>0.04</v>
      </c>
      <c r="J207" s="3">
        <f>IFERROR((I207/H207)*1000,0)</f>
        <v>1.8181818181818181</v>
      </c>
      <c r="K207" s="2">
        <v>0.81820000000000004</v>
      </c>
    </row>
    <row r="208" spans="1:11" x14ac:dyDescent="0.35">
      <c r="A208" t="s">
        <v>79</v>
      </c>
      <c r="B208" t="s">
        <v>77</v>
      </c>
      <c r="C208" t="str">
        <f>IFERROR(VLOOKUP(B208,$N$3:$O$14,2,FALSE),"error")</f>
        <v>OutdoorRevival</v>
      </c>
      <c r="D208">
        <f>IF(E208&gt;=($M$18-6),1,0)</f>
        <v>1</v>
      </c>
      <c r="E208" s="1">
        <v>44672</v>
      </c>
      <c r="F208" t="s">
        <v>4</v>
      </c>
      <c r="G208">
        <v>3</v>
      </c>
      <c r="H208" s="4">
        <v>97</v>
      </c>
      <c r="I208" s="3">
        <v>0.18</v>
      </c>
      <c r="J208" s="3">
        <f>IFERROR((I208/H208)*1000,0)</f>
        <v>1.8556701030927834</v>
      </c>
      <c r="K208" s="2">
        <v>0.6421</v>
      </c>
    </row>
    <row r="209" spans="1:11" x14ac:dyDescent="0.35">
      <c r="A209" t="s">
        <v>79</v>
      </c>
      <c r="B209" t="s">
        <v>77</v>
      </c>
      <c r="C209" t="str">
        <f>IFERROR(VLOOKUP(B209,$N$3:$O$14,2,FALSE),"error")</f>
        <v>OutdoorRevival</v>
      </c>
      <c r="D209">
        <f>IF(E209&gt;=($M$18-6),1,0)</f>
        <v>1</v>
      </c>
      <c r="E209" s="1">
        <v>44672</v>
      </c>
      <c r="F209" t="s">
        <v>1</v>
      </c>
      <c r="G209">
        <v>3</v>
      </c>
      <c r="H209" s="4">
        <v>26</v>
      </c>
      <c r="I209" s="3">
        <v>0.08</v>
      </c>
      <c r="J209" s="3">
        <f>IFERROR((I209/H209)*1000,0)</f>
        <v>3.0769230769230771</v>
      </c>
      <c r="K209" s="2">
        <v>0.65380000000000005</v>
      </c>
    </row>
    <row r="210" spans="1:11" x14ac:dyDescent="0.35">
      <c r="A210" t="s">
        <v>78</v>
      </c>
      <c r="B210" t="s">
        <v>77</v>
      </c>
      <c r="C210" t="str">
        <f>IFERROR(VLOOKUP(B210,$N$3:$O$14,2,FALSE),"error")</f>
        <v>OutdoorRevival</v>
      </c>
      <c r="D210">
        <f>IF(E210&gt;=($M$18-6),1,0)</f>
        <v>1</v>
      </c>
      <c r="E210" s="1">
        <v>44672</v>
      </c>
      <c r="F210" t="s">
        <v>5</v>
      </c>
      <c r="G210">
        <v>9</v>
      </c>
      <c r="H210" s="4">
        <v>218</v>
      </c>
      <c r="I210" s="3">
        <v>0.38</v>
      </c>
      <c r="J210" s="3">
        <f>IFERROR((I210/H210)*1000,0)</f>
        <v>1.7431192660550459</v>
      </c>
      <c r="K210" s="2">
        <v>0.67430000000000001</v>
      </c>
    </row>
    <row r="211" spans="1:11" x14ac:dyDescent="0.35">
      <c r="A211" t="s">
        <v>78</v>
      </c>
      <c r="B211" t="s">
        <v>77</v>
      </c>
      <c r="C211" t="str">
        <f>IFERROR(VLOOKUP(B211,$N$3:$O$14,2,FALSE),"error")</f>
        <v>OutdoorRevival</v>
      </c>
      <c r="D211">
        <f>IF(E211&gt;=($M$18-6),1,0)</f>
        <v>1</v>
      </c>
      <c r="E211" s="1">
        <v>44672</v>
      </c>
      <c r="F211" t="s">
        <v>4</v>
      </c>
      <c r="G211">
        <v>3</v>
      </c>
      <c r="H211" s="4">
        <v>87</v>
      </c>
      <c r="I211" s="3">
        <v>0.1</v>
      </c>
      <c r="J211" s="3">
        <f>IFERROR((I211/H211)*1000,0)</f>
        <v>1.1494252873563218</v>
      </c>
      <c r="K211" s="2">
        <v>0.57650000000000001</v>
      </c>
    </row>
    <row r="212" spans="1:11" x14ac:dyDescent="0.35">
      <c r="A212" t="s">
        <v>78</v>
      </c>
      <c r="B212" t="s">
        <v>77</v>
      </c>
      <c r="C212" t="str">
        <f>IFERROR(VLOOKUP(B212,$N$3:$O$14,2,FALSE),"error")</f>
        <v>OutdoorRevival</v>
      </c>
      <c r="D212">
        <f>IF(E212&gt;=($M$18-6),1,0)</f>
        <v>1</v>
      </c>
      <c r="E212" s="1">
        <v>44672</v>
      </c>
      <c r="F212" t="s">
        <v>1</v>
      </c>
      <c r="G212">
        <v>2</v>
      </c>
      <c r="H212" s="4">
        <v>28</v>
      </c>
      <c r="I212" s="3">
        <v>7.0000000000000007E-2</v>
      </c>
      <c r="J212" s="3">
        <f>IFERROR((I212/H212)*1000,0)</f>
        <v>2.5</v>
      </c>
      <c r="K212" s="2">
        <v>0.71430000000000005</v>
      </c>
    </row>
    <row r="213" spans="1:11" x14ac:dyDescent="0.35">
      <c r="A213" t="s">
        <v>76</v>
      </c>
      <c r="B213" t="s">
        <v>61</v>
      </c>
      <c r="C213" t="str">
        <f>IFERROR(VLOOKUP(B213,$N$3:$O$14,2,FALSE),"error")</f>
        <v>ManmadeDIY</v>
      </c>
      <c r="D213">
        <f>IF(E213&gt;=($M$18-6),1,0)</f>
        <v>1</v>
      </c>
      <c r="E213" s="1">
        <v>44672</v>
      </c>
      <c r="F213" t="s">
        <v>5</v>
      </c>
      <c r="G213">
        <v>65</v>
      </c>
      <c r="H213" s="4">
        <v>5456</v>
      </c>
      <c r="I213" s="3">
        <v>9.23</v>
      </c>
      <c r="J213" s="3">
        <f>IFERROR((I213/H213)*1000,0)</f>
        <v>1.6917155425219943</v>
      </c>
      <c r="K213" s="2">
        <v>0.9597</v>
      </c>
    </row>
    <row r="214" spans="1:11" x14ac:dyDescent="0.35">
      <c r="A214" t="s">
        <v>76</v>
      </c>
      <c r="B214" t="s">
        <v>61</v>
      </c>
      <c r="C214" t="str">
        <f>IFERROR(VLOOKUP(B214,$N$3:$O$14,2,FALSE),"error")</f>
        <v>ManmadeDIY</v>
      </c>
      <c r="D214">
        <f>IF(E214&gt;=($M$18-6),1,0)</f>
        <v>1</v>
      </c>
      <c r="E214" s="1">
        <v>44672</v>
      </c>
      <c r="F214" t="s">
        <v>4</v>
      </c>
      <c r="G214">
        <v>101</v>
      </c>
      <c r="H214" s="4">
        <v>14272</v>
      </c>
      <c r="I214" s="3">
        <v>20.04</v>
      </c>
      <c r="J214" s="3">
        <f>IFERROR((I214/H214)*1000,0)</f>
        <v>1.4041479820627802</v>
      </c>
      <c r="K214" s="2">
        <v>0.97040000000000004</v>
      </c>
    </row>
    <row r="215" spans="1:11" x14ac:dyDescent="0.35">
      <c r="A215" t="s">
        <v>76</v>
      </c>
      <c r="B215" t="s">
        <v>61</v>
      </c>
      <c r="C215" t="str">
        <f>IFERROR(VLOOKUP(B215,$N$3:$O$14,2,FALSE),"error")</f>
        <v>ManmadeDIY</v>
      </c>
      <c r="D215">
        <f>IF(E215&gt;=($M$18-6),1,0)</f>
        <v>1</v>
      </c>
      <c r="E215" s="1">
        <v>44672</v>
      </c>
      <c r="F215" t="s">
        <v>1</v>
      </c>
      <c r="G215">
        <v>9</v>
      </c>
      <c r="H215" s="4">
        <v>1040</v>
      </c>
      <c r="I215" s="3">
        <v>1.41</v>
      </c>
      <c r="J215" s="3">
        <f>IFERROR((I215/H215)*1000,0)</f>
        <v>1.3557692307692306</v>
      </c>
      <c r="K215" s="2">
        <v>0.94940000000000002</v>
      </c>
    </row>
    <row r="216" spans="1:11" x14ac:dyDescent="0.35">
      <c r="A216" t="s">
        <v>75</v>
      </c>
      <c r="B216" t="s">
        <v>61</v>
      </c>
      <c r="C216" t="str">
        <f>IFERROR(VLOOKUP(B216,$N$3:$O$14,2,FALSE),"error")</f>
        <v>ManmadeDIY</v>
      </c>
      <c r="D216">
        <f>IF(E216&gt;=($M$18-6),1,0)</f>
        <v>1</v>
      </c>
      <c r="E216" s="1">
        <v>44672</v>
      </c>
      <c r="F216" t="s">
        <v>5</v>
      </c>
      <c r="G216">
        <v>36</v>
      </c>
      <c r="H216" s="4">
        <v>1281</v>
      </c>
      <c r="I216" s="3">
        <v>2.48</v>
      </c>
      <c r="J216" s="3">
        <f>IFERROR((I216/H216)*1000,0)</f>
        <v>1.9359875097580015</v>
      </c>
      <c r="K216" s="2">
        <v>0.38950000000000001</v>
      </c>
    </row>
    <row r="217" spans="1:11" x14ac:dyDescent="0.35">
      <c r="A217" t="s">
        <v>74</v>
      </c>
      <c r="B217" t="s">
        <v>61</v>
      </c>
      <c r="C217" t="str">
        <f>IFERROR(VLOOKUP(B217,$N$3:$O$14,2,FALSE),"error")</f>
        <v>ManmadeDIY</v>
      </c>
      <c r="D217">
        <f>IF(E217&gt;=($M$18-6),1,0)</f>
        <v>1</v>
      </c>
      <c r="E217" s="1">
        <v>44672</v>
      </c>
      <c r="F217" t="s">
        <v>5</v>
      </c>
      <c r="G217">
        <v>35</v>
      </c>
      <c r="H217" s="4">
        <v>3119</v>
      </c>
      <c r="I217" s="3">
        <v>5.39</v>
      </c>
      <c r="J217" s="3">
        <f>IFERROR((I217/H217)*1000,0)</f>
        <v>1.7281179865341456</v>
      </c>
      <c r="K217" s="2">
        <v>0.97650000000000003</v>
      </c>
    </row>
    <row r="218" spans="1:11" x14ac:dyDescent="0.35">
      <c r="A218" t="s">
        <v>73</v>
      </c>
      <c r="B218" t="s">
        <v>61</v>
      </c>
      <c r="C218" t="str">
        <f>IFERROR(VLOOKUP(B218,$N$3:$O$14,2,FALSE),"error")</f>
        <v>ManmadeDIY</v>
      </c>
      <c r="D218">
        <f>IF(E218&gt;=($M$18-6),1,0)</f>
        <v>1</v>
      </c>
      <c r="E218" s="1">
        <v>44672</v>
      </c>
      <c r="F218" t="s">
        <v>5</v>
      </c>
      <c r="G218">
        <v>40</v>
      </c>
      <c r="H218" s="4">
        <v>6044</v>
      </c>
      <c r="I218" s="3">
        <v>11.82</v>
      </c>
      <c r="J218" s="3">
        <f>IFERROR((I218/H218)*1000,0)</f>
        <v>1.9556585043017869</v>
      </c>
      <c r="K218" s="2">
        <v>0.94989999999999997</v>
      </c>
    </row>
    <row r="219" spans="1:11" x14ac:dyDescent="0.35">
      <c r="A219" t="s">
        <v>73</v>
      </c>
      <c r="B219" t="s">
        <v>61</v>
      </c>
      <c r="C219" t="str">
        <f>IFERROR(VLOOKUP(B219,$N$3:$O$14,2,FALSE),"error")</f>
        <v>ManmadeDIY</v>
      </c>
      <c r="D219">
        <f>IF(E219&gt;=($M$18-6),1,0)</f>
        <v>1</v>
      </c>
      <c r="E219" s="1">
        <v>44672</v>
      </c>
      <c r="F219" t="s">
        <v>4</v>
      </c>
      <c r="G219">
        <v>1</v>
      </c>
      <c r="H219" s="4">
        <v>20</v>
      </c>
      <c r="I219" s="3">
        <v>0.02</v>
      </c>
      <c r="J219" s="3">
        <f>IFERROR((I219/H219)*1000,0)</f>
        <v>1</v>
      </c>
      <c r="K219" s="2">
        <v>0.7</v>
      </c>
    </row>
    <row r="220" spans="1:11" x14ac:dyDescent="0.35">
      <c r="A220" t="s">
        <v>73</v>
      </c>
      <c r="B220" t="s">
        <v>61</v>
      </c>
      <c r="C220" t="str">
        <f>IFERROR(VLOOKUP(B220,$N$3:$O$14,2,FALSE),"error")</f>
        <v>ManmadeDIY</v>
      </c>
      <c r="D220">
        <f>IF(E220&gt;=($M$18-6),1,0)</f>
        <v>1</v>
      </c>
      <c r="E220" s="1">
        <v>44672</v>
      </c>
      <c r="F220" t="s">
        <v>1</v>
      </c>
      <c r="G220">
        <v>15</v>
      </c>
      <c r="H220" s="4">
        <v>707</v>
      </c>
      <c r="I220" s="3">
        <v>1.0900000000000001</v>
      </c>
      <c r="J220" s="3">
        <f>IFERROR((I220/H220)*1000,0)</f>
        <v>1.5417256011315417</v>
      </c>
      <c r="K220" s="2">
        <v>0.93440000000000001</v>
      </c>
    </row>
    <row r="221" spans="1:11" x14ac:dyDescent="0.35">
      <c r="A221" t="s">
        <v>72</v>
      </c>
      <c r="B221" t="s">
        <v>61</v>
      </c>
      <c r="C221" t="str">
        <f>IFERROR(VLOOKUP(B221,$N$3:$O$14,2,FALSE),"error")</f>
        <v>ManmadeDIY</v>
      </c>
      <c r="D221">
        <f>IF(E221&gt;=($M$18-6),1,0)</f>
        <v>1</v>
      </c>
      <c r="E221" s="1">
        <v>44672</v>
      </c>
      <c r="F221" t="s">
        <v>5</v>
      </c>
      <c r="G221">
        <v>27</v>
      </c>
      <c r="H221" s="4">
        <v>1555</v>
      </c>
      <c r="I221" s="3">
        <v>3.75</v>
      </c>
      <c r="J221" s="3">
        <f>IFERROR((I221/H221)*1000,0)</f>
        <v>2.411575562700965</v>
      </c>
      <c r="K221" s="2">
        <v>0.53659999999999997</v>
      </c>
    </row>
    <row r="222" spans="1:11" x14ac:dyDescent="0.35">
      <c r="A222" t="s">
        <v>72</v>
      </c>
      <c r="B222" t="s">
        <v>61</v>
      </c>
      <c r="C222" t="str">
        <f>IFERROR(VLOOKUP(B222,$N$3:$O$14,2,FALSE),"error")</f>
        <v>ManmadeDIY</v>
      </c>
      <c r="D222">
        <f>IF(E222&gt;=($M$18-6),1,0)</f>
        <v>1</v>
      </c>
      <c r="E222" s="1">
        <v>44672</v>
      </c>
      <c r="F222" t="s">
        <v>4</v>
      </c>
      <c r="G222">
        <v>0</v>
      </c>
      <c r="H222" s="4">
        <v>11</v>
      </c>
      <c r="I222" s="3">
        <v>0.02</v>
      </c>
      <c r="J222" s="3">
        <f>IFERROR((I222/H222)*1000,0)</f>
        <v>1.8181818181818181</v>
      </c>
      <c r="K222" s="2">
        <v>0.54549999999999998</v>
      </c>
    </row>
    <row r="223" spans="1:11" x14ac:dyDescent="0.35">
      <c r="A223" t="s">
        <v>72</v>
      </c>
      <c r="B223" t="s">
        <v>61</v>
      </c>
      <c r="C223" t="str">
        <f>IFERROR(VLOOKUP(B223,$N$3:$O$14,2,FALSE),"error")</f>
        <v>ManmadeDIY</v>
      </c>
      <c r="D223">
        <f>IF(E223&gt;=($M$18-6),1,0)</f>
        <v>1</v>
      </c>
      <c r="E223" s="1">
        <v>44672</v>
      </c>
      <c r="F223" t="s">
        <v>1</v>
      </c>
      <c r="G223">
        <v>5</v>
      </c>
      <c r="H223" s="4">
        <v>216</v>
      </c>
      <c r="I223" s="3">
        <v>0.24</v>
      </c>
      <c r="J223" s="3">
        <f>IFERROR((I223/H223)*1000,0)</f>
        <v>1.1111111111111112</v>
      </c>
      <c r="K223" s="2">
        <v>0.58409999999999995</v>
      </c>
    </row>
    <row r="224" spans="1:11" x14ac:dyDescent="0.35">
      <c r="A224" t="s">
        <v>71</v>
      </c>
      <c r="B224" t="s">
        <v>61</v>
      </c>
      <c r="C224" t="str">
        <f>IFERROR(VLOOKUP(B224,$N$3:$O$14,2,FALSE),"error")</f>
        <v>ManmadeDIY</v>
      </c>
      <c r="D224">
        <f>IF(E224&gt;=($M$18-6),1,0)</f>
        <v>1</v>
      </c>
      <c r="E224" s="1">
        <v>44672</v>
      </c>
      <c r="F224" t="s">
        <v>5</v>
      </c>
      <c r="G224">
        <v>33</v>
      </c>
      <c r="H224" s="4">
        <v>1442</v>
      </c>
      <c r="I224" s="3">
        <v>3.56</v>
      </c>
      <c r="J224" s="3">
        <f>IFERROR((I224/H224)*1000,0)</f>
        <v>2.4687933425797506</v>
      </c>
      <c r="K224" s="2">
        <v>0.5796</v>
      </c>
    </row>
    <row r="225" spans="1:11" x14ac:dyDescent="0.35">
      <c r="A225" t="s">
        <v>71</v>
      </c>
      <c r="B225" t="s">
        <v>61</v>
      </c>
      <c r="C225" t="str">
        <f>IFERROR(VLOOKUP(B225,$N$3:$O$14,2,FALSE),"error")</f>
        <v>ManmadeDIY</v>
      </c>
      <c r="D225">
        <f>IF(E225&gt;=($M$18-6),1,0)</f>
        <v>1</v>
      </c>
      <c r="E225" s="1">
        <v>44672</v>
      </c>
      <c r="F225" t="s">
        <v>4</v>
      </c>
      <c r="G225">
        <v>0</v>
      </c>
      <c r="H225" s="4">
        <v>11</v>
      </c>
      <c r="I225" s="3">
        <v>0.02</v>
      </c>
      <c r="J225" s="3">
        <f>IFERROR((I225/H225)*1000,0)</f>
        <v>1.8181818181818181</v>
      </c>
      <c r="K225" s="2">
        <v>0.45450000000000002</v>
      </c>
    </row>
    <row r="226" spans="1:11" x14ac:dyDescent="0.35">
      <c r="A226" t="s">
        <v>71</v>
      </c>
      <c r="B226" t="s">
        <v>61</v>
      </c>
      <c r="C226" t="str">
        <f>IFERROR(VLOOKUP(B226,$N$3:$O$14,2,FALSE),"error")</f>
        <v>ManmadeDIY</v>
      </c>
      <c r="D226">
        <f>IF(E226&gt;=($M$18-6),1,0)</f>
        <v>1</v>
      </c>
      <c r="E226" s="1">
        <v>44672</v>
      </c>
      <c r="F226" t="s">
        <v>1</v>
      </c>
      <c r="G226">
        <v>4</v>
      </c>
      <c r="H226" s="4">
        <v>191</v>
      </c>
      <c r="I226" s="3">
        <v>0.25</v>
      </c>
      <c r="J226" s="3">
        <f>IFERROR((I226/H226)*1000,0)</f>
        <v>1.3089005235602096</v>
      </c>
      <c r="K226" s="2">
        <v>0.60640000000000005</v>
      </c>
    </row>
    <row r="227" spans="1:11" x14ac:dyDescent="0.35">
      <c r="A227" t="s">
        <v>70</v>
      </c>
      <c r="B227" t="s">
        <v>61</v>
      </c>
      <c r="C227" t="str">
        <f>IFERROR(VLOOKUP(B227,$N$3:$O$14,2,FALSE),"error")</f>
        <v>ManmadeDIY</v>
      </c>
      <c r="D227">
        <f>IF(E227&gt;=($M$18-6),1,0)</f>
        <v>1</v>
      </c>
      <c r="E227" s="1">
        <v>44672</v>
      </c>
      <c r="F227" t="s">
        <v>5</v>
      </c>
      <c r="G227">
        <v>30</v>
      </c>
      <c r="H227" s="4">
        <v>888</v>
      </c>
      <c r="I227" s="3">
        <v>1.33</v>
      </c>
      <c r="J227" s="3">
        <f>IFERROR((I227/H227)*1000,0)</f>
        <v>1.4977477477477479</v>
      </c>
      <c r="K227" s="2">
        <v>0.58420000000000005</v>
      </c>
    </row>
    <row r="228" spans="1:11" x14ac:dyDescent="0.35">
      <c r="A228" t="s">
        <v>70</v>
      </c>
      <c r="B228" t="s">
        <v>61</v>
      </c>
      <c r="C228" t="str">
        <f>IFERROR(VLOOKUP(B228,$N$3:$O$14,2,FALSE),"error")</f>
        <v>ManmadeDIY</v>
      </c>
      <c r="D228">
        <f>IF(E228&gt;=($M$18-6),1,0)</f>
        <v>1</v>
      </c>
      <c r="E228" s="1">
        <v>44672</v>
      </c>
      <c r="F228" t="s">
        <v>4</v>
      </c>
      <c r="G228">
        <v>28</v>
      </c>
      <c r="H228" s="4">
        <v>1781</v>
      </c>
      <c r="I228" s="3">
        <v>2.37</v>
      </c>
      <c r="J228" s="3">
        <f>IFERROR((I228/H228)*1000,0)</f>
        <v>1.3307130825379001</v>
      </c>
      <c r="K228" s="2">
        <v>0.59389999999999998</v>
      </c>
    </row>
    <row r="229" spans="1:11" x14ac:dyDescent="0.35">
      <c r="A229" t="s">
        <v>70</v>
      </c>
      <c r="B229" t="s">
        <v>61</v>
      </c>
      <c r="C229" t="str">
        <f>IFERROR(VLOOKUP(B229,$N$3:$O$14,2,FALSE),"error")</f>
        <v>ManmadeDIY</v>
      </c>
      <c r="D229">
        <f>IF(E229&gt;=($M$18-6),1,0)</f>
        <v>1</v>
      </c>
      <c r="E229" s="1">
        <v>44672</v>
      </c>
      <c r="F229" t="s">
        <v>1</v>
      </c>
      <c r="G229">
        <v>2</v>
      </c>
      <c r="H229" s="4">
        <v>190</v>
      </c>
      <c r="I229" s="3">
        <v>0.21</v>
      </c>
      <c r="J229" s="3">
        <f>IFERROR((I229/H229)*1000,0)</f>
        <v>1.1052631578947367</v>
      </c>
      <c r="K229" s="2">
        <v>0.50529999999999997</v>
      </c>
    </row>
    <row r="230" spans="1:11" x14ac:dyDescent="0.35">
      <c r="A230" t="s">
        <v>69</v>
      </c>
      <c r="B230" t="s">
        <v>61</v>
      </c>
      <c r="C230" t="str">
        <f>IFERROR(VLOOKUP(B230,$N$3:$O$14,2,FALSE),"error")</f>
        <v>ManmadeDIY</v>
      </c>
      <c r="D230">
        <f>IF(E230&gt;=($M$18-6),1,0)</f>
        <v>1</v>
      </c>
      <c r="E230" s="1">
        <v>44672</v>
      </c>
      <c r="F230" t="s">
        <v>5</v>
      </c>
      <c r="G230">
        <v>31</v>
      </c>
      <c r="H230" s="4">
        <v>1151</v>
      </c>
      <c r="I230" s="3">
        <v>1.95</v>
      </c>
      <c r="J230" s="3">
        <f>IFERROR((I230/H230)*1000,0)</f>
        <v>1.6941789748045177</v>
      </c>
      <c r="K230" s="2">
        <v>0.7127</v>
      </c>
    </row>
    <row r="231" spans="1:11" x14ac:dyDescent="0.35">
      <c r="A231" t="s">
        <v>69</v>
      </c>
      <c r="B231" t="s">
        <v>61</v>
      </c>
      <c r="C231" t="str">
        <f>IFERROR(VLOOKUP(B231,$N$3:$O$14,2,FALSE),"error")</f>
        <v>ManmadeDIY</v>
      </c>
      <c r="D231">
        <f>IF(E231&gt;=($M$18-6),1,0)</f>
        <v>1</v>
      </c>
      <c r="E231" s="1">
        <v>44672</v>
      </c>
      <c r="F231" t="s">
        <v>4</v>
      </c>
      <c r="G231">
        <v>20</v>
      </c>
      <c r="H231" s="4">
        <v>2508</v>
      </c>
      <c r="I231" s="3">
        <v>3.61</v>
      </c>
      <c r="J231" s="3">
        <f>IFERROR((I231/H231)*1000,0)</f>
        <v>1.4393939393939394</v>
      </c>
      <c r="K231" s="2">
        <v>0.69220000000000004</v>
      </c>
    </row>
    <row r="232" spans="1:11" x14ac:dyDescent="0.35">
      <c r="A232" t="s">
        <v>69</v>
      </c>
      <c r="B232" t="s">
        <v>61</v>
      </c>
      <c r="C232" t="str">
        <f>IFERROR(VLOOKUP(B232,$N$3:$O$14,2,FALSE),"error")</f>
        <v>ManmadeDIY</v>
      </c>
      <c r="D232">
        <f>IF(E232&gt;=($M$18-6),1,0)</f>
        <v>1</v>
      </c>
      <c r="E232" s="1">
        <v>44672</v>
      </c>
      <c r="F232" t="s">
        <v>1</v>
      </c>
      <c r="G232">
        <v>3</v>
      </c>
      <c r="H232" s="4">
        <v>171</v>
      </c>
      <c r="I232" s="3">
        <v>0.2</v>
      </c>
      <c r="J232" s="3">
        <f>IFERROR((I232/H232)*1000,0)</f>
        <v>1.1695906432748537</v>
      </c>
      <c r="K232" s="2">
        <v>0.71599999999999997</v>
      </c>
    </row>
    <row r="233" spans="1:11" x14ac:dyDescent="0.35">
      <c r="A233" t="s">
        <v>68</v>
      </c>
      <c r="B233" t="s">
        <v>61</v>
      </c>
      <c r="C233" t="str">
        <f>IFERROR(VLOOKUP(B233,$N$3:$O$14,2,FALSE),"error")</f>
        <v>ManmadeDIY</v>
      </c>
      <c r="D233">
        <f>IF(E233&gt;=($M$18-6),1,0)</f>
        <v>1</v>
      </c>
      <c r="E233" s="1">
        <v>44672</v>
      </c>
      <c r="F233" t="s">
        <v>5</v>
      </c>
      <c r="G233">
        <v>32</v>
      </c>
      <c r="H233" s="4">
        <v>942</v>
      </c>
      <c r="I233" s="3">
        <v>1.63</v>
      </c>
      <c r="J233" s="3">
        <f>IFERROR((I233/H233)*1000,0)</f>
        <v>1.7303609341825901</v>
      </c>
      <c r="K233" s="2">
        <v>0.65490000000000004</v>
      </c>
    </row>
    <row r="234" spans="1:11" x14ac:dyDescent="0.35">
      <c r="A234" t="s">
        <v>68</v>
      </c>
      <c r="B234" t="s">
        <v>61</v>
      </c>
      <c r="C234" t="str">
        <f>IFERROR(VLOOKUP(B234,$N$3:$O$14,2,FALSE),"error")</f>
        <v>ManmadeDIY</v>
      </c>
      <c r="D234">
        <f>IF(E234&gt;=($M$18-6),1,0)</f>
        <v>1</v>
      </c>
      <c r="E234" s="1">
        <v>44672</v>
      </c>
      <c r="F234" t="s">
        <v>4</v>
      </c>
      <c r="G234">
        <v>23</v>
      </c>
      <c r="H234" s="4">
        <v>2356</v>
      </c>
      <c r="I234" s="3">
        <v>3.18</v>
      </c>
      <c r="J234" s="3">
        <f>IFERROR((I234/H234)*1000,0)</f>
        <v>1.3497453310696095</v>
      </c>
      <c r="K234" s="2">
        <v>0.69059999999999999</v>
      </c>
    </row>
    <row r="235" spans="1:11" x14ac:dyDescent="0.35">
      <c r="A235" t="s">
        <v>68</v>
      </c>
      <c r="B235" t="s">
        <v>61</v>
      </c>
      <c r="C235" t="str">
        <f>IFERROR(VLOOKUP(B235,$N$3:$O$14,2,FALSE),"error")</f>
        <v>ManmadeDIY</v>
      </c>
      <c r="D235">
        <f>IF(E235&gt;=($M$18-6),1,0)</f>
        <v>1</v>
      </c>
      <c r="E235" s="1">
        <v>44672</v>
      </c>
      <c r="F235" t="s">
        <v>1</v>
      </c>
      <c r="G235">
        <v>4</v>
      </c>
      <c r="H235" s="4">
        <v>158</v>
      </c>
      <c r="I235" s="3">
        <v>0.17</v>
      </c>
      <c r="J235" s="3">
        <f>IFERROR((I235/H235)*1000,0)</f>
        <v>1.0759493670886076</v>
      </c>
      <c r="K235" s="2">
        <v>0.6603</v>
      </c>
    </row>
    <row r="236" spans="1:11" x14ac:dyDescent="0.35">
      <c r="A236" t="s">
        <v>67</v>
      </c>
      <c r="B236" t="s">
        <v>61</v>
      </c>
      <c r="C236" t="str">
        <f>IFERROR(VLOOKUP(B236,$N$3:$O$14,2,FALSE),"error")</f>
        <v>ManmadeDIY</v>
      </c>
      <c r="D236">
        <f>IF(E236&gt;=($M$18-6),1,0)</f>
        <v>1</v>
      </c>
      <c r="E236" s="1">
        <v>44672</v>
      </c>
      <c r="F236" t="s">
        <v>5</v>
      </c>
      <c r="G236">
        <v>29</v>
      </c>
      <c r="H236" s="4">
        <v>914</v>
      </c>
      <c r="I236" s="3">
        <v>1.55</v>
      </c>
      <c r="J236" s="3">
        <f>IFERROR((I236/H236)*1000,0)</f>
        <v>1.6958424507658645</v>
      </c>
      <c r="K236" s="2">
        <v>0.63119999999999998</v>
      </c>
    </row>
    <row r="237" spans="1:11" x14ac:dyDescent="0.35">
      <c r="A237" t="s">
        <v>67</v>
      </c>
      <c r="B237" t="s">
        <v>61</v>
      </c>
      <c r="C237" t="str">
        <f>IFERROR(VLOOKUP(B237,$N$3:$O$14,2,FALSE),"error")</f>
        <v>ManmadeDIY</v>
      </c>
      <c r="D237">
        <f>IF(E237&gt;=($M$18-6),1,0)</f>
        <v>1</v>
      </c>
      <c r="E237" s="1">
        <v>44672</v>
      </c>
      <c r="F237" t="s">
        <v>4</v>
      </c>
      <c r="G237">
        <v>21</v>
      </c>
      <c r="H237" s="4">
        <v>2095</v>
      </c>
      <c r="I237" s="3">
        <v>2.64</v>
      </c>
      <c r="J237" s="3">
        <f>IFERROR((I237/H237)*1000,0)</f>
        <v>1.2601431980906921</v>
      </c>
      <c r="K237" s="2">
        <v>0.64449999999999996</v>
      </c>
    </row>
    <row r="238" spans="1:11" x14ac:dyDescent="0.35">
      <c r="A238" t="s">
        <v>67</v>
      </c>
      <c r="B238" t="s">
        <v>61</v>
      </c>
      <c r="C238" t="str">
        <f>IFERROR(VLOOKUP(B238,$N$3:$O$14,2,FALSE),"error")</f>
        <v>ManmadeDIY</v>
      </c>
      <c r="D238">
        <f>IF(E238&gt;=($M$18-6),1,0)</f>
        <v>1</v>
      </c>
      <c r="E238" s="1">
        <v>44672</v>
      </c>
      <c r="F238" t="s">
        <v>1</v>
      </c>
      <c r="G238">
        <v>6</v>
      </c>
      <c r="H238" s="4">
        <v>140</v>
      </c>
      <c r="I238" s="3">
        <v>0.13</v>
      </c>
      <c r="J238" s="3">
        <f>IFERROR((I238/H238)*1000,0)</f>
        <v>0.9285714285714286</v>
      </c>
      <c r="K238" s="2">
        <v>0.67390000000000005</v>
      </c>
    </row>
    <row r="239" spans="1:11" x14ac:dyDescent="0.35">
      <c r="A239" t="s">
        <v>66</v>
      </c>
      <c r="B239" t="s">
        <v>61</v>
      </c>
      <c r="C239" t="str">
        <f>IFERROR(VLOOKUP(B239,$N$3:$O$14,2,FALSE),"error")</f>
        <v>ManmadeDIY</v>
      </c>
      <c r="D239">
        <f>IF(E239&gt;=($M$18-6),1,0)</f>
        <v>1</v>
      </c>
      <c r="E239" s="1">
        <v>44672</v>
      </c>
      <c r="F239" t="s">
        <v>5</v>
      </c>
      <c r="G239">
        <v>29</v>
      </c>
      <c r="H239" s="4">
        <v>859</v>
      </c>
      <c r="I239" s="3">
        <v>1.38</v>
      </c>
      <c r="J239" s="3">
        <f>IFERROR((I239/H239)*1000,0)</f>
        <v>1.6065192083818391</v>
      </c>
      <c r="K239" s="2">
        <v>0.65459999999999996</v>
      </c>
    </row>
    <row r="240" spans="1:11" x14ac:dyDescent="0.35">
      <c r="A240" t="s">
        <v>66</v>
      </c>
      <c r="B240" t="s">
        <v>61</v>
      </c>
      <c r="C240" t="str">
        <f>IFERROR(VLOOKUP(B240,$N$3:$O$14,2,FALSE),"error")</f>
        <v>ManmadeDIY</v>
      </c>
      <c r="D240">
        <f>IF(E240&gt;=($M$18-6),1,0)</f>
        <v>1</v>
      </c>
      <c r="E240" s="1">
        <v>44672</v>
      </c>
      <c r="F240" t="s">
        <v>4</v>
      </c>
      <c r="G240">
        <v>13</v>
      </c>
      <c r="H240" s="4">
        <v>1794</v>
      </c>
      <c r="I240" s="3">
        <v>2.2000000000000002</v>
      </c>
      <c r="J240" s="3">
        <f>IFERROR((I240/H240)*1000,0)</f>
        <v>1.2263099219620959</v>
      </c>
      <c r="K240" s="2">
        <v>0.6492</v>
      </c>
    </row>
    <row r="241" spans="1:11" x14ac:dyDescent="0.35">
      <c r="A241" t="s">
        <v>66</v>
      </c>
      <c r="B241" t="s">
        <v>61</v>
      </c>
      <c r="C241" t="str">
        <f>IFERROR(VLOOKUP(B241,$N$3:$O$14,2,FALSE),"error")</f>
        <v>ManmadeDIY</v>
      </c>
      <c r="D241">
        <f>IF(E241&gt;=($M$18-6),1,0)</f>
        <v>1</v>
      </c>
      <c r="E241" s="1">
        <v>44672</v>
      </c>
      <c r="F241" t="s">
        <v>1</v>
      </c>
      <c r="G241">
        <v>6</v>
      </c>
      <c r="H241" s="4">
        <v>134</v>
      </c>
      <c r="I241" s="3">
        <v>0.14000000000000001</v>
      </c>
      <c r="J241" s="3">
        <f>IFERROR((I241/H241)*1000,0)</f>
        <v>1.0447761194029852</v>
      </c>
      <c r="K241" s="2">
        <v>0.6</v>
      </c>
    </row>
    <row r="242" spans="1:11" x14ac:dyDescent="0.35">
      <c r="A242" t="s">
        <v>65</v>
      </c>
      <c r="B242" t="s">
        <v>61</v>
      </c>
      <c r="C242" t="str">
        <f>IFERROR(VLOOKUP(B242,$N$3:$O$14,2,FALSE),"error")</f>
        <v>ManmadeDIY</v>
      </c>
      <c r="D242">
        <f>IF(E242&gt;=($M$18-6),1,0)</f>
        <v>1</v>
      </c>
      <c r="E242" s="1">
        <v>44672</v>
      </c>
      <c r="F242" t="s">
        <v>5</v>
      </c>
      <c r="G242">
        <v>26</v>
      </c>
      <c r="H242" s="4">
        <v>712</v>
      </c>
      <c r="I242" s="3">
        <v>1.05</v>
      </c>
      <c r="J242" s="3">
        <f>IFERROR((I242/H242)*1000,0)</f>
        <v>1.4747191011235956</v>
      </c>
      <c r="K242" s="2">
        <v>0.63470000000000004</v>
      </c>
    </row>
    <row r="243" spans="1:11" x14ac:dyDescent="0.35">
      <c r="A243" t="s">
        <v>65</v>
      </c>
      <c r="B243" t="s">
        <v>61</v>
      </c>
      <c r="C243" t="str">
        <f>IFERROR(VLOOKUP(B243,$N$3:$O$14,2,FALSE),"error")</f>
        <v>ManmadeDIY</v>
      </c>
      <c r="D243">
        <f>IF(E243&gt;=($M$18-6),1,0)</f>
        <v>1</v>
      </c>
      <c r="E243" s="1">
        <v>44672</v>
      </c>
      <c r="F243" t="s">
        <v>4</v>
      </c>
      <c r="G243">
        <v>12</v>
      </c>
      <c r="H243" s="4">
        <v>1470</v>
      </c>
      <c r="I243" s="3">
        <v>1.89</v>
      </c>
      <c r="J243" s="3">
        <f>IFERROR((I243/H243)*1000,0)</f>
        <v>1.2857142857142856</v>
      </c>
      <c r="K243" s="2">
        <v>0.60929999999999995</v>
      </c>
    </row>
    <row r="244" spans="1:11" x14ac:dyDescent="0.35">
      <c r="A244" t="s">
        <v>65</v>
      </c>
      <c r="B244" t="s">
        <v>61</v>
      </c>
      <c r="C244" t="str">
        <f>IFERROR(VLOOKUP(B244,$N$3:$O$14,2,FALSE),"error")</f>
        <v>ManmadeDIY</v>
      </c>
      <c r="D244">
        <f>IF(E244&gt;=($M$18-6),1,0)</f>
        <v>1</v>
      </c>
      <c r="E244" s="1">
        <v>44672</v>
      </c>
      <c r="F244" t="s">
        <v>1</v>
      </c>
      <c r="G244">
        <v>2</v>
      </c>
      <c r="H244" s="4">
        <v>112</v>
      </c>
      <c r="I244" s="3">
        <v>0.11</v>
      </c>
      <c r="J244" s="3">
        <f>IFERROR((I244/H244)*1000,0)</f>
        <v>0.98214285714285721</v>
      </c>
      <c r="K244" s="2">
        <v>0.62729999999999997</v>
      </c>
    </row>
    <row r="245" spans="1:11" x14ac:dyDescent="0.35">
      <c r="A245" t="s">
        <v>64</v>
      </c>
      <c r="B245" t="s">
        <v>61</v>
      </c>
      <c r="C245" t="str">
        <f>IFERROR(VLOOKUP(B245,$N$3:$O$14,2,FALSE),"error")</f>
        <v>ManmadeDIY</v>
      </c>
      <c r="D245">
        <f>IF(E245&gt;=($M$18-6),1,0)</f>
        <v>1</v>
      </c>
      <c r="E245" s="1">
        <v>44672</v>
      </c>
      <c r="F245" t="s">
        <v>5</v>
      </c>
      <c r="G245">
        <v>40</v>
      </c>
      <c r="H245" s="4">
        <v>1379</v>
      </c>
      <c r="I245" s="3">
        <v>2.99</v>
      </c>
      <c r="J245" s="3">
        <f>IFERROR((I245/H245)*1000,0)</f>
        <v>2.1682378535170415</v>
      </c>
      <c r="K245" s="2">
        <v>0.60750000000000004</v>
      </c>
    </row>
    <row r="246" spans="1:11" x14ac:dyDescent="0.35">
      <c r="A246" t="s">
        <v>64</v>
      </c>
      <c r="B246" t="s">
        <v>61</v>
      </c>
      <c r="C246" t="str">
        <f>IFERROR(VLOOKUP(B246,$N$3:$O$14,2,FALSE),"error")</f>
        <v>ManmadeDIY</v>
      </c>
      <c r="D246">
        <f>IF(E246&gt;=($M$18-6),1,0)</f>
        <v>1</v>
      </c>
      <c r="E246" s="1">
        <v>44672</v>
      </c>
      <c r="F246" t="s">
        <v>4</v>
      </c>
      <c r="G246">
        <v>41</v>
      </c>
      <c r="H246" s="4">
        <v>3260</v>
      </c>
      <c r="I246" s="3">
        <v>5.37</v>
      </c>
      <c r="J246" s="3">
        <f>IFERROR((I246/H246)*1000,0)</f>
        <v>1.647239263803681</v>
      </c>
      <c r="K246" s="2">
        <v>0.54249999999999998</v>
      </c>
    </row>
    <row r="247" spans="1:11" x14ac:dyDescent="0.35">
      <c r="A247" t="s">
        <v>64</v>
      </c>
      <c r="B247" t="s">
        <v>61</v>
      </c>
      <c r="C247" t="str">
        <f>IFERROR(VLOOKUP(B247,$N$3:$O$14,2,FALSE),"error")</f>
        <v>ManmadeDIY</v>
      </c>
      <c r="D247">
        <f>IF(E247&gt;=($M$18-6),1,0)</f>
        <v>1</v>
      </c>
      <c r="E247" s="1">
        <v>44672</v>
      </c>
      <c r="F247" t="s">
        <v>1</v>
      </c>
      <c r="G247">
        <v>3</v>
      </c>
      <c r="H247" s="4">
        <v>203</v>
      </c>
      <c r="I247" s="3">
        <v>0.27</v>
      </c>
      <c r="J247" s="3">
        <f>IFERROR((I247/H247)*1000,0)</f>
        <v>1.3300492610837438</v>
      </c>
      <c r="K247" s="2">
        <v>0.64680000000000004</v>
      </c>
    </row>
    <row r="248" spans="1:11" x14ac:dyDescent="0.35">
      <c r="A248" t="s">
        <v>63</v>
      </c>
      <c r="B248" t="s">
        <v>61</v>
      </c>
      <c r="C248" t="str">
        <f>IFERROR(VLOOKUP(B248,$N$3:$O$14,2,FALSE),"error")</f>
        <v>ManmadeDIY</v>
      </c>
      <c r="D248">
        <f>IF(E248&gt;=($M$18-6),1,0)</f>
        <v>1</v>
      </c>
      <c r="E248" s="1">
        <v>44672</v>
      </c>
      <c r="F248" t="s">
        <v>5</v>
      </c>
      <c r="G248">
        <v>35</v>
      </c>
      <c r="H248" s="4">
        <v>1234</v>
      </c>
      <c r="I248" s="3">
        <v>2.5099999999999998</v>
      </c>
      <c r="J248" s="3">
        <f>IFERROR((I248/H248)*1000,0)</f>
        <v>2.0340356564019446</v>
      </c>
      <c r="K248" s="2">
        <v>0.61319999999999997</v>
      </c>
    </row>
    <row r="249" spans="1:11" x14ac:dyDescent="0.35">
      <c r="A249" t="s">
        <v>63</v>
      </c>
      <c r="B249" t="s">
        <v>61</v>
      </c>
      <c r="C249" t="str">
        <f>IFERROR(VLOOKUP(B249,$N$3:$O$14,2,FALSE),"error")</f>
        <v>ManmadeDIY</v>
      </c>
      <c r="D249">
        <f>IF(E249&gt;=($M$18-6),1,0)</f>
        <v>1</v>
      </c>
      <c r="E249" s="1">
        <v>44672</v>
      </c>
      <c r="F249" t="s">
        <v>4</v>
      </c>
      <c r="G249">
        <v>33</v>
      </c>
      <c r="H249" s="4">
        <v>2846</v>
      </c>
      <c r="I249" s="3">
        <v>4.42</v>
      </c>
      <c r="J249" s="3">
        <f>IFERROR((I249/H249)*1000,0)</f>
        <v>1.5530569219957835</v>
      </c>
      <c r="K249" s="2">
        <v>0.63460000000000005</v>
      </c>
    </row>
    <row r="250" spans="1:11" x14ac:dyDescent="0.35">
      <c r="A250" t="s">
        <v>63</v>
      </c>
      <c r="B250" t="s">
        <v>61</v>
      </c>
      <c r="C250" t="str">
        <f>IFERROR(VLOOKUP(B250,$N$3:$O$14,2,FALSE),"error")</f>
        <v>ManmadeDIY</v>
      </c>
      <c r="D250">
        <f>IF(E250&gt;=($M$18-6),1,0)</f>
        <v>1</v>
      </c>
      <c r="E250" s="1">
        <v>44672</v>
      </c>
      <c r="F250" t="s">
        <v>1</v>
      </c>
      <c r="G250">
        <v>5</v>
      </c>
      <c r="H250" s="4">
        <v>186</v>
      </c>
      <c r="I250" s="3">
        <v>0.22</v>
      </c>
      <c r="J250" s="3">
        <f>IFERROR((I250/H250)*1000,0)</f>
        <v>1.1827956989247312</v>
      </c>
      <c r="K250" s="2">
        <v>0.69399999999999995</v>
      </c>
    </row>
    <row r="251" spans="1:11" x14ac:dyDescent="0.35">
      <c r="A251" t="s">
        <v>62</v>
      </c>
      <c r="B251" t="s">
        <v>61</v>
      </c>
      <c r="C251" t="str">
        <f>IFERROR(VLOOKUP(B251,$N$3:$O$14,2,FALSE),"error")</f>
        <v>ManmadeDIY</v>
      </c>
      <c r="D251">
        <f>IF(E251&gt;=($M$18-6),1,0)</f>
        <v>1</v>
      </c>
      <c r="E251" s="1">
        <v>44672</v>
      </c>
      <c r="F251" t="s">
        <v>5</v>
      </c>
      <c r="G251">
        <v>36</v>
      </c>
      <c r="H251" s="4">
        <v>1339</v>
      </c>
      <c r="I251" s="3">
        <v>2.35</v>
      </c>
      <c r="J251" s="3">
        <f>IFERROR((I251/H251)*1000,0)</f>
        <v>1.755041075429425</v>
      </c>
      <c r="K251" s="2">
        <v>0.68740000000000001</v>
      </c>
    </row>
    <row r="252" spans="1:11" x14ac:dyDescent="0.35">
      <c r="A252" t="s">
        <v>62</v>
      </c>
      <c r="B252" t="s">
        <v>61</v>
      </c>
      <c r="C252" t="str">
        <f>IFERROR(VLOOKUP(B252,$N$3:$O$14,2,FALSE),"error")</f>
        <v>ManmadeDIY</v>
      </c>
      <c r="D252">
        <f>IF(E252&gt;=($M$18-6),1,0)</f>
        <v>1</v>
      </c>
      <c r="E252" s="1">
        <v>44672</v>
      </c>
      <c r="F252" t="s">
        <v>4</v>
      </c>
      <c r="G252">
        <v>29</v>
      </c>
      <c r="H252" s="4">
        <v>2745</v>
      </c>
      <c r="I252" s="3">
        <v>4.0199999999999996</v>
      </c>
      <c r="J252" s="3">
        <f>IFERROR((I252/H252)*1000,0)</f>
        <v>1.4644808743169397</v>
      </c>
      <c r="K252" s="2">
        <v>0.6583</v>
      </c>
    </row>
    <row r="253" spans="1:11" x14ac:dyDescent="0.35">
      <c r="A253" t="s">
        <v>62</v>
      </c>
      <c r="B253" t="s">
        <v>61</v>
      </c>
      <c r="C253" t="str">
        <f>IFERROR(VLOOKUP(B253,$N$3:$O$14,2,FALSE),"error")</f>
        <v>ManmadeDIY</v>
      </c>
      <c r="D253">
        <f>IF(E253&gt;=($M$18-6),1,0)</f>
        <v>1</v>
      </c>
      <c r="E253" s="1">
        <v>44672</v>
      </c>
      <c r="F253" t="s">
        <v>1</v>
      </c>
      <c r="G253">
        <v>3</v>
      </c>
      <c r="H253" s="4">
        <v>169</v>
      </c>
      <c r="I253" s="3">
        <v>0.2</v>
      </c>
      <c r="J253" s="3">
        <f>IFERROR((I253/H253)*1000,0)</f>
        <v>1.1834319526627219</v>
      </c>
      <c r="K253" s="2">
        <v>0.71689999999999998</v>
      </c>
    </row>
    <row r="254" spans="1:11" x14ac:dyDescent="0.35">
      <c r="A254" t="s">
        <v>176</v>
      </c>
      <c r="B254" t="s">
        <v>51</v>
      </c>
      <c r="C254" t="str">
        <f>IFERROR(VLOOKUP(B254,$N$3:$O$14,2,FALSE),"error")</f>
        <v>SlowRobot</v>
      </c>
      <c r="D254">
        <f>IF(E254&gt;=($M$18-6),1,0)</f>
        <v>1</v>
      </c>
      <c r="E254" s="1">
        <v>44672</v>
      </c>
      <c r="F254" t="s">
        <v>5</v>
      </c>
      <c r="G254">
        <v>136</v>
      </c>
      <c r="H254" s="4">
        <v>8595</v>
      </c>
      <c r="I254" s="3">
        <v>14.23</v>
      </c>
      <c r="J254" s="3">
        <f>IFERROR((I254/H254)*1000,0)</f>
        <v>1.6556137289121582</v>
      </c>
      <c r="K254" s="2">
        <v>0.94199999999999995</v>
      </c>
    </row>
    <row r="255" spans="1:11" x14ac:dyDescent="0.35">
      <c r="A255" t="s">
        <v>60</v>
      </c>
      <c r="B255" t="s">
        <v>51</v>
      </c>
      <c r="C255" t="str">
        <f>IFERROR(VLOOKUP(B255,$N$3:$O$14,2,FALSE),"error")</f>
        <v>SlowRobot</v>
      </c>
      <c r="D255">
        <f>IF(E255&gt;=($M$18-6),1,0)</f>
        <v>1</v>
      </c>
      <c r="E255" s="1">
        <v>44672</v>
      </c>
      <c r="F255" t="s">
        <v>5</v>
      </c>
      <c r="G255">
        <v>105</v>
      </c>
      <c r="H255" s="4">
        <v>3416</v>
      </c>
      <c r="I255" s="3">
        <v>5.0199999999999996</v>
      </c>
      <c r="J255" s="3">
        <f>IFERROR((I255/H255)*1000,0)</f>
        <v>1.4695550351288054</v>
      </c>
      <c r="K255" s="2">
        <v>0.50439999999999996</v>
      </c>
    </row>
    <row r="256" spans="1:11" x14ac:dyDescent="0.35">
      <c r="A256" t="s">
        <v>180</v>
      </c>
      <c r="B256" t="s">
        <v>51</v>
      </c>
      <c r="C256" t="str">
        <f>IFERROR(VLOOKUP(B256,$N$3:$O$14,2,FALSE),"error")</f>
        <v>SlowRobot</v>
      </c>
      <c r="D256">
        <f>IF(E256&gt;=($M$18-6),1,0)</f>
        <v>1</v>
      </c>
      <c r="E256" s="1">
        <v>44672</v>
      </c>
      <c r="F256" t="s">
        <v>5</v>
      </c>
      <c r="G256">
        <v>38</v>
      </c>
      <c r="H256" s="4">
        <v>3475</v>
      </c>
      <c r="I256" s="3">
        <v>5.0599999999999996</v>
      </c>
      <c r="J256" s="3">
        <f>IFERROR((I256/H256)*1000,0)</f>
        <v>1.4561151079136689</v>
      </c>
      <c r="K256" s="2">
        <v>0.97330000000000005</v>
      </c>
    </row>
    <row r="257" spans="1:11" x14ac:dyDescent="0.35">
      <c r="A257" t="s">
        <v>59</v>
      </c>
      <c r="B257" t="s">
        <v>51</v>
      </c>
      <c r="C257" t="str">
        <f>IFERROR(VLOOKUP(B257,$N$3:$O$14,2,FALSE),"error")</f>
        <v>SlowRobot</v>
      </c>
      <c r="D257">
        <f>IF(E257&gt;=($M$18-6),1,0)</f>
        <v>1</v>
      </c>
      <c r="E257" s="1">
        <v>44672</v>
      </c>
      <c r="F257" t="s">
        <v>5</v>
      </c>
      <c r="G257">
        <v>97</v>
      </c>
      <c r="H257" s="4">
        <v>4290</v>
      </c>
      <c r="I257" s="3">
        <v>6.54</v>
      </c>
      <c r="J257" s="3">
        <f>IFERROR((I257/H257)*1000,0)</f>
        <v>1.5244755244755244</v>
      </c>
      <c r="K257" s="2">
        <v>0.7</v>
      </c>
    </row>
    <row r="258" spans="1:11" x14ac:dyDescent="0.35">
      <c r="A258" t="s">
        <v>58</v>
      </c>
      <c r="B258" t="s">
        <v>51</v>
      </c>
      <c r="C258" t="str">
        <f>IFERROR(VLOOKUP(B258,$N$3:$O$14,2,FALSE),"error")</f>
        <v>SlowRobot</v>
      </c>
      <c r="D258">
        <f>IF(E258&gt;=($M$18-6),1,0)</f>
        <v>1</v>
      </c>
      <c r="E258" s="1">
        <v>44672</v>
      </c>
      <c r="F258" t="s">
        <v>5</v>
      </c>
      <c r="G258">
        <v>98</v>
      </c>
      <c r="H258" s="4">
        <v>3407</v>
      </c>
      <c r="I258" s="3">
        <v>5.54</v>
      </c>
      <c r="J258" s="3">
        <f>IFERROR((I258/H258)*1000,0)</f>
        <v>1.6260639859113588</v>
      </c>
      <c r="K258" s="2">
        <v>0.66700000000000004</v>
      </c>
    </row>
    <row r="259" spans="1:11" x14ac:dyDescent="0.35">
      <c r="A259" t="s">
        <v>57</v>
      </c>
      <c r="B259" t="s">
        <v>51</v>
      </c>
      <c r="C259" t="str">
        <f>IFERROR(VLOOKUP(B259,$N$3:$O$14,2,FALSE),"error")</f>
        <v>SlowRobot</v>
      </c>
      <c r="D259">
        <f>IF(E259&gt;=($M$18-6),1,0)</f>
        <v>1</v>
      </c>
      <c r="E259" s="1">
        <v>44672</v>
      </c>
      <c r="F259" t="s">
        <v>5</v>
      </c>
      <c r="G259">
        <v>105</v>
      </c>
      <c r="H259" s="4">
        <v>3427</v>
      </c>
      <c r="I259" s="3">
        <v>5.67</v>
      </c>
      <c r="J259" s="3">
        <f>IFERROR((I259/H259)*1000,0)</f>
        <v>1.6545083163116427</v>
      </c>
      <c r="K259" s="2">
        <v>0.59009999999999996</v>
      </c>
    </row>
    <row r="260" spans="1:11" x14ac:dyDescent="0.35">
      <c r="A260" t="s">
        <v>56</v>
      </c>
      <c r="B260" t="s">
        <v>51</v>
      </c>
      <c r="C260" t="str">
        <f>IFERROR(VLOOKUP(B260,$N$3:$O$14,2,FALSE),"error")</f>
        <v>SlowRobot</v>
      </c>
      <c r="D260">
        <f>IF(E260&gt;=($M$18-6),1,0)</f>
        <v>1</v>
      </c>
      <c r="E260" s="1">
        <v>44672</v>
      </c>
      <c r="F260" t="s">
        <v>5</v>
      </c>
      <c r="G260">
        <v>118</v>
      </c>
      <c r="H260" s="4">
        <v>3614</v>
      </c>
      <c r="I260" s="3">
        <v>5.71</v>
      </c>
      <c r="J260" s="3">
        <f>IFERROR((I260/H260)*1000,0)</f>
        <v>1.5799667957941339</v>
      </c>
      <c r="K260" s="2">
        <v>0.58560000000000001</v>
      </c>
    </row>
    <row r="261" spans="1:11" x14ac:dyDescent="0.35">
      <c r="A261" t="s">
        <v>55</v>
      </c>
      <c r="B261" t="s">
        <v>51</v>
      </c>
      <c r="C261" t="str">
        <f>IFERROR(VLOOKUP(B261,$N$3:$O$14,2,FALSE),"error")</f>
        <v>SlowRobot</v>
      </c>
      <c r="D261">
        <f>IF(E261&gt;=($M$18-6),1,0)</f>
        <v>1</v>
      </c>
      <c r="E261" s="1">
        <v>44672</v>
      </c>
      <c r="F261" t="s">
        <v>5</v>
      </c>
      <c r="G261">
        <v>142</v>
      </c>
      <c r="H261" s="4">
        <v>5612</v>
      </c>
      <c r="I261" s="3">
        <v>8.7899999999999991</v>
      </c>
      <c r="J261" s="3">
        <f>IFERROR((I261/H261)*1000,0)</f>
        <v>1.566286528866714</v>
      </c>
      <c r="K261" s="2">
        <v>0.751</v>
      </c>
    </row>
    <row r="262" spans="1:11" x14ac:dyDescent="0.35">
      <c r="A262" t="s">
        <v>54</v>
      </c>
      <c r="B262" t="s">
        <v>51</v>
      </c>
      <c r="C262" t="str">
        <f>IFERROR(VLOOKUP(B262,$N$3:$O$14,2,FALSE),"error")</f>
        <v>SlowRobot</v>
      </c>
      <c r="D262">
        <f>IF(E262&gt;=($M$18-6),1,0)</f>
        <v>1</v>
      </c>
      <c r="E262" s="1">
        <v>44672</v>
      </c>
      <c r="F262" t="s">
        <v>5</v>
      </c>
      <c r="G262">
        <v>29</v>
      </c>
      <c r="H262" s="4">
        <v>678</v>
      </c>
      <c r="I262" s="3">
        <v>0.76</v>
      </c>
      <c r="J262" s="3">
        <f>IFERROR((I262/H262)*1000,0)</f>
        <v>1.1209439528023599</v>
      </c>
      <c r="K262" s="2">
        <v>0.8831</v>
      </c>
    </row>
    <row r="263" spans="1:11" x14ac:dyDescent="0.35">
      <c r="A263" t="s">
        <v>54</v>
      </c>
      <c r="B263" t="s">
        <v>51</v>
      </c>
      <c r="C263" t="str">
        <f>IFERROR(VLOOKUP(B263,$N$3:$O$14,2,FALSE),"error")</f>
        <v>SlowRobot</v>
      </c>
      <c r="D263">
        <f>IF(E263&gt;=($M$18-6),1,0)</f>
        <v>1</v>
      </c>
      <c r="E263" s="1">
        <v>44672</v>
      </c>
      <c r="F263" t="s">
        <v>4</v>
      </c>
      <c r="G263">
        <v>253</v>
      </c>
      <c r="H263" s="4">
        <v>18525</v>
      </c>
      <c r="I263" s="3">
        <v>31.69</v>
      </c>
      <c r="J263" s="3">
        <f>IFERROR((I263/H263)*1000,0)</f>
        <v>1.7106612685560054</v>
      </c>
      <c r="K263" s="2">
        <v>0.95309999999999995</v>
      </c>
    </row>
    <row r="264" spans="1:11" x14ac:dyDescent="0.35">
      <c r="A264" t="s">
        <v>54</v>
      </c>
      <c r="B264" t="s">
        <v>51</v>
      </c>
      <c r="C264" t="str">
        <f>IFERROR(VLOOKUP(B264,$N$3:$O$14,2,FALSE),"error")</f>
        <v>SlowRobot</v>
      </c>
      <c r="D264">
        <f>IF(E264&gt;=($M$18-6),1,0)</f>
        <v>1</v>
      </c>
      <c r="E264" s="1">
        <v>44672</v>
      </c>
      <c r="F264" t="s">
        <v>1</v>
      </c>
      <c r="G264">
        <v>21</v>
      </c>
      <c r="H264" s="4">
        <v>428</v>
      </c>
      <c r="I264" s="3">
        <v>0.69</v>
      </c>
      <c r="J264" s="3">
        <f>IFERROR((I264/H264)*1000,0)</f>
        <v>1.6121495327102802</v>
      </c>
      <c r="K264" s="2">
        <v>0.96450000000000002</v>
      </c>
    </row>
    <row r="265" spans="1:11" x14ac:dyDescent="0.35">
      <c r="A265" t="s">
        <v>153</v>
      </c>
      <c r="B265" t="s">
        <v>51</v>
      </c>
      <c r="C265" t="str">
        <f>IFERROR(VLOOKUP(B265,$N$3:$O$14,2,FALSE),"error")</f>
        <v>SlowRobot</v>
      </c>
      <c r="D265">
        <f>IF(E265&gt;=($M$18-6),1,0)</f>
        <v>1</v>
      </c>
      <c r="E265" s="1">
        <v>44672</v>
      </c>
      <c r="F265" t="s">
        <v>4</v>
      </c>
      <c r="G265">
        <v>0</v>
      </c>
      <c r="H265" s="4">
        <v>4</v>
      </c>
      <c r="I265" s="3">
        <v>0</v>
      </c>
      <c r="J265" s="3">
        <f>IFERROR((I265/H265)*1000,0)</f>
        <v>0</v>
      </c>
      <c r="K265" s="2">
        <v>0</v>
      </c>
    </row>
    <row r="266" spans="1:11" x14ac:dyDescent="0.35">
      <c r="A266" t="s">
        <v>53</v>
      </c>
      <c r="B266" t="s">
        <v>51</v>
      </c>
      <c r="C266" t="str">
        <f>IFERROR(VLOOKUP(B266,$N$3:$O$14,2,FALSE),"error")</f>
        <v>SlowRobot</v>
      </c>
      <c r="D266">
        <f>IF(E266&gt;=($M$18-6),1,0)</f>
        <v>1</v>
      </c>
      <c r="E266" s="1">
        <v>44672</v>
      </c>
      <c r="F266" t="s">
        <v>5</v>
      </c>
      <c r="G266">
        <v>29</v>
      </c>
      <c r="H266" s="4">
        <v>225</v>
      </c>
      <c r="I266" s="3">
        <v>0.33</v>
      </c>
      <c r="J266" s="3">
        <f>IFERROR((I266/H266)*1000,0)</f>
        <v>1.4666666666666668</v>
      </c>
      <c r="K266" s="2">
        <v>0.68469999999999998</v>
      </c>
    </row>
    <row r="267" spans="1:11" x14ac:dyDescent="0.35">
      <c r="A267" t="s">
        <v>53</v>
      </c>
      <c r="B267" t="s">
        <v>51</v>
      </c>
      <c r="C267" t="str">
        <f>IFERROR(VLOOKUP(B267,$N$3:$O$14,2,FALSE),"error")</f>
        <v>SlowRobot</v>
      </c>
      <c r="D267">
        <f>IF(E267&gt;=($M$18-6),1,0)</f>
        <v>1</v>
      </c>
      <c r="E267" s="1">
        <v>44672</v>
      </c>
      <c r="F267" t="s">
        <v>4</v>
      </c>
      <c r="G267">
        <v>76</v>
      </c>
      <c r="H267" s="4">
        <v>7838</v>
      </c>
      <c r="I267" s="3">
        <v>11.68</v>
      </c>
      <c r="J267" s="3">
        <f>IFERROR((I267/H267)*1000,0)</f>
        <v>1.4901760653227865</v>
      </c>
      <c r="K267" s="2">
        <v>0.61619999999999997</v>
      </c>
    </row>
    <row r="268" spans="1:11" x14ac:dyDescent="0.35">
      <c r="A268" t="s">
        <v>53</v>
      </c>
      <c r="B268" t="s">
        <v>51</v>
      </c>
      <c r="C268" t="str">
        <f>IFERROR(VLOOKUP(B268,$N$3:$O$14,2,FALSE),"error")</f>
        <v>SlowRobot</v>
      </c>
      <c r="D268">
        <f>IF(E268&gt;=($M$18-6),1,0)</f>
        <v>1</v>
      </c>
      <c r="E268" s="1">
        <v>44672</v>
      </c>
      <c r="F268" t="s">
        <v>1</v>
      </c>
      <c r="G268">
        <v>34</v>
      </c>
      <c r="H268" s="4">
        <v>167</v>
      </c>
      <c r="I268" s="3">
        <v>0.2</v>
      </c>
      <c r="J268" s="3">
        <f>IFERROR((I268/H268)*1000,0)</f>
        <v>1.1976047904191616</v>
      </c>
      <c r="K268" s="2">
        <v>0.60980000000000001</v>
      </c>
    </row>
    <row r="269" spans="1:11" x14ac:dyDescent="0.35">
      <c r="A269" t="s">
        <v>52</v>
      </c>
      <c r="B269" t="s">
        <v>51</v>
      </c>
      <c r="C269" t="str">
        <f>IFERROR(VLOOKUP(B269,$N$3:$O$14,2,FALSE),"error")</f>
        <v>SlowRobot</v>
      </c>
      <c r="D269">
        <f>IF(E269&gt;=($M$18-6),1,0)</f>
        <v>1</v>
      </c>
      <c r="E269" s="1">
        <v>44672</v>
      </c>
      <c r="F269" t="s">
        <v>5</v>
      </c>
      <c r="G269">
        <v>2</v>
      </c>
      <c r="H269" s="4">
        <v>25</v>
      </c>
      <c r="I269" s="3">
        <v>0.02</v>
      </c>
      <c r="J269" s="3">
        <f>IFERROR((I269/H269)*1000,0)</f>
        <v>0.8</v>
      </c>
      <c r="K269" s="2">
        <v>0.29170000000000001</v>
      </c>
    </row>
    <row r="270" spans="1:11" x14ac:dyDescent="0.35">
      <c r="A270" t="s">
        <v>52</v>
      </c>
      <c r="B270" t="s">
        <v>51</v>
      </c>
      <c r="C270" t="str">
        <f>IFERROR(VLOOKUP(B270,$N$3:$O$14,2,FALSE),"error")</f>
        <v>SlowRobot</v>
      </c>
      <c r="D270">
        <f>IF(E270&gt;=($M$18-6),1,0)</f>
        <v>1</v>
      </c>
      <c r="E270" s="1">
        <v>44672</v>
      </c>
      <c r="F270" t="s">
        <v>4</v>
      </c>
      <c r="G270">
        <v>195</v>
      </c>
      <c r="H270" s="4">
        <v>7867</v>
      </c>
      <c r="I270" s="3">
        <v>8.73</v>
      </c>
      <c r="J270" s="3">
        <f>IFERROR((I270/H270)*1000,0)</f>
        <v>1.1096987415787467</v>
      </c>
      <c r="K270" s="2">
        <v>0.47989999999999999</v>
      </c>
    </row>
    <row r="271" spans="1:11" x14ac:dyDescent="0.35">
      <c r="A271" t="s">
        <v>52</v>
      </c>
      <c r="B271" t="s">
        <v>51</v>
      </c>
      <c r="C271" t="str">
        <f>IFERROR(VLOOKUP(B271,$N$3:$O$14,2,FALSE),"error")</f>
        <v>SlowRobot</v>
      </c>
      <c r="D271">
        <f>IF(E271&gt;=($M$18-6),1,0)</f>
        <v>1</v>
      </c>
      <c r="E271" s="1">
        <v>44672</v>
      </c>
      <c r="F271" t="s">
        <v>1</v>
      </c>
      <c r="G271">
        <v>0</v>
      </c>
      <c r="H271" s="4">
        <v>60</v>
      </c>
      <c r="I271" s="3">
        <v>0.12</v>
      </c>
      <c r="J271" s="3">
        <f>IFERROR((I271/H271)*1000,0)</f>
        <v>2</v>
      </c>
      <c r="K271" s="2">
        <v>0.48330000000000001</v>
      </c>
    </row>
    <row r="272" spans="1:11" x14ac:dyDescent="0.35">
      <c r="A272" t="s">
        <v>162</v>
      </c>
      <c r="B272" t="s">
        <v>51</v>
      </c>
      <c r="C272" t="str">
        <f>IFERROR(VLOOKUP(B272,$N$3:$O$14,2,FALSE),"error")</f>
        <v>SlowRobot</v>
      </c>
      <c r="D272">
        <f>IF(E272&gt;=($M$18-6),1,0)</f>
        <v>1</v>
      </c>
      <c r="E272" s="1">
        <v>44672</v>
      </c>
      <c r="F272" t="s">
        <v>5</v>
      </c>
      <c r="G272">
        <v>37</v>
      </c>
      <c r="H272" s="4">
        <v>225</v>
      </c>
      <c r="I272" s="3">
        <v>0.34</v>
      </c>
      <c r="J272" s="3">
        <f>IFERROR((I272/H272)*1000,0)</f>
        <v>1.5111111111111113</v>
      </c>
      <c r="K272" s="2">
        <v>0.59189999999999998</v>
      </c>
    </row>
    <row r="273" spans="1:11" x14ac:dyDescent="0.35">
      <c r="A273" t="s">
        <v>162</v>
      </c>
      <c r="B273" t="s">
        <v>51</v>
      </c>
      <c r="C273" t="str">
        <f>IFERROR(VLOOKUP(B273,$N$3:$O$14,2,FALSE),"error")</f>
        <v>SlowRobot</v>
      </c>
      <c r="D273">
        <f>IF(E273&gt;=($M$18-6),1,0)</f>
        <v>1</v>
      </c>
      <c r="E273" s="1">
        <v>44672</v>
      </c>
      <c r="F273" t="s">
        <v>4</v>
      </c>
      <c r="G273">
        <v>98</v>
      </c>
      <c r="H273" s="4">
        <v>7497</v>
      </c>
      <c r="I273" s="3">
        <v>9.57</v>
      </c>
      <c r="J273" s="3">
        <f>IFERROR((I273/H273)*1000,0)</f>
        <v>1.2765106042416967</v>
      </c>
      <c r="K273" s="2">
        <v>0.27479999999999999</v>
      </c>
    </row>
    <row r="274" spans="1:11" x14ac:dyDescent="0.35">
      <c r="A274" t="s">
        <v>162</v>
      </c>
      <c r="B274" t="s">
        <v>51</v>
      </c>
      <c r="C274" t="str">
        <f>IFERROR(VLOOKUP(B274,$N$3:$O$14,2,FALSE),"error")</f>
        <v>SlowRobot</v>
      </c>
      <c r="D274">
        <f>IF(E274&gt;=($M$18-6),1,0)</f>
        <v>1</v>
      </c>
      <c r="E274" s="1">
        <v>44672</v>
      </c>
      <c r="F274" t="s">
        <v>1</v>
      </c>
      <c r="G274">
        <v>37</v>
      </c>
      <c r="H274" s="4">
        <v>158</v>
      </c>
      <c r="I274" s="3">
        <v>0.2</v>
      </c>
      <c r="J274" s="3">
        <f>IFERROR((I274/H274)*1000,0)</f>
        <v>1.2658227848101267</v>
      </c>
      <c r="K274" s="2">
        <v>0.37819999999999998</v>
      </c>
    </row>
    <row r="275" spans="1:11" x14ac:dyDescent="0.35">
      <c r="A275" t="s">
        <v>50</v>
      </c>
      <c r="B275" t="s">
        <v>38</v>
      </c>
      <c r="C275" t="str">
        <f>IFERROR(VLOOKUP(B275,$N$3:$O$14,2,FALSE),"error")</f>
        <v>WarHistoryOnline</v>
      </c>
      <c r="D275">
        <f>IF(E275&gt;=($M$18-6),1,0)</f>
        <v>1</v>
      </c>
      <c r="E275" s="1">
        <v>44672</v>
      </c>
      <c r="F275" t="s">
        <v>6</v>
      </c>
      <c r="G275">
        <v>0</v>
      </c>
      <c r="H275" s="4">
        <v>22</v>
      </c>
      <c r="I275" s="3">
        <v>0</v>
      </c>
      <c r="J275" s="3">
        <f>IFERROR((I275/H275)*1000,0)</f>
        <v>0</v>
      </c>
      <c r="K275" s="2">
        <v>1.0909</v>
      </c>
    </row>
    <row r="276" spans="1:11" x14ac:dyDescent="0.35">
      <c r="A276" t="s">
        <v>50</v>
      </c>
      <c r="B276" t="s">
        <v>38</v>
      </c>
      <c r="C276" t="str">
        <f>IFERROR(VLOOKUP(B276,$N$3:$O$14,2,FALSE),"error")</f>
        <v>WarHistoryOnline</v>
      </c>
      <c r="D276">
        <f>IF(E276&gt;=($M$18-6),1,0)</f>
        <v>1</v>
      </c>
      <c r="E276" s="1">
        <v>44672</v>
      </c>
      <c r="F276" t="s">
        <v>5</v>
      </c>
      <c r="G276" s="5">
        <v>1020</v>
      </c>
      <c r="H276" s="4">
        <v>28425</v>
      </c>
      <c r="I276" s="3">
        <v>21</v>
      </c>
      <c r="J276" s="3">
        <f>IFERROR((I276/H276)*1000,0)</f>
        <v>0.73878627968337729</v>
      </c>
      <c r="K276" s="2">
        <v>0.94620000000000004</v>
      </c>
    </row>
    <row r="277" spans="1:11" x14ac:dyDescent="0.35">
      <c r="A277" t="s">
        <v>49</v>
      </c>
      <c r="B277" t="s">
        <v>38</v>
      </c>
      <c r="C277" t="str">
        <f>IFERROR(VLOOKUP(B277,$N$3:$O$14,2,FALSE),"error")</f>
        <v>WarHistoryOnline</v>
      </c>
      <c r="D277">
        <f>IF(E277&gt;=($M$18-6),1,0)</f>
        <v>1</v>
      </c>
      <c r="E277" s="1">
        <v>44672</v>
      </c>
      <c r="F277" t="s">
        <v>5</v>
      </c>
      <c r="G277">
        <v>136</v>
      </c>
      <c r="H277" s="4">
        <v>9167</v>
      </c>
      <c r="I277" s="3">
        <v>4.79</v>
      </c>
      <c r="J277" s="3">
        <f>IFERROR((I277/H277)*1000,0)</f>
        <v>0.52252645358350613</v>
      </c>
      <c r="K277" s="2">
        <v>0.96699999999999997</v>
      </c>
    </row>
    <row r="278" spans="1:11" x14ac:dyDescent="0.35">
      <c r="A278" t="s">
        <v>49</v>
      </c>
      <c r="B278" t="s">
        <v>38</v>
      </c>
      <c r="C278" t="str">
        <f>IFERROR(VLOOKUP(B278,$N$3:$O$14,2,FALSE),"error")</f>
        <v>WarHistoryOnline</v>
      </c>
      <c r="D278">
        <f>IF(E278&gt;=($M$18-6),1,0)</f>
        <v>1</v>
      </c>
      <c r="E278" s="1">
        <v>44672</v>
      </c>
      <c r="F278" t="s">
        <v>160</v>
      </c>
      <c r="G278">
        <v>1</v>
      </c>
      <c r="H278" s="4">
        <v>0</v>
      </c>
      <c r="I278" s="3">
        <v>0</v>
      </c>
      <c r="J278" s="3">
        <f>IFERROR((I278/H278)*1000,0)</f>
        <v>0</v>
      </c>
      <c r="K278" s="2">
        <v>0</v>
      </c>
    </row>
    <row r="279" spans="1:11" x14ac:dyDescent="0.35">
      <c r="A279" t="s">
        <v>49</v>
      </c>
      <c r="B279" t="s">
        <v>38</v>
      </c>
      <c r="C279" t="str">
        <f>IFERROR(VLOOKUP(B279,$N$3:$O$14,2,FALSE),"error")</f>
        <v>WarHistoryOnline</v>
      </c>
      <c r="D279">
        <f>IF(E279&gt;=($M$18-6),1,0)</f>
        <v>1</v>
      </c>
      <c r="E279" s="1">
        <v>44672</v>
      </c>
      <c r="F279" t="s">
        <v>4</v>
      </c>
      <c r="G279" s="5">
        <v>3439</v>
      </c>
      <c r="H279" s="4">
        <v>456690</v>
      </c>
      <c r="I279" s="3">
        <v>183.95</v>
      </c>
      <c r="J279" s="3">
        <f>IFERROR((I279/H279)*1000,0)</f>
        <v>0.40278963848562482</v>
      </c>
      <c r="K279" s="2">
        <v>0.96689999999999998</v>
      </c>
    </row>
    <row r="280" spans="1:11" x14ac:dyDescent="0.35">
      <c r="A280" t="s">
        <v>49</v>
      </c>
      <c r="B280" t="s">
        <v>38</v>
      </c>
      <c r="C280" t="str">
        <f>IFERROR(VLOOKUP(B280,$N$3:$O$14,2,FALSE),"error")</f>
        <v>WarHistoryOnline</v>
      </c>
      <c r="D280">
        <f>IF(E280&gt;=($M$18-6),1,0)</f>
        <v>1</v>
      </c>
      <c r="E280" s="1">
        <v>44672</v>
      </c>
      <c r="F280" t="s">
        <v>1</v>
      </c>
      <c r="G280">
        <v>816</v>
      </c>
      <c r="H280" s="4">
        <v>60768</v>
      </c>
      <c r="I280" s="3">
        <v>23.95</v>
      </c>
      <c r="J280" s="3">
        <f>IFERROR((I280/H280)*1000,0)</f>
        <v>0.39412190626645605</v>
      </c>
      <c r="K280" s="2">
        <v>0.92520000000000002</v>
      </c>
    </row>
    <row r="281" spans="1:11" x14ac:dyDescent="0.35">
      <c r="A281" t="s">
        <v>152</v>
      </c>
      <c r="B281" t="s">
        <v>38</v>
      </c>
      <c r="C281" t="str">
        <f>IFERROR(VLOOKUP(B281,$N$3:$O$14,2,FALSE),"error")</f>
        <v>WarHistoryOnline</v>
      </c>
      <c r="D281">
        <f>IF(E281&gt;=($M$18-6),1,0)</f>
        <v>1</v>
      </c>
      <c r="E281" s="1">
        <v>44672</v>
      </c>
      <c r="F281" t="s">
        <v>6</v>
      </c>
      <c r="G281">
        <v>0</v>
      </c>
      <c r="H281" s="4">
        <v>12</v>
      </c>
      <c r="I281" s="3">
        <v>0</v>
      </c>
      <c r="J281" s="3">
        <f>IFERROR((I281/H281)*1000,0)</f>
        <v>0</v>
      </c>
      <c r="K281" s="2">
        <v>1.2</v>
      </c>
    </row>
    <row r="282" spans="1:11" x14ac:dyDescent="0.35">
      <c r="A282" t="s">
        <v>152</v>
      </c>
      <c r="B282" t="s">
        <v>38</v>
      </c>
      <c r="C282" t="str">
        <f>IFERROR(VLOOKUP(B282,$N$3:$O$14,2,FALSE),"error")</f>
        <v>WarHistoryOnline</v>
      </c>
      <c r="D282">
        <f>IF(E282&gt;=($M$18-6),1,0)</f>
        <v>1</v>
      </c>
      <c r="E282" s="1">
        <v>44672</v>
      </c>
      <c r="F282" t="s">
        <v>5</v>
      </c>
      <c r="G282">
        <v>433</v>
      </c>
      <c r="H282" s="4">
        <v>54291</v>
      </c>
      <c r="I282" s="3">
        <v>45.14</v>
      </c>
      <c r="J282" s="3">
        <f>IFERROR((I282/H282)*1000,0)</f>
        <v>0.83144535926765029</v>
      </c>
      <c r="K282" s="2">
        <v>0.97040000000000004</v>
      </c>
    </row>
    <row r="283" spans="1:11" x14ac:dyDescent="0.35">
      <c r="A283" t="s">
        <v>48</v>
      </c>
      <c r="B283" t="s">
        <v>38</v>
      </c>
      <c r="C283" t="str">
        <f>IFERROR(VLOOKUP(B283,$N$3:$O$14,2,FALSE),"error")</f>
        <v>WarHistoryOnline</v>
      </c>
      <c r="D283">
        <f>IF(E283&gt;=($M$18-6),1,0)</f>
        <v>1</v>
      </c>
      <c r="E283" s="1">
        <v>44672</v>
      </c>
      <c r="F283" t="s">
        <v>6</v>
      </c>
      <c r="G283">
        <v>0</v>
      </c>
      <c r="H283" s="4">
        <v>4</v>
      </c>
      <c r="I283" s="3">
        <v>0</v>
      </c>
      <c r="J283" s="3">
        <f>IFERROR((I283/H283)*1000,0)</f>
        <v>0</v>
      </c>
      <c r="K283" s="2">
        <v>0.25</v>
      </c>
    </row>
    <row r="284" spans="1:11" x14ac:dyDescent="0.35">
      <c r="A284" t="s">
        <v>48</v>
      </c>
      <c r="B284" t="s">
        <v>38</v>
      </c>
      <c r="C284" t="str">
        <f>IFERROR(VLOOKUP(B284,$N$3:$O$14,2,FALSE),"error")</f>
        <v>WarHistoryOnline</v>
      </c>
      <c r="D284">
        <f>IF(E284&gt;=($M$18-6),1,0)</f>
        <v>1</v>
      </c>
      <c r="E284" s="1">
        <v>44672</v>
      </c>
      <c r="F284" t="s">
        <v>5</v>
      </c>
      <c r="G284">
        <v>222</v>
      </c>
      <c r="H284" s="4">
        <v>11558</v>
      </c>
      <c r="I284" s="3">
        <v>10.19</v>
      </c>
      <c r="J284" s="3">
        <f>IFERROR((I284/H284)*1000,0)</f>
        <v>0.8816404222183768</v>
      </c>
      <c r="K284" s="2">
        <v>0.67100000000000004</v>
      </c>
    </row>
    <row r="285" spans="1:11" x14ac:dyDescent="0.35">
      <c r="A285" t="s">
        <v>48</v>
      </c>
      <c r="B285" t="s">
        <v>38</v>
      </c>
      <c r="C285" t="str">
        <f>IFERROR(VLOOKUP(B285,$N$3:$O$14,2,FALSE),"error")</f>
        <v>WarHistoryOnline</v>
      </c>
      <c r="D285">
        <f>IF(E285&gt;=($M$18-6),1,0)</f>
        <v>1</v>
      </c>
      <c r="E285" s="1">
        <v>44672</v>
      </c>
      <c r="F285" t="s">
        <v>4</v>
      </c>
      <c r="G285">
        <v>3</v>
      </c>
      <c r="H285" s="4">
        <v>83</v>
      </c>
      <c r="I285" s="3">
        <v>0.06</v>
      </c>
      <c r="J285" s="3">
        <f>IFERROR((I285/H285)*1000,0)</f>
        <v>0.72289156626506024</v>
      </c>
      <c r="K285" s="2">
        <v>7.4999999999999997E-2</v>
      </c>
    </row>
    <row r="286" spans="1:11" x14ac:dyDescent="0.35">
      <c r="A286" t="s">
        <v>48</v>
      </c>
      <c r="B286" t="s">
        <v>38</v>
      </c>
      <c r="C286" t="str">
        <f>IFERROR(VLOOKUP(B286,$N$3:$O$14,2,FALSE),"error")</f>
        <v>WarHistoryOnline</v>
      </c>
      <c r="D286">
        <f>IF(E286&gt;=($M$18-6),1,0)</f>
        <v>1</v>
      </c>
      <c r="E286" s="1">
        <v>44672</v>
      </c>
      <c r="F286" t="s">
        <v>1</v>
      </c>
      <c r="G286">
        <v>361</v>
      </c>
      <c r="H286" s="4">
        <v>11207</v>
      </c>
      <c r="I286" s="3">
        <v>6.01</v>
      </c>
      <c r="J286" s="3">
        <f>IFERROR((I286/H286)*1000,0)</f>
        <v>0.53627197287409656</v>
      </c>
      <c r="K286" s="2">
        <v>0.50539999999999996</v>
      </c>
    </row>
    <row r="287" spans="1:11" x14ac:dyDescent="0.35">
      <c r="A287" t="s">
        <v>47</v>
      </c>
      <c r="B287" t="s">
        <v>38</v>
      </c>
      <c r="C287" t="str">
        <f>IFERROR(VLOOKUP(B287,$N$3:$O$14,2,FALSE),"error")</f>
        <v>WarHistoryOnline</v>
      </c>
      <c r="D287">
        <f>IF(E287&gt;=($M$18-6),1,0)</f>
        <v>1</v>
      </c>
      <c r="E287" s="1">
        <v>44672</v>
      </c>
      <c r="F287" t="s">
        <v>6</v>
      </c>
      <c r="G287">
        <v>0</v>
      </c>
      <c r="H287" s="4">
        <v>20</v>
      </c>
      <c r="I287" s="3">
        <v>0.01</v>
      </c>
      <c r="J287" s="3">
        <f>IFERROR((I287/H287)*1000,0)</f>
        <v>0.5</v>
      </c>
      <c r="K287" s="2">
        <v>1.1052999999999999</v>
      </c>
    </row>
    <row r="288" spans="1:11" x14ac:dyDescent="0.35">
      <c r="A288" t="s">
        <v>47</v>
      </c>
      <c r="B288" t="s">
        <v>38</v>
      </c>
      <c r="C288" t="str">
        <f>IFERROR(VLOOKUP(B288,$N$3:$O$14,2,FALSE),"error")</f>
        <v>WarHistoryOnline</v>
      </c>
      <c r="D288">
        <f>IF(E288&gt;=($M$18-6),1,0)</f>
        <v>1</v>
      </c>
      <c r="E288" s="1">
        <v>44672</v>
      </c>
      <c r="F288" t="s">
        <v>5</v>
      </c>
      <c r="G288" s="5">
        <v>1013</v>
      </c>
      <c r="H288" s="4">
        <v>111161</v>
      </c>
      <c r="I288" s="3">
        <v>99.17</v>
      </c>
      <c r="J288" s="3">
        <f>IFERROR((I288/H288)*1000,0)</f>
        <v>0.89212943388418608</v>
      </c>
      <c r="K288" s="2">
        <v>0.9375</v>
      </c>
    </row>
    <row r="289" spans="1:11" x14ac:dyDescent="0.35">
      <c r="A289" t="s">
        <v>47</v>
      </c>
      <c r="B289" t="s">
        <v>38</v>
      </c>
      <c r="C289" t="str">
        <f>IFERROR(VLOOKUP(B289,$N$3:$O$14,2,FALSE),"error")</f>
        <v>WarHistoryOnline</v>
      </c>
      <c r="D289">
        <f>IF(E289&gt;=($M$18-6),1,0)</f>
        <v>1</v>
      </c>
      <c r="E289" s="1">
        <v>44672</v>
      </c>
      <c r="F289" t="s">
        <v>4</v>
      </c>
      <c r="G289">
        <v>7</v>
      </c>
      <c r="H289" s="4">
        <v>160</v>
      </c>
      <c r="I289" s="3">
        <v>0.28999999999999998</v>
      </c>
      <c r="J289" s="3">
        <f>IFERROR((I289/H289)*1000,0)</f>
        <v>1.8124999999999998</v>
      </c>
      <c r="K289" s="2">
        <v>0.5696</v>
      </c>
    </row>
    <row r="290" spans="1:11" x14ac:dyDescent="0.35">
      <c r="A290" t="s">
        <v>47</v>
      </c>
      <c r="B290" t="s">
        <v>38</v>
      </c>
      <c r="C290" t="str">
        <f>IFERROR(VLOOKUP(B290,$N$3:$O$14,2,FALSE),"error")</f>
        <v>WarHistoryOnline</v>
      </c>
      <c r="D290">
        <f>IF(E290&gt;=($M$18-6),1,0)</f>
        <v>1</v>
      </c>
      <c r="E290" s="1">
        <v>44672</v>
      </c>
      <c r="F290" t="s">
        <v>1</v>
      </c>
      <c r="G290">
        <v>833</v>
      </c>
      <c r="H290" s="4">
        <v>59792</v>
      </c>
      <c r="I290" s="3">
        <v>27.9</v>
      </c>
      <c r="J290" s="3">
        <f>IFERROR((I290/H290)*1000,0)</f>
        <v>0.46661760770671662</v>
      </c>
      <c r="K290" s="2">
        <v>0.86299999999999999</v>
      </c>
    </row>
    <row r="291" spans="1:11" x14ac:dyDescent="0.35">
      <c r="A291" t="s">
        <v>46</v>
      </c>
      <c r="B291" t="s">
        <v>38</v>
      </c>
      <c r="C291" t="str">
        <f>IFERROR(VLOOKUP(B291,$N$3:$O$14,2,FALSE),"error")</f>
        <v>WarHistoryOnline</v>
      </c>
      <c r="D291">
        <f>IF(E291&gt;=($M$18-6),1,0)</f>
        <v>1</v>
      </c>
      <c r="E291" s="1">
        <v>44672</v>
      </c>
      <c r="F291" t="s">
        <v>5</v>
      </c>
      <c r="G291">
        <v>10</v>
      </c>
      <c r="H291" s="4">
        <v>219</v>
      </c>
      <c r="I291" s="3">
        <v>0.2</v>
      </c>
      <c r="J291" s="3">
        <f>IFERROR((I291/H291)*1000,0)</f>
        <v>0.91324200913242015</v>
      </c>
      <c r="K291" s="2">
        <v>0.69120000000000004</v>
      </c>
    </row>
    <row r="292" spans="1:11" x14ac:dyDescent="0.35">
      <c r="A292" t="s">
        <v>46</v>
      </c>
      <c r="B292" t="s">
        <v>38</v>
      </c>
      <c r="C292" t="str">
        <f>IFERROR(VLOOKUP(B292,$N$3:$O$14,2,FALSE),"error")</f>
        <v>WarHistoryOnline</v>
      </c>
      <c r="D292">
        <f>IF(E292&gt;=($M$18-6),1,0)</f>
        <v>1</v>
      </c>
      <c r="E292" s="1">
        <v>44672</v>
      </c>
      <c r="F292" t="s">
        <v>160</v>
      </c>
      <c r="G292">
        <v>1</v>
      </c>
      <c r="H292" s="4">
        <v>0</v>
      </c>
      <c r="I292" s="3">
        <v>0</v>
      </c>
      <c r="J292" s="3">
        <f>IFERROR((I292/H292)*1000,0)</f>
        <v>0</v>
      </c>
      <c r="K292" s="2">
        <v>0</v>
      </c>
    </row>
    <row r="293" spans="1:11" x14ac:dyDescent="0.35">
      <c r="A293" t="s">
        <v>46</v>
      </c>
      <c r="B293" t="s">
        <v>38</v>
      </c>
      <c r="C293" t="str">
        <f>IFERROR(VLOOKUP(B293,$N$3:$O$14,2,FALSE),"error")</f>
        <v>WarHistoryOnline</v>
      </c>
      <c r="D293">
        <f>IF(E293&gt;=($M$18-6),1,0)</f>
        <v>1</v>
      </c>
      <c r="E293" s="1">
        <v>44672</v>
      </c>
      <c r="F293" t="s">
        <v>4</v>
      </c>
      <c r="G293" s="5">
        <v>1913</v>
      </c>
      <c r="H293" s="4">
        <v>76348</v>
      </c>
      <c r="I293" s="3">
        <v>60.7</v>
      </c>
      <c r="J293" s="3">
        <f>IFERROR((I293/H293)*1000,0)</f>
        <v>0.79504374705296799</v>
      </c>
      <c r="K293" s="2">
        <v>0.75700000000000001</v>
      </c>
    </row>
    <row r="294" spans="1:11" x14ac:dyDescent="0.35">
      <c r="A294" t="s">
        <v>46</v>
      </c>
      <c r="B294" t="s">
        <v>38</v>
      </c>
      <c r="C294" t="str">
        <f>IFERROR(VLOOKUP(B294,$N$3:$O$14,2,FALSE),"error")</f>
        <v>WarHistoryOnline</v>
      </c>
      <c r="D294">
        <f>IF(E294&gt;=($M$18-6),1,0)</f>
        <v>1</v>
      </c>
      <c r="E294" s="1">
        <v>44672</v>
      </c>
      <c r="F294" t="s">
        <v>1</v>
      </c>
      <c r="G294">
        <v>49</v>
      </c>
      <c r="H294" s="4">
        <v>1692</v>
      </c>
      <c r="I294" s="3">
        <v>1.96</v>
      </c>
      <c r="J294" s="3">
        <f>IFERROR((I294/H294)*1000,0)</f>
        <v>1.1583924349881796</v>
      </c>
      <c r="K294" s="2">
        <v>0.7369</v>
      </c>
    </row>
    <row r="295" spans="1:11" x14ac:dyDescent="0.35">
      <c r="A295" t="s">
        <v>45</v>
      </c>
      <c r="B295" t="s">
        <v>38</v>
      </c>
      <c r="C295" t="str">
        <f>IFERROR(VLOOKUP(B295,$N$3:$O$14,2,FALSE),"error")</f>
        <v>WarHistoryOnline</v>
      </c>
      <c r="D295">
        <f>IF(E295&gt;=($M$18-6),1,0)</f>
        <v>1</v>
      </c>
      <c r="E295" s="1">
        <v>44672</v>
      </c>
      <c r="F295" t="s">
        <v>6</v>
      </c>
      <c r="G295">
        <v>0</v>
      </c>
      <c r="H295" s="4">
        <v>11</v>
      </c>
      <c r="I295" s="3">
        <v>0</v>
      </c>
      <c r="J295" s="3">
        <f>IFERROR((I295/H295)*1000,0)</f>
        <v>0</v>
      </c>
      <c r="K295" s="2">
        <v>0.81820000000000004</v>
      </c>
    </row>
    <row r="296" spans="1:11" x14ac:dyDescent="0.35">
      <c r="A296" t="s">
        <v>45</v>
      </c>
      <c r="B296" t="s">
        <v>38</v>
      </c>
      <c r="C296" t="str">
        <f>IFERROR(VLOOKUP(B296,$N$3:$O$14,2,FALSE),"error")</f>
        <v>WarHistoryOnline</v>
      </c>
      <c r="D296">
        <f>IF(E296&gt;=($M$18-6),1,0)</f>
        <v>1</v>
      </c>
      <c r="E296" s="1">
        <v>44672</v>
      </c>
      <c r="F296" t="s">
        <v>5</v>
      </c>
      <c r="G296">
        <v>481</v>
      </c>
      <c r="H296" s="4">
        <v>20023</v>
      </c>
      <c r="I296" s="3">
        <v>19.25</v>
      </c>
      <c r="J296" s="3">
        <f>IFERROR((I296/H296)*1000,0)</f>
        <v>0.96139439644408931</v>
      </c>
      <c r="K296" s="2">
        <v>0.80189999999999995</v>
      </c>
    </row>
    <row r="297" spans="1:11" x14ac:dyDescent="0.35">
      <c r="A297" t="s">
        <v>45</v>
      </c>
      <c r="B297" t="s">
        <v>38</v>
      </c>
      <c r="C297" t="str">
        <f>IFERROR(VLOOKUP(B297,$N$3:$O$14,2,FALSE),"error")</f>
        <v>WarHistoryOnline</v>
      </c>
      <c r="D297">
        <f>IF(E297&gt;=($M$18-6),1,0)</f>
        <v>1</v>
      </c>
      <c r="E297" s="1">
        <v>44672</v>
      </c>
      <c r="F297" t="s">
        <v>4</v>
      </c>
      <c r="G297">
        <v>32</v>
      </c>
      <c r="H297" s="4">
        <v>248</v>
      </c>
      <c r="I297" s="3">
        <v>0.13</v>
      </c>
      <c r="J297" s="3">
        <f>IFERROR((I297/H297)*1000,0)</f>
        <v>0.52419354838709675</v>
      </c>
      <c r="K297" s="2">
        <v>0.38369999999999999</v>
      </c>
    </row>
    <row r="298" spans="1:11" x14ac:dyDescent="0.35">
      <c r="A298" t="s">
        <v>45</v>
      </c>
      <c r="B298" t="s">
        <v>38</v>
      </c>
      <c r="C298" t="str">
        <f>IFERROR(VLOOKUP(B298,$N$3:$O$14,2,FALSE),"error")</f>
        <v>WarHistoryOnline</v>
      </c>
      <c r="D298">
        <f>IF(E298&gt;=($M$18-6),1,0)</f>
        <v>1</v>
      </c>
      <c r="E298" s="1">
        <v>44672</v>
      </c>
      <c r="F298" t="s">
        <v>1</v>
      </c>
      <c r="G298">
        <v>184</v>
      </c>
      <c r="H298" s="4">
        <v>15605</v>
      </c>
      <c r="I298" s="3">
        <v>8.2100000000000009</v>
      </c>
      <c r="J298" s="3">
        <f>IFERROR((I298/H298)*1000,0)</f>
        <v>0.52611342518423587</v>
      </c>
      <c r="K298" s="2">
        <v>0.81040000000000001</v>
      </c>
    </row>
    <row r="299" spans="1:11" x14ac:dyDescent="0.35">
      <c r="A299" t="s">
        <v>44</v>
      </c>
      <c r="B299" t="s">
        <v>38</v>
      </c>
      <c r="C299" t="str">
        <f>IFERROR(VLOOKUP(B299,$N$3:$O$14,2,FALSE),"error")</f>
        <v>WarHistoryOnline</v>
      </c>
      <c r="D299">
        <f>IF(E299&gt;=($M$18-6),1,0)</f>
        <v>1</v>
      </c>
      <c r="E299" s="1">
        <v>44672</v>
      </c>
      <c r="F299" t="s">
        <v>6</v>
      </c>
      <c r="G299">
        <v>0</v>
      </c>
      <c r="H299" s="4">
        <v>10</v>
      </c>
      <c r="I299" s="3">
        <v>0</v>
      </c>
      <c r="J299" s="3">
        <f>IFERROR((I299/H299)*1000,0)</f>
        <v>0</v>
      </c>
      <c r="K299" s="2">
        <v>0.77780000000000005</v>
      </c>
    </row>
    <row r="300" spans="1:11" x14ac:dyDescent="0.35">
      <c r="A300" t="s">
        <v>44</v>
      </c>
      <c r="B300" t="s">
        <v>38</v>
      </c>
      <c r="C300" t="str">
        <f>IFERROR(VLOOKUP(B300,$N$3:$O$14,2,FALSE),"error")</f>
        <v>WarHistoryOnline</v>
      </c>
      <c r="D300">
        <f>IF(E300&gt;=($M$18-6),1,0)</f>
        <v>1</v>
      </c>
      <c r="E300" s="1">
        <v>44672</v>
      </c>
      <c r="F300" t="s">
        <v>5</v>
      </c>
      <c r="G300">
        <v>996</v>
      </c>
      <c r="H300" s="4">
        <v>33181</v>
      </c>
      <c r="I300" s="3">
        <v>27.66</v>
      </c>
      <c r="J300" s="3">
        <f>IFERROR((I300/H300)*1000,0)</f>
        <v>0.8336095958530485</v>
      </c>
      <c r="K300" s="2">
        <v>0.67290000000000005</v>
      </c>
    </row>
    <row r="301" spans="1:11" x14ac:dyDescent="0.35">
      <c r="A301" t="s">
        <v>44</v>
      </c>
      <c r="B301" t="s">
        <v>38</v>
      </c>
      <c r="C301" t="str">
        <f>IFERROR(VLOOKUP(B301,$N$3:$O$14,2,FALSE),"error")</f>
        <v>WarHistoryOnline</v>
      </c>
      <c r="D301">
        <f>IF(E301&gt;=($M$18-6),1,0)</f>
        <v>1</v>
      </c>
      <c r="E301" s="1">
        <v>44672</v>
      </c>
      <c r="F301" t="s">
        <v>4</v>
      </c>
      <c r="G301" s="5">
        <v>1811</v>
      </c>
      <c r="H301" s="4">
        <v>172474</v>
      </c>
      <c r="I301" s="3">
        <v>114.69</v>
      </c>
      <c r="J301" s="3">
        <f>IFERROR((I301/H301)*1000,0)</f>
        <v>0.66496979254844213</v>
      </c>
      <c r="K301" s="2">
        <v>0.65590000000000004</v>
      </c>
    </row>
    <row r="302" spans="1:11" x14ac:dyDescent="0.35">
      <c r="A302" t="s">
        <v>44</v>
      </c>
      <c r="B302" t="s">
        <v>38</v>
      </c>
      <c r="C302" t="str">
        <f>IFERROR(VLOOKUP(B302,$N$3:$O$14,2,FALSE),"error")</f>
        <v>WarHistoryOnline</v>
      </c>
      <c r="D302">
        <f>IF(E302&gt;=($M$18-6),1,0)</f>
        <v>1</v>
      </c>
      <c r="E302" s="1">
        <v>44672</v>
      </c>
      <c r="F302" t="s">
        <v>1</v>
      </c>
      <c r="G302">
        <v>409</v>
      </c>
      <c r="H302" s="4">
        <v>29824</v>
      </c>
      <c r="I302" s="3">
        <v>18.55</v>
      </c>
      <c r="J302" s="3">
        <f>IFERROR((I302/H302)*1000,0)</f>
        <v>0.62198229613733913</v>
      </c>
      <c r="K302" s="2">
        <v>0.63639999999999997</v>
      </c>
    </row>
    <row r="303" spans="1:11" x14ac:dyDescent="0.35">
      <c r="A303" t="s">
        <v>43</v>
      </c>
      <c r="B303" t="s">
        <v>38</v>
      </c>
      <c r="C303" t="str">
        <f>IFERROR(VLOOKUP(B303,$N$3:$O$14,2,FALSE),"error")</f>
        <v>WarHistoryOnline</v>
      </c>
      <c r="D303">
        <f>IF(E303&gt;=($M$18-6),1,0)</f>
        <v>1</v>
      </c>
      <c r="E303" s="1">
        <v>44672</v>
      </c>
      <c r="F303" t="s">
        <v>6</v>
      </c>
      <c r="G303">
        <v>0</v>
      </c>
      <c r="H303" s="4">
        <v>6</v>
      </c>
      <c r="I303" s="3">
        <v>0</v>
      </c>
      <c r="J303" s="3">
        <f>IFERROR((I303/H303)*1000,0)</f>
        <v>0</v>
      </c>
      <c r="K303" s="2">
        <v>0.66669999999999996</v>
      </c>
    </row>
    <row r="304" spans="1:11" x14ac:dyDescent="0.35">
      <c r="A304" t="s">
        <v>43</v>
      </c>
      <c r="B304" t="s">
        <v>38</v>
      </c>
      <c r="C304" t="str">
        <f>IFERROR(VLOOKUP(B304,$N$3:$O$14,2,FALSE),"error")</f>
        <v>WarHistoryOnline</v>
      </c>
      <c r="D304">
        <f>IF(E304&gt;=($M$18-6),1,0)</f>
        <v>1</v>
      </c>
      <c r="E304" s="1">
        <v>44672</v>
      </c>
      <c r="F304" t="s">
        <v>5</v>
      </c>
      <c r="G304">
        <v>903</v>
      </c>
      <c r="H304" s="4">
        <v>28009</v>
      </c>
      <c r="I304" s="3">
        <v>22.05</v>
      </c>
      <c r="J304" s="3">
        <f>IFERROR((I304/H304)*1000,0)</f>
        <v>0.7872469563354636</v>
      </c>
      <c r="K304" s="2">
        <v>0.65810000000000002</v>
      </c>
    </row>
    <row r="305" spans="1:11" x14ac:dyDescent="0.35">
      <c r="A305" t="s">
        <v>43</v>
      </c>
      <c r="B305" t="s">
        <v>38</v>
      </c>
      <c r="C305" t="str">
        <f>IFERROR(VLOOKUP(B305,$N$3:$O$14,2,FALSE),"error")</f>
        <v>WarHistoryOnline</v>
      </c>
      <c r="D305">
        <f>IF(E305&gt;=($M$18-6),1,0)</f>
        <v>1</v>
      </c>
      <c r="E305" s="1">
        <v>44672</v>
      </c>
      <c r="F305" t="s">
        <v>4</v>
      </c>
      <c r="G305" s="5">
        <v>1543</v>
      </c>
      <c r="H305" s="4">
        <v>156242</v>
      </c>
      <c r="I305" s="3">
        <v>100.44</v>
      </c>
      <c r="J305" s="3">
        <f>IFERROR((I305/H305)*1000,0)</f>
        <v>0.64284891386438991</v>
      </c>
      <c r="K305" s="2">
        <v>0.63859999999999995</v>
      </c>
    </row>
    <row r="306" spans="1:11" x14ac:dyDescent="0.35">
      <c r="A306" t="s">
        <v>43</v>
      </c>
      <c r="B306" t="s">
        <v>38</v>
      </c>
      <c r="C306" t="str">
        <f>IFERROR(VLOOKUP(B306,$N$3:$O$14,2,FALSE),"error")</f>
        <v>WarHistoryOnline</v>
      </c>
      <c r="D306">
        <f>IF(E306&gt;=($M$18-6),1,0)</f>
        <v>1</v>
      </c>
      <c r="E306" s="1">
        <v>44672</v>
      </c>
      <c r="F306" t="s">
        <v>1</v>
      </c>
      <c r="G306">
        <v>389</v>
      </c>
      <c r="H306" s="4">
        <v>26851</v>
      </c>
      <c r="I306" s="3">
        <v>15.22</v>
      </c>
      <c r="J306" s="3">
        <f>IFERROR((I306/H306)*1000,0)</f>
        <v>0.56683177535287332</v>
      </c>
      <c r="K306" s="2">
        <v>0.61080000000000001</v>
      </c>
    </row>
    <row r="307" spans="1:11" x14ac:dyDescent="0.35">
      <c r="A307" t="s">
        <v>42</v>
      </c>
      <c r="B307" t="s">
        <v>38</v>
      </c>
      <c r="C307" t="str">
        <f>IFERROR(VLOOKUP(B307,$N$3:$O$14,2,FALSE),"error")</f>
        <v>WarHistoryOnline</v>
      </c>
      <c r="D307">
        <f>IF(E307&gt;=($M$18-6),1,0)</f>
        <v>1</v>
      </c>
      <c r="E307" s="1">
        <v>44672</v>
      </c>
      <c r="F307" t="s">
        <v>6</v>
      </c>
      <c r="G307">
        <v>0</v>
      </c>
      <c r="H307" s="4">
        <v>8</v>
      </c>
      <c r="I307" s="3">
        <v>0</v>
      </c>
      <c r="J307" s="3">
        <f>IFERROR((I307/H307)*1000,0)</f>
        <v>0</v>
      </c>
      <c r="K307" s="2">
        <v>0.375</v>
      </c>
    </row>
    <row r="308" spans="1:11" x14ac:dyDescent="0.35">
      <c r="A308" t="s">
        <v>42</v>
      </c>
      <c r="B308" t="s">
        <v>38</v>
      </c>
      <c r="C308" t="str">
        <f>IFERROR(VLOOKUP(B308,$N$3:$O$14,2,FALSE),"error")</f>
        <v>WarHistoryOnline</v>
      </c>
      <c r="D308">
        <f>IF(E308&gt;=($M$18-6),1,0)</f>
        <v>1</v>
      </c>
      <c r="E308" s="1">
        <v>44672</v>
      </c>
      <c r="F308" t="s">
        <v>5</v>
      </c>
      <c r="G308" s="5">
        <v>1883</v>
      </c>
      <c r="H308" s="4">
        <v>22940</v>
      </c>
      <c r="I308" s="3">
        <v>17.86</v>
      </c>
      <c r="J308" s="3">
        <f>IFERROR((I308/H308)*1000,0)</f>
        <v>0.77855274629468174</v>
      </c>
      <c r="K308" s="2">
        <v>0.64690000000000003</v>
      </c>
    </row>
    <row r="309" spans="1:11" x14ac:dyDescent="0.35">
      <c r="A309" t="s">
        <v>42</v>
      </c>
      <c r="B309" t="s">
        <v>38</v>
      </c>
      <c r="C309" t="str">
        <f>IFERROR(VLOOKUP(B309,$N$3:$O$14,2,FALSE),"error")</f>
        <v>WarHistoryOnline</v>
      </c>
      <c r="D309">
        <f>IF(E309&gt;=($M$18-6),1,0)</f>
        <v>1</v>
      </c>
      <c r="E309" s="1">
        <v>44672</v>
      </c>
      <c r="F309" t="s">
        <v>4</v>
      </c>
      <c r="G309" s="5">
        <v>1726</v>
      </c>
      <c r="H309" s="4">
        <v>139392</v>
      </c>
      <c r="I309" s="3">
        <v>85.18</v>
      </c>
      <c r="J309" s="3">
        <f>IFERROR((I309/H309)*1000,0)</f>
        <v>0.61108241505968786</v>
      </c>
      <c r="K309" s="2">
        <v>0.63090000000000002</v>
      </c>
    </row>
    <row r="310" spans="1:11" x14ac:dyDescent="0.35">
      <c r="A310" t="s">
        <v>42</v>
      </c>
      <c r="B310" t="s">
        <v>38</v>
      </c>
      <c r="C310" t="str">
        <f>IFERROR(VLOOKUP(B310,$N$3:$O$14,2,FALSE),"error")</f>
        <v>WarHistoryOnline</v>
      </c>
      <c r="D310">
        <f>IF(E310&gt;=($M$18-6),1,0)</f>
        <v>1</v>
      </c>
      <c r="E310" s="1">
        <v>44672</v>
      </c>
      <c r="F310" t="s">
        <v>1</v>
      </c>
      <c r="G310">
        <v>487</v>
      </c>
      <c r="H310" s="4">
        <v>23634</v>
      </c>
      <c r="I310" s="3">
        <v>13.47</v>
      </c>
      <c r="J310" s="3">
        <f>IFERROR((I310/H310)*1000,0)</f>
        <v>0.56994160954556994</v>
      </c>
      <c r="K310" s="2">
        <v>0.5877</v>
      </c>
    </row>
    <row r="311" spans="1:11" x14ac:dyDescent="0.35">
      <c r="A311" t="s">
        <v>41</v>
      </c>
      <c r="B311" t="s">
        <v>38</v>
      </c>
      <c r="C311" t="str">
        <f>IFERROR(VLOOKUP(B311,$N$3:$O$14,2,FALSE),"error")</f>
        <v>WarHistoryOnline</v>
      </c>
      <c r="D311">
        <f>IF(E311&gt;=($M$18-6),1,0)</f>
        <v>1</v>
      </c>
      <c r="E311" s="1">
        <v>44672</v>
      </c>
      <c r="F311" t="s">
        <v>6</v>
      </c>
      <c r="G311">
        <v>0</v>
      </c>
      <c r="H311" s="4">
        <v>6</v>
      </c>
      <c r="I311" s="3">
        <v>0</v>
      </c>
      <c r="J311" s="3">
        <f>IFERROR((I311/H311)*1000,0)</f>
        <v>0</v>
      </c>
      <c r="K311" s="2">
        <v>0.33329999999999999</v>
      </c>
    </row>
    <row r="312" spans="1:11" x14ac:dyDescent="0.35">
      <c r="A312" t="s">
        <v>41</v>
      </c>
      <c r="B312" t="s">
        <v>38</v>
      </c>
      <c r="C312" t="str">
        <f>IFERROR(VLOOKUP(B312,$N$3:$O$14,2,FALSE),"error")</f>
        <v>WarHistoryOnline</v>
      </c>
      <c r="D312">
        <f>IF(E312&gt;=($M$18-6),1,0)</f>
        <v>1</v>
      </c>
      <c r="E312" s="1">
        <v>44672</v>
      </c>
      <c r="F312" t="s">
        <v>5</v>
      </c>
      <c r="G312">
        <v>783</v>
      </c>
      <c r="H312" s="4">
        <v>18898</v>
      </c>
      <c r="I312" s="3">
        <v>12.9</v>
      </c>
      <c r="J312" s="3">
        <f>IFERROR((I312/H312)*1000,0)</f>
        <v>0.68261191660493181</v>
      </c>
      <c r="K312" s="2">
        <v>0.61009999999999998</v>
      </c>
    </row>
    <row r="313" spans="1:11" x14ac:dyDescent="0.35">
      <c r="A313" t="s">
        <v>41</v>
      </c>
      <c r="B313" t="s">
        <v>38</v>
      </c>
      <c r="C313" t="str">
        <f>IFERROR(VLOOKUP(B313,$N$3:$O$14,2,FALSE),"error")</f>
        <v>WarHistoryOnline</v>
      </c>
      <c r="D313">
        <f>IF(E313&gt;=($M$18-6),1,0)</f>
        <v>1</v>
      </c>
      <c r="E313" s="1">
        <v>44672</v>
      </c>
      <c r="F313" t="s">
        <v>4</v>
      </c>
      <c r="G313" s="5">
        <v>1728</v>
      </c>
      <c r="H313" s="4">
        <v>119863</v>
      </c>
      <c r="I313" s="3">
        <v>68.81</v>
      </c>
      <c r="J313" s="3">
        <f>IFERROR((I313/H313)*1000,0)</f>
        <v>0.57407206560823609</v>
      </c>
      <c r="K313" s="2">
        <v>0.62219999999999998</v>
      </c>
    </row>
    <row r="314" spans="1:11" x14ac:dyDescent="0.35">
      <c r="A314" t="s">
        <v>41</v>
      </c>
      <c r="B314" t="s">
        <v>38</v>
      </c>
      <c r="C314" t="str">
        <f>IFERROR(VLOOKUP(B314,$N$3:$O$14,2,FALSE),"error")</f>
        <v>WarHistoryOnline</v>
      </c>
      <c r="D314">
        <f>IF(E314&gt;=($M$18-6),1,0)</f>
        <v>1</v>
      </c>
      <c r="E314" s="1">
        <v>44672</v>
      </c>
      <c r="F314" t="s">
        <v>1</v>
      </c>
      <c r="G314">
        <v>495</v>
      </c>
      <c r="H314" s="4">
        <v>19949</v>
      </c>
      <c r="I314" s="3">
        <v>11.33</v>
      </c>
      <c r="J314" s="3">
        <f>IFERROR((I314/H314)*1000,0)</f>
        <v>0.56794826808361321</v>
      </c>
      <c r="K314" s="2">
        <v>0.55210000000000004</v>
      </c>
    </row>
    <row r="315" spans="1:11" x14ac:dyDescent="0.35">
      <c r="A315" t="s">
        <v>40</v>
      </c>
      <c r="B315" t="s">
        <v>38</v>
      </c>
      <c r="C315" t="str">
        <f>IFERROR(VLOOKUP(B315,$N$3:$O$14,2,FALSE),"error")</f>
        <v>WarHistoryOnline</v>
      </c>
      <c r="D315">
        <f>IF(E315&gt;=($M$18-6),1,0)</f>
        <v>1</v>
      </c>
      <c r="E315" s="1">
        <v>44672</v>
      </c>
      <c r="F315" t="s">
        <v>6</v>
      </c>
      <c r="G315">
        <v>0</v>
      </c>
      <c r="H315" s="4">
        <v>6</v>
      </c>
      <c r="I315" s="3">
        <v>0</v>
      </c>
      <c r="J315" s="3">
        <f>IFERROR((I315/H315)*1000,0)</f>
        <v>0</v>
      </c>
      <c r="K315" s="2">
        <v>0.4</v>
      </c>
    </row>
    <row r="316" spans="1:11" x14ac:dyDescent="0.35">
      <c r="A316" t="s">
        <v>40</v>
      </c>
      <c r="B316" t="s">
        <v>38</v>
      </c>
      <c r="C316" t="str">
        <f>IFERROR(VLOOKUP(B316,$N$3:$O$14,2,FALSE),"error")</f>
        <v>WarHistoryOnline</v>
      </c>
      <c r="D316">
        <f>IF(E316&gt;=($M$18-6),1,0)</f>
        <v>1</v>
      </c>
      <c r="E316" s="1">
        <v>44672</v>
      </c>
      <c r="F316" t="s">
        <v>5</v>
      </c>
      <c r="G316">
        <v>570</v>
      </c>
      <c r="H316" s="4">
        <v>15969</v>
      </c>
      <c r="I316" s="3">
        <v>10.45</v>
      </c>
      <c r="J316" s="3">
        <f>IFERROR((I316/H316)*1000,0)</f>
        <v>0.6543928862170455</v>
      </c>
      <c r="K316" s="2">
        <v>0.59460000000000002</v>
      </c>
    </row>
    <row r="317" spans="1:11" x14ac:dyDescent="0.35">
      <c r="A317" t="s">
        <v>40</v>
      </c>
      <c r="B317" t="s">
        <v>38</v>
      </c>
      <c r="C317" t="str">
        <f>IFERROR(VLOOKUP(B317,$N$3:$O$14,2,FALSE),"error")</f>
        <v>WarHistoryOnline</v>
      </c>
      <c r="D317">
        <f>IF(E317&gt;=($M$18-6),1,0)</f>
        <v>1</v>
      </c>
      <c r="E317" s="1">
        <v>44672</v>
      </c>
      <c r="F317" t="s">
        <v>4</v>
      </c>
      <c r="G317" s="5">
        <v>1288</v>
      </c>
      <c r="H317" s="4">
        <v>100292</v>
      </c>
      <c r="I317" s="3">
        <v>55.88</v>
      </c>
      <c r="J317" s="3">
        <f>IFERROR((I317/H317)*1000,0)</f>
        <v>0.55717305468033351</v>
      </c>
      <c r="K317" s="2">
        <v>0.61229999999999996</v>
      </c>
    </row>
    <row r="318" spans="1:11" x14ac:dyDescent="0.35">
      <c r="A318" t="s">
        <v>40</v>
      </c>
      <c r="B318" t="s">
        <v>38</v>
      </c>
      <c r="C318" t="str">
        <f>IFERROR(VLOOKUP(B318,$N$3:$O$14,2,FALSE),"error")</f>
        <v>WarHistoryOnline</v>
      </c>
      <c r="D318">
        <f>IF(E318&gt;=($M$18-6),1,0)</f>
        <v>1</v>
      </c>
      <c r="E318" s="1">
        <v>44672</v>
      </c>
      <c r="F318" t="s">
        <v>1</v>
      </c>
      <c r="G318">
        <v>447</v>
      </c>
      <c r="H318" s="4">
        <v>16961</v>
      </c>
      <c r="I318" s="3">
        <v>9.27</v>
      </c>
      <c r="J318" s="3">
        <f>IFERROR((I318/H318)*1000,0)</f>
        <v>0.54654796297388131</v>
      </c>
      <c r="K318" s="2">
        <v>0.50939999999999996</v>
      </c>
    </row>
    <row r="319" spans="1:11" x14ac:dyDescent="0.35">
      <c r="A319" t="s">
        <v>39</v>
      </c>
      <c r="B319" t="s">
        <v>38</v>
      </c>
      <c r="C319" t="str">
        <f>IFERROR(VLOOKUP(B319,$N$3:$O$14,2,FALSE),"error")</f>
        <v>WarHistoryOnline</v>
      </c>
      <c r="D319">
        <f>IF(E319&gt;=($M$18-6),1,0)</f>
        <v>1</v>
      </c>
      <c r="E319" s="1">
        <v>44672</v>
      </c>
      <c r="F319" t="s">
        <v>6</v>
      </c>
      <c r="G319">
        <v>0</v>
      </c>
      <c r="H319" s="4">
        <v>6</v>
      </c>
      <c r="I319" s="3">
        <v>0</v>
      </c>
      <c r="J319" s="3">
        <f>IFERROR((I319/H319)*1000,0)</f>
        <v>0</v>
      </c>
      <c r="K319" s="2">
        <v>0.4</v>
      </c>
    </row>
    <row r="320" spans="1:11" x14ac:dyDescent="0.35">
      <c r="A320" t="s">
        <v>39</v>
      </c>
      <c r="B320" t="s">
        <v>38</v>
      </c>
      <c r="C320" t="str">
        <f>IFERROR(VLOOKUP(B320,$N$3:$O$14,2,FALSE),"error")</f>
        <v>WarHistoryOnline</v>
      </c>
      <c r="D320">
        <f>IF(E320&gt;=($M$18-6),1,0)</f>
        <v>1</v>
      </c>
      <c r="E320" s="1">
        <v>44672</v>
      </c>
      <c r="F320" t="s">
        <v>5</v>
      </c>
      <c r="G320">
        <v>639</v>
      </c>
      <c r="H320" s="4">
        <v>12772</v>
      </c>
      <c r="I320" s="3">
        <v>8.76</v>
      </c>
      <c r="J320" s="3">
        <f>IFERROR((I320/H320)*1000,0)</f>
        <v>0.68587535233322894</v>
      </c>
      <c r="K320" s="2">
        <v>0.57550000000000001</v>
      </c>
    </row>
    <row r="321" spans="1:11" x14ac:dyDescent="0.35">
      <c r="A321" t="s">
        <v>39</v>
      </c>
      <c r="B321" t="s">
        <v>38</v>
      </c>
      <c r="C321" t="str">
        <f>IFERROR(VLOOKUP(B321,$N$3:$O$14,2,FALSE),"error")</f>
        <v>WarHistoryOnline</v>
      </c>
      <c r="D321">
        <f>IF(E321&gt;=($M$18-6),1,0)</f>
        <v>1</v>
      </c>
      <c r="E321" s="1">
        <v>44672</v>
      </c>
      <c r="F321" t="s">
        <v>4</v>
      </c>
      <c r="G321">
        <v>842</v>
      </c>
      <c r="H321" s="4">
        <v>76077</v>
      </c>
      <c r="I321" s="3">
        <v>49.73</v>
      </c>
      <c r="J321" s="3">
        <f>IFERROR((I321/H321)*1000,0)</f>
        <v>0.6536798243884484</v>
      </c>
      <c r="K321" s="2">
        <v>0.56100000000000005</v>
      </c>
    </row>
    <row r="322" spans="1:11" x14ac:dyDescent="0.35">
      <c r="A322" t="s">
        <v>39</v>
      </c>
      <c r="B322" t="s">
        <v>38</v>
      </c>
      <c r="C322" t="str">
        <f>IFERROR(VLOOKUP(B322,$N$3:$O$14,2,FALSE),"error")</f>
        <v>WarHistoryOnline</v>
      </c>
      <c r="D322">
        <f>IF(E322&gt;=($M$18-6),1,0)</f>
        <v>1</v>
      </c>
      <c r="E322" s="1">
        <v>44672</v>
      </c>
      <c r="F322" t="s">
        <v>1</v>
      </c>
      <c r="G322">
        <v>456</v>
      </c>
      <c r="H322" s="4">
        <v>14085</v>
      </c>
      <c r="I322" s="3">
        <v>8.01</v>
      </c>
      <c r="J322" s="3">
        <f>IFERROR((I322/H322)*1000,0)</f>
        <v>0.56869009584664532</v>
      </c>
      <c r="K322" s="2">
        <v>0.4587</v>
      </c>
    </row>
    <row r="323" spans="1:11" x14ac:dyDescent="0.35">
      <c r="A323" t="s">
        <v>37</v>
      </c>
      <c r="B323" t="s">
        <v>33</v>
      </c>
      <c r="C323" t="str">
        <f>IFERROR(VLOOKUP(B323,$N$3:$O$14,2,FALSE),"error")</f>
        <v>WallsWithStories</v>
      </c>
      <c r="D323">
        <f>IF(E323&gt;=($M$18-6),1,0)</f>
        <v>1</v>
      </c>
      <c r="E323" s="1">
        <v>44672</v>
      </c>
      <c r="F323" t="s">
        <v>5</v>
      </c>
      <c r="G323">
        <v>2</v>
      </c>
      <c r="H323" s="4">
        <v>189</v>
      </c>
      <c r="I323" s="3">
        <v>0.25</v>
      </c>
      <c r="J323" s="3">
        <f>IFERROR((I323/H323)*1000,0)</f>
        <v>1.3227513227513228</v>
      </c>
      <c r="K323" s="2">
        <v>0.55559999999999998</v>
      </c>
    </row>
    <row r="324" spans="1:11" x14ac:dyDescent="0.35">
      <c r="A324" t="s">
        <v>37</v>
      </c>
      <c r="B324" t="s">
        <v>33</v>
      </c>
      <c r="C324" t="str">
        <f>IFERROR(VLOOKUP(B324,$N$3:$O$14,2,FALSE),"error")</f>
        <v>WallsWithStories</v>
      </c>
      <c r="D324">
        <f>IF(E324&gt;=($M$18-6),1,0)</f>
        <v>1</v>
      </c>
      <c r="E324" s="1">
        <v>44672</v>
      </c>
      <c r="F324" t="s">
        <v>1</v>
      </c>
      <c r="G324">
        <v>0</v>
      </c>
      <c r="H324" s="4">
        <v>6</v>
      </c>
      <c r="I324" s="3">
        <v>0.01</v>
      </c>
      <c r="J324" s="3">
        <f>IFERROR((I324/H324)*1000,0)</f>
        <v>1.6666666666666667</v>
      </c>
      <c r="K324" s="2">
        <v>0.5</v>
      </c>
    </row>
    <row r="325" spans="1:11" x14ac:dyDescent="0.35">
      <c r="A325" t="s">
        <v>36</v>
      </c>
      <c r="B325" t="s">
        <v>33</v>
      </c>
      <c r="C325" t="str">
        <f>IFERROR(VLOOKUP(B325,$N$3:$O$14,2,FALSE),"error")</f>
        <v>WallsWithStories</v>
      </c>
      <c r="D325">
        <f>IF(E325&gt;=($M$18-6),1,0)</f>
        <v>1</v>
      </c>
      <c r="E325" s="1">
        <v>44672</v>
      </c>
      <c r="F325" t="s">
        <v>5</v>
      </c>
      <c r="G325">
        <v>4</v>
      </c>
      <c r="H325" s="4">
        <v>189</v>
      </c>
      <c r="I325" s="3">
        <v>0.28000000000000003</v>
      </c>
      <c r="J325" s="3">
        <f>IFERROR((I325/H325)*1000,0)</f>
        <v>1.4814814814814816</v>
      </c>
      <c r="K325" s="2">
        <v>0.77780000000000005</v>
      </c>
    </row>
    <row r="326" spans="1:11" x14ac:dyDescent="0.35">
      <c r="A326" t="s">
        <v>36</v>
      </c>
      <c r="B326" t="s">
        <v>33</v>
      </c>
      <c r="C326" t="str">
        <f>IFERROR(VLOOKUP(B326,$N$3:$O$14,2,FALSE),"error")</f>
        <v>WallsWithStories</v>
      </c>
      <c r="D326">
        <f>IF(E326&gt;=($M$18-6),1,0)</f>
        <v>1</v>
      </c>
      <c r="E326" s="1">
        <v>44672</v>
      </c>
      <c r="F326" t="s">
        <v>1</v>
      </c>
      <c r="G326">
        <v>0</v>
      </c>
      <c r="H326" s="4">
        <v>5</v>
      </c>
      <c r="I326" s="3">
        <v>0.01</v>
      </c>
      <c r="J326" s="3">
        <f>IFERROR((I326/H326)*1000,0)</f>
        <v>2</v>
      </c>
      <c r="K326" s="2">
        <v>0.8</v>
      </c>
    </row>
    <row r="327" spans="1:11" x14ac:dyDescent="0.35">
      <c r="A327" t="s">
        <v>35</v>
      </c>
      <c r="B327" t="s">
        <v>33</v>
      </c>
      <c r="C327" t="str">
        <f>IFERROR(VLOOKUP(B327,$N$3:$O$14,2,FALSE),"error")</f>
        <v>WallsWithStories</v>
      </c>
      <c r="D327">
        <f>IF(E327&gt;=($M$18-6),1,0)</f>
        <v>1</v>
      </c>
      <c r="E327" s="1">
        <v>44672</v>
      </c>
      <c r="F327" t="s">
        <v>5</v>
      </c>
      <c r="G327">
        <v>6</v>
      </c>
      <c r="H327" s="4">
        <v>195</v>
      </c>
      <c r="I327" s="3">
        <v>0.25</v>
      </c>
      <c r="J327" s="3">
        <f>IFERROR((I327/H327)*1000,0)</f>
        <v>1.2820512820512822</v>
      </c>
      <c r="K327" s="2">
        <v>0.71279999999999999</v>
      </c>
    </row>
    <row r="328" spans="1:11" x14ac:dyDescent="0.35">
      <c r="A328" t="s">
        <v>35</v>
      </c>
      <c r="B328" t="s">
        <v>33</v>
      </c>
      <c r="C328" t="str">
        <f>IFERROR(VLOOKUP(B328,$N$3:$O$14,2,FALSE),"error")</f>
        <v>WallsWithStories</v>
      </c>
      <c r="D328">
        <f>IF(E328&gt;=($M$18-6),1,0)</f>
        <v>1</v>
      </c>
      <c r="E328" s="1">
        <v>44672</v>
      </c>
      <c r="F328" t="s">
        <v>4</v>
      </c>
      <c r="G328">
        <v>0</v>
      </c>
      <c r="H328" s="4">
        <v>51</v>
      </c>
      <c r="I328" s="3">
        <v>0.04</v>
      </c>
      <c r="J328" s="3">
        <f>IFERROR((I328/H328)*1000,0)</f>
        <v>0.78431372549019607</v>
      </c>
      <c r="K328" s="2">
        <v>0.62</v>
      </c>
    </row>
    <row r="329" spans="1:11" x14ac:dyDescent="0.35">
      <c r="A329" t="s">
        <v>35</v>
      </c>
      <c r="B329" t="s">
        <v>33</v>
      </c>
      <c r="C329" t="str">
        <f>IFERROR(VLOOKUP(B329,$N$3:$O$14,2,FALSE),"error")</f>
        <v>WallsWithStories</v>
      </c>
      <c r="D329">
        <f>IF(E329&gt;=($M$18-6),1,0)</f>
        <v>1</v>
      </c>
      <c r="E329" s="1">
        <v>44672</v>
      </c>
      <c r="F329" t="s">
        <v>1</v>
      </c>
      <c r="G329">
        <v>0</v>
      </c>
      <c r="H329" s="4">
        <v>8</v>
      </c>
      <c r="I329" s="3">
        <v>0.01</v>
      </c>
      <c r="J329" s="3">
        <f>IFERROR((I329/H329)*1000,0)</f>
        <v>1.25</v>
      </c>
      <c r="K329" s="2">
        <v>0.75</v>
      </c>
    </row>
    <row r="330" spans="1:11" x14ac:dyDescent="0.35">
      <c r="A330" t="s">
        <v>34</v>
      </c>
      <c r="B330" t="s">
        <v>33</v>
      </c>
      <c r="C330" t="str">
        <f>IFERROR(VLOOKUP(B330,$N$3:$O$14,2,FALSE),"error")</f>
        <v>WallsWithStories</v>
      </c>
      <c r="D330">
        <f>IF(E330&gt;=($M$18-6),1,0)</f>
        <v>1</v>
      </c>
      <c r="E330" s="1">
        <v>44672</v>
      </c>
      <c r="F330" t="s">
        <v>5</v>
      </c>
      <c r="G330">
        <v>2</v>
      </c>
      <c r="H330" s="4">
        <v>262</v>
      </c>
      <c r="I330" s="3">
        <v>0.2</v>
      </c>
      <c r="J330" s="3">
        <f>IFERROR((I330/H330)*1000,0)</f>
        <v>0.76335877862595414</v>
      </c>
      <c r="K330" s="2">
        <v>0.42859999999999998</v>
      </c>
    </row>
    <row r="331" spans="1:11" x14ac:dyDescent="0.35">
      <c r="A331" t="s">
        <v>34</v>
      </c>
      <c r="B331" t="s">
        <v>33</v>
      </c>
      <c r="C331" t="str">
        <f>IFERROR(VLOOKUP(B331,$N$3:$O$14,2,FALSE),"error")</f>
        <v>WallsWithStories</v>
      </c>
      <c r="D331">
        <f>IF(E331&gt;=($M$18-6),1,0)</f>
        <v>1</v>
      </c>
      <c r="E331" s="1">
        <v>44672</v>
      </c>
      <c r="F331" t="s">
        <v>4</v>
      </c>
      <c r="G331">
        <v>0</v>
      </c>
      <c r="H331" s="4">
        <v>91</v>
      </c>
      <c r="I331" s="3">
        <v>0.05</v>
      </c>
      <c r="J331" s="3">
        <f>IFERROR((I331/H331)*1000,0)</f>
        <v>0.5494505494505495</v>
      </c>
      <c r="K331" s="2">
        <v>0.58430000000000004</v>
      </c>
    </row>
    <row r="332" spans="1:11" x14ac:dyDescent="0.35">
      <c r="A332" t="s">
        <v>34</v>
      </c>
      <c r="B332" t="s">
        <v>33</v>
      </c>
      <c r="C332" t="str">
        <f>IFERROR(VLOOKUP(B332,$N$3:$O$14,2,FALSE),"error")</f>
        <v>WallsWithStories</v>
      </c>
      <c r="D332">
        <f>IF(E332&gt;=($M$18-6),1,0)</f>
        <v>1</v>
      </c>
      <c r="E332" s="1">
        <v>44672</v>
      </c>
      <c r="F332" t="s">
        <v>1</v>
      </c>
      <c r="G332">
        <v>0</v>
      </c>
      <c r="H332" s="4">
        <v>19</v>
      </c>
      <c r="I332" s="3">
        <v>0.01</v>
      </c>
      <c r="J332" s="3">
        <f>IFERROR((I332/H332)*1000,0)</f>
        <v>0.52631578947368418</v>
      </c>
      <c r="K332" s="2">
        <v>0.73680000000000001</v>
      </c>
    </row>
    <row r="333" spans="1:11" x14ac:dyDescent="0.35">
      <c r="A333" t="s">
        <v>32</v>
      </c>
      <c r="B333" t="s">
        <v>23</v>
      </c>
      <c r="C333" t="str">
        <f>IFERROR(VLOOKUP(B333,$N$3:$O$14,2,FALSE),"error")</f>
        <v>TankRoar</v>
      </c>
      <c r="D333">
        <f>IF(E333&gt;=($M$18-6),1,0)</f>
        <v>1</v>
      </c>
      <c r="E333" s="1">
        <v>44672</v>
      </c>
      <c r="F333" t="s">
        <v>5</v>
      </c>
      <c r="G333">
        <v>0</v>
      </c>
      <c r="H333" s="4">
        <v>24</v>
      </c>
      <c r="I333" s="3">
        <v>0.02</v>
      </c>
      <c r="J333" s="3">
        <f>IFERROR((I333/H333)*1000,0)</f>
        <v>0.83333333333333337</v>
      </c>
      <c r="K333" s="2">
        <v>1</v>
      </c>
    </row>
    <row r="334" spans="1:11" x14ac:dyDescent="0.35">
      <c r="A334" t="s">
        <v>31</v>
      </c>
      <c r="B334" t="s">
        <v>23</v>
      </c>
      <c r="C334" t="str">
        <f>IFERROR(VLOOKUP(B334,$N$3:$O$14,2,FALSE),"error")</f>
        <v>TankRoar</v>
      </c>
      <c r="D334">
        <f>IF(E334&gt;=($M$18-6),1,0)</f>
        <v>1</v>
      </c>
      <c r="E334" s="1">
        <v>44672</v>
      </c>
      <c r="F334" t="s">
        <v>4</v>
      </c>
      <c r="G334">
        <v>0</v>
      </c>
      <c r="H334" s="4">
        <v>5</v>
      </c>
      <c r="I334" s="3">
        <v>0</v>
      </c>
      <c r="J334" s="3">
        <f>IFERROR((I334/H334)*1000,0)</f>
        <v>0</v>
      </c>
      <c r="K334" s="2">
        <v>0.2</v>
      </c>
    </row>
    <row r="335" spans="1:11" x14ac:dyDescent="0.35">
      <c r="A335" t="s">
        <v>30</v>
      </c>
      <c r="B335" t="s">
        <v>23</v>
      </c>
      <c r="C335" t="str">
        <f>IFERROR(VLOOKUP(B335,$N$3:$O$14,2,FALSE),"error")</f>
        <v>TankRoar</v>
      </c>
      <c r="D335">
        <f>IF(E335&gt;=($M$18-6),1,0)</f>
        <v>1</v>
      </c>
      <c r="E335" s="1">
        <v>44672</v>
      </c>
      <c r="F335" t="s">
        <v>5</v>
      </c>
      <c r="G335">
        <v>0</v>
      </c>
      <c r="H335" s="4">
        <v>7</v>
      </c>
      <c r="I335" s="3">
        <v>0.01</v>
      </c>
      <c r="J335" s="3">
        <f>IFERROR((I335/H335)*1000,0)</f>
        <v>1.4285714285714286</v>
      </c>
      <c r="K335" s="2">
        <v>0.71430000000000005</v>
      </c>
    </row>
    <row r="336" spans="1:11" x14ac:dyDescent="0.35">
      <c r="A336" t="s">
        <v>29</v>
      </c>
      <c r="B336" t="s">
        <v>23</v>
      </c>
      <c r="C336" t="str">
        <f>IFERROR(VLOOKUP(B336,$N$3:$O$14,2,FALSE),"error")</f>
        <v>TankRoar</v>
      </c>
      <c r="D336">
        <f>IF(E336&gt;=($M$18-6),1,0)</f>
        <v>1</v>
      </c>
      <c r="E336" s="1">
        <v>44672</v>
      </c>
      <c r="F336" t="s">
        <v>5</v>
      </c>
      <c r="G336">
        <v>0</v>
      </c>
      <c r="H336" s="4">
        <v>6</v>
      </c>
      <c r="I336" s="3">
        <v>0.01</v>
      </c>
      <c r="J336" s="3">
        <f>IFERROR((I336/H336)*1000,0)</f>
        <v>1.6666666666666667</v>
      </c>
      <c r="K336" s="2">
        <v>0.83330000000000004</v>
      </c>
    </row>
    <row r="337" spans="1:11" x14ac:dyDescent="0.35">
      <c r="A337" t="s">
        <v>29</v>
      </c>
      <c r="B337" t="s">
        <v>23</v>
      </c>
      <c r="C337" t="str">
        <f>IFERROR(VLOOKUP(B337,$N$3:$O$14,2,FALSE),"error")</f>
        <v>TankRoar</v>
      </c>
      <c r="D337">
        <f>IF(E337&gt;=($M$18-6),1,0)</f>
        <v>1</v>
      </c>
      <c r="E337" s="1">
        <v>44672</v>
      </c>
      <c r="F337" t="s">
        <v>4</v>
      </c>
      <c r="G337">
        <v>0</v>
      </c>
      <c r="H337" s="4">
        <v>6</v>
      </c>
      <c r="I337" s="3">
        <v>0</v>
      </c>
      <c r="J337" s="3">
        <f>IFERROR((I337/H337)*1000,0)</f>
        <v>0</v>
      </c>
      <c r="K337" s="2">
        <v>0.6</v>
      </c>
    </row>
    <row r="338" spans="1:11" x14ac:dyDescent="0.35">
      <c r="A338" t="s">
        <v>28</v>
      </c>
      <c r="B338" t="s">
        <v>23</v>
      </c>
      <c r="C338" t="str">
        <f>IFERROR(VLOOKUP(B338,$N$3:$O$14,2,FALSE),"error")</f>
        <v>TankRoar</v>
      </c>
      <c r="D338">
        <f>IF(E338&gt;=($M$18-6),1,0)</f>
        <v>1</v>
      </c>
      <c r="E338" s="1">
        <v>44672</v>
      </c>
      <c r="F338" t="s">
        <v>5</v>
      </c>
      <c r="G338">
        <v>0</v>
      </c>
      <c r="H338" s="4">
        <v>8</v>
      </c>
      <c r="I338" s="3">
        <v>0.01</v>
      </c>
      <c r="J338" s="3">
        <f>IFERROR((I338/H338)*1000,0)</f>
        <v>1.25</v>
      </c>
      <c r="K338" s="2">
        <v>0.75</v>
      </c>
    </row>
    <row r="339" spans="1:11" x14ac:dyDescent="0.35">
      <c r="A339" t="s">
        <v>28</v>
      </c>
      <c r="B339" t="s">
        <v>23</v>
      </c>
      <c r="C339" t="str">
        <f>IFERROR(VLOOKUP(B339,$N$3:$O$14,2,FALSE),"error")</f>
        <v>TankRoar</v>
      </c>
      <c r="D339">
        <f>IF(E339&gt;=($M$18-6),1,0)</f>
        <v>1</v>
      </c>
      <c r="E339" s="1">
        <v>44672</v>
      </c>
      <c r="F339" t="s">
        <v>4</v>
      </c>
      <c r="G339">
        <v>1</v>
      </c>
      <c r="H339" s="4">
        <v>3</v>
      </c>
      <c r="I339" s="3">
        <v>0</v>
      </c>
      <c r="J339" s="3">
        <f>IFERROR((I339/H339)*1000,0)</f>
        <v>0</v>
      </c>
      <c r="K339" s="2">
        <v>0.66669999999999996</v>
      </c>
    </row>
    <row r="340" spans="1:11" x14ac:dyDescent="0.35">
      <c r="A340" t="s">
        <v>27</v>
      </c>
      <c r="B340" t="s">
        <v>23</v>
      </c>
      <c r="C340" t="str">
        <f>IFERROR(VLOOKUP(B340,$N$3:$O$14,2,FALSE),"error")</f>
        <v>TankRoar</v>
      </c>
      <c r="D340">
        <f>IF(E340&gt;=($M$18-6),1,0)</f>
        <v>1</v>
      </c>
      <c r="E340" s="1">
        <v>44672</v>
      </c>
      <c r="F340" t="s">
        <v>5</v>
      </c>
      <c r="G340">
        <v>0</v>
      </c>
      <c r="H340" s="4">
        <v>6</v>
      </c>
      <c r="I340" s="3">
        <v>0.01</v>
      </c>
      <c r="J340" s="3">
        <f>IFERROR((I340/H340)*1000,0)</f>
        <v>1.6666666666666667</v>
      </c>
      <c r="K340" s="2">
        <v>0.5</v>
      </c>
    </row>
    <row r="341" spans="1:11" x14ac:dyDescent="0.35">
      <c r="A341" t="s">
        <v>27</v>
      </c>
      <c r="B341" t="s">
        <v>23</v>
      </c>
      <c r="C341" t="str">
        <f>IFERROR(VLOOKUP(B341,$N$3:$O$14,2,FALSE),"error")</f>
        <v>TankRoar</v>
      </c>
      <c r="D341">
        <f>IF(E341&gt;=($M$18-6),1,0)</f>
        <v>1</v>
      </c>
      <c r="E341" s="1">
        <v>44672</v>
      </c>
      <c r="F341" t="s">
        <v>4</v>
      </c>
      <c r="G341">
        <v>0</v>
      </c>
      <c r="H341" s="4">
        <v>3</v>
      </c>
      <c r="I341" s="3">
        <v>0</v>
      </c>
      <c r="J341" s="3">
        <f>IFERROR((I341/H341)*1000,0)</f>
        <v>0</v>
      </c>
      <c r="K341" s="2">
        <v>1</v>
      </c>
    </row>
    <row r="342" spans="1:11" x14ac:dyDescent="0.35">
      <c r="A342" t="s">
        <v>26</v>
      </c>
      <c r="B342" t="s">
        <v>23</v>
      </c>
      <c r="C342" t="str">
        <f>IFERROR(VLOOKUP(B342,$N$3:$O$14,2,FALSE),"error")</f>
        <v>TankRoar</v>
      </c>
      <c r="D342">
        <f>IF(E342&gt;=($M$18-6),1,0)</f>
        <v>1</v>
      </c>
      <c r="E342" s="1">
        <v>44672</v>
      </c>
      <c r="F342" t="s">
        <v>5</v>
      </c>
      <c r="G342">
        <v>0</v>
      </c>
      <c r="H342" s="4">
        <v>4</v>
      </c>
      <c r="I342" s="3">
        <v>0</v>
      </c>
      <c r="J342" s="3">
        <f>IFERROR((I342/H342)*1000,0)</f>
        <v>0</v>
      </c>
      <c r="K342" s="2">
        <v>0.5</v>
      </c>
    </row>
    <row r="343" spans="1:11" x14ac:dyDescent="0.35">
      <c r="A343" t="s">
        <v>26</v>
      </c>
      <c r="B343" t="s">
        <v>23</v>
      </c>
      <c r="C343" t="str">
        <f>IFERROR(VLOOKUP(B343,$N$3:$O$14,2,FALSE),"error")</f>
        <v>TankRoar</v>
      </c>
      <c r="D343">
        <f>IF(E343&gt;=($M$18-6),1,0)</f>
        <v>1</v>
      </c>
      <c r="E343" s="1">
        <v>44672</v>
      </c>
      <c r="F343" t="s">
        <v>4</v>
      </c>
      <c r="G343">
        <v>0</v>
      </c>
      <c r="H343" s="4">
        <v>3</v>
      </c>
      <c r="I343" s="3">
        <v>0</v>
      </c>
      <c r="J343" s="3">
        <f>IFERROR((I343/H343)*1000,0)</f>
        <v>0</v>
      </c>
      <c r="K343" s="2">
        <v>1</v>
      </c>
    </row>
    <row r="344" spans="1:11" x14ac:dyDescent="0.35">
      <c r="A344" t="s">
        <v>25</v>
      </c>
      <c r="B344" t="s">
        <v>23</v>
      </c>
      <c r="C344" t="str">
        <f>IFERROR(VLOOKUP(B344,$N$3:$O$14,2,FALSE),"error")</f>
        <v>TankRoar</v>
      </c>
      <c r="D344">
        <f>IF(E344&gt;=($M$18-6),1,0)</f>
        <v>1</v>
      </c>
      <c r="E344" s="1">
        <v>44672</v>
      </c>
      <c r="F344" t="s">
        <v>5</v>
      </c>
      <c r="G344">
        <v>0</v>
      </c>
      <c r="H344" s="4">
        <v>3</v>
      </c>
      <c r="I344" s="3">
        <v>0</v>
      </c>
      <c r="J344" s="3">
        <f>IFERROR((I344/H344)*1000,0)</f>
        <v>0</v>
      </c>
      <c r="K344" s="2">
        <v>0.33329999999999999</v>
      </c>
    </row>
    <row r="345" spans="1:11" x14ac:dyDescent="0.35">
      <c r="A345" t="s">
        <v>25</v>
      </c>
      <c r="B345" t="s">
        <v>23</v>
      </c>
      <c r="C345" t="str">
        <f>IFERROR(VLOOKUP(B345,$N$3:$O$14,2,FALSE),"error")</f>
        <v>TankRoar</v>
      </c>
      <c r="D345">
        <f>IF(E345&gt;=($M$18-6),1,0)</f>
        <v>1</v>
      </c>
      <c r="E345" s="1">
        <v>44672</v>
      </c>
      <c r="F345" t="s">
        <v>4</v>
      </c>
      <c r="G345">
        <v>0</v>
      </c>
      <c r="H345" s="4">
        <v>2</v>
      </c>
      <c r="I345" s="3">
        <v>0</v>
      </c>
      <c r="J345" s="3">
        <f>IFERROR((I345/H345)*1000,0)</f>
        <v>0</v>
      </c>
      <c r="K345" s="2">
        <v>1</v>
      </c>
    </row>
    <row r="346" spans="1:11" x14ac:dyDescent="0.35">
      <c r="A346" t="s">
        <v>24</v>
      </c>
      <c r="B346" t="s">
        <v>23</v>
      </c>
      <c r="C346" t="str">
        <f>IFERROR(VLOOKUP(B346,$N$3:$O$14,2,FALSE),"error")</f>
        <v>TankRoar</v>
      </c>
      <c r="D346">
        <f>IF(E346&gt;=($M$18-6),1,0)</f>
        <v>1</v>
      </c>
      <c r="E346" s="1">
        <v>44672</v>
      </c>
      <c r="F346" t="s">
        <v>5</v>
      </c>
      <c r="G346">
        <v>0</v>
      </c>
      <c r="H346" s="4">
        <v>6</v>
      </c>
      <c r="I346" s="3">
        <v>0</v>
      </c>
      <c r="J346" s="3">
        <f>IFERROR((I346/H346)*1000,0)</f>
        <v>0</v>
      </c>
      <c r="K346" s="2">
        <v>0.83330000000000004</v>
      </c>
    </row>
    <row r="347" spans="1:11" x14ac:dyDescent="0.35">
      <c r="A347" t="s">
        <v>24</v>
      </c>
      <c r="B347" t="s">
        <v>23</v>
      </c>
      <c r="C347" t="str">
        <f>IFERROR(VLOOKUP(B347,$N$3:$O$14,2,FALSE),"error")</f>
        <v>TankRoar</v>
      </c>
      <c r="D347">
        <f>IF(E347&gt;=($M$18-6),1,0)</f>
        <v>1</v>
      </c>
      <c r="E347" s="1">
        <v>44672</v>
      </c>
      <c r="F347" t="s">
        <v>4</v>
      </c>
      <c r="G347">
        <v>0</v>
      </c>
      <c r="H347" s="4">
        <v>1</v>
      </c>
      <c r="I347" s="3">
        <v>0</v>
      </c>
      <c r="J347" s="3">
        <f>IFERROR((I347/H347)*1000,0)</f>
        <v>0</v>
      </c>
      <c r="K347" s="2">
        <v>0</v>
      </c>
    </row>
    <row r="348" spans="1:11" x14ac:dyDescent="0.35">
      <c r="A348" t="s">
        <v>22</v>
      </c>
      <c r="B348" t="s">
        <v>2</v>
      </c>
      <c r="C348" t="str">
        <f>IFERROR(VLOOKUP(B348,$N$3:$O$14,2,FALSE),"error")</f>
        <v>TheVintageNews</v>
      </c>
      <c r="D348">
        <f>IF(E348&gt;=($M$18-6),1,0)</f>
        <v>1</v>
      </c>
      <c r="E348" s="1">
        <v>44672</v>
      </c>
      <c r="F348" t="s">
        <v>5</v>
      </c>
      <c r="G348">
        <v>2</v>
      </c>
      <c r="H348" s="4">
        <v>309</v>
      </c>
      <c r="I348" s="3">
        <v>0.13</v>
      </c>
      <c r="J348" s="3">
        <f>IFERROR((I348/H348)*1000,0)</f>
        <v>0.42071197411003236</v>
      </c>
      <c r="K348" s="2">
        <v>0.7097</v>
      </c>
    </row>
    <row r="349" spans="1:11" x14ac:dyDescent="0.35">
      <c r="A349" t="s">
        <v>22</v>
      </c>
      <c r="B349" t="s">
        <v>2</v>
      </c>
      <c r="C349" t="str">
        <f>IFERROR(VLOOKUP(B349,$N$3:$O$14,2,FALSE),"error")</f>
        <v>TheVintageNews</v>
      </c>
      <c r="D349">
        <f>IF(E349&gt;=($M$18-6),1,0)</f>
        <v>1</v>
      </c>
      <c r="E349" s="1">
        <v>44672</v>
      </c>
      <c r="F349" t="s">
        <v>4</v>
      </c>
      <c r="G349">
        <v>41</v>
      </c>
      <c r="H349" s="4">
        <v>4347</v>
      </c>
      <c r="I349" s="3">
        <v>2.89</v>
      </c>
      <c r="J349" s="3">
        <f>IFERROR((I349/H349)*1000,0)</f>
        <v>0.66482631700023009</v>
      </c>
      <c r="K349" s="2">
        <v>0.69350000000000001</v>
      </c>
    </row>
    <row r="350" spans="1:11" x14ac:dyDescent="0.35">
      <c r="A350" t="s">
        <v>22</v>
      </c>
      <c r="B350" t="s">
        <v>2</v>
      </c>
      <c r="C350" t="str">
        <f>IFERROR(VLOOKUP(B350,$N$3:$O$14,2,FALSE),"error")</f>
        <v>TheVintageNews</v>
      </c>
      <c r="D350">
        <f>IF(E350&gt;=($M$18-6),1,0)</f>
        <v>1</v>
      </c>
      <c r="E350" s="1">
        <v>44672</v>
      </c>
      <c r="F350" t="s">
        <v>1</v>
      </c>
      <c r="G350">
        <v>0</v>
      </c>
      <c r="H350" s="4">
        <v>102</v>
      </c>
      <c r="I350" s="3">
        <v>7.0000000000000007E-2</v>
      </c>
      <c r="J350" s="3">
        <f>IFERROR((I350/H350)*1000,0)</f>
        <v>0.68627450980392157</v>
      </c>
      <c r="K350" s="2">
        <v>0.76770000000000005</v>
      </c>
    </row>
    <row r="351" spans="1:11" x14ac:dyDescent="0.35">
      <c r="A351" t="s">
        <v>21</v>
      </c>
      <c r="B351" t="s">
        <v>2</v>
      </c>
      <c r="C351" t="str">
        <f>IFERROR(VLOOKUP(B351,$N$3:$O$14,2,FALSE),"error")</f>
        <v>TheVintageNews</v>
      </c>
      <c r="D351">
        <f>IF(E351&gt;=($M$18-6),1,0)</f>
        <v>1</v>
      </c>
      <c r="E351" s="1">
        <v>44672</v>
      </c>
      <c r="F351" t="s">
        <v>5</v>
      </c>
      <c r="G351">
        <v>1</v>
      </c>
      <c r="H351" s="4">
        <v>422</v>
      </c>
      <c r="I351" s="3">
        <v>0.17</v>
      </c>
      <c r="J351" s="3">
        <f>IFERROR((I351/H351)*1000,0)</f>
        <v>0.40284360189573465</v>
      </c>
      <c r="K351" s="2">
        <v>0.68779999999999997</v>
      </c>
    </row>
    <row r="352" spans="1:11" x14ac:dyDescent="0.35">
      <c r="A352" t="s">
        <v>21</v>
      </c>
      <c r="B352" t="s">
        <v>2</v>
      </c>
      <c r="C352" t="str">
        <f>IFERROR(VLOOKUP(B352,$N$3:$O$14,2,FALSE),"error")</f>
        <v>TheVintageNews</v>
      </c>
      <c r="D352">
        <f>IF(E352&gt;=($M$18-6),1,0)</f>
        <v>1</v>
      </c>
      <c r="E352" s="1">
        <v>44672</v>
      </c>
      <c r="F352" t="s">
        <v>4</v>
      </c>
      <c r="G352">
        <v>60</v>
      </c>
      <c r="H352" s="4">
        <v>5915</v>
      </c>
      <c r="I352" s="3">
        <v>4.51</v>
      </c>
      <c r="J352" s="3">
        <f>IFERROR((I352/H352)*1000,0)</f>
        <v>0.76246830092983942</v>
      </c>
      <c r="K352" s="2">
        <v>0.58150000000000002</v>
      </c>
    </row>
    <row r="353" spans="1:11" x14ac:dyDescent="0.35">
      <c r="A353" t="s">
        <v>21</v>
      </c>
      <c r="B353" t="s">
        <v>2</v>
      </c>
      <c r="C353" t="str">
        <f>IFERROR(VLOOKUP(B353,$N$3:$O$14,2,FALSE),"error")</f>
        <v>TheVintageNews</v>
      </c>
      <c r="D353">
        <f>IF(E353&gt;=($M$18-6),1,0)</f>
        <v>1</v>
      </c>
      <c r="E353" s="1">
        <v>44672</v>
      </c>
      <c r="F353" t="s">
        <v>1</v>
      </c>
      <c r="G353">
        <v>0</v>
      </c>
      <c r="H353" s="4">
        <v>148</v>
      </c>
      <c r="I353" s="3">
        <v>0.13</v>
      </c>
      <c r="J353" s="3">
        <f>IFERROR((I353/H353)*1000,0)</f>
        <v>0.8783783783783784</v>
      </c>
      <c r="K353" s="2">
        <v>0.69930000000000003</v>
      </c>
    </row>
    <row r="354" spans="1:11" x14ac:dyDescent="0.35">
      <c r="A354" t="s">
        <v>20</v>
      </c>
      <c r="B354" t="s">
        <v>2</v>
      </c>
      <c r="C354" t="str">
        <f>IFERROR(VLOOKUP(B354,$N$3:$O$14,2,FALSE),"error")</f>
        <v>TheVintageNews</v>
      </c>
      <c r="D354">
        <f>IF(E354&gt;=($M$18-6),1,0)</f>
        <v>1</v>
      </c>
      <c r="E354" s="1">
        <v>44672</v>
      </c>
      <c r="F354" t="s">
        <v>5</v>
      </c>
      <c r="G354">
        <v>2</v>
      </c>
      <c r="H354" s="4">
        <v>244</v>
      </c>
      <c r="I354" s="3">
        <v>7.0000000000000007E-2</v>
      </c>
      <c r="J354" s="3">
        <f>IFERROR((I354/H354)*1000,0)</f>
        <v>0.28688524590163939</v>
      </c>
      <c r="K354" s="2">
        <v>0.74119999999999997</v>
      </c>
    </row>
    <row r="355" spans="1:11" x14ac:dyDescent="0.35">
      <c r="A355" t="s">
        <v>20</v>
      </c>
      <c r="B355" t="s">
        <v>2</v>
      </c>
      <c r="C355" t="str">
        <f>IFERROR(VLOOKUP(B355,$N$3:$O$14,2,FALSE),"error")</f>
        <v>TheVintageNews</v>
      </c>
      <c r="D355">
        <f>IF(E355&gt;=($M$18-6),1,0)</f>
        <v>1</v>
      </c>
      <c r="E355" s="1">
        <v>44672</v>
      </c>
      <c r="F355" t="s">
        <v>4</v>
      </c>
      <c r="G355">
        <v>37</v>
      </c>
      <c r="H355" s="4">
        <v>3626</v>
      </c>
      <c r="I355" s="3">
        <v>2.23</v>
      </c>
      <c r="J355" s="3">
        <f>IFERROR((I355/H355)*1000,0)</f>
        <v>0.61500275785990077</v>
      </c>
      <c r="K355" s="2">
        <v>0.65980000000000005</v>
      </c>
    </row>
    <row r="356" spans="1:11" x14ac:dyDescent="0.35">
      <c r="A356" t="s">
        <v>20</v>
      </c>
      <c r="B356" t="s">
        <v>2</v>
      </c>
      <c r="C356" t="str">
        <f>IFERROR(VLOOKUP(B356,$N$3:$O$14,2,FALSE),"error")</f>
        <v>TheVintageNews</v>
      </c>
      <c r="D356">
        <f>IF(E356&gt;=($M$18-6),1,0)</f>
        <v>1</v>
      </c>
      <c r="E356" s="1">
        <v>44672</v>
      </c>
      <c r="F356" t="s">
        <v>1</v>
      </c>
      <c r="G356">
        <v>0</v>
      </c>
      <c r="H356" s="4">
        <v>84</v>
      </c>
      <c r="I356" s="3">
        <v>0.06</v>
      </c>
      <c r="J356" s="3">
        <f>IFERROR((I356/H356)*1000,0)</f>
        <v>0.7142857142857143</v>
      </c>
      <c r="K356" s="2">
        <v>0.71599999999999997</v>
      </c>
    </row>
    <row r="357" spans="1:11" x14ac:dyDescent="0.35">
      <c r="A357" t="s">
        <v>19</v>
      </c>
      <c r="B357" t="s">
        <v>2</v>
      </c>
      <c r="C357" t="str">
        <f>IFERROR(VLOOKUP(B357,$N$3:$O$14,2,FALSE),"error")</f>
        <v>TheVintageNews</v>
      </c>
      <c r="D357">
        <f>IF(E357&gt;=($M$18-6),1,0)</f>
        <v>1</v>
      </c>
      <c r="E357" s="1">
        <v>44672</v>
      </c>
      <c r="F357" t="s">
        <v>5</v>
      </c>
      <c r="G357">
        <v>0</v>
      </c>
      <c r="H357" s="4">
        <v>201</v>
      </c>
      <c r="I357" s="3">
        <v>0.05</v>
      </c>
      <c r="J357" s="3">
        <f>IFERROR((I357/H357)*1000,0)</f>
        <v>0.24875621890547267</v>
      </c>
      <c r="K357" s="2">
        <v>0.69679999999999997</v>
      </c>
    </row>
    <row r="358" spans="1:11" x14ac:dyDescent="0.35">
      <c r="A358" t="s">
        <v>19</v>
      </c>
      <c r="B358" t="s">
        <v>2</v>
      </c>
      <c r="C358" t="str">
        <f>IFERROR(VLOOKUP(B358,$N$3:$O$14,2,FALSE),"error")</f>
        <v>TheVintageNews</v>
      </c>
      <c r="D358">
        <f>IF(E358&gt;=($M$18-6),1,0)</f>
        <v>1</v>
      </c>
      <c r="E358" s="1">
        <v>44672</v>
      </c>
      <c r="F358" t="s">
        <v>4</v>
      </c>
      <c r="G358">
        <v>34</v>
      </c>
      <c r="H358" s="4">
        <v>3103</v>
      </c>
      <c r="I358" s="3">
        <v>1.77</v>
      </c>
      <c r="J358" s="3">
        <f>IFERROR((I358/H358)*1000,0)</f>
        <v>0.57041572671608121</v>
      </c>
      <c r="K358" s="2">
        <v>0.58379999999999999</v>
      </c>
    </row>
    <row r="359" spans="1:11" x14ac:dyDescent="0.35">
      <c r="A359" t="s">
        <v>19</v>
      </c>
      <c r="B359" t="s">
        <v>2</v>
      </c>
      <c r="C359" t="str">
        <f>IFERROR(VLOOKUP(B359,$N$3:$O$14,2,FALSE),"error")</f>
        <v>TheVintageNews</v>
      </c>
      <c r="D359">
        <f>IF(E359&gt;=($M$18-6),1,0)</f>
        <v>1</v>
      </c>
      <c r="E359" s="1">
        <v>44672</v>
      </c>
      <c r="F359" t="s">
        <v>1</v>
      </c>
      <c r="G359">
        <v>0</v>
      </c>
      <c r="H359" s="4">
        <v>67</v>
      </c>
      <c r="I359" s="3">
        <v>0.04</v>
      </c>
      <c r="J359" s="3">
        <f>IFERROR((I359/H359)*1000,0)</f>
        <v>0.59701492537313439</v>
      </c>
      <c r="K359" s="2">
        <v>0.77270000000000005</v>
      </c>
    </row>
    <row r="360" spans="1:11" x14ac:dyDescent="0.35">
      <c r="A360" t="s">
        <v>18</v>
      </c>
      <c r="B360" t="s">
        <v>2</v>
      </c>
      <c r="C360" t="str">
        <f>IFERROR(VLOOKUP(B360,$N$3:$O$14,2,FALSE),"error")</f>
        <v>TheVintageNews</v>
      </c>
      <c r="D360">
        <f>IF(E360&gt;=($M$18-6),1,0)</f>
        <v>1</v>
      </c>
      <c r="E360" s="1">
        <v>44672</v>
      </c>
      <c r="F360" t="s">
        <v>5</v>
      </c>
      <c r="G360">
        <v>1</v>
      </c>
      <c r="H360" s="4">
        <v>382</v>
      </c>
      <c r="I360" s="3">
        <v>0.09</v>
      </c>
      <c r="J360" s="3">
        <f>IFERROR((I360/H360)*1000,0)</f>
        <v>0.2356020942408377</v>
      </c>
      <c r="K360" s="2">
        <v>0.66390000000000005</v>
      </c>
    </row>
    <row r="361" spans="1:11" x14ac:dyDescent="0.35">
      <c r="A361" t="s">
        <v>18</v>
      </c>
      <c r="B361" t="s">
        <v>2</v>
      </c>
      <c r="C361" t="str">
        <f>IFERROR(VLOOKUP(B361,$N$3:$O$14,2,FALSE),"error")</f>
        <v>TheVintageNews</v>
      </c>
      <c r="D361">
        <f>IF(E361&gt;=($M$18-6),1,0)</f>
        <v>1</v>
      </c>
      <c r="E361" s="1">
        <v>44672</v>
      </c>
      <c r="F361" t="s">
        <v>4</v>
      </c>
      <c r="G361">
        <v>77</v>
      </c>
      <c r="H361" s="4">
        <v>4700</v>
      </c>
      <c r="I361" s="3">
        <v>2.2999999999999998</v>
      </c>
      <c r="J361" s="3">
        <f>IFERROR((I361/H361)*1000,0)</f>
        <v>0.4893617021276595</v>
      </c>
      <c r="K361" s="2">
        <v>0.52690000000000003</v>
      </c>
    </row>
    <row r="362" spans="1:11" x14ac:dyDescent="0.35">
      <c r="A362" t="s">
        <v>18</v>
      </c>
      <c r="B362" t="s">
        <v>2</v>
      </c>
      <c r="C362" t="str">
        <f>IFERROR(VLOOKUP(B362,$N$3:$O$14,2,FALSE),"error")</f>
        <v>TheVintageNews</v>
      </c>
      <c r="D362">
        <f>IF(E362&gt;=($M$18-6),1,0)</f>
        <v>1</v>
      </c>
      <c r="E362" s="1">
        <v>44672</v>
      </c>
      <c r="F362" t="s">
        <v>1</v>
      </c>
      <c r="G362">
        <v>0</v>
      </c>
      <c r="H362" s="4">
        <v>120</v>
      </c>
      <c r="I362" s="3">
        <v>0.06</v>
      </c>
      <c r="J362" s="3">
        <f>IFERROR((I362/H362)*1000,0)</f>
        <v>0.5</v>
      </c>
      <c r="K362" s="2">
        <v>0.76919999999999999</v>
      </c>
    </row>
    <row r="363" spans="1:11" x14ac:dyDescent="0.35">
      <c r="A363" t="s">
        <v>17</v>
      </c>
      <c r="B363" t="s">
        <v>2</v>
      </c>
      <c r="C363" t="str">
        <f>IFERROR(VLOOKUP(B363,$N$3:$O$14,2,FALSE),"error")</f>
        <v>TheVintageNews</v>
      </c>
      <c r="D363">
        <f>IF(E363&gt;=($M$18-6),1,0)</f>
        <v>1</v>
      </c>
      <c r="E363" s="1">
        <v>44672</v>
      </c>
      <c r="F363" t="s">
        <v>6</v>
      </c>
      <c r="G363">
        <v>0</v>
      </c>
      <c r="H363" s="4">
        <v>2</v>
      </c>
      <c r="I363" s="3">
        <v>0</v>
      </c>
      <c r="J363" s="3">
        <f>IFERROR((I363/H363)*1000,0)</f>
        <v>0</v>
      </c>
      <c r="K363" s="2">
        <v>1</v>
      </c>
    </row>
    <row r="364" spans="1:11" x14ac:dyDescent="0.35">
      <c r="A364" t="s">
        <v>17</v>
      </c>
      <c r="B364" t="s">
        <v>2</v>
      </c>
      <c r="C364" t="str">
        <f>IFERROR(VLOOKUP(B364,$N$3:$O$14,2,FALSE),"error")</f>
        <v>TheVintageNews</v>
      </c>
      <c r="D364">
        <f>IF(E364&gt;=($M$18-6),1,0)</f>
        <v>1</v>
      </c>
      <c r="E364" s="1">
        <v>44672</v>
      </c>
      <c r="F364" t="s">
        <v>5</v>
      </c>
      <c r="G364">
        <v>404</v>
      </c>
      <c r="H364" s="4">
        <v>15176</v>
      </c>
      <c r="I364" s="3">
        <v>14.98</v>
      </c>
      <c r="J364" s="3">
        <f>IFERROR((I364/H364)*1000,0)</f>
        <v>0.98708487084870855</v>
      </c>
      <c r="K364" s="2">
        <v>0.94530000000000003</v>
      </c>
    </row>
    <row r="365" spans="1:11" x14ac:dyDescent="0.35">
      <c r="A365" t="s">
        <v>16</v>
      </c>
      <c r="B365" t="s">
        <v>2</v>
      </c>
      <c r="C365" t="str">
        <f>IFERROR(VLOOKUP(B365,$N$3:$O$14,2,FALSE),"error")</f>
        <v>TheVintageNews</v>
      </c>
      <c r="D365">
        <f>IF(E365&gt;=($M$18-6),1,0)</f>
        <v>1</v>
      </c>
      <c r="E365" s="1">
        <v>44672</v>
      </c>
      <c r="F365" t="s">
        <v>6</v>
      </c>
      <c r="G365">
        <v>0</v>
      </c>
      <c r="H365" s="4">
        <v>2</v>
      </c>
      <c r="I365" s="3">
        <v>0</v>
      </c>
      <c r="J365" s="3">
        <f>IFERROR((I365/H365)*1000,0)</f>
        <v>0</v>
      </c>
      <c r="K365" s="2">
        <v>0.5</v>
      </c>
    </row>
    <row r="366" spans="1:11" x14ac:dyDescent="0.35">
      <c r="A366" t="s">
        <v>16</v>
      </c>
      <c r="B366" t="s">
        <v>2</v>
      </c>
      <c r="C366" t="str">
        <f>IFERROR(VLOOKUP(B366,$N$3:$O$14,2,FALSE),"error")</f>
        <v>TheVintageNews</v>
      </c>
      <c r="D366">
        <f>IF(E366&gt;=($M$18-6),1,0)</f>
        <v>1</v>
      </c>
      <c r="E366" s="1">
        <v>44672</v>
      </c>
      <c r="F366" t="s">
        <v>5</v>
      </c>
      <c r="G366">
        <v>105</v>
      </c>
      <c r="H366" s="4">
        <v>3762</v>
      </c>
      <c r="I366" s="3">
        <v>1.91</v>
      </c>
      <c r="J366" s="3">
        <f>IFERROR((I366/H366)*1000,0)</f>
        <v>0.50770866560340244</v>
      </c>
      <c r="K366" s="2">
        <v>0.96709999999999996</v>
      </c>
    </row>
    <row r="367" spans="1:11" x14ac:dyDescent="0.35">
      <c r="A367" t="s">
        <v>16</v>
      </c>
      <c r="B367" t="s">
        <v>2</v>
      </c>
      <c r="C367" t="str">
        <f>IFERROR(VLOOKUP(B367,$N$3:$O$14,2,FALSE),"error")</f>
        <v>TheVintageNews</v>
      </c>
      <c r="D367">
        <f>IF(E367&gt;=($M$18-6),1,0)</f>
        <v>1</v>
      </c>
      <c r="E367" s="1">
        <v>44672</v>
      </c>
      <c r="F367" t="s">
        <v>4</v>
      </c>
      <c r="G367" s="5">
        <v>1104</v>
      </c>
      <c r="H367" s="4">
        <v>92083</v>
      </c>
      <c r="I367" s="3">
        <v>58.79</v>
      </c>
      <c r="J367" s="3">
        <f>IFERROR((I367/H367)*1000,0)</f>
        <v>0.63844575002986437</v>
      </c>
      <c r="K367" s="2">
        <v>0.96579999999999999</v>
      </c>
    </row>
    <row r="368" spans="1:11" x14ac:dyDescent="0.35">
      <c r="A368" t="s">
        <v>16</v>
      </c>
      <c r="B368" t="s">
        <v>2</v>
      </c>
      <c r="C368" t="str">
        <f>IFERROR(VLOOKUP(B368,$N$3:$O$14,2,FALSE),"error")</f>
        <v>TheVintageNews</v>
      </c>
      <c r="D368">
        <f>IF(E368&gt;=($M$18-6),1,0)</f>
        <v>1</v>
      </c>
      <c r="E368" s="1">
        <v>44672</v>
      </c>
      <c r="F368" t="s">
        <v>1</v>
      </c>
      <c r="G368">
        <v>227</v>
      </c>
      <c r="H368" s="4">
        <v>12086</v>
      </c>
      <c r="I368" s="3">
        <v>8.48</v>
      </c>
      <c r="J368" s="3">
        <f>IFERROR((I368/H368)*1000,0)</f>
        <v>0.70163825914280997</v>
      </c>
      <c r="K368" s="2">
        <v>0.94499999999999995</v>
      </c>
    </row>
    <row r="369" spans="1:11" x14ac:dyDescent="0.35">
      <c r="A369" t="s">
        <v>151</v>
      </c>
      <c r="B369" t="s">
        <v>2</v>
      </c>
      <c r="C369" t="str">
        <f>IFERROR(VLOOKUP(B369,$N$3:$O$14,2,FALSE),"error")</f>
        <v>TheVintageNews</v>
      </c>
      <c r="D369">
        <f>IF(E369&gt;=($M$18-6),1,0)</f>
        <v>1</v>
      </c>
      <c r="E369" s="1">
        <v>44672</v>
      </c>
      <c r="F369" t="s">
        <v>6</v>
      </c>
      <c r="G369">
        <v>1</v>
      </c>
      <c r="H369" s="4">
        <v>29</v>
      </c>
      <c r="I369" s="3">
        <v>0.01</v>
      </c>
      <c r="J369" s="3">
        <f>IFERROR((I369/H369)*1000,0)</f>
        <v>0.34482758620689657</v>
      </c>
      <c r="K369" s="2">
        <v>0.96550000000000002</v>
      </c>
    </row>
    <row r="370" spans="1:11" x14ac:dyDescent="0.35">
      <c r="A370" t="s">
        <v>151</v>
      </c>
      <c r="B370" t="s">
        <v>2</v>
      </c>
      <c r="C370" t="str">
        <f>IFERROR(VLOOKUP(B370,$N$3:$O$14,2,FALSE),"error")</f>
        <v>TheVintageNews</v>
      </c>
      <c r="D370">
        <f>IF(E370&gt;=($M$18-6),1,0)</f>
        <v>1</v>
      </c>
      <c r="E370" s="1">
        <v>44672</v>
      </c>
      <c r="F370" t="s">
        <v>5</v>
      </c>
      <c r="G370">
        <v>269</v>
      </c>
      <c r="H370" s="4">
        <v>18994</v>
      </c>
      <c r="I370" s="3">
        <v>19.53</v>
      </c>
      <c r="J370" s="3">
        <f>IFERROR((I370/H370)*1000,0)</f>
        <v>1.0282194377171738</v>
      </c>
      <c r="K370" s="2">
        <v>0.97340000000000004</v>
      </c>
    </row>
    <row r="371" spans="1:11" x14ac:dyDescent="0.35">
      <c r="A371" t="s">
        <v>15</v>
      </c>
      <c r="B371" t="s">
        <v>2</v>
      </c>
      <c r="C371" t="str">
        <f>IFERROR(VLOOKUP(B371,$N$3:$O$14,2,FALSE),"error")</f>
        <v>TheVintageNews</v>
      </c>
      <c r="D371">
        <f>IF(E371&gt;=($M$18-6),1,0)</f>
        <v>1</v>
      </c>
      <c r="E371" s="1">
        <v>44672</v>
      </c>
      <c r="F371" t="s">
        <v>6</v>
      </c>
      <c r="G371">
        <v>0</v>
      </c>
      <c r="H371" s="4">
        <v>3</v>
      </c>
      <c r="I371" s="3">
        <v>0</v>
      </c>
      <c r="J371" s="3">
        <f>IFERROR((I371/H371)*1000,0)</f>
        <v>0</v>
      </c>
      <c r="K371" s="2">
        <v>1</v>
      </c>
    </row>
    <row r="372" spans="1:11" x14ac:dyDescent="0.35">
      <c r="A372" t="s">
        <v>15</v>
      </c>
      <c r="B372" t="s">
        <v>2</v>
      </c>
      <c r="C372" t="str">
        <f>IFERROR(VLOOKUP(B372,$N$3:$O$14,2,FALSE),"error")</f>
        <v>TheVintageNews</v>
      </c>
      <c r="D372">
        <f>IF(E372&gt;=($M$18-6),1,0)</f>
        <v>1</v>
      </c>
      <c r="E372" s="1">
        <v>44672</v>
      </c>
      <c r="F372" t="s">
        <v>5</v>
      </c>
      <c r="G372">
        <v>209</v>
      </c>
      <c r="H372" s="4">
        <v>6239</v>
      </c>
      <c r="I372" s="3">
        <v>7.06</v>
      </c>
      <c r="J372" s="3">
        <f>IFERROR((I372/H372)*1000,0)</f>
        <v>1.1315916012181437</v>
      </c>
      <c r="K372" s="2">
        <v>0.66369999999999996</v>
      </c>
    </row>
    <row r="373" spans="1:11" x14ac:dyDescent="0.35">
      <c r="A373" t="s">
        <v>15</v>
      </c>
      <c r="B373" t="s">
        <v>2</v>
      </c>
      <c r="C373" t="str">
        <f>IFERROR(VLOOKUP(B373,$N$3:$O$14,2,FALSE),"error")</f>
        <v>TheVintageNews</v>
      </c>
      <c r="D373">
        <f>IF(E373&gt;=($M$18-6),1,0)</f>
        <v>1</v>
      </c>
      <c r="E373" s="1">
        <v>44672</v>
      </c>
      <c r="F373" t="s">
        <v>4</v>
      </c>
      <c r="G373">
        <v>3</v>
      </c>
      <c r="H373" s="4">
        <v>43</v>
      </c>
      <c r="I373" s="3">
        <v>0.02</v>
      </c>
      <c r="J373" s="3">
        <f>IFERROR((I373/H373)*1000,0)</f>
        <v>0.46511627906976749</v>
      </c>
      <c r="K373" s="2">
        <v>0.46510000000000001</v>
      </c>
    </row>
    <row r="374" spans="1:11" x14ac:dyDescent="0.35">
      <c r="A374" t="s">
        <v>15</v>
      </c>
      <c r="B374" t="s">
        <v>2</v>
      </c>
      <c r="C374" t="str">
        <f>IFERROR(VLOOKUP(B374,$N$3:$O$14,2,FALSE),"error")</f>
        <v>TheVintageNews</v>
      </c>
      <c r="D374">
        <f>IF(E374&gt;=($M$18-6),1,0)</f>
        <v>1</v>
      </c>
      <c r="E374" s="1">
        <v>44672</v>
      </c>
      <c r="F374" t="s">
        <v>1</v>
      </c>
      <c r="G374">
        <v>92</v>
      </c>
      <c r="H374" s="4">
        <v>2356</v>
      </c>
      <c r="I374" s="3">
        <v>1.75</v>
      </c>
      <c r="J374" s="3">
        <f>IFERROR((I374/H374)*1000,0)</f>
        <v>0.74278438030560268</v>
      </c>
      <c r="K374" s="2">
        <v>0.54069999999999996</v>
      </c>
    </row>
    <row r="375" spans="1:11" x14ac:dyDescent="0.35">
      <c r="A375" t="s">
        <v>14</v>
      </c>
      <c r="B375" t="s">
        <v>2</v>
      </c>
      <c r="C375" t="str">
        <f>IFERROR(VLOOKUP(B375,$N$3:$O$14,2,FALSE),"error")</f>
        <v>TheVintageNews</v>
      </c>
      <c r="D375">
        <f>IF(E375&gt;=($M$18-6),1,0)</f>
        <v>1</v>
      </c>
      <c r="E375" s="1">
        <v>44672</v>
      </c>
      <c r="F375" t="s">
        <v>6</v>
      </c>
      <c r="G375">
        <v>2</v>
      </c>
      <c r="H375" s="4">
        <v>9</v>
      </c>
      <c r="I375" s="3">
        <v>0.01</v>
      </c>
      <c r="J375" s="3">
        <f>IFERROR((I375/H375)*1000,0)</f>
        <v>1.1111111111111112</v>
      </c>
      <c r="K375" s="2">
        <v>0.77780000000000005</v>
      </c>
    </row>
    <row r="376" spans="1:11" x14ac:dyDescent="0.35">
      <c r="A376" t="s">
        <v>14</v>
      </c>
      <c r="B376" t="s">
        <v>2</v>
      </c>
      <c r="C376" t="str">
        <f>IFERROR(VLOOKUP(B376,$N$3:$O$14,2,FALSE),"error")</f>
        <v>TheVintageNews</v>
      </c>
      <c r="D376">
        <f>IF(E376&gt;=($M$18-6),1,0)</f>
        <v>1</v>
      </c>
      <c r="E376" s="1">
        <v>44672</v>
      </c>
      <c r="F376" t="s">
        <v>5</v>
      </c>
      <c r="G376">
        <v>579</v>
      </c>
      <c r="H376" s="4">
        <v>35930</v>
      </c>
      <c r="I376" s="3">
        <v>43.63</v>
      </c>
      <c r="J376" s="3">
        <f>IFERROR((I376/H376)*1000,0)</f>
        <v>1.2143055942109657</v>
      </c>
      <c r="K376" s="2">
        <v>0.91369999999999996</v>
      </c>
    </row>
    <row r="377" spans="1:11" x14ac:dyDescent="0.35">
      <c r="A377" t="s">
        <v>14</v>
      </c>
      <c r="B377" t="s">
        <v>2</v>
      </c>
      <c r="C377" t="str">
        <f>IFERROR(VLOOKUP(B377,$N$3:$O$14,2,FALSE),"error")</f>
        <v>TheVintageNews</v>
      </c>
      <c r="D377">
        <f>IF(E377&gt;=($M$18-6),1,0)</f>
        <v>1</v>
      </c>
      <c r="E377" s="1">
        <v>44672</v>
      </c>
      <c r="F377" t="s">
        <v>4</v>
      </c>
      <c r="G377">
        <v>3</v>
      </c>
      <c r="H377" s="4">
        <v>97</v>
      </c>
      <c r="I377" s="3">
        <v>0.04</v>
      </c>
      <c r="J377" s="3">
        <f>IFERROR((I377/H377)*1000,0)</f>
        <v>0.41237113402061859</v>
      </c>
      <c r="K377" s="2">
        <v>0.67710000000000004</v>
      </c>
    </row>
    <row r="378" spans="1:11" x14ac:dyDescent="0.35">
      <c r="A378" t="s">
        <v>14</v>
      </c>
      <c r="B378" t="s">
        <v>2</v>
      </c>
      <c r="C378" t="str">
        <f>IFERROR(VLOOKUP(B378,$N$3:$O$14,2,FALSE),"error")</f>
        <v>TheVintageNews</v>
      </c>
      <c r="D378">
        <f>IF(E378&gt;=($M$18-6),1,0)</f>
        <v>1</v>
      </c>
      <c r="E378" s="1">
        <v>44672</v>
      </c>
      <c r="F378" t="s">
        <v>1</v>
      </c>
      <c r="G378">
        <v>161</v>
      </c>
      <c r="H378" s="4">
        <v>9750</v>
      </c>
      <c r="I378" s="3">
        <v>6.27</v>
      </c>
      <c r="J378" s="3">
        <f>IFERROR((I378/H378)*1000,0)</f>
        <v>0.6430769230769231</v>
      </c>
      <c r="K378" s="2">
        <v>0.88759999999999994</v>
      </c>
    </row>
    <row r="379" spans="1:11" x14ac:dyDescent="0.35">
      <c r="A379" t="s">
        <v>13</v>
      </c>
      <c r="B379" t="s">
        <v>2</v>
      </c>
      <c r="C379" t="str">
        <f>IFERROR(VLOOKUP(B379,$N$3:$O$14,2,FALSE),"error")</f>
        <v>TheVintageNews</v>
      </c>
      <c r="D379">
        <f>IF(E379&gt;=($M$18-6),1,0)</f>
        <v>1</v>
      </c>
      <c r="E379" s="1">
        <v>44672</v>
      </c>
      <c r="F379" t="s">
        <v>5</v>
      </c>
      <c r="G379">
        <v>7</v>
      </c>
      <c r="H379" s="4">
        <v>114</v>
      </c>
      <c r="I379" s="3">
        <v>0.13</v>
      </c>
      <c r="J379" s="3">
        <f>IFERROR((I379/H379)*1000,0)</f>
        <v>1.1403508771929827</v>
      </c>
      <c r="K379" s="2">
        <v>0.63390000000000002</v>
      </c>
    </row>
    <row r="380" spans="1:11" x14ac:dyDescent="0.35">
      <c r="A380" t="s">
        <v>13</v>
      </c>
      <c r="B380" t="s">
        <v>2</v>
      </c>
      <c r="C380" t="str">
        <f>IFERROR(VLOOKUP(B380,$N$3:$O$14,2,FALSE),"error")</f>
        <v>TheVintageNews</v>
      </c>
      <c r="D380">
        <f>IF(E380&gt;=($M$18-6),1,0)</f>
        <v>1</v>
      </c>
      <c r="E380" s="1">
        <v>44672</v>
      </c>
      <c r="F380" t="s">
        <v>4</v>
      </c>
      <c r="G380">
        <v>338</v>
      </c>
      <c r="H380" s="4">
        <v>16414</v>
      </c>
      <c r="I380" s="3">
        <v>18.940000000000001</v>
      </c>
      <c r="J380" s="3">
        <f>IFERROR((I380/H380)*1000,0)</f>
        <v>1.1538930181552334</v>
      </c>
      <c r="K380" s="2">
        <v>0.74860000000000004</v>
      </c>
    </row>
    <row r="381" spans="1:11" x14ac:dyDescent="0.35">
      <c r="A381" t="s">
        <v>13</v>
      </c>
      <c r="B381" t="s">
        <v>2</v>
      </c>
      <c r="C381" t="str">
        <f>IFERROR(VLOOKUP(B381,$N$3:$O$14,2,FALSE),"error")</f>
        <v>TheVintageNews</v>
      </c>
      <c r="D381">
        <f>IF(E381&gt;=($M$18-6),1,0)</f>
        <v>1</v>
      </c>
      <c r="E381" s="1">
        <v>44672</v>
      </c>
      <c r="F381" t="s">
        <v>1</v>
      </c>
      <c r="G381">
        <v>13</v>
      </c>
      <c r="H381" s="4">
        <v>485</v>
      </c>
      <c r="I381" s="3">
        <v>0.91</v>
      </c>
      <c r="J381" s="3">
        <f>IFERROR((I381/H381)*1000,0)</f>
        <v>1.8762886597938144</v>
      </c>
      <c r="K381" s="2">
        <v>0.69169999999999998</v>
      </c>
    </row>
    <row r="382" spans="1:11" x14ac:dyDescent="0.35">
      <c r="A382" t="s">
        <v>12</v>
      </c>
      <c r="B382" t="s">
        <v>2</v>
      </c>
      <c r="C382" t="str">
        <f>IFERROR(VLOOKUP(B382,$N$3:$O$14,2,FALSE),"error")</f>
        <v>TheVintageNews</v>
      </c>
      <c r="D382">
        <f>IF(E382&gt;=($M$18-6),1,0)</f>
        <v>1</v>
      </c>
      <c r="E382" s="1">
        <v>44672</v>
      </c>
      <c r="F382" t="s">
        <v>6</v>
      </c>
      <c r="G382">
        <v>1</v>
      </c>
      <c r="H382" s="4">
        <v>5</v>
      </c>
      <c r="I382" s="3">
        <v>0.01</v>
      </c>
      <c r="J382" s="3">
        <f>IFERROR((I382/H382)*1000,0)</f>
        <v>2</v>
      </c>
      <c r="K382" s="2">
        <v>0.4</v>
      </c>
    </row>
    <row r="383" spans="1:11" x14ac:dyDescent="0.35">
      <c r="A383" t="s">
        <v>12</v>
      </c>
      <c r="B383" t="s">
        <v>2</v>
      </c>
      <c r="C383" t="str">
        <f>IFERROR(VLOOKUP(B383,$N$3:$O$14,2,FALSE),"error")</f>
        <v>TheVintageNews</v>
      </c>
      <c r="D383">
        <f>IF(E383&gt;=($M$18-6),1,0)</f>
        <v>1</v>
      </c>
      <c r="E383" s="1">
        <v>44672</v>
      </c>
      <c r="F383" t="s">
        <v>5</v>
      </c>
      <c r="G383">
        <v>378</v>
      </c>
      <c r="H383" s="4">
        <v>7224</v>
      </c>
      <c r="I383" s="3">
        <v>9.73</v>
      </c>
      <c r="J383" s="3">
        <f>IFERROR((I383/H383)*1000,0)</f>
        <v>1.3468992248062015</v>
      </c>
      <c r="K383" s="2">
        <v>0.74770000000000003</v>
      </c>
    </row>
    <row r="384" spans="1:11" x14ac:dyDescent="0.35">
      <c r="A384" t="s">
        <v>12</v>
      </c>
      <c r="B384" t="s">
        <v>2</v>
      </c>
      <c r="C384" t="str">
        <f>IFERROR(VLOOKUP(B384,$N$3:$O$14,2,FALSE),"error")</f>
        <v>TheVintageNews</v>
      </c>
      <c r="D384">
        <f>IF(E384&gt;=($M$18-6),1,0)</f>
        <v>1</v>
      </c>
      <c r="E384" s="1">
        <v>44672</v>
      </c>
      <c r="F384" t="s">
        <v>4</v>
      </c>
      <c r="G384">
        <v>28</v>
      </c>
      <c r="H384" s="4">
        <v>289</v>
      </c>
      <c r="I384" s="3">
        <v>0.17</v>
      </c>
      <c r="J384" s="3">
        <f>IFERROR((I384/H384)*1000,0)</f>
        <v>0.58823529411764708</v>
      </c>
      <c r="K384" s="2">
        <v>0.48920000000000002</v>
      </c>
    </row>
    <row r="385" spans="1:11" x14ac:dyDescent="0.35">
      <c r="A385" t="s">
        <v>12</v>
      </c>
      <c r="B385" t="s">
        <v>2</v>
      </c>
      <c r="C385" t="str">
        <f>IFERROR(VLOOKUP(B385,$N$3:$O$14,2,FALSE),"error")</f>
        <v>TheVintageNews</v>
      </c>
      <c r="D385">
        <f>IF(E385&gt;=($M$18-6),1,0)</f>
        <v>1</v>
      </c>
      <c r="E385" s="1">
        <v>44672</v>
      </c>
      <c r="F385" t="s">
        <v>1</v>
      </c>
      <c r="G385">
        <v>73</v>
      </c>
      <c r="H385" s="4">
        <v>2072</v>
      </c>
      <c r="I385" s="3">
        <v>1.73</v>
      </c>
      <c r="J385" s="3">
        <f>IFERROR((I385/H385)*1000,0)</f>
        <v>0.83494208494208488</v>
      </c>
      <c r="K385" s="2">
        <v>0.78439999999999999</v>
      </c>
    </row>
    <row r="386" spans="1:11" x14ac:dyDescent="0.35">
      <c r="A386" t="s">
        <v>11</v>
      </c>
      <c r="B386" t="s">
        <v>2</v>
      </c>
      <c r="C386" t="str">
        <f>IFERROR(VLOOKUP(B386,$N$3:$O$14,2,FALSE),"error")</f>
        <v>TheVintageNews</v>
      </c>
      <c r="D386">
        <f>IF(E386&gt;=($M$18-6),1,0)</f>
        <v>1</v>
      </c>
      <c r="E386" s="1">
        <v>44672</v>
      </c>
      <c r="F386" t="s">
        <v>6</v>
      </c>
      <c r="G386">
        <v>2</v>
      </c>
      <c r="H386" s="4">
        <v>8</v>
      </c>
      <c r="I386" s="3">
        <v>0.01</v>
      </c>
      <c r="J386" s="3">
        <f>IFERROR((I386/H386)*1000,0)</f>
        <v>1.25</v>
      </c>
      <c r="K386" s="2">
        <v>0.42859999999999998</v>
      </c>
    </row>
    <row r="387" spans="1:11" x14ac:dyDescent="0.35">
      <c r="A387" t="s">
        <v>11</v>
      </c>
      <c r="B387" t="s">
        <v>2</v>
      </c>
      <c r="C387" t="str">
        <f>IFERROR(VLOOKUP(B387,$N$3:$O$14,2,FALSE),"error")</f>
        <v>TheVintageNews</v>
      </c>
      <c r="D387">
        <f>IF(E387&gt;=($M$18-6),1,0)</f>
        <v>1</v>
      </c>
      <c r="E387" s="1">
        <v>44672</v>
      </c>
      <c r="F387" t="s">
        <v>5</v>
      </c>
      <c r="G387">
        <v>614</v>
      </c>
      <c r="H387" s="4">
        <v>11984</v>
      </c>
      <c r="I387" s="3">
        <v>14.43</v>
      </c>
      <c r="J387" s="3">
        <f>IFERROR((I387/H387)*1000,0)</f>
        <v>1.204105473965287</v>
      </c>
      <c r="K387" s="2">
        <v>0.64580000000000004</v>
      </c>
    </row>
    <row r="388" spans="1:11" x14ac:dyDescent="0.35">
      <c r="A388" t="s">
        <v>11</v>
      </c>
      <c r="B388" t="s">
        <v>2</v>
      </c>
      <c r="C388" t="str">
        <f>IFERROR(VLOOKUP(B388,$N$3:$O$14,2,FALSE),"error")</f>
        <v>TheVintageNews</v>
      </c>
      <c r="D388">
        <f>IF(E388&gt;=($M$18-6),1,0)</f>
        <v>1</v>
      </c>
      <c r="E388" s="1">
        <v>44672</v>
      </c>
      <c r="F388" t="s">
        <v>4</v>
      </c>
      <c r="G388">
        <v>626</v>
      </c>
      <c r="H388" s="4">
        <v>34182</v>
      </c>
      <c r="I388" s="3">
        <v>33.299999999999997</v>
      </c>
      <c r="J388" s="3">
        <f>IFERROR((I388/H388)*1000,0)</f>
        <v>0.97419694576092675</v>
      </c>
      <c r="K388" s="2">
        <v>0.6361</v>
      </c>
    </row>
    <row r="389" spans="1:11" x14ac:dyDescent="0.35">
      <c r="A389" t="s">
        <v>11</v>
      </c>
      <c r="B389" t="s">
        <v>2</v>
      </c>
      <c r="C389" t="str">
        <f>IFERROR(VLOOKUP(B389,$N$3:$O$14,2,FALSE),"error")</f>
        <v>TheVintageNews</v>
      </c>
      <c r="D389">
        <f>IF(E389&gt;=($M$18-6),1,0)</f>
        <v>1</v>
      </c>
      <c r="E389" s="1">
        <v>44672</v>
      </c>
      <c r="F389" t="s">
        <v>1</v>
      </c>
      <c r="G389">
        <v>147</v>
      </c>
      <c r="H389" s="4">
        <v>5003</v>
      </c>
      <c r="I389" s="3">
        <v>4.67</v>
      </c>
      <c r="J389" s="3">
        <f>IFERROR((I389/H389)*1000,0)</f>
        <v>0.93343993603837705</v>
      </c>
      <c r="K389" s="2">
        <v>0.68379999999999996</v>
      </c>
    </row>
    <row r="390" spans="1:11" x14ac:dyDescent="0.35">
      <c r="A390" t="s">
        <v>10</v>
      </c>
      <c r="B390" t="s">
        <v>2</v>
      </c>
      <c r="C390" t="str">
        <f>IFERROR(VLOOKUP(B390,$N$3:$O$14,2,FALSE),"error")</f>
        <v>TheVintageNews</v>
      </c>
      <c r="D390">
        <f>IF(E390&gt;=($M$18-6),1,0)</f>
        <v>1</v>
      </c>
      <c r="E390" s="1">
        <v>44672</v>
      </c>
      <c r="F390" t="s">
        <v>6</v>
      </c>
      <c r="G390">
        <v>0</v>
      </c>
      <c r="H390" s="4">
        <v>8</v>
      </c>
      <c r="I390" s="3">
        <v>0.01</v>
      </c>
      <c r="J390" s="3">
        <f>IFERROR((I390/H390)*1000,0)</f>
        <v>1.25</v>
      </c>
      <c r="K390" s="2">
        <v>0.71430000000000005</v>
      </c>
    </row>
    <row r="391" spans="1:11" x14ac:dyDescent="0.35">
      <c r="A391" t="s">
        <v>10</v>
      </c>
      <c r="B391" t="s">
        <v>2</v>
      </c>
      <c r="C391" t="str">
        <f>IFERROR(VLOOKUP(B391,$N$3:$O$14,2,FALSE),"error")</f>
        <v>TheVintageNews</v>
      </c>
      <c r="D391">
        <f>IF(E391&gt;=($M$18-6),1,0)</f>
        <v>1</v>
      </c>
      <c r="E391" s="1">
        <v>44672</v>
      </c>
      <c r="F391" t="s">
        <v>5</v>
      </c>
      <c r="G391">
        <v>565</v>
      </c>
      <c r="H391" s="4">
        <v>10572</v>
      </c>
      <c r="I391" s="3">
        <v>11.67</v>
      </c>
      <c r="J391" s="3">
        <f>IFERROR((I391/H391)*1000,0)</f>
        <v>1.1038592508513052</v>
      </c>
      <c r="K391" s="2">
        <v>0.66290000000000004</v>
      </c>
    </row>
    <row r="392" spans="1:11" x14ac:dyDescent="0.35">
      <c r="A392" t="s">
        <v>10</v>
      </c>
      <c r="B392" t="s">
        <v>2</v>
      </c>
      <c r="C392" t="str">
        <f>IFERROR(VLOOKUP(B392,$N$3:$O$14,2,FALSE),"error")</f>
        <v>TheVintageNews</v>
      </c>
      <c r="D392">
        <f>IF(E392&gt;=($M$18-6),1,0)</f>
        <v>1</v>
      </c>
      <c r="E392" s="1">
        <v>44672</v>
      </c>
      <c r="F392" t="s">
        <v>4</v>
      </c>
      <c r="G392">
        <v>543</v>
      </c>
      <c r="H392" s="4">
        <v>30621</v>
      </c>
      <c r="I392" s="3">
        <v>27.92</v>
      </c>
      <c r="J392" s="3">
        <f>IFERROR((I392/H392)*1000,0)</f>
        <v>0.91179256066098435</v>
      </c>
      <c r="K392" s="2">
        <v>0.63080000000000003</v>
      </c>
    </row>
    <row r="393" spans="1:11" x14ac:dyDescent="0.35">
      <c r="A393" t="s">
        <v>10</v>
      </c>
      <c r="B393" t="s">
        <v>2</v>
      </c>
      <c r="C393" t="str">
        <f>IFERROR(VLOOKUP(B393,$N$3:$O$14,2,FALSE),"error")</f>
        <v>TheVintageNews</v>
      </c>
      <c r="D393">
        <f>IF(E393&gt;=($M$18-6),1,0)</f>
        <v>1</v>
      </c>
      <c r="E393" s="1">
        <v>44672</v>
      </c>
      <c r="F393" t="s">
        <v>1</v>
      </c>
      <c r="G393">
        <v>92</v>
      </c>
      <c r="H393" s="4">
        <v>4733</v>
      </c>
      <c r="I393" s="3">
        <v>3.89</v>
      </c>
      <c r="J393" s="3">
        <f>IFERROR((I393/H393)*1000,0)</f>
        <v>0.82188886541305728</v>
      </c>
      <c r="K393" s="2">
        <v>0.67530000000000001</v>
      </c>
    </row>
    <row r="394" spans="1:11" x14ac:dyDescent="0.35">
      <c r="A394" t="s">
        <v>9</v>
      </c>
      <c r="B394" t="s">
        <v>2</v>
      </c>
      <c r="C394" t="str">
        <f>IFERROR(VLOOKUP(B394,$N$3:$O$14,2,FALSE),"error")</f>
        <v>TheVintageNews</v>
      </c>
      <c r="D394">
        <f>IF(E394&gt;=($M$18-6),1,0)</f>
        <v>1</v>
      </c>
      <c r="E394" s="1">
        <v>44672</v>
      </c>
      <c r="F394" t="s">
        <v>6</v>
      </c>
      <c r="G394">
        <v>2</v>
      </c>
      <c r="H394" s="4">
        <v>5</v>
      </c>
      <c r="I394" s="3">
        <v>0</v>
      </c>
      <c r="J394" s="3">
        <f>IFERROR((I394/H394)*1000,0)</f>
        <v>0</v>
      </c>
      <c r="K394" s="2">
        <v>0.25</v>
      </c>
    </row>
    <row r="395" spans="1:11" x14ac:dyDescent="0.35">
      <c r="A395" t="s">
        <v>9</v>
      </c>
      <c r="B395" t="s">
        <v>2</v>
      </c>
      <c r="C395" t="str">
        <f>IFERROR(VLOOKUP(B395,$N$3:$O$14,2,FALSE),"error")</f>
        <v>TheVintageNews</v>
      </c>
      <c r="D395">
        <f>IF(E395&gt;=($M$18-6),1,0)</f>
        <v>1</v>
      </c>
      <c r="E395" s="1">
        <v>44672</v>
      </c>
      <c r="F395" t="s">
        <v>5</v>
      </c>
      <c r="G395">
        <v>519</v>
      </c>
      <c r="H395" s="4">
        <v>8570</v>
      </c>
      <c r="I395" s="3">
        <v>8.7799999999999994</v>
      </c>
      <c r="J395" s="3">
        <f>IFERROR((I395/H395)*1000,0)</f>
        <v>1.0245040840140023</v>
      </c>
      <c r="K395" s="2">
        <v>0.63419999999999999</v>
      </c>
    </row>
    <row r="396" spans="1:11" x14ac:dyDescent="0.35">
      <c r="A396" t="s">
        <v>9</v>
      </c>
      <c r="B396" t="s">
        <v>2</v>
      </c>
      <c r="C396" t="str">
        <f>IFERROR(VLOOKUP(B396,$N$3:$O$14,2,FALSE),"error")</f>
        <v>TheVintageNews</v>
      </c>
      <c r="D396">
        <f>IF(E396&gt;=($M$18-6),1,0)</f>
        <v>1</v>
      </c>
      <c r="E396" s="1">
        <v>44672</v>
      </c>
      <c r="F396" t="s">
        <v>4</v>
      </c>
      <c r="G396">
        <v>553</v>
      </c>
      <c r="H396" s="4">
        <v>26905</v>
      </c>
      <c r="I396" s="3">
        <v>23.51</v>
      </c>
      <c r="J396" s="3">
        <f>IFERROR((I396/H396)*1000,0)</f>
        <v>0.87381527597100916</v>
      </c>
      <c r="K396" s="2">
        <v>0.63500000000000001</v>
      </c>
    </row>
    <row r="397" spans="1:11" x14ac:dyDescent="0.35">
      <c r="A397" t="s">
        <v>9</v>
      </c>
      <c r="B397" t="s">
        <v>2</v>
      </c>
      <c r="C397" t="str">
        <f>IFERROR(VLOOKUP(B397,$N$3:$O$14,2,FALSE),"error")</f>
        <v>TheVintageNews</v>
      </c>
      <c r="D397">
        <f>IF(E397&gt;=($M$18-6),1,0)</f>
        <v>1</v>
      </c>
      <c r="E397" s="1">
        <v>44672</v>
      </c>
      <c r="F397" t="s">
        <v>1</v>
      </c>
      <c r="G397">
        <v>112</v>
      </c>
      <c r="H397" s="4">
        <v>3946</v>
      </c>
      <c r="I397" s="3">
        <v>3.09</v>
      </c>
      <c r="J397" s="3">
        <f>IFERROR((I397/H397)*1000,0)</f>
        <v>0.78307146477445511</v>
      </c>
      <c r="K397" s="2">
        <v>0.64380000000000004</v>
      </c>
    </row>
    <row r="398" spans="1:11" x14ac:dyDescent="0.35">
      <c r="A398" t="s">
        <v>8</v>
      </c>
      <c r="B398" t="s">
        <v>2</v>
      </c>
      <c r="C398" t="str">
        <f>IFERROR(VLOOKUP(B398,$N$3:$O$14,2,FALSE),"error")</f>
        <v>TheVintageNews</v>
      </c>
      <c r="D398">
        <f>IF(E398&gt;=($M$18-6),1,0)</f>
        <v>1</v>
      </c>
      <c r="E398" s="1">
        <v>44672</v>
      </c>
      <c r="F398" t="s">
        <v>6</v>
      </c>
      <c r="G398">
        <v>0</v>
      </c>
      <c r="H398" s="4">
        <v>6</v>
      </c>
      <c r="I398" s="3">
        <v>0</v>
      </c>
      <c r="J398" s="3">
        <f>IFERROR((I398/H398)*1000,0)</f>
        <v>0</v>
      </c>
      <c r="K398" s="2">
        <v>0.33329999999999999</v>
      </c>
    </row>
    <row r="399" spans="1:11" x14ac:dyDescent="0.35">
      <c r="A399" t="s">
        <v>8</v>
      </c>
      <c r="B399" t="s">
        <v>2</v>
      </c>
      <c r="C399" t="str">
        <f>IFERROR(VLOOKUP(B399,$N$3:$O$14,2,FALSE),"error")</f>
        <v>TheVintageNews</v>
      </c>
      <c r="D399">
        <f>IF(E399&gt;=($M$18-6),1,0)</f>
        <v>1</v>
      </c>
      <c r="E399" s="1">
        <v>44672</v>
      </c>
      <c r="F399" t="s">
        <v>5</v>
      </c>
      <c r="G399">
        <v>424</v>
      </c>
      <c r="H399" s="4">
        <v>6900</v>
      </c>
      <c r="I399" s="3">
        <v>6.41</v>
      </c>
      <c r="J399" s="3">
        <f>IFERROR((I399/H399)*1000,0)</f>
        <v>0.92898550724637685</v>
      </c>
      <c r="K399" s="2">
        <v>0.61909999999999998</v>
      </c>
    </row>
    <row r="400" spans="1:11" x14ac:dyDescent="0.35">
      <c r="A400" t="s">
        <v>8</v>
      </c>
      <c r="B400" t="s">
        <v>2</v>
      </c>
      <c r="C400" t="str">
        <f>IFERROR(VLOOKUP(B400,$N$3:$O$14,2,FALSE),"error")</f>
        <v>TheVintageNews</v>
      </c>
      <c r="D400">
        <f>IF(E400&gt;=($M$18-6),1,0)</f>
        <v>1</v>
      </c>
      <c r="E400" s="1">
        <v>44672</v>
      </c>
      <c r="F400" t="s">
        <v>4</v>
      </c>
      <c r="G400">
        <v>486</v>
      </c>
      <c r="H400" s="4">
        <v>21875</v>
      </c>
      <c r="I400" s="3">
        <v>17.920000000000002</v>
      </c>
      <c r="J400" s="3">
        <f>IFERROR((I400/H400)*1000,0)</f>
        <v>0.81920000000000004</v>
      </c>
      <c r="K400" s="2">
        <v>0.60499999999999998</v>
      </c>
    </row>
    <row r="401" spans="1:11" x14ac:dyDescent="0.35">
      <c r="A401" t="s">
        <v>8</v>
      </c>
      <c r="B401" t="s">
        <v>2</v>
      </c>
      <c r="C401" t="str">
        <f>IFERROR(VLOOKUP(B401,$N$3:$O$14,2,FALSE),"error")</f>
        <v>TheVintageNews</v>
      </c>
      <c r="D401">
        <f>IF(E401&gt;=($M$18-6),1,0)</f>
        <v>1</v>
      </c>
      <c r="E401" s="1">
        <v>44672</v>
      </c>
      <c r="F401" t="s">
        <v>1</v>
      </c>
      <c r="G401">
        <v>101</v>
      </c>
      <c r="H401" s="4">
        <v>3245</v>
      </c>
      <c r="I401" s="3">
        <v>2.31</v>
      </c>
      <c r="J401" s="3">
        <f>IFERROR((I401/H401)*1000,0)</f>
        <v>0.71186440677966101</v>
      </c>
      <c r="K401" s="2">
        <v>0.5948</v>
      </c>
    </row>
    <row r="402" spans="1:11" x14ac:dyDescent="0.35">
      <c r="A402" t="s">
        <v>7</v>
      </c>
      <c r="B402" t="s">
        <v>2</v>
      </c>
      <c r="C402" t="str">
        <f>IFERROR(VLOOKUP(B402,$N$3:$O$14,2,FALSE),"error")</f>
        <v>TheVintageNews</v>
      </c>
      <c r="D402">
        <f>IF(E402&gt;=($M$18-6),1,0)</f>
        <v>1</v>
      </c>
      <c r="E402" s="1">
        <v>44672</v>
      </c>
      <c r="F402" t="s">
        <v>6</v>
      </c>
      <c r="G402">
        <v>0</v>
      </c>
      <c r="H402" s="4">
        <v>4</v>
      </c>
      <c r="I402" s="3">
        <v>0</v>
      </c>
      <c r="J402" s="3">
        <f>IFERROR((I402/H402)*1000,0)</f>
        <v>0</v>
      </c>
      <c r="K402" s="2">
        <v>0.66669999999999996</v>
      </c>
    </row>
    <row r="403" spans="1:11" x14ac:dyDescent="0.35">
      <c r="A403" t="s">
        <v>7</v>
      </c>
      <c r="B403" t="s">
        <v>2</v>
      </c>
      <c r="C403" t="str">
        <f>IFERROR(VLOOKUP(B403,$N$3:$O$14,2,FALSE),"error")</f>
        <v>TheVintageNews</v>
      </c>
      <c r="D403">
        <f>IF(E403&gt;=($M$18-6),1,0)</f>
        <v>1</v>
      </c>
      <c r="E403" s="1">
        <v>44672</v>
      </c>
      <c r="F403" t="s">
        <v>5</v>
      </c>
      <c r="G403">
        <v>318</v>
      </c>
      <c r="H403" s="4">
        <v>5386</v>
      </c>
      <c r="I403" s="3">
        <v>4.8</v>
      </c>
      <c r="J403" s="3">
        <f>IFERROR((I403/H403)*1000,0)</f>
        <v>0.8911994058670627</v>
      </c>
      <c r="K403" s="2">
        <v>0.5998</v>
      </c>
    </row>
    <row r="404" spans="1:11" x14ac:dyDescent="0.35">
      <c r="A404" t="s">
        <v>7</v>
      </c>
      <c r="B404" t="s">
        <v>2</v>
      </c>
      <c r="C404" t="str">
        <f>IFERROR(VLOOKUP(B404,$N$3:$O$14,2,FALSE),"error")</f>
        <v>TheVintageNews</v>
      </c>
      <c r="D404">
        <f>IF(E404&gt;=($M$18-6),1,0)</f>
        <v>1</v>
      </c>
      <c r="E404" s="1">
        <v>44672</v>
      </c>
      <c r="F404" t="s">
        <v>4</v>
      </c>
      <c r="G404">
        <v>374</v>
      </c>
      <c r="H404" s="4">
        <v>18087</v>
      </c>
      <c r="I404" s="3">
        <v>14.01</v>
      </c>
      <c r="J404" s="3">
        <f>IFERROR((I404/H404)*1000,0)</f>
        <v>0.77458948415989382</v>
      </c>
      <c r="K404" s="2">
        <v>0.60019999999999996</v>
      </c>
    </row>
    <row r="405" spans="1:11" x14ac:dyDescent="0.35">
      <c r="A405" t="s">
        <v>7</v>
      </c>
      <c r="B405" t="s">
        <v>2</v>
      </c>
      <c r="C405" t="str">
        <f>IFERROR(VLOOKUP(B405,$N$3:$O$14,2,FALSE),"error")</f>
        <v>TheVintageNews</v>
      </c>
      <c r="D405">
        <f>IF(E405&gt;=($M$18-6),1,0)</f>
        <v>1</v>
      </c>
      <c r="E405" s="1">
        <v>44672</v>
      </c>
      <c r="F405" t="s">
        <v>1</v>
      </c>
      <c r="G405">
        <v>110</v>
      </c>
      <c r="H405" s="4">
        <v>2625</v>
      </c>
      <c r="I405" s="3">
        <v>1.87</v>
      </c>
      <c r="J405" s="3">
        <f>IFERROR((I405/H405)*1000,0)</f>
        <v>0.71238095238095245</v>
      </c>
      <c r="K405" s="2">
        <v>0.56240000000000001</v>
      </c>
    </row>
    <row r="406" spans="1:11" x14ac:dyDescent="0.35">
      <c r="A406" t="s">
        <v>3</v>
      </c>
      <c r="B406" t="s">
        <v>2</v>
      </c>
      <c r="C406" t="str">
        <f>IFERROR(VLOOKUP(B406,$N$3:$O$14,2,FALSE),"error")</f>
        <v>TheVintageNews</v>
      </c>
      <c r="D406">
        <f>IF(E406&gt;=($M$18-6),1,0)</f>
        <v>1</v>
      </c>
      <c r="E406" s="1">
        <v>44672</v>
      </c>
      <c r="F406" t="s">
        <v>6</v>
      </c>
      <c r="G406">
        <v>0</v>
      </c>
      <c r="H406" s="4">
        <v>11</v>
      </c>
      <c r="I406" s="3">
        <v>0.01</v>
      </c>
      <c r="J406" s="3">
        <f>IFERROR((I406/H406)*1000,0)</f>
        <v>0.90909090909090906</v>
      </c>
      <c r="K406" s="2">
        <v>0.81820000000000004</v>
      </c>
    </row>
    <row r="407" spans="1:11" x14ac:dyDescent="0.35">
      <c r="A407" t="s">
        <v>3</v>
      </c>
      <c r="B407" t="s">
        <v>2</v>
      </c>
      <c r="C407" t="str">
        <f>IFERROR(VLOOKUP(B407,$N$3:$O$14,2,FALSE),"error")</f>
        <v>TheVintageNews</v>
      </c>
      <c r="D407">
        <f>IF(E407&gt;=($M$18-6),1,0)</f>
        <v>1</v>
      </c>
      <c r="E407" s="1">
        <v>44672</v>
      </c>
      <c r="F407" t="s">
        <v>5</v>
      </c>
      <c r="G407">
        <v>281</v>
      </c>
      <c r="H407" s="4">
        <v>4157</v>
      </c>
      <c r="I407" s="3">
        <v>3.86</v>
      </c>
      <c r="J407" s="3">
        <f>IFERROR((I407/H407)*1000,0)</f>
        <v>0.92855424585037283</v>
      </c>
      <c r="K407" s="2">
        <v>0.56679999999999997</v>
      </c>
    </row>
    <row r="408" spans="1:11" x14ac:dyDescent="0.35">
      <c r="A408" t="s">
        <v>3</v>
      </c>
      <c r="B408" t="s">
        <v>2</v>
      </c>
      <c r="C408" t="str">
        <f>IFERROR(VLOOKUP(B408,$N$3:$O$14,2,FALSE),"error")</f>
        <v>TheVintageNews</v>
      </c>
      <c r="D408">
        <f>IF(E408&gt;=($M$18-6),1,0)</f>
        <v>1</v>
      </c>
      <c r="E408" s="1">
        <v>44672</v>
      </c>
      <c r="F408" t="s">
        <v>4</v>
      </c>
      <c r="G408">
        <v>286</v>
      </c>
      <c r="H408" s="4">
        <v>13721</v>
      </c>
      <c r="I408" s="3">
        <v>11.88</v>
      </c>
      <c r="J408" s="3">
        <f>IFERROR((I408/H408)*1000,0)</f>
        <v>0.86582610596895282</v>
      </c>
      <c r="K408" s="2">
        <v>0.56340000000000001</v>
      </c>
    </row>
    <row r="409" spans="1:11" x14ac:dyDescent="0.35">
      <c r="A409" t="s">
        <v>3</v>
      </c>
      <c r="B409" t="s">
        <v>2</v>
      </c>
      <c r="C409" t="str">
        <f>IFERROR(VLOOKUP(B409,$N$3:$O$14,2,FALSE),"error")</f>
        <v>TheVintageNews</v>
      </c>
      <c r="D409">
        <f>IF(E409&gt;=($M$18-6),1,0)</f>
        <v>1</v>
      </c>
      <c r="E409" s="1">
        <v>44672</v>
      </c>
      <c r="F409" t="s">
        <v>1</v>
      </c>
      <c r="G409">
        <v>81</v>
      </c>
      <c r="H409" s="4">
        <v>2149</v>
      </c>
      <c r="I409" s="3">
        <v>1.48</v>
      </c>
      <c r="J409" s="3">
        <f>IFERROR((I409/H409)*1000,0)</f>
        <v>0.68869241507677992</v>
      </c>
      <c r="K409" s="2">
        <v>0.51600000000000001</v>
      </c>
    </row>
    <row r="410" spans="1:11" x14ac:dyDescent="0.35">
      <c r="A410" t="s">
        <v>172</v>
      </c>
      <c r="B410" t="s">
        <v>114</v>
      </c>
      <c r="C410" t="str">
        <f>IFERROR(VLOOKUP(B410,$N$3:$O$14,2,FALSE),"error")</f>
        <v>Decoist</v>
      </c>
      <c r="D410">
        <f>IF(E410&gt;=($M$18-6),1,0)</f>
        <v>1</v>
      </c>
      <c r="E410" s="1">
        <v>44671</v>
      </c>
      <c r="F410" t="s">
        <v>5</v>
      </c>
      <c r="G410">
        <v>0</v>
      </c>
      <c r="H410" s="4">
        <v>1</v>
      </c>
      <c r="I410" s="3">
        <v>0</v>
      </c>
      <c r="J410" s="3">
        <f>IFERROR((I410/H410)*1000,0)</f>
        <v>0</v>
      </c>
      <c r="K410" s="2">
        <v>0</v>
      </c>
    </row>
    <row r="411" spans="1:11" x14ac:dyDescent="0.35">
      <c r="A411" t="s">
        <v>171</v>
      </c>
      <c r="B411" t="s">
        <v>114</v>
      </c>
      <c r="C411" t="str">
        <f>IFERROR(VLOOKUP(B411,$N$3:$O$14,2,FALSE),"error")</f>
        <v>Decoist</v>
      </c>
      <c r="D411">
        <f>IF(E411&gt;=($M$18-6),1,0)</f>
        <v>1</v>
      </c>
      <c r="E411" s="1">
        <v>44671</v>
      </c>
      <c r="F411" t="s">
        <v>5</v>
      </c>
      <c r="G411">
        <v>0</v>
      </c>
      <c r="H411" s="4">
        <v>1</v>
      </c>
      <c r="I411" s="3">
        <v>0</v>
      </c>
      <c r="J411" s="3">
        <f>IFERROR((I411/H411)*1000,0)</f>
        <v>0</v>
      </c>
      <c r="K411" s="2">
        <v>0</v>
      </c>
    </row>
    <row r="412" spans="1:11" x14ac:dyDescent="0.35">
      <c r="A412" t="s">
        <v>175</v>
      </c>
      <c r="B412" t="s">
        <v>114</v>
      </c>
      <c r="C412" t="str">
        <f>IFERROR(VLOOKUP(B412,$N$3:$O$14,2,FALSE),"error")</f>
        <v>Decoist</v>
      </c>
      <c r="D412">
        <f>IF(E412&gt;=($M$18-6),1,0)</f>
        <v>1</v>
      </c>
      <c r="E412" s="1">
        <v>44671</v>
      </c>
      <c r="F412" t="s">
        <v>5</v>
      </c>
      <c r="G412">
        <v>0</v>
      </c>
      <c r="H412" s="4">
        <v>1</v>
      </c>
      <c r="I412" s="3">
        <v>0</v>
      </c>
      <c r="J412" s="3">
        <f>IFERROR((I412/H412)*1000,0)</f>
        <v>0</v>
      </c>
      <c r="K412" s="2">
        <v>0</v>
      </c>
    </row>
    <row r="413" spans="1:11" x14ac:dyDescent="0.35">
      <c r="A413" t="s">
        <v>174</v>
      </c>
      <c r="B413" t="s">
        <v>114</v>
      </c>
      <c r="C413" t="str">
        <f>IFERROR(VLOOKUP(B413,$N$3:$O$14,2,FALSE),"error")</f>
        <v>Decoist</v>
      </c>
      <c r="D413">
        <f>IF(E413&gt;=($M$18-6),1,0)</f>
        <v>1</v>
      </c>
      <c r="E413" s="1">
        <v>44671</v>
      </c>
      <c r="F413" t="s">
        <v>5</v>
      </c>
      <c r="G413">
        <v>0</v>
      </c>
      <c r="H413" s="4">
        <v>1</v>
      </c>
      <c r="I413" s="3">
        <v>0.01</v>
      </c>
      <c r="J413" s="3">
        <f>IFERROR((I413/H413)*1000,0)</f>
        <v>10</v>
      </c>
      <c r="K413" s="2">
        <v>0</v>
      </c>
    </row>
    <row r="414" spans="1:11" x14ac:dyDescent="0.35">
      <c r="A414" t="s">
        <v>173</v>
      </c>
      <c r="B414" t="s">
        <v>114</v>
      </c>
      <c r="C414" t="str">
        <f>IFERROR(VLOOKUP(B414,$N$3:$O$14,2,FALSE),"error")</f>
        <v>Decoist</v>
      </c>
      <c r="D414">
        <f>IF(E414&gt;=($M$18-6),1,0)</f>
        <v>1</v>
      </c>
      <c r="E414" s="1">
        <v>44671</v>
      </c>
      <c r="F414" t="s">
        <v>5</v>
      </c>
      <c r="G414">
        <v>0</v>
      </c>
      <c r="H414" s="4">
        <v>1</v>
      </c>
      <c r="I414" s="3">
        <v>0</v>
      </c>
      <c r="J414" s="3">
        <f>IFERROR((I414/H414)*1000,0)</f>
        <v>0</v>
      </c>
      <c r="K414" s="2">
        <v>0</v>
      </c>
    </row>
    <row r="415" spans="1:11" x14ac:dyDescent="0.35">
      <c r="A415" t="s">
        <v>150</v>
      </c>
      <c r="B415" t="s">
        <v>133</v>
      </c>
      <c r="C415" t="str">
        <f>IFERROR(VLOOKUP(B415,$N$3:$O$14,2,FALSE),"error")</f>
        <v>AbandonedSpaces</v>
      </c>
      <c r="D415">
        <f>IF(E415&gt;=($M$18-6),1,0)</f>
        <v>1</v>
      </c>
      <c r="E415" s="1">
        <v>44671</v>
      </c>
      <c r="F415" t="s">
        <v>5</v>
      </c>
      <c r="G415">
        <v>0</v>
      </c>
      <c r="H415" s="4">
        <v>31</v>
      </c>
      <c r="I415" s="3">
        <v>0.03</v>
      </c>
      <c r="J415" s="3">
        <f>IFERROR((I415/H415)*1000,0)</f>
        <v>0.967741935483871</v>
      </c>
      <c r="K415" s="2">
        <v>1</v>
      </c>
    </row>
    <row r="416" spans="1:11" x14ac:dyDescent="0.35">
      <c r="A416" t="s">
        <v>150</v>
      </c>
      <c r="B416" t="s">
        <v>133</v>
      </c>
      <c r="C416" t="str">
        <f>IFERROR(VLOOKUP(B416,$N$3:$O$14,2,FALSE),"error")</f>
        <v>AbandonedSpaces</v>
      </c>
      <c r="D416">
        <f>IF(E416&gt;=($M$18-6),1,0)</f>
        <v>1</v>
      </c>
      <c r="E416" s="1">
        <v>44671</v>
      </c>
      <c r="F416" t="s">
        <v>4</v>
      </c>
      <c r="G416">
        <v>2</v>
      </c>
      <c r="H416" s="4">
        <v>578</v>
      </c>
      <c r="I416" s="3">
        <v>0.56000000000000005</v>
      </c>
      <c r="J416" s="3">
        <f>IFERROR((I416/H416)*1000,0)</f>
        <v>0.96885813148788935</v>
      </c>
      <c r="K416" s="2">
        <v>0.71009999999999995</v>
      </c>
    </row>
    <row r="417" spans="1:11" x14ac:dyDescent="0.35">
      <c r="A417" t="s">
        <v>150</v>
      </c>
      <c r="B417" t="s">
        <v>133</v>
      </c>
      <c r="C417" t="str">
        <f>IFERROR(VLOOKUP(B417,$N$3:$O$14,2,FALSE),"error")</f>
        <v>AbandonedSpaces</v>
      </c>
      <c r="D417">
        <f>IF(E417&gt;=($M$18-6),1,0)</f>
        <v>1</v>
      </c>
      <c r="E417" s="1">
        <v>44671</v>
      </c>
      <c r="F417" t="s">
        <v>1</v>
      </c>
      <c r="G417">
        <v>0</v>
      </c>
      <c r="H417" s="4">
        <v>9</v>
      </c>
      <c r="I417" s="3">
        <v>0.02</v>
      </c>
      <c r="J417" s="3">
        <f>IFERROR((I417/H417)*1000,0)</f>
        <v>2.2222222222222223</v>
      </c>
      <c r="K417" s="2">
        <v>1</v>
      </c>
    </row>
    <row r="418" spans="1:11" x14ac:dyDescent="0.35">
      <c r="A418" t="s">
        <v>149</v>
      </c>
      <c r="B418" t="s">
        <v>133</v>
      </c>
      <c r="C418" t="str">
        <f>IFERROR(VLOOKUP(B418,$N$3:$O$14,2,FALSE),"error")</f>
        <v>AbandonedSpaces</v>
      </c>
      <c r="D418">
        <f>IF(E418&gt;=($M$18-6),1,0)</f>
        <v>1</v>
      </c>
      <c r="E418" s="1">
        <v>44671</v>
      </c>
      <c r="F418" t="s">
        <v>5</v>
      </c>
      <c r="G418">
        <v>0</v>
      </c>
      <c r="H418" s="4">
        <v>39</v>
      </c>
      <c r="I418" s="3">
        <v>0.06</v>
      </c>
      <c r="J418" s="3">
        <f>IFERROR((I418/H418)*1000,0)</f>
        <v>1.5384615384615385</v>
      </c>
      <c r="K418" s="2">
        <v>0.71050000000000002</v>
      </c>
    </row>
    <row r="419" spans="1:11" x14ac:dyDescent="0.35">
      <c r="A419" t="s">
        <v>149</v>
      </c>
      <c r="B419" t="s">
        <v>133</v>
      </c>
      <c r="C419" t="str">
        <f>IFERROR(VLOOKUP(B419,$N$3:$O$14,2,FALSE),"error")</f>
        <v>AbandonedSpaces</v>
      </c>
      <c r="D419">
        <f>IF(E419&gt;=($M$18-6),1,0)</f>
        <v>1</v>
      </c>
      <c r="E419" s="1">
        <v>44671</v>
      </c>
      <c r="F419" t="s">
        <v>4</v>
      </c>
      <c r="G419">
        <v>1</v>
      </c>
      <c r="H419" s="4">
        <v>753</v>
      </c>
      <c r="I419" s="3">
        <v>0.87</v>
      </c>
      <c r="J419" s="3">
        <f>IFERROR((I419/H419)*1000,0)</f>
        <v>1.155378486055777</v>
      </c>
      <c r="K419" s="2">
        <v>0.60899999999999999</v>
      </c>
    </row>
    <row r="420" spans="1:11" x14ac:dyDescent="0.35">
      <c r="A420" t="s">
        <v>149</v>
      </c>
      <c r="B420" t="s">
        <v>133</v>
      </c>
      <c r="C420" t="str">
        <f>IFERROR(VLOOKUP(B420,$N$3:$O$14,2,FALSE),"error")</f>
        <v>AbandonedSpaces</v>
      </c>
      <c r="D420">
        <f>IF(E420&gt;=($M$18-6),1,0)</f>
        <v>1</v>
      </c>
      <c r="E420" s="1">
        <v>44671</v>
      </c>
      <c r="F420" t="s">
        <v>1</v>
      </c>
      <c r="G420">
        <v>0</v>
      </c>
      <c r="H420" s="4">
        <v>9</v>
      </c>
      <c r="I420" s="3">
        <v>0.02</v>
      </c>
      <c r="J420" s="3">
        <f>IFERROR((I420/H420)*1000,0)</f>
        <v>2.2222222222222223</v>
      </c>
      <c r="K420" s="2">
        <v>0.88890000000000002</v>
      </c>
    </row>
    <row r="421" spans="1:11" x14ac:dyDescent="0.35">
      <c r="A421" t="s">
        <v>148</v>
      </c>
      <c r="B421" t="s">
        <v>133</v>
      </c>
      <c r="C421" t="str">
        <f>IFERROR(VLOOKUP(B421,$N$3:$O$14,2,FALSE),"error")</f>
        <v>AbandonedSpaces</v>
      </c>
      <c r="D421">
        <f>IF(E421&gt;=($M$18-6),1,0)</f>
        <v>1</v>
      </c>
      <c r="E421" s="1">
        <v>44671</v>
      </c>
      <c r="F421" t="s">
        <v>5</v>
      </c>
      <c r="G421">
        <v>0</v>
      </c>
      <c r="H421" s="4">
        <v>30</v>
      </c>
      <c r="I421" s="3">
        <v>0.03</v>
      </c>
      <c r="J421" s="3">
        <f>IFERROR((I421/H421)*1000,0)</f>
        <v>1</v>
      </c>
      <c r="K421" s="2">
        <v>0.76670000000000005</v>
      </c>
    </row>
    <row r="422" spans="1:11" x14ac:dyDescent="0.35">
      <c r="A422" t="s">
        <v>148</v>
      </c>
      <c r="B422" t="s">
        <v>133</v>
      </c>
      <c r="C422" t="str">
        <f>IFERROR(VLOOKUP(B422,$N$3:$O$14,2,FALSE),"error")</f>
        <v>AbandonedSpaces</v>
      </c>
      <c r="D422">
        <f>IF(E422&gt;=($M$18-6),1,0)</f>
        <v>1</v>
      </c>
      <c r="E422" s="1">
        <v>44671</v>
      </c>
      <c r="F422" t="s">
        <v>4</v>
      </c>
      <c r="G422">
        <v>1</v>
      </c>
      <c r="H422" s="4">
        <v>511</v>
      </c>
      <c r="I422" s="3">
        <v>0.48</v>
      </c>
      <c r="J422" s="3">
        <f>IFERROR((I422/H422)*1000,0)</f>
        <v>0.9393346379647749</v>
      </c>
      <c r="K422" s="2">
        <v>0.68300000000000005</v>
      </c>
    </row>
    <row r="423" spans="1:11" x14ac:dyDescent="0.35">
      <c r="A423" t="s">
        <v>148</v>
      </c>
      <c r="B423" t="s">
        <v>133</v>
      </c>
      <c r="C423" t="str">
        <f>IFERROR(VLOOKUP(B423,$N$3:$O$14,2,FALSE),"error")</f>
        <v>AbandonedSpaces</v>
      </c>
      <c r="D423">
        <f>IF(E423&gt;=($M$18-6),1,0)</f>
        <v>1</v>
      </c>
      <c r="E423" s="1">
        <v>44671</v>
      </c>
      <c r="F423" t="s">
        <v>1</v>
      </c>
      <c r="G423">
        <v>0</v>
      </c>
      <c r="H423" s="4">
        <v>9</v>
      </c>
      <c r="I423" s="3">
        <v>0</v>
      </c>
      <c r="J423" s="3">
        <f>IFERROR((I423/H423)*1000,0)</f>
        <v>0</v>
      </c>
      <c r="K423" s="2">
        <v>1</v>
      </c>
    </row>
    <row r="424" spans="1:11" x14ac:dyDescent="0.35">
      <c r="A424" t="s">
        <v>147</v>
      </c>
      <c r="B424" t="s">
        <v>133</v>
      </c>
      <c r="C424" t="str">
        <f>IFERROR(VLOOKUP(B424,$N$3:$O$14,2,FALSE),"error")</f>
        <v>AbandonedSpaces</v>
      </c>
      <c r="D424">
        <f>IF(E424&gt;=($M$18-6),1,0)</f>
        <v>1</v>
      </c>
      <c r="E424" s="1">
        <v>44671</v>
      </c>
      <c r="F424" t="s">
        <v>5</v>
      </c>
      <c r="G424">
        <v>0</v>
      </c>
      <c r="H424" s="4">
        <v>29</v>
      </c>
      <c r="I424" s="3">
        <v>0.03</v>
      </c>
      <c r="J424" s="3">
        <f>IFERROR((I424/H424)*1000,0)</f>
        <v>1.0344827586206897</v>
      </c>
      <c r="K424" s="2">
        <v>0.68969999999999998</v>
      </c>
    </row>
    <row r="425" spans="1:11" x14ac:dyDescent="0.35">
      <c r="A425" t="s">
        <v>147</v>
      </c>
      <c r="B425" t="s">
        <v>133</v>
      </c>
      <c r="C425" t="str">
        <f>IFERROR(VLOOKUP(B425,$N$3:$O$14,2,FALSE),"error")</f>
        <v>AbandonedSpaces</v>
      </c>
      <c r="D425">
        <f>IF(E425&gt;=($M$18-6),1,0)</f>
        <v>1</v>
      </c>
      <c r="E425" s="1">
        <v>44671</v>
      </c>
      <c r="F425" t="s">
        <v>4</v>
      </c>
      <c r="G425">
        <v>2</v>
      </c>
      <c r="H425" s="4">
        <v>484</v>
      </c>
      <c r="I425" s="3">
        <v>0.42</v>
      </c>
      <c r="J425" s="3">
        <f>IFERROR((I425/H425)*1000,0)</f>
        <v>0.86776859504132231</v>
      </c>
      <c r="K425" s="2">
        <v>0.64880000000000004</v>
      </c>
    </row>
    <row r="426" spans="1:11" x14ac:dyDescent="0.35">
      <c r="A426" t="s">
        <v>147</v>
      </c>
      <c r="B426" t="s">
        <v>133</v>
      </c>
      <c r="C426" t="str">
        <f>IFERROR(VLOOKUP(B426,$N$3:$O$14,2,FALSE),"error")</f>
        <v>AbandonedSpaces</v>
      </c>
      <c r="D426">
        <f>IF(E426&gt;=($M$18-6),1,0)</f>
        <v>1</v>
      </c>
      <c r="E426" s="1">
        <v>44671</v>
      </c>
      <c r="F426" t="s">
        <v>1</v>
      </c>
      <c r="G426">
        <v>0</v>
      </c>
      <c r="H426" s="4">
        <v>9</v>
      </c>
      <c r="I426" s="3">
        <v>0.01</v>
      </c>
      <c r="J426" s="3">
        <f>IFERROR((I426/H426)*1000,0)</f>
        <v>1.1111111111111112</v>
      </c>
      <c r="K426" s="2">
        <v>0.88890000000000002</v>
      </c>
    </row>
    <row r="427" spans="1:11" x14ac:dyDescent="0.35">
      <c r="A427" t="s">
        <v>146</v>
      </c>
      <c r="B427" t="s">
        <v>133</v>
      </c>
      <c r="C427" t="str">
        <f>IFERROR(VLOOKUP(B427,$N$3:$O$14,2,FALSE),"error")</f>
        <v>AbandonedSpaces</v>
      </c>
      <c r="D427">
        <f>IF(E427&gt;=($M$18-6),1,0)</f>
        <v>1</v>
      </c>
      <c r="E427" s="1">
        <v>44671</v>
      </c>
      <c r="F427" t="s">
        <v>5</v>
      </c>
      <c r="G427">
        <v>0</v>
      </c>
      <c r="H427" s="4">
        <v>36</v>
      </c>
      <c r="I427" s="3">
        <v>0.06</v>
      </c>
      <c r="J427" s="3">
        <f>IFERROR((I427/H427)*1000,0)</f>
        <v>1.6666666666666665</v>
      </c>
      <c r="K427" s="2">
        <v>0.65710000000000002</v>
      </c>
    </row>
    <row r="428" spans="1:11" x14ac:dyDescent="0.35">
      <c r="A428" t="s">
        <v>146</v>
      </c>
      <c r="B428" t="s">
        <v>133</v>
      </c>
      <c r="C428" t="str">
        <f>IFERROR(VLOOKUP(B428,$N$3:$O$14,2,FALSE),"error")</f>
        <v>AbandonedSpaces</v>
      </c>
      <c r="D428">
        <f>IF(E428&gt;=($M$18-6),1,0)</f>
        <v>1</v>
      </c>
      <c r="E428" s="1">
        <v>44671</v>
      </c>
      <c r="F428" t="s">
        <v>4</v>
      </c>
      <c r="G428">
        <v>2</v>
      </c>
      <c r="H428" s="4">
        <v>607</v>
      </c>
      <c r="I428" s="3">
        <v>0.43</v>
      </c>
      <c r="J428" s="3">
        <f>IFERROR((I428/H428)*1000,0)</f>
        <v>0.70840197693574958</v>
      </c>
      <c r="K428" s="2">
        <v>0.59899999999999998</v>
      </c>
    </row>
    <row r="429" spans="1:11" x14ac:dyDescent="0.35">
      <c r="A429" t="s">
        <v>146</v>
      </c>
      <c r="B429" t="s">
        <v>133</v>
      </c>
      <c r="C429" t="str">
        <f>IFERROR(VLOOKUP(B429,$N$3:$O$14,2,FALSE),"error")</f>
        <v>AbandonedSpaces</v>
      </c>
      <c r="D429">
        <f>IF(E429&gt;=($M$18-6),1,0)</f>
        <v>1</v>
      </c>
      <c r="E429" s="1">
        <v>44671</v>
      </c>
      <c r="F429" t="s">
        <v>1</v>
      </c>
      <c r="G429">
        <v>0</v>
      </c>
      <c r="H429" s="4">
        <v>9</v>
      </c>
      <c r="I429" s="3">
        <v>0.01</v>
      </c>
      <c r="J429" s="3">
        <f>IFERROR((I429/H429)*1000,0)</f>
        <v>1.1111111111111112</v>
      </c>
      <c r="K429" s="2">
        <v>0.88890000000000002</v>
      </c>
    </row>
    <row r="430" spans="1:11" x14ac:dyDescent="0.35">
      <c r="A430" t="s">
        <v>145</v>
      </c>
      <c r="B430" t="s">
        <v>133</v>
      </c>
      <c r="C430" t="str">
        <f>IFERROR(VLOOKUP(B430,$N$3:$O$14,2,FALSE),"error")</f>
        <v>AbandonedSpaces</v>
      </c>
      <c r="D430">
        <f>IF(E430&gt;=($M$18-6),1,0)</f>
        <v>1</v>
      </c>
      <c r="E430" s="1">
        <v>44671</v>
      </c>
      <c r="F430" t="s">
        <v>5</v>
      </c>
      <c r="G430">
        <v>41</v>
      </c>
      <c r="H430" s="4">
        <v>1914</v>
      </c>
      <c r="I430" s="3">
        <v>1.91</v>
      </c>
      <c r="J430" s="3">
        <f>IFERROR((I430/H430)*1000,0)</f>
        <v>0.99791013584117016</v>
      </c>
      <c r="K430" s="2">
        <v>0.96020000000000005</v>
      </c>
    </row>
    <row r="431" spans="1:11" x14ac:dyDescent="0.35">
      <c r="A431" t="s">
        <v>144</v>
      </c>
      <c r="B431" t="s">
        <v>133</v>
      </c>
      <c r="C431" t="str">
        <f>IFERROR(VLOOKUP(B431,$N$3:$O$14,2,FALSE),"error")</f>
        <v>AbandonedSpaces</v>
      </c>
      <c r="D431">
        <f>IF(E431&gt;=($M$18-6),1,0)</f>
        <v>1</v>
      </c>
      <c r="E431" s="1">
        <v>44671</v>
      </c>
      <c r="F431" t="s">
        <v>5</v>
      </c>
      <c r="G431">
        <v>15</v>
      </c>
      <c r="H431" s="4">
        <v>385</v>
      </c>
      <c r="I431" s="3">
        <v>0.2</v>
      </c>
      <c r="J431" s="3">
        <f>IFERROR((I431/H431)*1000,0)</f>
        <v>0.51948051948051943</v>
      </c>
      <c r="K431" s="2">
        <v>0.96360000000000001</v>
      </c>
    </row>
    <row r="432" spans="1:11" x14ac:dyDescent="0.35">
      <c r="A432" t="s">
        <v>144</v>
      </c>
      <c r="B432" t="s">
        <v>133</v>
      </c>
      <c r="C432" t="str">
        <f>IFERROR(VLOOKUP(B432,$N$3:$O$14,2,FALSE),"error")</f>
        <v>AbandonedSpaces</v>
      </c>
      <c r="D432">
        <f>IF(E432&gt;=($M$18-6),1,0)</f>
        <v>1</v>
      </c>
      <c r="E432" s="1">
        <v>44671</v>
      </c>
      <c r="F432" t="s">
        <v>4</v>
      </c>
      <c r="G432">
        <v>89</v>
      </c>
      <c r="H432" s="4">
        <v>7157</v>
      </c>
      <c r="I432" s="3">
        <v>3.78</v>
      </c>
      <c r="J432" s="3">
        <f>IFERROR((I432/H432)*1000,0)</f>
        <v>0.52815425457593967</v>
      </c>
      <c r="K432" s="2">
        <v>0.97</v>
      </c>
    </row>
    <row r="433" spans="1:11" x14ac:dyDescent="0.35">
      <c r="A433" t="s">
        <v>144</v>
      </c>
      <c r="B433" t="s">
        <v>133</v>
      </c>
      <c r="C433" t="str">
        <f>IFERROR(VLOOKUP(B433,$N$3:$O$14,2,FALSE),"error")</f>
        <v>AbandonedSpaces</v>
      </c>
      <c r="D433">
        <f>IF(E433&gt;=($M$18-6),1,0)</f>
        <v>1</v>
      </c>
      <c r="E433" s="1">
        <v>44671</v>
      </c>
      <c r="F433" t="s">
        <v>1</v>
      </c>
      <c r="G433">
        <v>12</v>
      </c>
      <c r="H433" s="4">
        <v>891</v>
      </c>
      <c r="I433" s="3">
        <v>0.42</v>
      </c>
      <c r="J433" s="3">
        <f>IFERROR((I433/H433)*1000,0)</f>
        <v>0.47138047138047134</v>
      </c>
      <c r="K433" s="2">
        <v>0.92669999999999997</v>
      </c>
    </row>
    <row r="434" spans="1:11" x14ac:dyDescent="0.35">
      <c r="A434" t="s">
        <v>177</v>
      </c>
      <c r="B434" t="s">
        <v>133</v>
      </c>
      <c r="C434" t="str">
        <f>IFERROR(VLOOKUP(B434,$N$3:$O$14,2,FALSE),"error")</f>
        <v>AbandonedSpaces</v>
      </c>
      <c r="D434">
        <f>IF(E434&gt;=($M$18-6),1,0)</f>
        <v>1</v>
      </c>
      <c r="E434" s="1">
        <v>44671</v>
      </c>
      <c r="F434" t="s">
        <v>5</v>
      </c>
      <c r="G434">
        <v>26</v>
      </c>
      <c r="H434" s="4">
        <v>1946</v>
      </c>
      <c r="I434" s="3">
        <v>2.44</v>
      </c>
      <c r="J434" s="3">
        <f>IFERROR((I434/H434)*1000,0)</f>
        <v>1.2538540596094552</v>
      </c>
      <c r="K434" s="2">
        <v>0.96279999999999999</v>
      </c>
    </row>
    <row r="435" spans="1:11" x14ac:dyDescent="0.35">
      <c r="A435" t="s">
        <v>143</v>
      </c>
      <c r="B435" t="s">
        <v>133</v>
      </c>
      <c r="C435" t="str">
        <f>IFERROR(VLOOKUP(B435,$N$3:$O$14,2,FALSE),"error")</f>
        <v>AbandonedSpaces</v>
      </c>
      <c r="D435">
        <f>IF(E435&gt;=($M$18-6),1,0)</f>
        <v>1</v>
      </c>
      <c r="E435" s="1">
        <v>44671</v>
      </c>
      <c r="F435" t="s">
        <v>5</v>
      </c>
      <c r="G435">
        <v>53</v>
      </c>
      <c r="H435" s="4">
        <v>3846</v>
      </c>
      <c r="I435" s="3">
        <v>5.34</v>
      </c>
      <c r="J435" s="3">
        <f>IFERROR((I435/H435)*1000,0)</f>
        <v>1.3884555382215289</v>
      </c>
      <c r="K435" s="2">
        <v>0.92720000000000002</v>
      </c>
    </row>
    <row r="436" spans="1:11" x14ac:dyDescent="0.35">
      <c r="A436" t="s">
        <v>143</v>
      </c>
      <c r="B436" t="s">
        <v>133</v>
      </c>
      <c r="C436" t="str">
        <f>IFERROR(VLOOKUP(B436,$N$3:$O$14,2,FALSE),"error")</f>
        <v>AbandonedSpaces</v>
      </c>
      <c r="D436">
        <f>IF(E436&gt;=($M$18-6),1,0)</f>
        <v>1</v>
      </c>
      <c r="E436" s="1">
        <v>44671</v>
      </c>
      <c r="F436" t="s">
        <v>1</v>
      </c>
      <c r="G436">
        <v>7</v>
      </c>
      <c r="H436" s="4">
        <v>854</v>
      </c>
      <c r="I436" s="3">
        <v>0.45</v>
      </c>
      <c r="J436" s="3">
        <f>IFERROR((I436/H436)*1000,0)</f>
        <v>0.52693208430913352</v>
      </c>
      <c r="K436" s="2">
        <v>0.9032</v>
      </c>
    </row>
    <row r="437" spans="1:11" x14ac:dyDescent="0.35">
      <c r="A437" t="s">
        <v>142</v>
      </c>
      <c r="B437" t="s">
        <v>133</v>
      </c>
      <c r="C437" t="str">
        <f>IFERROR(VLOOKUP(B437,$N$3:$O$14,2,FALSE),"error")</f>
        <v>AbandonedSpaces</v>
      </c>
      <c r="D437">
        <f>IF(E437&gt;=($M$18-6),1,0)</f>
        <v>1</v>
      </c>
      <c r="E437" s="1">
        <v>44671</v>
      </c>
      <c r="F437" t="s">
        <v>5</v>
      </c>
      <c r="G437">
        <v>32</v>
      </c>
      <c r="H437" s="4">
        <v>640</v>
      </c>
      <c r="I437" s="3">
        <v>0.85</v>
      </c>
      <c r="J437" s="3">
        <f>IFERROR((I437/H437)*1000,0)</f>
        <v>1.3281249999999998</v>
      </c>
      <c r="K437" s="2">
        <v>0.69069999999999998</v>
      </c>
    </row>
    <row r="438" spans="1:11" x14ac:dyDescent="0.35">
      <c r="A438" t="s">
        <v>142</v>
      </c>
      <c r="B438" t="s">
        <v>133</v>
      </c>
      <c r="C438" t="str">
        <f>IFERROR(VLOOKUP(B438,$N$3:$O$14,2,FALSE),"error")</f>
        <v>AbandonedSpaces</v>
      </c>
      <c r="D438">
        <f>IF(E438&gt;=($M$18-6),1,0)</f>
        <v>1</v>
      </c>
      <c r="E438" s="1">
        <v>44671</v>
      </c>
      <c r="F438" t="s">
        <v>1</v>
      </c>
      <c r="G438">
        <v>3</v>
      </c>
      <c r="H438" s="4">
        <v>196</v>
      </c>
      <c r="I438" s="3">
        <v>0.1</v>
      </c>
      <c r="J438" s="3">
        <f>IFERROR((I438/H438)*1000,0)</f>
        <v>0.51020408163265307</v>
      </c>
      <c r="K438" s="2">
        <v>0.56630000000000003</v>
      </c>
    </row>
    <row r="439" spans="1:11" x14ac:dyDescent="0.35">
      <c r="A439" t="s">
        <v>141</v>
      </c>
      <c r="B439" t="s">
        <v>133</v>
      </c>
      <c r="C439" t="str">
        <f>IFERROR(VLOOKUP(B439,$N$3:$O$14,2,FALSE),"error")</f>
        <v>AbandonedSpaces</v>
      </c>
      <c r="D439">
        <f>IF(E439&gt;=($M$18-6),1,0)</f>
        <v>1</v>
      </c>
      <c r="E439" s="1">
        <v>44671</v>
      </c>
      <c r="F439" t="s">
        <v>5</v>
      </c>
      <c r="G439">
        <v>0</v>
      </c>
      <c r="H439" s="4">
        <v>7</v>
      </c>
      <c r="I439" s="3">
        <v>0.01</v>
      </c>
      <c r="J439" s="3">
        <f>IFERROR((I439/H439)*1000,0)</f>
        <v>1.4285714285714286</v>
      </c>
      <c r="K439" s="2">
        <v>0.57140000000000002</v>
      </c>
    </row>
    <row r="440" spans="1:11" x14ac:dyDescent="0.35">
      <c r="A440" t="s">
        <v>141</v>
      </c>
      <c r="B440" t="s">
        <v>133</v>
      </c>
      <c r="C440" t="str">
        <f>IFERROR(VLOOKUP(B440,$N$3:$O$14,2,FALSE),"error")</f>
        <v>AbandonedSpaces</v>
      </c>
      <c r="D440">
        <f>IF(E440&gt;=($M$18-6),1,0)</f>
        <v>1</v>
      </c>
      <c r="E440" s="1">
        <v>44671</v>
      </c>
      <c r="F440" t="s">
        <v>4</v>
      </c>
      <c r="G440">
        <v>19</v>
      </c>
      <c r="H440" s="4">
        <v>1365</v>
      </c>
      <c r="I440" s="3">
        <v>1.31</v>
      </c>
      <c r="J440" s="3">
        <f>IFERROR((I440/H440)*1000,0)</f>
        <v>0.95970695970695974</v>
      </c>
      <c r="K440" s="2">
        <v>0.74299999999999999</v>
      </c>
    </row>
    <row r="441" spans="1:11" x14ac:dyDescent="0.35">
      <c r="A441" t="s">
        <v>141</v>
      </c>
      <c r="B441" t="s">
        <v>133</v>
      </c>
      <c r="C441" t="str">
        <f>IFERROR(VLOOKUP(B441,$N$3:$O$14,2,FALSE),"error")</f>
        <v>AbandonedSpaces</v>
      </c>
      <c r="D441">
        <f>IF(E441&gt;=($M$18-6),1,0)</f>
        <v>1</v>
      </c>
      <c r="E441" s="1">
        <v>44671</v>
      </c>
      <c r="F441" t="s">
        <v>1</v>
      </c>
      <c r="G441">
        <v>1</v>
      </c>
      <c r="H441" s="4">
        <v>42</v>
      </c>
      <c r="I441" s="3">
        <v>7.0000000000000007E-2</v>
      </c>
      <c r="J441" s="3">
        <f>IFERROR((I441/H441)*1000,0)</f>
        <v>1.6666666666666667</v>
      </c>
      <c r="K441" s="2">
        <v>0.8095</v>
      </c>
    </row>
    <row r="442" spans="1:11" x14ac:dyDescent="0.35">
      <c r="A442" t="s">
        <v>140</v>
      </c>
      <c r="B442" t="s">
        <v>133</v>
      </c>
      <c r="C442" t="str">
        <f>IFERROR(VLOOKUP(B442,$N$3:$O$14,2,FALSE),"error")</f>
        <v>AbandonedSpaces</v>
      </c>
      <c r="D442">
        <f>IF(E442&gt;=($M$18-6),1,0)</f>
        <v>1</v>
      </c>
      <c r="E442" s="1">
        <v>44671</v>
      </c>
      <c r="F442" t="s">
        <v>5</v>
      </c>
      <c r="G442">
        <v>50</v>
      </c>
      <c r="H442" s="4">
        <v>558</v>
      </c>
      <c r="I442" s="3">
        <v>0.88</v>
      </c>
      <c r="J442" s="3">
        <f>IFERROR((I442/H442)*1000,0)</f>
        <v>1.5770609318996416</v>
      </c>
      <c r="K442" s="2">
        <v>0.70809999999999995</v>
      </c>
    </row>
    <row r="443" spans="1:11" x14ac:dyDescent="0.35">
      <c r="A443" t="s">
        <v>140</v>
      </c>
      <c r="B443" t="s">
        <v>133</v>
      </c>
      <c r="C443" t="str">
        <f>IFERROR(VLOOKUP(B443,$N$3:$O$14,2,FALSE),"error")</f>
        <v>AbandonedSpaces</v>
      </c>
      <c r="D443">
        <f>IF(E443&gt;=($M$18-6),1,0)</f>
        <v>1</v>
      </c>
      <c r="E443" s="1">
        <v>44671</v>
      </c>
      <c r="F443" t="s">
        <v>4</v>
      </c>
      <c r="G443">
        <v>2</v>
      </c>
      <c r="H443" s="4">
        <v>8</v>
      </c>
      <c r="I443" s="3">
        <v>0</v>
      </c>
      <c r="J443" s="3">
        <f>IFERROR((I443/H443)*1000,0)</f>
        <v>0</v>
      </c>
      <c r="K443" s="2">
        <v>0.625</v>
      </c>
    </row>
    <row r="444" spans="1:11" x14ac:dyDescent="0.35">
      <c r="A444" t="s">
        <v>140</v>
      </c>
      <c r="B444" t="s">
        <v>133</v>
      </c>
      <c r="C444" t="str">
        <f>IFERROR(VLOOKUP(B444,$N$3:$O$14,2,FALSE),"error")</f>
        <v>AbandonedSpaces</v>
      </c>
      <c r="D444">
        <f>IF(E444&gt;=($M$18-6),1,0)</f>
        <v>1</v>
      </c>
      <c r="E444" s="1">
        <v>44671</v>
      </c>
      <c r="F444" t="s">
        <v>1</v>
      </c>
      <c r="G444">
        <v>2</v>
      </c>
      <c r="H444" s="4">
        <v>110</v>
      </c>
      <c r="I444" s="3">
        <v>0.09</v>
      </c>
      <c r="J444" s="3">
        <f>IFERROR((I444/H444)*1000,0)</f>
        <v>0.81818181818181812</v>
      </c>
      <c r="K444" s="2">
        <v>0.75449999999999995</v>
      </c>
    </row>
    <row r="445" spans="1:11" x14ac:dyDescent="0.35">
      <c r="A445" t="s">
        <v>139</v>
      </c>
      <c r="B445" t="s">
        <v>133</v>
      </c>
      <c r="C445" t="str">
        <f>IFERROR(VLOOKUP(B445,$N$3:$O$14,2,FALSE),"error")</f>
        <v>AbandonedSpaces</v>
      </c>
      <c r="D445">
        <f>IF(E445&gt;=($M$18-6),1,0)</f>
        <v>1</v>
      </c>
      <c r="E445" s="1">
        <v>44671</v>
      </c>
      <c r="F445" t="s">
        <v>5</v>
      </c>
      <c r="G445">
        <v>68</v>
      </c>
      <c r="H445" s="4">
        <v>1098</v>
      </c>
      <c r="I445" s="3">
        <v>1.51</v>
      </c>
      <c r="J445" s="3">
        <f>IFERROR((I445/H445)*1000,0)</f>
        <v>1.3752276867030966</v>
      </c>
      <c r="K445" s="2">
        <v>0.62870000000000004</v>
      </c>
    </row>
    <row r="446" spans="1:11" x14ac:dyDescent="0.35">
      <c r="A446" t="s">
        <v>139</v>
      </c>
      <c r="B446" t="s">
        <v>133</v>
      </c>
      <c r="C446" t="str">
        <f>IFERROR(VLOOKUP(B446,$N$3:$O$14,2,FALSE),"error")</f>
        <v>AbandonedSpaces</v>
      </c>
      <c r="D446">
        <f>IF(E446&gt;=($M$18-6),1,0)</f>
        <v>1</v>
      </c>
      <c r="E446" s="1">
        <v>44671</v>
      </c>
      <c r="F446" t="s">
        <v>4</v>
      </c>
      <c r="G446">
        <v>49</v>
      </c>
      <c r="H446" s="4">
        <v>2808</v>
      </c>
      <c r="I446" s="3">
        <v>2.37</v>
      </c>
      <c r="J446" s="3">
        <f>IFERROR((I446/H446)*1000,0)</f>
        <v>0.84401709401709413</v>
      </c>
      <c r="K446" s="2">
        <v>0.66590000000000005</v>
      </c>
    </row>
    <row r="447" spans="1:11" x14ac:dyDescent="0.35">
      <c r="A447" t="s">
        <v>139</v>
      </c>
      <c r="B447" t="s">
        <v>133</v>
      </c>
      <c r="C447" t="str">
        <f>IFERROR(VLOOKUP(B447,$N$3:$O$14,2,FALSE),"error")</f>
        <v>AbandonedSpaces</v>
      </c>
      <c r="D447">
        <f>IF(E447&gt;=($M$18-6),1,0)</f>
        <v>1</v>
      </c>
      <c r="E447" s="1">
        <v>44671</v>
      </c>
      <c r="F447" t="s">
        <v>1</v>
      </c>
      <c r="G447">
        <v>4</v>
      </c>
      <c r="H447" s="4">
        <v>375</v>
      </c>
      <c r="I447" s="3">
        <v>0.28999999999999998</v>
      </c>
      <c r="J447" s="3">
        <f>IFERROR((I447/H447)*1000,0)</f>
        <v>0.77333333333333321</v>
      </c>
      <c r="K447" s="2">
        <v>0.66400000000000003</v>
      </c>
    </row>
    <row r="448" spans="1:11" x14ac:dyDescent="0.35">
      <c r="A448" t="s">
        <v>138</v>
      </c>
      <c r="B448" t="s">
        <v>133</v>
      </c>
      <c r="C448" t="str">
        <f>IFERROR(VLOOKUP(B448,$N$3:$O$14,2,FALSE),"error")</f>
        <v>AbandonedSpaces</v>
      </c>
      <c r="D448">
        <f>IF(E448&gt;=($M$18-6),1,0)</f>
        <v>1</v>
      </c>
      <c r="E448" s="1">
        <v>44671</v>
      </c>
      <c r="F448" t="s">
        <v>5</v>
      </c>
      <c r="G448">
        <v>30</v>
      </c>
      <c r="H448" s="4">
        <v>346</v>
      </c>
      <c r="I448" s="3">
        <v>0.38</v>
      </c>
      <c r="J448" s="3">
        <f>IFERROR((I448/H448)*1000,0)</f>
        <v>1.0982658959537572</v>
      </c>
      <c r="K448" s="2">
        <v>0.37540000000000001</v>
      </c>
    </row>
    <row r="449" spans="1:11" x14ac:dyDescent="0.35">
      <c r="A449" t="s">
        <v>138</v>
      </c>
      <c r="B449" t="s">
        <v>133</v>
      </c>
      <c r="C449" t="str">
        <f>IFERROR(VLOOKUP(B449,$N$3:$O$14,2,FALSE),"error")</f>
        <v>AbandonedSpaces</v>
      </c>
      <c r="D449">
        <f>IF(E449&gt;=($M$18-6),1,0)</f>
        <v>1</v>
      </c>
      <c r="E449" s="1">
        <v>44671</v>
      </c>
      <c r="F449" t="s">
        <v>4</v>
      </c>
      <c r="G449">
        <v>29</v>
      </c>
      <c r="H449" s="4">
        <v>938</v>
      </c>
      <c r="I449" s="3">
        <v>0.68</v>
      </c>
      <c r="J449" s="3">
        <f>IFERROR((I449/H449)*1000,0)</f>
        <v>0.72494669509594889</v>
      </c>
      <c r="K449" s="2">
        <v>0.37569999999999998</v>
      </c>
    </row>
    <row r="450" spans="1:11" x14ac:dyDescent="0.35">
      <c r="A450" t="s">
        <v>138</v>
      </c>
      <c r="B450" t="s">
        <v>133</v>
      </c>
      <c r="C450" t="str">
        <f>IFERROR(VLOOKUP(B450,$N$3:$O$14,2,FALSE),"error")</f>
        <v>AbandonedSpaces</v>
      </c>
      <c r="D450">
        <f>IF(E450&gt;=($M$18-6),1,0)</f>
        <v>1</v>
      </c>
      <c r="E450" s="1">
        <v>44671</v>
      </c>
      <c r="F450" t="s">
        <v>1</v>
      </c>
      <c r="G450">
        <v>2</v>
      </c>
      <c r="H450" s="4">
        <v>85</v>
      </c>
      <c r="I450" s="3">
        <v>0.06</v>
      </c>
      <c r="J450" s="3">
        <f>IFERROR((I450/H450)*1000,0)</f>
        <v>0.70588235294117641</v>
      </c>
      <c r="K450" s="2">
        <v>0.48780000000000001</v>
      </c>
    </row>
    <row r="451" spans="1:11" x14ac:dyDescent="0.35">
      <c r="A451" t="s">
        <v>137</v>
      </c>
      <c r="B451" t="s">
        <v>133</v>
      </c>
      <c r="C451" t="str">
        <f>IFERROR(VLOOKUP(B451,$N$3:$O$14,2,FALSE),"error")</f>
        <v>AbandonedSpaces</v>
      </c>
      <c r="D451">
        <f>IF(E451&gt;=($M$18-6),1,0)</f>
        <v>1</v>
      </c>
      <c r="E451" s="1">
        <v>44671</v>
      </c>
      <c r="F451" t="s">
        <v>5</v>
      </c>
      <c r="G451">
        <v>47</v>
      </c>
      <c r="H451" s="4">
        <v>901</v>
      </c>
      <c r="I451" s="3">
        <v>1.06</v>
      </c>
      <c r="J451" s="3">
        <f>IFERROR((I451/H451)*1000,0)</f>
        <v>1.1764705882352942</v>
      </c>
      <c r="K451" s="2">
        <v>0.61599999999999999</v>
      </c>
    </row>
    <row r="452" spans="1:11" x14ac:dyDescent="0.35">
      <c r="A452" t="s">
        <v>137</v>
      </c>
      <c r="B452" t="s">
        <v>133</v>
      </c>
      <c r="C452" t="str">
        <f>IFERROR(VLOOKUP(B452,$N$3:$O$14,2,FALSE),"error")</f>
        <v>AbandonedSpaces</v>
      </c>
      <c r="D452">
        <f>IF(E452&gt;=($M$18-6),1,0)</f>
        <v>1</v>
      </c>
      <c r="E452" s="1">
        <v>44671</v>
      </c>
      <c r="F452" t="s">
        <v>4</v>
      </c>
      <c r="G452">
        <v>41</v>
      </c>
      <c r="H452" s="4">
        <v>2244</v>
      </c>
      <c r="I452" s="3">
        <v>1.81</v>
      </c>
      <c r="J452" s="3">
        <f>IFERROR((I452/H452)*1000,0)</f>
        <v>0.80659536541889476</v>
      </c>
      <c r="K452" s="2">
        <v>0.59040000000000004</v>
      </c>
    </row>
    <row r="453" spans="1:11" x14ac:dyDescent="0.35">
      <c r="A453" t="s">
        <v>137</v>
      </c>
      <c r="B453" t="s">
        <v>133</v>
      </c>
      <c r="C453" t="str">
        <f>IFERROR(VLOOKUP(B453,$N$3:$O$14,2,FALSE),"error")</f>
        <v>AbandonedSpaces</v>
      </c>
      <c r="D453">
        <f>IF(E453&gt;=($M$18-6),1,0)</f>
        <v>1</v>
      </c>
      <c r="E453" s="1">
        <v>44671</v>
      </c>
      <c r="F453" t="s">
        <v>1</v>
      </c>
      <c r="G453">
        <v>2</v>
      </c>
      <c r="H453" s="4">
        <v>322</v>
      </c>
      <c r="I453" s="3">
        <v>0.22</v>
      </c>
      <c r="J453" s="3">
        <f>IFERROR((I453/H453)*1000,0)</f>
        <v>0.68322981366459623</v>
      </c>
      <c r="K453" s="2">
        <v>0.66249999999999998</v>
      </c>
    </row>
    <row r="454" spans="1:11" x14ac:dyDescent="0.35">
      <c r="A454" t="s">
        <v>136</v>
      </c>
      <c r="B454" t="s">
        <v>133</v>
      </c>
      <c r="C454" t="str">
        <f>IFERROR(VLOOKUP(B454,$N$3:$O$14,2,FALSE),"error")</f>
        <v>AbandonedSpaces</v>
      </c>
      <c r="D454">
        <f>IF(E454&gt;=($M$18-6),1,0)</f>
        <v>1</v>
      </c>
      <c r="E454" s="1">
        <v>44671</v>
      </c>
      <c r="F454" t="s">
        <v>5</v>
      </c>
      <c r="G454">
        <v>48</v>
      </c>
      <c r="H454" s="4">
        <v>765</v>
      </c>
      <c r="I454" s="3">
        <v>0.86</v>
      </c>
      <c r="J454" s="3">
        <f>IFERROR((I454/H454)*1000,0)</f>
        <v>1.1241830065359477</v>
      </c>
      <c r="K454" s="2">
        <v>0.58179999999999998</v>
      </c>
    </row>
    <row r="455" spans="1:11" x14ac:dyDescent="0.35">
      <c r="A455" t="s">
        <v>136</v>
      </c>
      <c r="B455" t="s">
        <v>133</v>
      </c>
      <c r="C455" t="str">
        <f>IFERROR(VLOOKUP(B455,$N$3:$O$14,2,FALSE),"error")</f>
        <v>AbandonedSpaces</v>
      </c>
      <c r="D455">
        <f>IF(E455&gt;=($M$18-6),1,0)</f>
        <v>1</v>
      </c>
      <c r="E455" s="1">
        <v>44671</v>
      </c>
      <c r="F455" t="s">
        <v>4</v>
      </c>
      <c r="G455">
        <v>50</v>
      </c>
      <c r="H455" s="4">
        <v>1999</v>
      </c>
      <c r="I455" s="3">
        <v>1.43</v>
      </c>
      <c r="J455" s="3">
        <f>IFERROR((I455/H455)*1000,0)</f>
        <v>0.7153576788394197</v>
      </c>
      <c r="K455" s="2">
        <v>0.60289999999999999</v>
      </c>
    </row>
    <row r="456" spans="1:11" x14ac:dyDescent="0.35">
      <c r="A456" t="s">
        <v>136</v>
      </c>
      <c r="B456" t="s">
        <v>133</v>
      </c>
      <c r="C456" t="str">
        <f>IFERROR(VLOOKUP(B456,$N$3:$O$14,2,FALSE),"error")</f>
        <v>AbandonedSpaces</v>
      </c>
      <c r="D456">
        <f>IF(E456&gt;=($M$18-6),1,0)</f>
        <v>1</v>
      </c>
      <c r="E456" s="1">
        <v>44671</v>
      </c>
      <c r="F456" t="s">
        <v>1</v>
      </c>
      <c r="G456">
        <v>2</v>
      </c>
      <c r="H456" s="4">
        <v>296</v>
      </c>
      <c r="I456" s="3">
        <v>0.18</v>
      </c>
      <c r="J456" s="3">
        <f>IFERROR((I456/H456)*1000,0)</f>
        <v>0.60810810810810811</v>
      </c>
      <c r="K456" s="2">
        <v>0.58160000000000001</v>
      </c>
    </row>
    <row r="457" spans="1:11" x14ac:dyDescent="0.35">
      <c r="A457" t="s">
        <v>135</v>
      </c>
      <c r="B457" t="s">
        <v>133</v>
      </c>
      <c r="C457" t="str">
        <f>IFERROR(VLOOKUP(B457,$N$3:$O$14,2,FALSE),"error")</f>
        <v>AbandonedSpaces</v>
      </c>
      <c r="D457">
        <f>IF(E457&gt;=($M$18-6),1,0)</f>
        <v>1</v>
      </c>
      <c r="E457" s="1">
        <v>44671</v>
      </c>
      <c r="F457" t="s">
        <v>5</v>
      </c>
      <c r="G457">
        <v>38</v>
      </c>
      <c r="H457" s="4">
        <v>647</v>
      </c>
      <c r="I457" s="3">
        <v>0.7</v>
      </c>
      <c r="J457" s="3">
        <f>IFERROR((I457/H457)*1000,0)</f>
        <v>1.0819165378670788</v>
      </c>
      <c r="K457" s="2">
        <v>0.58460000000000001</v>
      </c>
    </row>
    <row r="458" spans="1:11" x14ac:dyDescent="0.35">
      <c r="A458" t="s">
        <v>135</v>
      </c>
      <c r="B458" t="s">
        <v>133</v>
      </c>
      <c r="C458" t="str">
        <f>IFERROR(VLOOKUP(B458,$N$3:$O$14,2,FALSE),"error")</f>
        <v>AbandonedSpaces</v>
      </c>
      <c r="D458">
        <f>IF(E458&gt;=($M$18-6),1,0)</f>
        <v>1</v>
      </c>
      <c r="E458" s="1">
        <v>44671</v>
      </c>
      <c r="F458" t="s">
        <v>4</v>
      </c>
      <c r="G458">
        <v>37</v>
      </c>
      <c r="H458" s="4">
        <v>1648</v>
      </c>
      <c r="I458" s="3">
        <v>1.1399999999999999</v>
      </c>
      <c r="J458" s="3">
        <f>IFERROR((I458/H458)*1000,0)</f>
        <v>0.6917475728155339</v>
      </c>
      <c r="K458" s="2">
        <v>0.61539999999999995</v>
      </c>
    </row>
    <row r="459" spans="1:11" x14ac:dyDescent="0.35">
      <c r="A459" t="s">
        <v>135</v>
      </c>
      <c r="B459" t="s">
        <v>133</v>
      </c>
      <c r="C459" t="str">
        <f>IFERROR(VLOOKUP(B459,$N$3:$O$14,2,FALSE),"error")</f>
        <v>AbandonedSpaces</v>
      </c>
      <c r="D459">
        <f>IF(E459&gt;=($M$18-6),1,0)</f>
        <v>1</v>
      </c>
      <c r="E459" s="1">
        <v>44671</v>
      </c>
      <c r="F459" t="s">
        <v>1</v>
      </c>
      <c r="G459">
        <v>2</v>
      </c>
      <c r="H459" s="4">
        <v>278</v>
      </c>
      <c r="I459" s="3">
        <v>0.16</v>
      </c>
      <c r="J459" s="3">
        <f>IFERROR((I459/H459)*1000,0)</f>
        <v>0.57553956834532372</v>
      </c>
      <c r="K459" s="2">
        <v>0.61229999999999996</v>
      </c>
    </row>
    <row r="460" spans="1:11" x14ac:dyDescent="0.35">
      <c r="A460" t="s">
        <v>134</v>
      </c>
      <c r="B460" t="s">
        <v>133</v>
      </c>
      <c r="C460" t="str">
        <f>IFERROR(VLOOKUP(B460,$N$3:$O$14,2,FALSE),"error")</f>
        <v>AbandonedSpaces</v>
      </c>
      <c r="D460">
        <f>IF(E460&gt;=($M$18-6),1,0)</f>
        <v>1</v>
      </c>
      <c r="E460" s="1">
        <v>44671</v>
      </c>
      <c r="F460" t="s">
        <v>5</v>
      </c>
      <c r="G460">
        <v>46</v>
      </c>
      <c r="H460" s="4">
        <v>513</v>
      </c>
      <c r="I460" s="3">
        <v>0.64</v>
      </c>
      <c r="J460" s="3">
        <f>IFERROR((I460/H460)*1000,0)</f>
        <v>1.2475633528265109</v>
      </c>
      <c r="K460" s="2">
        <v>0.50690000000000002</v>
      </c>
    </row>
    <row r="461" spans="1:11" x14ac:dyDescent="0.35">
      <c r="A461" t="s">
        <v>134</v>
      </c>
      <c r="B461" t="s">
        <v>133</v>
      </c>
      <c r="C461" t="str">
        <f>IFERROR(VLOOKUP(B461,$N$3:$O$14,2,FALSE),"error")</f>
        <v>AbandonedSpaces</v>
      </c>
      <c r="D461">
        <f>IF(E461&gt;=($M$18-6),1,0)</f>
        <v>1</v>
      </c>
      <c r="E461" s="1">
        <v>44671</v>
      </c>
      <c r="F461" t="s">
        <v>4</v>
      </c>
      <c r="G461">
        <v>35</v>
      </c>
      <c r="H461" s="4">
        <v>1281</v>
      </c>
      <c r="I461" s="3">
        <v>1.03</v>
      </c>
      <c r="J461" s="3">
        <f>IFERROR((I461/H461)*1000,0)</f>
        <v>0.80405932864949259</v>
      </c>
      <c r="K461" s="2">
        <v>0.53669999999999995</v>
      </c>
    </row>
    <row r="462" spans="1:11" x14ac:dyDescent="0.35">
      <c r="A462" t="s">
        <v>134</v>
      </c>
      <c r="B462" t="s">
        <v>133</v>
      </c>
      <c r="C462" t="str">
        <f>IFERROR(VLOOKUP(B462,$N$3:$O$14,2,FALSE),"error")</f>
        <v>AbandonedSpaces</v>
      </c>
      <c r="D462">
        <f>IF(E462&gt;=($M$18-6),1,0)</f>
        <v>1</v>
      </c>
      <c r="E462" s="1">
        <v>44671</v>
      </c>
      <c r="F462" t="s">
        <v>1</v>
      </c>
      <c r="G462">
        <v>1</v>
      </c>
      <c r="H462" s="4">
        <v>213</v>
      </c>
      <c r="I462" s="3">
        <v>0.11</v>
      </c>
      <c r="J462" s="3">
        <f>IFERROR((I462/H462)*1000,0)</f>
        <v>0.51643192488262901</v>
      </c>
      <c r="K462" s="2">
        <v>0.53080000000000005</v>
      </c>
    </row>
    <row r="463" spans="1:11" x14ac:dyDescent="0.35">
      <c r="A463" t="s">
        <v>132</v>
      </c>
      <c r="B463" t="s">
        <v>114</v>
      </c>
      <c r="C463" t="str">
        <f>IFERROR(VLOOKUP(B463,$N$3:$O$14,2,FALSE),"error")</f>
        <v>Decoist</v>
      </c>
      <c r="D463">
        <f>IF(E463&gt;=($M$18-6),1,0)</f>
        <v>1</v>
      </c>
      <c r="E463" s="1">
        <v>44671</v>
      </c>
      <c r="F463" t="s">
        <v>6</v>
      </c>
      <c r="G463">
        <v>0</v>
      </c>
      <c r="H463" s="4">
        <v>2</v>
      </c>
      <c r="I463" s="3">
        <v>0</v>
      </c>
      <c r="J463" s="3">
        <f>IFERROR((I463/H463)*1000,0)</f>
        <v>0</v>
      </c>
      <c r="K463" s="2">
        <v>1</v>
      </c>
    </row>
    <row r="464" spans="1:11" x14ac:dyDescent="0.35">
      <c r="A464" t="s">
        <v>132</v>
      </c>
      <c r="B464" t="s">
        <v>114</v>
      </c>
      <c r="C464" t="str">
        <f>IFERROR(VLOOKUP(B464,$N$3:$O$14,2,FALSE),"error")</f>
        <v>Decoist</v>
      </c>
      <c r="D464">
        <f>IF(E464&gt;=($M$18-6),1,0)</f>
        <v>1</v>
      </c>
      <c r="E464" s="1">
        <v>44671</v>
      </c>
      <c r="F464" t="s">
        <v>5</v>
      </c>
      <c r="G464">
        <v>571</v>
      </c>
      <c r="H464" s="4">
        <v>15684</v>
      </c>
      <c r="I464" s="3">
        <v>23.81</v>
      </c>
      <c r="J464" s="3">
        <f>IFERROR((I464/H464)*1000,0)</f>
        <v>1.5181076256057127</v>
      </c>
      <c r="K464" s="2">
        <v>0.91759999999999997</v>
      </c>
    </row>
    <row r="465" spans="1:11" x14ac:dyDescent="0.35">
      <c r="A465" t="s">
        <v>132</v>
      </c>
      <c r="B465" t="s">
        <v>114</v>
      </c>
      <c r="C465" t="str">
        <f>IFERROR(VLOOKUP(B465,$N$3:$O$14,2,FALSE),"error")</f>
        <v>Decoist</v>
      </c>
      <c r="D465">
        <f>IF(E465&gt;=($M$18-6),1,0)</f>
        <v>1</v>
      </c>
      <c r="E465" s="1">
        <v>44671</v>
      </c>
      <c r="F465" t="s">
        <v>4</v>
      </c>
      <c r="G465">
        <v>502</v>
      </c>
      <c r="H465" s="4">
        <v>19929</v>
      </c>
      <c r="I465" s="3">
        <v>30.78</v>
      </c>
      <c r="J465" s="3">
        <f>IFERROR((I465/H465)*1000,0)</f>
        <v>1.5444829143459282</v>
      </c>
      <c r="K465" s="2">
        <v>0.94710000000000005</v>
      </c>
    </row>
    <row r="466" spans="1:11" x14ac:dyDescent="0.35">
      <c r="A466" t="s">
        <v>132</v>
      </c>
      <c r="B466" t="s">
        <v>114</v>
      </c>
      <c r="C466" t="str">
        <f>IFERROR(VLOOKUP(B466,$N$3:$O$14,2,FALSE),"error")</f>
        <v>Decoist</v>
      </c>
      <c r="D466">
        <f>IF(E466&gt;=($M$18-6),1,0)</f>
        <v>1</v>
      </c>
      <c r="E466" s="1">
        <v>44671</v>
      </c>
      <c r="F466" t="s">
        <v>1</v>
      </c>
      <c r="G466">
        <v>30</v>
      </c>
      <c r="H466" s="4">
        <v>1229</v>
      </c>
      <c r="I466" s="3">
        <v>1.65</v>
      </c>
      <c r="J466" s="3">
        <f>IFERROR((I466/H466)*1000,0)</f>
        <v>1.3425549227013831</v>
      </c>
      <c r="K466" s="2">
        <v>0.92930000000000001</v>
      </c>
    </row>
    <row r="467" spans="1:11" x14ac:dyDescent="0.35">
      <c r="A467" t="s">
        <v>131</v>
      </c>
      <c r="B467" t="s">
        <v>114</v>
      </c>
      <c r="C467" t="str">
        <f>IFERROR(VLOOKUP(B467,$N$3:$O$14,2,FALSE),"error")</f>
        <v>Decoist</v>
      </c>
      <c r="D467">
        <f>IF(E467&gt;=($M$18-6),1,0)</f>
        <v>1</v>
      </c>
      <c r="E467" s="1">
        <v>44671</v>
      </c>
      <c r="F467" t="s">
        <v>6</v>
      </c>
      <c r="G467">
        <v>0</v>
      </c>
      <c r="H467" s="4">
        <v>6</v>
      </c>
      <c r="I467" s="3">
        <v>0.01</v>
      </c>
      <c r="J467" s="3">
        <f>IFERROR((I467/H467)*1000,0)</f>
        <v>1.6666666666666667</v>
      </c>
      <c r="K467" s="2">
        <v>0.25</v>
      </c>
    </row>
    <row r="468" spans="1:11" x14ac:dyDescent="0.35">
      <c r="A468" t="s">
        <v>131</v>
      </c>
      <c r="B468" t="s">
        <v>114</v>
      </c>
      <c r="C468" t="str">
        <f>IFERROR(VLOOKUP(B468,$N$3:$O$14,2,FALSE),"error")</f>
        <v>Decoist</v>
      </c>
      <c r="D468">
        <f>IF(E468&gt;=($M$18-6),1,0)</f>
        <v>1</v>
      </c>
      <c r="E468" s="1">
        <v>44671</v>
      </c>
      <c r="F468" t="s">
        <v>5</v>
      </c>
      <c r="G468" s="5">
        <v>2304</v>
      </c>
      <c r="H468" s="4">
        <v>18976</v>
      </c>
      <c r="I468" s="3">
        <v>22.46</v>
      </c>
      <c r="J468" s="3">
        <f>IFERROR((I468/H468)*1000,0)</f>
        <v>1.1836003372681283</v>
      </c>
      <c r="K468" s="2">
        <v>0.43340000000000001</v>
      </c>
    </row>
    <row r="469" spans="1:11" x14ac:dyDescent="0.35">
      <c r="A469" t="s">
        <v>130</v>
      </c>
      <c r="B469" t="s">
        <v>114</v>
      </c>
      <c r="C469" t="str">
        <f>IFERROR(VLOOKUP(B469,$N$3:$O$14,2,FALSE),"error")</f>
        <v>Decoist</v>
      </c>
      <c r="D469">
        <f>IF(E469&gt;=($M$18-6),1,0)</f>
        <v>1</v>
      </c>
      <c r="E469" s="1">
        <v>44671</v>
      </c>
      <c r="F469" t="s">
        <v>6</v>
      </c>
      <c r="G469">
        <v>0</v>
      </c>
      <c r="H469" s="4">
        <v>4</v>
      </c>
      <c r="I469" s="3">
        <v>0</v>
      </c>
      <c r="J469" s="3">
        <f>IFERROR((I469/H469)*1000,0)</f>
        <v>0</v>
      </c>
      <c r="K469" s="2">
        <v>0</v>
      </c>
    </row>
    <row r="470" spans="1:11" x14ac:dyDescent="0.35">
      <c r="A470" t="s">
        <v>130</v>
      </c>
      <c r="B470" t="s">
        <v>114</v>
      </c>
      <c r="C470" t="str">
        <f>IFERROR(VLOOKUP(B470,$N$3:$O$14,2,FALSE),"error")</f>
        <v>Decoist</v>
      </c>
      <c r="D470">
        <f>IF(E470&gt;=($M$18-6),1,0)</f>
        <v>1</v>
      </c>
      <c r="E470" s="1">
        <v>44671</v>
      </c>
      <c r="F470" t="s">
        <v>5</v>
      </c>
      <c r="G470" s="5">
        <v>1119</v>
      </c>
      <c r="H470" s="4">
        <v>12381</v>
      </c>
      <c r="I470" s="3">
        <v>20.41</v>
      </c>
      <c r="J470" s="3">
        <f>IFERROR((I470/H470)*1000,0)</f>
        <v>1.6484936596397706</v>
      </c>
      <c r="K470" s="2">
        <v>0.31590000000000001</v>
      </c>
    </row>
    <row r="471" spans="1:11" x14ac:dyDescent="0.35">
      <c r="A471" t="s">
        <v>129</v>
      </c>
      <c r="B471" t="s">
        <v>114</v>
      </c>
      <c r="C471" t="str">
        <f>IFERROR(VLOOKUP(B471,$N$3:$O$14,2,FALSE),"error")</f>
        <v>Decoist</v>
      </c>
      <c r="D471">
        <f>IF(E471&gt;=($M$18-6),1,0)</f>
        <v>1</v>
      </c>
      <c r="E471" s="1">
        <v>44671</v>
      </c>
      <c r="F471" t="s">
        <v>5</v>
      </c>
      <c r="G471">
        <v>95</v>
      </c>
      <c r="H471" s="4">
        <v>641</v>
      </c>
      <c r="I471" s="3">
        <v>0.94</v>
      </c>
      <c r="J471" s="3">
        <f>IFERROR((I471/H471)*1000,0)</f>
        <v>1.4664586583463337</v>
      </c>
      <c r="K471" s="2">
        <v>0.40350000000000003</v>
      </c>
    </row>
    <row r="472" spans="1:11" x14ac:dyDescent="0.35">
      <c r="A472" t="s">
        <v>129</v>
      </c>
      <c r="B472" t="s">
        <v>114</v>
      </c>
      <c r="C472" t="str">
        <f>IFERROR(VLOOKUP(B472,$N$3:$O$14,2,FALSE),"error")</f>
        <v>Decoist</v>
      </c>
      <c r="D472">
        <f>IF(E472&gt;=($M$18-6),1,0)</f>
        <v>1</v>
      </c>
      <c r="E472" s="1">
        <v>44671</v>
      </c>
      <c r="F472" t="s">
        <v>160</v>
      </c>
      <c r="G472">
        <v>1</v>
      </c>
      <c r="H472" s="4">
        <v>0</v>
      </c>
      <c r="I472" s="3">
        <v>0</v>
      </c>
      <c r="J472" s="3">
        <f>IFERROR((I472/H472)*1000,0)</f>
        <v>0</v>
      </c>
      <c r="K472" s="2">
        <v>0</v>
      </c>
    </row>
    <row r="473" spans="1:11" x14ac:dyDescent="0.35">
      <c r="A473" t="s">
        <v>129</v>
      </c>
      <c r="B473" t="s">
        <v>114</v>
      </c>
      <c r="C473" t="str">
        <f>IFERROR(VLOOKUP(B473,$N$3:$O$14,2,FALSE),"error")</f>
        <v>Decoist</v>
      </c>
      <c r="D473">
        <f>IF(E473&gt;=($M$18-6),1,0)</f>
        <v>1</v>
      </c>
      <c r="E473" s="1">
        <v>44671</v>
      </c>
      <c r="F473" t="s">
        <v>4</v>
      </c>
      <c r="G473">
        <v>697</v>
      </c>
      <c r="H473" s="4">
        <v>5274</v>
      </c>
      <c r="I473" s="3">
        <v>6.5</v>
      </c>
      <c r="J473" s="3">
        <f>IFERROR((I473/H473)*1000,0)</f>
        <v>1.2324611300720516</v>
      </c>
      <c r="K473" s="2">
        <v>0.45760000000000001</v>
      </c>
    </row>
    <row r="474" spans="1:11" x14ac:dyDescent="0.35">
      <c r="A474" t="s">
        <v>129</v>
      </c>
      <c r="B474" t="s">
        <v>114</v>
      </c>
      <c r="C474" t="str">
        <f>IFERROR(VLOOKUP(B474,$N$3:$O$14,2,FALSE),"error")</f>
        <v>Decoist</v>
      </c>
      <c r="D474">
        <f>IF(E474&gt;=($M$18-6),1,0)</f>
        <v>1</v>
      </c>
      <c r="E474" s="1">
        <v>44671</v>
      </c>
      <c r="F474" t="s">
        <v>1</v>
      </c>
      <c r="G474">
        <v>52</v>
      </c>
      <c r="H474" s="4">
        <v>269</v>
      </c>
      <c r="I474" s="3">
        <v>0.42</v>
      </c>
      <c r="J474" s="3">
        <f>IFERROR((I474/H474)*1000,0)</f>
        <v>1.5613382899628252</v>
      </c>
      <c r="K474" s="2">
        <v>0.31319999999999998</v>
      </c>
    </row>
    <row r="475" spans="1:11" x14ac:dyDescent="0.35">
      <c r="A475" t="s">
        <v>128</v>
      </c>
      <c r="B475" t="s">
        <v>114</v>
      </c>
      <c r="C475" t="str">
        <f>IFERROR(VLOOKUP(B475,$N$3:$O$14,2,FALSE),"error")</f>
        <v>Decoist</v>
      </c>
      <c r="D475">
        <f>IF(E475&gt;=($M$18-6),1,0)</f>
        <v>1</v>
      </c>
      <c r="E475" s="1">
        <v>44671</v>
      </c>
      <c r="F475" t="s">
        <v>5</v>
      </c>
      <c r="G475">
        <v>63</v>
      </c>
      <c r="H475" s="4">
        <v>1516</v>
      </c>
      <c r="I475" s="3">
        <v>2.75</v>
      </c>
      <c r="J475" s="3">
        <f>IFERROR((I475/H475)*1000,0)</f>
        <v>1.8139841688654355</v>
      </c>
      <c r="K475" s="2">
        <v>0.47510000000000002</v>
      </c>
    </row>
    <row r="476" spans="1:11" x14ac:dyDescent="0.35">
      <c r="A476" t="s">
        <v>128</v>
      </c>
      <c r="B476" t="s">
        <v>114</v>
      </c>
      <c r="C476" t="str">
        <f>IFERROR(VLOOKUP(B476,$N$3:$O$14,2,FALSE),"error")</f>
        <v>Decoist</v>
      </c>
      <c r="D476">
        <f>IF(E476&gt;=($M$18-6),1,0)</f>
        <v>1</v>
      </c>
      <c r="E476" s="1">
        <v>44671</v>
      </c>
      <c r="F476" t="s">
        <v>160</v>
      </c>
      <c r="G476">
        <v>2</v>
      </c>
      <c r="H476" s="4">
        <v>0</v>
      </c>
      <c r="I476" s="3">
        <v>0</v>
      </c>
      <c r="J476" s="3">
        <f>IFERROR((I476/H476)*1000,0)</f>
        <v>0</v>
      </c>
      <c r="K476" s="2">
        <v>0</v>
      </c>
    </row>
    <row r="477" spans="1:11" x14ac:dyDescent="0.35">
      <c r="A477" t="s">
        <v>128</v>
      </c>
      <c r="B477" t="s">
        <v>114</v>
      </c>
      <c r="C477" t="str">
        <f>IFERROR(VLOOKUP(B477,$N$3:$O$14,2,FALSE),"error")</f>
        <v>Decoist</v>
      </c>
      <c r="D477">
        <f>IF(E477&gt;=($M$18-6),1,0)</f>
        <v>1</v>
      </c>
      <c r="E477" s="1">
        <v>44671</v>
      </c>
      <c r="F477" t="s">
        <v>4</v>
      </c>
      <c r="G477">
        <v>513</v>
      </c>
      <c r="H477" s="4">
        <v>13700</v>
      </c>
      <c r="I477" s="3">
        <v>20.9</v>
      </c>
      <c r="J477" s="3">
        <f>IFERROR((I477/H477)*1000,0)</f>
        <v>1.5255474452554743</v>
      </c>
      <c r="K477" s="2">
        <v>0.54520000000000002</v>
      </c>
    </row>
    <row r="478" spans="1:11" x14ac:dyDescent="0.35">
      <c r="A478" t="s">
        <v>128</v>
      </c>
      <c r="B478" t="s">
        <v>114</v>
      </c>
      <c r="C478" t="str">
        <f>IFERROR(VLOOKUP(B478,$N$3:$O$14,2,FALSE),"error")</f>
        <v>Decoist</v>
      </c>
      <c r="D478">
        <f>IF(E478&gt;=($M$18-6),1,0)</f>
        <v>1</v>
      </c>
      <c r="E478" s="1">
        <v>44671</v>
      </c>
      <c r="F478" t="s">
        <v>1</v>
      </c>
      <c r="G478">
        <v>39</v>
      </c>
      <c r="H478" s="4">
        <v>732</v>
      </c>
      <c r="I478" s="3">
        <v>1.22</v>
      </c>
      <c r="J478" s="3">
        <f>IFERROR((I478/H478)*1000,0)</f>
        <v>1.6666666666666665</v>
      </c>
      <c r="K478" s="2">
        <v>0.39700000000000002</v>
      </c>
    </row>
    <row r="479" spans="1:11" x14ac:dyDescent="0.35">
      <c r="A479" t="s">
        <v>127</v>
      </c>
      <c r="B479" t="s">
        <v>114</v>
      </c>
      <c r="C479" t="str">
        <f>IFERROR(VLOOKUP(B479,$N$3:$O$14,2,FALSE),"error")</f>
        <v>Decoist</v>
      </c>
      <c r="D479">
        <f>IF(E479&gt;=($M$18-6),1,0)</f>
        <v>1</v>
      </c>
      <c r="E479" s="1">
        <v>44671</v>
      </c>
      <c r="F479" t="s">
        <v>5</v>
      </c>
      <c r="G479">
        <v>288</v>
      </c>
      <c r="H479" s="4">
        <v>6530</v>
      </c>
      <c r="I479" s="3">
        <v>13.79</v>
      </c>
      <c r="J479" s="3">
        <f>IFERROR((I479/H479)*1000,0)</f>
        <v>2.111791730474732</v>
      </c>
      <c r="K479" s="2">
        <v>0.87329999999999997</v>
      </c>
    </row>
    <row r="480" spans="1:11" x14ac:dyDescent="0.35">
      <c r="A480" t="s">
        <v>161</v>
      </c>
      <c r="B480" t="s">
        <v>114</v>
      </c>
      <c r="C480" t="str">
        <f>IFERROR(VLOOKUP(B480,$N$3:$O$14,2,FALSE),"error")</f>
        <v>Decoist</v>
      </c>
      <c r="D480">
        <f>IF(E480&gt;=($M$18-6),1,0)</f>
        <v>1</v>
      </c>
      <c r="E480" s="1">
        <v>44671</v>
      </c>
      <c r="F480" t="s">
        <v>4</v>
      </c>
      <c r="G480">
        <v>0</v>
      </c>
      <c r="H480" s="4">
        <v>409</v>
      </c>
      <c r="I480" s="3">
        <v>2.44</v>
      </c>
      <c r="J480" s="3">
        <f>IFERROR((I480/H480)*1000,0)</f>
        <v>5.9657701711491438</v>
      </c>
      <c r="K480" s="2">
        <v>0.30640000000000001</v>
      </c>
    </row>
    <row r="481" spans="1:11" x14ac:dyDescent="0.35">
      <c r="A481" t="s">
        <v>161</v>
      </c>
      <c r="B481" t="s">
        <v>114</v>
      </c>
      <c r="C481" t="str">
        <f>IFERROR(VLOOKUP(B481,$N$3:$O$14,2,FALSE),"error")</f>
        <v>Decoist</v>
      </c>
      <c r="D481">
        <f>IF(E481&gt;=($M$18-6),1,0)</f>
        <v>1</v>
      </c>
      <c r="E481" s="1">
        <v>44671</v>
      </c>
      <c r="F481" t="s">
        <v>1</v>
      </c>
      <c r="G481">
        <v>0</v>
      </c>
      <c r="H481" s="4">
        <v>4</v>
      </c>
      <c r="I481" s="3">
        <v>0.01</v>
      </c>
      <c r="J481" s="3">
        <f>IFERROR((I481/H481)*1000,0)</f>
        <v>2.5</v>
      </c>
      <c r="K481" s="2">
        <v>0.5</v>
      </c>
    </row>
    <row r="482" spans="1:11" x14ac:dyDescent="0.35">
      <c r="A482" t="s">
        <v>126</v>
      </c>
      <c r="B482" t="s">
        <v>114</v>
      </c>
      <c r="C482" t="str">
        <f>IFERROR(VLOOKUP(B482,$N$3:$O$14,2,FALSE),"error")</f>
        <v>Decoist</v>
      </c>
      <c r="D482">
        <f>IF(E482&gt;=($M$18-6),1,0)</f>
        <v>1</v>
      </c>
      <c r="E482" s="1">
        <v>44671</v>
      </c>
      <c r="F482" t="s">
        <v>6</v>
      </c>
      <c r="G482">
        <v>0</v>
      </c>
      <c r="H482" s="4">
        <v>2</v>
      </c>
      <c r="I482" s="3">
        <v>0</v>
      </c>
      <c r="J482" s="3">
        <f>IFERROR((I482/H482)*1000,0)</f>
        <v>0</v>
      </c>
      <c r="K482" s="2">
        <v>0</v>
      </c>
    </row>
    <row r="483" spans="1:11" x14ac:dyDescent="0.35">
      <c r="A483" t="s">
        <v>126</v>
      </c>
      <c r="B483" t="s">
        <v>114</v>
      </c>
      <c r="C483" t="str">
        <f>IFERROR(VLOOKUP(B483,$N$3:$O$14,2,FALSE),"error")</f>
        <v>Decoist</v>
      </c>
      <c r="D483">
        <f>IF(E483&gt;=($M$18-6),1,0)</f>
        <v>1</v>
      </c>
      <c r="E483" s="1">
        <v>44671</v>
      </c>
      <c r="F483" t="s">
        <v>5</v>
      </c>
      <c r="G483">
        <v>496</v>
      </c>
      <c r="H483" s="4">
        <v>6401</v>
      </c>
      <c r="I483" s="3">
        <v>10.32</v>
      </c>
      <c r="J483" s="3">
        <f>IFERROR((I483/H483)*1000,0)</f>
        <v>1.6122480862365256</v>
      </c>
      <c r="K483" s="2">
        <v>0.35210000000000002</v>
      </c>
    </row>
    <row r="484" spans="1:11" x14ac:dyDescent="0.35">
      <c r="A484" t="s">
        <v>126</v>
      </c>
      <c r="B484" t="s">
        <v>114</v>
      </c>
      <c r="C484" t="str">
        <f>IFERROR(VLOOKUP(B484,$N$3:$O$14,2,FALSE),"error")</f>
        <v>Decoist</v>
      </c>
      <c r="D484">
        <f>IF(E484&gt;=($M$18-6),1,0)</f>
        <v>1</v>
      </c>
      <c r="E484" s="1">
        <v>44671</v>
      </c>
      <c r="F484" t="s">
        <v>4</v>
      </c>
      <c r="G484">
        <v>1</v>
      </c>
      <c r="H484" s="4">
        <v>22</v>
      </c>
      <c r="I484" s="3">
        <v>0.02</v>
      </c>
      <c r="J484" s="3">
        <f>IFERROR((I484/H484)*1000,0)</f>
        <v>0.90909090909090906</v>
      </c>
      <c r="K484" s="2">
        <v>0</v>
      </c>
    </row>
    <row r="485" spans="1:11" x14ac:dyDescent="0.35">
      <c r="A485" t="s">
        <v>126</v>
      </c>
      <c r="B485" t="s">
        <v>114</v>
      </c>
      <c r="C485" t="str">
        <f>IFERROR(VLOOKUP(B485,$N$3:$O$14,2,FALSE),"error")</f>
        <v>Decoist</v>
      </c>
      <c r="D485">
        <f>IF(E485&gt;=($M$18-6),1,0)</f>
        <v>1</v>
      </c>
      <c r="E485" s="1">
        <v>44671</v>
      </c>
      <c r="F485" t="s">
        <v>1</v>
      </c>
      <c r="G485">
        <v>22</v>
      </c>
      <c r="H485" s="4">
        <v>339</v>
      </c>
      <c r="I485" s="3">
        <v>0.25</v>
      </c>
      <c r="J485" s="3">
        <f>IFERROR((I485/H485)*1000,0)</f>
        <v>0.73746312684365778</v>
      </c>
      <c r="K485" s="2">
        <v>0.2888</v>
      </c>
    </row>
    <row r="486" spans="1:11" x14ac:dyDescent="0.35">
      <c r="A486" t="s">
        <v>125</v>
      </c>
      <c r="B486" t="s">
        <v>114</v>
      </c>
      <c r="C486" t="str">
        <f>IFERROR(VLOOKUP(B486,$N$3:$O$14,2,FALSE),"error")</f>
        <v>Decoist</v>
      </c>
      <c r="D486">
        <f>IF(E486&gt;=($M$18-6),1,0)</f>
        <v>1</v>
      </c>
      <c r="E486" s="1">
        <v>44671</v>
      </c>
      <c r="F486" t="s">
        <v>6</v>
      </c>
      <c r="G486">
        <v>0</v>
      </c>
      <c r="H486" s="4">
        <v>2</v>
      </c>
      <c r="I486" s="3">
        <v>0</v>
      </c>
      <c r="J486" s="3">
        <f>IFERROR((I486/H486)*1000,0)</f>
        <v>0</v>
      </c>
      <c r="K486" s="2">
        <v>0</v>
      </c>
    </row>
    <row r="487" spans="1:11" x14ac:dyDescent="0.35">
      <c r="A487" t="s">
        <v>125</v>
      </c>
      <c r="B487" t="s">
        <v>114</v>
      </c>
      <c r="C487" t="str">
        <f>IFERROR(VLOOKUP(B487,$N$3:$O$14,2,FALSE),"error")</f>
        <v>Decoist</v>
      </c>
      <c r="D487">
        <f>IF(E487&gt;=($M$18-6),1,0)</f>
        <v>1</v>
      </c>
      <c r="E487" s="1">
        <v>44671</v>
      </c>
      <c r="F487" t="s">
        <v>5</v>
      </c>
      <c r="G487">
        <v>452</v>
      </c>
      <c r="H487" s="4">
        <v>10232</v>
      </c>
      <c r="I487" s="3">
        <v>19.440000000000001</v>
      </c>
      <c r="J487" s="3">
        <f>IFERROR((I487/H487)*1000,0)</f>
        <v>1.8999218139171228</v>
      </c>
      <c r="K487" s="2">
        <v>0.61209999999999998</v>
      </c>
    </row>
    <row r="488" spans="1:11" x14ac:dyDescent="0.35">
      <c r="A488" t="s">
        <v>125</v>
      </c>
      <c r="B488" t="s">
        <v>114</v>
      </c>
      <c r="C488" t="str">
        <f>IFERROR(VLOOKUP(B488,$N$3:$O$14,2,FALSE),"error")</f>
        <v>Decoist</v>
      </c>
      <c r="D488">
        <f>IF(E488&gt;=($M$18-6),1,0)</f>
        <v>1</v>
      </c>
      <c r="E488" s="1">
        <v>44671</v>
      </c>
      <c r="F488" t="s">
        <v>4</v>
      </c>
      <c r="G488">
        <v>0</v>
      </c>
      <c r="H488" s="4">
        <v>22</v>
      </c>
      <c r="I488" s="3">
        <v>0.03</v>
      </c>
      <c r="J488" s="3">
        <f>IFERROR((I488/H488)*1000,0)</f>
        <v>1.3636363636363635</v>
      </c>
      <c r="K488" s="2">
        <v>0</v>
      </c>
    </row>
    <row r="489" spans="1:11" x14ac:dyDescent="0.35">
      <c r="A489" t="s">
        <v>125</v>
      </c>
      <c r="B489" t="s">
        <v>114</v>
      </c>
      <c r="C489" t="str">
        <f>IFERROR(VLOOKUP(B489,$N$3:$O$14,2,FALSE),"error")</f>
        <v>Decoist</v>
      </c>
      <c r="D489">
        <f>IF(E489&gt;=($M$18-6),1,0)</f>
        <v>1</v>
      </c>
      <c r="E489" s="1">
        <v>44671</v>
      </c>
      <c r="F489" t="s">
        <v>1</v>
      </c>
      <c r="G489">
        <v>18</v>
      </c>
      <c r="H489" s="4">
        <v>357</v>
      </c>
      <c r="I489" s="3">
        <v>0.32</v>
      </c>
      <c r="J489" s="3">
        <f>IFERROR((I489/H489)*1000,0)</f>
        <v>0.89635854341736698</v>
      </c>
      <c r="K489" s="2">
        <v>0.30919999999999997</v>
      </c>
    </row>
    <row r="490" spans="1:11" x14ac:dyDescent="0.35">
      <c r="A490" t="s">
        <v>124</v>
      </c>
      <c r="B490" t="s">
        <v>114</v>
      </c>
      <c r="C490" t="str">
        <f>IFERROR(VLOOKUP(B490,$N$3:$O$14,2,FALSE),"error")</f>
        <v>Decoist</v>
      </c>
      <c r="D490">
        <f>IF(E490&gt;=($M$18-6),1,0)</f>
        <v>1</v>
      </c>
      <c r="E490" s="1">
        <v>44671</v>
      </c>
      <c r="F490" t="s">
        <v>6</v>
      </c>
      <c r="G490">
        <v>0</v>
      </c>
      <c r="H490" s="4">
        <v>2</v>
      </c>
      <c r="I490" s="3">
        <v>0</v>
      </c>
      <c r="J490" s="3">
        <f>IFERROR((I490/H490)*1000,0)</f>
        <v>0</v>
      </c>
      <c r="K490" s="2">
        <v>0</v>
      </c>
    </row>
    <row r="491" spans="1:11" x14ac:dyDescent="0.35">
      <c r="A491" t="s">
        <v>124</v>
      </c>
      <c r="B491" t="s">
        <v>114</v>
      </c>
      <c r="C491" t="str">
        <f>IFERROR(VLOOKUP(B491,$N$3:$O$14,2,FALSE),"error")</f>
        <v>Decoist</v>
      </c>
      <c r="D491">
        <f>IF(E491&gt;=($M$18-6),1,0)</f>
        <v>1</v>
      </c>
      <c r="E491" s="1">
        <v>44671</v>
      </c>
      <c r="F491" t="s">
        <v>5</v>
      </c>
      <c r="G491">
        <v>390</v>
      </c>
      <c r="H491" s="4">
        <v>7627</v>
      </c>
      <c r="I491" s="3">
        <v>15.33</v>
      </c>
      <c r="J491" s="3">
        <f>IFERROR((I491/H491)*1000,0)</f>
        <v>2.0099645994493249</v>
      </c>
      <c r="K491" s="2">
        <v>0.52080000000000004</v>
      </c>
    </row>
    <row r="492" spans="1:11" x14ac:dyDescent="0.35">
      <c r="A492" t="s">
        <v>124</v>
      </c>
      <c r="B492" t="s">
        <v>114</v>
      </c>
      <c r="C492" t="str">
        <f>IFERROR(VLOOKUP(B492,$N$3:$O$14,2,FALSE),"error")</f>
        <v>Decoist</v>
      </c>
      <c r="D492">
        <f>IF(E492&gt;=($M$18-6),1,0)</f>
        <v>1</v>
      </c>
      <c r="E492" s="1">
        <v>44671</v>
      </c>
      <c r="F492" t="s">
        <v>4</v>
      </c>
      <c r="G492">
        <v>0</v>
      </c>
      <c r="H492" s="4">
        <v>22</v>
      </c>
      <c r="I492" s="3">
        <v>0.04</v>
      </c>
      <c r="J492" s="3">
        <f>IFERROR((I492/H492)*1000,0)</f>
        <v>1.8181818181818181</v>
      </c>
      <c r="K492" s="2">
        <v>0</v>
      </c>
    </row>
    <row r="493" spans="1:11" x14ac:dyDescent="0.35">
      <c r="A493" t="s">
        <v>124</v>
      </c>
      <c r="B493" t="s">
        <v>114</v>
      </c>
      <c r="C493" t="str">
        <f>IFERROR(VLOOKUP(B493,$N$3:$O$14,2,FALSE),"error")</f>
        <v>Decoist</v>
      </c>
      <c r="D493">
        <f>IF(E493&gt;=($M$18-6),1,0)</f>
        <v>1</v>
      </c>
      <c r="E493" s="1">
        <v>44671</v>
      </c>
      <c r="F493" t="s">
        <v>1</v>
      </c>
      <c r="G493">
        <v>35</v>
      </c>
      <c r="H493" s="4">
        <v>354</v>
      </c>
      <c r="I493" s="3">
        <v>0.34</v>
      </c>
      <c r="J493" s="3">
        <f>IFERROR((I493/H493)*1000,0)</f>
        <v>0.96045197740113009</v>
      </c>
      <c r="K493" s="2">
        <v>0.33429999999999999</v>
      </c>
    </row>
    <row r="494" spans="1:11" x14ac:dyDescent="0.35">
      <c r="A494" t="s">
        <v>123</v>
      </c>
      <c r="B494" t="s">
        <v>114</v>
      </c>
      <c r="C494" t="str">
        <f>IFERROR(VLOOKUP(B494,$N$3:$O$14,2,FALSE),"error")</f>
        <v>Decoist</v>
      </c>
      <c r="D494">
        <f>IF(E494&gt;=($M$18-6),1,0)</f>
        <v>1</v>
      </c>
      <c r="E494" s="1">
        <v>44671</v>
      </c>
      <c r="F494" t="s">
        <v>5</v>
      </c>
      <c r="G494">
        <v>224</v>
      </c>
      <c r="H494" s="4">
        <v>3090</v>
      </c>
      <c r="I494" s="3">
        <v>5.35</v>
      </c>
      <c r="J494" s="3">
        <f>IFERROR((I494/H494)*1000,0)</f>
        <v>1.7313915857605175</v>
      </c>
      <c r="K494" s="2">
        <v>0.38700000000000001</v>
      </c>
    </row>
    <row r="495" spans="1:11" x14ac:dyDescent="0.35">
      <c r="A495" t="s">
        <v>123</v>
      </c>
      <c r="B495" t="s">
        <v>114</v>
      </c>
      <c r="C495" t="str">
        <f>IFERROR(VLOOKUP(B495,$N$3:$O$14,2,FALSE),"error")</f>
        <v>Decoist</v>
      </c>
      <c r="D495">
        <f>IF(E495&gt;=($M$18-6),1,0)</f>
        <v>1</v>
      </c>
      <c r="E495" s="1">
        <v>44671</v>
      </c>
      <c r="F495" t="s">
        <v>4</v>
      </c>
      <c r="G495">
        <v>1</v>
      </c>
      <c r="H495" s="4">
        <v>22</v>
      </c>
      <c r="I495" s="3">
        <v>0.04</v>
      </c>
      <c r="J495" s="3">
        <f>IFERROR((I495/H495)*1000,0)</f>
        <v>1.8181818181818181</v>
      </c>
      <c r="K495" s="2">
        <v>0</v>
      </c>
    </row>
    <row r="496" spans="1:11" x14ac:dyDescent="0.35">
      <c r="A496" t="s">
        <v>123</v>
      </c>
      <c r="B496" t="s">
        <v>114</v>
      </c>
      <c r="C496" t="str">
        <f>IFERROR(VLOOKUP(B496,$N$3:$O$14,2,FALSE),"error")</f>
        <v>Decoist</v>
      </c>
      <c r="D496">
        <f>IF(E496&gt;=($M$18-6),1,0)</f>
        <v>1</v>
      </c>
      <c r="E496" s="1">
        <v>44671</v>
      </c>
      <c r="F496" t="s">
        <v>1</v>
      </c>
      <c r="G496">
        <v>34</v>
      </c>
      <c r="H496" s="4">
        <v>344</v>
      </c>
      <c r="I496" s="3">
        <v>0.36</v>
      </c>
      <c r="J496" s="3">
        <f>IFERROR((I496/H496)*1000,0)</f>
        <v>1.0465116279069766</v>
      </c>
      <c r="K496" s="2">
        <v>0.32529999999999998</v>
      </c>
    </row>
    <row r="497" spans="1:11" x14ac:dyDescent="0.35">
      <c r="A497" t="s">
        <v>122</v>
      </c>
      <c r="B497" t="s">
        <v>114</v>
      </c>
      <c r="C497" t="str">
        <f>IFERROR(VLOOKUP(B497,$N$3:$O$14,2,FALSE),"error")</f>
        <v>Decoist</v>
      </c>
      <c r="D497">
        <f>IF(E497&gt;=($M$18-6),1,0)</f>
        <v>1</v>
      </c>
      <c r="E497" s="1">
        <v>44671</v>
      </c>
      <c r="F497" t="s">
        <v>6</v>
      </c>
      <c r="G497">
        <v>0</v>
      </c>
      <c r="H497" s="4">
        <v>2</v>
      </c>
      <c r="I497" s="3">
        <v>0</v>
      </c>
      <c r="J497" s="3">
        <f>IFERROR((I497/H497)*1000,0)</f>
        <v>0</v>
      </c>
      <c r="K497" s="2">
        <v>0</v>
      </c>
    </row>
    <row r="498" spans="1:11" x14ac:dyDescent="0.35">
      <c r="A498" t="s">
        <v>122</v>
      </c>
      <c r="B498" t="s">
        <v>114</v>
      </c>
      <c r="C498" t="str">
        <f>IFERROR(VLOOKUP(B498,$N$3:$O$14,2,FALSE),"error")</f>
        <v>Decoist</v>
      </c>
      <c r="D498">
        <f>IF(E498&gt;=($M$18-6),1,0)</f>
        <v>1</v>
      </c>
      <c r="E498" s="1">
        <v>44671</v>
      </c>
      <c r="F498" t="s">
        <v>5</v>
      </c>
      <c r="G498">
        <v>937</v>
      </c>
      <c r="H498" s="4">
        <v>5868</v>
      </c>
      <c r="I498" s="3">
        <v>6.9</v>
      </c>
      <c r="J498" s="3">
        <f>IFERROR((I498/H498)*1000,0)</f>
        <v>1.1758691206543967</v>
      </c>
      <c r="K498" s="2">
        <v>0.39829999999999999</v>
      </c>
    </row>
    <row r="499" spans="1:11" x14ac:dyDescent="0.35">
      <c r="A499" t="s">
        <v>122</v>
      </c>
      <c r="B499" t="s">
        <v>114</v>
      </c>
      <c r="C499" t="str">
        <f>IFERROR(VLOOKUP(B499,$N$3:$O$14,2,FALSE),"error")</f>
        <v>Decoist</v>
      </c>
      <c r="D499">
        <f>IF(E499&gt;=($M$18-6),1,0)</f>
        <v>1</v>
      </c>
      <c r="E499" s="1">
        <v>44671</v>
      </c>
      <c r="F499" t="s">
        <v>4</v>
      </c>
      <c r="G499">
        <v>9</v>
      </c>
      <c r="H499" s="4">
        <v>15</v>
      </c>
      <c r="I499" s="3">
        <v>0.01</v>
      </c>
      <c r="J499" s="3">
        <f>IFERROR((I499/H499)*1000,0)</f>
        <v>0.66666666666666663</v>
      </c>
      <c r="K499" s="2">
        <v>0</v>
      </c>
    </row>
    <row r="500" spans="1:11" x14ac:dyDescent="0.35">
      <c r="A500" t="s">
        <v>122</v>
      </c>
      <c r="B500" t="s">
        <v>114</v>
      </c>
      <c r="C500" t="str">
        <f>IFERROR(VLOOKUP(B500,$N$3:$O$14,2,FALSE),"error")</f>
        <v>Decoist</v>
      </c>
      <c r="D500">
        <f>IF(E500&gt;=($M$18-6),1,0)</f>
        <v>1</v>
      </c>
      <c r="E500" s="1">
        <v>44671</v>
      </c>
      <c r="F500" t="s">
        <v>1</v>
      </c>
      <c r="G500">
        <v>46</v>
      </c>
      <c r="H500" s="4">
        <v>323</v>
      </c>
      <c r="I500" s="3">
        <v>0.18</v>
      </c>
      <c r="J500" s="3">
        <f>IFERROR((I500/H500)*1000,0)</f>
        <v>0.55727554179566563</v>
      </c>
      <c r="K500" s="2">
        <v>0.32479999999999998</v>
      </c>
    </row>
    <row r="501" spans="1:11" x14ac:dyDescent="0.35">
      <c r="A501" t="s">
        <v>121</v>
      </c>
      <c r="B501" t="s">
        <v>114</v>
      </c>
      <c r="C501" t="str">
        <f>IFERROR(VLOOKUP(B501,$N$3:$O$14,2,FALSE),"error")</f>
        <v>Decoist</v>
      </c>
      <c r="D501">
        <f>IF(E501&gt;=($M$18-6),1,0)</f>
        <v>1</v>
      </c>
      <c r="E501" s="1">
        <v>44671</v>
      </c>
      <c r="F501" t="s">
        <v>6</v>
      </c>
      <c r="G501">
        <v>0</v>
      </c>
      <c r="H501" s="4">
        <v>2</v>
      </c>
      <c r="I501" s="3">
        <v>0</v>
      </c>
      <c r="J501" s="3">
        <f>IFERROR((I501/H501)*1000,0)</f>
        <v>0</v>
      </c>
      <c r="K501" s="2">
        <v>0.5</v>
      </c>
    </row>
    <row r="502" spans="1:11" x14ac:dyDescent="0.35">
      <c r="A502" t="s">
        <v>121</v>
      </c>
      <c r="B502" t="s">
        <v>114</v>
      </c>
      <c r="C502" t="str">
        <f>IFERROR(VLOOKUP(B502,$N$3:$O$14,2,FALSE),"error")</f>
        <v>Decoist</v>
      </c>
      <c r="D502">
        <f>IF(E502&gt;=($M$18-6),1,0)</f>
        <v>1</v>
      </c>
      <c r="E502" s="1">
        <v>44671</v>
      </c>
      <c r="F502" t="s">
        <v>5</v>
      </c>
      <c r="G502">
        <v>492</v>
      </c>
      <c r="H502" s="4">
        <v>7560</v>
      </c>
      <c r="I502" s="3">
        <v>11.15</v>
      </c>
      <c r="J502" s="3">
        <f>IFERROR((I502/H502)*1000,0)</f>
        <v>1.4748677248677251</v>
      </c>
      <c r="K502" s="2">
        <v>0.45619999999999999</v>
      </c>
    </row>
    <row r="503" spans="1:11" x14ac:dyDescent="0.35">
      <c r="A503" t="s">
        <v>121</v>
      </c>
      <c r="B503" t="s">
        <v>114</v>
      </c>
      <c r="C503" t="str">
        <f>IFERROR(VLOOKUP(B503,$N$3:$O$14,2,FALSE),"error")</f>
        <v>Decoist</v>
      </c>
      <c r="D503">
        <f>IF(E503&gt;=($M$18-6),1,0)</f>
        <v>1</v>
      </c>
      <c r="E503" s="1">
        <v>44671</v>
      </c>
      <c r="F503" t="s">
        <v>160</v>
      </c>
      <c r="G503">
        <v>1</v>
      </c>
      <c r="H503" s="4">
        <v>0</v>
      </c>
      <c r="I503" s="3">
        <v>0</v>
      </c>
      <c r="J503" s="3">
        <f>IFERROR((I503/H503)*1000,0)</f>
        <v>0</v>
      </c>
      <c r="K503" s="2">
        <v>0</v>
      </c>
    </row>
    <row r="504" spans="1:11" x14ac:dyDescent="0.35">
      <c r="A504" t="s">
        <v>121</v>
      </c>
      <c r="B504" t="s">
        <v>114</v>
      </c>
      <c r="C504" t="str">
        <f>IFERROR(VLOOKUP(B504,$N$3:$O$14,2,FALSE),"error")</f>
        <v>Decoist</v>
      </c>
      <c r="D504">
        <f>IF(E504&gt;=($M$18-6),1,0)</f>
        <v>1</v>
      </c>
      <c r="E504" s="1">
        <v>44671</v>
      </c>
      <c r="F504" t="s">
        <v>4</v>
      </c>
      <c r="G504">
        <v>298</v>
      </c>
      <c r="H504" s="4">
        <v>7796</v>
      </c>
      <c r="I504" s="3">
        <v>8.9499999999999993</v>
      </c>
      <c r="J504" s="3">
        <f>IFERROR((I504/H504)*1000,0)</f>
        <v>1.1480246280143662</v>
      </c>
      <c r="K504" s="2">
        <v>0.44740000000000002</v>
      </c>
    </row>
    <row r="505" spans="1:11" x14ac:dyDescent="0.35">
      <c r="A505" t="s">
        <v>121</v>
      </c>
      <c r="B505" t="s">
        <v>114</v>
      </c>
      <c r="C505" t="str">
        <f>IFERROR(VLOOKUP(B505,$N$3:$O$14,2,FALSE),"error")</f>
        <v>Decoist</v>
      </c>
      <c r="D505">
        <f>IF(E505&gt;=($M$18-6),1,0)</f>
        <v>1</v>
      </c>
      <c r="E505" s="1">
        <v>44671</v>
      </c>
      <c r="F505" t="s">
        <v>1</v>
      </c>
      <c r="G505">
        <v>16</v>
      </c>
      <c r="H505" s="4">
        <v>447</v>
      </c>
      <c r="I505" s="3">
        <v>0.56999999999999995</v>
      </c>
      <c r="J505" s="3">
        <f>IFERROR((I505/H505)*1000,0)</f>
        <v>1.2751677852348993</v>
      </c>
      <c r="K505" s="2">
        <v>0.44140000000000001</v>
      </c>
    </row>
    <row r="506" spans="1:11" x14ac:dyDescent="0.35">
      <c r="A506" t="s">
        <v>120</v>
      </c>
      <c r="B506" t="s">
        <v>114</v>
      </c>
      <c r="C506" t="str">
        <f>IFERROR(VLOOKUP(B506,$N$3:$O$14,2,FALSE),"error")</f>
        <v>Decoist</v>
      </c>
      <c r="D506">
        <f>IF(E506&gt;=($M$18-6),1,0)</f>
        <v>1</v>
      </c>
      <c r="E506" s="1">
        <v>44671</v>
      </c>
      <c r="F506" t="s">
        <v>6</v>
      </c>
      <c r="G506">
        <v>0</v>
      </c>
      <c r="H506" s="4">
        <v>1</v>
      </c>
      <c r="I506" s="3">
        <v>0</v>
      </c>
      <c r="J506" s="3">
        <f>IFERROR((I506/H506)*1000,0)</f>
        <v>0</v>
      </c>
      <c r="K506" s="2">
        <v>0</v>
      </c>
    </row>
    <row r="507" spans="1:11" x14ac:dyDescent="0.35">
      <c r="A507" t="s">
        <v>120</v>
      </c>
      <c r="B507" t="s">
        <v>114</v>
      </c>
      <c r="C507" t="str">
        <f>IFERROR(VLOOKUP(B507,$N$3:$O$14,2,FALSE),"error")</f>
        <v>Decoist</v>
      </c>
      <c r="D507">
        <f>IF(E507&gt;=($M$18-6),1,0)</f>
        <v>1</v>
      </c>
      <c r="E507" s="1">
        <v>44671</v>
      </c>
      <c r="F507" t="s">
        <v>5</v>
      </c>
      <c r="G507">
        <v>490</v>
      </c>
      <c r="H507" s="4">
        <v>4368</v>
      </c>
      <c r="I507" s="3">
        <v>5.07</v>
      </c>
      <c r="J507" s="3">
        <f>IFERROR((I507/H507)*1000,0)</f>
        <v>1.1607142857142858</v>
      </c>
      <c r="K507" s="2">
        <v>0.28799999999999998</v>
      </c>
    </row>
    <row r="508" spans="1:11" x14ac:dyDescent="0.35">
      <c r="A508" t="s">
        <v>120</v>
      </c>
      <c r="B508" t="s">
        <v>114</v>
      </c>
      <c r="C508" t="str">
        <f>IFERROR(VLOOKUP(B508,$N$3:$O$14,2,FALSE),"error")</f>
        <v>Decoist</v>
      </c>
      <c r="D508">
        <f>IF(E508&gt;=($M$18-6),1,0)</f>
        <v>1</v>
      </c>
      <c r="E508" s="1">
        <v>44671</v>
      </c>
      <c r="F508" t="s">
        <v>4</v>
      </c>
      <c r="G508">
        <v>238</v>
      </c>
      <c r="H508" s="4">
        <v>5987</v>
      </c>
      <c r="I508" s="3">
        <v>4.96</v>
      </c>
      <c r="J508" s="3">
        <f>IFERROR((I508/H508)*1000,0)</f>
        <v>0.82846166694504764</v>
      </c>
      <c r="K508" s="2">
        <v>0.32590000000000002</v>
      </c>
    </row>
    <row r="509" spans="1:11" x14ac:dyDescent="0.35">
      <c r="A509" t="s">
        <v>120</v>
      </c>
      <c r="B509" t="s">
        <v>114</v>
      </c>
      <c r="C509" t="str">
        <f>IFERROR(VLOOKUP(B509,$N$3:$O$14,2,FALSE),"error")</f>
        <v>Decoist</v>
      </c>
      <c r="D509">
        <f>IF(E509&gt;=($M$18-6),1,0)</f>
        <v>1</v>
      </c>
      <c r="E509" s="1">
        <v>44671</v>
      </c>
      <c r="F509" t="s">
        <v>1</v>
      </c>
      <c r="G509">
        <v>16</v>
      </c>
      <c r="H509" s="4">
        <v>319</v>
      </c>
      <c r="I509" s="3">
        <v>0.32</v>
      </c>
      <c r="J509" s="3">
        <f>IFERROR((I509/H509)*1000,0)</f>
        <v>1.0031347962382446</v>
      </c>
      <c r="K509" s="2">
        <v>0.36570000000000003</v>
      </c>
    </row>
    <row r="510" spans="1:11" x14ac:dyDescent="0.35">
      <c r="A510" t="s">
        <v>119</v>
      </c>
      <c r="B510" t="s">
        <v>114</v>
      </c>
      <c r="C510" t="str">
        <f>IFERROR(VLOOKUP(B510,$N$3:$O$14,2,FALSE),"error")</f>
        <v>Decoist</v>
      </c>
      <c r="D510">
        <f>IF(E510&gt;=($M$18-6),1,0)</f>
        <v>1</v>
      </c>
      <c r="E510" s="1">
        <v>44671</v>
      </c>
      <c r="F510" t="s">
        <v>6</v>
      </c>
      <c r="G510">
        <v>0</v>
      </c>
      <c r="H510" s="4">
        <v>1</v>
      </c>
      <c r="I510" s="3">
        <v>0</v>
      </c>
      <c r="J510" s="3">
        <f>IFERROR((I510/H510)*1000,0)</f>
        <v>0</v>
      </c>
      <c r="K510" s="2">
        <v>0</v>
      </c>
    </row>
    <row r="511" spans="1:11" x14ac:dyDescent="0.35">
      <c r="A511" t="s">
        <v>119</v>
      </c>
      <c r="B511" t="s">
        <v>114</v>
      </c>
      <c r="C511" t="str">
        <f>IFERROR(VLOOKUP(B511,$N$3:$O$14,2,FALSE),"error")</f>
        <v>Decoist</v>
      </c>
      <c r="D511">
        <f>IF(E511&gt;=($M$18-6),1,0)</f>
        <v>1</v>
      </c>
      <c r="E511" s="1">
        <v>44671</v>
      </c>
      <c r="F511" t="s">
        <v>5</v>
      </c>
      <c r="G511">
        <v>471</v>
      </c>
      <c r="H511" s="4">
        <v>4408</v>
      </c>
      <c r="I511" s="3">
        <v>6.33</v>
      </c>
      <c r="J511" s="3">
        <f>IFERROR((I511/H511)*1000,0)</f>
        <v>1.4360254083484574</v>
      </c>
      <c r="K511" s="2">
        <v>0.40229999999999999</v>
      </c>
    </row>
    <row r="512" spans="1:11" x14ac:dyDescent="0.35">
      <c r="A512" t="s">
        <v>119</v>
      </c>
      <c r="B512" t="s">
        <v>114</v>
      </c>
      <c r="C512" t="str">
        <f>IFERROR(VLOOKUP(B512,$N$3:$O$14,2,FALSE),"error")</f>
        <v>Decoist</v>
      </c>
      <c r="D512">
        <f>IF(E512&gt;=($M$18-6),1,0)</f>
        <v>1</v>
      </c>
      <c r="E512" s="1">
        <v>44671</v>
      </c>
      <c r="F512" t="s">
        <v>4</v>
      </c>
      <c r="G512">
        <v>258</v>
      </c>
      <c r="H512" s="4">
        <v>6178</v>
      </c>
      <c r="I512" s="3">
        <v>7.1</v>
      </c>
      <c r="J512" s="3">
        <f>IFERROR((I512/H512)*1000,0)</f>
        <v>1.1492392359987049</v>
      </c>
      <c r="K512" s="2">
        <v>0.4783</v>
      </c>
    </row>
    <row r="513" spans="1:11" x14ac:dyDescent="0.35">
      <c r="A513" t="s">
        <v>119</v>
      </c>
      <c r="B513" t="s">
        <v>114</v>
      </c>
      <c r="C513" t="str">
        <f>IFERROR(VLOOKUP(B513,$N$3:$O$14,2,FALSE),"error")</f>
        <v>Decoist</v>
      </c>
      <c r="D513">
        <f>IF(E513&gt;=($M$18-6),1,0)</f>
        <v>1</v>
      </c>
      <c r="E513" s="1">
        <v>44671</v>
      </c>
      <c r="F513" t="s">
        <v>1</v>
      </c>
      <c r="G513">
        <v>13</v>
      </c>
      <c r="H513" s="4">
        <v>329</v>
      </c>
      <c r="I513" s="3">
        <v>0.45</v>
      </c>
      <c r="J513" s="3">
        <f>IFERROR((I513/H513)*1000,0)</f>
        <v>1.3677811550151975</v>
      </c>
      <c r="K513" s="2">
        <v>0.47660000000000002</v>
      </c>
    </row>
    <row r="514" spans="1:11" x14ac:dyDescent="0.35">
      <c r="A514" t="s">
        <v>118</v>
      </c>
      <c r="B514" t="s">
        <v>114</v>
      </c>
      <c r="C514" t="str">
        <f>IFERROR(VLOOKUP(B514,$N$3:$O$14,2,FALSE),"error")</f>
        <v>Decoist</v>
      </c>
      <c r="D514">
        <f>IF(E514&gt;=($M$18-6),1,0)</f>
        <v>1</v>
      </c>
      <c r="E514" s="1">
        <v>44671</v>
      </c>
      <c r="F514" t="s">
        <v>6</v>
      </c>
      <c r="G514">
        <v>0</v>
      </c>
      <c r="H514" s="4">
        <v>1</v>
      </c>
      <c r="I514" s="3">
        <v>0</v>
      </c>
      <c r="J514" s="3">
        <f>IFERROR((I514/H514)*1000,0)</f>
        <v>0</v>
      </c>
      <c r="K514" s="2">
        <v>1</v>
      </c>
    </row>
    <row r="515" spans="1:11" x14ac:dyDescent="0.35">
      <c r="A515" t="s">
        <v>118</v>
      </c>
      <c r="B515" t="s">
        <v>114</v>
      </c>
      <c r="C515" t="str">
        <f>IFERROR(VLOOKUP(B515,$N$3:$O$14,2,FALSE),"error")</f>
        <v>Decoist</v>
      </c>
      <c r="D515">
        <f>IF(E515&gt;=($M$18-6),1,0)</f>
        <v>1</v>
      </c>
      <c r="E515" s="1">
        <v>44671</v>
      </c>
      <c r="F515" t="s">
        <v>5</v>
      </c>
      <c r="G515">
        <v>461</v>
      </c>
      <c r="H515" s="4">
        <v>4373</v>
      </c>
      <c r="I515" s="3">
        <v>5.7</v>
      </c>
      <c r="J515" s="3">
        <f>IFERROR((I515/H515)*1000,0)</f>
        <v>1.3034530070889552</v>
      </c>
      <c r="K515" s="2">
        <v>0.36030000000000001</v>
      </c>
    </row>
    <row r="516" spans="1:11" x14ac:dyDescent="0.35">
      <c r="A516" t="s">
        <v>118</v>
      </c>
      <c r="B516" t="s">
        <v>114</v>
      </c>
      <c r="C516" t="str">
        <f>IFERROR(VLOOKUP(B516,$N$3:$O$14,2,FALSE),"error")</f>
        <v>Decoist</v>
      </c>
      <c r="D516">
        <f>IF(E516&gt;=($M$18-6),1,0)</f>
        <v>1</v>
      </c>
      <c r="E516" s="1">
        <v>44671</v>
      </c>
      <c r="F516" t="s">
        <v>4</v>
      </c>
      <c r="G516">
        <v>234</v>
      </c>
      <c r="H516" s="4">
        <v>6163</v>
      </c>
      <c r="I516" s="3">
        <v>6.08</v>
      </c>
      <c r="J516" s="3">
        <f>IFERROR((I516/H516)*1000,0)</f>
        <v>0.98653253285737463</v>
      </c>
      <c r="K516" s="2">
        <v>0.4279</v>
      </c>
    </row>
    <row r="517" spans="1:11" x14ac:dyDescent="0.35">
      <c r="A517" t="s">
        <v>118</v>
      </c>
      <c r="B517" t="s">
        <v>114</v>
      </c>
      <c r="C517" t="str">
        <f>IFERROR(VLOOKUP(B517,$N$3:$O$14,2,FALSE),"error")</f>
        <v>Decoist</v>
      </c>
      <c r="D517">
        <f>IF(E517&gt;=($M$18-6),1,0)</f>
        <v>1</v>
      </c>
      <c r="E517" s="1">
        <v>44671</v>
      </c>
      <c r="F517" t="s">
        <v>1</v>
      </c>
      <c r="G517">
        <v>14</v>
      </c>
      <c r="H517" s="4">
        <v>328</v>
      </c>
      <c r="I517" s="3">
        <v>0.37</v>
      </c>
      <c r="J517" s="3">
        <f>IFERROR((I517/H517)*1000,0)</f>
        <v>1.1280487804878048</v>
      </c>
      <c r="K517" s="2">
        <v>0.46729999999999999</v>
      </c>
    </row>
    <row r="518" spans="1:11" x14ac:dyDescent="0.35">
      <c r="A518" t="s">
        <v>117</v>
      </c>
      <c r="B518" t="s">
        <v>114</v>
      </c>
      <c r="C518" t="str">
        <f>IFERROR(VLOOKUP(B518,$N$3:$O$14,2,FALSE),"error")</f>
        <v>Decoist</v>
      </c>
      <c r="D518">
        <f>IF(E518&gt;=($M$18-6),1,0)</f>
        <v>1</v>
      </c>
      <c r="E518" s="1">
        <v>44671</v>
      </c>
      <c r="F518" t="s">
        <v>6</v>
      </c>
      <c r="G518">
        <v>0</v>
      </c>
      <c r="H518" s="4">
        <v>1</v>
      </c>
      <c r="I518" s="3">
        <v>0</v>
      </c>
      <c r="J518" s="3">
        <f>IFERROR((I518/H518)*1000,0)</f>
        <v>0</v>
      </c>
      <c r="K518" s="2">
        <v>1</v>
      </c>
    </row>
    <row r="519" spans="1:11" x14ac:dyDescent="0.35">
      <c r="A519" t="s">
        <v>117</v>
      </c>
      <c r="B519" t="s">
        <v>114</v>
      </c>
      <c r="C519" t="str">
        <f>IFERROR(VLOOKUP(B519,$N$3:$O$14,2,FALSE),"error")</f>
        <v>Decoist</v>
      </c>
      <c r="D519">
        <f>IF(E519&gt;=($M$18-6),1,0)</f>
        <v>1</v>
      </c>
      <c r="E519" s="1">
        <v>44671</v>
      </c>
      <c r="F519" t="s">
        <v>5</v>
      </c>
      <c r="G519">
        <v>477</v>
      </c>
      <c r="H519" s="4">
        <v>4424</v>
      </c>
      <c r="I519" s="3">
        <v>5.38</v>
      </c>
      <c r="J519" s="3">
        <f>IFERROR((I519/H519)*1000,0)</f>
        <v>1.2160940325497287</v>
      </c>
      <c r="K519" s="2">
        <v>0.32969999999999999</v>
      </c>
    </row>
    <row r="520" spans="1:11" x14ac:dyDescent="0.35">
      <c r="A520" t="s">
        <v>117</v>
      </c>
      <c r="B520" t="s">
        <v>114</v>
      </c>
      <c r="C520" t="str">
        <f>IFERROR(VLOOKUP(B520,$N$3:$O$14,2,FALSE),"error")</f>
        <v>Decoist</v>
      </c>
      <c r="D520">
        <f>IF(E520&gt;=($M$18-6),1,0)</f>
        <v>1</v>
      </c>
      <c r="E520" s="1">
        <v>44671</v>
      </c>
      <c r="F520" t="s">
        <v>4</v>
      </c>
      <c r="G520">
        <v>254</v>
      </c>
      <c r="H520" s="4">
        <v>6081</v>
      </c>
      <c r="I520" s="3">
        <v>5.34</v>
      </c>
      <c r="J520" s="3">
        <f>IFERROR((I520/H520)*1000,0)</f>
        <v>0.87814504193389242</v>
      </c>
      <c r="K520" s="2">
        <v>0.37590000000000001</v>
      </c>
    </row>
    <row r="521" spans="1:11" x14ac:dyDescent="0.35">
      <c r="A521" t="s">
        <v>117</v>
      </c>
      <c r="B521" t="s">
        <v>114</v>
      </c>
      <c r="C521" t="str">
        <f>IFERROR(VLOOKUP(B521,$N$3:$O$14,2,FALSE),"error")</f>
        <v>Decoist</v>
      </c>
      <c r="D521">
        <f>IF(E521&gt;=($M$18-6),1,0)</f>
        <v>1</v>
      </c>
      <c r="E521" s="1">
        <v>44671</v>
      </c>
      <c r="F521" t="s">
        <v>1</v>
      </c>
      <c r="G521">
        <v>16</v>
      </c>
      <c r="H521" s="4">
        <v>332</v>
      </c>
      <c r="I521" s="3">
        <v>0.38</v>
      </c>
      <c r="J521" s="3">
        <f>IFERROR((I521/H521)*1000,0)</f>
        <v>1.1445783132530121</v>
      </c>
      <c r="K521" s="2">
        <v>0.42770000000000002</v>
      </c>
    </row>
    <row r="522" spans="1:11" x14ac:dyDescent="0.35">
      <c r="A522" t="s">
        <v>116</v>
      </c>
      <c r="B522" t="s">
        <v>114</v>
      </c>
      <c r="C522" t="str">
        <f>IFERROR(VLOOKUP(B522,$N$3:$O$14,2,FALSE),"error")</f>
        <v>Decoist</v>
      </c>
      <c r="D522">
        <f>IF(E522&gt;=($M$18-6),1,0)</f>
        <v>1</v>
      </c>
      <c r="E522" s="1">
        <v>44671</v>
      </c>
      <c r="F522" t="s">
        <v>6</v>
      </c>
      <c r="G522">
        <v>1</v>
      </c>
      <c r="H522" s="4">
        <v>1</v>
      </c>
      <c r="I522" s="3">
        <v>0</v>
      </c>
      <c r="J522" s="3">
        <f>IFERROR((I522/H522)*1000,0)</f>
        <v>0</v>
      </c>
      <c r="K522" s="2">
        <v>0</v>
      </c>
    </row>
    <row r="523" spans="1:11" x14ac:dyDescent="0.35">
      <c r="A523" t="s">
        <v>116</v>
      </c>
      <c r="B523" t="s">
        <v>114</v>
      </c>
      <c r="C523" t="str">
        <f>IFERROR(VLOOKUP(B523,$N$3:$O$14,2,FALSE),"error")</f>
        <v>Decoist</v>
      </c>
      <c r="D523">
        <f>IF(E523&gt;=($M$18-6),1,0)</f>
        <v>1</v>
      </c>
      <c r="E523" s="1">
        <v>44671</v>
      </c>
      <c r="F523" t="s">
        <v>5</v>
      </c>
      <c r="G523">
        <v>661</v>
      </c>
      <c r="H523" s="4">
        <v>6108</v>
      </c>
      <c r="I523" s="3">
        <v>8.25</v>
      </c>
      <c r="J523" s="3">
        <f>IFERROR((I523/H523)*1000,0)</f>
        <v>1.3506876227897839</v>
      </c>
      <c r="K523" s="2">
        <v>0.18149999999999999</v>
      </c>
    </row>
    <row r="524" spans="1:11" x14ac:dyDescent="0.35">
      <c r="A524" t="s">
        <v>116</v>
      </c>
      <c r="B524" t="s">
        <v>114</v>
      </c>
      <c r="C524" t="str">
        <f>IFERROR(VLOOKUP(B524,$N$3:$O$14,2,FALSE),"error")</f>
        <v>Decoist</v>
      </c>
      <c r="D524">
        <f>IF(E524&gt;=($M$18-6),1,0)</f>
        <v>1</v>
      </c>
      <c r="E524" s="1">
        <v>44671</v>
      </c>
      <c r="F524" t="s">
        <v>4</v>
      </c>
      <c r="G524">
        <v>417</v>
      </c>
      <c r="H524" s="4">
        <v>7629</v>
      </c>
      <c r="I524" s="3">
        <v>5.82</v>
      </c>
      <c r="J524" s="3">
        <f>IFERROR((I524/H524)*1000,0)</f>
        <v>0.76287848997247354</v>
      </c>
      <c r="K524" s="2">
        <v>0.20269999999999999</v>
      </c>
    </row>
    <row r="525" spans="1:11" x14ac:dyDescent="0.35">
      <c r="A525" t="s">
        <v>116</v>
      </c>
      <c r="B525" t="s">
        <v>114</v>
      </c>
      <c r="C525" t="str">
        <f>IFERROR(VLOOKUP(B525,$N$3:$O$14,2,FALSE),"error")</f>
        <v>Decoist</v>
      </c>
      <c r="D525">
        <f>IF(E525&gt;=($M$18-6),1,0)</f>
        <v>1</v>
      </c>
      <c r="E525" s="1">
        <v>44671</v>
      </c>
      <c r="F525" t="s">
        <v>1</v>
      </c>
      <c r="G525">
        <v>19</v>
      </c>
      <c r="H525" s="4">
        <v>421</v>
      </c>
      <c r="I525" s="3">
        <v>0.41</v>
      </c>
      <c r="J525" s="3">
        <f>IFERROR((I525/H525)*1000,0)</f>
        <v>0.97387173396674576</v>
      </c>
      <c r="K525" s="2">
        <v>0.27179999999999999</v>
      </c>
    </row>
    <row r="526" spans="1:11" x14ac:dyDescent="0.35">
      <c r="A526" t="s">
        <v>115</v>
      </c>
      <c r="B526" t="s">
        <v>114</v>
      </c>
      <c r="C526" t="str">
        <f>IFERROR(VLOOKUP(B526,$N$3:$O$14,2,FALSE),"error")</f>
        <v>Decoist</v>
      </c>
      <c r="D526">
        <f>IF(E526&gt;=($M$18-6),1,0)</f>
        <v>1</v>
      </c>
      <c r="E526" s="1">
        <v>44671</v>
      </c>
      <c r="F526" t="s">
        <v>5</v>
      </c>
      <c r="G526">
        <v>267</v>
      </c>
      <c r="H526" s="4">
        <v>6569</v>
      </c>
      <c r="I526" s="3">
        <v>13.8</v>
      </c>
      <c r="J526" s="3">
        <f>IFERROR((I526/H526)*1000,0)</f>
        <v>2.1007763738773026</v>
      </c>
      <c r="K526" s="2">
        <v>0.86760000000000004</v>
      </c>
    </row>
    <row r="527" spans="1:11" x14ac:dyDescent="0.35">
      <c r="A527" t="s">
        <v>113</v>
      </c>
      <c r="B527" t="s">
        <v>104</v>
      </c>
      <c r="C527" t="str">
        <f>IFERROR(VLOOKUP(B527,$N$3:$O$14,2,FALSE),"error")</f>
        <v>IloveWWIIPlanes</v>
      </c>
      <c r="D527">
        <f>IF(E527&gt;=($M$18-6),1,0)</f>
        <v>1</v>
      </c>
      <c r="E527" s="1">
        <v>44671</v>
      </c>
      <c r="F527" t="s">
        <v>5</v>
      </c>
      <c r="G527">
        <v>2</v>
      </c>
      <c r="H527" s="4">
        <v>12</v>
      </c>
      <c r="I527" s="3">
        <v>0.01</v>
      </c>
      <c r="J527" s="3">
        <f>IFERROR((I527/H527)*1000,0)</f>
        <v>0.83333333333333337</v>
      </c>
      <c r="K527" s="2">
        <v>0.5</v>
      </c>
    </row>
    <row r="528" spans="1:11" x14ac:dyDescent="0.35">
      <c r="A528" t="s">
        <v>112</v>
      </c>
      <c r="B528" t="s">
        <v>104</v>
      </c>
      <c r="C528" t="str">
        <f>IFERROR(VLOOKUP(B528,$N$3:$O$14,2,FALSE),"error")</f>
        <v>IloveWWIIPlanes</v>
      </c>
      <c r="D528">
        <f>IF(E528&gt;=($M$18-6),1,0)</f>
        <v>1</v>
      </c>
      <c r="E528" s="1">
        <v>44671</v>
      </c>
      <c r="F528" t="s">
        <v>5</v>
      </c>
      <c r="G528">
        <v>3</v>
      </c>
      <c r="H528" s="4">
        <v>117</v>
      </c>
      <c r="I528" s="3">
        <v>0.04</v>
      </c>
      <c r="J528" s="3">
        <f>IFERROR((I528/H528)*1000,0)</f>
        <v>0.34188034188034189</v>
      </c>
      <c r="K528" s="2">
        <v>0.97440000000000004</v>
      </c>
    </row>
    <row r="529" spans="1:11" x14ac:dyDescent="0.35">
      <c r="A529" t="s">
        <v>159</v>
      </c>
      <c r="B529" t="s">
        <v>104</v>
      </c>
      <c r="C529" t="str">
        <f>IFERROR(VLOOKUP(B529,$N$3:$O$14,2,FALSE),"error")</f>
        <v>IloveWWIIPlanes</v>
      </c>
      <c r="D529">
        <f>IF(E529&gt;=($M$18-6),1,0)</f>
        <v>1</v>
      </c>
      <c r="E529" s="1">
        <v>44671</v>
      </c>
      <c r="F529" t="s">
        <v>4</v>
      </c>
      <c r="G529">
        <v>3</v>
      </c>
      <c r="H529" s="4">
        <v>18</v>
      </c>
      <c r="I529" s="3">
        <v>0.01</v>
      </c>
      <c r="J529" s="3">
        <f>IFERROR((I529/H529)*1000,0)</f>
        <v>0.55555555555555558</v>
      </c>
      <c r="K529" s="2">
        <v>0.66669999999999996</v>
      </c>
    </row>
    <row r="530" spans="1:11" x14ac:dyDescent="0.35">
      <c r="A530" t="s">
        <v>111</v>
      </c>
      <c r="B530" t="s">
        <v>104</v>
      </c>
      <c r="C530" t="str">
        <f>IFERROR(VLOOKUP(B530,$N$3:$O$14,2,FALSE),"error")</f>
        <v>IloveWWIIPlanes</v>
      </c>
      <c r="D530">
        <f>IF(E530&gt;=($M$18-6),1,0)</f>
        <v>1</v>
      </c>
      <c r="E530" s="1">
        <v>44671</v>
      </c>
      <c r="F530" t="s">
        <v>5</v>
      </c>
      <c r="G530">
        <v>2</v>
      </c>
      <c r="H530" s="4">
        <v>10</v>
      </c>
      <c r="I530" s="3">
        <v>0</v>
      </c>
      <c r="J530" s="3">
        <f>IFERROR((I530/H530)*1000,0)</f>
        <v>0</v>
      </c>
      <c r="K530" s="2">
        <v>0.7</v>
      </c>
    </row>
    <row r="531" spans="1:11" x14ac:dyDescent="0.35">
      <c r="A531" t="s">
        <v>110</v>
      </c>
      <c r="B531" t="s">
        <v>104</v>
      </c>
      <c r="C531" t="str">
        <f>IFERROR(VLOOKUP(B531,$N$3:$O$14,2,FALSE),"error")</f>
        <v>IloveWWIIPlanes</v>
      </c>
      <c r="D531">
        <f>IF(E531&gt;=($M$18-6),1,0)</f>
        <v>1</v>
      </c>
      <c r="E531" s="1">
        <v>44671</v>
      </c>
      <c r="F531" t="s">
        <v>5</v>
      </c>
      <c r="G531">
        <v>6</v>
      </c>
      <c r="H531" s="4">
        <v>24</v>
      </c>
      <c r="I531" s="3">
        <v>0.01</v>
      </c>
      <c r="J531" s="3">
        <f>IFERROR((I531/H531)*1000,0)</f>
        <v>0.41666666666666669</v>
      </c>
      <c r="K531" s="2">
        <v>0.70830000000000004</v>
      </c>
    </row>
    <row r="532" spans="1:11" x14ac:dyDescent="0.35">
      <c r="A532" t="s">
        <v>110</v>
      </c>
      <c r="B532" t="s">
        <v>104</v>
      </c>
      <c r="C532" t="str">
        <f>IFERROR(VLOOKUP(B532,$N$3:$O$14,2,FALSE),"error")</f>
        <v>IloveWWIIPlanes</v>
      </c>
      <c r="D532">
        <f>IF(E532&gt;=($M$18-6),1,0)</f>
        <v>1</v>
      </c>
      <c r="E532" s="1">
        <v>44671</v>
      </c>
      <c r="F532" t="s">
        <v>4</v>
      </c>
      <c r="G532">
        <v>4</v>
      </c>
      <c r="H532" s="4">
        <v>74</v>
      </c>
      <c r="I532" s="3">
        <v>0.02</v>
      </c>
      <c r="J532" s="3">
        <f>IFERROR((I532/H532)*1000,0)</f>
        <v>0.27027027027027029</v>
      </c>
      <c r="K532" s="2">
        <v>0.67569999999999997</v>
      </c>
    </row>
    <row r="533" spans="1:11" x14ac:dyDescent="0.35">
      <c r="A533" t="s">
        <v>109</v>
      </c>
      <c r="B533" t="s">
        <v>104</v>
      </c>
      <c r="C533" t="str">
        <f>IFERROR(VLOOKUP(B533,$N$3:$O$14,2,FALSE),"error")</f>
        <v>IloveWWIIPlanes</v>
      </c>
      <c r="D533">
        <f>IF(E533&gt;=($M$18-6),1,0)</f>
        <v>1</v>
      </c>
      <c r="E533" s="1">
        <v>44671</v>
      </c>
      <c r="F533" t="s">
        <v>5</v>
      </c>
      <c r="G533">
        <v>6</v>
      </c>
      <c r="H533" s="4">
        <v>25</v>
      </c>
      <c r="I533" s="3">
        <v>0.01</v>
      </c>
      <c r="J533" s="3">
        <f>IFERROR((I533/H533)*1000,0)</f>
        <v>0.4</v>
      </c>
      <c r="K533" s="2">
        <v>0.72</v>
      </c>
    </row>
    <row r="534" spans="1:11" x14ac:dyDescent="0.35">
      <c r="A534" t="s">
        <v>109</v>
      </c>
      <c r="B534" t="s">
        <v>104</v>
      </c>
      <c r="C534" t="str">
        <f>IFERROR(VLOOKUP(B534,$N$3:$O$14,2,FALSE),"error")</f>
        <v>IloveWWIIPlanes</v>
      </c>
      <c r="D534">
        <f>IF(E534&gt;=($M$18-6),1,0)</f>
        <v>1</v>
      </c>
      <c r="E534" s="1">
        <v>44671</v>
      </c>
      <c r="F534" t="s">
        <v>4</v>
      </c>
      <c r="G534">
        <v>5</v>
      </c>
      <c r="H534" s="4">
        <v>65</v>
      </c>
      <c r="I534" s="3">
        <v>0.02</v>
      </c>
      <c r="J534" s="3">
        <f>IFERROR((I534/H534)*1000,0)</f>
        <v>0.30769230769230771</v>
      </c>
      <c r="K534" s="2">
        <v>0.76919999999999999</v>
      </c>
    </row>
    <row r="535" spans="1:11" x14ac:dyDescent="0.35">
      <c r="A535" t="s">
        <v>108</v>
      </c>
      <c r="B535" t="s">
        <v>104</v>
      </c>
      <c r="C535" t="str">
        <f>IFERROR(VLOOKUP(B535,$N$3:$O$14,2,FALSE),"error")</f>
        <v>IloveWWIIPlanes</v>
      </c>
      <c r="D535">
        <f>IF(E535&gt;=($M$18-6),1,0)</f>
        <v>1</v>
      </c>
      <c r="E535" s="1">
        <v>44671</v>
      </c>
      <c r="F535" t="s">
        <v>5</v>
      </c>
      <c r="G535">
        <v>5</v>
      </c>
      <c r="H535" s="4">
        <v>25</v>
      </c>
      <c r="I535" s="3">
        <v>0.01</v>
      </c>
      <c r="J535" s="3">
        <f>IFERROR((I535/H535)*1000,0)</f>
        <v>0.4</v>
      </c>
      <c r="K535" s="2">
        <v>0.70830000000000004</v>
      </c>
    </row>
    <row r="536" spans="1:11" x14ac:dyDescent="0.35">
      <c r="A536" t="s">
        <v>108</v>
      </c>
      <c r="B536" t="s">
        <v>104</v>
      </c>
      <c r="C536" t="str">
        <f>IFERROR(VLOOKUP(B536,$N$3:$O$14,2,FALSE),"error")</f>
        <v>IloveWWIIPlanes</v>
      </c>
      <c r="D536">
        <f>IF(E536&gt;=($M$18-6),1,0)</f>
        <v>1</v>
      </c>
      <c r="E536" s="1">
        <v>44671</v>
      </c>
      <c r="F536" t="s">
        <v>4</v>
      </c>
      <c r="G536">
        <v>5</v>
      </c>
      <c r="H536" s="4">
        <v>60</v>
      </c>
      <c r="I536" s="3">
        <v>0.02</v>
      </c>
      <c r="J536" s="3">
        <f>IFERROR((I536/H536)*1000,0)</f>
        <v>0.33333333333333331</v>
      </c>
      <c r="K536" s="2">
        <v>0.76670000000000005</v>
      </c>
    </row>
    <row r="537" spans="1:11" x14ac:dyDescent="0.35">
      <c r="A537" t="s">
        <v>107</v>
      </c>
      <c r="B537" t="s">
        <v>104</v>
      </c>
      <c r="C537" t="str">
        <f>IFERROR(VLOOKUP(B537,$N$3:$O$14,2,FALSE),"error")</f>
        <v>IloveWWIIPlanes</v>
      </c>
      <c r="D537">
        <f>IF(E537&gt;=($M$18-6),1,0)</f>
        <v>1</v>
      </c>
      <c r="E537" s="1">
        <v>44671</v>
      </c>
      <c r="F537" t="s">
        <v>5</v>
      </c>
      <c r="G537">
        <v>4</v>
      </c>
      <c r="H537" s="4">
        <v>22</v>
      </c>
      <c r="I537" s="3">
        <v>0</v>
      </c>
      <c r="J537" s="3">
        <f>IFERROR((I537/H537)*1000,0)</f>
        <v>0</v>
      </c>
      <c r="K537" s="2">
        <v>0.63639999999999997</v>
      </c>
    </row>
    <row r="538" spans="1:11" x14ac:dyDescent="0.35">
      <c r="A538" t="s">
        <v>107</v>
      </c>
      <c r="B538" t="s">
        <v>104</v>
      </c>
      <c r="C538" t="str">
        <f>IFERROR(VLOOKUP(B538,$N$3:$O$14,2,FALSE),"error")</f>
        <v>IloveWWIIPlanes</v>
      </c>
      <c r="D538">
        <f>IF(E538&gt;=($M$18-6),1,0)</f>
        <v>1</v>
      </c>
      <c r="E538" s="1">
        <v>44671</v>
      </c>
      <c r="F538" t="s">
        <v>4</v>
      </c>
      <c r="G538">
        <v>4</v>
      </c>
      <c r="H538" s="4">
        <v>53</v>
      </c>
      <c r="I538" s="3">
        <v>0.01</v>
      </c>
      <c r="J538" s="3">
        <f>IFERROR((I538/H538)*1000,0)</f>
        <v>0.18867924528301885</v>
      </c>
      <c r="K538" s="2">
        <v>0.69810000000000005</v>
      </c>
    </row>
    <row r="539" spans="1:11" x14ac:dyDescent="0.35">
      <c r="A539" t="s">
        <v>106</v>
      </c>
      <c r="B539" t="s">
        <v>104</v>
      </c>
      <c r="C539" t="str">
        <f>IFERROR(VLOOKUP(B539,$N$3:$O$14,2,FALSE),"error")</f>
        <v>IloveWWIIPlanes</v>
      </c>
      <c r="D539">
        <f>IF(E539&gt;=($M$18-6),1,0)</f>
        <v>1</v>
      </c>
      <c r="E539" s="1">
        <v>44671</v>
      </c>
      <c r="F539" t="s">
        <v>5</v>
      </c>
      <c r="G539">
        <v>4</v>
      </c>
      <c r="H539" s="4">
        <v>20</v>
      </c>
      <c r="I539" s="3">
        <v>0</v>
      </c>
      <c r="J539" s="3">
        <f>IFERROR((I539/H539)*1000,0)</f>
        <v>0</v>
      </c>
      <c r="K539" s="2">
        <v>0.78949999999999998</v>
      </c>
    </row>
    <row r="540" spans="1:11" x14ac:dyDescent="0.35">
      <c r="A540" t="s">
        <v>106</v>
      </c>
      <c r="B540" t="s">
        <v>104</v>
      </c>
      <c r="C540" t="str">
        <f>IFERROR(VLOOKUP(B540,$N$3:$O$14,2,FALSE),"error")</f>
        <v>IloveWWIIPlanes</v>
      </c>
      <c r="D540">
        <f>IF(E540&gt;=($M$18-6),1,0)</f>
        <v>1</v>
      </c>
      <c r="E540" s="1">
        <v>44671</v>
      </c>
      <c r="F540" t="s">
        <v>4</v>
      </c>
      <c r="G540">
        <v>3</v>
      </c>
      <c r="H540" s="4">
        <v>50</v>
      </c>
      <c r="I540" s="3">
        <v>0.01</v>
      </c>
      <c r="J540" s="3">
        <f>IFERROR((I540/H540)*1000,0)</f>
        <v>0.2</v>
      </c>
      <c r="K540" s="2">
        <v>0.74</v>
      </c>
    </row>
    <row r="541" spans="1:11" x14ac:dyDescent="0.35">
      <c r="A541" t="s">
        <v>105</v>
      </c>
      <c r="B541" t="s">
        <v>104</v>
      </c>
      <c r="C541" t="str">
        <f>IFERROR(VLOOKUP(B541,$N$3:$O$14,2,FALSE),"error")</f>
        <v>IloveWWIIPlanes</v>
      </c>
      <c r="D541">
        <f>IF(E541&gt;=($M$18-6),1,0)</f>
        <v>1</v>
      </c>
      <c r="E541" s="1">
        <v>44671</v>
      </c>
      <c r="F541" t="s">
        <v>5</v>
      </c>
      <c r="G541">
        <v>5</v>
      </c>
      <c r="H541" s="4">
        <v>25</v>
      </c>
      <c r="I541" s="3">
        <v>0.01</v>
      </c>
      <c r="J541" s="3">
        <f>IFERROR((I541/H541)*1000,0)</f>
        <v>0.4</v>
      </c>
      <c r="K541" s="2">
        <v>0.8</v>
      </c>
    </row>
    <row r="542" spans="1:11" x14ac:dyDescent="0.35">
      <c r="A542" t="s">
        <v>105</v>
      </c>
      <c r="B542" t="s">
        <v>104</v>
      </c>
      <c r="C542" t="str">
        <f>IFERROR(VLOOKUP(B542,$N$3:$O$14,2,FALSE),"error")</f>
        <v>IloveWWIIPlanes</v>
      </c>
      <c r="D542">
        <f>IF(E542&gt;=($M$18-6),1,0)</f>
        <v>1</v>
      </c>
      <c r="E542" s="1">
        <v>44671</v>
      </c>
      <c r="F542" t="s">
        <v>4</v>
      </c>
      <c r="G542">
        <v>4</v>
      </c>
      <c r="H542" s="4">
        <v>44</v>
      </c>
      <c r="I542" s="3">
        <v>0.01</v>
      </c>
      <c r="J542" s="3">
        <f>IFERROR((I542/H542)*1000,0)</f>
        <v>0.22727272727272727</v>
      </c>
      <c r="K542" s="2">
        <v>0.68179999999999996</v>
      </c>
    </row>
    <row r="543" spans="1:11" x14ac:dyDescent="0.35">
      <c r="A543" t="s">
        <v>103</v>
      </c>
      <c r="B543" t="s">
        <v>92</v>
      </c>
      <c r="C543" t="str">
        <f>IFERROR(VLOOKUP(B543,$N$3:$O$14,2,FALSE),"error")</f>
        <v>Iwastesomuchtime</v>
      </c>
      <c r="D543">
        <f>IF(E543&gt;=($M$18-6),1,0)</f>
        <v>1</v>
      </c>
      <c r="E543" s="1">
        <v>44671</v>
      </c>
      <c r="F543" t="s">
        <v>6</v>
      </c>
      <c r="G543">
        <v>0</v>
      </c>
      <c r="H543" s="4">
        <v>31</v>
      </c>
      <c r="I543" s="3">
        <v>0.01</v>
      </c>
      <c r="J543" s="3">
        <f>IFERROR((I543/H543)*1000,0)</f>
        <v>0.32258064516129031</v>
      </c>
      <c r="K543" s="2">
        <v>0.9677</v>
      </c>
    </row>
    <row r="544" spans="1:11" x14ac:dyDescent="0.35">
      <c r="A544" t="s">
        <v>103</v>
      </c>
      <c r="B544" t="s">
        <v>92</v>
      </c>
      <c r="C544" t="str">
        <f>IFERROR(VLOOKUP(B544,$N$3:$O$14,2,FALSE),"error")</f>
        <v>Iwastesomuchtime</v>
      </c>
      <c r="D544">
        <f>IF(E544&gt;=($M$18-6),1,0)</f>
        <v>1</v>
      </c>
      <c r="E544" s="1">
        <v>44671</v>
      </c>
      <c r="F544" t="s">
        <v>5</v>
      </c>
      <c r="G544">
        <v>820</v>
      </c>
      <c r="H544" s="4">
        <v>65010</v>
      </c>
      <c r="I544" s="3">
        <v>85.87</v>
      </c>
      <c r="J544" s="3">
        <f>IFERROR((I544/H544)*1000,0)</f>
        <v>1.320873711736656</v>
      </c>
      <c r="K544" s="2">
        <v>0.95040000000000002</v>
      </c>
    </row>
    <row r="545" spans="1:11" x14ac:dyDescent="0.35">
      <c r="A545" t="s">
        <v>103</v>
      </c>
      <c r="B545" t="s">
        <v>92</v>
      </c>
      <c r="C545" t="str">
        <f>IFERROR(VLOOKUP(B545,$N$3:$O$14,2,FALSE),"error")</f>
        <v>Iwastesomuchtime</v>
      </c>
      <c r="D545">
        <f>IF(E545&gt;=($M$18-6),1,0)</f>
        <v>1</v>
      </c>
      <c r="E545" s="1">
        <v>44671</v>
      </c>
      <c r="F545" t="s">
        <v>4</v>
      </c>
      <c r="G545">
        <v>0</v>
      </c>
      <c r="H545" s="4">
        <v>1</v>
      </c>
      <c r="I545" s="3">
        <v>0</v>
      </c>
      <c r="J545" s="3">
        <f>IFERROR((I545/H545)*1000,0)</f>
        <v>0</v>
      </c>
      <c r="K545" s="2">
        <v>1</v>
      </c>
    </row>
    <row r="546" spans="1:11" x14ac:dyDescent="0.35">
      <c r="A546" t="s">
        <v>158</v>
      </c>
      <c r="B546" t="s">
        <v>92</v>
      </c>
      <c r="C546" t="str">
        <f>IFERROR(VLOOKUP(B546,$N$3:$O$14,2,FALSE),"error")</f>
        <v>Iwastesomuchtime</v>
      </c>
      <c r="D546">
        <f>IF(E546&gt;=($M$18-6),1,0)</f>
        <v>1</v>
      </c>
      <c r="E546" s="1">
        <v>44671</v>
      </c>
      <c r="F546" t="s">
        <v>6</v>
      </c>
      <c r="G546">
        <v>0</v>
      </c>
      <c r="H546" s="4">
        <v>5</v>
      </c>
      <c r="I546" s="3">
        <v>0.01</v>
      </c>
      <c r="J546" s="3">
        <f>IFERROR((I546/H546)*1000,0)</f>
        <v>2</v>
      </c>
      <c r="K546" s="2">
        <v>0.6</v>
      </c>
    </row>
    <row r="547" spans="1:11" x14ac:dyDescent="0.35">
      <c r="A547" t="s">
        <v>158</v>
      </c>
      <c r="B547" t="s">
        <v>92</v>
      </c>
      <c r="C547" t="str">
        <f>IFERROR(VLOOKUP(B547,$N$3:$O$14,2,FALSE),"error")</f>
        <v>Iwastesomuchtime</v>
      </c>
      <c r="D547">
        <f>IF(E547&gt;=($M$18-6),1,0)</f>
        <v>1</v>
      </c>
      <c r="E547" s="1">
        <v>44671</v>
      </c>
      <c r="F547" t="s">
        <v>5</v>
      </c>
      <c r="G547">
        <v>754</v>
      </c>
      <c r="H547" s="4">
        <v>21491</v>
      </c>
      <c r="I547" s="3">
        <v>26.88</v>
      </c>
      <c r="J547" s="3">
        <f>IFERROR((I547/H547)*1000,0)</f>
        <v>1.2507561304732211</v>
      </c>
      <c r="K547" s="2">
        <v>0.32179999999999997</v>
      </c>
    </row>
    <row r="548" spans="1:11" x14ac:dyDescent="0.35">
      <c r="A548" t="s">
        <v>181</v>
      </c>
      <c r="B548" t="s">
        <v>92</v>
      </c>
      <c r="C548" t="str">
        <f>IFERROR(VLOOKUP(B548,$N$3:$O$14,2,FALSE),"error")</f>
        <v>Iwastesomuchtime</v>
      </c>
      <c r="D548">
        <f>IF(E548&gt;=($M$18-6),1,0)</f>
        <v>1</v>
      </c>
      <c r="E548" s="1">
        <v>44671</v>
      </c>
      <c r="F548" t="s">
        <v>5</v>
      </c>
      <c r="G548">
        <v>217</v>
      </c>
      <c r="H548" s="4">
        <v>20622</v>
      </c>
      <c r="I548" s="3">
        <v>23.33</v>
      </c>
      <c r="J548" s="3">
        <f>IFERROR((I548/H548)*1000,0)</f>
        <v>1.1313160702162739</v>
      </c>
      <c r="K548" s="2">
        <v>0.96250000000000002</v>
      </c>
    </row>
    <row r="549" spans="1:11" x14ac:dyDescent="0.35">
      <c r="A549" t="s">
        <v>102</v>
      </c>
      <c r="B549" t="s">
        <v>92</v>
      </c>
      <c r="C549" t="str">
        <f>IFERROR(VLOOKUP(B549,$N$3:$O$14,2,FALSE),"error")</f>
        <v>Iwastesomuchtime</v>
      </c>
      <c r="D549">
        <f>IF(E549&gt;=($M$18-6),1,0)</f>
        <v>1</v>
      </c>
      <c r="E549" s="1">
        <v>44671</v>
      </c>
      <c r="F549" t="s">
        <v>6</v>
      </c>
      <c r="G549">
        <v>0</v>
      </c>
      <c r="H549" s="4">
        <v>4</v>
      </c>
      <c r="I549" s="3">
        <v>0</v>
      </c>
      <c r="J549" s="3">
        <f>IFERROR((I549/H549)*1000,0)</f>
        <v>0</v>
      </c>
      <c r="K549" s="2">
        <v>0.75</v>
      </c>
    </row>
    <row r="550" spans="1:11" x14ac:dyDescent="0.35">
      <c r="A550" t="s">
        <v>102</v>
      </c>
      <c r="B550" t="s">
        <v>92</v>
      </c>
      <c r="C550" t="str">
        <f>IFERROR(VLOOKUP(B550,$N$3:$O$14,2,FALSE),"error")</f>
        <v>Iwastesomuchtime</v>
      </c>
      <c r="D550">
        <f>IF(E550&gt;=($M$18-6),1,0)</f>
        <v>1</v>
      </c>
      <c r="E550" s="1">
        <v>44671</v>
      </c>
      <c r="F550" t="s">
        <v>5</v>
      </c>
      <c r="G550">
        <v>627</v>
      </c>
      <c r="H550" s="4">
        <v>27355</v>
      </c>
      <c r="I550" s="3">
        <v>38.35</v>
      </c>
      <c r="J550" s="3">
        <f>IFERROR((I550/H550)*1000,0)</f>
        <v>1.4019374885761289</v>
      </c>
      <c r="K550" s="2">
        <v>0.73599999999999999</v>
      </c>
    </row>
    <row r="551" spans="1:11" x14ac:dyDescent="0.35">
      <c r="A551" t="s">
        <v>101</v>
      </c>
      <c r="B551" t="s">
        <v>92</v>
      </c>
      <c r="C551" t="str">
        <f>IFERROR(VLOOKUP(B551,$N$3:$O$14,2,FALSE),"error")</f>
        <v>Iwastesomuchtime</v>
      </c>
      <c r="D551">
        <f>IF(E551&gt;=($M$18-6),1,0)</f>
        <v>1</v>
      </c>
      <c r="E551" s="1">
        <v>44671</v>
      </c>
      <c r="F551" t="s">
        <v>6</v>
      </c>
      <c r="G551">
        <v>0</v>
      </c>
      <c r="H551" s="4">
        <v>5</v>
      </c>
      <c r="I551" s="3">
        <v>0</v>
      </c>
      <c r="J551" s="3">
        <f>IFERROR((I551/H551)*1000,0)</f>
        <v>0</v>
      </c>
      <c r="K551" s="2">
        <v>1</v>
      </c>
    </row>
    <row r="552" spans="1:11" x14ac:dyDescent="0.35">
      <c r="A552" t="s">
        <v>101</v>
      </c>
      <c r="B552" t="s">
        <v>92</v>
      </c>
      <c r="C552" t="str">
        <f>IFERROR(VLOOKUP(B552,$N$3:$O$14,2,FALSE),"error")</f>
        <v>Iwastesomuchtime</v>
      </c>
      <c r="D552">
        <f>IF(E552&gt;=($M$18-6),1,0)</f>
        <v>1</v>
      </c>
      <c r="E552" s="1">
        <v>44671</v>
      </c>
      <c r="F552" t="s">
        <v>5</v>
      </c>
      <c r="G552">
        <v>761</v>
      </c>
      <c r="H552" s="4">
        <v>23981</v>
      </c>
      <c r="I552" s="3">
        <v>32.79</v>
      </c>
      <c r="J552" s="3">
        <f>IFERROR((I552/H552)*1000,0)</f>
        <v>1.3673324715399691</v>
      </c>
      <c r="K552" s="2">
        <v>0.61329999999999996</v>
      </c>
    </row>
    <row r="553" spans="1:11" x14ac:dyDescent="0.35">
      <c r="A553" t="s">
        <v>100</v>
      </c>
      <c r="B553" t="s">
        <v>92</v>
      </c>
      <c r="C553" t="str">
        <f>IFERROR(VLOOKUP(B553,$N$3:$O$14,2,FALSE),"error")</f>
        <v>Iwastesomuchtime</v>
      </c>
      <c r="D553">
        <f>IF(E553&gt;=($M$18-6),1,0)</f>
        <v>1</v>
      </c>
      <c r="E553" s="1">
        <v>44671</v>
      </c>
      <c r="F553" t="s">
        <v>6</v>
      </c>
      <c r="G553">
        <v>0</v>
      </c>
      <c r="H553" s="4">
        <v>4</v>
      </c>
      <c r="I553" s="3">
        <v>0</v>
      </c>
      <c r="J553" s="3">
        <f>IFERROR((I553/H553)*1000,0)</f>
        <v>0</v>
      </c>
      <c r="K553" s="2">
        <v>0.75</v>
      </c>
    </row>
    <row r="554" spans="1:11" x14ac:dyDescent="0.35">
      <c r="A554" t="s">
        <v>100</v>
      </c>
      <c r="B554" t="s">
        <v>92</v>
      </c>
      <c r="C554" t="str">
        <f>IFERROR(VLOOKUP(B554,$N$3:$O$14,2,FALSE),"error")</f>
        <v>Iwastesomuchtime</v>
      </c>
      <c r="D554">
        <f>IF(E554&gt;=($M$18-6),1,0)</f>
        <v>1</v>
      </c>
      <c r="E554" s="1">
        <v>44671</v>
      </c>
      <c r="F554" t="s">
        <v>5</v>
      </c>
      <c r="G554">
        <v>746</v>
      </c>
      <c r="H554" s="4">
        <v>23854</v>
      </c>
      <c r="I554" s="3">
        <v>32.03</v>
      </c>
      <c r="J554" s="3">
        <f>IFERROR((I554/H554)*1000,0)</f>
        <v>1.3427517397501469</v>
      </c>
      <c r="K554" s="2">
        <v>0.52229999999999999</v>
      </c>
    </row>
    <row r="555" spans="1:11" x14ac:dyDescent="0.35">
      <c r="A555" t="s">
        <v>99</v>
      </c>
      <c r="B555" t="s">
        <v>92</v>
      </c>
      <c r="C555" t="str">
        <f>IFERROR(VLOOKUP(B555,$N$3:$O$14,2,FALSE),"error")</f>
        <v>Iwastesomuchtime</v>
      </c>
      <c r="D555">
        <f>IF(E555&gt;=($M$18-6),1,0)</f>
        <v>1</v>
      </c>
      <c r="E555" s="1">
        <v>44671</v>
      </c>
      <c r="F555" t="s">
        <v>6</v>
      </c>
      <c r="G555">
        <v>0</v>
      </c>
      <c r="H555" s="4">
        <v>7</v>
      </c>
      <c r="I555" s="3">
        <v>0.01</v>
      </c>
      <c r="J555" s="3">
        <f>IFERROR((I555/H555)*1000,0)</f>
        <v>1.4285714285714286</v>
      </c>
      <c r="K555" s="2">
        <v>0.85709999999999997</v>
      </c>
    </row>
    <row r="556" spans="1:11" x14ac:dyDescent="0.35">
      <c r="A556" t="s">
        <v>99</v>
      </c>
      <c r="B556" t="s">
        <v>92</v>
      </c>
      <c r="C556" t="str">
        <f>IFERROR(VLOOKUP(B556,$N$3:$O$14,2,FALSE),"error")</f>
        <v>Iwastesomuchtime</v>
      </c>
      <c r="D556">
        <f>IF(E556&gt;=($M$18-6),1,0)</f>
        <v>1</v>
      </c>
      <c r="E556" s="1">
        <v>44671</v>
      </c>
      <c r="F556" t="s">
        <v>5</v>
      </c>
      <c r="G556">
        <v>819</v>
      </c>
      <c r="H556" s="4">
        <v>23252</v>
      </c>
      <c r="I556" s="3">
        <v>29.76</v>
      </c>
      <c r="J556" s="3">
        <f>IFERROR((I556/H556)*1000,0)</f>
        <v>1.2798899019439189</v>
      </c>
      <c r="K556" s="2">
        <v>0.46400000000000002</v>
      </c>
    </row>
    <row r="557" spans="1:11" x14ac:dyDescent="0.35">
      <c r="A557" t="s">
        <v>98</v>
      </c>
      <c r="B557" t="s">
        <v>92</v>
      </c>
      <c r="C557" t="str">
        <f>IFERROR(VLOOKUP(B557,$N$3:$O$14,2,FALSE),"error")</f>
        <v>Iwastesomuchtime</v>
      </c>
      <c r="D557">
        <f>IF(E557&gt;=($M$18-6),1,0)</f>
        <v>1</v>
      </c>
      <c r="E557" s="1">
        <v>44671</v>
      </c>
      <c r="F557" t="s">
        <v>6</v>
      </c>
      <c r="G557">
        <v>0</v>
      </c>
      <c r="H557" s="4">
        <v>23</v>
      </c>
      <c r="I557" s="3">
        <v>0.01</v>
      </c>
      <c r="J557" s="3">
        <f>IFERROR((I557/H557)*1000,0)</f>
        <v>0.43478260869565222</v>
      </c>
      <c r="K557" s="2">
        <v>0.91300000000000003</v>
      </c>
    </row>
    <row r="558" spans="1:11" x14ac:dyDescent="0.35">
      <c r="A558" t="s">
        <v>98</v>
      </c>
      <c r="B558" t="s">
        <v>92</v>
      </c>
      <c r="C558" t="str">
        <f>IFERROR(VLOOKUP(B558,$N$3:$O$14,2,FALSE),"error")</f>
        <v>Iwastesomuchtime</v>
      </c>
      <c r="D558">
        <f>IF(E558&gt;=($M$18-6),1,0)</f>
        <v>1</v>
      </c>
      <c r="E558" s="1">
        <v>44671</v>
      </c>
      <c r="F558" t="s">
        <v>5</v>
      </c>
      <c r="G558">
        <v>879</v>
      </c>
      <c r="H558" s="4">
        <v>40807</v>
      </c>
      <c r="I558" s="3">
        <v>53.5</v>
      </c>
      <c r="J558" s="3">
        <f>IFERROR((I558/H558)*1000,0)</f>
        <v>1.3110495748278481</v>
      </c>
      <c r="K558" s="2">
        <v>0.69169999999999998</v>
      </c>
    </row>
    <row r="559" spans="1:11" x14ac:dyDescent="0.35">
      <c r="A559" t="s">
        <v>97</v>
      </c>
      <c r="B559" t="s">
        <v>92</v>
      </c>
      <c r="C559" t="str">
        <f>IFERROR(VLOOKUP(B559,$N$3:$O$14,2,FALSE),"error")</f>
        <v>Iwastesomuchtime</v>
      </c>
      <c r="D559">
        <f>IF(E559&gt;=($M$18-6),1,0)</f>
        <v>1</v>
      </c>
      <c r="E559" s="1">
        <v>44671</v>
      </c>
      <c r="F559" t="s">
        <v>5</v>
      </c>
      <c r="G559">
        <v>134</v>
      </c>
      <c r="H559" s="4">
        <v>6989</v>
      </c>
      <c r="I559" s="3">
        <v>5.05</v>
      </c>
      <c r="J559" s="3">
        <f>IFERROR((I559/H559)*1000,0)</f>
        <v>0.72256402918872509</v>
      </c>
      <c r="K559" s="2">
        <v>0.96099999999999997</v>
      </c>
    </row>
    <row r="560" spans="1:11" x14ac:dyDescent="0.35">
      <c r="A560" t="s">
        <v>97</v>
      </c>
      <c r="B560" t="s">
        <v>92</v>
      </c>
      <c r="C560" t="str">
        <f>IFERROR(VLOOKUP(B560,$N$3:$O$14,2,FALSE),"error")</f>
        <v>Iwastesomuchtime</v>
      </c>
      <c r="D560">
        <f>IF(E560&gt;=($M$18-6),1,0)</f>
        <v>1</v>
      </c>
      <c r="E560" s="1">
        <v>44671</v>
      </c>
      <c r="F560" t="s">
        <v>4</v>
      </c>
      <c r="G560" s="5">
        <v>1956</v>
      </c>
      <c r="H560" s="4">
        <v>147268</v>
      </c>
      <c r="I560" s="3">
        <v>148.75</v>
      </c>
      <c r="J560" s="3">
        <f>IFERROR((I560/H560)*1000,0)</f>
        <v>1.0100632859820191</v>
      </c>
      <c r="K560" s="2">
        <v>0.94</v>
      </c>
    </row>
    <row r="561" spans="1:11" x14ac:dyDescent="0.35">
      <c r="A561" t="s">
        <v>97</v>
      </c>
      <c r="B561" t="s">
        <v>92</v>
      </c>
      <c r="C561" t="str">
        <f>IFERROR(VLOOKUP(B561,$N$3:$O$14,2,FALSE),"error")</f>
        <v>Iwastesomuchtime</v>
      </c>
      <c r="D561">
        <f>IF(E561&gt;=($M$18-6),1,0)</f>
        <v>1</v>
      </c>
      <c r="E561" s="1">
        <v>44671</v>
      </c>
      <c r="F561" t="s">
        <v>1</v>
      </c>
      <c r="G561">
        <v>144</v>
      </c>
      <c r="H561" s="4">
        <v>3586</v>
      </c>
      <c r="I561" s="3">
        <v>2.5299999999999998</v>
      </c>
      <c r="J561" s="3">
        <f>IFERROR((I561/H561)*1000,0)</f>
        <v>0.70552147239263796</v>
      </c>
      <c r="K561" s="2">
        <v>0.95760000000000001</v>
      </c>
    </row>
    <row r="562" spans="1:11" x14ac:dyDescent="0.35">
      <c r="A562" t="s">
        <v>157</v>
      </c>
      <c r="B562" t="s">
        <v>92</v>
      </c>
      <c r="C562" t="str">
        <f>IFERROR(VLOOKUP(B562,$N$3:$O$14,2,FALSE),"error")</f>
        <v>Iwastesomuchtime</v>
      </c>
      <c r="D562">
        <f>IF(E562&gt;=($M$18-6),1,0)</f>
        <v>1</v>
      </c>
      <c r="E562" s="1">
        <v>44671</v>
      </c>
      <c r="F562" t="s">
        <v>4</v>
      </c>
      <c r="G562">
        <v>2</v>
      </c>
      <c r="H562" s="4">
        <v>58</v>
      </c>
      <c r="I562" s="3">
        <v>0.02</v>
      </c>
      <c r="J562" s="3">
        <f>IFERROR((I562/H562)*1000,0)</f>
        <v>0.34482758620689657</v>
      </c>
      <c r="K562" s="2">
        <v>5.3600000000000002E-2</v>
      </c>
    </row>
    <row r="563" spans="1:11" x14ac:dyDescent="0.35">
      <c r="A563" t="s">
        <v>157</v>
      </c>
      <c r="B563" t="s">
        <v>92</v>
      </c>
      <c r="C563" t="str">
        <f>IFERROR(VLOOKUP(B563,$N$3:$O$14,2,FALSE),"error")</f>
        <v>Iwastesomuchtime</v>
      </c>
      <c r="D563">
        <f>IF(E563&gt;=($M$18-6),1,0)</f>
        <v>1</v>
      </c>
      <c r="E563" s="1">
        <v>44671</v>
      </c>
      <c r="F563" t="s">
        <v>1</v>
      </c>
      <c r="G563">
        <v>0</v>
      </c>
      <c r="H563" s="4">
        <v>2</v>
      </c>
      <c r="I563" s="3">
        <v>0</v>
      </c>
      <c r="J563" s="3">
        <f>IFERROR((I563/H563)*1000,0)</f>
        <v>0</v>
      </c>
      <c r="K563" s="2">
        <v>0</v>
      </c>
    </row>
    <row r="564" spans="1:11" x14ac:dyDescent="0.35">
      <c r="A564" t="s">
        <v>96</v>
      </c>
      <c r="B564" t="s">
        <v>92</v>
      </c>
      <c r="C564" t="str">
        <f>IFERROR(VLOOKUP(B564,$N$3:$O$14,2,FALSE),"error")</f>
        <v>Iwastesomuchtime</v>
      </c>
      <c r="D564">
        <f>IF(E564&gt;=($M$18-6),1,0)</f>
        <v>1</v>
      </c>
      <c r="E564" s="1">
        <v>44671</v>
      </c>
      <c r="F564" t="s">
        <v>5</v>
      </c>
      <c r="G564">
        <v>221</v>
      </c>
      <c r="H564" s="4">
        <v>1382</v>
      </c>
      <c r="I564" s="3">
        <v>1.19</v>
      </c>
      <c r="J564" s="3">
        <f>IFERROR((I564/H564)*1000,0)</f>
        <v>0.86107091172214179</v>
      </c>
      <c r="K564" s="2">
        <v>8.6300000000000002E-2</v>
      </c>
    </row>
    <row r="565" spans="1:11" x14ac:dyDescent="0.35">
      <c r="A565" t="s">
        <v>96</v>
      </c>
      <c r="B565" t="s">
        <v>92</v>
      </c>
      <c r="C565" t="str">
        <f>IFERROR(VLOOKUP(B565,$N$3:$O$14,2,FALSE),"error")</f>
        <v>Iwastesomuchtime</v>
      </c>
      <c r="D565">
        <f>IF(E565&gt;=($M$18-6),1,0)</f>
        <v>1</v>
      </c>
      <c r="E565" s="1">
        <v>44671</v>
      </c>
      <c r="F565" t="s">
        <v>4</v>
      </c>
      <c r="G565" s="5">
        <v>1476</v>
      </c>
      <c r="H565" s="4">
        <v>52657</v>
      </c>
      <c r="I565" s="3">
        <v>46.42</v>
      </c>
      <c r="J565" s="3">
        <f>IFERROR((I565/H565)*1000,0)</f>
        <v>0.88155420931689998</v>
      </c>
      <c r="K565" s="2">
        <v>0.50280000000000002</v>
      </c>
    </row>
    <row r="566" spans="1:11" x14ac:dyDescent="0.35">
      <c r="A566" t="s">
        <v>96</v>
      </c>
      <c r="B566" t="s">
        <v>92</v>
      </c>
      <c r="C566" t="str">
        <f>IFERROR(VLOOKUP(B566,$N$3:$O$14,2,FALSE),"error")</f>
        <v>Iwastesomuchtime</v>
      </c>
      <c r="D566">
        <f>IF(E566&gt;=($M$18-6),1,0)</f>
        <v>1</v>
      </c>
      <c r="E566" s="1">
        <v>44671</v>
      </c>
      <c r="F566" t="s">
        <v>1</v>
      </c>
      <c r="G566">
        <v>302</v>
      </c>
      <c r="H566" s="4">
        <v>805</v>
      </c>
      <c r="I566" s="3">
        <v>0.47</v>
      </c>
      <c r="J566" s="3">
        <f>IFERROR((I566/H566)*1000,0)</f>
        <v>0.58385093167701863</v>
      </c>
      <c r="K566" s="2">
        <v>9.7199999999999995E-2</v>
      </c>
    </row>
    <row r="567" spans="1:11" x14ac:dyDescent="0.35">
      <c r="A567" t="s">
        <v>95</v>
      </c>
      <c r="B567" t="s">
        <v>92</v>
      </c>
      <c r="C567" t="str">
        <f>IFERROR(VLOOKUP(B567,$N$3:$O$14,2,FALSE),"error")</f>
        <v>Iwastesomuchtime</v>
      </c>
      <c r="D567">
        <f>IF(E567&gt;=($M$18-6),1,0)</f>
        <v>1</v>
      </c>
      <c r="E567" s="1">
        <v>44671</v>
      </c>
      <c r="F567" t="s">
        <v>5</v>
      </c>
      <c r="G567">
        <v>221</v>
      </c>
      <c r="H567" s="4">
        <v>1387</v>
      </c>
      <c r="I567" s="3">
        <v>1.1399999999999999</v>
      </c>
      <c r="J567" s="3">
        <f>IFERROR((I567/H567)*1000,0)</f>
        <v>0.82191780821917804</v>
      </c>
      <c r="K567" s="2">
        <v>5.8099999999999999E-2</v>
      </c>
    </row>
    <row r="568" spans="1:11" x14ac:dyDescent="0.35">
      <c r="A568" t="s">
        <v>95</v>
      </c>
      <c r="B568" t="s">
        <v>92</v>
      </c>
      <c r="C568" t="str">
        <f>IFERROR(VLOOKUP(B568,$N$3:$O$14,2,FALSE),"error")</f>
        <v>Iwastesomuchtime</v>
      </c>
      <c r="D568">
        <f>IF(E568&gt;=($M$18-6),1,0)</f>
        <v>1</v>
      </c>
      <c r="E568" s="1">
        <v>44671</v>
      </c>
      <c r="F568" t="s">
        <v>4</v>
      </c>
      <c r="G568" s="5">
        <v>1776</v>
      </c>
      <c r="H568" s="4">
        <v>53404</v>
      </c>
      <c r="I568" s="3">
        <v>40.86</v>
      </c>
      <c r="J568" s="3">
        <f>IFERROR((I568/H568)*1000,0)</f>
        <v>0.765111227623399</v>
      </c>
      <c r="K568" s="2">
        <v>0.36549999999999999</v>
      </c>
    </row>
    <row r="569" spans="1:11" x14ac:dyDescent="0.35">
      <c r="A569" t="s">
        <v>95</v>
      </c>
      <c r="B569" t="s">
        <v>92</v>
      </c>
      <c r="C569" t="str">
        <f>IFERROR(VLOOKUP(B569,$N$3:$O$14,2,FALSE),"error")</f>
        <v>Iwastesomuchtime</v>
      </c>
      <c r="D569">
        <f>IF(E569&gt;=($M$18-6),1,0)</f>
        <v>1</v>
      </c>
      <c r="E569" s="1">
        <v>44671</v>
      </c>
      <c r="F569" t="s">
        <v>1</v>
      </c>
      <c r="G569">
        <v>295</v>
      </c>
      <c r="H569" s="4">
        <v>803</v>
      </c>
      <c r="I569" s="3">
        <v>0.46</v>
      </c>
      <c r="J569" s="3">
        <f>IFERROR((I569/H569)*1000,0)</f>
        <v>0.57285180572851802</v>
      </c>
      <c r="K569" s="2">
        <v>9.8299999999999998E-2</v>
      </c>
    </row>
    <row r="570" spans="1:11" x14ac:dyDescent="0.35">
      <c r="A570" t="s">
        <v>94</v>
      </c>
      <c r="B570" t="s">
        <v>92</v>
      </c>
      <c r="C570" t="str">
        <f>IFERROR(VLOOKUP(B570,$N$3:$O$14,2,FALSE),"error")</f>
        <v>Iwastesomuchtime</v>
      </c>
      <c r="D570">
        <f>IF(E570&gt;=($M$18-6),1,0)</f>
        <v>1</v>
      </c>
      <c r="E570" s="1">
        <v>44671</v>
      </c>
      <c r="F570" t="s">
        <v>5</v>
      </c>
      <c r="G570">
        <v>212</v>
      </c>
      <c r="H570" s="4">
        <v>1393</v>
      </c>
      <c r="I570" s="3">
        <v>1.0900000000000001</v>
      </c>
      <c r="J570" s="3">
        <f>IFERROR((I570/H570)*1000,0)</f>
        <v>0.78248384781048108</v>
      </c>
      <c r="K570" s="2">
        <v>5.67E-2</v>
      </c>
    </row>
    <row r="571" spans="1:11" x14ac:dyDescent="0.35">
      <c r="A571" t="s">
        <v>94</v>
      </c>
      <c r="B571" t="s">
        <v>92</v>
      </c>
      <c r="C571" t="str">
        <f>IFERROR(VLOOKUP(B571,$N$3:$O$14,2,FALSE),"error")</f>
        <v>Iwastesomuchtime</v>
      </c>
      <c r="D571">
        <f>IF(E571&gt;=($M$18-6),1,0)</f>
        <v>1</v>
      </c>
      <c r="E571" s="1">
        <v>44671</v>
      </c>
      <c r="F571" t="s">
        <v>4</v>
      </c>
      <c r="G571" s="5">
        <v>1721</v>
      </c>
      <c r="H571" s="4">
        <v>52559</v>
      </c>
      <c r="I571" s="3">
        <v>35.340000000000003</v>
      </c>
      <c r="J571" s="3">
        <f>IFERROR((I571/H571)*1000,0)</f>
        <v>0.67238722197910927</v>
      </c>
      <c r="K571" s="2">
        <v>0.24399999999999999</v>
      </c>
    </row>
    <row r="572" spans="1:11" x14ac:dyDescent="0.35">
      <c r="A572" t="s">
        <v>94</v>
      </c>
      <c r="B572" t="s">
        <v>92</v>
      </c>
      <c r="C572" t="str">
        <f>IFERROR(VLOOKUP(B572,$N$3:$O$14,2,FALSE),"error")</f>
        <v>Iwastesomuchtime</v>
      </c>
      <c r="D572">
        <f>IF(E572&gt;=($M$18-6),1,0)</f>
        <v>1</v>
      </c>
      <c r="E572" s="1">
        <v>44671</v>
      </c>
      <c r="F572" t="s">
        <v>1</v>
      </c>
      <c r="G572">
        <v>302</v>
      </c>
      <c r="H572" s="4">
        <v>790</v>
      </c>
      <c r="I572" s="3">
        <v>0.45</v>
      </c>
      <c r="J572" s="3">
        <f>IFERROR((I572/H572)*1000,0)</f>
        <v>0.569620253164557</v>
      </c>
      <c r="K572" s="2">
        <v>8.5800000000000001E-2</v>
      </c>
    </row>
    <row r="573" spans="1:11" x14ac:dyDescent="0.35">
      <c r="A573" t="s">
        <v>93</v>
      </c>
      <c r="B573" t="s">
        <v>92</v>
      </c>
      <c r="C573" t="str">
        <f>IFERROR(VLOOKUP(B573,$N$3:$O$14,2,FALSE),"error")</f>
        <v>Iwastesomuchtime</v>
      </c>
      <c r="D573">
        <f>IF(E573&gt;=($M$18-6),1,0)</f>
        <v>1</v>
      </c>
      <c r="E573" s="1">
        <v>44671</v>
      </c>
      <c r="F573" t="s">
        <v>5</v>
      </c>
      <c r="G573">
        <v>70</v>
      </c>
      <c r="H573" s="4">
        <v>387</v>
      </c>
      <c r="I573" s="3">
        <v>0.31</v>
      </c>
      <c r="J573" s="3">
        <f>IFERROR((I573/H573)*1000,0)</f>
        <v>0.80103359173126609</v>
      </c>
      <c r="K573" s="2">
        <v>0.50790000000000002</v>
      </c>
    </row>
    <row r="574" spans="1:11" x14ac:dyDescent="0.35">
      <c r="A574" t="s">
        <v>93</v>
      </c>
      <c r="B574" t="s">
        <v>92</v>
      </c>
      <c r="C574" t="str">
        <f>IFERROR(VLOOKUP(B574,$N$3:$O$14,2,FALSE),"error")</f>
        <v>Iwastesomuchtime</v>
      </c>
      <c r="D574">
        <f>IF(E574&gt;=($M$18-6),1,0)</f>
        <v>1</v>
      </c>
      <c r="E574" s="1">
        <v>44671</v>
      </c>
      <c r="F574" t="s">
        <v>4</v>
      </c>
      <c r="G574" s="5">
        <v>1848</v>
      </c>
      <c r="H574" s="4">
        <v>62865</v>
      </c>
      <c r="I574" s="3">
        <v>38.76</v>
      </c>
      <c r="J574" s="3">
        <f>IFERROR((I574/H574)*1000,0)</f>
        <v>0.61655929372464802</v>
      </c>
      <c r="K574" s="2">
        <v>0.48449999999999999</v>
      </c>
    </row>
    <row r="575" spans="1:11" x14ac:dyDescent="0.35">
      <c r="A575" t="s">
        <v>93</v>
      </c>
      <c r="B575" t="s">
        <v>92</v>
      </c>
      <c r="C575" t="str">
        <f>IFERROR(VLOOKUP(B575,$N$3:$O$14,2,FALSE),"error")</f>
        <v>Iwastesomuchtime</v>
      </c>
      <c r="D575">
        <f>IF(E575&gt;=($M$18-6),1,0)</f>
        <v>1</v>
      </c>
      <c r="E575" s="1">
        <v>44671</v>
      </c>
      <c r="F575" t="s">
        <v>1</v>
      </c>
      <c r="G575">
        <v>20</v>
      </c>
      <c r="H575" s="4">
        <v>269</v>
      </c>
      <c r="I575" s="3">
        <v>0.21</v>
      </c>
      <c r="J575" s="3">
        <f>IFERROR((I575/H575)*1000,0)</f>
        <v>0.7806691449814126</v>
      </c>
      <c r="K575" s="2">
        <v>0.51349999999999996</v>
      </c>
    </row>
    <row r="576" spans="1:11" x14ac:dyDescent="0.35">
      <c r="A576" t="s">
        <v>163</v>
      </c>
      <c r="B576" t="s">
        <v>92</v>
      </c>
      <c r="C576" t="str">
        <f>IFERROR(VLOOKUP(B576,$N$3:$O$14,2,FALSE),"error")</f>
        <v>Iwastesomuchtime</v>
      </c>
      <c r="D576">
        <f>IF(E576&gt;=($M$18-6),1,0)</f>
        <v>1</v>
      </c>
      <c r="E576" s="1">
        <v>44671</v>
      </c>
      <c r="F576" t="s">
        <v>5</v>
      </c>
      <c r="G576">
        <v>82</v>
      </c>
      <c r="H576" s="4">
        <v>2157</v>
      </c>
      <c r="I576" s="3">
        <v>1.67</v>
      </c>
      <c r="J576" s="3">
        <f>IFERROR((I576/H576)*1000,0)</f>
        <v>0.77422345850718588</v>
      </c>
      <c r="K576" s="2">
        <v>0.28220000000000001</v>
      </c>
    </row>
    <row r="577" spans="1:11" x14ac:dyDescent="0.35">
      <c r="A577" t="s">
        <v>163</v>
      </c>
      <c r="B577" t="s">
        <v>92</v>
      </c>
      <c r="C577" t="str">
        <f>IFERROR(VLOOKUP(B577,$N$3:$O$14,2,FALSE),"error")</f>
        <v>Iwastesomuchtime</v>
      </c>
      <c r="D577">
        <f>IF(E577&gt;=($M$18-6),1,0)</f>
        <v>1</v>
      </c>
      <c r="E577" s="1">
        <v>44671</v>
      </c>
      <c r="F577" t="s">
        <v>4</v>
      </c>
      <c r="G577" s="5">
        <v>1477</v>
      </c>
      <c r="H577" s="4">
        <v>58237</v>
      </c>
      <c r="I577" s="3">
        <v>39.33</v>
      </c>
      <c r="J577" s="3">
        <f>IFERROR((I577/H577)*1000,0)</f>
        <v>0.67534385356388549</v>
      </c>
      <c r="K577" s="2">
        <v>0.17560000000000001</v>
      </c>
    </row>
    <row r="578" spans="1:11" x14ac:dyDescent="0.35">
      <c r="A578" t="s">
        <v>163</v>
      </c>
      <c r="B578" t="s">
        <v>92</v>
      </c>
      <c r="C578" t="str">
        <f>IFERROR(VLOOKUP(B578,$N$3:$O$14,2,FALSE),"error")</f>
        <v>Iwastesomuchtime</v>
      </c>
      <c r="D578">
        <f>IF(E578&gt;=($M$18-6),1,0)</f>
        <v>1</v>
      </c>
      <c r="E578" s="1">
        <v>44671</v>
      </c>
      <c r="F578" t="s">
        <v>1</v>
      </c>
      <c r="G578">
        <v>129</v>
      </c>
      <c r="H578" s="4">
        <v>1155</v>
      </c>
      <c r="I578" s="3">
        <v>0.61</v>
      </c>
      <c r="J578" s="3">
        <f>IFERROR((I578/H578)*1000,0)</f>
        <v>0.52813852813852802</v>
      </c>
      <c r="K578" s="2">
        <v>0.2591</v>
      </c>
    </row>
    <row r="579" spans="1:11" x14ac:dyDescent="0.35">
      <c r="A579" t="s">
        <v>91</v>
      </c>
      <c r="B579" t="s">
        <v>77</v>
      </c>
      <c r="C579" t="str">
        <f>IFERROR(VLOOKUP(B579,$N$3:$O$14,2,FALSE),"error")</f>
        <v>OutdoorRevival</v>
      </c>
      <c r="D579">
        <f>IF(E579&gt;=($M$18-6),1,0)</f>
        <v>1</v>
      </c>
      <c r="E579" s="1">
        <v>44671</v>
      </c>
      <c r="F579" t="s">
        <v>5</v>
      </c>
      <c r="G579">
        <v>0</v>
      </c>
      <c r="H579" s="4">
        <v>1</v>
      </c>
      <c r="I579" s="3">
        <v>0</v>
      </c>
      <c r="J579" s="3">
        <f>IFERROR((I579/H579)*1000,0)</f>
        <v>0</v>
      </c>
      <c r="K579" s="2">
        <v>0</v>
      </c>
    </row>
    <row r="580" spans="1:11" x14ac:dyDescent="0.35">
      <c r="A580" t="s">
        <v>91</v>
      </c>
      <c r="B580" t="s">
        <v>77</v>
      </c>
      <c r="C580" t="str">
        <f>IFERROR(VLOOKUP(B580,$N$3:$O$14,2,FALSE),"error")</f>
        <v>OutdoorRevival</v>
      </c>
      <c r="D580">
        <f>IF(E580&gt;=($M$18-6),1,0)</f>
        <v>1</v>
      </c>
      <c r="E580" s="1">
        <v>44671</v>
      </c>
      <c r="F580" t="s">
        <v>4</v>
      </c>
      <c r="G580">
        <v>2</v>
      </c>
      <c r="H580" s="4">
        <v>284</v>
      </c>
      <c r="I580" s="3">
        <v>0.2</v>
      </c>
      <c r="J580" s="3">
        <f>IFERROR((I580/H580)*1000,0)</f>
        <v>0.70422535211267612</v>
      </c>
      <c r="K580" s="2">
        <v>0.65490000000000004</v>
      </c>
    </row>
    <row r="581" spans="1:11" x14ac:dyDescent="0.35">
      <c r="A581" t="s">
        <v>91</v>
      </c>
      <c r="B581" t="s">
        <v>77</v>
      </c>
      <c r="C581" t="str">
        <f>IFERROR(VLOOKUP(B581,$N$3:$O$14,2,FALSE),"error")</f>
        <v>OutdoorRevival</v>
      </c>
      <c r="D581">
        <f>IF(E581&gt;=($M$18-6),1,0)</f>
        <v>1</v>
      </c>
      <c r="E581" s="1">
        <v>44671</v>
      </c>
      <c r="F581" t="s">
        <v>1</v>
      </c>
      <c r="G581">
        <v>0</v>
      </c>
      <c r="H581" s="4">
        <v>1</v>
      </c>
      <c r="I581" s="3">
        <v>0</v>
      </c>
      <c r="J581" s="3">
        <f>IFERROR((I581/H581)*1000,0)</f>
        <v>0</v>
      </c>
      <c r="K581" s="2">
        <v>1</v>
      </c>
    </row>
    <row r="582" spans="1:11" x14ac:dyDescent="0.35">
      <c r="A582" t="s">
        <v>90</v>
      </c>
      <c r="B582" t="s">
        <v>77</v>
      </c>
      <c r="C582" t="str">
        <f>IFERROR(VLOOKUP(B582,$N$3:$O$14,2,FALSE),"error")</f>
        <v>OutdoorRevival</v>
      </c>
      <c r="D582">
        <f>IF(E582&gt;=($M$18-6),1,0)</f>
        <v>1</v>
      </c>
      <c r="E582" s="1">
        <v>44671</v>
      </c>
      <c r="F582" t="s">
        <v>5</v>
      </c>
      <c r="G582">
        <v>0</v>
      </c>
      <c r="H582" s="4">
        <v>1</v>
      </c>
      <c r="I582" s="3">
        <v>0</v>
      </c>
      <c r="J582" s="3">
        <f>IFERROR((I582/H582)*1000,0)</f>
        <v>0</v>
      </c>
      <c r="K582" s="2">
        <v>0</v>
      </c>
    </row>
    <row r="583" spans="1:11" x14ac:dyDescent="0.35">
      <c r="A583" t="s">
        <v>90</v>
      </c>
      <c r="B583" t="s">
        <v>77</v>
      </c>
      <c r="C583" t="str">
        <f>IFERROR(VLOOKUP(B583,$N$3:$O$14,2,FALSE),"error")</f>
        <v>OutdoorRevival</v>
      </c>
      <c r="D583">
        <f>IF(E583&gt;=($M$18-6),1,0)</f>
        <v>1</v>
      </c>
      <c r="E583" s="1">
        <v>44671</v>
      </c>
      <c r="F583" t="s">
        <v>4</v>
      </c>
      <c r="G583">
        <v>3</v>
      </c>
      <c r="H583" s="4">
        <v>419</v>
      </c>
      <c r="I583" s="3">
        <v>0.38</v>
      </c>
      <c r="J583" s="3">
        <f>IFERROR((I583/H583)*1000,0)</f>
        <v>0.90692124105011929</v>
      </c>
      <c r="K583" s="2">
        <v>0.55020000000000002</v>
      </c>
    </row>
    <row r="584" spans="1:11" x14ac:dyDescent="0.35">
      <c r="A584" t="s">
        <v>90</v>
      </c>
      <c r="B584" t="s">
        <v>77</v>
      </c>
      <c r="C584" t="str">
        <f>IFERROR(VLOOKUP(B584,$N$3:$O$14,2,FALSE),"error")</f>
        <v>OutdoorRevival</v>
      </c>
      <c r="D584">
        <f>IF(E584&gt;=($M$18-6),1,0)</f>
        <v>1</v>
      </c>
      <c r="E584" s="1">
        <v>44671</v>
      </c>
      <c r="F584" t="s">
        <v>1</v>
      </c>
      <c r="G584">
        <v>0</v>
      </c>
      <c r="H584" s="4">
        <v>2</v>
      </c>
      <c r="I584" s="3">
        <v>0</v>
      </c>
      <c r="J584" s="3">
        <f>IFERROR((I584/H584)*1000,0)</f>
        <v>0</v>
      </c>
      <c r="K584" s="2">
        <v>0.5</v>
      </c>
    </row>
    <row r="585" spans="1:11" x14ac:dyDescent="0.35">
      <c r="A585" t="s">
        <v>89</v>
      </c>
      <c r="B585" t="s">
        <v>77</v>
      </c>
      <c r="C585" t="str">
        <f>IFERROR(VLOOKUP(B585,$N$3:$O$14,2,FALSE),"error")</f>
        <v>OutdoorRevival</v>
      </c>
      <c r="D585">
        <f>IF(E585&gt;=($M$18-6),1,0)</f>
        <v>1</v>
      </c>
      <c r="E585" s="1">
        <v>44671</v>
      </c>
      <c r="F585" t="s">
        <v>5</v>
      </c>
      <c r="G585">
        <v>0</v>
      </c>
      <c r="H585" s="4">
        <v>1</v>
      </c>
      <c r="I585" s="3">
        <v>0</v>
      </c>
      <c r="J585" s="3">
        <f>IFERROR((I585/H585)*1000,0)</f>
        <v>0</v>
      </c>
      <c r="K585" s="2">
        <v>1</v>
      </c>
    </row>
    <row r="586" spans="1:11" x14ac:dyDescent="0.35">
      <c r="A586" t="s">
        <v>89</v>
      </c>
      <c r="B586" t="s">
        <v>77</v>
      </c>
      <c r="C586" t="str">
        <f>IFERROR(VLOOKUP(B586,$N$3:$O$14,2,FALSE),"error")</f>
        <v>OutdoorRevival</v>
      </c>
      <c r="D586">
        <f>IF(E586&gt;=($M$18-6),1,0)</f>
        <v>1</v>
      </c>
      <c r="E586" s="1">
        <v>44671</v>
      </c>
      <c r="F586" t="s">
        <v>4</v>
      </c>
      <c r="G586">
        <v>3</v>
      </c>
      <c r="H586" s="4">
        <v>238</v>
      </c>
      <c r="I586" s="3">
        <v>0.17</v>
      </c>
      <c r="J586" s="3">
        <f>IFERROR((I586/H586)*1000,0)</f>
        <v>0.7142857142857143</v>
      </c>
      <c r="K586" s="2">
        <v>0.6371</v>
      </c>
    </row>
    <row r="587" spans="1:11" x14ac:dyDescent="0.35">
      <c r="A587" t="s">
        <v>89</v>
      </c>
      <c r="B587" t="s">
        <v>77</v>
      </c>
      <c r="C587" t="str">
        <f>IFERROR(VLOOKUP(B587,$N$3:$O$14,2,FALSE),"error")</f>
        <v>OutdoorRevival</v>
      </c>
      <c r="D587">
        <f>IF(E587&gt;=($M$18-6),1,0)</f>
        <v>1</v>
      </c>
      <c r="E587" s="1">
        <v>44671</v>
      </c>
      <c r="F587" t="s">
        <v>1</v>
      </c>
      <c r="G587">
        <v>0</v>
      </c>
      <c r="H587" s="4">
        <v>1</v>
      </c>
      <c r="I587" s="3">
        <v>0</v>
      </c>
      <c r="J587" s="3">
        <f>IFERROR((I587/H587)*1000,0)</f>
        <v>0</v>
      </c>
      <c r="K587" s="2">
        <v>0</v>
      </c>
    </row>
    <row r="588" spans="1:11" x14ac:dyDescent="0.35">
      <c r="A588" t="s">
        <v>88</v>
      </c>
      <c r="B588" t="s">
        <v>77</v>
      </c>
      <c r="C588" t="str">
        <f>IFERROR(VLOOKUP(B588,$N$3:$O$14,2,FALSE),"error")</f>
        <v>OutdoorRevival</v>
      </c>
      <c r="D588">
        <f>IF(E588&gt;=($M$18-6),1,0)</f>
        <v>1</v>
      </c>
      <c r="E588" s="1">
        <v>44671</v>
      </c>
      <c r="F588" t="s">
        <v>4</v>
      </c>
      <c r="G588">
        <v>2</v>
      </c>
      <c r="H588" s="4">
        <v>208</v>
      </c>
      <c r="I588" s="3">
        <v>0.14000000000000001</v>
      </c>
      <c r="J588" s="3">
        <f>IFERROR((I588/H588)*1000,0)</f>
        <v>0.67307692307692313</v>
      </c>
      <c r="K588" s="2">
        <v>0.63460000000000005</v>
      </c>
    </row>
    <row r="589" spans="1:11" x14ac:dyDescent="0.35">
      <c r="A589" t="s">
        <v>88</v>
      </c>
      <c r="B589" t="s">
        <v>77</v>
      </c>
      <c r="C589" t="str">
        <f>IFERROR(VLOOKUP(B589,$N$3:$O$14,2,FALSE),"error")</f>
        <v>OutdoorRevival</v>
      </c>
      <c r="D589">
        <f>IF(E589&gt;=($M$18-6),1,0)</f>
        <v>1</v>
      </c>
      <c r="E589" s="1">
        <v>44671</v>
      </c>
      <c r="F589" t="s">
        <v>1</v>
      </c>
      <c r="G589">
        <v>0</v>
      </c>
      <c r="H589" s="4">
        <v>1</v>
      </c>
      <c r="I589" s="3">
        <v>0</v>
      </c>
      <c r="J589" s="3">
        <f>IFERROR((I589/H589)*1000,0)</f>
        <v>0</v>
      </c>
      <c r="K589" s="2">
        <v>0</v>
      </c>
    </row>
    <row r="590" spans="1:11" x14ac:dyDescent="0.35">
      <c r="A590" t="s">
        <v>87</v>
      </c>
      <c r="B590" t="s">
        <v>77</v>
      </c>
      <c r="C590" t="str">
        <f>IFERROR(VLOOKUP(B590,$N$3:$O$14,2,FALSE),"error")</f>
        <v>OutdoorRevival</v>
      </c>
      <c r="D590">
        <f>IF(E590&gt;=($M$18-6),1,0)</f>
        <v>1</v>
      </c>
      <c r="E590" s="1">
        <v>44671</v>
      </c>
      <c r="F590" t="s">
        <v>4</v>
      </c>
      <c r="G590">
        <v>1</v>
      </c>
      <c r="H590" s="4">
        <v>368</v>
      </c>
      <c r="I590" s="3">
        <v>0.22</v>
      </c>
      <c r="J590" s="3">
        <f>IFERROR((I590/H590)*1000,0)</f>
        <v>0.59782608695652173</v>
      </c>
      <c r="K590" s="2">
        <v>0.51090000000000002</v>
      </c>
    </row>
    <row r="591" spans="1:11" x14ac:dyDescent="0.35">
      <c r="A591" t="s">
        <v>87</v>
      </c>
      <c r="B591" t="s">
        <v>77</v>
      </c>
      <c r="C591" t="str">
        <f>IFERROR(VLOOKUP(B591,$N$3:$O$14,2,FALSE),"error")</f>
        <v>OutdoorRevival</v>
      </c>
      <c r="D591">
        <f>IF(E591&gt;=($M$18-6),1,0)</f>
        <v>1</v>
      </c>
      <c r="E591" s="1">
        <v>44671</v>
      </c>
      <c r="F591" t="s">
        <v>1</v>
      </c>
      <c r="G591">
        <v>0</v>
      </c>
      <c r="H591" s="4">
        <v>1</v>
      </c>
      <c r="I591" s="3">
        <v>0</v>
      </c>
      <c r="J591" s="3">
        <f>IFERROR((I591/H591)*1000,0)</f>
        <v>0</v>
      </c>
      <c r="K591" s="2">
        <v>0</v>
      </c>
    </row>
    <row r="592" spans="1:11" x14ac:dyDescent="0.35">
      <c r="A592" t="s">
        <v>86</v>
      </c>
      <c r="B592" t="s">
        <v>77</v>
      </c>
      <c r="C592" t="str">
        <f>IFERROR(VLOOKUP(B592,$N$3:$O$14,2,FALSE),"error")</f>
        <v>OutdoorRevival</v>
      </c>
      <c r="D592">
        <f>IF(E592&gt;=($M$18-6),1,0)</f>
        <v>1</v>
      </c>
      <c r="E592" s="1">
        <v>44671</v>
      </c>
      <c r="F592" t="s">
        <v>5</v>
      </c>
      <c r="G592">
        <v>30</v>
      </c>
      <c r="H592" s="4">
        <v>915</v>
      </c>
      <c r="I592" s="3">
        <v>0.83</v>
      </c>
      <c r="J592" s="3">
        <f>IFERROR((I592/H592)*1000,0)</f>
        <v>0.90710382513661192</v>
      </c>
      <c r="K592" s="2">
        <v>0.95809999999999995</v>
      </c>
    </row>
    <row r="593" spans="1:11" x14ac:dyDescent="0.35">
      <c r="A593" t="s">
        <v>85</v>
      </c>
      <c r="B593" t="s">
        <v>77</v>
      </c>
      <c r="C593" t="str">
        <f>IFERROR(VLOOKUP(B593,$N$3:$O$14,2,FALSE),"error")</f>
        <v>OutdoorRevival</v>
      </c>
      <c r="D593">
        <f>IF(E593&gt;=($M$18-6),1,0)</f>
        <v>1</v>
      </c>
      <c r="E593" s="1">
        <v>44671</v>
      </c>
      <c r="F593" t="s">
        <v>5</v>
      </c>
      <c r="G593">
        <v>9</v>
      </c>
      <c r="H593" s="4">
        <v>61</v>
      </c>
      <c r="I593" s="3">
        <v>0.06</v>
      </c>
      <c r="J593" s="3">
        <f>IFERROR((I593/H593)*1000,0)</f>
        <v>0.98360655737704916</v>
      </c>
      <c r="K593" s="2">
        <v>0.93330000000000002</v>
      </c>
    </row>
    <row r="594" spans="1:11" x14ac:dyDescent="0.35">
      <c r="A594" t="s">
        <v>85</v>
      </c>
      <c r="B594" t="s">
        <v>77</v>
      </c>
      <c r="C594" t="str">
        <f>IFERROR(VLOOKUP(B594,$N$3:$O$14,2,FALSE),"error")</f>
        <v>OutdoorRevival</v>
      </c>
      <c r="D594">
        <f>IF(E594&gt;=($M$18-6),1,0)</f>
        <v>1</v>
      </c>
      <c r="E594" s="1">
        <v>44671</v>
      </c>
      <c r="F594" t="s">
        <v>4</v>
      </c>
      <c r="G594">
        <v>14</v>
      </c>
      <c r="H594" s="4">
        <v>510</v>
      </c>
      <c r="I594" s="3">
        <v>0.34</v>
      </c>
      <c r="J594" s="3">
        <f>IFERROR((I594/H594)*1000,0)</f>
        <v>0.66666666666666674</v>
      </c>
      <c r="K594" s="2">
        <v>0.96060000000000001</v>
      </c>
    </row>
    <row r="595" spans="1:11" x14ac:dyDescent="0.35">
      <c r="A595" t="s">
        <v>85</v>
      </c>
      <c r="B595" t="s">
        <v>77</v>
      </c>
      <c r="C595" t="str">
        <f>IFERROR(VLOOKUP(B595,$N$3:$O$14,2,FALSE),"error")</f>
        <v>OutdoorRevival</v>
      </c>
      <c r="D595">
        <f>IF(E595&gt;=($M$18-6),1,0)</f>
        <v>1</v>
      </c>
      <c r="E595" s="1">
        <v>44671</v>
      </c>
      <c r="F595" t="s">
        <v>1</v>
      </c>
      <c r="G595">
        <v>2</v>
      </c>
      <c r="H595" s="4">
        <v>94</v>
      </c>
      <c r="I595" s="3">
        <v>0.1</v>
      </c>
      <c r="J595" s="3">
        <f>IFERROR((I595/H595)*1000,0)</f>
        <v>1.0638297872340425</v>
      </c>
      <c r="K595" s="2">
        <v>0.94620000000000004</v>
      </c>
    </row>
    <row r="596" spans="1:11" x14ac:dyDescent="0.35">
      <c r="A596" t="s">
        <v>182</v>
      </c>
      <c r="B596" t="s">
        <v>77</v>
      </c>
      <c r="C596" t="str">
        <f>IFERROR(VLOOKUP(B596,$N$3:$O$14,2,FALSE),"error")</f>
        <v>OutdoorRevival</v>
      </c>
      <c r="D596">
        <f>IF(E596&gt;=($M$18-6),1,0)</f>
        <v>1</v>
      </c>
      <c r="E596" s="1">
        <v>44671</v>
      </c>
      <c r="F596" t="s">
        <v>5</v>
      </c>
      <c r="G596">
        <v>15</v>
      </c>
      <c r="H596" s="4">
        <v>0</v>
      </c>
      <c r="I596" s="3">
        <v>0</v>
      </c>
      <c r="J596" s="3">
        <f>IFERROR((I596/H596)*1000,0)</f>
        <v>0</v>
      </c>
      <c r="K596" s="2">
        <v>0</v>
      </c>
    </row>
    <row r="597" spans="1:11" x14ac:dyDescent="0.35">
      <c r="A597" t="s">
        <v>84</v>
      </c>
      <c r="B597" t="s">
        <v>77</v>
      </c>
      <c r="C597" t="str">
        <f>IFERROR(VLOOKUP(B597,$N$3:$O$14,2,FALSE),"error")</f>
        <v>OutdoorRevival</v>
      </c>
      <c r="D597">
        <f>IF(E597&gt;=($M$18-6),1,0)</f>
        <v>1</v>
      </c>
      <c r="E597" s="1">
        <v>44671</v>
      </c>
      <c r="F597" t="s">
        <v>5</v>
      </c>
      <c r="G597">
        <v>22</v>
      </c>
      <c r="H597" s="4">
        <v>304</v>
      </c>
      <c r="I597" s="3">
        <v>0.44</v>
      </c>
      <c r="J597" s="3">
        <f>IFERROR((I597/H597)*1000,0)</f>
        <v>1.4473684210526316</v>
      </c>
      <c r="K597" s="2">
        <v>0.59140000000000004</v>
      </c>
    </row>
    <row r="598" spans="1:11" x14ac:dyDescent="0.35">
      <c r="A598" t="s">
        <v>84</v>
      </c>
      <c r="B598" t="s">
        <v>77</v>
      </c>
      <c r="C598" t="str">
        <f>IFERROR(VLOOKUP(B598,$N$3:$O$14,2,FALSE),"error")</f>
        <v>OutdoorRevival</v>
      </c>
      <c r="D598">
        <f>IF(E598&gt;=($M$18-6),1,0)</f>
        <v>1</v>
      </c>
      <c r="E598" s="1">
        <v>44671</v>
      </c>
      <c r="F598" t="s">
        <v>4</v>
      </c>
      <c r="G598">
        <v>1</v>
      </c>
      <c r="H598" s="4">
        <v>1</v>
      </c>
      <c r="I598" s="3">
        <v>0</v>
      </c>
      <c r="J598" s="3">
        <f>IFERROR((I598/H598)*1000,0)</f>
        <v>0</v>
      </c>
      <c r="K598" s="2">
        <v>0</v>
      </c>
    </row>
    <row r="599" spans="1:11" x14ac:dyDescent="0.35">
      <c r="A599" t="s">
        <v>84</v>
      </c>
      <c r="B599" t="s">
        <v>77</v>
      </c>
      <c r="C599" t="str">
        <f>IFERROR(VLOOKUP(B599,$N$3:$O$14,2,FALSE),"error")</f>
        <v>OutdoorRevival</v>
      </c>
      <c r="D599">
        <f>IF(E599&gt;=($M$18-6),1,0)</f>
        <v>1</v>
      </c>
      <c r="E599" s="1">
        <v>44671</v>
      </c>
      <c r="F599" t="s">
        <v>1</v>
      </c>
      <c r="G599">
        <v>1</v>
      </c>
      <c r="H599" s="4">
        <v>23</v>
      </c>
      <c r="I599" s="3">
        <v>0.02</v>
      </c>
      <c r="J599" s="3">
        <f>IFERROR((I599/H599)*1000,0)</f>
        <v>0.86956521739130443</v>
      </c>
      <c r="K599" s="2">
        <v>5.8799999999999998E-2</v>
      </c>
    </row>
    <row r="600" spans="1:11" x14ac:dyDescent="0.35">
      <c r="A600" t="s">
        <v>83</v>
      </c>
      <c r="B600" t="s">
        <v>77</v>
      </c>
      <c r="C600" t="str">
        <f>IFERROR(VLOOKUP(B600,$N$3:$O$14,2,FALSE),"error")</f>
        <v>OutdoorRevival</v>
      </c>
      <c r="D600">
        <f>IF(E600&gt;=($M$18-6),1,0)</f>
        <v>1</v>
      </c>
      <c r="E600" s="1">
        <v>44671</v>
      </c>
      <c r="F600" t="s">
        <v>5</v>
      </c>
      <c r="G600">
        <v>26</v>
      </c>
      <c r="H600" s="4">
        <v>965</v>
      </c>
      <c r="I600" s="3">
        <v>1.38</v>
      </c>
      <c r="J600" s="3">
        <f>IFERROR((I600/H600)*1000,0)</f>
        <v>1.4300518134715026</v>
      </c>
      <c r="K600" s="2">
        <v>0.89749999999999996</v>
      </c>
    </row>
    <row r="601" spans="1:11" x14ac:dyDescent="0.35">
      <c r="A601" t="s">
        <v>83</v>
      </c>
      <c r="B601" t="s">
        <v>77</v>
      </c>
      <c r="C601" t="str">
        <f>IFERROR(VLOOKUP(B601,$N$3:$O$14,2,FALSE),"error")</f>
        <v>OutdoorRevival</v>
      </c>
      <c r="D601">
        <f>IF(E601&gt;=($M$18-6),1,0)</f>
        <v>1</v>
      </c>
      <c r="E601" s="1">
        <v>44671</v>
      </c>
      <c r="F601" t="s">
        <v>4</v>
      </c>
      <c r="G601">
        <v>0</v>
      </c>
      <c r="H601" s="4">
        <v>2</v>
      </c>
      <c r="I601" s="3">
        <v>0</v>
      </c>
      <c r="J601" s="3">
        <f>IFERROR((I601/H601)*1000,0)</f>
        <v>0</v>
      </c>
      <c r="K601" s="2">
        <v>0</v>
      </c>
    </row>
    <row r="602" spans="1:11" x14ac:dyDescent="0.35">
      <c r="A602" t="s">
        <v>83</v>
      </c>
      <c r="B602" t="s">
        <v>77</v>
      </c>
      <c r="C602" t="str">
        <f>IFERROR(VLOOKUP(B602,$N$3:$O$14,2,FALSE),"error")</f>
        <v>OutdoorRevival</v>
      </c>
      <c r="D602">
        <f>IF(E602&gt;=($M$18-6),1,0)</f>
        <v>1</v>
      </c>
      <c r="E602" s="1">
        <v>44671</v>
      </c>
      <c r="F602" t="s">
        <v>1</v>
      </c>
      <c r="G602">
        <v>1</v>
      </c>
      <c r="H602" s="4">
        <v>36</v>
      </c>
      <c r="I602" s="3">
        <v>0.05</v>
      </c>
      <c r="J602" s="3">
        <f>IFERROR((I602/H602)*1000,0)</f>
        <v>1.3888888888888888</v>
      </c>
      <c r="K602" s="2">
        <v>0.53120000000000001</v>
      </c>
    </row>
    <row r="603" spans="1:11" x14ac:dyDescent="0.35">
      <c r="A603" t="s">
        <v>82</v>
      </c>
      <c r="B603" t="s">
        <v>77</v>
      </c>
      <c r="C603" t="str">
        <f>IFERROR(VLOOKUP(B603,$N$3:$O$14,2,FALSE),"error")</f>
        <v>OutdoorRevival</v>
      </c>
      <c r="D603">
        <f>IF(E603&gt;=($M$18-6),1,0)</f>
        <v>1</v>
      </c>
      <c r="E603" s="1">
        <v>44671</v>
      </c>
      <c r="F603" t="s">
        <v>5</v>
      </c>
      <c r="G603">
        <v>5</v>
      </c>
      <c r="H603" s="4">
        <v>35</v>
      </c>
      <c r="I603" s="3">
        <v>0.06</v>
      </c>
      <c r="J603" s="3">
        <f>IFERROR((I603/H603)*1000,0)</f>
        <v>1.7142857142857142</v>
      </c>
      <c r="K603" s="2">
        <v>0.31430000000000002</v>
      </c>
    </row>
    <row r="604" spans="1:11" x14ac:dyDescent="0.35">
      <c r="A604" t="s">
        <v>82</v>
      </c>
      <c r="B604" t="s">
        <v>77</v>
      </c>
      <c r="C604" t="str">
        <f>IFERROR(VLOOKUP(B604,$N$3:$O$14,2,FALSE),"error")</f>
        <v>OutdoorRevival</v>
      </c>
      <c r="D604">
        <f>IF(E604&gt;=($M$18-6),1,0)</f>
        <v>1</v>
      </c>
      <c r="E604" s="1">
        <v>44671</v>
      </c>
      <c r="F604" t="s">
        <v>4</v>
      </c>
      <c r="G604">
        <v>5</v>
      </c>
      <c r="H604" s="4">
        <v>158</v>
      </c>
      <c r="I604" s="3">
        <v>0.14000000000000001</v>
      </c>
      <c r="J604" s="3">
        <f>IFERROR((I604/H604)*1000,0)</f>
        <v>0.88607594936708867</v>
      </c>
      <c r="K604" s="2">
        <v>0.55769999999999997</v>
      </c>
    </row>
    <row r="605" spans="1:11" x14ac:dyDescent="0.35">
      <c r="A605" t="s">
        <v>82</v>
      </c>
      <c r="B605" t="s">
        <v>77</v>
      </c>
      <c r="C605" t="str">
        <f>IFERROR(VLOOKUP(B605,$N$3:$O$14,2,FALSE),"error")</f>
        <v>OutdoorRevival</v>
      </c>
      <c r="D605">
        <f>IF(E605&gt;=($M$18-6),1,0)</f>
        <v>1</v>
      </c>
      <c r="E605" s="1">
        <v>44671</v>
      </c>
      <c r="F605" t="s">
        <v>1</v>
      </c>
      <c r="G605">
        <v>0</v>
      </c>
      <c r="H605" s="4">
        <v>37</v>
      </c>
      <c r="I605" s="3">
        <v>0.06</v>
      </c>
      <c r="J605" s="3">
        <f>IFERROR((I605/H605)*1000,0)</f>
        <v>1.6216216216216215</v>
      </c>
      <c r="K605" s="2">
        <v>0.69440000000000002</v>
      </c>
    </row>
    <row r="606" spans="1:11" x14ac:dyDescent="0.35">
      <c r="A606" t="s">
        <v>81</v>
      </c>
      <c r="B606" t="s">
        <v>77</v>
      </c>
      <c r="C606" t="str">
        <f>IFERROR(VLOOKUP(B606,$N$3:$O$14,2,FALSE),"error")</f>
        <v>OutdoorRevival</v>
      </c>
      <c r="D606">
        <f>IF(E606&gt;=($M$18-6),1,0)</f>
        <v>1</v>
      </c>
      <c r="E606" s="1">
        <v>44671</v>
      </c>
      <c r="F606" t="s">
        <v>5</v>
      </c>
      <c r="G606">
        <v>15</v>
      </c>
      <c r="H606" s="4">
        <v>264</v>
      </c>
      <c r="I606" s="3">
        <v>0.45</v>
      </c>
      <c r="J606" s="3">
        <f>IFERROR((I606/H606)*1000,0)</f>
        <v>1.7045454545454546</v>
      </c>
      <c r="K606" s="2">
        <v>0.58940000000000003</v>
      </c>
    </row>
    <row r="607" spans="1:11" x14ac:dyDescent="0.35">
      <c r="A607" t="s">
        <v>81</v>
      </c>
      <c r="B607" t="s">
        <v>77</v>
      </c>
      <c r="C607" t="str">
        <f>IFERROR(VLOOKUP(B607,$N$3:$O$14,2,FALSE),"error")</f>
        <v>OutdoorRevival</v>
      </c>
      <c r="D607">
        <f>IF(E607&gt;=($M$18-6),1,0)</f>
        <v>1</v>
      </c>
      <c r="E607" s="1">
        <v>44671</v>
      </c>
      <c r="F607" t="s">
        <v>4</v>
      </c>
      <c r="G607">
        <v>7</v>
      </c>
      <c r="H607" s="4">
        <v>135</v>
      </c>
      <c r="I607" s="3">
        <v>0.12</v>
      </c>
      <c r="J607" s="3">
        <f>IFERROR((I607/H607)*1000,0)</f>
        <v>0.88888888888888884</v>
      </c>
      <c r="K607" s="2">
        <v>0.60609999999999997</v>
      </c>
    </row>
    <row r="608" spans="1:11" x14ac:dyDescent="0.35">
      <c r="A608" t="s">
        <v>81</v>
      </c>
      <c r="B608" t="s">
        <v>77</v>
      </c>
      <c r="C608" t="str">
        <f>IFERROR(VLOOKUP(B608,$N$3:$O$14,2,FALSE),"error")</f>
        <v>OutdoorRevival</v>
      </c>
      <c r="D608">
        <f>IF(E608&gt;=($M$18-6),1,0)</f>
        <v>1</v>
      </c>
      <c r="E608" s="1">
        <v>44671</v>
      </c>
      <c r="F608" t="s">
        <v>1</v>
      </c>
      <c r="G608">
        <v>0</v>
      </c>
      <c r="H608" s="4">
        <v>9</v>
      </c>
      <c r="I608" s="3">
        <v>0.02</v>
      </c>
      <c r="J608" s="3">
        <f>IFERROR((I608/H608)*1000,0)</f>
        <v>2.2222222222222223</v>
      </c>
      <c r="K608" s="2">
        <v>0.44440000000000002</v>
      </c>
    </row>
    <row r="609" spans="1:11" x14ac:dyDescent="0.35">
      <c r="A609" t="s">
        <v>80</v>
      </c>
      <c r="B609" t="s">
        <v>77</v>
      </c>
      <c r="C609" t="str">
        <f>IFERROR(VLOOKUP(B609,$N$3:$O$14,2,FALSE),"error")</f>
        <v>OutdoorRevival</v>
      </c>
      <c r="D609">
        <f>IF(E609&gt;=($M$18-6),1,0)</f>
        <v>1</v>
      </c>
      <c r="E609" s="1">
        <v>44671</v>
      </c>
      <c r="F609" t="s">
        <v>5</v>
      </c>
      <c r="G609">
        <v>15</v>
      </c>
      <c r="H609" s="4">
        <v>245</v>
      </c>
      <c r="I609" s="3">
        <v>0.37</v>
      </c>
      <c r="J609" s="3">
        <f>IFERROR((I609/H609)*1000,0)</f>
        <v>1.5102040816326532</v>
      </c>
      <c r="K609" s="2">
        <v>0.6653</v>
      </c>
    </row>
    <row r="610" spans="1:11" x14ac:dyDescent="0.35">
      <c r="A610" t="s">
        <v>79</v>
      </c>
      <c r="B610" t="s">
        <v>77</v>
      </c>
      <c r="C610" t="str">
        <f>IFERROR(VLOOKUP(B610,$N$3:$O$14,2,FALSE),"error")</f>
        <v>OutdoorRevival</v>
      </c>
      <c r="D610">
        <f>IF(E610&gt;=($M$18-6),1,0)</f>
        <v>1</v>
      </c>
      <c r="E610" s="1">
        <v>44671</v>
      </c>
      <c r="F610" t="s">
        <v>5</v>
      </c>
      <c r="G610">
        <v>4</v>
      </c>
      <c r="H610" s="4">
        <v>19</v>
      </c>
      <c r="I610" s="3">
        <v>0.02</v>
      </c>
      <c r="J610" s="3">
        <f>IFERROR((I610/H610)*1000,0)</f>
        <v>1.0526315789473684</v>
      </c>
      <c r="K610" s="2">
        <v>0.61109999999999998</v>
      </c>
    </row>
    <row r="611" spans="1:11" x14ac:dyDescent="0.35">
      <c r="A611" t="s">
        <v>79</v>
      </c>
      <c r="B611" t="s">
        <v>77</v>
      </c>
      <c r="C611" t="str">
        <f>IFERROR(VLOOKUP(B611,$N$3:$O$14,2,FALSE),"error")</f>
        <v>OutdoorRevival</v>
      </c>
      <c r="D611">
        <f>IF(E611&gt;=($M$18-6),1,0)</f>
        <v>1</v>
      </c>
      <c r="E611" s="1">
        <v>44671</v>
      </c>
      <c r="F611" t="s">
        <v>4</v>
      </c>
      <c r="G611">
        <v>4</v>
      </c>
      <c r="H611" s="4">
        <v>107</v>
      </c>
      <c r="I611" s="3">
        <v>0.12</v>
      </c>
      <c r="J611" s="3">
        <f>IFERROR((I611/H611)*1000,0)</f>
        <v>1.1214953271028036</v>
      </c>
      <c r="K611" s="2">
        <v>0.73580000000000001</v>
      </c>
    </row>
    <row r="612" spans="1:11" x14ac:dyDescent="0.35">
      <c r="A612" t="s">
        <v>79</v>
      </c>
      <c r="B612" t="s">
        <v>77</v>
      </c>
      <c r="C612" t="str">
        <f>IFERROR(VLOOKUP(B612,$N$3:$O$14,2,FALSE),"error")</f>
        <v>OutdoorRevival</v>
      </c>
      <c r="D612">
        <f>IF(E612&gt;=($M$18-6),1,0)</f>
        <v>1</v>
      </c>
      <c r="E612" s="1">
        <v>44671</v>
      </c>
      <c r="F612" t="s">
        <v>1</v>
      </c>
      <c r="G612">
        <v>0</v>
      </c>
      <c r="H612" s="4">
        <v>31</v>
      </c>
      <c r="I612" s="3">
        <v>0.06</v>
      </c>
      <c r="J612" s="3">
        <f>IFERROR((I612/H612)*1000,0)</f>
        <v>1.935483870967742</v>
      </c>
      <c r="K612" s="2">
        <v>0.66669999999999996</v>
      </c>
    </row>
    <row r="613" spans="1:11" x14ac:dyDescent="0.35">
      <c r="A613" t="s">
        <v>78</v>
      </c>
      <c r="B613" t="s">
        <v>77</v>
      </c>
      <c r="C613" t="str">
        <f>IFERROR(VLOOKUP(B613,$N$3:$O$14,2,FALSE),"error")</f>
        <v>OutdoorRevival</v>
      </c>
      <c r="D613">
        <f>IF(E613&gt;=($M$18-6),1,0)</f>
        <v>1</v>
      </c>
      <c r="E613" s="1">
        <v>44671</v>
      </c>
      <c r="F613" t="s">
        <v>5</v>
      </c>
      <c r="G613">
        <v>14</v>
      </c>
      <c r="H613" s="4">
        <v>222</v>
      </c>
      <c r="I613" s="3">
        <v>0.36</v>
      </c>
      <c r="J613" s="3">
        <f>IFERROR((I613/H613)*1000,0)</f>
        <v>1.6216216216216215</v>
      </c>
      <c r="K613" s="2">
        <v>0.63009999999999999</v>
      </c>
    </row>
    <row r="614" spans="1:11" x14ac:dyDescent="0.35">
      <c r="A614" t="s">
        <v>78</v>
      </c>
      <c r="B614" t="s">
        <v>77</v>
      </c>
      <c r="C614" t="str">
        <f>IFERROR(VLOOKUP(B614,$N$3:$O$14,2,FALSE),"error")</f>
        <v>OutdoorRevival</v>
      </c>
      <c r="D614">
        <f>IF(E614&gt;=($M$18-6),1,0)</f>
        <v>1</v>
      </c>
      <c r="E614" s="1">
        <v>44671</v>
      </c>
      <c r="F614" t="s">
        <v>4</v>
      </c>
      <c r="G614">
        <v>2</v>
      </c>
      <c r="H614" s="4">
        <v>109</v>
      </c>
      <c r="I614" s="3">
        <v>0.13</v>
      </c>
      <c r="J614" s="3">
        <f>IFERROR((I614/H614)*1000,0)</f>
        <v>1.1926605504587156</v>
      </c>
      <c r="K614" s="2">
        <v>0.70640000000000003</v>
      </c>
    </row>
    <row r="615" spans="1:11" x14ac:dyDescent="0.35">
      <c r="A615" t="s">
        <v>78</v>
      </c>
      <c r="B615" t="s">
        <v>77</v>
      </c>
      <c r="C615" t="str">
        <f>IFERROR(VLOOKUP(B615,$N$3:$O$14,2,FALSE),"error")</f>
        <v>OutdoorRevival</v>
      </c>
      <c r="D615">
        <f>IF(E615&gt;=($M$18-6),1,0)</f>
        <v>1</v>
      </c>
      <c r="E615" s="1">
        <v>44671</v>
      </c>
      <c r="F615" t="s">
        <v>1</v>
      </c>
      <c r="G615">
        <v>0</v>
      </c>
      <c r="H615" s="4">
        <v>31</v>
      </c>
      <c r="I615" s="3">
        <v>0.05</v>
      </c>
      <c r="J615" s="3">
        <f>IFERROR((I615/H615)*1000,0)</f>
        <v>1.6129032258064515</v>
      </c>
      <c r="K615" s="2">
        <v>0.73329999999999995</v>
      </c>
    </row>
    <row r="616" spans="1:11" x14ac:dyDescent="0.35">
      <c r="A616" t="s">
        <v>76</v>
      </c>
      <c r="B616" t="s">
        <v>61</v>
      </c>
      <c r="C616" t="str">
        <f>IFERROR(VLOOKUP(B616,$N$3:$O$14,2,FALSE),"error")</f>
        <v>ManmadeDIY</v>
      </c>
      <c r="D616">
        <f>IF(E616&gt;=($M$18-6),1,0)</f>
        <v>1</v>
      </c>
      <c r="E616" s="1">
        <v>44671</v>
      </c>
      <c r="F616" t="s">
        <v>5</v>
      </c>
      <c r="G616">
        <v>92</v>
      </c>
      <c r="H616" s="4">
        <v>5206</v>
      </c>
      <c r="I616" s="3">
        <v>8.3000000000000007</v>
      </c>
      <c r="J616" s="3">
        <f>IFERROR((I616/H616)*1000,0)</f>
        <v>1.5943142527852479</v>
      </c>
      <c r="K616" s="2">
        <v>0.96319999999999995</v>
      </c>
    </row>
    <row r="617" spans="1:11" x14ac:dyDescent="0.35">
      <c r="A617" t="s">
        <v>76</v>
      </c>
      <c r="B617" t="s">
        <v>61</v>
      </c>
      <c r="C617" t="str">
        <f>IFERROR(VLOOKUP(B617,$N$3:$O$14,2,FALSE),"error")</f>
        <v>ManmadeDIY</v>
      </c>
      <c r="D617">
        <f>IF(E617&gt;=($M$18-6),1,0)</f>
        <v>1</v>
      </c>
      <c r="E617" s="1">
        <v>44671</v>
      </c>
      <c r="F617" t="s">
        <v>4</v>
      </c>
      <c r="G617">
        <v>97</v>
      </c>
      <c r="H617" s="4">
        <v>14008</v>
      </c>
      <c r="I617" s="3">
        <v>21.66</v>
      </c>
      <c r="J617" s="3">
        <f>IFERROR((I617/H617)*1000,0)</f>
        <v>1.5462592804111934</v>
      </c>
      <c r="K617" s="2">
        <v>0.97309999999999997</v>
      </c>
    </row>
    <row r="618" spans="1:11" x14ac:dyDescent="0.35">
      <c r="A618" t="s">
        <v>76</v>
      </c>
      <c r="B618" t="s">
        <v>61</v>
      </c>
      <c r="C618" t="str">
        <f>IFERROR(VLOOKUP(B618,$N$3:$O$14,2,FALSE),"error")</f>
        <v>ManmadeDIY</v>
      </c>
      <c r="D618">
        <f>IF(E618&gt;=($M$18-6),1,0)</f>
        <v>1</v>
      </c>
      <c r="E618" s="1">
        <v>44671</v>
      </c>
      <c r="F618" t="s">
        <v>1</v>
      </c>
      <c r="G618">
        <v>18</v>
      </c>
      <c r="H618" s="4">
        <v>1128</v>
      </c>
      <c r="I618" s="3">
        <v>1.31</v>
      </c>
      <c r="J618" s="3">
        <f>IFERROR((I618/H618)*1000,0)</f>
        <v>1.1613475177304966</v>
      </c>
      <c r="K618" s="2">
        <v>0.96619999999999995</v>
      </c>
    </row>
    <row r="619" spans="1:11" x14ac:dyDescent="0.35">
      <c r="A619" t="s">
        <v>75</v>
      </c>
      <c r="B619" t="s">
        <v>61</v>
      </c>
      <c r="C619" t="str">
        <f>IFERROR(VLOOKUP(B619,$N$3:$O$14,2,FALSE),"error")</f>
        <v>ManmadeDIY</v>
      </c>
      <c r="D619">
        <f>IF(E619&gt;=($M$18-6),1,0)</f>
        <v>1</v>
      </c>
      <c r="E619" s="1">
        <v>44671</v>
      </c>
      <c r="F619" t="s">
        <v>5</v>
      </c>
      <c r="G619">
        <v>45</v>
      </c>
      <c r="H619" s="4">
        <v>1347</v>
      </c>
      <c r="I619" s="3">
        <v>2.4700000000000002</v>
      </c>
      <c r="J619" s="3">
        <f>IFERROR((I619/H619)*1000,0)</f>
        <v>1.8337045285820344</v>
      </c>
      <c r="K619" s="2">
        <v>0.42199999999999999</v>
      </c>
    </row>
    <row r="620" spans="1:11" x14ac:dyDescent="0.35">
      <c r="A620" t="s">
        <v>74</v>
      </c>
      <c r="B620" t="s">
        <v>61</v>
      </c>
      <c r="C620" t="str">
        <f>IFERROR(VLOOKUP(B620,$N$3:$O$14,2,FALSE),"error")</f>
        <v>ManmadeDIY</v>
      </c>
      <c r="D620">
        <f>IF(E620&gt;=($M$18-6),1,0)</f>
        <v>1</v>
      </c>
      <c r="E620" s="1">
        <v>44671</v>
      </c>
      <c r="F620" t="s">
        <v>5</v>
      </c>
      <c r="G620">
        <v>70</v>
      </c>
      <c r="H620" s="4">
        <v>2846</v>
      </c>
      <c r="I620" s="3">
        <v>4.82</v>
      </c>
      <c r="J620" s="3">
        <f>IFERROR((I620/H620)*1000,0)</f>
        <v>1.6936050597329586</v>
      </c>
      <c r="K620" s="2">
        <v>0.9778</v>
      </c>
    </row>
    <row r="621" spans="1:11" x14ac:dyDescent="0.35">
      <c r="A621" t="s">
        <v>73</v>
      </c>
      <c r="B621" t="s">
        <v>61</v>
      </c>
      <c r="C621" t="str">
        <f>IFERROR(VLOOKUP(B621,$N$3:$O$14,2,FALSE),"error")</f>
        <v>ManmadeDIY</v>
      </c>
      <c r="D621">
        <f>IF(E621&gt;=($M$18-6),1,0)</f>
        <v>1</v>
      </c>
      <c r="E621" s="1">
        <v>44671</v>
      </c>
      <c r="F621" t="s">
        <v>5</v>
      </c>
      <c r="G621">
        <v>52</v>
      </c>
      <c r="H621" s="4">
        <v>6442</v>
      </c>
      <c r="I621" s="3">
        <v>12.09</v>
      </c>
      <c r="J621" s="3">
        <f>IFERROR((I621/H621)*1000,0)</f>
        <v>1.8767463520645762</v>
      </c>
      <c r="K621" s="2">
        <v>0.93269999999999997</v>
      </c>
    </row>
    <row r="622" spans="1:11" x14ac:dyDescent="0.35">
      <c r="A622" t="s">
        <v>73</v>
      </c>
      <c r="B622" t="s">
        <v>61</v>
      </c>
      <c r="C622" t="str">
        <f>IFERROR(VLOOKUP(B622,$N$3:$O$14,2,FALSE),"error")</f>
        <v>ManmadeDIY</v>
      </c>
      <c r="D622">
        <f>IF(E622&gt;=($M$18-6),1,0)</f>
        <v>1</v>
      </c>
      <c r="E622" s="1">
        <v>44671</v>
      </c>
      <c r="F622" t="s">
        <v>4</v>
      </c>
      <c r="G622">
        <v>0</v>
      </c>
      <c r="H622" s="4">
        <v>5</v>
      </c>
      <c r="I622" s="3">
        <v>0.01</v>
      </c>
      <c r="J622" s="3">
        <f>IFERROR((I622/H622)*1000,0)</f>
        <v>2</v>
      </c>
      <c r="K622" s="2">
        <v>0.2</v>
      </c>
    </row>
    <row r="623" spans="1:11" x14ac:dyDescent="0.35">
      <c r="A623" t="s">
        <v>73</v>
      </c>
      <c r="B623" t="s">
        <v>61</v>
      </c>
      <c r="C623" t="str">
        <f>IFERROR(VLOOKUP(B623,$N$3:$O$14,2,FALSE),"error")</f>
        <v>ManmadeDIY</v>
      </c>
      <c r="D623">
        <f>IF(E623&gt;=($M$18-6),1,0)</f>
        <v>1</v>
      </c>
      <c r="E623" s="1">
        <v>44671</v>
      </c>
      <c r="F623" t="s">
        <v>1</v>
      </c>
      <c r="G623">
        <v>18</v>
      </c>
      <c r="H623" s="4">
        <v>886</v>
      </c>
      <c r="I623" s="3">
        <v>1.21</v>
      </c>
      <c r="J623" s="3">
        <f>IFERROR((I623/H623)*1000,0)</f>
        <v>1.36568848758465</v>
      </c>
      <c r="K623" s="2">
        <v>0.95579999999999998</v>
      </c>
    </row>
    <row r="624" spans="1:11" x14ac:dyDescent="0.35">
      <c r="A624" t="s">
        <v>72</v>
      </c>
      <c r="B624" t="s">
        <v>61</v>
      </c>
      <c r="C624" t="str">
        <f>IFERROR(VLOOKUP(B624,$N$3:$O$14,2,FALSE),"error")</f>
        <v>ManmadeDIY</v>
      </c>
      <c r="D624">
        <f>IF(E624&gt;=($M$18-6),1,0)</f>
        <v>1</v>
      </c>
      <c r="E624" s="1">
        <v>44671</v>
      </c>
      <c r="F624" t="s">
        <v>5</v>
      </c>
      <c r="G624">
        <v>34</v>
      </c>
      <c r="H624" s="4">
        <v>1613</v>
      </c>
      <c r="I624" s="3">
        <v>3.62</v>
      </c>
      <c r="J624" s="3">
        <f>IFERROR((I624/H624)*1000,0)</f>
        <v>2.2442653440793552</v>
      </c>
      <c r="K624" s="2">
        <v>0.54890000000000005</v>
      </c>
    </row>
    <row r="625" spans="1:11" x14ac:dyDescent="0.35">
      <c r="A625" t="s">
        <v>72</v>
      </c>
      <c r="B625" t="s">
        <v>61</v>
      </c>
      <c r="C625" t="str">
        <f>IFERROR(VLOOKUP(B625,$N$3:$O$14,2,FALSE),"error")</f>
        <v>ManmadeDIY</v>
      </c>
      <c r="D625">
        <f>IF(E625&gt;=($M$18-6),1,0)</f>
        <v>1</v>
      </c>
      <c r="E625" s="1">
        <v>44671</v>
      </c>
      <c r="F625" t="s">
        <v>4</v>
      </c>
      <c r="G625">
        <v>0</v>
      </c>
      <c r="H625" s="4">
        <v>7</v>
      </c>
      <c r="I625" s="3">
        <v>0.01</v>
      </c>
      <c r="J625" s="3">
        <f>IFERROR((I625/H625)*1000,0)</f>
        <v>1.4285714285714286</v>
      </c>
      <c r="K625" s="2">
        <v>0.28570000000000001</v>
      </c>
    </row>
    <row r="626" spans="1:11" x14ac:dyDescent="0.35">
      <c r="A626" t="s">
        <v>72</v>
      </c>
      <c r="B626" t="s">
        <v>61</v>
      </c>
      <c r="C626" t="str">
        <f>IFERROR(VLOOKUP(B626,$N$3:$O$14,2,FALSE),"error")</f>
        <v>ManmadeDIY</v>
      </c>
      <c r="D626">
        <f>IF(E626&gt;=($M$18-6),1,0)</f>
        <v>1</v>
      </c>
      <c r="E626" s="1">
        <v>44671</v>
      </c>
      <c r="F626" t="s">
        <v>1</v>
      </c>
      <c r="G626">
        <v>11</v>
      </c>
      <c r="H626" s="4">
        <v>183</v>
      </c>
      <c r="I626" s="3">
        <v>0.2</v>
      </c>
      <c r="J626" s="3">
        <f>IFERROR((I626/H626)*1000,0)</f>
        <v>1.0928961748633881</v>
      </c>
      <c r="K626" s="2">
        <v>0.4365</v>
      </c>
    </row>
    <row r="627" spans="1:11" x14ac:dyDescent="0.35">
      <c r="A627" t="s">
        <v>71</v>
      </c>
      <c r="B627" t="s">
        <v>61</v>
      </c>
      <c r="C627" t="str">
        <f>IFERROR(VLOOKUP(B627,$N$3:$O$14,2,FALSE),"error")</f>
        <v>ManmadeDIY</v>
      </c>
      <c r="D627">
        <f>IF(E627&gt;=($M$18-6),1,0)</f>
        <v>1</v>
      </c>
      <c r="E627" s="1">
        <v>44671</v>
      </c>
      <c r="F627" t="s">
        <v>5</v>
      </c>
      <c r="G627">
        <v>38</v>
      </c>
      <c r="H627" s="4">
        <v>1584</v>
      </c>
      <c r="I627" s="3">
        <v>3.43</v>
      </c>
      <c r="J627" s="3">
        <f>IFERROR((I627/H627)*1000,0)</f>
        <v>2.1654040404040407</v>
      </c>
      <c r="K627" s="2">
        <v>0.60699999999999998</v>
      </c>
    </row>
    <row r="628" spans="1:11" x14ac:dyDescent="0.35">
      <c r="A628" t="s">
        <v>71</v>
      </c>
      <c r="B628" t="s">
        <v>61</v>
      </c>
      <c r="C628" t="str">
        <f>IFERROR(VLOOKUP(B628,$N$3:$O$14,2,FALSE),"error")</f>
        <v>ManmadeDIY</v>
      </c>
      <c r="D628">
        <f>IF(E628&gt;=($M$18-6),1,0)</f>
        <v>1</v>
      </c>
      <c r="E628" s="1">
        <v>44671</v>
      </c>
      <c r="F628" t="s">
        <v>4</v>
      </c>
      <c r="G628">
        <v>0</v>
      </c>
      <c r="H628" s="4">
        <v>5</v>
      </c>
      <c r="I628" s="3">
        <v>0</v>
      </c>
      <c r="J628" s="3">
        <f>IFERROR((I628/H628)*1000,0)</f>
        <v>0</v>
      </c>
      <c r="K628" s="2">
        <v>0</v>
      </c>
    </row>
    <row r="629" spans="1:11" x14ac:dyDescent="0.35">
      <c r="A629" t="s">
        <v>71</v>
      </c>
      <c r="B629" t="s">
        <v>61</v>
      </c>
      <c r="C629" t="str">
        <f>IFERROR(VLOOKUP(B629,$N$3:$O$14,2,FALSE),"error")</f>
        <v>ManmadeDIY</v>
      </c>
      <c r="D629">
        <f>IF(E629&gt;=($M$18-6),1,0)</f>
        <v>1</v>
      </c>
      <c r="E629" s="1">
        <v>44671</v>
      </c>
      <c r="F629" t="s">
        <v>1</v>
      </c>
      <c r="G629">
        <v>9</v>
      </c>
      <c r="H629" s="4">
        <v>190</v>
      </c>
      <c r="I629" s="3">
        <v>0.2</v>
      </c>
      <c r="J629" s="3">
        <f>IFERROR((I629/H629)*1000,0)</f>
        <v>1.0526315789473684</v>
      </c>
      <c r="K629" s="2">
        <v>0.52690000000000003</v>
      </c>
    </row>
    <row r="630" spans="1:11" x14ac:dyDescent="0.35">
      <c r="A630" t="s">
        <v>70</v>
      </c>
      <c r="B630" t="s">
        <v>61</v>
      </c>
      <c r="C630" t="str">
        <f>IFERROR(VLOOKUP(B630,$N$3:$O$14,2,FALSE),"error")</f>
        <v>ManmadeDIY</v>
      </c>
      <c r="D630">
        <f>IF(E630&gt;=($M$18-6),1,0)</f>
        <v>1</v>
      </c>
      <c r="E630" s="1">
        <v>44671</v>
      </c>
      <c r="F630" t="s">
        <v>5</v>
      </c>
      <c r="G630">
        <v>26</v>
      </c>
      <c r="H630" s="4">
        <v>854</v>
      </c>
      <c r="I630" s="3">
        <v>1.27</v>
      </c>
      <c r="J630" s="3">
        <f>IFERROR((I630/H630)*1000,0)</f>
        <v>1.4871194379391102</v>
      </c>
      <c r="K630" s="2">
        <v>0.55559999999999998</v>
      </c>
    </row>
    <row r="631" spans="1:11" x14ac:dyDescent="0.35">
      <c r="A631" t="s">
        <v>70</v>
      </c>
      <c r="B631" t="s">
        <v>61</v>
      </c>
      <c r="C631" t="str">
        <f>IFERROR(VLOOKUP(B631,$N$3:$O$14,2,FALSE),"error")</f>
        <v>ManmadeDIY</v>
      </c>
      <c r="D631">
        <f>IF(E631&gt;=($M$18-6),1,0)</f>
        <v>1</v>
      </c>
      <c r="E631" s="1">
        <v>44671</v>
      </c>
      <c r="F631" t="s">
        <v>4</v>
      </c>
      <c r="G631">
        <v>33</v>
      </c>
      <c r="H631" s="4">
        <v>1811</v>
      </c>
      <c r="I631" s="3">
        <v>2.4300000000000002</v>
      </c>
      <c r="J631" s="3">
        <f>IFERROR((I631/H631)*1000,0)</f>
        <v>1.3418001104362232</v>
      </c>
      <c r="K631" s="2">
        <v>0.58819999999999995</v>
      </c>
    </row>
    <row r="632" spans="1:11" x14ac:dyDescent="0.35">
      <c r="A632" t="s">
        <v>70</v>
      </c>
      <c r="B632" t="s">
        <v>61</v>
      </c>
      <c r="C632" t="str">
        <f>IFERROR(VLOOKUP(B632,$N$3:$O$14,2,FALSE),"error")</f>
        <v>ManmadeDIY</v>
      </c>
      <c r="D632">
        <f>IF(E632&gt;=($M$18-6),1,0)</f>
        <v>1</v>
      </c>
      <c r="E632" s="1">
        <v>44671</v>
      </c>
      <c r="F632" t="s">
        <v>1</v>
      </c>
      <c r="G632">
        <v>4</v>
      </c>
      <c r="H632" s="4">
        <v>204</v>
      </c>
      <c r="I632" s="3">
        <v>0.22</v>
      </c>
      <c r="J632" s="3">
        <f>IFERROR((I632/H632)*1000,0)</f>
        <v>1.0784313725490196</v>
      </c>
      <c r="K632" s="2">
        <v>0.51739999999999997</v>
      </c>
    </row>
    <row r="633" spans="1:11" x14ac:dyDescent="0.35">
      <c r="A633" t="s">
        <v>69</v>
      </c>
      <c r="B633" t="s">
        <v>61</v>
      </c>
      <c r="C633" t="str">
        <f>IFERROR(VLOOKUP(B633,$N$3:$O$14,2,FALSE),"error")</f>
        <v>ManmadeDIY</v>
      </c>
      <c r="D633">
        <f>IF(E633&gt;=($M$18-6),1,0)</f>
        <v>1</v>
      </c>
      <c r="E633" s="1">
        <v>44671</v>
      </c>
      <c r="F633" t="s">
        <v>5</v>
      </c>
      <c r="G633">
        <v>26</v>
      </c>
      <c r="H633" s="4">
        <v>1008</v>
      </c>
      <c r="I633" s="3">
        <v>1.57</v>
      </c>
      <c r="J633" s="3">
        <f>IFERROR((I633/H633)*1000,0)</f>
        <v>1.5575396825396828</v>
      </c>
      <c r="K633" s="2">
        <v>0.68730000000000002</v>
      </c>
    </row>
    <row r="634" spans="1:11" x14ac:dyDescent="0.35">
      <c r="A634" t="s">
        <v>69</v>
      </c>
      <c r="B634" t="s">
        <v>61</v>
      </c>
      <c r="C634" t="str">
        <f>IFERROR(VLOOKUP(B634,$N$3:$O$14,2,FALSE),"error")</f>
        <v>ManmadeDIY</v>
      </c>
      <c r="D634">
        <f>IF(E634&gt;=($M$18-6),1,0)</f>
        <v>1</v>
      </c>
      <c r="E634" s="1">
        <v>44671</v>
      </c>
      <c r="F634" t="s">
        <v>4</v>
      </c>
      <c r="G634">
        <v>23</v>
      </c>
      <c r="H634" s="4">
        <v>2472</v>
      </c>
      <c r="I634" s="3">
        <v>3.71</v>
      </c>
      <c r="J634" s="3">
        <f>IFERROR((I634/H634)*1000,0)</f>
        <v>1.5008090614886731</v>
      </c>
      <c r="K634" s="2">
        <v>0.68359999999999999</v>
      </c>
    </row>
    <row r="635" spans="1:11" x14ac:dyDescent="0.35">
      <c r="A635" t="s">
        <v>69</v>
      </c>
      <c r="B635" t="s">
        <v>61</v>
      </c>
      <c r="C635" t="str">
        <f>IFERROR(VLOOKUP(B635,$N$3:$O$14,2,FALSE),"error")</f>
        <v>ManmadeDIY</v>
      </c>
      <c r="D635">
        <f>IF(E635&gt;=($M$18-6),1,0)</f>
        <v>1</v>
      </c>
      <c r="E635" s="1">
        <v>44671</v>
      </c>
      <c r="F635" t="s">
        <v>1</v>
      </c>
      <c r="G635">
        <v>6</v>
      </c>
      <c r="H635" s="4">
        <v>244</v>
      </c>
      <c r="I635" s="3">
        <v>0.32</v>
      </c>
      <c r="J635" s="3">
        <f>IFERROR((I635/H635)*1000,0)</f>
        <v>1.3114754098360655</v>
      </c>
      <c r="K635" s="2">
        <v>0.72430000000000005</v>
      </c>
    </row>
    <row r="636" spans="1:11" x14ac:dyDescent="0.35">
      <c r="A636" t="s">
        <v>68</v>
      </c>
      <c r="B636" t="s">
        <v>61</v>
      </c>
      <c r="C636" t="str">
        <f>IFERROR(VLOOKUP(B636,$N$3:$O$14,2,FALSE),"error")</f>
        <v>ManmadeDIY</v>
      </c>
      <c r="D636">
        <f>IF(E636&gt;=($M$18-6),1,0)</f>
        <v>1</v>
      </c>
      <c r="E636" s="1">
        <v>44671</v>
      </c>
      <c r="F636" t="s">
        <v>5</v>
      </c>
      <c r="G636">
        <v>26</v>
      </c>
      <c r="H636" s="4">
        <v>984</v>
      </c>
      <c r="I636" s="3">
        <v>1.59</v>
      </c>
      <c r="J636" s="3">
        <f>IFERROR((I636/H636)*1000,0)</f>
        <v>1.6158536585365855</v>
      </c>
      <c r="K636" s="2">
        <v>0.65269999999999995</v>
      </c>
    </row>
    <row r="637" spans="1:11" x14ac:dyDescent="0.35">
      <c r="A637" t="s">
        <v>68</v>
      </c>
      <c r="B637" t="s">
        <v>61</v>
      </c>
      <c r="C637" t="str">
        <f>IFERROR(VLOOKUP(B637,$N$3:$O$14,2,FALSE),"error")</f>
        <v>ManmadeDIY</v>
      </c>
      <c r="D637">
        <f>IF(E637&gt;=($M$18-6),1,0)</f>
        <v>1</v>
      </c>
      <c r="E637" s="1">
        <v>44671</v>
      </c>
      <c r="F637" t="s">
        <v>4</v>
      </c>
      <c r="G637">
        <v>22</v>
      </c>
      <c r="H637" s="4">
        <v>2331</v>
      </c>
      <c r="I637" s="3">
        <v>3.38</v>
      </c>
      <c r="J637" s="3">
        <f>IFERROR((I637/H637)*1000,0)</f>
        <v>1.4500214500214499</v>
      </c>
      <c r="K637" s="2">
        <v>0.67930000000000001</v>
      </c>
    </row>
    <row r="638" spans="1:11" x14ac:dyDescent="0.35">
      <c r="A638" t="s">
        <v>68</v>
      </c>
      <c r="B638" t="s">
        <v>61</v>
      </c>
      <c r="C638" t="str">
        <f>IFERROR(VLOOKUP(B638,$N$3:$O$14,2,FALSE),"error")</f>
        <v>ManmadeDIY</v>
      </c>
      <c r="D638">
        <f>IF(E638&gt;=($M$18-6),1,0)</f>
        <v>1</v>
      </c>
      <c r="E638" s="1">
        <v>44671</v>
      </c>
      <c r="F638" t="s">
        <v>1</v>
      </c>
      <c r="G638">
        <v>7</v>
      </c>
      <c r="H638" s="4">
        <v>210</v>
      </c>
      <c r="I638" s="3">
        <v>0.26</v>
      </c>
      <c r="J638" s="3">
        <f>IFERROR((I638/H638)*1000,0)</f>
        <v>1.2380952380952381</v>
      </c>
      <c r="K638" s="2">
        <v>0.69710000000000005</v>
      </c>
    </row>
    <row r="639" spans="1:11" x14ac:dyDescent="0.35">
      <c r="A639" t="s">
        <v>67</v>
      </c>
      <c r="B639" t="s">
        <v>61</v>
      </c>
      <c r="C639" t="str">
        <f>IFERROR(VLOOKUP(B639,$N$3:$O$14,2,FALSE),"error")</f>
        <v>ManmadeDIY</v>
      </c>
      <c r="D639">
        <f>IF(E639&gt;=($M$18-6),1,0)</f>
        <v>1</v>
      </c>
      <c r="E639" s="1">
        <v>44671</v>
      </c>
      <c r="F639" t="s">
        <v>5</v>
      </c>
      <c r="G639">
        <v>25</v>
      </c>
      <c r="H639" s="4">
        <v>887</v>
      </c>
      <c r="I639" s="3">
        <v>1.22</v>
      </c>
      <c r="J639" s="3">
        <f>IFERROR((I639/H639)*1000,0)</f>
        <v>1.3754227733934612</v>
      </c>
      <c r="K639" s="2">
        <v>0.65869999999999995</v>
      </c>
    </row>
    <row r="640" spans="1:11" x14ac:dyDescent="0.35">
      <c r="A640" t="s">
        <v>67</v>
      </c>
      <c r="B640" t="s">
        <v>61</v>
      </c>
      <c r="C640" t="str">
        <f>IFERROR(VLOOKUP(B640,$N$3:$O$14,2,FALSE),"error")</f>
        <v>ManmadeDIY</v>
      </c>
      <c r="D640">
        <f>IF(E640&gt;=($M$18-6),1,0)</f>
        <v>1</v>
      </c>
      <c r="E640" s="1">
        <v>44671</v>
      </c>
      <c r="F640" t="s">
        <v>4</v>
      </c>
      <c r="G640">
        <v>25</v>
      </c>
      <c r="H640" s="4">
        <v>2017</v>
      </c>
      <c r="I640" s="3">
        <v>2.79</v>
      </c>
      <c r="J640" s="3">
        <f>IFERROR((I640/H640)*1000,0)</f>
        <v>1.3832424392662368</v>
      </c>
      <c r="K640" s="2">
        <v>0.66169999999999995</v>
      </c>
    </row>
    <row r="641" spans="1:11" x14ac:dyDescent="0.35">
      <c r="A641" t="s">
        <v>67</v>
      </c>
      <c r="B641" t="s">
        <v>61</v>
      </c>
      <c r="C641" t="str">
        <f>IFERROR(VLOOKUP(B641,$N$3:$O$14,2,FALSE),"error")</f>
        <v>ManmadeDIY</v>
      </c>
      <c r="D641">
        <f>IF(E641&gt;=($M$18-6),1,0)</f>
        <v>1</v>
      </c>
      <c r="E641" s="1">
        <v>44671</v>
      </c>
      <c r="F641" t="s">
        <v>1</v>
      </c>
      <c r="G641">
        <v>6</v>
      </c>
      <c r="H641" s="4">
        <v>213</v>
      </c>
      <c r="I641" s="3">
        <v>0.28000000000000003</v>
      </c>
      <c r="J641" s="3">
        <f>IFERROR((I641/H641)*1000,0)</f>
        <v>1.3145539906103287</v>
      </c>
      <c r="K641" s="2">
        <v>0.66979999999999995</v>
      </c>
    </row>
    <row r="642" spans="1:11" x14ac:dyDescent="0.35">
      <c r="A642" t="s">
        <v>66</v>
      </c>
      <c r="B642" t="s">
        <v>61</v>
      </c>
      <c r="C642" t="str">
        <f>IFERROR(VLOOKUP(B642,$N$3:$O$14,2,FALSE),"error")</f>
        <v>ManmadeDIY</v>
      </c>
      <c r="D642">
        <f>IF(E642&gt;=($M$18-6),1,0)</f>
        <v>1</v>
      </c>
      <c r="E642" s="1">
        <v>44671</v>
      </c>
      <c r="F642" t="s">
        <v>5</v>
      </c>
      <c r="G642">
        <v>27</v>
      </c>
      <c r="H642" s="4">
        <v>985</v>
      </c>
      <c r="I642" s="3">
        <v>1.17</v>
      </c>
      <c r="J642" s="3">
        <f>IFERROR((I642/H642)*1000,0)</f>
        <v>1.1878172588832487</v>
      </c>
      <c r="K642" s="2">
        <v>0.71779999999999999</v>
      </c>
    </row>
    <row r="643" spans="1:11" x14ac:dyDescent="0.35">
      <c r="A643" t="s">
        <v>66</v>
      </c>
      <c r="B643" t="s">
        <v>61</v>
      </c>
      <c r="C643" t="str">
        <f>IFERROR(VLOOKUP(B643,$N$3:$O$14,2,FALSE),"error")</f>
        <v>ManmadeDIY</v>
      </c>
      <c r="D643">
        <f>IF(E643&gt;=($M$18-6),1,0)</f>
        <v>1</v>
      </c>
      <c r="E643" s="1">
        <v>44671</v>
      </c>
      <c r="F643" t="s">
        <v>4</v>
      </c>
      <c r="G643">
        <v>18</v>
      </c>
      <c r="H643" s="4">
        <v>1793</v>
      </c>
      <c r="I643" s="3">
        <v>2.42</v>
      </c>
      <c r="J643" s="3">
        <f>IFERROR((I643/H643)*1000,0)</f>
        <v>1.3496932515337423</v>
      </c>
      <c r="K643" s="2">
        <v>0.6573</v>
      </c>
    </row>
    <row r="644" spans="1:11" x14ac:dyDescent="0.35">
      <c r="A644" t="s">
        <v>66</v>
      </c>
      <c r="B644" t="s">
        <v>61</v>
      </c>
      <c r="C644" t="str">
        <f>IFERROR(VLOOKUP(B644,$N$3:$O$14,2,FALSE),"error")</f>
        <v>ManmadeDIY</v>
      </c>
      <c r="D644">
        <f>IF(E644&gt;=($M$18-6),1,0)</f>
        <v>1</v>
      </c>
      <c r="E644" s="1">
        <v>44671</v>
      </c>
      <c r="F644" t="s">
        <v>1</v>
      </c>
      <c r="G644">
        <v>7</v>
      </c>
      <c r="H644" s="4">
        <v>168</v>
      </c>
      <c r="I644" s="3">
        <v>0.18</v>
      </c>
      <c r="J644" s="3">
        <f>IFERROR((I644/H644)*1000,0)</f>
        <v>1.0714285714285714</v>
      </c>
      <c r="K644" s="2">
        <v>0.68859999999999999</v>
      </c>
    </row>
    <row r="645" spans="1:11" x14ac:dyDescent="0.35">
      <c r="A645" t="s">
        <v>65</v>
      </c>
      <c r="B645" t="s">
        <v>61</v>
      </c>
      <c r="C645" t="str">
        <f>IFERROR(VLOOKUP(B645,$N$3:$O$14,2,FALSE),"error")</f>
        <v>ManmadeDIY</v>
      </c>
      <c r="D645">
        <f>IF(E645&gt;=($M$18-6),1,0)</f>
        <v>1</v>
      </c>
      <c r="E645" s="1">
        <v>44671</v>
      </c>
      <c r="F645" t="s">
        <v>5</v>
      </c>
      <c r="G645">
        <v>17</v>
      </c>
      <c r="H645" s="4">
        <v>603</v>
      </c>
      <c r="I645" s="3">
        <v>0.89</v>
      </c>
      <c r="J645" s="3">
        <f>IFERROR((I645/H645)*1000,0)</f>
        <v>1.4759535655058045</v>
      </c>
      <c r="K645" s="2">
        <v>0.58460000000000001</v>
      </c>
    </row>
    <row r="646" spans="1:11" x14ac:dyDescent="0.35">
      <c r="A646" t="s">
        <v>65</v>
      </c>
      <c r="B646" t="s">
        <v>61</v>
      </c>
      <c r="C646" t="str">
        <f>IFERROR(VLOOKUP(B646,$N$3:$O$14,2,FALSE),"error")</f>
        <v>ManmadeDIY</v>
      </c>
      <c r="D646">
        <f>IF(E646&gt;=($M$18-6),1,0)</f>
        <v>1</v>
      </c>
      <c r="E646" s="1">
        <v>44671</v>
      </c>
      <c r="F646" t="s">
        <v>4</v>
      </c>
      <c r="G646">
        <v>16</v>
      </c>
      <c r="H646" s="4">
        <v>1406</v>
      </c>
      <c r="I646" s="3">
        <v>1.9</v>
      </c>
      <c r="J646" s="3">
        <f>IFERROR((I646/H646)*1000,0)</f>
        <v>1.3513513513513513</v>
      </c>
      <c r="K646" s="2">
        <v>0.64270000000000005</v>
      </c>
    </row>
    <row r="647" spans="1:11" x14ac:dyDescent="0.35">
      <c r="A647" t="s">
        <v>65</v>
      </c>
      <c r="B647" t="s">
        <v>61</v>
      </c>
      <c r="C647" t="str">
        <f>IFERROR(VLOOKUP(B647,$N$3:$O$14,2,FALSE),"error")</f>
        <v>ManmadeDIY</v>
      </c>
      <c r="D647">
        <f>IF(E647&gt;=($M$18-6),1,0)</f>
        <v>1</v>
      </c>
      <c r="E647" s="1">
        <v>44671</v>
      </c>
      <c r="F647" t="s">
        <v>1</v>
      </c>
      <c r="G647">
        <v>11</v>
      </c>
      <c r="H647" s="4">
        <v>147</v>
      </c>
      <c r="I647" s="3">
        <v>0.16</v>
      </c>
      <c r="J647" s="3">
        <f>IFERROR((I647/H647)*1000,0)</f>
        <v>1.0884353741496597</v>
      </c>
      <c r="K647" s="2">
        <v>0.64380000000000004</v>
      </c>
    </row>
    <row r="648" spans="1:11" x14ac:dyDescent="0.35">
      <c r="A648" t="s">
        <v>64</v>
      </c>
      <c r="B648" t="s">
        <v>61</v>
      </c>
      <c r="C648" t="str">
        <f>IFERROR(VLOOKUP(B648,$N$3:$O$14,2,FALSE),"error")</f>
        <v>ManmadeDIY</v>
      </c>
      <c r="D648">
        <f>IF(E648&gt;=($M$18-6),1,0)</f>
        <v>1</v>
      </c>
      <c r="E648" s="1">
        <v>44671</v>
      </c>
      <c r="F648" t="s">
        <v>5</v>
      </c>
      <c r="G648">
        <v>45</v>
      </c>
      <c r="H648" s="4">
        <v>1421</v>
      </c>
      <c r="I648" s="3">
        <v>2.73</v>
      </c>
      <c r="J648" s="3">
        <f>IFERROR((I648/H648)*1000,0)</f>
        <v>1.9211822660098521</v>
      </c>
      <c r="K648" s="2">
        <v>0.61739999999999995</v>
      </c>
    </row>
    <row r="649" spans="1:11" x14ac:dyDescent="0.35">
      <c r="A649" t="s">
        <v>64</v>
      </c>
      <c r="B649" t="s">
        <v>61</v>
      </c>
      <c r="C649" t="str">
        <f>IFERROR(VLOOKUP(B649,$N$3:$O$14,2,FALSE),"error")</f>
        <v>ManmadeDIY</v>
      </c>
      <c r="D649">
        <f>IF(E649&gt;=($M$18-6),1,0)</f>
        <v>1</v>
      </c>
      <c r="E649" s="1">
        <v>44671</v>
      </c>
      <c r="F649" t="s">
        <v>4</v>
      </c>
      <c r="G649">
        <v>48</v>
      </c>
      <c r="H649" s="4">
        <v>3072</v>
      </c>
      <c r="I649" s="3">
        <v>5.53</v>
      </c>
      <c r="J649" s="3">
        <f>IFERROR((I649/H649)*1000,0)</f>
        <v>1.8001302083333335</v>
      </c>
      <c r="K649" s="2">
        <v>0.56579999999999997</v>
      </c>
    </row>
    <row r="650" spans="1:11" x14ac:dyDescent="0.35">
      <c r="A650" t="s">
        <v>64</v>
      </c>
      <c r="B650" t="s">
        <v>61</v>
      </c>
      <c r="C650" t="str">
        <f>IFERROR(VLOOKUP(B650,$N$3:$O$14,2,FALSE),"error")</f>
        <v>ManmadeDIY</v>
      </c>
      <c r="D650">
        <f>IF(E650&gt;=($M$18-6),1,0)</f>
        <v>1</v>
      </c>
      <c r="E650" s="1">
        <v>44671</v>
      </c>
      <c r="F650" t="s">
        <v>1</v>
      </c>
      <c r="G650">
        <v>2</v>
      </c>
      <c r="H650" s="4">
        <v>229</v>
      </c>
      <c r="I650" s="3">
        <v>0.32</v>
      </c>
      <c r="J650" s="3">
        <f>IFERROR((I650/H650)*1000,0)</f>
        <v>1.3973799126637556</v>
      </c>
      <c r="K650" s="2">
        <v>0.54390000000000005</v>
      </c>
    </row>
    <row r="651" spans="1:11" x14ac:dyDescent="0.35">
      <c r="A651" t="s">
        <v>63</v>
      </c>
      <c r="B651" t="s">
        <v>61</v>
      </c>
      <c r="C651" t="str">
        <f>IFERROR(VLOOKUP(B651,$N$3:$O$14,2,FALSE),"error")</f>
        <v>ManmadeDIY</v>
      </c>
      <c r="D651">
        <f>IF(E651&gt;=($M$18-6),1,0)</f>
        <v>1</v>
      </c>
      <c r="E651" s="1">
        <v>44671</v>
      </c>
      <c r="F651" t="s">
        <v>5</v>
      </c>
      <c r="G651">
        <v>23</v>
      </c>
      <c r="H651" s="4">
        <v>1191</v>
      </c>
      <c r="I651" s="3">
        <v>2.02</v>
      </c>
      <c r="J651" s="3">
        <f>IFERROR((I651/H651)*1000,0)</f>
        <v>1.6960537363560033</v>
      </c>
      <c r="K651" s="2">
        <v>0.59609999999999996</v>
      </c>
    </row>
    <row r="652" spans="1:11" x14ac:dyDescent="0.35">
      <c r="A652" t="s">
        <v>63</v>
      </c>
      <c r="B652" t="s">
        <v>61</v>
      </c>
      <c r="C652" t="str">
        <f>IFERROR(VLOOKUP(B652,$N$3:$O$14,2,FALSE),"error")</f>
        <v>ManmadeDIY</v>
      </c>
      <c r="D652">
        <f>IF(E652&gt;=($M$18-6),1,0)</f>
        <v>1</v>
      </c>
      <c r="E652" s="1">
        <v>44671</v>
      </c>
      <c r="F652" t="s">
        <v>4</v>
      </c>
      <c r="G652">
        <v>24</v>
      </c>
      <c r="H652" s="4">
        <v>2685</v>
      </c>
      <c r="I652" s="3">
        <v>4.6399999999999997</v>
      </c>
      <c r="J652" s="3">
        <f>IFERROR((I652/H652)*1000,0)</f>
        <v>1.7281191806331471</v>
      </c>
      <c r="K652" s="2">
        <v>0.63719999999999999</v>
      </c>
    </row>
    <row r="653" spans="1:11" x14ac:dyDescent="0.35">
      <c r="A653" t="s">
        <v>63</v>
      </c>
      <c r="B653" t="s">
        <v>61</v>
      </c>
      <c r="C653" t="str">
        <f>IFERROR(VLOOKUP(B653,$N$3:$O$14,2,FALSE),"error")</f>
        <v>ManmadeDIY</v>
      </c>
      <c r="D653">
        <f>IF(E653&gt;=($M$18-6),1,0)</f>
        <v>1</v>
      </c>
      <c r="E653" s="1">
        <v>44671</v>
      </c>
      <c r="F653" t="s">
        <v>1</v>
      </c>
      <c r="G653">
        <v>5</v>
      </c>
      <c r="H653" s="4">
        <v>216</v>
      </c>
      <c r="I653" s="3">
        <v>0.3</v>
      </c>
      <c r="J653" s="3">
        <f>IFERROR((I653/H653)*1000,0)</f>
        <v>1.3888888888888888</v>
      </c>
      <c r="K653" s="2">
        <v>0.62619999999999998</v>
      </c>
    </row>
    <row r="654" spans="1:11" x14ac:dyDescent="0.35">
      <c r="A654" t="s">
        <v>62</v>
      </c>
      <c r="B654" t="s">
        <v>61</v>
      </c>
      <c r="C654" t="str">
        <f>IFERROR(VLOOKUP(B654,$N$3:$O$14,2,FALSE),"error")</f>
        <v>ManmadeDIY</v>
      </c>
      <c r="D654">
        <f>IF(E654&gt;=($M$18-6),1,0)</f>
        <v>1</v>
      </c>
      <c r="E654" s="1">
        <v>44671</v>
      </c>
      <c r="F654" t="s">
        <v>5</v>
      </c>
      <c r="G654">
        <v>32</v>
      </c>
      <c r="H654" s="4">
        <v>1176</v>
      </c>
      <c r="I654" s="3">
        <v>1.92</v>
      </c>
      <c r="J654" s="3">
        <f>IFERROR((I654/H654)*1000,0)</f>
        <v>1.6326530612244896</v>
      </c>
      <c r="K654" s="2">
        <v>0.6048</v>
      </c>
    </row>
    <row r="655" spans="1:11" x14ac:dyDescent="0.35">
      <c r="A655" t="s">
        <v>62</v>
      </c>
      <c r="B655" t="s">
        <v>61</v>
      </c>
      <c r="C655" t="str">
        <f>IFERROR(VLOOKUP(B655,$N$3:$O$14,2,FALSE),"error")</f>
        <v>ManmadeDIY</v>
      </c>
      <c r="D655">
        <f>IF(E655&gt;=($M$18-6),1,0)</f>
        <v>1</v>
      </c>
      <c r="E655" s="1">
        <v>44671</v>
      </c>
      <c r="F655" t="s">
        <v>4</v>
      </c>
      <c r="G655">
        <v>25</v>
      </c>
      <c r="H655" s="4">
        <v>2645</v>
      </c>
      <c r="I655" s="3">
        <v>4.22</v>
      </c>
      <c r="J655" s="3">
        <f>IFERROR((I655/H655)*1000,0)</f>
        <v>1.5954631379962192</v>
      </c>
      <c r="K655" s="2">
        <v>0.67469999999999997</v>
      </c>
    </row>
    <row r="656" spans="1:11" x14ac:dyDescent="0.35">
      <c r="A656" t="s">
        <v>62</v>
      </c>
      <c r="B656" t="s">
        <v>61</v>
      </c>
      <c r="C656" t="str">
        <f>IFERROR(VLOOKUP(B656,$N$3:$O$14,2,FALSE),"error")</f>
        <v>ManmadeDIY</v>
      </c>
      <c r="D656">
        <f>IF(E656&gt;=($M$18-6),1,0)</f>
        <v>1</v>
      </c>
      <c r="E656" s="1">
        <v>44671</v>
      </c>
      <c r="F656" t="s">
        <v>1</v>
      </c>
      <c r="G656">
        <v>5</v>
      </c>
      <c r="H656" s="4">
        <v>229</v>
      </c>
      <c r="I656" s="3">
        <v>0.28999999999999998</v>
      </c>
      <c r="J656" s="3">
        <f>IFERROR((I656/H656)*1000,0)</f>
        <v>1.2663755458515285</v>
      </c>
      <c r="K656" s="2">
        <v>0.71809999999999996</v>
      </c>
    </row>
    <row r="657" spans="1:11" x14ac:dyDescent="0.35">
      <c r="A657" t="s">
        <v>176</v>
      </c>
      <c r="B657" t="s">
        <v>51</v>
      </c>
      <c r="C657" t="str">
        <f>IFERROR(VLOOKUP(B657,$N$3:$O$14,2,FALSE),"error")</f>
        <v>SlowRobot</v>
      </c>
      <c r="D657">
        <f>IF(E657&gt;=($M$18-6),1,0)</f>
        <v>1</v>
      </c>
      <c r="E657" s="1">
        <v>44671</v>
      </c>
      <c r="F657" t="s">
        <v>6</v>
      </c>
      <c r="G657">
        <v>0</v>
      </c>
      <c r="H657" s="4">
        <v>4</v>
      </c>
      <c r="I657" s="3">
        <v>0</v>
      </c>
      <c r="J657" s="3">
        <f>IFERROR((I657/H657)*1000,0)</f>
        <v>0</v>
      </c>
      <c r="K657" s="2">
        <v>0.75</v>
      </c>
    </row>
    <row r="658" spans="1:11" x14ac:dyDescent="0.35">
      <c r="A658" t="s">
        <v>176</v>
      </c>
      <c r="B658" t="s">
        <v>51</v>
      </c>
      <c r="C658" t="str">
        <f>IFERROR(VLOOKUP(B658,$N$3:$O$14,2,FALSE),"error")</f>
        <v>SlowRobot</v>
      </c>
      <c r="D658">
        <f>IF(E658&gt;=($M$18-6),1,0)</f>
        <v>1</v>
      </c>
      <c r="E658" s="1">
        <v>44671</v>
      </c>
      <c r="F658" t="s">
        <v>5</v>
      </c>
      <c r="G658">
        <v>155</v>
      </c>
      <c r="H658" s="4">
        <v>10524</v>
      </c>
      <c r="I658" s="3">
        <v>16.36</v>
      </c>
      <c r="J658" s="3">
        <f>IFERROR((I658/H658)*1000,0)</f>
        <v>1.5545419992398328</v>
      </c>
      <c r="K658" s="2">
        <v>0.94930000000000003</v>
      </c>
    </row>
    <row r="659" spans="1:11" x14ac:dyDescent="0.35">
      <c r="A659" t="s">
        <v>60</v>
      </c>
      <c r="B659" t="s">
        <v>51</v>
      </c>
      <c r="C659" t="str">
        <f>IFERROR(VLOOKUP(B659,$N$3:$O$14,2,FALSE),"error")</f>
        <v>SlowRobot</v>
      </c>
      <c r="D659">
        <f>IF(E659&gt;=($M$18-6),1,0)</f>
        <v>1</v>
      </c>
      <c r="E659" s="1">
        <v>44671</v>
      </c>
      <c r="F659" t="s">
        <v>6</v>
      </c>
      <c r="G659">
        <v>0</v>
      </c>
      <c r="H659" s="4">
        <v>1</v>
      </c>
      <c r="I659" s="3">
        <v>0</v>
      </c>
      <c r="J659" s="3">
        <f>IFERROR((I659/H659)*1000,0)</f>
        <v>0</v>
      </c>
      <c r="K659" s="2">
        <v>0</v>
      </c>
    </row>
    <row r="660" spans="1:11" x14ac:dyDescent="0.35">
      <c r="A660" t="s">
        <v>60</v>
      </c>
      <c r="B660" t="s">
        <v>51</v>
      </c>
      <c r="C660" t="str">
        <f>IFERROR(VLOOKUP(B660,$N$3:$O$14,2,FALSE),"error")</f>
        <v>SlowRobot</v>
      </c>
      <c r="D660">
        <f>IF(E660&gt;=($M$18-6),1,0)</f>
        <v>1</v>
      </c>
      <c r="E660" s="1">
        <v>44671</v>
      </c>
      <c r="F660" t="s">
        <v>5</v>
      </c>
      <c r="G660">
        <v>157</v>
      </c>
      <c r="H660" s="4">
        <v>3742</v>
      </c>
      <c r="I660" s="3">
        <v>5.08</v>
      </c>
      <c r="J660" s="3">
        <f>IFERROR((I660/H660)*1000,0)</f>
        <v>1.3575628006413683</v>
      </c>
      <c r="K660" s="2">
        <v>0.52039999999999997</v>
      </c>
    </row>
    <row r="661" spans="1:11" x14ac:dyDescent="0.35">
      <c r="A661" t="s">
        <v>180</v>
      </c>
      <c r="B661" t="s">
        <v>51</v>
      </c>
      <c r="C661" t="str">
        <f>IFERROR(VLOOKUP(B661,$N$3:$O$14,2,FALSE),"error")</f>
        <v>SlowRobot</v>
      </c>
      <c r="D661">
        <f>IF(E661&gt;=($M$18-6),1,0)</f>
        <v>1</v>
      </c>
      <c r="E661" s="1">
        <v>44671</v>
      </c>
      <c r="F661" t="s">
        <v>5</v>
      </c>
      <c r="G661">
        <v>52</v>
      </c>
      <c r="H661" s="4">
        <v>3529</v>
      </c>
      <c r="I661" s="3">
        <v>4.8099999999999996</v>
      </c>
      <c r="J661" s="3">
        <f>IFERROR((I661/H661)*1000,0)</f>
        <v>1.3629923491073956</v>
      </c>
      <c r="K661" s="2">
        <v>0.96440000000000003</v>
      </c>
    </row>
    <row r="662" spans="1:11" x14ac:dyDescent="0.35">
      <c r="A662" t="s">
        <v>59</v>
      </c>
      <c r="B662" t="s">
        <v>51</v>
      </c>
      <c r="C662" t="str">
        <f>IFERROR(VLOOKUP(B662,$N$3:$O$14,2,FALSE),"error")</f>
        <v>SlowRobot</v>
      </c>
      <c r="D662">
        <f>IF(E662&gt;=($M$18-6),1,0)</f>
        <v>1</v>
      </c>
      <c r="E662" s="1">
        <v>44671</v>
      </c>
      <c r="F662" t="s">
        <v>6</v>
      </c>
      <c r="G662">
        <v>0</v>
      </c>
      <c r="H662" s="4">
        <v>3</v>
      </c>
      <c r="I662" s="3">
        <v>0</v>
      </c>
      <c r="J662" s="3">
        <f>IFERROR((I662/H662)*1000,0)</f>
        <v>0</v>
      </c>
      <c r="K662" s="2">
        <v>1</v>
      </c>
    </row>
    <row r="663" spans="1:11" x14ac:dyDescent="0.35">
      <c r="A663" t="s">
        <v>59</v>
      </c>
      <c r="B663" t="s">
        <v>51</v>
      </c>
      <c r="C663" t="str">
        <f>IFERROR(VLOOKUP(B663,$N$3:$O$14,2,FALSE),"error")</f>
        <v>SlowRobot</v>
      </c>
      <c r="D663">
        <f>IF(E663&gt;=($M$18-6),1,0)</f>
        <v>1</v>
      </c>
      <c r="E663" s="1">
        <v>44671</v>
      </c>
      <c r="F663" t="s">
        <v>5</v>
      </c>
      <c r="G663">
        <v>117</v>
      </c>
      <c r="H663" s="4">
        <v>4799</v>
      </c>
      <c r="I663" s="3">
        <v>7.44</v>
      </c>
      <c r="J663" s="3">
        <f>IFERROR((I663/H663)*1000,0)</f>
        <v>1.5503229839549906</v>
      </c>
      <c r="K663" s="2">
        <v>0.70230000000000004</v>
      </c>
    </row>
    <row r="664" spans="1:11" x14ac:dyDescent="0.35">
      <c r="A664" t="s">
        <v>58</v>
      </c>
      <c r="B664" t="s">
        <v>51</v>
      </c>
      <c r="C664" t="str">
        <f>IFERROR(VLOOKUP(B664,$N$3:$O$14,2,FALSE),"error")</f>
        <v>SlowRobot</v>
      </c>
      <c r="D664">
        <f>IF(E664&gt;=($M$18-6),1,0)</f>
        <v>1</v>
      </c>
      <c r="E664" s="1">
        <v>44671</v>
      </c>
      <c r="F664" t="s">
        <v>6</v>
      </c>
      <c r="G664">
        <v>0</v>
      </c>
      <c r="H664" s="4">
        <v>1</v>
      </c>
      <c r="I664" s="3">
        <v>0</v>
      </c>
      <c r="J664" s="3">
        <f>IFERROR((I664/H664)*1000,0)</f>
        <v>0</v>
      </c>
      <c r="K664" s="2">
        <v>0</v>
      </c>
    </row>
    <row r="665" spans="1:11" x14ac:dyDescent="0.35">
      <c r="A665" t="s">
        <v>58</v>
      </c>
      <c r="B665" t="s">
        <v>51</v>
      </c>
      <c r="C665" t="str">
        <f>IFERROR(VLOOKUP(B665,$N$3:$O$14,2,FALSE),"error")</f>
        <v>SlowRobot</v>
      </c>
      <c r="D665">
        <f>IF(E665&gt;=($M$18-6),1,0)</f>
        <v>1</v>
      </c>
      <c r="E665" s="1">
        <v>44671</v>
      </c>
      <c r="F665" t="s">
        <v>5</v>
      </c>
      <c r="G665">
        <v>134</v>
      </c>
      <c r="H665" s="4">
        <v>3927</v>
      </c>
      <c r="I665" s="3">
        <v>5.95</v>
      </c>
      <c r="J665" s="3">
        <f>IFERROR((I665/H665)*1000,0)</f>
        <v>1.5151515151515151</v>
      </c>
      <c r="K665" s="2">
        <v>0.69910000000000005</v>
      </c>
    </row>
    <row r="666" spans="1:11" x14ac:dyDescent="0.35">
      <c r="A666" t="s">
        <v>57</v>
      </c>
      <c r="B666" t="s">
        <v>51</v>
      </c>
      <c r="C666" t="str">
        <f>IFERROR(VLOOKUP(B666,$N$3:$O$14,2,FALSE),"error")</f>
        <v>SlowRobot</v>
      </c>
      <c r="D666">
        <f>IF(E666&gt;=($M$18-6),1,0)</f>
        <v>1</v>
      </c>
      <c r="E666" s="1">
        <v>44671</v>
      </c>
      <c r="F666" t="s">
        <v>6</v>
      </c>
      <c r="G666">
        <v>0</v>
      </c>
      <c r="H666" s="4">
        <v>1</v>
      </c>
      <c r="I666" s="3">
        <v>0</v>
      </c>
      <c r="J666" s="3">
        <f>IFERROR((I666/H666)*1000,0)</f>
        <v>0</v>
      </c>
      <c r="K666" s="2">
        <v>0</v>
      </c>
    </row>
    <row r="667" spans="1:11" x14ac:dyDescent="0.35">
      <c r="A667" t="s">
        <v>57</v>
      </c>
      <c r="B667" t="s">
        <v>51</v>
      </c>
      <c r="C667" t="str">
        <f>IFERROR(VLOOKUP(B667,$N$3:$O$14,2,FALSE),"error")</f>
        <v>SlowRobot</v>
      </c>
      <c r="D667">
        <f>IF(E667&gt;=($M$18-6),1,0)</f>
        <v>1</v>
      </c>
      <c r="E667" s="1">
        <v>44671</v>
      </c>
      <c r="F667" t="s">
        <v>5</v>
      </c>
      <c r="G667">
        <v>130</v>
      </c>
      <c r="H667" s="4">
        <v>3825</v>
      </c>
      <c r="I667" s="3">
        <v>6.08</v>
      </c>
      <c r="J667" s="3">
        <f>IFERROR((I667/H667)*1000,0)</f>
        <v>1.5895424836601308</v>
      </c>
      <c r="K667" s="2">
        <v>0.60970000000000002</v>
      </c>
    </row>
    <row r="668" spans="1:11" x14ac:dyDescent="0.35">
      <c r="A668" t="s">
        <v>56</v>
      </c>
      <c r="B668" t="s">
        <v>51</v>
      </c>
      <c r="C668" t="str">
        <f>IFERROR(VLOOKUP(B668,$N$3:$O$14,2,FALSE),"error")</f>
        <v>SlowRobot</v>
      </c>
      <c r="D668">
        <f>IF(E668&gt;=($M$18-6),1,0)</f>
        <v>1</v>
      </c>
      <c r="E668" s="1">
        <v>44671</v>
      </c>
      <c r="F668" t="s">
        <v>6</v>
      </c>
      <c r="G668">
        <v>0</v>
      </c>
      <c r="H668" s="4">
        <v>1</v>
      </c>
      <c r="I668" s="3">
        <v>0</v>
      </c>
      <c r="J668" s="3">
        <f>IFERROR((I668/H668)*1000,0)</f>
        <v>0</v>
      </c>
      <c r="K668" s="2">
        <v>0</v>
      </c>
    </row>
    <row r="669" spans="1:11" x14ac:dyDescent="0.35">
      <c r="A669" t="s">
        <v>56</v>
      </c>
      <c r="B669" t="s">
        <v>51</v>
      </c>
      <c r="C669" t="str">
        <f>IFERROR(VLOOKUP(B669,$N$3:$O$14,2,FALSE),"error")</f>
        <v>SlowRobot</v>
      </c>
      <c r="D669">
        <f>IF(E669&gt;=($M$18-6),1,0)</f>
        <v>1</v>
      </c>
      <c r="E669" s="1">
        <v>44671</v>
      </c>
      <c r="F669" t="s">
        <v>5</v>
      </c>
      <c r="G669">
        <v>150</v>
      </c>
      <c r="H669" s="4">
        <v>3817</v>
      </c>
      <c r="I669" s="3">
        <v>5.69</v>
      </c>
      <c r="J669" s="3">
        <f>IFERROR((I669/H669)*1000,0)</f>
        <v>1.4906995022268799</v>
      </c>
      <c r="K669" s="2">
        <v>0.56879999999999997</v>
      </c>
    </row>
    <row r="670" spans="1:11" x14ac:dyDescent="0.35">
      <c r="A670" t="s">
        <v>55</v>
      </c>
      <c r="B670" t="s">
        <v>51</v>
      </c>
      <c r="C670" t="str">
        <f>IFERROR(VLOOKUP(B670,$N$3:$O$14,2,FALSE),"error")</f>
        <v>SlowRobot</v>
      </c>
      <c r="D670">
        <f>IF(E670&gt;=($M$18-6),1,0)</f>
        <v>1</v>
      </c>
      <c r="E670" s="1">
        <v>44671</v>
      </c>
      <c r="F670" t="s">
        <v>6</v>
      </c>
      <c r="G670">
        <v>0</v>
      </c>
      <c r="H670" s="4">
        <v>1</v>
      </c>
      <c r="I670" s="3">
        <v>0</v>
      </c>
      <c r="J670" s="3">
        <f>IFERROR((I670/H670)*1000,0)</f>
        <v>0</v>
      </c>
      <c r="K670" s="2">
        <v>0</v>
      </c>
    </row>
    <row r="671" spans="1:11" x14ac:dyDescent="0.35">
      <c r="A671" t="s">
        <v>55</v>
      </c>
      <c r="B671" t="s">
        <v>51</v>
      </c>
      <c r="C671" t="str">
        <f>IFERROR(VLOOKUP(B671,$N$3:$O$14,2,FALSE),"error")</f>
        <v>SlowRobot</v>
      </c>
      <c r="D671">
        <f>IF(E671&gt;=($M$18-6),1,0)</f>
        <v>1</v>
      </c>
      <c r="E671" s="1">
        <v>44671</v>
      </c>
      <c r="F671" t="s">
        <v>5</v>
      </c>
      <c r="G671">
        <v>187</v>
      </c>
      <c r="H671" s="4">
        <v>6064</v>
      </c>
      <c r="I671" s="3">
        <v>8.4600000000000009</v>
      </c>
      <c r="J671" s="3">
        <f>IFERROR((I671/H671)*1000,0)</f>
        <v>1.395118733509235</v>
      </c>
      <c r="K671" s="2">
        <v>0.76100000000000001</v>
      </c>
    </row>
    <row r="672" spans="1:11" x14ac:dyDescent="0.35">
      <c r="A672" t="s">
        <v>178</v>
      </c>
      <c r="B672" t="s">
        <v>51</v>
      </c>
      <c r="C672" t="str">
        <f>IFERROR(VLOOKUP(B672,$N$3:$O$14,2,FALSE),"error")</f>
        <v>SlowRobot</v>
      </c>
      <c r="D672">
        <f>IF(E672&gt;=($M$18-6),1,0)</f>
        <v>1</v>
      </c>
      <c r="E672" s="1">
        <v>44671</v>
      </c>
      <c r="F672" t="s">
        <v>5</v>
      </c>
      <c r="G672">
        <v>1</v>
      </c>
      <c r="H672" s="4">
        <v>0</v>
      </c>
      <c r="I672" s="3">
        <v>0</v>
      </c>
      <c r="J672" s="3">
        <f>IFERROR((I672/H672)*1000,0)</f>
        <v>0</v>
      </c>
      <c r="K672" s="2">
        <v>0</v>
      </c>
    </row>
    <row r="673" spans="1:11" x14ac:dyDescent="0.35">
      <c r="A673" t="s">
        <v>54</v>
      </c>
      <c r="B673" t="s">
        <v>51</v>
      </c>
      <c r="C673" t="str">
        <f>IFERROR(VLOOKUP(B673,$N$3:$O$14,2,FALSE),"error")</f>
        <v>SlowRobot</v>
      </c>
      <c r="D673">
        <f>IF(E673&gt;=($M$18-6),1,0)</f>
        <v>1</v>
      </c>
      <c r="E673" s="1">
        <v>44671</v>
      </c>
      <c r="F673" t="s">
        <v>5</v>
      </c>
      <c r="G673">
        <v>24</v>
      </c>
      <c r="H673" s="4">
        <v>869</v>
      </c>
      <c r="I673" s="3">
        <v>1.07</v>
      </c>
      <c r="J673" s="3">
        <f>IFERROR((I673/H673)*1000,0)</f>
        <v>1.231300345224396</v>
      </c>
      <c r="K673" s="2">
        <v>0.85909999999999997</v>
      </c>
    </row>
    <row r="674" spans="1:11" x14ac:dyDescent="0.35">
      <c r="A674" t="s">
        <v>54</v>
      </c>
      <c r="B674" t="s">
        <v>51</v>
      </c>
      <c r="C674" t="str">
        <f>IFERROR(VLOOKUP(B674,$N$3:$O$14,2,FALSE),"error")</f>
        <v>SlowRobot</v>
      </c>
      <c r="D674">
        <f>IF(E674&gt;=($M$18-6),1,0)</f>
        <v>1</v>
      </c>
      <c r="E674" s="1">
        <v>44671</v>
      </c>
      <c r="F674" t="s">
        <v>4</v>
      </c>
      <c r="G674">
        <v>294</v>
      </c>
      <c r="H674" s="4">
        <v>19305</v>
      </c>
      <c r="I674" s="3">
        <v>31.53</v>
      </c>
      <c r="J674" s="3">
        <f>IFERROR((I674/H674)*1000,0)</f>
        <v>1.6332556332556334</v>
      </c>
      <c r="K674" s="2">
        <v>0.94850000000000001</v>
      </c>
    </row>
    <row r="675" spans="1:11" x14ac:dyDescent="0.35">
      <c r="A675" t="s">
        <v>54</v>
      </c>
      <c r="B675" t="s">
        <v>51</v>
      </c>
      <c r="C675" t="str">
        <f>IFERROR(VLOOKUP(B675,$N$3:$O$14,2,FALSE),"error")</f>
        <v>SlowRobot</v>
      </c>
      <c r="D675">
        <f>IF(E675&gt;=($M$18-6),1,0)</f>
        <v>1</v>
      </c>
      <c r="E675" s="1">
        <v>44671</v>
      </c>
      <c r="F675" t="s">
        <v>1</v>
      </c>
      <c r="G675">
        <v>33</v>
      </c>
      <c r="H675" s="4">
        <v>520</v>
      </c>
      <c r="I675" s="3">
        <v>0.91</v>
      </c>
      <c r="J675" s="3">
        <f>IFERROR((I675/H675)*1000,0)</f>
        <v>1.75</v>
      </c>
      <c r="K675" s="2">
        <v>0.93620000000000003</v>
      </c>
    </row>
    <row r="676" spans="1:11" x14ac:dyDescent="0.35">
      <c r="A676" t="s">
        <v>153</v>
      </c>
      <c r="B676" t="s">
        <v>51</v>
      </c>
      <c r="C676" t="str">
        <f>IFERROR(VLOOKUP(B676,$N$3:$O$14,2,FALSE),"error")</f>
        <v>SlowRobot</v>
      </c>
      <c r="D676">
        <f>IF(E676&gt;=($M$18-6),1,0)</f>
        <v>1</v>
      </c>
      <c r="E676" s="1">
        <v>44671</v>
      </c>
      <c r="F676" t="s">
        <v>4</v>
      </c>
      <c r="G676">
        <v>0</v>
      </c>
      <c r="H676" s="4">
        <v>2</v>
      </c>
      <c r="I676" s="3">
        <v>0.01</v>
      </c>
      <c r="J676" s="3">
        <f>IFERROR((I676/H676)*1000,0)</f>
        <v>5</v>
      </c>
      <c r="K676" s="2">
        <v>0.5</v>
      </c>
    </row>
    <row r="677" spans="1:11" x14ac:dyDescent="0.35">
      <c r="A677" t="s">
        <v>53</v>
      </c>
      <c r="B677" t="s">
        <v>51</v>
      </c>
      <c r="C677" t="str">
        <f>IFERROR(VLOOKUP(B677,$N$3:$O$14,2,FALSE),"error")</f>
        <v>SlowRobot</v>
      </c>
      <c r="D677">
        <f>IF(E677&gt;=($M$18-6),1,0)</f>
        <v>1</v>
      </c>
      <c r="E677" s="1">
        <v>44671</v>
      </c>
      <c r="F677" t="s">
        <v>5</v>
      </c>
      <c r="G677">
        <v>11</v>
      </c>
      <c r="H677" s="4">
        <v>270</v>
      </c>
      <c r="I677" s="3">
        <v>0.45</v>
      </c>
      <c r="J677" s="3">
        <f>IFERROR((I677/H677)*1000,0)</f>
        <v>1.6666666666666667</v>
      </c>
      <c r="K677" s="2">
        <v>0.60750000000000004</v>
      </c>
    </row>
    <row r="678" spans="1:11" x14ac:dyDescent="0.35">
      <c r="A678" t="s">
        <v>53</v>
      </c>
      <c r="B678" t="s">
        <v>51</v>
      </c>
      <c r="C678" t="str">
        <f>IFERROR(VLOOKUP(B678,$N$3:$O$14,2,FALSE),"error")</f>
        <v>SlowRobot</v>
      </c>
      <c r="D678">
        <f>IF(E678&gt;=($M$18-6),1,0)</f>
        <v>1</v>
      </c>
      <c r="E678" s="1">
        <v>44671</v>
      </c>
      <c r="F678" t="s">
        <v>4</v>
      </c>
      <c r="G678">
        <v>101</v>
      </c>
      <c r="H678" s="4">
        <v>8389</v>
      </c>
      <c r="I678" s="3">
        <v>12.47</v>
      </c>
      <c r="J678" s="3">
        <f>IFERROR((I678/H678)*1000,0)</f>
        <v>1.4864703778757899</v>
      </c>
      <c r="K678" s="2">
        <v>0.60260000000000002</v>
      </c>
    </row>
    <row r="679" spans="1:11" x14ac:dyDescent="0.35">
      <c r="A679" t="s">
        <v>53</v>
      </c>
      <c r="B679" t="s">
        <v>51</v>
      </c>
      <c r="C679" t="str">
        <f>IFERROR(VLOOKUP(B679,$N$3:$O$14,2,FALSE),"error")</f>
        <v>SlowRobot</v>
      </c>
      <c r="D679">
        <f>IF(E679&gt;=($M$18-6),1,0)</f>
        <v>1</v>
      </c>
      <c r="E679" s="1">
        <v>44671</v>
      </c>
      <c r="F679" t="s">
        <v>1</v>
      </c>
      <c r="G679">
        <v>36</v>
      </c>
      <c r="H679" s="4">
        <v>221</v>
      </c>
      <c r="I679" s="3">
        <v>0.25</v>
      </c>
      <c r="J679" s="3">
        <f>IFERROR((I679/H679)*1000,0)</f>
        <v>1.1312217194570138</v>
      </c>
      <c r="K679" s="2">
        <v>0.67730000000000001</v>
      </c>
    </row>
    <row r="680" spans="1:11" x14ac:dyDescent="0.35">
      <c r="A680" t="s">
        <v>52</v>
      </c>
      <c r="B680" t="s">
        <v>51</v>
      </c>
      <c r="C680" t="str">
        <f>IFERROR(VLOOKUP(B680,$N$3:$O$14,2,FALSE),"error")</f>
        <v>SlowRobot</v>
      </c>
      <c r="D680">
        <f>IF(E680&gt;=($M$18-6),1,0)</f>
        <v>1</v>
      </c>
      <c r="E680" s="1">
        <v>44671</v>
      </c>
      <c r="F680" t="s">
        <v>5</v>
      </c>
      <c r="G680">
        <v>13</v>
      </c>
      <c r="H680" s="4">
        <v>95</v>
      </c>
      <c r="I680" s="3">
        <v>0.04</v>
      </c>
      <c r="J680" s="3">
        <f>IFERROR((I680/H680)*1000,0)</f>
        <v>0.4210526315789474</v>
      </c>
      <c r="K680" s="2">
        <v>0.43480000000000002</v>
      </c>
    </row>
    <row r="681" spans="1:11" x14ac:dyDescent="0.35">
      <c r="A681" t="s">
        <v>52</v>
      </c>
      <c r="B681" t="s">
        <v>51</v>
      </c>
      <c r="C681" t="str">
        <f>IFERROR(VLOOKUP(B681,$N$3:$O$14,2,FALSE),"error")</f>
        <v>SlowRobot</v>
      </c>
      <c r="D681">
        <f>IF(E681&gt;=($M$18-6),1,0)</f>
        <v>1</v>
      </c>
      <c r="E681" s="1">
        <v>44671</v>
      </c>
      <c r="F681" t="s">
        <v>4</v>
      </c>
      <c r="G681">
        <v>231</v>
      </c>
      <c r="H681" s="4">
        <v>8791</v>
      </c>
      <c r="I681" s="3">
        <v>9.5</v>
      </c>
      <c r="J681" s="3">
        <f>IFERROR((I681/H681)*1000,0)</f>
        <v>1.0806506654533046</v>
      </c>
      <c r="K681" s="2">
        <v>0.50960000000000005</v>
      </c>
    </row>
    <row r="682" spans="1:11" x14ac:dyDescent="0.35">
      <c r="A682" t="s">
        <v>52</v>
      </c>
      <c r="B682" t="s">
        <v>51</v>
      </c>
      <c r="C682" t="str">
        <f>IFERROR(VLOOKUP(B682,$N$3:$O$14,2,FALSE),"error")</f>
        <v>SlowRobot</v>
      </c>
      <c r="D682">
        <f>IF(E682&gt;=($M$18-6),1,0)</f>
        <v>1</v>
      </c>
      <c r="E682" s="1">
        <v>44671</v>
      </c>
      <c r="F682" t="s">
        <v>1</v>
      </c>
      <c r="G682">
        <v>1</v>
      </c>
      <c r="H682" s="4">
        <v>68</v>
      </c>
      <c r="I682" s="3">
        <v>0.13</v>
      </c>
      <c r="J682" s="3">
        <f>IFERROR((I682/H682)*1000,0)</f>
        <v>1.911764705882353</v>
      </c>
      <c r="K682" s="2">
        <v>0.63239999999999996</v>
      </c>
    </row>
    <row r="683" spans="1:11" x14ac:dyDescent="0.35">
      <c r="A683" t="s">
        <v>162</v>
      </c>
      <c r="B683" t="s">
        <v>51</v>
      </c>
      <c r="C683" t="str">
        <f>IFERROR(VLOOKUP(B683,$N$3:$O$14,2,FALSE),"error")</f>
        <v>SlowRobot</v>
      </c>
      <c r="D683">
        <f>IF(E683&gt;=($M$18-6),1,0)</f>
        <v>1</v>
      </c>
      <c r="E683" s="1">
        <v>44671</v>
      </c>
      <c r="F683" t="s">
        <v>5</v>
      </c>
      <c r="G683">
        <v>20</v>
      </c>
      <c r="H683" s="4">
        <v>285</v>
      </c>
      <c r="I683" s="3">
        <v>0.44</v>
      </c>
      <c r="J683" s="3">
        <f>IFERROR((I683/H683)*1000,0)</f>
        <v>1.5438596491228069</v>
      </c>
      <c r="K683" s="2">
        <v>0.50180000000000002</v>
      </c>
    </row>
    <row r="684" spans="1:11" x14ac:dyDescent="0.35">
      <c r="A684" t="s">
        <v>162</v>
      </c>
      <c r="B684" t="s">
        <v>51</v>
      </c>
      <c r="C684" t="str">
        <f>IFERROR(VLOOKUP(B684,$N$3:$O$14,2,FALSE),"error")</f>
        <v>SlowRobot</v>
      </c>
      <c r="D684">
        <f>IF(E684&gt;=($M$18-6),1,0)</f>
        <v>1</v>
      </c>
      <c r="E684" s="1">
        <v>44671</v>
      </c>
      <c r="F684" t="s">
        <v>4</v>
      </c>
      <c r="G684">
        <v>134</v>
      </c>
      <c r="H684" s="4">
        <v>8176</v>
      </c>
      <c r="I684" s="3">
        <v>10.52</v>
      </c>
      <c r="J684" s="3">
        <f>IFERROR((I684/H684)*1000,0)</f>
        <v>1.2866927592954989</v>
      </c>
      <c r="K684" s="2">
        <v>0.30209999999999998</v>
      </c>
    </row>
    <row r="685" spans="1:11" x14ac:dyDescent="0.35">
      <c r="A685" t="s">
        <v>162</v>
      </c>
      <c r="B685" t="s">
        <v>51</v>
      </c>
      <c r="C685" t="str">
        <f>IFERROR(VLOOKUP(B685,$N$3:$O$14,2,FALSE),"error")</f>
        <v>SlowRobot</v>
      </c>
      <c r="D685">
        <f>IF(E685&gt;=($M$18-6),1,0)</f>
        <v>1</v>
      </c>
      <c r="E685" s="1">
        <v>44671</v>
      </c>
      <c r="F685" t="s">
        <v>1</v>
      </c>
      <c r="G685">
        <v>44</v>
      </c>
      <c r="H685" s="4">
        <v>190</v>
      </c>
      <c r="I685" s="3">
        <v>0.22</v>
      </c>
      <c r="J685" s="3">
        <f>IFERROR((I685/H685)*1000,0)</f>
        <v>1.1578947368421053</v>
      </c>
      <c r="K685" s="2">
        <v>0.43390000000000001</v>
      </c>
    </row>
    <row r="686" spans="1:11" x14ac:dyDescent="0.35">
      <c r="A686" t="s">
        <v>50</v>
      </c>
      <c r="B686" t="s">
        <v>38</v>
      </c>
      <c r="C686" t="str">
        <f>IFERROR(VLOOKUP(B686,$N$3:$O$14,2,FALSE),"error")</f>
        <v>WarHistoryOnline</v>
      </c>
      <c r="D686">
        <f>IF(E686&gt;=($M$18-6),1,0)</f>
        <v>1</v>
      </c>
      <c r="E686" s="1">
        <v>44671</v>
      </c>
      <c r="F686" t="s">
        <v>6</v>
      </c>
      <c r="G686">
        <v>0</v>
      </c>
      <c r="H686" s="4">
        <v>6</v>
      </c>
      <c r="I686" s="3">
        <v>0</v>
      </c>
      <c r="J686" s="3">
        <f>IFERROR((I686/H686)*1000,0)</f>
        <v>0</v>
      </c>
      <c r="K686" s="2">
        <v>1</v>
      </c>
    </row>
    <row r="687" spans="1:11" x14ac:dyDescent="0.35">
      <c r="A687" t="s">
        <v>50</v>
      </c>
      <c r="B687" t="s">
        <v>38</v>
      </c>
      <c r="C687" t="str">
        <f>IFERROR(VLOOKUP(B687,$N$3:$O$14,2,FALSE),"error")</f>
        <v>WarHistoryOnline</v>
      </c>
      <c r="D687">
        <f>IF(E687&gt;=($M$18-6),1,0)</f>
        <v>1</v>
      </c>
      <c r="E687" s="1">
        <v>44671</v>
      </c>
      <c r="F687" t="s">
        <v>5</v>
      </c>
      <c r="G687" s="5">
        <v>1091</v>
      </c>
      <c r="H687" s="4">
        <v>29272</v>
      </c>
      <c r="I687" s="3">
        <v>19.100000000000001</v>
      </c>
      <c r="J687" s="3">
        <f>IFERROR((I687/H687)*1000,0)</f>
        <v>0.65250068324678878</v>
      </c>
      <c r="K687" s="2">
        <v>0.95040000000000002</v>
      </c>
    </row>
    <row r="688" spans="1:11" x14ac:dyDescent="0.35">
      <c r="A688" t="s">
        <v>49</v>
      </c>
      <c r="B688" t="s">
        <v>38</v>
      </c>
      <c r="C688" t="str">
        <f>IFERROR(VLOOKUP(B688,$N$3:$O$14,2,FALSE),"error")</f>
        <v>WarHistoryOnline</v>
      </c>
      <c r="D688">
        <f>IF(E688&gt;=($M$18-6),1,0)</f>
        <v>1</v>
      </c>
      <c r="E688" s="1">
        <v>44671</v>
      </c>
      <c r="F688" t="s">
        <v>6</v>
      </c>
      <c r="G688">
        <v>0</v>
      </c>
      <c r="H688" s="4">
        <v>7</v>
      </c>
      <c r="I688" s="3">
        <v>0</v>
      </c>
      <c r="J688" s="3">
        <f>IFERROR((I688/H688)*1000,0)</f>
        <v>0</v>
      </c>
      <c r="K688" s="2">
        <v>1</v>
      </c>
    </row>
    <row r="689" spans="1:11" x14ac:dyDescent="0.35">
      <c r="A689" t="s">
        <v>49</v>
      </c>
      <c r="B689" t="s">
        <v>38</v>
      </c>
      <c r="C689" t="str">
        <f>IFERROR(VLOOKUP(B689,$N$3:$O$14,2,FALSE),"error")</f>
        <v>WarHistoryOnline</v>
      </c>
      <c r="D689">
        <f>IF(E689&gt;=($M$18-6),1,0)</f>
        <v>1</v>
      </c>
      <c r="E689" s="1">
        <v>44671</v>
      </c>
      <c r="F689" t="s">
        <v>5</v>
      </c>
      <c r="G689">
        <v>97</v>
      </c>
      <c r="H689" s="4">
        <v>9510</v>
      </c>
      <c r="I689" s="3">
        <v>3.27</v>
      </c>
      <c r="J689" s="3">
        <f>IFERROR((I689/H689)*1000,0)</f>
        <v>0.34384858044164041</v>
      </c>
      <c r="K689" s="2">
        <v>0.97460000000000002</v>
      </c>
    </row>
    <row r="690" spans="1:11" x14ac:dyDescent="0.35">
      <c r="A690" t="s">
        <v>49</v>
      </c>
      <c r="B690" t="s">
        <v>38</v>
      </c>
      <c r="C690" t="str">
        <f>IFERROR(VLOOKUP(B690,$N$3:$O$14,2,FALSE),"error")</f>
        <v>WarHistoryOnline</v>
      </c>
      <c r="D690">
        <f>IF(E690&gt;=($M$18-6),1,0)</f>
        <v>1</v>
      </c>
      <c r="E690" s="1">
        <v>44671</v>
      </c>
      <c r="F690" t="s">
        <v>4</v>
      </c>
      <c r="G690" s="5">
        <v>3615</v>
      </c>
      <c r="H690" s="4">
        <v>483717</v>
      </c>
      <c r="I690" s="3">
        <v>176.69</v>
      </c>
      <c r="J690" s="3">
        <f>IFERROR((I690/H690)*1000,0)</f>
        <v>0.36527556401780381</v>
      </c>
      <c r="K690" s="2">
        <v>0.97299999999999998</v>
      </c>
    </row>
    <row r="691" spans="1:11" x14ac:dyDescent="0.35">
      <c r="A691" t="s">
        <v>49</v>
      </c>
      <c r="B691" t="s">
        <v>38</v>
      </c>
      <c r="C691" t="str">
        <f>IFERROR(VLOOKUP(B691,$N$3:$O$14,2,FALSE),"error")</f>
        <v>WarHistoryOnline</v>
      </c>
      <c r="D691">
        <f>IF(E691&gt;=($M$18-6),1,0)</f>
        <v>1</v>
      </c>
      <c r="E691" s="1">
        <v>44671</v>
      </c>
      <c r="F691" t="s">
        <v>1</v>
      </c>
      <c r="G691" s="5">
        <v>1007</v>
      </c>
      <c r="H691" s="4">
        <v>76930</v>
      </c>
      <c r="I691" s="3">
        <v>22.25</v>
      </c>
      <c r="J691" s="3">
        <f>IFERROR((I691/H691)*1000,0)</f>
        <v>0.28922396984271415</v>
      </c>
      <c r="K691" s="2">
        <v>0.95909999999999995</v>
      </c>
    </row>
    <row r="692" spans="1:11" x14ac:dyDescent="0.35">
      <c r="A692" t="s">
        <v>152</v>
      </c>
      <c r="B692" t="s">
        <v>38</v>
      </c>
      <c r="C692" t="str">
        <f>IFERROR(VLOOKUP(B692,$N$3:$O$14,2,FALSE),"error")</f>
        <v>WarHistoryOnline</v>
      </c>
      <c r="D692">
        <f>IF(E692&gt;=($M$18-6),1,0)</f>
        <v>1</v>
      </c>
      <c r="E692" s="1">
        <v>44671</v>
      </c>
      <c r="F692" t="s">
        <v>5</v>
      </c>
      <c r="G692">
        <v>391</v>
      </c>
      <c r="H692" s="4">
        <v>52452</v>
      </c>
      <c r="I692" s="3">
        <v>36.06</v>
      </c>
      <c r="J692" s="3">
        <f>IFERROR((I692/H692)*1000,0)</f>
        <v>0.68748570121253716</v>
      </c>
      <c r="K692" s="2">
        <v>0.97629999999999995</v>
      </c>
    </row>
    <row r="693" spans="1:11" x14ac:dyDescent="0.35">
      <c r="A693" t="s">
        <v>48</v>
      </c>
      <c r="B693" t="s">
        <v>38</v>
      </c>
      <c r="C693" t="str">
        <f>IFERROR(VLOOKUP(B693,$N$3:$O$14,2,FALSE),"error")</f>
        <v>WarHistoryOnline</v>
      </c>
      <c r="D693">
        <f>IF(E693&gt;=($M$18-6),1,0)</f>
        <v>1</v>
      </c>
      <c r="E693" s="1">
        <v>44671</v>
      </c>
      <c r="F693" t="s">
        <v>6</v>
      </c>
      <c r="G693">
        <v>0</v>
      </c>
      <c r="H693" s="4">
        <v>3</v>
      </c>
      <c r="I693" s="3">
        <v>0.01</v>
      </c>
      <c r="J693" s="3">
        <f>IFERROR((I693/H693)*1000,0)</f>
        <v>3.3333333333333335</v>
      </c>
      <c r="K693" s="2">
        <v>0.33329999999999999</v>
      </c>
    </row>
    <row r="694" spans="1:11" x14ac:dyDescent="0.35">
      <c r="A694" t="s">
        <v>48</v>
      </c>
      <c r="B694" t="s">
        <v>38</v>
      </c>
      <c r="C694" t="str">
        <f>IFERROR(VLOOKUP(B694,$N$3:$O$14,2,FALSE),"error")</f>
        <v>WarHistoryOnline</v>
      </c>
      <c r="D694">
        <f>IF(E694&gt;=($M$18-6),1,0)</f>
        <v>1</v>
      </c>
      <c r="E694" s="1">
        <v>44671</v>
      </c>
      <c r="F694" t="s">
        <v>5</v>
      </c>
      <c r="G694">
        <v>299</v>
      </c>
      <c r="H694" s="4">
        <v>11019</v>
      </c>
      <c r="I694" s="3">
        <v>9.1</v>
      </c>
      <c r="J694" s="3">
        <f>IFERROR((I694/H694)*1000,0)</f>
        <v>0.82584626554133767</v>
      </c>
      <c r="K694" s="2">
        <v>0.66149999999999998</v>
      </c>
    </row>
    <row r="695" spans="1:11" x14ac:dyDescent="0.35">
      <c r="A695" t="s">
        <v>48</v>
      </c>
      <c r="B695" t="s">
        <v>38</v>
      </c>
      <c r="C695" t="str">
        <f>IFERROR(VLOOKUP(B695,$N$3:$O$14,2,FALSE),"error")</f>
        <v>WarHistoryOnline</v>
      </c>
      <c r="D695">
        <f>IF(E695&gt;=($M$18-6),1,0)</f>
        <v>1</v>
      </c>
      <c r="E695" s="1">
        <v>44671</v>
      </c>
      <c r="F695" t="s">
        <v>4</v>
      </c>
      <c r="G695">
        <v>1</v>
      </c>
      <c r="H695" s="4">
        <v>144</v>
      </c>
      <c r="I695" s="3">
        <v>7.0000000000000007E-2</v>
      </c>
      <c r="J695" s="3">
        <f>IFERROR((I695/H695)*1000,0)</f>
        <v>0.48611111111111116</v>
      </c>
      <c r="K695" s="2">
        <v>0.1197</v>
      </c>
    </row>
    <row r="696" spans="1:11" x14ac:dyDescent="0.35">
      <c r="A696" t="s">
        <v>48</v>
      </c>
      <c r="B696" t="s">
        <v>38</v>
      </c>
      <c r="C696" t="str">
        <f>IFERROR(VLOOKUP(B696,$N$3:$O$14,2,FALSE),"error")</f>
        <v>WarHistoryOnline</v>
      </c>
      <c r="D696">
        <f>IF(E696&gt;=($M$18-6),1,0)</f>
        <v>1</v>
      </c>
      <c r="E696" s="1">
        <v>44671</v>
      </c>
      <c r="F696" t="s">
        <v>1</v>
      </c>
      <c r="G696">
        <v>368</v>
      </c>
      <c r="H696" s="4">
        <v>12394</v>
      </c>
      <c r="I696" s="3">
        <v>4.22</v>
      </c>
      <c r="J696" s="3">
        <f>IFERROR((I696/H696)*1000,0)</f>
        <v>0.34048733258028074</v>
      </c>
      <c r="K696" s="2">
        <v>0.60719999999999996</v>
      </c>
    </row>
    <row r="697" spans="1:11" x14ac:dyDescent="0.35">
      <c r="A697" t="s">
        <v>47</v>
      </c>
      <c r="B697" t="s">
        <v>38</v>
      </c>
      <c r="C697" t="str">
        <f>IFERROR(VLOOKUP(B697,$N$3:$O$14,2,FALSE),"error")</f>
        <v>WarHistoryOnline</v>
      </c>
      <c r="D697">
        <f>IF(E697&gt;=($M$18-6),1,0)</f>
        <v>1</v>
      </c>
      <c r="E697" s="1">
        <v>44671</v>
      </c>
      <c r="F697" t="s">
        <v>6</v>
      </c>
      <c r="G697">
        <v>0</v>
      </c>
      <c r="H697" s="4">
        <v>18</v>
      </c>
      <c r="I697" s="3">
        <v>0.01</v>
      </c>
      <c r="J697" s="3">
        <f>IFERROR((I697/H697)*1000,0)</f>
        <v>0.55555555555555558</v>
      </c>
      <c r="K697" s="2">
        <v>1</v>
      </c>
    </row>
    <row r="698" spans="1:11" x14ac:dyDescent="0.35">
      <c r="A698" t="s">
        <v>47</v>
      </c>
      <c r="B698" t="s">
        <v>38</v>
      </c>
      <c r="C698" t="str">
        <f>IFERROR(VLOOKUP(B698,$N$3:$O$14,2,FALSE),"error")</f>
        <v>WarHistoryOnline</v>
      </c>
      <c r="D698">
        <f>IF(E698&gt;=($M$18-6),1,0)</f>
        <v>1</v>
      </c>
      <c r="E698" s="1">
        <v>44671</v>
      </c>
      <c r="F698" t="s">
        <v>5</v>
      </c>
      <c r="G698" s="5">
        <v>1165</v>
      </c>
      <c r="H698" s="4">
        <v>109433</v>
      </c>
      <c r="I698" s="3">
        <v>85.82</v>
      </c>
      <c r="J698" s="3">
        <f>IFERROR((I698/H698)*1000,0)</f>
        <v>0.78422413714327488</v>
      </c>
      <c r="K698" s="2">
        <v>0.94799999999999995</v>
      </c>
    </row>
    <row r="699" spans="1:11" x14ac:dyDescent="0.35">
      <c r="A699" t="s">
        <v>47</v>
      </c>
      <c r="B699" t="s">
        <v>38</v>
      </c>
      <c r="C699" t="str">
        <f>IFERROR(VLOOKUP(B699,$N$3:$O$14,2,FALSE),"error")</f>
        <v>WarHistoryOnline</v>
      </c>
      <c r="D699">
        <f>IF(E699&gt;=($M$18-6),1,0)</f>
        <v>1</v>
      </c>
      <c r="E699" s="1">
        <v>44671</v>
      </c>
      <c r="F699" t="s">
        <v>4</v>
      </c>
      <c r="G699">
        <v>4</v>
      </c>
      <c r="H699" s="4">
        <v>175</v>
      </c>
      <c r="I699" s="3">
        <v>0.21</v>
      </c>
      <c r="J699" s="3">
        <f>IFERROR((I699/H699)*1000,0)</f>
        <v>1.2</v>
      </c>
      <c r="K699" s="2">
        <v>0.36</v>
      </c>
    </row>
    <row r="700" spans="1:11" x14ac:dyDescent="0.35">
      <c r="A700" t="s">
        <v>47</v>
      </c>
      <c r="B700" t="s">
        <v>38</v>
      </c>
      <c r="C700" t="str">
        <f>IFERROR(VLOOKUP(B700,$N$3:$O$14,2,FALSE),"error")</f>
        <v>WarHistoryOnline</v>
      </c>
      <c r="D700">
        <f>IF(E700&gt;=($M$18-6),1,0)</f>
        <v>1</v>
      </c>
      <c r="E700" s="1">
        <v>44671</v>
      </c>
      <c r="F700" t="s">
        <v>1</v>
      </c>
      <c r="G700">
        <v>899</v>
      </c>
      <c r="H700" s="4">
        <v>73913</v>
      </c>
      <c r="I700" s="3">
        <v>23.09</v>
      </c>
      <c r="J700" s="3">
        <f>IFERROR((I700/H700)*1000,0)</f>
        <v>0.31239430140841257</v>
      </c>
      <c r="K700" s="2">
        <v>0.92369999999999997</v>
      </c>
    </row>
    <row r="701" spans="1:11" x14ac:dyDescent="0.35">
      <c r="A701" t="s">
        <v>46</v>
      </c>
      <c r="B701" t="s">
        <v>38</v>
      </c>
      <c r="C701" t="str">
        <f>IFERROR(VLOOKUP(B701,$N$3:$O$14,2,FALSE),"error")</f>
        <v>WarHistoryOnline</v>
      </c>
      <c r="D701">
        <f>IF(E701&gt;=($M$18-6),1,0)</f>
        <v>1</v>
      </c>
      <c r="E701" s="1">
        <v>44671</v>
      </c>
      <c r="F701" t="s">
        <v>5</v>
      </c>
      <c r="G701">
        <v>5</v>
      </c>
      <c r="H701" s="4">
        <v>213</v>
      </c>
      <c r="I701" s="3">
        <v>0.19</v>
      </c>
      <c r="J701" s="3">
        <f>IFERROR((I701/H701)*1000,0)</f>
        <v>0.892018779342723</v>
      </c>
      <c r="K701" s="2">
        <v>0.66669999999999996</v>
      </c>
    </row>
    <row r="702" spans="1:11" x14ac:dyDescent="0.35">
      <c r="A702" t="s">
        <v>46</v>
      </c>
      <c r="B702" t="s">
        <v>38</v>
      </c>
      <c r="C702" t="str">
        <f>IFERROR(VLOOKUP(B702,$N$3:$O$14,2,FALSE),"error")</f>
        <v>WarHistoryOnline</v>
      </c>
      <c r="D702">
        <f>IF(E702&gt;=($M$18-6),1,0)</f>
        <v>1</v>
      </c>
      <c r="E702" s="1">
        <v>44671</v>
      </c>
      <c r="F702" t="s">
        <v>4</v>
      </c>
      <c r="G702" s="5">
        <v>1905</v>
      </c>
      <c r="H702" s="4">
        <v>77384</v>
      </c>
      <c r="I702" s="3">
        <v>61.39</v>
      </c>
      <c r="J702" s="3">
        <f>IFERROR((I702/H702)*1000,0)</f>
        <v>0.79331644784451572</v>
      </c>
      <c r="K702" s="2">
        <v>0.77649999999999997</v>
      </c>
    </row>
    <row r="703" spans="1:11" x14ac:dyDescent="0.35">
      <c r="A703" t="s">
        <v>46</v>
      </c>
      <c r="B703" t="s">
        <v>38</v>
      </c>
      <c r="C703" t="str">
        <f>IFERROR(VLOOKUP(B703,$N$3:$O$14,2,FALSE),"error")</f>
        <v>WarHistoryOnline</v>
      </c>
      <c r="D703">
        <f>IF(E703&gt;=($M$18-6),1,0)</f>
        <v>1</v>
      </c>
      <c r="E703" s="1">
        <v>44671</v>
      </c>
      <c r="F703" t="s">
        <v>1</v>
      </c>
      <c r="G703">
        <v>57</v>
      </c>
      <c r="H703" s="4">
        <v>1738</v>
      </c>
      <c r="I703" s="3">
        <v>2.0499999999999998</v>
      </c>
      <c r="J703" s="3">
        <f>IFERROR((I703/H703)*1000,0)</f>
        <v>1.1795166858457997</v>
      </c>
      <c r="K703" s="2">
        <v>0.72970000000000002</v>
      </c>
    </row>
    <row r="704" spans="1:11" x14ac:dyDescent="0.35">
      <c r="A704" t="s">
        <v>45</v>
      </c>
      <c r="B704" t="s">
        <v>38</v>
      </c>
      <c r="C704" t="str">
        <f>IFERROR(VLOOKUP(B704,$N$3:$O$14,2,FALSE),"error")</f>
        <v>WarHistoryOnline</v>
      </c>
      <c r="D704">
        <f>IF(E704&gt;=($M$18-6),1,0)</f>
        <v>1</v>
      </c>
      <c r="E704" s="1">
        <v>44671</v>
      </c>
      <c r="F704" t="s">
        <v>6</v>
      </c>
      <c r="G704">
        <v>0</v>
      </c>
      <c r="H704" s="4">
        <v>8</v>
      </c>
      <c r="I704" s="3">
        <v>0</v>
      </c>
      <c r="J704" s="3">
        <f>IFERROR((I704/H704)*1000,0)</f>
        <v>0</v>
      </c>
      <c r="K704" s="2">
        <v>0.75</v>
      </c>
    </row>
    <row r="705" spans="1:11" x14ac:dyDescent="0.35">
      <c r="A705" t="s">
        <v>45</v>
      </c>
      <c r="B705" t="s">
        <v>38</v>
      </c>
      <c r="C705" t="str">
        <f>IFERROR(VLOOKUP(B705,$N$3:$O$14,2,FALSE),"error")</f>
        <v>WarHistoryOnline</v>
      </c>
      <c r="D705">
        <f>IF(E705&gt;=($M$18-6),1,0)</f>
        <v>1</v>
      </c>
      <c r="E705" s="1">
        <v>44671</v>
      </c>
      <c r="F705" t="s">
        <v>5</v>
      </c>
      <c r="G705">
        <v>521</v>
      </c>
      <c r="H705" s="4">
        <v>18595</v>
      </c>
      <c r="I705" s="3">
        <v>17.579999999999998</v>
      </c>
      <c r="J705" s="3">
        <f>IFERROR((I705/H705)*1000,0)</f>
        <v>0.94541543425652053</v>
      </c>
      <c r="K705" s="2">
        <v>0.79390000000000005</v>
      </c>
    </row>
    <row r="706" spans="1:11" x14ac:dyDescent="0.35">
      <c r="A706" t="s">
        <v>45</v>
      </c>
      <c r="B706" t="s">
        <v>38</v>
      </c>
      <c r="C706" t="str">
        <f>IFERROR(VLOOKUP(B706,$N$3:$O$14,2,FALSE),"error")</f>
        <v>WarHistoryOnline</v>
      </c>
      <c r="D706">
        <f>IF(E706&gt;=($M$18-6),1,0)</f>
        <v>1</v>
      </c>
      <c r="E706" s="1">
        <v>44671</v>
      </c>
      <c r="F706" t="s">
        <v>4</v>
      </c>
      <c r="G706">
        <v>22</v>
      </c>
      <c r="H706" s="4">
        <v>266</v>
      </c>
      <c r="I706" s="3">
        <v>0.13</v>
      </c>
      <c r="J706" s="3">
        <f>IFERROR((I706/H706)*1000,0)</f>
        <v>0.48872180451127822</v>
      </c>
      <c r="K706" s="2">
        <v>0.43940000000000001</v>
      </c>
    </row>
    <row r="707" spans="1:11" x14ac:dyDescent="0.35">
      <c r="A707" t="s">
        <v>45</v>
      </c>
      <c r="B707" t="s">
        <v>38</v>
      </c>
      <c r="C707" t="str">
        <f>IFERROR(VLOOKUP(B707,$N$3:$O$14,2,FALSE),"error")</f>
        <v>WarHistoryOnline</v>
      </c>
      <c r="D707">
        <f>IF(E707&gt;=($M$18-6),1,0)</f>
        <v>1</v>
      </c>
      <c r="E707" s="1">
        <v>44671</v>
      </c>
      <c r="F707" t="s">
        <v>1</v>
      </c>
      <c r="G707">
        <v>170</v>
      </c>
      <c r="H707" s="4">
        <v>17066</v>
      </c>
      <c r="I707" s="3">
        <v>7.95</v>
      </c>
      <c r="J707" s="3">
        <f>IFERROR((I707/H707)*1000,0)</f>
        <v>0.46583850931677018</v>
      </c>
      <c r="K707" s="2">
        <v>0.84919999999999995</v>
      </c>
    </row>
    <row r="708" spans="1:11" x14ac:dyDescent="0.35">
      <c r="A708" t="s">
        <v>44</v>
      </c>
      <c r="B708" t="s">
        <v>38</v>
      </c>
      <c r="C708" t="str">
        <f>IFERROR(VLOOKUP(B708,$N$3:$O$14,2,FALSE),"error")</f>
        <v>WarHistoryOnline</v>
      </c>
      <c r="D708">
        <f>IF(E708&gt;=($M$18-6),1,0)</f>
        <v>1</v>
      </c>
      <c r="E708" s="1">
        <v>44671</v>
      </c>
      <c r="F708" t="s">
        <v>6</v>
      </c>
      <c r="G708">
        <v>1</v>
      </c>
      <c r="H708" s="4">
        <v>5</v>
      </c>
      <c r="I708" s="3">
        <v>0.01</v>
      </c>
      <c r="J708" s="3">
        <f>IFERROR((I708/H708)*1000,0)</f>
        <v>2</v>
      </c>
      <c r="K708" s="2">
        <v>0.6</v>
      </c>
    </row>
    <row r="709" spans="1:11" x14ac:dyDescent="0.35">
      <c r="A709" t="s">
        <v>44</v>
      </c>
      <c r="B709" t="s">
        <v>38</v>
      </c>
      <c r="C709" t="str">
        <f>IFERROR(VLOOKUP(B709,$N$3:$O$14,2,FALSE),"error")</f>
        <v>WarHistoryOnline</v>
      </c>
      <c r="D709">
        <f>IF(E709&gt;=($M$18-6),1,0)</f>
        <v>1</v>
      </c>
      <c r="E709" s="1">
        <v>44671</v>
      </c>
      <c r="F709" t="s">
        <v>5</v>
      </c>
      <c r="G709" s="5">
        <v>1023</v>
      </c>
      <c r="H709" s="4">
        <v>32031</v>
      </c>
      <c r="I709" s="3">
        <v>24.35</v>
      </c>
      <c r="J709" s="3">
        <f>IFERROR((I709/H709)*1000,0)</f>
        <v>0.76020105522774806</v>
      </c>
      <c r="K709" s="2">
        <v>0.6653</v>
      </c>
    </row>
    <row r="710" spans="1:11" x14ac:dyDescent="0.35">
      <c r="A710" t="s">
        <v>44</v>
      </c>
      <c r="B710" t="s">
        <v>38</v>
      </c>
      <c r="C710" t="str">
        <f>IFERROR(VLOOKUP(B710,$N$3:$O$14,2,FALSE),"error")</f>
        <v>WarHistoryOnline</v>
      </c>
      <c r="D710">
        <f>IF(E710&gt;=($M$18-6),1,0)</f>
        <v>1</v>
      </c>
      <c r="E710" s="1">
        <v>44671</v>
      </c>
      <c r="F710" t="s">
        <v>4</v>
      </c>
      <c r="G710" s="5">
        <v>1773</v>
      </c>
      <c r="H710" s="4">
        <v>171508</v>
      </c>
      <c r="I710" s="3">
        <v>113.69</v>
      </c>
      <c r="J710" s="3">
        <f>IFERROR((I710/H710)*1000,0)</f>
        <v>0.66288453016768889</v>
      </c>
      <c r="K710" s="2">
        <v>0.6663</v>
      </c>
    </row>
    <row r="711" spans="1:11" x14ac:dyDescent="0.35">
      <c r="A711" t="s">
        <v>44</v>
      </c>
      <c r="B711" t="s">
        <v>38</v>
      </c>
      <c r="C711" t="str">
        <f>IFERROR(VLOOKUP(B711,$N$3:$O$14,2,FALSE),"error")</f>
        <v>WarHistoryOnline</v>
      </c>
      <c r="D711">
        <f>IF(E711&gt;=($M$18-6),1,0)</f>
        <v>1</v>
      </c>
      <c r="E711" s="1">
        <v>44671</v>
      </c>
      <c r="F711" t="s">
        <v>1</v>
      </c>
      <c r="G711">
        <v>438</v>
      </c>
      <c r="H711" s="4">
        <v>31693</v>
      </c>
      <c r="I711" s="3">
        <v>15.05</v>
      </c>
      <c r="J711" s="3">
        <f>IFERROR((I711/H711)*1000,0)</f>
        <v>0.47486826744075977</v>
      </c>
      <c r="K711" s="2">
        <v>0.7077</v>
      </c>
    </row>
    <row r="712" spans="1:11" x14ac:dyDescent="0.35">
      <c r="A712" t="s">
        <v>43</v>
      </c>
      <c r="B712" t="s">
        <v>38</v>
      </c>
      <c r="C712" t="str">
        <f>IFERROR(VLOOKUP(B712,$N$3:$O$14,2,FALSE),"error")</f>
        <v>WarHistoryOnline</v>
      </c>
      <c r="D712">
        <f>IF(E712&gt;=($M$18-6),1,0)</f>
        <v>1</v>
      </c>
      <c r="E712" s="1">
        <v>44671</v>
      </c>
      <c r="F712" t="s">
        <v>6</v>
      </c>
      <c r="G712">
        <v>1</v>
      </c>
      <c r="H712" s="4">
        <v>4</v>
      </c>
      <c r="I712" s="3">
        <v>0.01</v>
      </c>
      <c r="J712" s="3">
        <f>IFERROR((I712/H712)*1000,0)</f>
        <v>2.5</v>
      </c>
      <c r="K712" s="2">
        <v>0.5</v>
      </c>
    </row>
    <row r="713" spans="1:11" x14ac:dyDescent="0.35">
      <c r="A713" t="s">
        <v>43</v>
      </c>
      <c r="B713" t="s">
        <v>38</v>
      </c>
      <c r="C713" t="str">
        <f>IFERROR(VLOOKUP(B713,$N$3:$O$14,2,FALSE),"error")</f>
        <v>WarHistoryOnline</v>
      </c>
      <c r="D713">
        <f>IF(E713&gt;=($M$18-6),1,0)</f>
        <v>1</v>
      </c>
      <c r="E713" s="1">
        <v>44671</v>
      </c>
      <c r="F713" t="s">
        <v>5</v>
      </c>
      <c r="G713">
        <v>912</v>
      </c>
      <c r="H713" s="4">
        <v>26705</v>
      </c>
      <c r="I713" s="3">
        <v>19.54</v>
      </c>
      <c r="J713" s="3">
        <f>IFERROR((I713/H713)*1000,0)</f>
        <v>0.73169818386070029</v>
      </c>
      <c r="K713" s="2">
        <v>0.64949999999999997</v>
      </c>
    </row>
    <row r="714" spans="1:11" x14ac:dyDescent="0.35">
      <c r="A714" t="s">
        <v>43</v>
      </c>
      <c r="B714" t="s">
        <v>38</v>
      </c>
      <c r="C714" t="str">
        <f>IFERROR(VLOOKUP(B714,$N$3:$O$14,2,FALSE),"error")</f>
        <v>WarHistoryOnline</v>
      </c>
      <c r="D714">
        <f>IF(E714&gt;=($M$18-6),1,0)</f>
        <v>1</v>
      </c>
      <c r="E714" s="1">
        <v>44671</v>
      </c>
      <c r="F714" t="s">
        <v>4</v>
      </c>
      <c r="G714" s="5">
        <v>1571</v>
      </c>
      <c r="H714" s="4">
        <v>150828</v>
      </c>
      <c r="I714" s="3">
        <v>95.49</v>
      </c>
      <c r="J714" s="3">
        <f>IFERROR((I714/H714)*1000,0)</f>
        <v>0.63310525897048286</v>
      </c>
      <c r="K714" s="2">
        <v>0.64690000000000003</v>
      </c>
    </row>
    <row r="715" spans="1:11" x14ac:dyDescent="0.35">
      <c r="A715" t="s">
        <v>43</v>
      </c>
      <c r="B715" t="s">
        <v>38</v>
      </c>
      <c r="C715" t="str">
        <f>IFERROR(VLOOKUP(B715,$N$3:$O$14,2,FALSE),"error")</f>
        <v>WarHistoryOnline</v>
      </c>
      <c r="D715">
        <f>IF(E715&gt;=($M$18-6),1,0)</f>
        <v>1</v>
      </c>
      <c r="E715" s="1">
        <v>44671</v>
      </c>
      <c r="F715" t="s">
        <v>1</v>
      </c>
      <c r="G715">
        <v>428</v>
      </c>
      <c r="H715" s="4">
        <v>27920</v>
      </c>
      <c r="I715" s="3">
        <v>11.8</v>
      </c>
      <c r="J715" s="3">
        <f>IFERROR((I715/H715)*1000,0)</f>
        <v>0.42263610315186251</v>
      </c>
      <c r="K715" s="2">
        <v>0.68410000000000004</v>
      </c>
    </row>
    <row r="716" spans="1:11" x14ac:dyDescent="0.35">
      <c r="A716" t="s">
        <v>42</v>
      </c>
      <c r="B716" t="s">
        <v>38</v>
      </c>
      <c r="C716" t="str">
        <f>IFERROR(VLOOKUP(B716,$N$3:$O$14,2,FALSE),"error")</f>
        <v>WarHistoryOnline</v>
      </c>
      <c r="D716">
        <f>IF(E716&gt;=($M$18-6),1,0)</f>
        <v>1</v>
      </c>
      <c r="E716" s="1">
        <v>44671</v>
      </c>
      <c r="F716" t="s">
        <v>6</v>
      </c>
      <c r="G716">
        <v>0</v>
      </c>
      <c r="H716" s="4">
        <v>3</v>
      </c>
      <c r="I716" s="3">
        <v>0</v>
      </c>
      <c r="J716" s="3">
        <f>IFERROR((I716/H716)*1000,0)</f>
        <v>0</v>
      </c>
      <c r="K716" s="2">
        <v>0.66669999999999996</v>
      </c>
    </row>
    <row r="717" spans="1:11" x14ac:dyDescent="0.35">
      <c r="A717" t="s">
        <v>42</v>
      </c>
      <c r="B717" t="s">
        <v>38</v>
      </c>
      <c r="C717" t="str">
        <f>IFERROR(VLOOKUP(B717,$N$3:$O$14,2,FALSE),"error")</f>
        <v>WarHistoryOnline</v>
      </c>
      <c r="D717">
        <f>IF(E717&gt;=($M$18-6),1,0)</f>
        <v>1</v>
      </c>
      <c r="E717" s="1">
        <v>44671</v>
      </c>
      <c r="F717" t="s">
        <v>5</v>
      </c>
      <c r="G717" s="5">
        <v>1694</v>
      </c>
      <c r="H717" s="4">
        <v>22149</v>
      </c>
      <c r="I717" s="3">
        <v>16.100000000000001</v>
      </c>
      <c r="J717" s="3">
        <f>IFERROR((I717/H717)*1000,0)</f>
        <v>0.72689511941848395</v>
      </c>
      <c r="K717" s="2">
        <v>0.63070000000000004</v>
      </c>
    </row>
    <row r="718" spans="1:11" x14ac:dyDescent="0.35">
      <c r="A718" t="s">
        <v>42</v>
      </c>
      <c r="B718" t="s">
        <v>38</v>
      </c>
      <c r="C718" t="str">
        <f>IFERROR(VLOOKUP(B718,$N$3:$O$14,2,FALSE),"error")</f>
        <v>WarHistoryOnline</v>
      </c>
      <c r="D718">
        <f>IF(E718&gt;=($M$18-6),1,0)</f>
        <v>1</v>
      </c>
      <c r="E718" s="1">
        <v>44671</v>
      </c>
      <c r="F718" t="s">
        <v>4</v>
      </c>
      <c r="G718" s="5">
        <v>1604</v>
      </c>
      <c r="H718" s="4">
        <v>132458</v>
      </c>
      <c r="I718" s="3">
        <v>80.88</v>
      </c>
      <c r="J718" s="3">
        <f>IFERROR((I718/H718)*1000,0)</f>
        <v>0.61060864575941043</v>
      </c>
      <c r="K718" s="2">
        <v>0.64739999999999998</v>
      </c>
    </row>
    <row r="719" spans="1:11" x14ac:dyDescent="0.35">
      <c r="A719" t="s">
        <v>42</v>
      </c>
      <c r="B719" t="s">
        <v>38</v>
      </c>
      <c r="C719" t="str">
        <f>IFERROR(VLOOKUP(B719,$N$3:$O$14,2,FALSE),"error")</f>
        <v>WarHistoryOnline</v>
      </c>
      <c r="D719">
        <f>IF(E719&gt;=($M$18-6),1,0)</f>
        <v>1</v>
      </c>
      <c r="E719" s="1">
        <v>44671</v>
      </c>
      <c r="F719" t="s">
        <v>1</v>
      </c>
      <c r="G719">
        <v>469</v>
      </c>
      <c r="H719" s="4">
        <v>25092</v>
      </c>
      <c r="I719" s="3">
        <v>10.42</v>
      </c>
      <c r="J719" s="3">
        <f>IFERROR((I719/H719)*1000,0)</f>
        <v>0.41527179977682133</v>
      </c>
      <c r="K719" s="2">
        <v>0.66679999999999995</v>
      </c>
    </row>
    <row r="720" spans="1:11" x14ac:dyDescent="0.35">
      <c r="A720" t="s">
        <v>41</v>
      </c>
      <c r="B720" t="s">
        <v>38</v>
      </c>
      <c r="C720" t="str">
        <f>IFERROR(VLOOKUP(B720,$N$3:$O$14,2,FALSE),"error")</f>
        <v>WarHistoryOnline</v>
      </c>
      <c r="D720">
        <f>IF(E720&gt;=($M$18-6),1,0)</f>
        <v>1</v>
      </c>
      <c r="E720" s="1">
        <v>44671</v>
      </c>
      <c r="F720" t="s">
        <v>6</v>
      </c>
      <c r="G720">
        <v>0</v>
      </c>
      <c r="H720" s="4">
        <v>3</v>
      </c>
      <c r="I720" s="3">
        <v>0</v>
      </c>
      <c r="J720" s="3">
        <f>IFERROR((I720/H720)*1000,0)</f>
        <v>0</v>
      </c>
      <c r="K720" s="2">
        <v>0.66669999999999996</v>
      </c>
    </row>
    <row r="721" spans="1:11" x14ac:dyDescent="0.35">
      <c r="A721" t="s">
        <v>41</v>
      </c>
      <c r="B721" t="s">
        <v>38</v>
      </c>
      <c r="C721" t="str">
        <f>IFERROR(VLOOKUP(B721,$N$3:$O$14,2,FALSE),"error")</f>
        <v>WarHistoryOnline</v>
      </c>
      <c r="D721">
        <f>IF(E721&gt;=($M$18-6),1,0)</f>
        <v>1</v>
      </c>
      <c r="E721" s="1">
        <v>44671</v>
      </c>
      <c r="F721" t="s">
        <v>5</v>
      </c>
      <c r="G721">
        <v>750</v>
      </c>
      <c r="H721" s="4">
        <v>18687</v>
      </c>
      <c r="I721" s="3">
        <v>11.83</v>
      </c>
      <c r="J721" s="3">
        <f>IFERROR((I721/H721)*1000,0)</f>
        <v>0.63306041633220955</v>
      </c>
      <c r="K721" s="2">
        <v>0.60250000000000004</v>
      </c>
    </row>
    <row r="722" spans="1:11" x14ac:dyDescent="0.35">
      <c r="A722" t="s">
        <v>41</v>
      </c>
      <c r="B722" t="s">
        <v>38</v>
      </c>
      <c r="C722" t="str">
        <f>IFERROR(VLOOKUP(B722,$N$3:$O$14,2,FALSE),"error")</f>
        <v>WarHistoryOnline</v>
      </c>
      <c r="D722">
        <f>IF(E722&gt;=($M$18-6),1,0)</f>
        <v>1</v>
      </c>
      <c r="E722" s="1">
        <v>44671</v>
      </c>
      <c r="F722" t="s">
        <v>4</v>
      </c>
      <c r="G722" s="5">
        <v>1654</v>
      </c>
      <c r="H722" s="4">
        <v>111321</v>
      </c>
      <c r="I722" s="3">
        <v>63.75</v>
      </c>
      <c r="J722" s="3">
        <f>IFERROR((I722/H722)*1000,0)</f>
        <v>0.57266822971407016</v>
      </c>
      <c r="K722" s="2">
        <v>0.64410000000000001</v>
      </c>
    </row>
    <row r="723" spans="1:11" x14ac:dyDescent="0.35">
      <c r="A723" t="s">
        <v>41</v>
      </c>
      <c r="B723" t="s">
        <v>38</v>
      </c>
      <c r="C723" t="str">
        <f>IFERROR(VLOOKUP(B723,$N$3:$O$14,2,FALSE),"error")</f>
        <v>WarHistoryOnline</v>
      </c>
      <c r="D723">
        <f>IF(E723&gt;=($M$18-6),1,0)</f>
        <v>1</v>
      </c>
      <c r="E723" s="1">
        <v>44671</v>
      </c>
      <c r="F723" t="s">
        <v>1</v>
      </c>
      <c r="G723">
        <v>508</v>
      </c>
      <c r="H723" s="4">
        <v>21231</v>
      </c>
      <c r="I723" s="3">
        <v>8.48</v>
      </c>
      <c r="J723" s="3">
        <f>IFERROR((I723/H723)*1000,0)</f>
        <v>0.39941594837737276</v>
      </c>
      <c r="K723" s="2">
        <v>0.62649999999999995</v>
      </c>
    </row>
    <row r="724" spans="1:11" x14ac:dyDescent="0.35">
      <c r="A724" t="s">
        <v>40</v>
      </c>
      <c r="B724" t="s">
        <v>38</v>
      </c>
      <c r="C724" t="str">
        <f>IFERROR(VLOOKUP(B724,$N$3:$O$14,2,FALSE),"error")</f>
        <v>WarHistoryOnline</v>
      </c>
      <c r="D724">
        <f>IF(E724&gt;=($M$18-6),1,0)</f>
        <v>1</v>
      </c>
      <c r="E724" s="1">
        <v>44671</v>
      </c>
      <c r="F724" t="s">
        <v>6</v>
      </c>
      <c r="G724">
        <v>0</v>
      </c>
      <c r="H724" s="4">
        <v>2</v>
      </c>
      <c r="I724" s="3">
        <v>0</v>
      </c>
      <c r="J724" s="3">
        <f>IFERROR((I724/H724)*1000,0)</f>
        <v>0</v>
      </c>
      <c r="K724" s="2">
        <v>0</v>
      </c>
    </row>
    <row r="725" spans="1:11" x14ac:dyDescent="0.35">
      <c r="A725" t="s">
        <v>40</v>
      </c>
      <c r="B725" t="s">
        <v>38</v>
      </c>
      <c r="C725" t="str">
        <f>IFERROR(VLOOKUP(B725,$N$3:$O$14,2,FALSE),"error")</f>
        <v>WarHistoryOnline</v>
      </c>
      <c r="D725">
        <f>IF(E725&gt;=($M$18-6),1,0)</f>
        <v>1</v>
      </c>
      <c r="E725" s="1">
        <v>44671</v>
      </c>
      <c r="F725" t="s">
        <v>5</v>
      </c>
      <c r="G725">
        <v>603</v>
      </c>
      <c r="H725" s="4">
        <v>15665</v>
      </c>
      <c r="I725" s="3">
        <v>9.36</v>
      </c>
      <c r="J725" s="3">
        <f>IFERROR((I725/H725)*1000,0)</f>
        <v>0.59751037344398339</v>
      </c>
      <c r="K725" s="2">
        <v>0.58819999999999995</v>
      </c>
    </row>
    <row r="726" spans="1:11" x14ac:dyDescent="0.35">
      <c r="A726" t="s">
        <v>40</v>
      </c>
      <c r="B726" t="s">
        <v>38</v>
      </c>
      <c r="C726" t="str">
        <f>IFERROR(VLOOKUP(B726,$N$3:$O$14,2,FALSE),"error")</f>
        <v>WarHistoryOnline</v>
      </c>
      <c r="D726">
        <f>IF(E726&gt;=($M$18-6),1,0)</f>
        <v>1</v>
      </c>
      <c r="E726" s="1">
        <v>44671</v>
      </c>
      <c r="F726" t="s">
        <v>4</v>
      </c>
      <c r="G726" s="5">
        <v>1263</v>
      </c>
      <c r="H726" s="4">
        <v>91535</v>
      </c>
      <c r="I726" s="3">
        <v>51.94</v>
      </c>
      <c r="J726" s="3">
        <f>IFERROR((I726/H726)*1000,0)</f>
        <v>0.56743322226470749</v>
      </c>
      <c r="K726" s="2">
        <v>0.6109</v>
      </c>
    </row>
    <row r="727" spans="1:11" x14ac:dyDescent="0.35">
      <c r="A727" t="s">
        <v>40</v>
      </c>
      <c r="B727" t="s">
        <v>38</v>
      </c>
      <c r="C727" t="str">
        <f>IFERROR(VLOOKUP(B727,$N$3:$O$14,2,FALSE),"error")</f>
        <v>WarHistoryOnline</v>
      </c>
      <c r="D727">
        <f>IF(E727&gt;=($M$18-6),1,0)</f>
        <v>1</v>
      </c>
      <c r="E727" s="1">
        <v>44671</v>
      </c>
      <c r="F727" t="s">
        <v>1</v>
      </c>
      <c r="G727">
        <v>474</v>
      </c>
      <c r="H727" s="4">
        <v>18066</v>
      </c>
      <c r="I727" s="3">
        <v>6.96</v>
      </c>
      <c r="J727" s="3">
        <f>IFERROR((I727/H727)*1000,0)</f>
        <v>0.38525406841580867</v>
      </c>
      <c r="K727" s="2">
        <v>0.5585</v>
      </c>
    </row>
    <row r="728" spans="1:11" x14ac:dyDescent="0.35">
      <c r="A728" t="s">
        <v>39</v>
      </c>
      <c r="B728" t="s">
        <v>38</v>
      </c>
      <c r="C728" t="str">
        <f>IFERROR(VLOOKUP(B728,$N$3:$O$14,2,FALSE),"error")</f>
        <v>WarHistoryOnline</v>
      </c>
      <c r="D728">
        <f>IF(E728&gt;=($M$18-6),1,0)</f>
        <v>1</v>
      </c>
      <c r="E728" s="1">
        <v>44671</v>
      </c>
      <c r="F728" t="s">
        <v>6</v>
      </c>
      <c r="G728">
        <v>0</v>
      </c>
      <c r="H728" s="4">
        <v>2</v>
      </c>
      <c r="I728" s="3">
        <v>0</v>
      </c>
      <c r="J728" s="3">
        <f>IFERROR((I728/H728)*1000,0)</f>
        <v>0</v>
      </c>
      <c r="K728" s="2">
        <v>0</v>
      </c>
    </row>
    <row r="729" spans="1:11" x14ac:dyDescent="0.35">
      <c r="A729" t="s">
        <v>39</v>
      </c>
      <c r="B729" t="s">
        <v>38</v>
      </c>
      <c r="C729" t="str">
        <f>IFERROR(VLOOKUP(B729,$N$3:$O$14,2,FALSE),"error")</f>
        <v>WarHistoryOnline</v>
      </c>
      <c r="D729">
        <f>IF(E729&gt;=($M$18-6),1,0)</f>
        <v>1</v>
      </c>
      <c r="E729" s="1">
        <v>44671</v>
      </c>
      <c r="F729" t="s">
        <v>5</v>
      </c>
      <c r="G729">
        <v>594</v>
      </c>
      <c r="H729" s="4">
        <v>12830</v>
      </c>
      <c r="I729" s="3">
        <v>7.97</v>
      </c>
      <c r="J729" s="3">
        <f>IFERROR((I729/H729)*1000,0)</f>
        <v>0.6212003117692908</v>
      </c>
      <c r="K729" s="2">
        <v>0.56289999999999996</v>
      </c>
    </row>
    <row r="730" spans="1:11" x14ac:dyDescent="0.35">
      <c r="A730" t="s">
        <v>39</v>
      </c>
      <c r="B730" t="s">
        <v>38</v>
      </c>
      <c r="C730" t="str">
        <f>IFERROR(VLOOKUP(B730,$N$3:$O$14,2,FALSE),"error")</f>
        <v>WarHistoryOnline</v>
      </c>
      <c r="D730">
        <f>IF(E730&gt;=($M$18-6),1,0)</f>
        <v>1</v>
      </c>
      <c r="E730" s="1">
        <v>44671</v>
      </c>
      <c r="F730" t="s">
        <v>4</v>
      </c>
      <c r="G730">
        <v>747</v>
      </c>
      <c r="H730" s="4">
        <v>69306</v>
      </c>
      <c r="I730" s="3">
        <v>45.79</v>
      </c>
      <c r="J730" s="3">
        <f>IFERROR((I730/H730)*1000,0)</f>
        <v>0.66069315787954874</v>
      </c>
      <c r="K730" s="2">
        <v>0.54969999999999997</v>
      </c>
    </row>
    <row r="731" spans="1:11" x14ac:dyDescent="0.35">
      <c r="A731" t="s">
        <v>39</v>
      </c>
      <c r="B731" t="s">
        <v>38</v>
      </c>
      <c r="C731" t="str">
        <f>IFERROR(VLOOKUP(B731,$N$3:$O$14,2,FALSE),"error")</f>
        <v>WarHistoryOnline</v>
      </c>
      <c r="D731">
        <f>IF(E731&gt;=($M$18-6),1,0)</f>
        <v>1</v>
      </c>
      <c r="E731" s="1">
        <v>44671</v>
      </c>
      <c r="F731" t="s">
        <v>1</v>
      </c>
      <c r="G731">
        <v>471</v>
      </c>
      <c r="H731" s="4">
        <v>15381</v>
      </c>
      <c r="I731" s="3">
        <v>5.85</v>
      </c>
      <c r="J731" s="3">
        <f>IFERROR((I731/H731)*1000,0)</f>
        <v>0.3803393797542422</v>
      </c>
      <c r="K731" s="2">
        <v>0.5111</v>
      </c>
    </row>
    <row r="732" spans="1:11" x14ac:dyDescent="0.35">
      <c r="A732" t="s">
        <v>37</v>
      </c>
      <c r="B732" t="s">
        <v>33</v>
      </c>
      <c r="C732" t="str">
        <f>IFERROR(VLOOKUP(B732,$N$3:$O$14,2,FALSE),"error")</f>
        <v>WallsWithStories</v>
      </c>
      <c r="D732">
        <f>IF(E732&gt;=($M$18-6),1,0)</f>
        <v>1</v>
      </c>
      <c r="E732" s="1">
        <v>44671</v>
      </c>
      <c r="F732" t="s">
        <v>5</v>
      </c>
      <c r="G732">
        <v>7</v>
      </c>
      <c r="H732" s="4">
        <v>225</v>
      </c>
      <c r="I732" s="3">
        <v>0.23</v>
      </c>
      <c r="J732" s="3">
        <f>IFERROR((I732/H732)*1000,0)</f>
        <v>1.0222222222222224</v>
      </c>
      <c r="K732" s="2">
        <v>0.55610000000000004</v>
      </c>
    </row>
    <row r="733" spans="1:11" x14ac:dyDescent="0.35">
      <c r="A733" t="s">
        <v>37</v>
      </c>
      <c r="B733" t="s">
        <v>33</v>
      </c>
      <c r="C733" t="str">
        <f>IFERROR(VLOOKUP(B733,$N$3:$O$14,2,FALSE),"error")</f>
        <v>WallsWithStories</v>
      </c>
      <c r="D733">
        <f>IF(E733&gt;=($M$18-6),1,0)</f>
        <v>1</v>
      </c>
      <c r="E733" s="1">
        <v>44671</v>
      </c>
      <c r="F733" t="s">
        <v>1</v>
      </c>
      <c r="G733">
        <v>0</v>
      </c>
      <c r="H733" s="4">
        <v>27</v>
      </c>
      <c r="I733" s="3">
        <v>0.02</v>
      </c>
      <c r="J733" s="3">
        <f>IFERROR((I733/H733)*1000,0)</f>
        <v>0.7407407407407407</v>
      </c>
      <c r="K733" s="2">
        <v>0.66669999999999996</v>
      </c>
    </row>
    <row r="734" spans="1:11" x14ac:dyDescent="0.35">
      <c r="A734" t="s">
        <v>36</v>
      </c>
      <c r="B734" t="s">
        <v>33</v>
      </c>
      <c r="C734" t="str">
        <f>IFERROR(VLOOKUP(B734,$N$3:$O$14,2,FALSE),"error")</f>
        <v>WallsWithStories</v>
      </c>
      <c r="D734">
        <f>IF(E734&gt;=($M$18-6),1,0)</f>
        <v>1</v>
      </c>
      <c r="E734" s="1">
        <v>44671</v>
      </c>
      <c r="F734" t="s">
        <v>5</v>
      </c>
      <c r="G734">
        <v>6</v>
      </c>
      <c r="H734" s="4">
        <v>226</v>
      </c>
      <c r="I734" s="3">
        <v>0.27</v>
      </c>
      <c r="J734" s="3">
        <f>IFERROR((I734/H734)*1000,0)</f>
        <v>1.1946902654867257</v>
      </c>
      <c r="K734" s="2">
        <v>0.74219999999999997</v>
      </c>
    </row>
    <row r="735" spans="1:11" x14ac:dyDescent="0.35">
      <c r="A735" t="s">
        <v>36</v>
      </c>
      <c r="B735" t="s">
        <v>33</v>
      </c>
      <c r="C735" t="str">
        <f>IFERROR(VLOOKUP(B735,$N$3:$O$14,2,FALSE),"error")</f>
        <v>WallsWithStories</v>
      </c>
      <c r="D735">
        <f>IF(E735&gt;=($M$18-6),1,0)</f>
        <v>1</v>
      </c>
      <c r="E735" s="1">
        <v>44671</v>
      </c>
      <c r="F735" t="s">
        <v>1</v>
      </c>
      <c r="G735">
        <v>0</v>
      </c>
      <c r="H735" s="4">
        <v>26</v>
      </c>
      <c r="I735" s="3">
        <v>0.02</v>
      </c>
      <c r="J735" s="3">
        <f>IFERROR((I735/H735)*1000,0)</f>
        <v>0.76923076923076927</v>
      </c>
      <c r="K735" s="2">
        <v>0.57689999999999997</v>
      </c>
    </row>
    <row r="736" spans="1:11" x14ac:dyDescent="0.35">
      <c r="A736" t="s">
        <v>35</v>
      </c>
      <c r="B736" t="s">
        <v>33</v>
      </c>
      <c r="C736" t="str">
        <f>IFERROR(VLOOKUP(B736,$N$3:$O$14,2,FALSE),"error")</f>
        <v>WallsWithStories</v>
      </c>
      <c r="D736">
        <f>IF(E736&gt;=($M$18-6),1,0)</f>
        <v>1</v>
      </c>
      <c r="E736" s="1">
        <v>44671</v>
      </c>
      <c r="F736" t="s">
        <v>5</v>
      </c>
      <c r="G736">
        <v>7</v>
      </c>
      <c r="H736" s="4">
        <v>239</v>
      </c>
      <c r="I736" s="3">
        <v>0.25</v>
      </c>
      <c r="J736" s="3">
        <f>IFERROR((I736/H736)*1000,0)</f>
        <v>1.0460251046025104</v>
      </c>
      <c r="K736" s="2">
        <v>0.62029999999999996</v>
      </c>
    </row>
    <row r="737" spans="1:11" x14ac:dyDescent="0.35">
      <c r="A737" t="s">
        <v>35</v>
      </c>
      <c r="B737" t="s">
        <v>33</v>
      </c>
      <c r="C737" t="str">
        <f>IFERROR(VLOOKUP(B737,$N$3:$O$14,2,FALSE),"error")</f>
        <v>WallsWithStories</v>
      </c>
      <c r="D737">
        <f>IF(E737&gt;=($M$18-6),1,0)</f>
        <v>1</v>
      </c>
      <c r="E737" s="1">
        <v>44671</v>
      </c>
      <c r="F737" t="s">
        <v>4</v>
      </c>
      <c r="G737">
        <v>2</v>
      </c>
      <c r="H737" s="4">
        <v>63</v>
      </c>
      <c r="I737" s="3">
        <v>0.06</v>
      </c>
      <c r="J737" s="3">
        <f>IFERROR((I737/H737)*1000,0)</f>
        <v>0.95238095238095233</v>
      </c>
      <c r="K737" s="2">
        <v>0.50790000000000002</v>
      </c>
    </row>
    <row r="738" spans="1:11" x14ac:dyDescent="0.35">
      <c r="A738" t="s">
        <v>35</v>
      </c>
      <c r="B738" t="s">
        <v>33</v>
      </c>
      <c r="C738" t="str">
        <f>IFERROR(VLOOKUP(B738,$N$3:$O$14,2,FALSE),"error")</f>
        <v>WallsWithStories</v>
      </c>
      <c r="D738">
        <f>IF(E738&gt;=($M$18-6),1,0)</f>
        <v>1</v>
      </c>
      <c r="E738" s="1">
        <v>44671</v>
      </c>
      <c r="F738" t="s">
        <v>1</v>
      </c>
      <c r="G738">
        <v>0</v>
      </c>
      <c r="H738" s="4">
        <v>30</v>
      </c>
      <c r="I738" s="3">
        <v>0.03</v>
      </c>
      <c r="J738" s="3">
        <f>IFERROR((I738/H738)*1000,0)</f>
        <v>1</v>
      </c>
      <c r="K738" s="2">
        <v>0.66669999999999996</v>
      </c>
    </row>
    <row r="739" spans="1:11" x14ac:dyDescent="0.35">
      <c r="A739" t="s">
        <v>34</v>
      </c>
      <c r="B739" t="s">
        <v>33</v>
      </c>
      <c r="C739" t="str">
        <f>IFERROR(VLOOKUP(B739,$N$3:$O$14,2,FALSE),"error")</f>
        <v>WallsWithStories</v>
      </c>
      <c r="D739">
        <f>IF(E739&gt;=($M$18-6),1,0)</f>
        <v>1</v>
      </c>
      <c r="E739" s="1">
        <v>44671</v>
      </c>
      <c r="F739" t="s">
        <v>5</v>
      </c>
      <c r="G739">
        <v>6</v>
      </c>
      <c r="H739" s="4">
        <v>318</v>
      </c>
      <c r="I739" s="3">
        <v>0.27</v>
      </c>
      <c r="J739" s="3">
        <f>IFERROR((I739/H739)*1000,0)</f>
        <v>0.84905660377358505</v>
      </c>
      <c r="K739" s="2">
        <v>0.4748</v>
      </c>
    </row>
    <row r="740" spans="1:11" x14ac:dyDescent="0.35">
      <c r="A740" t="s">
        <v>34</v>
      </c>
      <c r="B740" t="s">
        <v>33</v>
      </c>
      <c r="C740" t="str">
        <f>IFERROR(VLOOKUP(B740,$N$3:$O$14,2,FALSE),"error")</f>
        <v>WallsWithStories</v>
      </c>
      <c r="D740">
        <f>IF(E740&gt;=($M$18-6),1,0)</f>
        <v>1</v>
      </c>
      <c r="E740" s="1">
        <v>44671</v>
      </c>
      <c r="F740" t="s">
        <v>4</v>
      </c>
      <c r="G740">
        <v>7</v>
      </c>
      <c r="H740" s="4">
        <v>178</v>
      </c>
      <c r="I740" s="3">
        <v>0.15</v>
      </c>
      <c r="J740" s="3">
        <f>IFERROR((I740/H740)*1000,0)</f>
        <v>0.84269662921348321</v>
      </c>
      <c r="K740" s="2">
        <v>0.42699999999999999</v>
      </c>
    </row>
    <row r="741" spans="1:11" x14ac:dyDescent="0.35">
      <c r="A741" t="s">
        <v>34</v>
      </c>
      <c r="B741" t="s">
        <v>33</v>
      </c>
      <c r="C741" t="str">
        <f>IFERROR(VLOOKUP(B741,$N$3:$O$14,2,FALSE),"error")</f>
        <v>WallsWithStories</v>
      </c>
      <c r="D741">
        <f>IF(E741&gt;=($M$18-6),1,0)</f>
        <v>1</v>
      </c>
      <c r="E741" s="1">
        <v>44671</v>
      </c>
      <c r="F741" t="s">
        <v>1</v>
      </c>
      <c r="G741">
        <v>0</v>
      </c>
      <c r="H741" s="4">
        <v>31</v>
      </c>
      <c r="I741" s="3">
        <v>0.02</v>
      </c>
      <c r="J741" s="3">
        <f>IFERROR((I741/H741)*1000,0)</f>
        <v>0.64516129032258063</v>
      </c>
      <c r="K741" s="2">
        <v>0.6774</v>
      </c>
    </row>
    <row r="742" spans="1:11" x14ac:dyDescent="0.35">
      <c r="A742" t="s">
        <v>32</v>
      </c>
      <c r="B742" t="s">
        <v>23</v>
      </c>
      <c r="C742" t="str">
        <f>IFERROR(VLOOKUP(B742,$N$3:$O$14,2,FALSE),"error")</f>
        <v>TankRoar</v>
      </c>
      <c r="D742">
        <f>IF(E742&gt;=($M$18-6),1,0)</f>
        <v>1</v>
      </c>
      <c r="E742" s="1">
        <v>44671</v>
      </c>
      <c r="F742" t="s">
        <v>5</v>
      </c>
      <c r="G742">
        <v>3</v>
      </c>
      <c r="H742" s="4">
        <v>1</v>
      </c>
      <c r="I742" s="3">
        <v>0</v>
      </c>
      <c r="J742" s="3">
        <f>IFERROR((I742/H742)*1000,0)</f>
        <v>0</v>
      </c>
      <c r="K742" s="2">
        <v>0</v>
      </c>
    </row>
    <row r="743" spans="1:11" x14ac:dyDescent="0.35">
      <c r="A743" t="s">
        <v>32</v>
      </c>
      <c r="B743" t="s">
        <v>23</v>
      </c>
      <c r="C743" t="str">
        <f>IFERROR(VLOOKUP(B743,$N$3:$O$14,2,FALSE),"error")</f>
        <v>TankRoar</v>
      </c>
      <c r="D743">
        <f>IF(E743&gt;=($M$18-6),1,0)</f>
        <v>1</v>
      </c>
      <c r="E743" s="1">
        <v>44671</v>
      </c>
      <c r="F743" t="s">
        <v>1</v>
      </c>
      <c r="G743">
        <v>0</v>
      </c>
      <c r="H743" s="4">
        <v>2</v>
      </c>
      <c r="I743" s="3">
        <v>0</v>
      </c>
      <c r="J743" s="3">
        <f>IFERROR((I743/H743)*1000,0)</f>
        <v>0</v>
      </c>
      <c r="K743" s="2">
        <v>1</v>
      </c>
    </row>
    <row r="744" spans="1:11" x14ac:dyDescent="0.35">
      <c r="A744" t="s">
        <v>31</v>
      </c>
      <c r="B744" t="s">
        <v>23</v>
      </c>
      <c r="C744" t="str">
        <f>IFERROR(VLOOKUP(B744,$N$3:$O$14,2,FALSE),"error")</f>
        <v>TankRoar</v>
      </c>
      <c r="D744">
        <f>IF(E744&gt;=($M$18-6),1,0)</f>
        <v>1</v>
      </c>
      <c r="E744" s="1">
        <v>44671</v>
      </c>
      <c r="F744" t="s">
        <v>4</v>
      </c>
      <c r="G744">
        <v>1</v>
      </c>
      <c r="H744" s="4">
        <v>5</v>
      </c>
      <c r="I744" s="3">
        <v>0</v>
      </c>
      <c r="J744" s="3">
        <f>IFERROR((I744/H744)*1000,0)</f>
        <v>0</v>
      </c>
      <c r="K744" s="2">
        <v>0.4</v>
      </c>
    </row>
    <row r="745" spans="1:11" x14ac:dyDescent="0.35">
      <c r="A745" t="s">
        <v>30</v>
      </c>
      <c r="B745" t="s">
        <v>23</v>
      </c>
      <c r="C745" t="str">
        <f>IFERROR(VLOOKUP(B745,$N$3:$O$14,2,FALSE),"error")</f>
        <v>TankRoar</v>
      </c>
      <c r="D745">
        <f>IF(E745&gt;=($M$18-6),1,0)</f>
        <v>1</v>
      </c>
      <c r="E745" s="1">
        <v>44671</v>
      </c>
      <c r="F745" t="s">
        <v>5</v>
      </c>
      <c r="G745">
        <v>3</v>
      </c>
      <c r="H745" s="4">
        <v>1</v>
      </c>
      <c r="I745" s="3">
        <v>0</v>
      </c>
      <c r="J745" s="3">
        <f>IFERROR((I745/H745)*1000,0)</f>
        <v>0</v>
      </c>
      <c r="K745" s="2">
        <v>1</v>
      </c>
    </row>
    <row r="746" spans="1:11" x14ac:dyDescent="0.35">
      <c r="A746" t="s">
        <v>30</v>
      </c>
      <c r="B746" t="s">
        <v>23</v>
      </c>
      <c r="C746" t="str">
        <f>IFERROR(VLOOKUP(B746,$N$3:$O$14,2,FALSE),"error")</f>
        <v>TankRoar</v>
      </c>
      <c r="D746">
        <f>IF(E746&gt;=($M$18-6),1,0)</f>
        <v>1</v>
      </c>
      <c r="E746" s="1">
        <v>44671</v>
      </c>
      <c r="F746" t="s">
        <v>1</v>
      </c>
      <c r="G746">
        <v>0</v>
      </c>
      <c r="H746" s="4">
        <v>3</v>
      </c>
      <c r="I746" s="3">
        <v>0</v>
      </c>
      <c r="J746" s="3">
        <f>IFERROR((I746/H746)*1000,0)</f>
        <v>0</v>
      </c>
      <c r="K746" s="2">
        <v>1</v>
      </c>
    </row>
    <row r="747" spans="1:11" x14ac:dyDescent="0.35">
      <c r="A747" t="s">
        <v>29</v>
      </c>
      <c r="B747" t="s">
        <v>23</v>
      </c>
      <c r="C747" t="str">
        <f>IFERROR(VLOOKUP(B747,$N$3:$O$14,2,FALSE),"error")</f>
        <v>TankRoar</v>
      </c>
      <c r="D747">
        <f>IF(E747&gt;=($M$18-6),1,0)</f>
        <v>1</v>
      </c>
      <c r="E747" s="1">
        <v>44671</v>
      </c>
      <c r="F747" t="s">
        <v>5</v>
      </c>
      <c r="G747">
        <v>2</v>
      </c>
      <c r="H747" s="4">
        <v>1</v>
      </c>
      <c r="I747" s="3">
        <v>0</v>
      </c>
      <c r="J747" s="3">
        <f>IFERROR((I747/H747)*1000,0)</f>
        <v>0</v>
      </c>
      <c r="K747" s="2">
        <v>1</v>
      </c>
    </row>
    <row r="748" spans="1:11" x14ac:dyDescent="0.35">
      <c r="A748" t="s">
        <v>29</v>
      </c>
      <c r="B748" t="s">
        <v>23</v>
      </c>
      <c r="C748" t="str">
        <f>IFERROR(VLOOKUP(B748,$N$3:$O$14,2,FALSE),"error")</f>
        <v>TankRoar</v>
      </c>
      <c r="D748">
        <f>IF(E748&gt;=($M$18-6),1,0)</f>
        <v>1</v>
      </c>
      <c r="E748" s="1">
        <v>44671</v>
      </c>
      <c r="F748" t="s">
        <v>4</v>
      </c>
      <c r="G748">
        <v>1</v>
      </c>
      <c r="H748" s="4">
        <v>5</v>
      </c>
      <c r="I748" s="3">
        <v>0</v>
      </c>
      <c r="J748" s="3">
        <f>IFERROR((I748/H748)*1000,0)</f>
        <v>0</v>
      </c>
      <c r="K748" s="2">
        <v>1</v>
      </c>
    </row>
    <row r="749" spans="1:11" x14ac:dyDescent="0.35">
      <c r="A749" t="s">
        <v>29</v>
      </c>
      <c r="B749" t="s">
        <v>23</v>
      </c>
      <c r="C749" t="str">
        <f>IFERROR(VLOOKUP(B749,$N$3:$O$14,2,FALSE),"error")</f>
        <v>TankRoar</v>
      </c>
      <c r="D749">
        <f>IF(E749&gt;=($M$18-6),1,0)</f>
        <v>1</v>
      </c>
      <c r="E749" s="1">
        <v>44671</v>
      </c>
      <c r="F749" t="s">
        <v>1</v>
      </c>
      <c r="G749">
        <v>0</v>
      </c>
      <c r="H749" s="4">
        <v>2</v>
      </c>
      <c r="I749" s="3">
        <v>0</v>
      </c>
      <c r="J749" s="3">
        <f>IFERROR((I749/H749)*1000,0)</f>
        <v>0</v>
      </c>
      <c r="K749" s="2">
        <v>1</v>
      </c>
    </row>
    <row r="750" spans="1:11" x14ac:dyDescent="0.35">
      <c r="A750" t="s">
        <v>28</v>
      </c>
      <c r="B750" t="s">
        <v>23</v>
      </c>
      <c r="C750" t="str">
        <f>IFERROR(VLOOKUP(B750,$N$3:$O$14,2,FALSE),"error")</f>
        <v>TankRoar</v>
      </c>
      <c r="D750">
        <f>IF(E750&gt;=($M$18-6),1,0)</f>
        <v>1</v>
      </c>
      <c r="E750" s="1">
        <v>44671</v>
      </c>
      <c r="F750" t="s">
        <v>5</v>
      </c>
      <c r="G750">
        <v>1</v>
      </c>
      <c r="H750" s="4">
        <v>1</v>
      </c>
      <c r="I750" s="3">
        <v>0</v>
      </c>
      <c r="J750" s="3">
        <f>IFERROR((I750/H750)*1000,0)</f>
        <v>0</v>
      </c>
      <c r="K750" s="2">
        <v>1</v>
      </c>
    </row>
    <row r="751" spans="1:11" x14ac:dyDescent="0.35">
      <c r="A751" t="s">
        <v>28</v>
      </c>
      <c r="B751" t="s">
        <v>23</v>
      </c>
      <c r="C751" t="str">
        <f>IFERROR(VLOOKUP(B751,$N$3:$O$14,2,FALSE),"error")</f>
        <v>TankRoar</v>
      </c>
      <c r="D751">
        <f>IF(E751&gt;=($M$18-6),1,0)</f>
        <v>1</v>
      </c>
      <c r="E751" s="1">
        <v>44671</v>
      </c>
      <c r="F751" t="s">
        <v>4</v>
      </c>
      <c r="G751">
        <v>0</v>
      </c>
      <c r="H751" s="4">
        <v>5</v>
      </c>
      <c r="I751" s="3">
        <v>0</v>
      </c>
      <c r="J751" s="3">
        <f>IFERROR((I751/H751)*1000,0)</f>
        <v>0</v>
      </c>
      <c r="K751" s="2">
        <v>0.6</v>
      </c>
    </row>
    <row r="752" spans="1:11" x14ac:dyDescent="0.35">
      <c r="A752" t="s">
        <v>28</v>
      </c>
      <c r="B752" t="s">
        <v>23</v>
      </c>
      <c r="C752" t="str">
        <f>IFERROR(VLOOKUP(B752,$N$3:$O$14,2,FALSE),"error")</f>
        <v>TankRoar</v>
      </c>
      <c r="D752">
        <f>IF(E752&gt;=($M$18-6),1,0)</f>
        <v>1</v>
      </c>
      <c r="E752" s="1">
        <v>44671</v>
      </c>
      <c r="F752" t="s">
        <v>1</v>
      </c>
      <c r="G752">
        <v>0</v>
      </c>
      <c r="H752" s="4">
        <v>1</v>
      </c>
      <c r="I752" s="3">
        <v>0</v>
      </c>
      <c r="J752" s="3">
        <f>IFERROR((I752/H752)*1000,0)</f>
        <v>0</v>
      </c>
      <c r="K752" s="2">
        <v>1</v>
      </c>
    </row>
    <row r="753" spans="1:11" x14ac:dyDescent="0.35">
      <c r="A753" t="s">
        <v>27</v>
      </c>
      <c r="B753" t="s">
        <v>23</v>
      </c>
      <c r="C753" t="str">
        <f>IFERROR(VLOOKUP(B753,$N$3:$O$14,2,FALSE),"error")</f>
        <v>TankRoar</v>
      </c>
      <c r="D753">
        <f>IF(E753&gt;=($M$18-6),1,0)</f>
        <v>1</v>
      </c>
      <c r="E753" s="1">
        <v>44671</v>
      </c>
      <c r="F753" t="s">
        <v>5</v>
      </c>
      <c r="G753">
        <v>1</v>
      </c>
      <c r="H753" s="4">
        <v>1</v>
      </c>
      <c r="I753" s="3">
        <v>0</v>
      </c>
      <c r="J753" s="3">
        <f>IFERROR((I753/H753)*1000,0)</f>
        <v>0</v>
      </c>
      <c r="K753" s="2">
        <v>1</v>
      </c>
    </row>
    <row r="754" spans="1:11" x14ac:dyDescent="0.35">
      <c r="A754" t="s">
        <v>27</v>
      </c>
      <c r="B754" t="s">
        <v>23</v>
      </c>
      <c r="C754" t="str">
        <f>IFERROR(VLOOKUP(B754,$N$3:$O$14,2,FALSE),"error")</f>
        <v>TankRoar</v>
      </c>
      <c r="D754">
        <f>IF(E754&gt;=($M$18-6),1,0)</f>
        <v>1</v>
      </c>
      <c r="E754" s="1">
        <v>44671</v>
      </c>
      <c r="F754" t="s">
        <v>4</v>
      </c>
      <c r="G754">
        <v>0</v>
      </c>
      <c r="H754" s="4">
        <v>4</v>
      </c>
      <c r="I754" s="3">
        <v>0</v>
      </c>
      <c r="J754" s="3">
        <f>IFERROR((I754/H754)*1000,0)</f>
        <v>0</v>
      </c>
      <c r="K754" s="2">
        <v>0.5</v>
      </c>
    </row>
    <row r="755" spans="1:11" x14ac:dyDescent="0.35">
      <c r="A755" t="s">
        <v>27</v>
      </c>
      <c r="B755" t="s">
        <v>23</v>
      </c>
      <c r="C755" t="str">
        <f>IFERROR(VLOOKUP(B755,$N$3:$O$14,2,FALSE),"error")</f>
        <v>TankRoar</v>
      </c>
      <c r="D755">
        <f>IF(E755&gt;=($M$18-6),1,0)</f>
        <v>1</v>
      </c>
      <c r="E755" s="1">
        <v>44671</v>
      </c>
      <c r="F755" t="s">
        <v>1</v>
      </c>
      <c r="G755">
        <v>0</v>
      </c>
      <c r="H755" s="4">
        <v>2</v>
      </c>
      <c r="I755" s="3">
        <v>0</v>
      </c>
      <c r="J755" s="3">
        <f>IFERROR((I755/H755)*1000,0)</f>
        <v>0</v>
      </c>
      <c r="K755" s="2">
        <v>1</v>
      </c>
    </row>
    <row r="756" spans="1:11" x14ac:dyDescent="0.35">
      <c r="A756" t="s">
        <v>26</v>
      </c>
      <c r="B756" t="s">
        <v>23</v>
      </c>
      <c r="C756" t="str">
        <f>IFERROR(VLOOKUP(B756,$N$3:$O$14,2,FALSE),"error")</f>
        <v>TankRoar</v>
      </c>
      <c r="D756">
        <f>IF(E756&gt;=($M$18-6),1,0)</f>
        <v>1</v>
      </c>
      <c r="E756" s="1">
        <v>44671</v>
      </c>
      <c r="F756" t="s">
        <v>5</v>
      </c>
      <c r="G756">
        <v>1</v>
      </c>
      <c r="H756" s="4">
        <v>2</v>
      </c>
      <c r="I756" s="3">
        <v>0</v>
      </c>
      <c r="J756" s="3">
        <f>IFERROR((I756/H756)*1000,0)</f>
        <v>0</v>
      </c>
      <c r="K756" s="2">
        <v>0.5</v>
      </c>
    </row>
    <row r="757" spans="1:11" x14ac:dyDescent="0.35">
      <c r="A757" t="s">
        <v>26</v>
      </c>
      <c r="B757" t="s">
        <v>23</v>
      </c>
      <c r="C757" t="str">
        <f>IFERROR(VLOOKUP(B757,$N$3:$O$14,2,FALSE),"error")</f>
        <v>TankRoar</v>
      </c>
      <c r="D757">
        <f>IF(E757&gt;=($M$18-6),1,0)</f>
        <v>1</v>
      </c>
      <c r="E757" s="1">
        <v>44671</v>
      </c>
      <c r="F757" t="s">
        <v>4</v>
      </c>
      <c r="G757">
        <v>0</v>
      </c>
      <c r="H757" s="4">
        <v>1</v>
      </c>
      <c r="I757" s="3">
        <v>0</v>
      </c>
      <c r="J757" s="3">
        <f>IFERROR((I757/H757)*1000,0)</f>
        <v>0</v>
      </c>
      <c r="K757" s="2">
        <v>0</v>
      </c>
    </row>
    <row r="758" spans="1:11" x14ac:dyDescent="0.35">
      <c r="A758" t="s">
        <v>26</v>
      </c>
      <c r="B758" t="s">
        <v>23</v>
      </c>
      <c r="C758" t="str">
        <f>IFERROR(VLOOKUP(B758,$N$3:$O$14,2,FALSE),"error")</f>
        <v>TankRoar</v>
      </c>
      <c r="D758">
        <f>IF(E758&gt;=($M$18-6),1,0)</f>
        <v>1</v>
      </c>
      <c r="E758" s="1">
        <v>44671</v>
      </c>
      <c r="F758" t="s">
        <v>1</v>
      </c>
      <c r="G758">
        <v>0</v>
      </c>
      <c r="H758" s="4">
        <v>1</v>
      </c>
      <c r="I758" s="3">
        <v>0</v>
      </c>
      <c r="J758" s="3">
        <f>IFERROR((I758/H758)*1000,0)</f>
        <v>0</v>
      </c>
      <c r="K758" s="2">
        <v>1</v>
      </c>
    </row>
    <row r="759" spans="1:11" x14ac:dyDescent="0.35">
      <c r="A759" t="s">
        <v>25</v>
      </c>
      <c r="B759" t="s">
        <v>23</v>
      </c>
      <c r="C759" t="str">
        <f>IFERROR(VLOOKUP(B759,$N$3:$O$14,2,FALSE),"error")</f>
        <v>TankRoar</v>
      </c>
      <c r="D759">
        <f>IF(E759&gt;=($M$18-6),1,0)</f>
        <v>1</v>
      </c>
      <c r="E759" s="1">
        <v>44671</v>
      </c>
      <c r="F759" t="s">
        <v>5</v>
      </c>
      <c r="G759">
        <v>1</v>
      </c>
      <c r="H759" s="4">
        <v>1</v>
      </c>
      <c r="I759" s="3">
        <v>0</v>
      </c>
      <c r="J759" s="3">
        <f>IFERROR((I759/H759)*1000,0)</f>
        <v>0</v>
      </c>
      <c r="K759" s="2">
        <v>1</v>
      </c>
    </row>
    <row r="760" spans="1:11" x14ac:dyDescent="0.35">
      <c r="A760" t="s">
        <v>25</v>
      </c>
      <c r="B760" t="s">
        <v>23</v>
      </c>
      <c r="C760" t="str">
        <f>IFERROR(VLOOKUP(B760,$N$3:$O$14,2,FALSE),"error")</f>
        <v>TankRoar</v>
      </c>
      <c r="D760">
        <f>IF(E760&gt;=($M$18-6),1,0)</f>
        <v>1</v>
      </c>
      <c r="E760" s="1">
        <v>44671</v>
      </c>
      <c r="F760" t="s">
        <v>4</v>
      </c>
      <c r="G760">
        <v>0</v>
      </c>
      <c r="H760" s="4">
        <v>1</v>
      </c>
      <c r="I760" s="3">
        <v>0</v>
      </c>
      <c r="J760" s="3">
        <f>IFERROR((I760/H760)*1000,0)</f>
        <v>0</v>
      </c>
      <c r="K760" s="2">
        <v>1</v>
      </c>
    </row>
    <row r="761" spans="1:11" x14ac:dyDescent="0.35">
      <c r="A761" t="s">
        <v>25</v>
      </c>
      <c r="B761" t="s">
        <v>23</v>
      </c>
      <c r="C761" t="str">
        <f>IFERROR(VLOOKUP(B761,$N$3:$O$14,2,FALSE),"error")</f>
        <v>TankRoar</v>
      </c>
      <c r="D761">
        <f>IF(E761&gt;=($M$18-6),1,0)</f>
        <v>1</v>
      </c>
      <c r="E761" s="1">
        <v>44671</v>
      </c>
      <c r="F761" t="s">
        <v>1</v>
      </c>
      <c r="G761">
        <v>0</v>
      </c>
      <c r="H761" s="4">
        <v>1</v>
      </c>
      <c r="I761" s="3">
        <v>0</v>
      </c>
      <c r="J761" s="3">
        <f>IFERROR((I761/H761)*1000,0)</f>
        <v>0</v>
      </c>
      <c r="K761" s="2">
        <v>1</v>
      </c>
    </row>
    <row r="762" spans="1:11" x14ac:dyDescent="0.35">
      <c r="A762" t="s">
        <v>24</v>
      </c>
      <c r="B762" t="s">
        <v>23</v>
      </c>
      <c r="C762" t="str">
        <f>IFERROR(VLOOKUP(B762,$N$3:$O$14,2,FALSE),"error")</f>
        <v>TankRoar</v>
      </c>
      <c r="D762">
        <f>IF(E762&gt;=($M$18-6),1,0)</f>
        <v>1</v>
      </c>
      <c r="E762" s="1">
        <v>44671</v>
      </c>
      <c r="F762" t="s">
        <v>5</v>
      </c>
      <c r="G762">
        <v>1</v>
      </c>
      <c r="H762" s="4">
        <v>1</v>
      </c>
      <c r="I762" s="3">
        <v>0</v>
      </c>
      <c r="J762" s="3">
        <f>IFERROR((I762/H762)*1000,0)</f>
        <v>0</v>
      </c>
      <c r="K762" s="2">
        <v>1</v>
      </c>
    </row>
    <row r="763" spans="1:11" x14ac:dyDescent="0.35">
      <c r="A763" t="s">
        <v>24</v>
      </c>
      <c r="B763" t="s">
        <v>23</v>
      </c>
      <c r="C763" t="str">
        <f>IFERROR(VLOOKUP(B763,$N$3:$O$14,2,FALSE),"error")</f>
        <v>TankRoar</v>
      </c>
      <c r="D763">
        <f>IF(E763&gt;=($M$18-6),1,0)</f>
        <v>1</v>
      </c>
      <c r="E763" s="1">
        <v>44671</v>
      </c>
      <c r="F763" t="s">
        <v>4</v>
      </c>
      <c r="G763">
        <v>0</v>
      </c>
      <c r="H763" s="4">
        <v>1</v>
      </c>
      <c r="I763" s="3">
        <v>0</v>
      </c>
      <c r="J763" s="3">
        <f>IFERROR((I763/H763)*1000,0)</f>
        <v>0</v>
      </c>
      <c r="K763" s="2">
        <v>0</v>
      </c>
    </row>
    <row r="764" spans="1:11" x14ac:dyDescent="0.35">
      <c r="A764" t="s">
        <v>24</v>
      </c>
      <c r="B764" t="s">
        <v>23</v>
      </c>
      <c r="C764" t="str">
        <f>IFERROR(VLOOKUP(B764,$N$3:$O$14,2,FALSE),"error")</f>
        <v>TankRoar</v>
      </c>
      <c r="D764">
        <f>IF(E764&gt;=($M$18-6),1,0)</f>
        <v>1</v>
      </c>
      <c r="E764" s="1">
        <v>44671</v>
      </c>
      <c r="F764" t="s">
        <v>1</v>
      </c>
      <c r="G764">
        <v>0</v>
      </c>
      <c r="H764" s="4">
        <v>2</v>
      </c>
      <c r="I764" s="3">
        <v>0</v>
      </c>
      <c r="J764" s="3">
        <f>IFERROR((I764/H764)*1000,0)</f>
        <v>0</v>
      </c>
      <c r="K764" s="2">
        <v>0.5</v>
      </c>
    </row>
    <row r="765" spans="1:11" x14ac:dyDescent="0.35">
      <c r="A765" t="s">
        <v>22</v>
      </c>
      <c r="B765" t="s">
        <v>2</v>
      </c>
      <c r="C765" t="str">
        <f>IFERROR(VLOOKUP(B765,$N$3:$O$14,2,FALSE),"error")</f>
        <v>TheVintageNews</v>
      </c>
      <c r="D765">
        <f>IF(E765&gt;=($M$18-6),1,0)</f>
        <v>1</v>
      </c>
      <c r="E765" s="1">
        <v>44671</v>
      </c>
      <c r="F765" t="s">
        <v>5</v>
      </c>
      <c r="G765">
        <v>2</v>
      </c>
      <c r="H765" s="4">
        <v>324</v>
      </c>
      <c r="I765" s="3">
        <v>0.11</v>
      </c>
      <c r="J765" s="3">
        <f>IFERROR((I765/H765)*1000,0)</f>
        <v>0.33950617283950618</v>
      </c>
      <c r="K765" s="2">
        <v>0.7732</v>
      </c>
    </row>
    <row r="766" spans="1:11" x14ac:dyDescent="0.35">
      <c r="A766" t="s">
        <v>22</v>
      </c>
      <c r="B766" t="s">
        <v>2</v>
      </c>
      <c r="C766" t="str">
        <f>IFERROR(VLOOKUP(B766,$N$3:$O$14,2,FALSE),"error")</f>
        <v>TheVintageNews</v>
      </c>
      <c r="D766">
        <f>IF(E766&gt;=($M$18-6),1,0)</f>
        <v>1</v>
      </c>
      <c r="E766" s="1">
        <v>44671</v>
      </c>
      <c r="F766" t="s">
        <v>4</v>
      </c>
      <c r="G766">
        <v>35</v>
      </c>
      <c r="H766" s="4">
        <v>4576</v>
      </c>
      <c r="I766" s="3">
        <v>2.94</v>
      </c>
      <c r="J766" s="3">
        <f>IFERROR((I766/H766)*1000,0)</f>
        <v>0.64248251748251739</v>
      </c>
      <c r="K766" s="2">
        <v>0.70430000000000004</v>
      </c>
    </row>
    <row r="767" spans="1:11" x14ac:dyDescent="0.35">
      <c r="A767" t="s">
        <v>22</v>
      </c>
      <c r="B767" t="s">
        <v>2</v>
      </c>
      <c r="C767" t="str">
        <f>IFERROR(VLOOKUP(B767,$N$3:$O$14,2,FALSE),"error")</f>
        <v>TheVintageNews</v>
      </c>
      <c r="D767">
        <f>IF(E767&gt;=($M$18-6),1,0)</f>
        <v>1</v>
      </c>
      <c r="E767" s="1">
        <v>44671</v>
      </c>
      <c r="F767" t="s">
        <v>1</v>
      </c>
      <c r="G767">
        <v>0</v>
      </c>
      <c r="H767" s="4">
        <v>99</v>
      </c>
      <c r="I767" s="3">
        <v>7.0000000000000007E-2</v>
      </c>
      <c r="J767" s="3">
        <f>IFERROR((I767/H767)*1000,0)</f>
        <v>0.70707070707070718</v>
      </c>
      <c r="K767" s="2">
        <v>0.77549999999999997</v>
      </c>
    </row>
    <row r="768" spans="1:11" x14ac:dyDescent="0.35">
      <c r="A768" t="s">
        <v>21</v>
      </c>
      <c r="B768" t="s">
        <v>2</v>
      </c>
      <c r="C768" t="str">
        <f>IFERROR(VLOOKUP(B768,$N$3:$O$14,2,FALSE),"error")</f>
        <v>TheVintageNews</v>
      </c>
      <c r="D768">
        <f>IF(E768&gt;=($M$18-6),1,0)</f>
        <v>1</v>
      </c>
      <c r="E768" s="1">
        <v>44671</v>
      </c>
      <c r="F768" t="s">
        <v>5</v>
      </c>
      <c r="G768">
        <v>1</v>
      </c>
      <c r="H768" s="4">
        <v>468</v>
      </c>
      <c r="I768" s="3">
        <v>0.16</v>
      </c>
      <c r="J768" s="3">
        <f>IFERROR((I768/H768)*1000,0)</f>
        <v>0.34188034188034189</v>
      </c>
      <c r="K768" s="2">
        <v>0.7329</v>
      </c>
    </row>
    <row r="769" spans="1:11" x14ac:dyDescent="0.35">
      <c r="A769" t="s">
        <v>21</v>
      </c>
      <c r="B769" t="s">
        <v>2</v>
      </c>
      <c r="C769" t="str">
        <f>IFERROR(VLOOKUP(B769,$N$3:$O$14,2,FALSE),"error")</f>
        <v>TheVintageNews</v>
      </c>
      <c r="D769">
        <f>IF(E769&gt;=($M$18-6),1,0)</f>
        <v>1</v>
      </c>
      <c r="E769" s="1">
        <v>44671</v>
      </c>
      <c r="F769" t="s">
        <v>4</v>
      </c>
      <c r="G769">
        <v>57</v>
      </c>
      <c r="H769" s="4">
        <v>6308</v>
      </c>
      <c r="I769" s="3">
        <v>4.6900000000000004</v>
      </c>
      <c r="J769" s="3">
        <f>IFERROR((I769/H769)*1000,0)</f>
        <v>0.74350031705770459</v>
      </c>
      <c r="K769" s="2">
        <v>0.59189999999999998</v>
      </c>
    </row>
    <row r="770" spans="1:11" x14ac:dyDescent="0.35">
      <c r="A770" t="s">
        <v>21</v>
      </c>
      <c r="B770" t="s">
        <v>2</v>
      </c>
      <c r="C770" t="str">
        <f>IFERROR(VLOOKUP(B770,$N$3:$O$14,2,FALSE),"error")</f>
        <v>TheVintageNews</v>
      </c>
      <c r="D770">
        <f>IF(E770&gt;=($M$18-6),1,0)</f>
        <v>1</v>
      </c>
      <c r="E770" s="1">
        <v>44671</v>
      </c>
      <c r="F770" t="s">
        <v>1</v>
      </c>
      <c r="G770">
        <v>0</v>
      </c>
      <c r="H770" s="4">
        <v>166</v>
      </c>
      <c r="I770" s="3">
        <v>0.13</v>
      </c>
      <c r="J770" s="3">
        <f>IFERROR((I770/H770)*1000,0)</f>
        <v>0.78313253012048201</v>
      </c>
      <c r="K770" s="2">
        <v>0.66869999999999996</v>
      </c>
    </row>
    <row r="771" spans="1:11" x14ac:dyDescent="0.35">
      <c r="A771" t="s">
        <v>20</v>
      </c>
      <c r="B771" t="s">
        <v>2</v>
      </c>
      <c r="C771" t="str">
        <f>IFERROR(VLOOKUP(B771,$N$3:$O$14,2,FALSE),"error")</f>
        <v>TheVintageNews</v>
      </c>
      <c r="D771">
        <f>IF(E771&gt;=($M$18-6),1,0)</f>
        <v>1</v>
      </c>
      <c r="E771" s="1">
        <v>44671</v>
      </c>
      <c r="F771" t="s">
        <v>5</v>
      </c>
      <c r="G771">
        <v>1</v>
      </c>
      <c r="H771" s="4">
        <v>249</v>
      </c>
      <c r="I771" s="3">
        <v>7.0000000000000007E-2</v>
      </c>
      <c r="J771" s="3">
        <f>IFERROR((I771/H771)*1000,0)</f>
        <v>0.28112449799196793</v>
      </c>
      <c r="K771" s="2">
        <v>0.80259999999999998</v>
      </c>
    </row>
    <row r="772" spans="1:11" x14ac:dyDescent="0.35">
      <c r="A772" t="s">
        <v>20</v>
      </c>
      <c r="B772" t="s">
        <v>2</v>
      </c>
      <c r="C772" t="str">
        <f>IFERROR(VLOOKUP(B772,$N$3:$O$14,2,FALSE),"error")</f>
        <v>TheVintageNews</v>
      </c>
      <c r="D772">
        <f>IF(E772&gt;=($M$18-6),1,0)</f>
        <v>1</v>
      </c>
      <c r="E772" s="1">
        <v>44671</v>
      </c>
      <c r="F772" t="s">
        <v>4</v>
      </c>
      <c r="G772">
        <v>41</v>
      </c>
      <c r="H772" s="4">
        <v>3831</v>
      </c>
      <c r="I772" s="3">
        <v>2.2200000000000002</v>
      </c>
      <c r="J772" s="3">
        <f>IFERROR((I772/H772)*1000,0)</f>
        <v>0.57948316366483954</v>
      </c>
      <c r="K772" s="2">
        <v>0.66090000000000004</v>
      </c>
    </row>
    <row r="773" spans="1:11" x14ac:dyDescent="0.35">
      <c r="A773" t="s">
        <v>20</v>
      </c>
      <c r="B773" t="s">
        <v>2</v>
      </c>
      <c r="C773" t="str">
        <f>IFERROR(VLOOKUP(B773,$N$3:$O$14,2,FALSE),"error")</f>
        <v>TheVintageNews</v>
      </c>
      <c r="D773">
        <f>IF(E773&gt;=($M$18-6),1,0)</f>
        <v>1</v>
      </c>
      <c r="E773" s="1">
        <v>44671</v>
      </c>
      <c r="F773" t="s">
        <v>1</v>
      </c>
      <c r="G773">
        <v>0</v>
      </c>
      <c r="H773" s="4">
        <v>87</v>
      </c>
      <c r="I773" s="3">
        <v>0.06</v>
      </c>
      <c r="J773" s="3">
        <f>IFERROR((I773/H773)*1000,0)</f>
        <v>0.68965517241379304</v>
      </c>
      <c r="K773" s="2">
        <v>0.75290000000000001</v>
      </c>
    </row>
    <row r="774" spans="1:11" x14ac:dyDescent="0.35">
      <c r="A774" t="s">
        <v>19</v>
      </c>
      <c r="B774" t="s">
        <v>2</v>
      </c>
      <c r="C774" t="str">
        <f>IFERROR(VLOOKUP(B774,$N$3:$O$14,2,FALSE),"error")</f>
        <v>TheVintageNews</v>
      </c>
      <c r="D774">
        <f>IF(E774&gt;=($M$18-6),1,0)</f>
        <v>1</v>
      </c>
      <c r="E774" s="1">
        <v>44671</v>
      </c>
      <c r="F774" t="s">
        <v>5</v>
      </c>
      <c r="G774">
        <v>0</v>
      </c>
      <c r="H774" s="4">
        <v>196</v>
      </c>
      <c r="I774" s="3">
        <v>0.05</v>
      </c>
      <c r="J774" s="3">
        <f>IFERROR((I774/H774)*1000,0)</f>
        <v>0.25510204081632654</v>
      </c>
      <c r="K774" s="2">
        <v>0.79559999999999997</v>
      </c>
    </row>
    <row r="775" spans="1:11" x14ac:dyDescent="0.35">
      <c r="A775" t="s">
        <v>19</v>
      </c>
      <c r="B775" t="s">
        <v>2</v>
      </c>
      <c r="C775" t="str">
        <f>IFERROR(VLOOKUP(B775,$N$3:$O$14,2,FALSE),"error")</f>
        <v>TheVintageNews</v>
      </c>
      <c r="D775">
        <f>IF(E775&gt;=($M$18-6),1,0)</f>
        <v>1</v>
      </c>
      <c r="E775" s="1">
        <v>44671</v>
      </c>
      <c r="F775" t="s">
        <v>4</v>
      </c>
      <c r="G775">
        <v>32</v>
      </c>
      <c r="H775" s="4">
        <v>3257</v>
      </c>
      <c r="I775" s="3">
        <v>1.85</v>
      </c>
      <c r="J775" s="3">
        <f>IFERROR((I775/H775)*1000,0)</f>
        <v>0.56800736874424318</v>
      </c>
      <c r="K775" s="2">
        <v>0.59009999999999996</v>
      </c>
    </row>
    <row r="776" spans="1:11" x14ac:dyDescent="0.35">
      <c r="A776" t="s">
        <v>19</v>
      </c>
      <c r="B776" t="s">
        <v>2</v>
      </c>
      <c r="C776" t="str">
        <f>IFERROR(VLOOKUP(B776,$N$3:$O$14,2,FALSE),"error")</f>
        <v>TheVintageNews</v>
      </c>
      <c r="D776">
        <f>IF(E776&gt;=($M$18-6),1,0)</f>
        <v>1</v>
      </c>
      <c r="E776" s="1">
        <v>44671</v>
      </c>
      <c r="F776" t="s">
        <v>1</v>
      </c>
      <c r="G776">
        <v>1</v>
      </c>
      <c r="H776" s="4">
        <v>67</v>
      </c>
      <c r="I776" s="3">
        <v>0.04</v>
      </c>
      <c r="J776" s="3">
        <f>IFERROR((I776/H776)*1000,0)</f>
        <v>0.59701492537313439</v>
      </c>
      <c r="K776" s="2">
        <v>0.72729999999999995</v>
      </c>
    </row>
    <row r="777" spans="1:11" x14ac:dyDescent="0.35">
      <c r="A777" t="s">
        <v>18</v>
      </c>
      <c r="B777" t="s">
        <v>2</v>
      </c>
      <c r="C777" t="str">
        <f>IFERROR(VLOOKUP(B777,$N$3:$O$14,2,FALSE),"error")</f>
        <v>TheVintageNews</v>
      </c>
      <c r="D777">
        <f>IF(E777&gt;=($M$18-6),1,0)</f>
        <v>1</v>
      </c>
      <c r="E777" s="1">
        <v>44671</v>
      </c>
      <c r="F777" t="s">
        <v>5</v>
      </c>
      <c r="G777">
        <v>1</v>
      </c>
      <c r="H777" s="4">
        <v>448</v>
      </c>
      <c r="I777" s="3">
        <v>0.09</v>
      </c>
      <c r="J777" s="3">
        <f>IFERROR((I777/H777)*1000,0)</f>
        <v>0.20089285714285715</v>
      </c>
      <c r="K777" s="2">
        <v>0.73950000000000005</v>
      </c>
    </row>
    <row r="778" spans="1:11" x14ac:dyDescent="0.35">
      <c r="A778" t="s">
        <v>18</v>
      </c>
      <c r="B778" t="s">
        <v>2</v>
      </c>
      <c r="C778" t="str">
        <f>IFERROR(VLOOKUP(B778,$N$3:$O$14,2,FALSE),"error")</f>
        <v>TheVintageNews</v>
      </c>
      <c r="D778">
        <f>IF(E778&gt;=($M$18-6),1,0)</f>
        <v>1</v>
      </c>
      <c r="E778" s="1">
        <v>44671</v>
      </c>
      <c r="F778" t="s">
        <v>4</v>
      </c>
      <c r="G778">
        <v>53</v>
      </c>
      <c r="H778" s="4">
        <v>4994</v>
      </c>
      <c r="I778" s="3">
        <v>2.54</v>
      </c>
      <c r="J778" s="3">
        <f>IFERROR((I778/H778)*1000,0)</f>
        <v>0.50861033239887865</v>
      </c>
      <c r="K778" s="2">
        <v>0.53710000000000002</v>
      </c>
    </row>
    <row r="779" spans="1:11" x14ac:dyDescent="0.35">
      <c r="A779" t="s">
        <v>18</v>
      </c>
      <c r="B779" t="s">
        <v>2</v>
      </c>
      <c r="C779" t="str">
        <f>IFERROR(VLOOKUP(B779,$N$3:$O$14,2,FALSE),"error")</f>
        <v>TheVintageNews</v>
      </c>
      <c r="D779">
        <f>IF(E779&gt;=($M$18-6),1,0)</f>
        <v>1</v>
      </c>
      <c r="E779" s="1">
        <v>44671</v>
      </c>
      <c r="F779" t="s">
        <v>1</v>
      </c>
      <c r="G779">
        <v>1</v>
      </c>
      <c r="H779" s="4">
        <v>171</v>
      </c>
      <c r="I779" s="3">
        <v>0.06</v>
      </c>
      <c r="J779" s="3">
        <f>IFERROR((I779/H779)*1000,0)</f>
        <v>0.35087719298245612</v>
      </c>
      <c r="K779" s="2">
        <v>0.52349999999999997</v>
      </c>
    </row>
    <row r="780" spans="1:11" x14ac:dyDescent="0.35">
      <c r="A780" t="s">
        <v>17</v>
      </c>
      <c r="B780" t="s">
        <v>2</v>
      </c>
      <c r="C780" t="str">
        <f>IFERROR(VLOOKUP(B780,$N$3:$O$14,2,FALSE),"error")</f>
        <v>TheVintageNews</v>
      </c>
      <c r="D780">
        <f>IF(E780&gt;=($M$18-6),1,0)</f>
        <v>1</v>
      </c>
      <c r="E780" s="1">
        <v>44671</v>
      </c>
      <c r="F780" t="s">
        <v>6</v>
      </c>
      <c r="G780">
        <v>0</v>
      </c>
      <c r="H780" s="4">
        <v>14</v>
      </c>
      <c r="I780" s="3">
        <v>0.02</v>
      </c>
      <c r="J780" s="3">
        <f>IFERROR((I780/H780)*1000,0)</f>
        <v>1.4285714285714286</v>
      </c>
      <c r="K780" s="2">
        <v>1.9286000000000001</v>
      </c>
    </row>
    <row r="781" spans="1:11" x14ac:dyDescent="0.35">
      <c r="A781" t="s">
        <v>17</v>
      </c>
      <c r="B781" t="s">
        <v>2</v>
      </c>
      <c r="C781" t="str">
        <f>IFERROR(VLOOKUP(B781,$N$3:$O$14,2,FALSE),"error")</f>
        <v>TheVintageNews</v>
      </c>
      <c r="D781">
        <f>IF(E781&gt;=($M$18-6),1,0)</f>
        <v>1</v>
      </c>
      <c r="E781" s="1">
        <v>44671</v>
      </c>
      <c r="F781" t="s">
        <v>5</v>
      </c>
      <c r="G781">
        <v>380</v>
      </c>
      <c r="H781" s="4">
        <v>16910</v>
      </c>
      <c r="I781" s="3">
        <v>16.2</v>
      </c>
      <c r="J781" s="3">
        <f>IFERROR((I781/H781)*1000,0)</f>
        <v>0.95801301005322281</v>
      </c>
      <c r="K781" s="2">
        <v>0.9506</v>
      </c>
    </row>
    <row r="782" spans="1:11" x14ac:dyDescent="0.35">
      <c r="A782" t="s">
        <v>16</v>
      </c>
      <c r="B782" t="s">
        <v>2</v>
      </c>
      <c r="C782" t="str">
        <f>IFERROR(VLOOKUP(B782,$N$3:$O$14,2,FALSE),"error")</f>
        <v>TheVintageNews</v>
      </c>
      <c r="D782">
        <f>IF(E782&gt;=($M$18-6),1,0)</f>
        <v>1</v>
      </c>
      <c r="E782" s="1">
        <v>44671</v>
      </c>
      <c r="F782" t="s">
        <v>6</v>
      </c>
      <c r="G782">
        <v>0</v>
      </c>
      <c r="H782" s="4">
        <v>1</v>
      </c>
      <c r="I782" s="3">
        <v>0</v>
      </c>
      <c r="J782" s="3">
        <f>IFERROR((I782/H782)*1000,0)</f>
        <v>0</v>
      </c>
      <c r="K782" s="2">
        <v>0</v>
      </c>
    </row>
    <row r="783" spans="1:11" x14ac:dyDescent="0.35">
      <c r="A783" t="s">
        <v>16</v>
      </c>
      <c r="B783" t="s">
        <v>2</v>
      </c>
      <c r="C783" t="str">
        <f>IFERROR(VLOOKUP(B783,$N$3:$O$14,2,FALSE),"error")</f>
        <v>TheVintageNews</v>
      </c>
      <c r="D783">
        <f>IF(E783&gt;=($M$18-6),1,0)</f>
        <v>1</v>
      </c>
      <c r="E783" s="1">
        <v>44671</v>
      </c>
      <c r="F783" t="s">
        <v>5</v>
      </c>
      <c r="G783">
        <v>115</v>
      </c>
      <c r="H783" s="4">
        <v>4122</v>
      </c>
      <c r="I783" s="3">
        <v>2.5099999999999998</v>
      </c>
      <c r="J783" s="3">
        <f>IFERROR((I783/H783)*1000,0)</f>
        <v>0.60892770499757398</v>
      </c>
      <c r="K783" s="2">
        <v>0.96060000000000001</v>
      </c>
    </row>
    <row r="784" spans="1:11" x14ac:dyDescent="0.35">
      <c r="A784" t="s">
        <v>16</v>
      </c>
      <c r="B784" t="s">
        <v>2</v>
      </c>
      <c r="C784" t="str">
        <f>IFERROR(VLOOKUP(B784,$N$3:$O$14,2,FALSE),"error")</f>
        <v>TheVintageNews</v>
      </c>
      <c r="D784">
        <f>IF(E784&gt;=($M$18-6),1,0)</f>
        <v>1</v>
      </c>
      <c r="E784" s="1">
        <v>44671</v>
      </c>
      <c r="F784" t="s">
        <v>4</v>
      </c>
      <c r="G784" s="5">
        <v>1534</v>
      </c>
      <c r="H784" s="4">
        <v>143663</v>
      </c>
      <c r="I784" s="3">
        <v>90.71</v>
      </c>
      <c r="J784" s="3">
        <f>IFERROR((I784/H784)*1000,0)</f>
        <v>0.6314082261960281</v>
      </c>
      <c r="K784" s="2">
        <v>0.96850000000000003</v>
      </c>
    </row>
    <row r="785" spans="1:11" x14ac:dyDescent="0.35">
      <c r="A785" t="s">
        <v>16</v>
      </c>
      <c r="B785" t="s">
        <v>2</v>
      </c>
      <c r="C785" t="str">
        <f>IFERROR(VLOOKUP(B785,$N$3:$O$14,2,FALSE),"error")</f>
        <v>TheVintageNews</v>
      </c>
      <c r="D785">
        <f>IF(E785&gt;=($M$18-6),1,0)</f>
        <v>1</v>
      </c>
      <c r="E785" s="1">
        <v>44671</v>
      </c>
      <c r="F785" t="s">
        <v>1</v>
      </c>
      <c r="G785">
        <v>269</v>
      </c>
      <c r="H785" s="4">
        <v>13972</v>
      </c>
      <c r="I785" s="3">
        <v>9.16</v>
      </c>
      <c r="J785" s="3">
        <f>IFERROR((I785/H785)*1000,0)</f>
        <v>0.65559690810191817</v>
      </c>
      <c r="K785" s="2">
        <v>0.9456</v>
      </c>
    </row>
    <row r="786" spans="1:11" x14ac:dyDescent="0.35">
      <c r="A786" t="s">
        <v>151</v>
      </c>
      <c r="B786" t="s">
        <v>2</v>
      </c>
      <c r="C786" t="str">
        <f>IFERROR(VLOOKUP(B786,$N$3:$O$14,2,FALSE),"error")</f>
        <v>TheVintageNews</v>
      </c>
      <c r="D786">
        <f>IF(E786&gt;=($M$18-6),1,0)</f>
        <v>1</v>
      </c>
      <c r="E786" s="1">
        <v>44671</v>
      </c>
      <c r="F786" t="s">
        <v>6</v>
      </c>
      <c r="G786">
        <v>0</v>
      </c>
      <c r="H786" s="4">
        <v>2</v>
      </c>
      <c r="I786" s="3">
        <v>0</v>
      </c>
      <c r="J786" s="3">
        <f>IFERROR((I786/H786)*1000,0)</f>
        <v>0</v>
      </c>
      <c r="K786" s="2">
        <v>11.5</v>
      </c>
    </row>
    <row r="787" spans="1:11" x14ac:dyDescent="0.35">
      <c r="A787" t="s">
        <v>151</v>
      </c>
      <c r="B787" t="s">
        <v>2</v>
      </c>
      <c r="C787" t="str">
        <f>IFERROR(VLOOKUP(B787,$N$3:$O$14,2,FALSE),"error")</f>
        <v>TheVintageNews</v>
      </c>
      <c r="D787">
        <f>IF(E787&gt;=($M$18-6),1,0)</f>
        <v>1</v>
      </c>
      <c r="E787" s="1">
        <v>44671</v>
      </c>
      <c r="F787" t="s">
        <v>5</v>
      </c>
      <c r="G787">
        <v>288</v>
      </c>
      <c r="H787" s="4">
        <v>23734</v>
      </c>
      <c r="I787" s="3">
        <v>27.46</v>
      </c>
      <c r="J787" s="3">
        <f>IFERROR((I787/H787)*1000,0)</f>
        <v>1.1569899721917922</v>
      </c>
      <c r="K787" s="2">
        <v>0.96719999999999995</v>
      </c>
    </row>
    <row r="788" spans="1:11" x14ac:dyDescent="0.35">
      <c r="A788" t="s">
        <v>15</v>
      </c>
      <c r="B788" t="s">
        <v>2</v>
      </c>
      <c r="C788" t="str">
        <f>IFERROR(VLOOKUP(B788,$N$3:$O$14,2,FALSE),"error")</f>
        <v>TheVintageNews</v>
      </c>
      <c r="D788">
        <f>IF(E788&gt;=($M$18-6),1,0)</f>
        <v>1</v>
      </c>
      <c r="E788" s="1">
        <v>44671</v>
      </c>
      <c r="F788" t="s">
        <v>6</v>
      </c>
      <c r="G788">
        <v>0</v>
      </c>
      <c r="H788" s="4">
        <v>9</v>
      </c>
      <c r="I788" s="3">
        <v>0.01</v>
      </c>
      <c r="J788" s="3">
        <f>IFERROR((I788/H788)*1000,0)</f>
        <v>1.1111111111111112</v>
      </c>
      <c r="K788" s="2">
        <v>3</v>
      </c>
    </row>
    <row r="789" spans="1:11" x14ac:dyDescent="0.35">
      <c r="A789" t="s">
        <v>15</v>
      </c>
      <c r="B789" t="s">
        <v>2</v>
      </c>
      <c r="C789" t="str">
        <f>IFERROR(VLOOKUP(B789,$N$3:$O$14,2,FALSE),"error")</f>
        <v>TheVintageNews</v>
      </c>
      <c r="D789">
        <f>IF(E789&gt;=($M$18-6),1,0)</f>
        <v>1</v>
      </c>
      <c r="E789" s="1">
        <v>44671</v>
      </c>
      <c r="F789" t="s">
        <v>5</v>
      </c>
      <c r="G789">
        <v>248</v>
      </c>
      <c r="H789" s="4">
        <v>6555</v>
      </c>
      <c r="I789" s="3">
        <v>7.73</v>
      </c>
      <c r="J789" s="3">
        <f>IFERROR((I789/H789)*1000,0)</f>
        <v>1.179252479023646</v>
      </c>
      <c r="K789" s="2">
        <v>0.66359999999999997</v>
      </c>
    </row>
    <row r="790" spans="1:11" x14ac:dyDescent="0.35">
      <c r="A790" t="s">
        <v>15</v>
      </c>
      <c r="B790" t="s">
        <v>2</v>
      </c>
      <c r="C790" t="str">
        <f>IFERROR(VLOOKUP(B790,$N$3:$O$14,2,FALSE),"error")</f>
        <v>TheVintageNews</v>
      </c>
      <c r="D790">
        <f>IF(E790&gt;=($M$18-6),1,0)</f>
        <v>1</v>
      </c>
      <c r="E790" s="1">
        <v>44671</v>
      </c>
      <c r="F790" t="s">
        <v>4</v>
      </c>
      <c r="G790">
        <v>2</v>
      </c>
      <c r="H790" s="4">
        <v>35</v>
      </c>
      <c r="I790" s="3">
        <v>0.02</v>
      </c>
      <c r="J790" s="3">
        <f>IFERROR((I790/H790)*1000,0)</f>
        <v>0.57142857142857151</v>
      </c>
      <c r="K790" s="2">
        <v>0.2286</v>
      </c>
    </row>
    <row r="791" spans="1:11" x14ac:dyDescent="0.35">
      <c r="A791" t="s">
        <v>15</v>
      </c>
      <c r="B791" t="s">
        <v>2</v>
      </c>
      <c r="C791" t="str">
        <f>IFERROR(VLOOKUP(B791,$N$3:$O$14,2,FALSE),"error")</f>
        <v>TheVintageNews</v>
      </c>
      <c r="D791">
        <f>IF(E791&gt;=($M$18-6),1,0)</f>
        <v>1</v>
      </c>
      <c r="E791" s="1">
        <v>44671</v>
      </c>
      <c r="F791" t="s">
        <v>1</v>
      </c>
      <c r="G791">
        <v>136</v>
      </c>
      <c r="H791" s="4">
        <v>2691</v>
      </c>
      <c r="I791" s="3">
        <v>1.81</v>
      </c>
      <c r="J791" s="3">
        <f>IFERROR((I791/H791)*1000,0)</f>
        <v>0.67261241174284658</v>
      </c>
      <c r="K791" s="2">
        <v>0.54530000000000001</v>
      </c>
    </row>
    <row r="792" spans="1:11" x14ac:dyDescent="0.35">
      <c r="A792" t="s">
        <v>14</v>
      </c>
      <c r="B792" t="s">
        <v>2</v>
      </c>
      <c r="C792" t="str">
        <f>IFERROR(VLOOKUP(B792,$N$3:$O$14,2,FALSE),"error")</f>
        <v>TheVintageNews</v>
      </c>
      <c r="D792">
        <f>IF(E792&gt;=($M$18-6),1,0)</f>
        <v>1</v>
      </c>
      <c r="E792" s="1">
        <v>44671</v>
      </c>
      <c r="F792" t="s">
        <v>6</v>
      </c>
      <c r="G792">
        <v>0</v>
      </c>
      <c r="H792" s="4">
        <v>14</v>
      </c>
      <c r="I792" s="3">
        <v>0.02</v>
      </c>
      <c r="J792" s="3">
        <f>IFERROR((I792/H792)*1000,0)</f>
        <v>1.4285714285714286</v>
      </c>
      <c r="K792" s="2">
        <v>0.92859999999999998</v>
      </c>
    </row>
    <row r="793" spans="1:11" x14ac:dyDescent="0.35">
      <c r="A793" t="s">
        <v>14</v>
      </c>
      <c r="B793" t="s">
        <v>2</v>
      </c>
      <c r="C793" t="str">
        <f>IFERROR(VLOOKUP(B793,$N$3:$O$14,2,FALSE),"error")</f>
        <v>TheVintageNews</v>
      </c>
      <c r="D793">
        <f>IF(E793&gt;=($M$18-6),1,0)</f>
        <v>1</v>
      </c>
      <c r="E793" s="1">
        <v>44671</v>
      </c>
      <c r="F793" t="s">
        <v>5</v>
      </c>
      <c r="G793">
        <v>642</v>
      </c>
      <c r="H793" s="4">
        <v>42983</v>
      </c>
      <c r="I793" s="3">
        <v>59.33</v>
      </c>
      <c r="J793" s="3">
        <f>IFERROR((I793/H793)*1000,0)</f>
        <v>1.3803131470581393</v>
      </c>
      <c r="K793" s="2">
        <v>0.91559999999999997</v>
      </c>
    </row>
    <row r="794" spans="1:11" x14ac:dyDescent="0.35">
      <c r="A794" t="s">
        <v>14</v>
      </c>
      <c r="B794" t="s">
        <v>2</v>
      </c>
      <c r="C794" t="str">
        <f>IFERROR(VLOOKUP(B794,$N$3:$O$14,2,FALSE),"error")</f>
        <v>TheVintageNews</v>
      </c>
      <c r="D794">
        <f>IF(E794&gt;=($M$18-6),1,0)</f>
        <v>1</v>
      </c>
      <c r="E794" s="1">
        <v>44671</v>
      </c>
      <c r="F794" t="s">
        <v>4</v>
      </c>
      <c r="G794">
        <v>2</v>
      </c>
      <c r="H794" s="4">
        <v>53</v>
      </c>
      <c r="I794" s="3">
        <v>0.03</v>
      </c>
      <c r="J794" s="3">
        <f>IFERROR((I794/H794)*1000,0)</f>
        <v>0.56603773584905659</v>
      </c>
      <c r="K794" s="2">
        <v>0.35849999999999999</v>
      </c>
    </row>
    <row r="795" spans="1:11" x14ac:dyDescent="0.35">
      <c r="A795" t="s">
        <v>14</v>
      </c>
      <c r="B795" t="s">
        <v>2</v>
      </c>
      <c r="C795" t="str">
        <f>IFERROR(VLOOKUP(B795,$N$3:$O$14,2,FALSE),"error")</f>
        <v>TheVintageNews</v>
      </c>
      <c r="D795">
        <f>IF(E795&gt;=($M$18-6),1,0)</f>
        <v>1</v>
      </c>
      <c r="E795" s="1">
        <v>44671</v>
      </c>
      <c r="F795" t="s">
        <v>1</v>
      </c>
      <c r="G795">
        <v>215</v>
      </c>
      <c r="H795" s="4">
        <v>10870</v>
      </c>
      <c r="I795" s="3">
        <v>6.61</v>
      </c>
      <c r="J795" s="3">
        <f>IFERROR((I795/H795)*1000,0)</f>
        <v>0.60809567617295313</v>
      </c>
      <c r="K795" s="2">
        <v>0.88859999999999995</v>
      </c>
    </row>
    <row r="796" spans="1:11" x14ac:dyDescent="0.35">
      <c r="A796" t="s">
        <v>13</v>
      </c>
      <c r="B796" t="s">
        <v>2</v>
      </c>
      <c r="C796" t="str">
        <f>IFERROR(VLOOKUP(B796,$N$3:$O$14,2,FALSE),"error")</f>
        <v>TheVintageNews</v>
      </c>
      <c r="D796">
        <f>IF(E796&gt;=($M$18-6),1,0)</f>
        <v>1</v>
      </c>
      <c r="E796" s="1">
        <v>44671</v>
      </c>
      <c r="F796" t="s">
        <v>5</v>
      </c>
      <c r="G796">
        <v>7</v>
      </c>
      <c r="H796" s="4">
        <v>112</v>
      </c>
      <c r="I796" s="3">
        <v>0.13</v>
      </c>
      <c r="J796" s="3">
        <f>IFERROR((I796/H796)*1000,0)</f>
        <v>1.1607142857142858</v>
      </c>
      <c r="K796" s="2">
        <v>0.65769999999999995</v>
      </c>
    </row>
    <row r="797" spans="1:11" x14ac:dyDescent="0.35">
      <c r="A797" t="s">
        <v>13</v>
      </c>
      <c r="B797" t="s">
        <v>2</v>
      </c>
      <c r="C797" t="str">
        <f>IFERROR(VLOOKUP(B797,$N$3:$O$14,2,FALSE),"error")</f>
        <v>TheVintageNews</v>
      </c>
      <c r="D797">
        <f>IF(E797&gt;=($M$18-6),1,0)</f>
        <v>1</v>
      </c>
      <c r="E797" s="1">
        <v>44671</v>
      </c>
      <c r="F797" t="s">
        <v>4</v>
      </c>
      <c r="G797">
        <v>475</v>
      </c>
      <c r="H797" s="4">
        <v>23901</v>
      </c>
      <c r="I797" s="3">
        <v>26.8</v>
      </c>
      <c r="J797" s="3">
        <f>IFERROR((I797/H797)*1000,0)</f>
        <v>1.1212919961507888</v>
      </c>
      <c r="K797" s="2">
        <v>0.76100000000000001</v>
      </c>
    </row>
    <row r="798" spans="1:11" x14ac:dyDescent="0.35">
      <c r="A798" t="s">
        <v>13</v>
      </c>
      <c r="B798" t="s">
        <v>2</v>
      </c>
      <c r="C798" t="str">
        <f>IFERROR(VLOOKUP(B798,$N$3:$O$14,2,FALSE),"error")</f>
        <v>TheVintageNews</v>
      </c>
      <c r="D798">
        <f>IF(E798&gt;=($M$18-6),1,0)</f>
        <v>1</v>
      </c>
      <c r="E798" s="1">
        <v>44671</v>
      </c>
      <c r="F798" t="s">
        <v>1</v>
      </c>
      <c r="G798">
        <v>8</v>
      </c>
      <c r="H798" s="4">
        <v>604</v>
      </c>
      <c r="I798" s="3">
        <v>1.06</v>
      </c>
      <c r="J798" s="3">
        <f>IFERROR((I798/H798)*1000,0)</f>
        <v>1.7549668874172186</v>
      </c>
      <c r="K798" s="2">
        <v>0.70779999999999998</v>
      </c>
    </row>
    <row r="799" spans="1:11" x14ac:dyDescent="0.35">
      <c r="A799" t="s">
        <v>12</v>
      </c>
      <c r="B799" t="s">
        <v>2</v>
      </c>
      <c r="C799" t="str">
        <f>IFERROR(VLOOKUP(B799,$N$3:$O$14,2,FALSE),"error")</f>
        <v>TheVintageNews</v>
      </c>
      <c r="D799">
        <f>IF(E799&gt;=($M$18-6),1,0)</f>
        <v>1</v>
      </c>
      <c r="E799" s="1">
        <v>44671</v>
      </c>
      <c r="F799" t="s">
        <v>6</v>
      </c>
      <c r="G799">
        <v>0</v>
      </c>
      <c r="H799" s="4">
        <v>2</v>
      </c>
      <c r="I799" s="3">
        <v>0</v>
      </c>
      <c r="J799" s="3">
        <f>IFERROR((I799/H799)*1000,0)</f>
        <v>0</v>
      </c>
      <c r="K799" s="2">
        <v>0.5</v>
      </c>
    </row>
    <row r="800" spans="1:11" x14ac:dyDescent="0.35">
      <c r="A800" t="s">
        <v>12</v>
      </c>
      <c r="B800" t="s">
        <v>2</v>
      </c>
      <c r="C800" t="str">
        <f>IFERROR(VLOOKUP(B800,$N$3:$O$14,2,FALSE),"error")</f>
        <v>TheVintageNews</v>
      </c>
      <c r="D800">
        <f>IF(E800&gt;=($M$18-6),1,0)</f>
        <v>1</v>
      </c>
      <c r="E800" s="1">
        <v>44671</v>
      </c>
      <c r="F800" t="s">
        <v>5</v>
      </c>
      <c r="G800">
        <v>444</v>
      </c>
      <c r="H800" s="4">
        <v>8287</v>
      </c>
      <c r="I800" s="3">
        <v>12.53</v>
      </c>
      <c r="J800" s="3">
        <f>IFERROR((I800/H800)*1000,0)</f>
        <v>1.5120067575721008</v>
      </c>
      <c r="K800" s="2">
        <v>0.75309999999999999</v>
      </c>
    </row>
    <row r="801" spans="1:11" x14ac:dyDescent="0.35">
      <c r="A801" t="s">
        <v>12</v>
      </c>
      <c r="B801" t="s">
        <v>2</v>
      </c>
      <c r="C801" t="str">
        <f>IFERROR(VLOOKUP(B801,$N$3:$O$14,2,FALSE),"error")</f>
        <v>TheVintageNews</v>
      </c>
      <c r="D801">
        <f>IF(E801&gt;=($M$18-6),1,0)</f>
        <v>1</v>
      </c>
      <c r="E801" s="1">
        <v>44671</v>
      </c>
      <c r="F801" t="s">
        <v>4</v>
      </c>
      <c r="G801">
        <v>55</v>
      </c>
      <c r="H801" s="4">
        <v>311</v>
      </c>
      <c r="I801" s="3">
        <v>0.18</v>
      </c>
      <c r="J801" s="3">
        <f>IFERROR((I801/H801)*1000,0)</f>
        <v>0.5787781350482315</v>
      </c>
      <c r="K801" s="2">
        <v>0.48630000000000001</v>
      </c>
    </row>
    <row r="802" spans="1:11" x14ac:dyDescent="0.35">
      <c r="A802" t="s">
        <v>12</v>
      </c>
      <c r="B802" t="s">
        <v>2</v>
      </c>
      <c r="C802" t="str">
        <f>IFERROR(VLOOKUP(B802,$N$3:$O$14,2,FALSE),"error")</f>
        <v>TheVintageNews</v>
      </c>
      <c r="D802">
        <f>IF(E802&gt;=($M$18-6),1,0)</f>
        <v>1</v>
      </c>
      <c r="E802" s="1">
        <v>44671</v>
      </c>
      <c r="F802" t="s">
        <v>1</v>
      </c>
      <c r="G802">
        <v>76</v>
      </c>
      <c r="H802" s="4">
        <v>2177</v>
      </c>
      <c r="I802" s="3">
        <v>1.82</v>
      </c>
      <c r="J802" s="3">
        <f>IFERROR((I802/H802)*1000,0)</f>
        <v>0.83601286173633449</v>
      </c>
      <c r="K802" s="2">
        <v>0.79420000000000002</v>
      </c>
    </row>
    <row r="803" spans="1:11" x14ac:dyDescent="0.35">
      <c r="A803" t="s">
        <v>11</v>
      </c>
      <c r="B803" t="s">
        <v>2</v>
      </c>
      <c r="C803" t="str">
        <f>IFERROR(VLOOKUP(B803,$N$3:$O$14,2,FALSE),"error")</f>
        <v>TheVintageNews</v>
      </c>
      <c r="D803">
        <f>IF(E803&gt;=($M$18-6),1,0)</f>
        <v>1</v>
      </c>
      <c r="E803" s="1">
        <v>44671</v>
      </c>
      <c r="F803" t="s">
        <v>6</v>
      </c>
      <c r="G803">
        <v>0</v>
      </c>
      <c r="H803" s="4">
        <v>5</v>
      </c>
      <c r="I803" s="3">
        <v>0.01</v>
      </c>
      <c r="J803" s="3">
        <f>IFERROR((I803/H803)*1000,0)</f>
        <v>2</v>
      </c>
      <c r="K803" s="2">
        <v>0.6</v>
      </c>
    </row>
    <row r="804" spans="1:11" x14ac:dyDescent="0.35">
      <c r="A804" t="s">
        <v>11</v>
      </c>
      <c r="B804" t="s">
        <v>2</v>
      </c>
      <c r="C804" t="str">
        <f>IFERROR(VLOOKUP(B804,$N$3:$O$14,2,FALSE),"error")</f>
        <v>TheVintageNews</v>
      </c>
      <c r="D804">
        <f>IF(E804&gt;=($M$18-6),1,0)</f>
        <v>1</v>
      </c>
      <c r="E804" s="1">
        <v>44671</v>
      </c>
      <c r="F804" t="s">
        <v>5</v>
      </c>
      <c r="G804">
        <v>753</v>
      </c>
      <c r="H804" s="4">
        <v>14381</v>
      </c>
      <c r="I804" s="3">
        <v>19.45</v>
      </c>
      <c r="J804" s="3">
        <f>IFERROR((I804/H804)*1000,0)</f>
        <v>1.3524789653014393</v>
      </c>
      <c r="K804" s="2">
        <v>0.67549999999999999</v>
      </c>
    </row>
    <row r="805" spans="1:11" x14ac:dyDescent="0.35">
      <c r="A805" t="s">
        <v>11</v>
      </c>
      <c r="B805" t="s">
        <v>2</v>
      </c>
      <c r="C805" t="str">
        <f>IFERROR(VLOOKUP(B805,$N$3:$O$14,2,FALSE),"error")</f>
        <v>TheVintageNews</v>
      </c>
      <c r="D805">
        <f>IF(E805&gt;=($M$18-6),1,0)</f>
        <v>1</v>
      </c>
      <c r="E805" s="1">
        <v>44671</v>
      </c>
      <c r="F805" t="s">
        <v>4</v>
      </c>
      <c r="G805">
        <v>932</v>
      </c>
      <c r="H805" s="4">
        <v>52111</v>
      </c>
      <c r="I805" s="3">
        <v>49.38</v>
      </c>
      <c r="J805" s="3">
        <f>IFERROR((I805/H805)*1000,0)</f>
        <v>0.94759263879027467</v>
      </c>
      <c r="K805" s="2">
        <v>0.65869999999999995</v>
      </c>
    </row>
    <row r="806" spans="1:11" x14ac:dyDescent="0.35">
      <c r="A806" t="s">
        <v>11</v>
      </c>
      <c r="B806" t="s">
        <v>2</v>
      </c>
      <c r="C806" t="str">
        <f>IFERROR(VLOOKUP(B806,$N$3:$O$14,2,FALSE),"error")</f>
        <v>TheVintageNews</v>
      </c>
      <c r="D806">
        <f>IF(E806&gt;=($M$18-6),1,0)</f>
        <v>1</v>
      </c>
      <c r="E806" s="1">
        <v>44671</v>
      </c>
      <c r="F806" t="s">
        <v>1</v>
      </c>
      <c r="G806">
        <v>175</v>
      </c>
      <c r="H806" s="4">
        <v>5730</v>
      </c>
      <c r="I806" s="3">
        <v>5.19</v>
      </c>
      <c r="J806" s="3">
        <f>IFERROR((I806/H806)*1000,0)</f>
        <v>0.90575916230366493</v>
      </c>
      <c r="K806" s="2">
        <v>0.69979999999999998</v>
      </c>
    </row>
    <row r="807" spans="1:11" x14ac:dyDescent="0.35">
      <c r="A807" t="s">
        <v>10</v>
      </c>
      <c r="B807" t="s">
        <v>2</v>
      </c>
      <c r="C807" t="str">
        <f>IFERROR(VLOOKUP(B807,$N$3:$O$14,2,FALSE),"error")</f>
        <v>TheVintageNews</v>
      </c>
      <c r="D807">
        <f>IF(E807&gt;=($M$18-6),1,0)</f>
        <v>1</v>
      </c>
      <c r="E807" s="1">
        <v>44671</v>
      </c>
      <c r="F807" t="s">
        <v>6</v>
      </c>
      <c r="G807">
        <v>0</v>
      </c>
      <c r="H807" s="4">
        <v>3</v>
      </c>
      <c r="I807" s="3">
        <v>0</v>
      </c>
      <c r="J807" s="3">
        <f>IFERROR((I807/H807)*1000,0)</f>
        <v>0</v>
      </c>
      <c r="K807" s="2">
        <v>0</v>
      </c>
    </row>
    <row r="808" spans="1:11" x14ac:dyDescent="0.35">
      <c r="A808" t="s">
        <v>10</v>
      </c>
      <c r="B808" t="s">
        <v>2</v>
      </c>
      <c r="C808" t="str">
        <f>IFERROR(VLOOKUP(B808,$N$3:$O$14,2,FALSE),"error")</f>
        <v>TheVintageNews</v>
      </c>
      <c r="D808">
        <f>IF(E808&gt;=($M$18-6),1,0)</f>
        <v>1</v>
      </c>
      <c r="E808" s="1">
        <v>44671</v>
      </c>
      <c r="F808" t="s">
        <v>5</v>
      </c>
      <c r="G808">
        <v>642</v>
      </c>
      <c r="H808" s="4">
        <v>12038</v>
      </c>
      <c r="I808" s="3">
        <v>14.76</v>
      </c>
      <c r="J808" s="3">
        <f>IFERROR((I808/H808)*1000,0)</f>
        <v>1.226117295231766</v>
      </c>
      <c r="K808" s="2">
        <v>0.67989999999999995</v>
      </c>
    </row>
    <row r="809" spans="1:11" x14ac:dyDescent="0.35">
      <c r="A809" t="s">
        <v>10</v>
      </c>
      <c r="B809" t="s">
        <v>2</v>
      </c>
      <c r="C809" t="str">
        <f>IFERROR(VLOOKUP(B809,$N$3:$O$14,2,FALSE),"error")</f>
        <v>TheVintageNews</v>
      </c>
      <c r="D809">
        <f>IF(E809&gt;=($M$18-6),1,0)</f>
        <v>1</v>
      </c>
      <c r="E809" s="1">
        <v>44671</v>
      </c>
      <c r="F809" t="s">
        <v>4</v>
      </c>
      <c r="G809">
        <v>834</v>
      </c>
      <c r="H809" s="4">
        <v>46418</v>
      </c>
      <c r="I809" s="3">
        <v>41.71</v>
      </c>
      <c r="J809" s="3">
        <f>IFERROR((I809/H809)*1000,0)</f>
        <v>0.89857382911801453</v>
      </c>
      <c r="K809" s="2">
        <v>0.66320000000000001</v>
      </c>
    </row>
    <row r="810" spans="1:11" x14ac:dyDescent="0.35">
      <c r="A810" t="s">
        <v>10</v>
      </c>
      <c r="B810" t="s">
        <v>2</v>
      </c>
      <c r="C810" t="str">
        <f>IFERROR(VLOOKUP(B810,$N$3:$O$14,2,FALSE),"error")</f>
        <v>TheVintageNews</v>
      </c>
      <c r="D810">
        <f>IF(E810&gt;=($M$18-6),1,0)</f>
        <v>1</v>
      </c>
      <c r="E810" s="1">
        <v>44671</v>
      </c>
      <c r="F810" t="s">
        <v>1</v>
      </c>
      <c r="G810">
        <v>160</v>
      </c>
      <c r="H810" s="4">
        <v>5231</v>
      </c>
      <c r="I810" s="3">
        <v>4.16</v>
      </c>
      <c r="J810" s="3">
        <f>IFERROR((I810/H810)*1000,0)</f>
        <v>0.7952590326897343</v>
      </c>
      <c r="K810" s="2">
        <v>0.70960000000000001</v>
      </c>
    </row>
    <row r="811" spans="1:11" x14ac:dyDescent="0.35">
      <c r="A811" t="s">
        <v>9</v>
      </c>
      <c r="B811" t="s">
        <v>2</v>
      </c>
      <c r="C811" t="str">
        <f>IFERROR(VLOOKUP(B811,$N$3:$O$14,2,FALSE),"error")</f>
        <v>TheVintageNews</v>
      </c>
      <c r="D811">
        <f>IF(E811&gt;=($M$18-6),1,0)</f>
        <v>1</v>
      </c>
      <c r="E811" s="1">
        <v>44671</v>
      </c>
      <c r="F811" t="s">
        <v>6</v>
      </c>
      <c r="G811">
        <v>0</v>
      </c>
      <c r="H811" s="4">
        <v>3</v>
      </c>
      <c r="I811" s="3">
        <v>0</v>
      </c>
      <c r="J811" s="3">
        <f>IFERROR((I811/H811)*1000,0)</f>
        <v>0</v>
      </c>
      <c r="K811" s="2">
        <v>0.33329999999999999</v>
      </c>
    </row>
    <row r="812" spans="1:11" x14ac:dyDescent="0.35">
      <c r="A812" t="s">
        <v>9</v>
      </c>
      <c r="B812" t="s">
        <v>2</v>
      </c>
      <c r="C812" t="str">
        <f>IFERROR(VLOOKUP(B812,$N$3:$O$14,2,FALSE),"error")</f>
        <v>TheVintageNews</v>
      </c>
      <c r="D812">
        <f>IF(E812&gt;=($M$18-6),1,0)</f>
        <v>1</v>
      </c>
      <c r="E812" s="1">
        <v>44671</v>
      </c>
      <c r="F812" t="s">
        <v>5</v>
      </c>
      <c r="G812">
        <v>564</v>
      </c>
      <c r="H812" s="4">
        <v>9812</v>
      </c>
      <c r="I812" s="3">
        <v>11.15</v>
      </c>
      <c r="J812" s="3">
        <f>IFERROR((I812/H812)*1000,0)</f>
        <v>1.1363636363636362</v>
      </c>
      <c r="K812" s="2">
        <v>0.64880000000000004</v>
      </c>
    </row>
    <row r="813" spans="1:11" x14ac:dyDescent="0.35">
      <c r="A813" t="s">
        <v>9</v>
      </c>
      <c r="B813" t="s">
        <v>2</v>
      </c>
      <c r="C813" t="str">
        <f>IFERROR(VLOOKUP(B813,$N$3:$O$14,2,FALSE),"error")</f>
        <v>TheVintageNews</v>
      </c>
      <c r="D813">
        <f>IF(E813&gt;=($M$18-6),1,0)</f>
        <v>1</v>
      </c>
      <c r="E813" s="1">
        <v>44671</v>
      </c>
      <c r="F813" t="s">
        <v>4</v>
      </c>
      <c r="G813">
        <v>791</v>
      </c>
      <c r="H813" s="4">
        <v>41008</v>
      </c>
      <c r="I813" s="3">
        <v>35.049999999999997</v>
      </c>
      <c r="J813" s="3">
        <f>IFERROR((I813/H813)*1000,0)</f>
        <v>0.85471127584861484</v>
      </c>
      <c r="K813" s="2">
        <v>0.65369999999999995</v>
      </c>
    </row>
    <row r="814" spans="1:11" x14ac:dyDescent="0.35">
      <c r="A814" t="s">
        <v>9</v>
      </c>
      <c r="B814" t="s">
        <v>2</v>
      </c>
      <c r="C814" t="str">
        <f>IFERROR(VLOOKUP(B814,$N$3:$O$14,2,FALSE),"error")</f>
        <v>TheVintageNews</v>
      </c>
      <c r="D814">
        <f>IF(E814&gt;=($M$18-6),1,0)</f>
        <v>1</v>
      </c>
      <c r="E814" s="1">
        <v>44671</v>
      </c>
      <c r="F814" t="s">
        <v>1</v>
      </c>
      <c r="G814">
        <v>167</v>
      </c>
      <c r="H814" s="4">
        <v>4315</v>
      </c>
      <c r="I814" s="3">
        <v>3.26</v>
      </c>
      <c r="J814" s="3">
        <f>IFERROR((I814/H814)*1000,0)</f>
        <v>0.7555040556199305</v>
      </c>
      <c r="K814" s="2">
        <v>0.65200000000000002</v>
      </c>
    </row>
    <row r="815" spans="1:11" x14ac:dyDescent="0.35">
      <c r="A815" t="s">
        <v>8</v>
      </c>
      <c r="B815" t="s">
        <v>2</v>
      </c>
      <c r="C815" t="str">
        <f>IFERROR(VLOOKUP(B815,$N$3:$O$14,2,FALSE),"error")</f>
        <v>TheVintageNews</v>
      </c>
      <c r="D815">
        <f>IF(E815&gt;=($M$18-6),1,0)</f>
        <v>1</v>
      </c>
      <c r="E815" s="1">
        <v>44671</v>
      </c>
      <c r="F815" t="s">
        <v>6</v>
      </c>
      <c r="G815">
        <v>0</v>
      </c>
      <c r="H815" s="4">
        <v>2</v>
      </c>
      <c r="I815" s="3">
        <v>0</v>
      </c>
      <c r="J815" s="3">
        <f>IFERROR((I815/H815)*1000,0)</f>
        <v>0</v>
      </c>
      <c r="K815" s="2">
        <v>0.5</v>
      </c>
    </row>
    <row r="816" spans="1:11" x14ac:dyDescent="0.35">
      <c r="A816" t="s">
        <v>8</v>
      </c>
      <c r="B816" t="s">
        <v>2</v>
      </c>
      <c r="C816" t="str">
        <f>IFERROR(VLOOKUP(B816,$N$3:$O$14,2,FALSE),"error")</f>
        <v>TheVintageNews</v>
      </c>
      <c r="D816">
        <f>IF(E816&gt;=($M$18-6),1,0)</f>
        <v>1</v>
      </c>
      <c r="E816" s="1">
        <v>44671</v>
      </c>
      <c r="F816" t="s">
        <v>5</v>
      </c>
      <c r="G816">
        <v>505</v>
      </c>
      <c r="H816" s="4">
        <v>7503</v>
      </c>
      <c r="I816" s="3">
        <v>7.77</v>
      </c>
      <c r="J816" s="3">
        <f>IFERROR((I816/H816)*1000,0)</f>
        <v>1.0355857656937224</v>
      </c>
      <c r="K816" s="2">
        <v>0.62480000000000002</v>
      </c>
    </row>
    <row r="817" spans="1:11" x14ac:dyDescent="0.35">
      <c r="A817" t="s">
        <v>8</v>
      </c>
      <c r="B817" t="s">
        <v>2</v>
      </c>
      <c r="C817" t="str">
        <f>IFERROR(VLOOKUP(B817,$N$3:$O$14,2,FALSE),"error")</f>
        <v>TheVintageNews</v>
      </c>
      <c r="D817">
        <f>IF(E817&gt;=($M$18-6),1,0)</f>
        <v>1</v>
      </c>
      <c r="E817" s="1">
        <v>44671</v>
      </c>
      <c r="F817" t="s">
        <v>4</v>
      </c>
      <c r="G817">
        <v>764</v>
      </c>
      <c r="H817" s="4">
        <v>32947</v>
      </c>
      <c r="I817" s="3">
        <v>26.08</v>
      </c>
      <c r="J817" s="3">
        <f>IFERROR((I817/H817)*1000,0)</f>
        <v>0.79157434667799786</v>
      </c>
      <c r="K817" s="2">
        <v>0.623</v>
      </c>
    </row>
    <row r="818" spans="1:11" x14ac:dyDescent="0.35">
      <c r="A818" t="s">
        <v>8</v>
      </c>
      <c r="B818" t="s">
        <v>2</v>
      </c>
      <c r="C818" t="str">
        <f>IFERROR(VLOOKUP(B818,$N$3:$O$14,2,FALSE),"error")</f>
        <v>TheVintageNews</v>
      </c>
      <c r="D818">
        <f>IF(E818&gt;=($M$18-6),1,0)</f>
        <v>1</v>
      </c>
      <c r="E818" s="1">
        <v>44671</v>
      </c>
      <c r="F818" t="s">
        <v>1</v>
      </c>
      <c r="G818">
        <v>163</v>
      </c>
      <c r="H818" s="4">
        <v>3583</v>
      </c>
      <c r="I818" s="3">
        <v>2.62</v>
      </c>
      <c r="J818" s="3">
        <f>IFERROR((I818/H818)*1000,0)</f>
        <v>0.73123081216857388</v>
      </c>
      <c r="K818" s="2">
        <v>0.62170000000000003</v>
      </c>
    </row>
    <row r="819" spans="1:11" x14ac:dyDescent="0.35">
      <c r="A819" t="s">
        <v>7</v>
      </c>
      <c r="B819" t="s">
        <v>2</v>
      </c>
      <c r="C819" t="str">
        <f>IFERROR(VLOOKUP(B819,$N$3:$O$14,2,FALSE),"error")</f>
        <v>TheVintageNews</v>
      </c>
      <c r="D819">
        <f>IF(E819&gt;=($M$18-6),1,0)</f>
        <v>1</v>
      </c>
      <c r="E819" s="1">
        <v>44671</v>
      </c>
      <c r="F819" t="s">
        <v>6</v>
      </c>
      <c r="G819">
        <v>0</v>
      </c>
      <c r="H819" s="4">
        <v>2</v>
      </c>
      <c r="I819" s="3">
        <v>0</v>
      </c>
      <c r="J819" s="3">
        <f>IFERROR((I819/H819)*1000,0)</f>
        <v>0</v>
      </c>
      <c r="K819" s="2">
        <v>1</v>
      </c>
    </row>
    <row r="820" spans="1:11" x14ac:dyDescent="0.35">
      <c r="A820" t="s">
        <v>7</v>
      </c>
      <c r="B820" t="s">
        <v>2</v>
      </c>
      <c r="C820" t="str">
        <f>IFERROR(VLOOKUP(B820,$N$3:$O$14,2,FALSE),"error")</f>
        <v>TheVintageNews</v>
      </c>
      <c r="D820">
        <f>IF(E820&gt;=($M$18-6),1,0)</f>
        <v>1</v>
      </c>
      <c r="E820" s="1">
        <v>44671</v>
      </c>
      <c r="F820" t="s">
        <v>5</v>
      </c>
      <c r="G820">
        <v>372</v>
      </c>
      <c r="H820" s="4">
        <v>5976</v>
      </c>
      <c r="I820" s="3">
        <v>5.96</v>
      </c>
      <c r="J820" s="3">
        <f>IFERROR((I820/H820)*1000,0)</f>
        <v>0.997322623828648</v>
      </c>
      <c r="K820" s="2">
        <v>0.60209999999999997</v>
      </c>
    </row>
    <row r="821" spans="1:11" x14ac:dyDescent="0.35">
      <c r="A821" t="s">
        <v>7</v>
      </c>
      <c r="B821" t="s">
        <v>2</v>
      </c>
      <c r="C821" t="str">
        <f>IFERROR(VLOOKUP(B821,$N$3:$O$14,2,FALSE),"error")</f>
        <v>TheVintageNews</v>
      </c>
      <c r="D821">
        <f>IF(E821&gt;=($M$18-6),1,0)</f>
        <v>1</v>
      </c>
      <c r="E821" s="1">
        <v>44671</v>
      </c>
      <c r="F821" t="s">
        <v>4</v>
      </c>
      <c r="G821">
        <v>570</v>
      </c>
      <c r="H821" s="4">
        <v>27697</v>
      </c>
      <c r="I821" s="3">
        <v>20.86</v>
      </c>
      <c r="J821" s="3">
        <f>IFERROR((I821/H821)*1000,0)</f>
        <v>0.75315016066722029</v>
      </c>
      <c r="K821" s="2">
        <v>0.60840000000000005</v>
      </c>
    </row>
    <row r="822" spans="1:11" x14ac:dyDescent="0.35">
      <c r="A822" t="s">
        <v>7</v>
      </c>
      <c r="B822" t="s">
        <v>2</v>
      </c>
      <c r="C822" t="str">
        <f>IFERROR(VLOOKUP(B822,$N$3:$O$14,2,FALSE),"error")</f>
        <v>TheVintageNews</v>
      </c>
      <c r="D822">
        <f>IF(E822&gt;=($M$18-6),1,0)</f>
        <v>1</v>
      </c>
      <c r="E822" s="1">
        <v>44671</v>
      </c>
      <c r="F822" t="s">
        <v>1</v>
      </c>
      <c r="G822">
        <v>152</v>
      </c>
      <c r="H822" s="4">
        <v>2901</v>
      </c>
      <c r="I822" s="3">
        <v>2.02</v>
      </c>
      <c r="J822" s="3">
        <f>IFERROR((I822/H822)*1000,0)</f>
        <v>0.69631161668390207</v>
      </c>
      <c r="K822" s="2">
        <v>0.57550000000000001</v>
      </c>
    </row>
    <row r="823" spans="1:11" x14ac:dyDescent="0.35">
      <c r="A823" t="s">
        <v>3</v>
      </c>
      <c r="B823" t="s">
        <v>2</v>
      </c>
      <c r="C823" t="str">
        <f>IFERROR(VLOOKUP(B823,$N$3:$O$14,2,FALSE),"error")</f>
        <v>TheVintageNews</v>
      </c>
      <c r="D823">
        <f>IF(E823&gt;=($M$18-6),1,0)</f>
        <v>1</v>
      </c>
      <c r="E823" s="1">
        <v>44671</v>
      </c>
      <c r="F823" t="s">
        <v>6</v>
      </c>
      <c r="G823">
        <v>0</v>
      </c>
      <c r="H823" s="4">
        <v>2</v>
      </c>
      <c r="I823" s="3">
        <v>0</v>
      </c>
      <c r="J823" s="3">
        <f>IFERROR((I823/H823)*1000,0)</f>
        <v>0</v>
      </c>
      <c r="K823" s="2">
        <v>0</v>
      </c>
    </row>
    <row r="824" spans="1:11" x14ac:dyDescent="0.35">
      <c r="A824" t="s">
        <v>3</v>
      </c>
      <c r="B824" t="s">
        <v>2</v>
      </c>
      <c r="C824" t="str">
        <f>IFERROR(VLOOKUP(B824,$N$3:$O$14,2,FALSE),"error")</f>
        <v>TheVintageNews</v>
      </c>
      <c r="D824">
        <f>IF(E824&gt;=($M$18-6),1,0)</f>
        <v>1</v>
      </c>
      <c r="E824" s="1">
        <v>44671</v>
      </c>
      <c r="F824" t="s">
        <v>5</v>
      </c>
      <c r="G824">
        <v>294</v>
      </c>
      <c r="H824" s="4">
        <v>4318</v>
      </c>
      <c r="I824" s="3">
        <v>4.5999999999999996</v>
      </c>
      <c r="J824" s="3">
        <f>IFERROR((I824/H824)*1000,0)</f>
        <v>1.0653080129689672</v>
      </c>
      <c r="K824" s="2">
        <v>0.5887</v>
      </c>
    </row>
    <row r="825" spans="1:11" x14ac:dyDescent="0.35">
      <c r="A825" t="s">
        <v>3</v>
      </c>
      <c r="B825" t="s">
        <v>2</v>
      </c>
      <c r="C825" t="str">
        <f>IFERROR(VLOOKUP(B825,$N$3:$O$14,2,FALSE),"error")</f>
        <v>TheVintageNews</v>
      </c>
      <c r="D825">
        <f>IF(E825&gt;=($M$18-6),1,0)</f>
        <v>1</v>
      </c>
      <c r="E825" s="1">
        <v>44671</v>
      </c>
      <c r="F825" t="s">
        <v>4</v>
      </c>
      <c r="G825">
        <v>463</v>
      </c>
      <c r="H825" s="4">
        <v>21303</v>
      </c>
      <c r="I825" s="3">
        <v>18.48</v>
      </c>
      <c r="J825" s="3">
        <f>IFERROR((I825/H825)*1000,0)</f>
        <v>0.86748345303478391</v>
      </c>
      <c r="K825" s="2">
        <v>0.58209999999999995</v>
      </c>
    </row>
    <row r="826" spans="1:11" x14ac:dyDescent="0.35">
      <c r="A826" t="s">
        <v>3</v>
      </c>
      <c r="B826" t="s">
        <v>2</v>
      </c>
      <c r="C826" t="str">
        <f>IFERROR(VLOOKUP(B826,$N$3:$O$14,2,FALSE),"error")</f>
        <v>TheVintageNews</v>
      </c>
      <c r="D826">
        <f>IF(E826&gt;=($M$18-6),1,0)</f>
        <v>1</v>
      </c>
      <c r="E826" s="1">
        <v>44671</v>
      </c>
      <c r="F826" t="s">
        <v>1</v>
      </c>
      <c r="G826">
        <v>147</v>
      </c>
      <c r="H826" s="4">
        <v>2324</v>
      </c>
      <c r="I826" s="3">
        <v>1.53</v>
      </c>
      <c r="J826" s="3">
        <f>IFERROR((I826/H826)*1000,0)</f>
        <v>0.65834767641996561</v>
      </c>
      <c r="K826" s="2">
        <v>0.52049999999999996</v>
      </c>
    </row>
    <row r="827" spans="1:11" x14ac:dyDescent="0.35">
      <c r="A827" t="s">
        <v>150</v>
      </c>
      <c r="B827" t="s">
        <v>133</v>
      </c>
      <c r="C827" t="str">
        <f>IFERROR(VLOOKUP(B827,$N$3:$O$14,2,FALSE),"error")</f>
        <v>AbandonedSpaces</v>
      </c>
      <c r="D827">
        <f>IF(E827&gt;=($M$18-6),1,0)</f>
        <v>1</v>
      </c>
      <c r="E827" s="1">
        <v>44670</v>
      </c>
      <c r="F827" t="s">
        <v>5</v>
      </c>
      <c r="G827">
        <v>0</v>
      </c>
      <c r="H827" s="4">
        <v>12</v>
      </c>
      <c r="I827" s="3">
        <v>0.01</v>
      </c>
      <c r="J827" s="3">
        <f>IFERROR((I827/H827)*1000,0)</f>
        <v>0.83333333333333337</v>
      </c>
      <c r="K827" s="2">
        <v>0.75</v>
      </c>
    </row>
    <row r="828" spans="1:11" x14ac:dyDescent="0.35">
      <c r="A828" t="s">
        <v>150</v>
      </c>
      <c r="B828" t="s">
        <v>133</v>
      </c>
      <c r="C828" t="str">
        <f>IFERROR(VLOOKUP(B828,$N$3:$O$14,2,FALSE),"error")</f>
        <v>AbandonedSpaces</v>
      </c>
      <c r="D828">
        <f>IF(E828&gt;=($M$18-6),1,0)</f>
        <v>1</v>
      </c>
      <c r="E828" s="1">
        <v>44670</v>
      </c>
      <c r="F828" t="s">
        <v>4</v>
      </c>
      <c r="G828">
        <v>1</v>
      </c>
      <c r="H828" s="4">
        <v>663</v>
      </c>
      <c r="I828" s="3">
        <v>0.77</v>
      </c>
      <c r="J828" s="3">
        <f>IFERROR((I828/H828)*1000,0)</f>
        <v>1.1613876319758674</v>
      </c>
      <c r="K828" s="2">
        <v>0.73070000000000002</v>
      </c>
    </row>
    <row r="829" spans="1:11" x14ac:dyDescent="0.35">
      <c r="A829" t="s">
        <v>150</v>
      </c>
      <c r="B829" t="s">
        <v>133</v>
      </c>
      <c r="C829" t="str">
        <f>IFERROR(VLOOKUP(B829,$N$3:$O$14,2,FALSE),"error")</f>
        <v>AbandonedSpaces</v>
      </c>
      <c r="D829">
        <f>IF(E829&gt;=($M$18-6),1,0)</f>
        <v>1</v>
      </c>
      <c r="E829" s="1">
        <v>44670</v>
      </c>
      <c r="F829" t="s">
        <v>1</v>
      </c>
      <c r="G829">
        <v>0</v>
      </c>
      <c r="H829" s="4">
        <v>9</v>
      </c>
      <c r="I829" s="3">
        <v>0</v>
      </c>
      <c r="J829" s="3">
        <f>IFERROR((I829/H829)*1000,0)</f>
        <v>0</v>
      </c>
      <c r="K829" s="2">
        <v>1</v>
      </c>
    </row>
    <row r="830" spans="1:11" x14ac:dyDescent="0.35">
      <c r="A830" t="s">
        <v>149</v>
      </c>
      <c r="B830" t="s">
        <v>133</v>
      </c>
      <c r="C830" t="str">
        <f>IFERROR(VLOOKUP(B830,$N$3:$O$14,2,FALSE),"error")</f>
        <v>AbandonedSpaces</v>
      </c>
      <c r="D830">
        <f>IF(E830&gt;=($M$18-6),1,0)</f>
        <v>1</v>
      </c>
      <c r="E830" s="1">
        <v>44670</v>
      </c>
      <c r="F830" t="s">
        <v>5</v>
      </c>
      <c r="G830">
        <v>0</v>
      </c>
      <c r="H830" s="4">
        <v>14</v>
      </c>
      <c r="I830" s="3">
        <v>0.01</v>
      </c>
      <c r="J830" s="3">
        <f>IFERROR((I830/H830)*1000,0)</f>
        <v>0.7142857142857143</v>
      </c>
      <c r="K830" s="2">
        <v>0.78569999999999995</v>
      </c>
    </row>
    <row r="831" spans="1:11" x14ac:dyDescent="0.35">
      <c r="A831" t="s">
        <v>149</v>
      </c>
      <c r="B831" t="s">
        <v>133</v>
      </c>
      <c r="C831" t="str">
        <f>IFERROR(VLOOKUP(B831,$N$3:$O$14,2,FALSE),"error")</f>
        <v>AbandonedSpaces</v>
      </c>
      <c r="D831">
        <f>IF(E831&gt;=($M$18-6),1,0)</f>
        <v>1</v>
      </c>
      <c r="E831" s="1">
        <v>44670</v>
      </c>
      <c r="F831" t="s">
        <v>4</v>
      </c>
      <c r="G831">
        <v>3</v>
      </c>
      <c r="H831" s="4">
        <v>853</v>
      </c>
      <c r="I831" s="3">
        <v>1.17</v>
      </c>
      <c r="J831" s="3">
        <f>IFERROR((I831/H831)*1000,0)</f>
        <v>1.3716295427901524</v>
      </c>
      <c r="K831" s="2">
        <v>0.61180000000000001</v>
      </c>
    </row>
    <row r="832" spans="1:11" x14ac:dyDescent="0.35">
      <c r="A832" t="s">
        <v>149</v>
      </c>
      <c r="B832" t="s">
        <v>133</v>
      </c>
      <c r="C832" t="str">
        <f>IFERROR(VLOOKUP(B832,$N$3:$O$14,2,FALSE),"error")</f>
        <v>AbandonedSpaces</v>
      </c>
      <c r="D832">
        <f>IF(E832&gt;=($M$18-6),1,0)</f>
        <v>1</v>
      </c>
      <c r="E832" s="1">
        <v>44670</v>
      </c>
      <c r="F832" t="s">
        <v>1</v>
      </c>
      <c r="G832">
        <v>0</v>
      </c>
      <c r="H832" s="4">
        <v>10</v>
      </c>
      <c r="I832" s="3">
        <v>0.01</v>
      </c>
      <c r="J832" s="3">
        <f>IFERROR((I832/H832)*1000,0)</f>
        <v>1</v>
      </c>
      <c r="K832" s="2">
        <v>1</v>
      </c>
    </row>
    <row r="833" spans="1:11" x14ac:dyDescent="0.35">
      <c r="A833" t="s">
        <v>148</v>
      </c>
      <c r="B833" t="s">
        <v>133</v>
      </c>
      <c r="C833" t="str">
        <f>IFERROR(VLOOKUP(B833,$N$3:$O$14,2,FALSE),"error")</f>
        <v>AbandonedSpaces</v>
      </c>
      <c r="D833">
        <f>IF(E833&gt;=($M$18-6),1,0)</f>
        <v>1</v>
      </c>
      <c r="E833" s="1">
        <v>44670</v>
      </c>
      <c r="F833" t="s">
        <v>5</v>
      </c>
      <c r="G833">
        <v>0</v>
      </c>
      <c r="H833" s="4">
        <v>11</v>
      </c>
      <c r="I833" s="3">
        <v>0.01</v>
      </c>
      <c r="J833" s="3">
        <f>IFERROR((I833/H833)*1000,0)</f>
        <v>0.90909090909090906</v>
      </c>
      <c r="K833" s="2">
        <v>0.72729999999999995</v>
      </c>
    </row>
    <row r="834" spans="1:11" x14ac:dyDescent="0.35">
      <c r="A834" t="s">
        <v>148</v>
      </c>
      <c r="B834" t="s">
        <v>133</v>
      </c>
      <c r="C834" t="str">
        <f>IFERROR(VLOOKUP(B834,$N$3:$O$14,2,FALSE),"error")</f>
        <v>AbandonedSpaces</v>
      </c>
      <c r="D834">
        <f>IF(E834&gt;=($M$18-6),1,0)</f>
        <v>1</v>
      </c>
      <c r="E834" s="1">
        <v>44670</v>
      </c>
      <c r="F834" t="s">
        <v>4</v>
      </c>
      <c r="G834">
        <v>2</v>
      </c>
      <c r="H834" s="4">
        <v>576</v>
      </c>
      <c r="I834" s="3">
        <v>0.56999999999999995</v>
      </c>
      <c r="J834" s="3">
        <f>IFERROR((I834/H834)*1000,0)</f>
        <v>0.98958333333333315</v>
      </c>
      <c r="K834" s="2">
        <v>0.68240000000000001</v>
      </c>
    </row>
    <row r="835" spans="1:11" x14ac:dyDescent="0.35">
      <c r="A835" t="s">
        <v>148</v>
      </c>
      <c r="B835" t="s">
        <v>133</v>
      </c>
      <c r="C835" t="str">
        <f>IFERROR(VLOOKUP(B835,$N$3:$O$14,2,FALSE),"error")</f>
        <v>AbandonedSpaces</v>
      </c>
      <c r="D835">
        <f>IF(E835&gt;=($M$18-6),1,0)</f>
        <v>1</v>
      </c>
      <c r="E835" s="1">
        <v>44670</v>
      </c>
      <c r="F835" t="s">
        <v>1</v>
      </c>
      <c r="G835">
        <v>0</v>
      </c>
      <c r="H835" s="4">
        <v>8</v>
      </c>
      <c r="I835" s="3">
        <v>0</v>
      </c>
      <c r="J835" s="3">
        <f>IFERROR((I835/H835)*1000,0)</f>
        <v>0</v>
      </c>
      <c r="K835" s="2">
        <v>0.875</v>
      </c>
    </row>
    <row r="836" spans="1:11" x14ac:dyDescent="0.35">
      <c r="A836" t="s">
        <v>147</v>
      </c>
      <c r="B836" t="s">
        <v>133</v>
      </c>
      <c r="C836" t="str">
        <f>IFERROR(VLOOKUP(B836,$N$3:$O$14,2,FALSE),"error")</f>
        <v>AbandonedSpaces</v>
      </c>
      <c r="D836">
        <f>IF(E836&gt;=($M$18-6),1,0)</f>
        <v>1</v>
      </c>
      <c r="E836" s="1">
        <v>44670</v>
      </c>
      <c r="F836" t="s">
        <v>5</v>
      </c>
      <c r="G836">
        <v>0</v>
      </c>
      <c r="H836" s="4">
        <v>10</v>
      </c>
      <c r="I836" s="3">
        <v>0.01</v>
      </c>
      <c r="J836" s="3">
        <f>IFERROR((I836/H836)*1000,0)</f>
        <v>1</v>
      </c>
      <c r="K836" s="2">
        <v>0.7</v>
      </c>
    </row>
    <row r="837" spans="1:11" x14ac:dyDescent="0.35">
      <c r="A837" t="s">
        <v>147</v>
      </c>
      <c r="B837" t="s">
        <v>133</v>
      </c>
      <c r="C837" t="str">
        <f>IFERROR(VLOOKUP(B837,$N$3:$O$14,2,FALSE),"error")</f>
        <v>AbandonedSpaces</v>
      </c>
      <c r="D837">
        <f>IF(E837&gt;=($M$18-6),1,0)</f>
        <v>1</v>
      </c>
      <c r="E837" s="1">
        <v>44670</v>
      </c>
      <c r="F837" t="s">
        <v>4</v>
      </c>
      <c r="G837">
        <v>2</v>
      </c>
      <c r="H837" s="4">
        <v>543</v>
      </c>
      <c r="I837" s="3">
        <v>0.51</v>
      </c>
      <c r="J837" s="3">
        <f>IFERROR((I837/H837)*1000,0)</f>
        <v>0.93922651933701662</v>
      </c>
      <c r="K837" s="2">
        <v>0.62109999999999999</v>
      </c>
    </row>
    <row r="838" spans="1:11" x14ac:dyDescent="0.35">
      <c r="A838" t="s">
        <v>147</v>
      </c>
      <c r="B838" t="s">
        <v>133</v>
      </c>
      <c r="C838" t="str">
        <f>IFERROR(VLOOKUP(B838,$N$3:$O$14,2,FALSE),"error")</f>
        <v>AbandonedSpaces</v>
      </c>
      <c r="D838">
        <f>IF(E838&gt;=($M$18-6),1,0)</f>
        <v>1</v>
      </c>
      <c r="E838" s="1">
        <v>44670</v>
      </c>
      <c r="F838" t="s">
        <v>1</v>
      </c>
      <c r="G838">
        <v>0</v>
      </c>
      <c r="H838" s="4">
        <v>8</v>
      </c>
      <c r="I838" s="3">
        <v>0</v>
      </c>
      <c r="J838" s="3">
        <f>IFERROR((I838/H838)*1000,0)</f>
        <v>0</v>
      </c>
      <c r="K838" s="2">
        <v>0.875</v>
      </c>
    </row>
    <row r="839" spans="1:11" x14ac:dyDescent="0.35">
      <c r="A839" t="s">
        <v>146</v>
      </c>
      <c r="B839" t="s">
        <v>133</v>
      </c>
      <c r="C839" t="str">
        <f>IFERROR(VLOOKUP(B839,$N$3:$O$14,2,FALSE),"error")</f>
        <v>AbandonedSpaces</v>
      </c>
      <c r="D839">
        <f>IF(E839&gt;=($M$18-6),1,0)</f>
        <v>1</v>
      </c>
      <c r="E839" s="1">
        <v>44670</v>
      </c>
      <c r="F839" t="s">
        <v>5</v>
      </c>
      <c r="G839">
        <v>0</v>
      </c>
      <c r="H839" s="4">
        <v>12</v>
      </c>
      <c r="I839" s="3">
        <v>0.01</v>
      </c>
      <c r="J839" s="3">
        <f>IFERROR((I839/H839)*1000,0)</f>
        <v>0.83333333333333337</v>
      </c>
      <c r="K839" s="2">
        <v>0.58330000000000004</v>
      </c>
    </row>
    <row r="840" spans="1:11" x14ac:dyDescent="0.35">
      <c r="A840" t="s">
        <v>146</v>
      </c>
      <c r="B840" t="s">
        <v>133</v>
      </c>
      <c r="C840" t="str">
        <f>IFERROR(VLOOKUP(B840,$N$3:$O$14,2,FALSE),"error")</f>
        <v>AbandonedSpaces</v>
      </c>
      <c r="D840">
        <f>IF(E840&gt;=($M$18-6),1,0)</f>
        <v>1</v>
      </c>
      <c r="E840" s="1">
        <v>44670</v>
      </c>
      <c r="F840" t="s">
        <v>4</v>
      </c>
      <c r="G840">
        <v>2</v>
      </c>
      <c r="H840" s="4">
        <v>722</v>
      </c>
      <c r="I840" s="3">
        <v>0.57999999999999996</v>
      </c>
      <c r="J840" s="3">
        <f>IFERROR((I840/H840)*1000,0)</f>
        <v>0.80332409972299157</v>
      </c>
      <c r="K840" s="2">
        <v>0.57279999999999998</v>
      </c>
    </row>
    <row r="841" spans="1:11" x14ac:dyDescent="0.35">
      <c r="A841" t="s">
        <v>146</v>
      </c>
      <c r="B841" t="s">
        <v>133</v>
      </c>
      <c r="C841" t="str">
        <f>IFERROR(VLOOKUP(B841,$N$3:$O$14,2,FALSE),"error")</f>
        <v>AbandonedSpaces</v>
      </c>
      <c r="D841">
        <f>IF(E841&gt;=($M$18-6),1,0)</f>
        <v>1</v>
      </c>
      <c r="E841" s="1">
        <v>44670</v>
      </c>
      <c r="F841" t="s">
        <v>1</v>
      </c>
      <c r="G841">
        <v>0</v>
      </c>
      <c r="H841" s="4">
        <v>9</v>
      </c>
      <c r="I841" s="3">
        <v>0</v>
      </c>
      <c r="J841" s="3">
        <f>IFERROR((I841/H841)*1000,0)</f>
        <v>0</v>
      </c>
      <c r="K841" s="2">
        <v>0.77780000000000005</v>
      </c>
    </row>
    <row r="842" spans="1:11" x14ac:dyDescent="0.35">
      <c r="A842" t="s">
        <v>145</v>
      </c>
      <c r="B842" t="s">
        <v>133</v>
      </c>
      <c r="C842" t="str">
        <f>IFERROR(VLOOKUP(B842,$N$3:$O$14,2,FALSE),"error")</f>
        <v>AbandonedSpaces</v>
      </c>
      <c r="D842">
        <f>IF(E842&gt;=($M$18-6),1,0)</f>
        <v>1</v>
      </c>
      <c r="E842" s="1">
        <v>44670</v>
      </c>
      <c r="F842" t="s">
        <v>5</v>
      </c>
      <c r="G842">
        <v>29</v>
      </c>
      <c r="H842" s="4">
        <v>1965</v>
      </c>
      <c r="I842" s="3">
        <v>2.5099999999999998</v>
      </c>
      <c r="J842" s="3">
        <f>IFERROR((I842/H842)*1000,0)</f>
        <v>1.27735368956743</v>
      </c>
      <c r="K842" s="2">
        <v>0.96220000000000006</v>
      </c>
    </row>
    <row r="843" spans="1:11" x14ac:dyDescent="0.35">
      <c r="A843" t="s">
        <v>144</v>
      </c>
      <c r="B843" t="s">
        <v>133</v>
      </c>
      <c r="C843" t="str">
        <f>IFERROR(VLOOKUP(B843,$N$3:$O$14,2,FALSE),"error")</f>
        <v>AbandonedSpaces</v>
      </c>
      <c r="D843">
        <f>IF(E843&gt;=($M$18-6),1,0)</f>
        <v>1</v>
      </c>
      <c r="E843" s="1">
        <v>44670</v>
      </c>
      <c r="F843" t="s">
        <v>5</v>
      </c>
      <c r="G843">
        <v>8</v>
      </c>
      <c r="H843" s="4">
        <v>668</v>
      </c>
      <c r="I843" s="3">
        <v>0.48</v>
      </c>
      <c r="J843" s="3">
        <f>IFERROR((I843/H843)*1000,0)</f>
        <v>0.71856287425149701</v>
      </c>
      <c r="K843" s="2">
        <v>0.99250000000000005</v>
      </c>
    </row>
    <row r="844" spans="1:11" x14ac:dyDescent="0.35">
      <c r="A844" t="s">
        <v>144</v>
      </c>
      <c r="B844" t="s">
        <v>133</v>
      </c>
      <c r="C844" t="str">
        <f>IFERROR(VLOOKUP(B844,$N$3:$O$14,2,FALSE),"error")</f>
        <v>AbandonedSpaces</v>
      </c>
      <c r="D844">
        <f>IF(E844&gt;=($M$18-6),1,0)</f>
        <v>1</v>
      </c>
      <c r="E844" s="1">
        <v>44670</v>
      </c>
      <c r="F844" t="s">
        <v>4</v>
      </c>
      <c r="G844">
        <v>57</v>
      </c>
      <c r="H844" s="4">
        <v>6965</v>
      </c>
      <c r="I844" s="3">
        <v>4.21</v>
      </c>
      <c r="J844" s="3">
        <f>IFERROR((I844/H844)*1000,0)</f>
        <v>0.60445082555635321</v>
      </c>
      <c r="K844" s="2">
        <v>0.97040000000000004</v>
      </c>
    </row>
    <row r="845" spans="1:11" x14ac:dyDescent="0.35">
      <c r="A845" t="s">
        <v>144</v>
      </c>
      <c r="B845" t="s">
        <v>133</v>
      </c>
      <c r="C845" t="str">
        <f>IFERROR(VLOOKUP(B845,$N$3:$O$14,2,FALSE),"error")</f>
        <v>AbandonedSpaces</v>
      </c>
      <c r="D845">
        <f>IF(E845&gt;=($M$18-6),1,0)</f>
        <v>1</v>
      </c>
      <c r="E845" s="1">
        <v>44670</v>
      </c>
      <c r="F845" t="s">
        <v>1</v>
      </c>
      <c r="G845">
        <v>23</v>
      </c>
      <c r="H845" s="4">
        <v>1119</v>
      </c>
      <c r="I845" s="3">
        <v>0.66</v>
      </c>
      <c r="J845" s="3">
        <f>IFERROR((I845/H845)*1000,0)</f>
        <v>0.58981233243967834</v>
      </c>
      <c r="K845" s="2">
        <v>0.96579999999999999</v>
      </c>
    </row>
    <row r="846" spans="1:11" x14ac:dyDescent="0.35">
      <c r="A846" t="s">
        <v>177</v>
      </c>
      <c r="B846" t="s">
        <v>133</v>
      </c>
      <c r="C846" t="str">
        <f>IFERROR(VLOOKUP(B846,$N$3:$O$14,2,FALSE),"error")</f>
        <v>AbandonedSpaces</v>
      </c>
      <c r="D846">
        <f>IF(E846&gt;=($M$18-6),1,0)</f>
        <v>1</v>
      </c>
      <c r="E846" s="1">
        <v>44670</v>
      </c>
      <c r="F846" t="s">
        <v>5</v>
      </c>
      <c r="G846">
        <v>7</v>
      </c>
      <c r="H846" s="4">
        <v>844</v>
      </c>
      <c r="I846" s="3">
        <v>1.1100000000000001</v>
      </c>
      <c r="J846" s="3">
        <f>IFERROR((I846/H846)*1000,0)</f>
        <v>1.3151658767772514</v>
      </c>
      <c r="K846" s="2">
        <v>0.97150000000000003</v>
      </c>
    </row>
    <row r="847" spans="1:11" x14ac:dyDescent="0.35">
      <c r="A847" t="s">
        <v>143</v>
      </c>
      <c r="B847" t="s">
        <v>133</v>
      </c>
      <c r="C847" t="str">
        <f>IFERROR(VLOOKUP(B847,$N$3:$O$14,2,FALSE),"error")</f>
        <v>AbandonedSpaces</v>
      </c>
      <c r="D847">
        <f>IF(E847&gt;=($M$18-6),1,0)</f>
        <v>1</v>
      </c>
      <c r="E847" s="1">
        <v>44670</v>
      </c>
      <c r="F847" t="s">
        <v>5</v>
      </c>
      <c r="G847">
        <v>54</v>
      </c>
      <c r="H847" s="4">
        <v>4656</v>
      </c>
      <c r="I847" s="3">
        <v>7.6</v>
      </c>
      <c r="J847" s="3">
        <f>IFERROR((I847/H847)*1000,0)</f>
        <v>1.6323024054982815</v>
      </c>
      <c r="K847" s="2">
        <v>0.93200000000000005</v>
      </c>
    </row>
    <row r="848" spans="1:11" x14ac:dyDescent="0.35">
      <c r="A848" t="s">
        <v>143</v>
      </c>
      <c r="B848" t="s">
        <v>133</v>
      </c>
      <c r="C848" t="str">
        <f>IFERROR(VLOOKUP(B848,$N$3:$O$14,2,FALSE),"error")</f>
        <v>AbandonedSpaces</v>
      </c>
      <c r="D848">
        <f>IF(E848&gt;=($M$18-6),1,0)</f>
        <v>1</v>
      </c>
      <c r="E848" s="1">
        <v>44670</v>
      </c>
      <c r="F848" t="s">
        <v>4</v>
      </c>
      <c r="G848">
        <v>0</v>
      </c>
      <c r="H848" s="4">
        <v>1</v>
      </c>
      <c r="I848" s="3">
        <v>0</v>
      </c>
      <c r="J848" s="3">
        <f>IFERROR((I848/H848)*1000,0)</f>
        <v>0</v>
      </c>
      <c r="K848" s="2">
        <v>0</v>
      </c>
    </row>
    <row r="849" spans="1:11" x14ac:dyDescent="0.35">
      <c r="A849" t="s">
        <v>143</v>
      </c>
      <c r="B849" t="s">
        <v>133</v>
      </c>
      <c r="C849" t="str">
        <f>IFERROR(VLOOKUP(B849,$N$3:$O$14,2,FALSE),"error")</f>
        <v>AbandonedSpaces</v>
      </c>
      <c r="D849">
        <f>IF(E849&gt;=($M$18-6),1,0)</f>
        <v>1</v>
      </c>
      <c r="E849" s="1">
        <v>44670</v>
      </c>
      <c r="F849" t="s">
        <v>1</v>
      </c>
      <c r="G849">
        <v>21</v>
      </c>
      <c r="H849" s="4">
        <v>1094</v>
      </c>
      <c r="I849" s="3">
        <v>0.59</v>
      </c>
      <c r="J849" s="3">
        <f>IFERROR((I849/H849)*1000,0)</f>
        <v>0.53930530164533819</v>
      </c>
      <c r="K849" s="2">
        <v>0.95199999999999996</v>
      </c>
    </row>
    <row r="850" spans="1:11" x14ac:dyDescent="0.35">
      <c r="A850" t="s">
        <v>142</v>
      </c>
      <c r="B850" t="s">
        <v>133</v>
      </c>
      <c r="C850" t="str">
        <f>IFERROR(VLOOKUP(B850,$N$3:$O$14,2,FALSE),"error")</f>
        <v>AbandonedSpaces</v>
      </c>
      <c r="D850">
        <f>IF(E850&gt;=($M$18-6),1,0)</f>
        <v>1</v>
      </c>
      <c r="E850" s="1">
        <v>44670</v>
      </c>
      <c r="F850" t="s">
        <v>5</v>
      </c>
      <c r="G850">
        <v>20</v>
      </c>
      <c r="H850" s="4">
        <v>863</v>
      </c>
      <c r="I850" s="3">
        <v>1.62</v>
      </c>
      <c r="J850" s="3">
        <f>IFERROR((I850/H850)*1000,0)</f>
        <v>1.8771726535341833</v>
      </c>
      <c r="K850" s="2">
        <v>0.73019999999999996</v>
      </c>
    </row>
    <row r="851" spans="1:11" x14ac:dyDescent="0.35">
      <c r="A851" t="s">
        <v>142</v>
      </c>
      <c r="B851" t="s">
        <v>133</v>
      </c>
      <c r="C851" t="str">
        <f>IFERROR(VLOOKUP(B851,$N$3:$O$14,2,FALSE),"error")</f>
        <v>AbandonedSpaces</v>
      </c>
      <c r="D851">
        <f>IF(E851&gt;=($M$18-6),1,0)</f>
        <v>1</v>
      </c>
      <c r="E851" s="1">
        <v>44670</v>
      </c>
      <c r="F851" t="s">
        <v>4</v>
      </c>
      <c r="G851">
        <v>0</v>
      </c>
      <c r="H851" s="4">
        <v>1</v>
      </c>
      <c r="I851" s="3">
        <v>0</v>
      </c>
      <c r="J851" s="3">
        <f>IFERROR((I851/H851)*1000,0)</f>
        <v>0</v>
      </c>
      <c r="K851" s="2">
        <v>0</v>
      </c>
    </row>
    <row r="852" spans="1:11" x14ac:dyDescent="0.35">
      <c r="A852" t="s">
        <v>142</v>
      </c>
      <c r="B852" t="s">
        <v>133</v>
      </c>
      <c r="C852" t="str">
        <f>IFERROR(VLOOKUP(B852,$N$3:$O$14,2,FALSE),"error")</f>
        <v>AbandonedSpaces</v>
      </c>
      <c r="D852">
        <f>IF(E852&gt;=($M$18-6),1,0)</f>
        <v>1</v>
      </c>
      <c r="E852" s="1">
        <v>44670</v>
      </c>
      <c r="F852" t="s">
        <v>1</v>
      </c>
      <c r="G852">
        <v>15</v>
      </c>
      <c r="H852" s="4">
        <v>201</v>
      </c>
      <c r="I852" s="3">
        <v>0.12</v>
      </c>
      <c r="J852" s="3">
        <f>IFERROR((I852/H852)*1000,0)</f>
        <v>0.59701492537313439</v>
      </c>
      <c r="K852" s="2">
        <v>0.61219999999999997</v>
      </c>
    </row>
    <row r="853" spans="1:11" x14ac:dyDescent="0.35">
      <c r="A853" t="s">
        <v>141</v>
      </c>
      <c r="B853" t="s">
        <v>133</v>
      </c>
      <c r="C853" t="str">
        <f>IFERROR(VLOOKUP(B853,$N$3:$O$14,2,FALSE),"error")</f>
        <v>AbandonedSpaces</v>
      </c>
      <c r="D853">
        <f>IF(E853&gt;=($M$18-6),1,0)</f>
        <v>1</v>
      </c>
      <c r="E853" s="1">
        <v>44670</v>
      </c>
      <c r="F853" t="s">
        <v>5</v>
      </c>
      <c r="G853">
        <v>1</v>
      </c>
      <c r="H853" s="4">
        <v>18</v>
      </c>
      <c r="I853" s="3">
        <v>0.03</v>
      </c>
      <c r="J853" s="3">
        <f>IFERROR((I853/H853)*1000,0)</f>
        <v>1.6666666666666665</v>
      </c>
      <c r="K853" s="2">
        <v>0.66669999999999996</v>
      </c>
    </row>
    <row r="854" spans="1:11" x14ac:dyDescent="0.35">
      <c r="A854" t="s">
        <v>141</v>
      </c>
      <c r="B854" t="s">
        <v>133</v>
      </c>
      <c r="C854" t="str">
        <f>IFERROR(VLOOKUP(B854,$N$3:$O$14,2,FALSE),"error")</f>
        <v>AbandonedSpaces</v>
      </c>
      <c r="D854">
        <f>IF(E854&gt;=($M$18-6),1,0)</f>
        <v>1</v>
      </c>
      <c r="E854" s="1">
        <v>44670</v>
      </c>
      <c r="F854" t="s">
        <v>4</v>
      </c>
      <c r="G854">
        <v>27</v>
      </c>
      <c r="H854" s="4">
        <v>1353</v>
      </c>
      <c r="I854" s="3">
        <v>1.5</v>
      </c>
      <c r="J854" s="3">
        <f>IFERROR((I854/H854)*1000,0)</f>
        <v>1.1086474501108647</v>
      </c>
      <c r="K854" s="2">
        <v>0.75060000000000004</v>
      </c>
    </row>
    <row r="855" spans="1:11" x14ac:dyDescent="0.35">
      <c r="A855" t="s">
        <v>141</v>
      </c>
      <c r="B855" t="s">
        <v>133</v>
      </c>
      <c r="C855" t="str">
        <f>IFERROR(VLOOKUP(B855,$N$3:$O$14,2,FALSE),"error")</f>
        <v>AbandonedSpaces</v>
      </c>
      <c r="D855">
        <f>IF(E855&gt;=($M$18-6),1,0)</f>
        <v>1</v>
      </c>
      <c r="E855" s="1">
        <v>44670</v>
      </c>
      <c r="F855" t="s">
        <v>1</v>
      </c>
      <c r="G855">
        <v>0</v>
      </c>
      <c r="H855" s="4">
        <v>61</v>
      </c>
      <c r="I855" s="3">
        <v>0.06</v>
      </c>
      <c r="J855" s="3">
        <f>IFERROR((I855/H855)*1000,0)</f>
        <v>0.98360655737704916</v>
      </c>
      <c r="K855" s="2">
        <v>0.83609999999999995</v>
      </c>
    </row>
    <row r="856" spans="1:11" x14ac:dyDescent="0.35">
      <c r="A856" t="s">
        <v>140</v>
      </c>
      <c r="B856" t="s">
        <v>133</v>
      </c>
      <c r="C856" t="str">
        <f>IFERROR(VLOOKUP(B856,$N$3:$O$14,2,FALSE),"error")</f>
        <v>AbandonedSpaces</v>
      </c>
      <c r="D856">
        <f>IF(E856&gt;=($M$18-6),1,0)</f>
        <v>1</v>
      </c>
      <c r="E856" s="1">
        <v>44670</v>
      </c>
      <c r="F856" t="s">
        <v>5</v>
      </c>
      <c r="G856">
        <v>29</v>
      </c>
      <c r="H856" s="4">
        <v>706</v>
      </c>
      <c r="I856" s="3">
        <v>1.33</v>
      </c>
      <c r="J856" s="3">
        <f>IFERROR((I856/H856)*1000,0)</f>
        <v>1.8838526912181304</v>
      </c>
      <c r="K856" s="2">
        <v>0.73899999999999999</v>
      </c>
    </row>
    <row r="857" spans="1:11" x14ac:dyDescent="0.35">
      <c r="A857" t="s">
        <v>140</v>
      </c>
      <c r="B857" t="s">
        <v>133</v>
      </c>
      <c r="C857" t="str">
        <f>IFERROR(VLOOKUP(B857,$N$3:$O$14,2,FALSE),"error")</f>
        <v>AbandonedSpaces</v>
      </c>
      <c r="D857">
        <f>IF(E857&gt;=($M$18-6),1,0)</f>
        <v>1</v>
      </c>
      <c r="E857" s="1">
        <v>44670</v>
      </c>
      <c r="F857" t="s">
        <v>4</v>
      </c>
      <c r="G857">
        <v>1</v>
      </c>
      <c r="H857" s="4">
        <v>3</v>
      </c>
      <c r="I857" s="3">
        <v>0</v>
      </c>
      <c r="J857" s="3">
        <f>IFERROR((I857/H857)*1000,0)</f>
        <v>0</v>
      </c>
      <c r="K857" s="2">
        <v>0.66669999999999996</v>
      </c>
    </row>
    <row r="858" spans="1:11" x14ac:dyDescent="0.35">
      <c r="A858" t="s">
        <v>140</v>
      </c>
      <c r="B858" t="s">
        <v>133</v>
      </c>
      <c r="C858" t="str">
        <f>IFERROR(VLOOKUP(B858,$N$3:$O$14,2,FALSE),"error")</f>
        <v>AbandonedSpaces</v>
      </c>
      <c r="D858">
        <f>IF(E858&gt;=($M$18-6),1,0)</f>
        <v>1</v>
      </c>
      <c r="E858" s="1">
        <v>44670</v>
      </c>
      <c r="F858" t="s">
        <v>1</v>
      </c>
      <c r="G858">
        <v>5</v>
      </c>
      <c r="H858" s="4">
        <v>173</v>
      </c>
      <c r="I858" s="3">
        <v>0.13</v>
      </c>
      <c r="J858" s="3">
        <f>IFERROR((I858/H858)*1000,0)</f>
        <v>0.75144508670520238</v>
      </c>
      <c r="K858" s="2">
        <v>0.81289999999999996</v>
      </c>
    </row>
    <row r="859" spans="1:11" x14ac:dyDescent="0.35">
      <c r="A859" t="s">
        <v>139</v>
      </c>
      <c r="B859" t="s">
        <v>133</v>
      </c>
      <c r="C859" t="str">
        <f>IFERROR(VLOOKUP(B859,$N$3:$O$14,2,FALSE),"error")</f>
        <v>AbandonedSpaces</v>
      </c>
      <c r="D859">
        <f>IF(E859&gt;=($M$18-6),1,0)</f>
        <v>1</v>
      </c>
      <c r="E859" s="1">
        <v>44670</v>
      </c>
      <c r="F859" t="s">
        <v>5</v>
      </c>
      <c r="G859">
        <v>66</v>
      </c>
      <c r="H859" s="4">
        <v>1430</v>
      </c>
      <c r="I859" s="3">
        <v>2.19</v>
      </c>
      <c r="J859" s="3">
        <f>IFERROR((I859/H859)*1000,0)</f>
        <v>1.5314685314685315</v>
      </c>
      <c r="K859" s="2">
        <v>0.60709999999999997</v>
      </c>
    </row>
    <row r="860" spans="1:11" x14ac:dyDescent="0.35">
      <c r="A860" t="s">
        <v>139</v>
      </c>
      <c r="B860" t="s">
        <v>133</v>
      </c>
      <c r="C860" t="str">
        <f>IFERROR(VLOOKUP(B860,$N$3:$O$14,2,FALSE),"error")</f>
        <v>AbandonedSpaces</v>
      </c>
      <c r="D860">
        <f>IF(E860&gt;=($M$18-6),1,0)</f>
        <v>1</v>
      </c>
      <c r="E860" s="1">
        <v>44670</v>
      </c>
      <c r="F860" t="s">
        <v>4</v>
      </c>
      <c r="G860">
        <v>43</v>
      </c>
      <c r="H860" s="4">
        <v>2802</v>
      </c>
      <c r="I860" s="3">
        <v>2.5499999999999998</v>
      </c>
      <c r="J860" s="3">
        <f>IFERROR((I860/H860)*1000,0)</f>
        <v>0.91006423982869378</v>
      </c>
      <c r="K860" s="2">
        <v>0.63890000000000002</v>
      </c>
    </row>
    <row r="861" spans="1:11" x14ac:dyDescent="0.35">
      <c r="A861" t="s">
        <v>139</v>
      </c>
      <c r="B861" t="s">
        <v>133</v>
      </c>
      <c r="C861" t="str">
        <f>IFERROR(VLOOKUP(B861,$N$3:$O$14,2,FALSE),"error")</f>
        <v>AbandonedSpaces</v>
      </c>
      <c r="D861">
        <f>IF(E861&gt;=($M$18-6),1,0)</f>
        <v>1</v>
      </c>
      <c r="E861" s="1">
        <v>44670</v>
      </c>
      <c r="F861" t="s">
        <v>1</v>
      </c>
      <c r="G861">
        <v>7</v>
      </c>
      <c r="H861" s="4">
        <v>445</v>
      </c>
      <c r="I861" s="3">
        <v>0.4</v>
      </c>
      <c r="J861" s="3">
        <f>IFERROR((I861/H861)*1000,0)</f>
        <v>0.89887640449438211</v>
      </c>
      <c r="K861" s="2">
        <v>0.67349999999999999</v>
      </c>
    </row>
    <row r="862" spans="1:11" x14ac:dyDescent="0.35">
      <c r="A862" t="s">
        <v>138</v>
      </c>
      <c r="B862" t="s">
        <v>133</v>
      </c>
      <c r="C862" t="str">
        <f>IFERROR(VLOOKUP(B862,$N$3:$O$14,2,FALSE),"error")</f>
        <v>AbandonedSpaces</v>
      </c>
      <c r="D862">
        <f>IF(E862&gt;=($M$18-6),1,0)</f>
        <v>1</v>
      </c>
      <c r="E862" s="1">
        <v>44670</v>
      </c>
      <c r="F862" t="s">
        <v>5</v>
      </c>
      <c r="G862">
        <v>33</v>
      </c>
      <c r="H862" s="4">
        <v>621</v>
      </c>
      <c r="I862" s="3">
        <v>0.81</v>
      </c>
      <c r="J862" s="3">
        <f>IFERROR((I862/H862)*1000,0)</f>
        <v>1.3043478260869565</v>
      </c>
      <c r="K862" s="2">
        <v>0.433</v>
      </c>
    </row>
    <row r="863" spans="1:11" x14ac:dyDescent="0.35">
      <c r="A863" t="s">
        <v>138</v>
      </c>
      <c r="B863" t="s">
        <v>133</v>
      </c>
      <c r="C863" t="str">
        <f>IFERROR(VLOOKUP(B863,$N$3:$O$14,2,FALSE),"error")</f>
        <v>AbandonedSpaces</v>
      </c>
      <c r="D863">
        <f>IF(E863&gt;=($M$18-6),1,0)</f>
        <v>1</v>
      </c>
      <c r="E863" s="1">
        <v>44670</v>
      </c>
      <c r="F863" t="s">
        <v>4</v>
      </c>
      <c r="G863">
        <v>21</v>
      </c>
      <c r="H863" s="4">
        <v>1207</v>
      </c>
      <c r="I863" s="3">
        <v>0.89</v>
      </c>
      <c r="J863" s="3">
        <f>IFERROR((I863/H863)*1000,0)</f>
        <v>0.73736536868268432</v>
      </c>
      <c r="K863" s="2">
        <v>0.43359999999999999</v>
      </c>
    </row>
    <row r="864" spans="1:11" x14ac:dyDescent="0.35">
      <c r="A864" t="s">
        <v>138</v>
      </c>
      <c r="B864" t="s">
        <v>133</v>
      </c>
      <c r="C864" t="str">
        <f>IFERROR(VLOOKUP(B864,$N$3:$O$14,2,FALSE),"error")</f>
        <v>AbandonedSpaces</v>
      </c>
      <c r="D864">
        <f>IF(E864&gt;=($M$18-6),1,0)</f>
        <v>1</v>
      </c>
      <c r="E864" s="1">
        <v>44670</v>
      </c>
      <c r="F864" t="s">
        <v>1</v>
      </c>
      <c r="G864">
        <v>3</v>
      </c>
      <c r="H864" s="4">
        <v>155</v>
      </c>
      <c r="I864" s="3">
        <v>0.13</v>
      </c>
      <c r="J864" s="3">
        <f>IFERROR((I864/H864)*1000,0)</f>
        <v>0.83870967741935487</v>
      </c>
      <c r="K864" s="2">
        <v>0.50660000000000005</v>
      </c>
    </row>
    <row r="865" spans="1:11" x14ac:dyDescent="0.35">
      <c r="A865" t="s">
        <v>137</v>
      </c>
      <c r="B865" t="s">
        <v>133</v>
      </c>
      <c r="C865" t="str">
        <f>IFERROR(VLOOKUP(B865,$N$3:$O$14,2,FALSE),"error")</f>
        <v>AbandonedSpaces</v>
      </c>
      <c r="D865">
        <f>IF(E865&gt;=($M$18-6),1,0)</f>
        <v>1</v>
      </c>
      <c r="E865" s="1">
        <v>44670</v>
      </c>
      <c r="F865" t="s">
        <v>5</v>
      </c>
      <c r="G865">
        <v>45</v>
      </c>
      <c r="H865" s="4">
        <v>1269</v>
      </c>
      <c r="I865" s="3">
        <v>1.74</v>
      </c>
      <c r="J865" s="3">
        <f>IFERROR((I865/H865)*1000,0)</f>
        <v>1.3711583924349882</v>
      </c>
      <c r="K865" s="2">
        <v>0.59789999999999999</v>
      </c>
    </row>
    <row r="866" spans="1:11" x14ac:dyDescent="0.35">
      <c r="A866" t="s">
        <v>137</v>
      </c>
      <c r="B866" t="s">
        <v>133</v>
      </c>
      <c r="C866" t="str">
        <f>IFERROR(VLOOKUP(B866,$N$3:$O$14,2,FALSE),"error")</f>
        <v>AbandonedSpaces</v>
      </c>
      <c r="D866">
        <f>IF(E866&gt;=($M$18-6),1,0)</f>
        <v>1</v>
      </c>
      <c r="E866" s="1">
        <v>44670</v>
      </c>
      <c r="F866" t="s">
        <v>4</v>
      </c>
      <c r="G866">
        <v>40</v>
      </c>
      <c r="H866" s="4">
        <v>2274</v>
      </c>
      <c r="I866" s="3">
        <v>1.93</v>
      </c>
      <c r="J866" s="3">
        <f>IFERROR((I866/H866)*1000,0)</f>
        <v>0.84872471416007034</v>
      </c>
      <c r="K866" s="2">
        <v>0.61880000000000002</v>
      </c>
    </row>
    <row r="867" spans="1:11" x14ac:dyDescent="0.35">
      <c r="A867" t="s">
        <v>137</v>
      </c>
      <c r="B867" t="s">
        <v>133</v>
      </c>
      <c r="C867" t="str">
        <f>IFERROR(VLOOKUP(B867,$N$3:$O$14,2,FALSE),"error")</f>
        <v>AbandonedSpaces</v>
      </c>
      <c r="D867">
        <f>IF(E867&gt;=($M$18-6),1,0)</f>
        <v>1</v>
      </c>
      <c r="E867" s="1">
        <v>44670</v>
      </c>
      <c r="F867" t="s">
        <v>1</v>
      </c>
      <c r="G867">
        <v>7</v>
      </c>
      <c r="H867" s="4">
        <v>418</v>
      </c>
      <c r="I867" s="3">
        <v>0.32</v>
      </c>
      <c r="J867" s="3">
        <f>IFERROR((I867/H867)*1000,0)</f>
        <v>0.76555023923444976</v>
      </c>
      <c r="K867" s="2">
        <v>0.68130000000000002</v>
      </c>
    </row>
    <row r="868" spans="1:11" x14ac:dyDescent="0.35">
      <c r="A868" t="s">
        <v>136</v>
      </c>
      <c r="B868" t="s">
        <v>133</v>
      </c>
      <c r="C868" t="str">
        <f>IFERROR(VLOOKUP(B868,$N$3:$O$14,2,FALSE),"error")</f>
        <v>AbandonedSpaces</v>
      </c>
      <c r="D868">
        <f>IF(E868&gt;=($M$18-6),1,0)</f>
        <v>1</v>
      </c>
      <c r="E868" s="1">
        <v>44670</v>
      </c>
      <c r="F868" t="s">
        <v>5</v>
      </c>
      <c r="G868">
        <v>47</v>
      </c>
      <c r="H868" s="4">
        <v>1072</v>
      </c>
      <c r="I868" s="3">
        <v>1.4</v>
      </c>
      <c r="J868" s="3">
        <f>IFERROR((I868/H868)*1000,0)</f>
        <v>1.3059701492537312</v>
      </c>
      <c r="K868" s="2">
        <v>0.57850000000000001</v>
      </c>
    </row>
    <row r="869" spans="1:11" x14ac:dyDescent="0.35">
      <c r="A869" t="s">
        <v>136</v>
      </c>
      <c r="B869" t="s">
        <v>133</v>
      </c>
      <c r="C869" t="str">
        <f>IFERROR(VLOOKUP(B869,$N$3:$O$14,2,FALSE),"error")</f>
        <v>AbandonedSpaces</v>
      </c>
      <c r="D869">
        <f>IF(E869&gt;=($M$18-6),1,0)</f>
        <v>1</v>
      </c>
      <c r="E869" s="1">
        <v>44670</v>
      </c>
      <c r="F869" t="s">
        <v>4</v>
      </c>
      <c r="G869">
        <v>39</v>
      </c>
      <c r="H869" s="4">
        <v>1991</v>
      </c>
      <c r="I869" s="3">
        <v>1.59</v>
      </c>
      <c r="J869" s="3">
        <f>IFERROR((I869/H869)*1000,0)</f>
        <v>0.79859367152184835</v>
      </c>
      <c r="K869" s="2">
        <v>0.62829999999999997</v>
      </c>
    </row>
    <row r="870" spans="1:11" x14ac:dyDescent="0.35">
      <c r="A870" t="s">
        <v>136</v>
      </c>
      <c r="B870" t="s">
        <v>133</v>
      </c>
      <c r="C870" t="str">
        <f>IFERROR(VLOOKUP(B870,$N$3:$O$14,2,FALSE),"error")</f>
        <v>AbandonedSpaces</v>
      </c>
      <c r="D870">
        <f>IF(E870&gt;=($M$18-6),1,0)</f>
        <v>1</v>
      </c>
      <c r="E870" s="1">
        <v>44670</v>
      </c>
      <c r="F870" t="s">
        <v>1</v>
      </c>
      <c r="G870">
        <v>10</v>
      </c>
      <c r="H870" s="4">
        <v>333</v>
      </c>
      <c r="I870" s="3">
        <v>0.24</v>
      </c>
      <c r="J870" s="3">
        <f>IFERROR((I870/H870)*1000,0)</f>
        <v>0.72072072072072069</v>
      </c>
      <c r="K870" s="2">
        <v>0.59450000000000003</v>
      </c>
    </row>
    <row r="871" spans="1:11" x14ac:dyDescent="0.35">
      <c r="A871" t="s">
        <v>135</v>
      </c>
      <c r="B871" t="s">
        <v>133</v>
      </c>
      <c r="C871" t="str">
        <f>IFERROR(VLOOKUP(B871,$N$3:$O$14,2,FALSE),"error")</f>
        <v>AbandonedSpaces</v>
      </c>
      <c r="D871">
        <f>IF(E871&gt;=($M$18-6),1,0)</f>
        <v>1</v>
      </c>
      <c r="E871" s="1">
        <v>44670</v>
      </c>
      <c r="F871" t="s">
        <v>5</v>
      </c>
      <c r="G871">
        <v>39</v>
      </c>
      <c r="H871" s="4">
        <v>932</v>
      </c>
      <c r="I871" s="3">
        <v>1.1499999999999999</v>
      </c>
      <c r="J871" s="3">
        <f>IFERROR((I871/H871)*1000,0)</f>
        <v>1.2339055793991416</v>
      </c>
      <c r="K871" s="2">
        <v>0.55530000000000002</v>
      </c>
    </row>
    <row r="872" spans="1:11" x14ac:dyDescent="0.35">
      <c r="A872" t="s">
        <v>135</v>
      </c>
      <c r="B872" t="s">
        <v>133</v>
      </c>
      <c r="C872" t="str">
        <f>IFERROR(VLOOKUP(B872,$N$3:$O$14,2,FALSE),"error")</f>
        <v>AbandonedSpaces</v>
      </c>
      <c r="D872">
        <f>IF(E872&gt;=($M$18-6),1,0)</f>
        <v>1</v>
      </c>
      <c r="E872" s="1">
        <v>44670</v>
      </c>
      <c r="F872" t="s">
        <v>4</v>
      </c>
      <c r="G872">
        <v>35</v>
      </c>
      <c r="H872" s="4">
        <v>1663</v>
      </c>
      <c r="I872" s="3">
        <v>1.3</v>
      </c>
      <c r="J872" s="3">
        <f>IFERROR((I872/H872)*1000,0)</f>
        <v>0.78171978352375227</v>
      </c>
      <c r="K872" s="2">
        <v>0.60509999999999997</v>
      </c>
    </row>
    <row r="873" spans="1:11" x14ac:dyDescent="0.35">
      <c r="A873" t="s">
        <v>135</v>
      </c>
      <c r="B873" t="s">
        <v>133</v>
      </c>
      <c r="C873" t="str">
        <f>IFERROR(VLOOKUP(B873,$N$3:$O$14,2,FALSE),"error")</f>
        <v>AbandonedSpaces</v>
      </c>
      <c r="D873">
        <f>IF(E873&gt;=($M$18-6),1,0)</f>
        <v>1</v>
      </c>
      <c r="E873" s="1">
        <v>44670</v>
      </c>
      <c r="F873" t="s">
        <v>1</v>
      </c>
      <c r="G873">
        <v>6</v>
      </c>
      <c r="H873" s="4">
        <v>290</v>
      </c>
      <c r="I873" s="3">
        <v>0.2</v>
      </c>
      <c r="J873" s="3">
        <f>IFERROR((I873/H873)*1000,0)</f>
        <v>0.68965517241379315</v>
      </c>
      <c r="K873" s="2">
        <v>0.57750000000000001</v>
      </c>
    </row>
    <row r="874" spans="1:11" x14ac:dyDescent="0.35">
      <c r="A874" t="s">
        <v>134</v>
      </c>
      <c r="B874" t="s">
        <v>133</v>
      </c>
      <c r="C874" t="str">
        <f>IFERROR(VLOOKUP(B874,$N$3:$O$14,2,FALSE),"error")</f>
        <v>AbandonedSpaces</v>
      </c>
      <c r="D874">
        <f>IF(E874&gt;=($M$18-6),1,0)</f>
        <v>1</v>
      </c>
      <c r="E874" s="1">
        <v>44670</v>
      </c>
      <c r="F874" t="s">
        <v>5</v>
      </c>
      <c r="G874">
        <v>37</v>
      </c>
      <c r="H874" s="4">
        <v>754</v>
      </c>
      <c r="I874" s="3">
        <v>1.02</v>
      </c>
      <c r="J874" s="3">
        <f>IFERROR((I874/H874)*1000,0)</f>
        <v>1.3527851458885942</v>
      </c>
      <c r="K874" s="2">
        <v>0.55989999999999995</v>
      </c>
    </row>
    <row r="875" spans="1:11" x14ac:dyDescent="0.35">
      <c r="A875" t="s">
        <v>134</v>
      </c>
      <c r="B875" t="s">
        <v>133</v>
      </c>
      <c r="C875" t="str">
        <f>IFERROR(VLOOKUP(B875,$N$3:$O$14,2,FALSE),"error")</f>
        <v>AbandonedSpaces</v>
      </c>
      <c r="D875">
        <f>IF(E875&gt;=($M$18-6),1,0)</f>
        <v>1</v>
      </c>
      <c r="E875" s="1">
        <v>44670</v>
      </c>
      <c r="F875" t="s">
        <v>4</v>
      </c>
      <c r="G875">
        <v>32</v>
      </c>
      <c r="H875" s="4">
        <v>1374</v>
      </c>
      <c r="I875" s="3">
        <v>1.26</v>
      </c>
      <c r="J875" s="3">
        <f>IFERROR((I875/H875)*1000,0)</f>
        <v>0.91703056768558955</v>
      </c>
      <c r="K875" s="2">
        <v>0.53290000000000004</v>
      </c>
    </row>
    <row r="876" spans="1:11" x14ac:dyDescent="0.35">
      <c r="A876" t="s">
        <v>134</v>
      </c>
      <c r="B876" t="s">
        <v>133</v>
      </c>
      <c r="C876" t="str">
        <f>IFERROR(VLOOKUP(B876,$N$3:$O$14,2,FALSE),"error")</f>
        <v>AbandonedSpaces</v>
      </c>
      <c r="D876">
        <f>IF(E876&gt;=($M$18-6),1,0)</f>
        <v>1</v>
      </c>
      <c r="E876" s="1">
        <v>44670</v>
      </c>
      <c r="F876" t="s">
        <v>1</v>
      </c>
      <c r="G876">
        <v>10</v>
      </c>
      <c r="H876" s="4">
        <v>242</v>
      </c>
      <c r="I876" s="3">
        <v>0.15</v>
      </c>
      <c r="J876" s="3">
        <f>IFERROR((I876/H876)*1000,0)</f>
        <v>0.61983471074380159</v>
      </c>
      <c r="K876" s="2">
        <v>0.56489999999999996</v>
      </c>
    </row>
    <row r="877" spans="1:11" x14ac:dyDescent="0.35">
      <c r="A877" t="s">
        <v>132</v>
      </c>
      <c r="B877" t="s">
        <v>114</v>
      </c>
      <c r="C877" t="str">
        <f>IFERROR(VLOOKUP(B877,$N$3:$O$14,2,FALSE),"error")</f>
        <v>Decoist</v>
      </c>
      <c r="D877">
        <f>IF(E877&gt;=($M$18-6),1,0)</f>
        <v>1</v>
      </c>
      <c r="E877" s="1">
        <v>44670</v>
      </c>
      <c r="F877" t="s">
        <v>6</v>
      </c>
      <c r="G877">
        <v>1</v>
      </c>
      <c r="H877" s="4">
        <v>5</v>
      </c>
      <c r="I877" s="3">
        <v>0</v>
      </c>
      <c r="J877" s="3">
        <f>IFERROR((I877/H877)*1000,0)</f>
        <v>0</v>
      </c>
      <c r="K877" s="2">
        <v>0.8</v>
      </c>
    </row>
    <row r="878" spans="1:11" x14ac:dyDescent="0.35">
      <c r="A878" t="s">
        <v>132</v>
      </c>
      <c r="B878" t="s">
        <v>114</v>
      </c>
      <c r="C878" t="str">
        <f>IFERROR(VLOOKUP(B878,$N$3:$O$14,2,FALSE),"error")</f>
        <v>Decoist</v>
      </c>
      <c r="D878">
        <f>IF(E878&gt;=($M$18-6),1,0)</f>
        <v>1</v>
      </c>
      <c r="E878" s="1">
        <v>44670</v>
      </c>
      <c r="F878" t="s">
        <v>5</v>
      </c>
      <c r="G878">
        <v>646</v>
      </c>
      <c r="H878" s="4">
        <v>17624</v>
      </c>
      <c r="I878" s="3">
        <v>25</v>
      </c>
      <c r="J878" s="3">
        <f>IFERROR((I878/H878)*1000,0)</f>
        <v>1.418520199727644</v>
      </c>
      <c r="K878" s="2">
        <v>0.90759999999999996</v>
      </c>
    </row>
    <row r="879" spans="1:11" x14ac:dyDescent="0.35">
      <c r="A879" t="s">
        <v>132</v>
      </c>
      <c r="B879" t="s">
        <v>114</v>
      </c>
      <c r="C879" t="str">
        <f>IFERROR(VLOOKUP(B879,$N$3:$O$14,2,FALSE),"error")</f>
        <v>Decoist</v>
      </c>
      <c r="D879">
        <f>IF(E879&gt;=($M$18-6),1,0)</f>
        <v>1</v>
      </c>
      <c r="E879" s="1">
        <v>44670</v>
      </c>
      <c r="F879" t="s">
        <v>4</v>
      </c>
      <c r="G879">
        <v>572</v>
      </c>
      <c r="H879" s="4">
        <v>21058</v>
      </c>
      <c r="I879" s="3">
        <v>32.92</v>
      </c>
      <c r="J879" s="3">
        <f>IFERROR((I879/H879)*1000,0)</f>
        <v>1.5633013581536708</v>
      </c>
      <c r="K879" s="2">
        <v>0.94630000000000003</v>
      </c>
    </row>
    <row r="880" spans="1:11" x14ac:dyDescent="0.35">
      <c r="A880" t="s">
        <v>132</v>
      </c>
      <c r="B880" t="s">
        <v>114</v>
      </c>
      <c r="C880" t="str">
        <f>IFERROR(VLOOKUP(B880,$N$3:$O$14,2,FALSE),"error")</f>
        <v>Decoist</v>
      </c>
      <c r="D880">
        <f>IF(E880&gt;=($M$18-6),1,0)</f>
        <v>1</v>
      </c>
      <c r="E880" s="1">
        <v>44670</v>
      </c>
      <c r="F880" t="s">
        <v>1</v>
      </c>
      <c r="G880">
        <v>35</v>
      </c>
      <c r="H880" s="4">
        <v>1462</v>
      </c>
      <c r="I880" s="3">
        <v>1.92</v>
      </c>
      <c r="J880" s="3">
        <f>IFERROR((I880/H880)*1000,0)</f>
        <v>1.3132694938440492</v>
      </c>
      <c r="K880" s="2">
        <v>0.93940000000000001</v>
      </c>
    </row>
    <row r="881" spans="1:11" x14ac:dyDescent="0.35">
      <c r="A881" t="s">
        <v>131</v>
      </c>
      <c r="B881" t="s">
        <v>114</v>
      </c>
      <c r="C881" t="str">
        <f>IFERROR(VLOOKUP(B881,$N$3:$O$14,2,FALSE),"error")</f>
        <v>Decoist</v>
      </c>
      <c r="D881">
        <f>IF(E881&gt;=($M$18-6),1,0)</f>
        <v>1</v>
      </c>
      <c r="E881" s="1">
        <v>44670</v>
      </c>
      <c r="F881" t="s">
        <v>6</v>
      </c>
      <c r="G881">
        <v>1</v>
      </c>
      <c r="H881" s="4">
        <v>2</v>
      </c>
      <c r="I881" s="3">
        <v>0</v>
      </c>
      <c r="J881" s="3">
        <f>IFERROR((I881/H881)*1000,0)</f>
        <v>0</v>
      </c>
      <c r="K881" s="2">
        <v>0.5</v>
      </c>
    </row>
    <row r="882" spans="1:11" x14ac:dyDescent="0.35">
      <c r="A882" t="s">
        <v>131</v>
      </c>
      <c r="B882" t="s">
        <v>114</v>
      </c>
      <c r="C882" t="str">
        <f>IFERROR(VLOOKUP(B882,$N$3:$O$14,2,FALSE),"error")</f>
        <v>Decoist</v>
      </c>
      <c r="D882">
        <f>IF(E882&gt;=($M$18-6),1,0)</f>
        <v>1</v>
      </c>
      <c r="E882" s="1">
        <v>44670</v>
      </c>
      <c r="F882" t="s">
        <v>5</v>
      </c>
      <c r="G882" s="5">
        <v>2278</v>
      </c>
      <c r="H882" s="4">
        <v>18757</v>
      </c>
      <c r="I882" s="3">
        <v>23.08</v>
      </c>
      <c r="J882" s="3">
        <f>IFERROR((I882/H882)*1000,0)</f>
        <v>1.2304739563896143</v>
      </c>
      <c r="K882" s="2">
        <v>0.39329999999999998</v>
      </c>
    </row>
    <row r="883" spans="1:11" x14ac:dyDescent="0.35">
      <c r="A883" t="s">
        <v>130</v>
      </c>
      <c r="B883" t="s">
        <v>114</v>
      </c>
      <c r="C883" t="str">
        <f>IFERROR(VLOOKUP(B883,$N$3:$O$14,2,FALSE),"error")</f>
        <v>Decoist</v>
      </c>
      <c r="D883">
        <f>IF(E883&gt;=($M$18-6),1,0)</f>
        <v>1</v>
      </c>
      <c r="E883" s="1">
        <v>44670</v>
      </c>
      <c r="F883" t="s">
        <v>6</v>
      </c>
      <c r="G883">
        <v>1</v>
      </c>
      <c r="H883" s="4">
        <v>0</v>
      </c>
      <c r="I883" s="3">
        <v>0</v>
      </c>
      <c r="J883" s="3">
        <f>IFERROR((I883/H883)*1000,0)</f>
        <v>0</v>
      </c>
      <c r="K883" s="2">
        <v>0</v>
      </c>
    </row>
    <row r="884" spans="1:11" x14ac:dyDescent="0.35">
      <c r="A884" t="s">
        <v>130</v>
      </c>
      <c r="B884" t="s">
        <v>114</v>
      </c>
      <c r="C884" t="str">
        <f>IFERROR(VLOOKUP(B884,$N$3:$O$14,2,FALSE),"error")</f>
        <v>Decoist</v>
      </c>
      <c r="D884">
        <f>IF(E884&gt;=($M$18-6),1,0)</f>
        <v>1</v>
      </c>
      <c r="E884" s="1">
        <v>44670</v>
      </c>
      <c r="F884" t="s">
        <v>5</v>
      </c>
      <c r="G884" s="5">
        <v>1286</v>
      </c>
      <c r="H884" s="4">
        <v>11640</v>
      </c>
      <c r="I884" s="3">
        <v>19.79</v>
      </c>
      <c r="J884" s="3">
        <f>IFERROR((I884/H884)*1000,0)</f>
        <v>1.7001718213058419</v>
      </c>
      <c r="K884" s="2">
        <v>0.2964</v>
      </c>
    </row>
    <row r="885" spans="1:11" x14ac:dyDescent="0.35">
      <c r="A885" t="s">
        <v>129</v>
      </c>
      <c r="B885" t="s">
        <v>114</v>
      </c>
      <c r="C885" t="str">
        <f>IFERROR(VLOOKUP(B885,$N$3:$O$14,2,FALSE),"error")</f>
        <v>Decoist</v>
      </c>
      <c r="D885">
        <f>IF(E885&gt;=($M$18-6),1,0)</f>
        <v>1</v>
      </c>
      <c r="E885" s="1">
        <v>44670</v>
      </c>
      <c r="F885" t="s">
        <v>5</v>
      </c>
      <c r="G885">
        <v>100</v>
      </c>
      <c r="H885" s="4">
        <v>651</v>
      </c>
      <c r="I885" s="3">
        <v>0.88</v>
      </c>
      <c r="J885" s="3">
        <f>IFERROR((I885/H885)*1000,0)</f>
        <v>1.3517665130568357</v>
      </c>
      <c r="K885" s="2">
        <v>0.47760000000000002</v>
      </c>
    </row>
    <row r="886" spans="1:11" x14ac:dyDescent="0.35">
      <c r="A886" t="s">
        <v>129</v>
      </c>
      <c r="B886" t="s">
        <v>114</v>
      </c>
      <c r="C886" t="str">
        <f>IFERROR(VLOOKUP(B886,$N$3:$O$14,2,FALSE),"error")</f>
        <v>Decoist</v>
      </c>
      <c r="D886">
        <f>IF(E886&gt;=($M$18-6),1,0)</f>
        <v>1</v>
      </c>
      <c r="E886" s="1">
        <v>44670</v>
      </c>
      <c r="F886" t="s">
        <v>4</v>
      </c>
      <c r="G886">
        <v>910</v>
      </c>
      <c r="H886" s="4">
        <v>5655</v>
      </c>
      <c r="I886" s="3">
        <v>7.31</v>
      </c>
      <c r="J886" s="3">
        <f>IFERROR((I886/H886)*1000,0)</f>
        <v>1.2926613616268789</v>
      </c>
      <c r="K886" s="2">
        <v>0.47349999999999998</v>
      </c>
    </row>
    <row r="887" spans="1:11" x14ac:dyDescent="0.35">
      <c r="A887" t="s">
        <v>129</v>
      </c>
      <c r="B887" t="s">
        <v>114</v>
      </c>
      <c r="C887" t="str">
        <f>IFERROR(VLOOKUP(B887,$N$3:$O$14,2,FALSE),"error")</f>
        <v>Decoist</v>
      </c>
      <c r="D887">
        <f>IF(E887&gt;=($M$18-6),1,0)</f>
        <v>1</v>
      </c>
      <c r="E887" s="1">
        <v>44670</v>
      </c>
      <c r="F887" t="s">
        <v>1</v>
      </c>
      <c r="G887">
        <v>23</v>
      </c>
      <c r="H887" s="4">
        <v>323</v>
      </c>
      <c r="I887" s="3">
        <v>0.49</v>
      </c>
      <c r="J887" s="3">
        <f>IFERROR((I887/H887)*1000,0)</f>
        <v>1.5170278637770898</v>
      </c>
      <c r="K887" s="2">
        <v>0.33539999999999998</v>
      </c>
    </row>
    <row r="888" spans="1:11" x14ac:dyDescent="0.35">
      <c r="A888" t="s">
        <v>128</v>
      </c>
      <c r="B888" t="s">
        <v>114</v>
      </c>
      <c r="C888" t="str">
        <f>IFERROR(VLOOKUP(B888,$N$3:$O$14,2,FALSE),"error")</f>
        <v>Decoist</v>
      </c>
      <c r="D888">
        <f>IF(E888&gt;=($M$18-6),1,0)</f>
        <v>1</v>
      </c>
      <c r="E888" s="1">
        <v>44670</v>
      </c>
      <c r="F888" t="s">
        <v>5</v>
      </c>
      <c r="G888">
        <v>75</v>
      </c>
      <c r="H888" s="4">
        <v>1855</v>
      </c>
      <c r="I888" s="3">
        <v>3.23</v>
      </c>
      <c r="J888" s="3">
        <f>IFERROR((I888/H888)*1000,0)</f>
        <v>1.7412398921832883</v>
      </c>
      <c r="K888" s="2">
        <v>0.56440000000000001</v>
      </c>
    </row>
    <row r="889" spans="1:11" x14ac:dyDescent="0.35">
      <c r="A889" t="s">
        <v>128</v>
      </c>
      <c r="B889" t="s">
        <v>114</v>
      </c>
      <c r="C889" t="str">
        <f>IFERROR(VLOOKUP(B889,$N$3:$O$14,2,FALSE),"error")</f>
        <v>Decoist</v>
      </c>
      <c r="D889">
        <f>IF(E889&gt;=($M$18-6),1,0)</f>
        <v>1</v>
      </c>
      <c r="E889" s="1">
        <v>44670</v>
      </c>
      <c r="F889" t="s">
        <v>4</v>
      </c>
      <c r="G889">
        <v>679</v>
      </c>
      <c r="H889" s="4">
        <v>14379</v>
      </c>
      <c r="I889" s="3">
        <v>23.23</v>
      </c>
      <c r="J889" s="3">
        <f>IFERROR((I889/H889)*1000,0)</f>
        <v>1.6155504555254192</v>
      </c>
      <c r="K889" s="2">
        <v>0.53390000000000004</v>
      </c>
    </row>
    <row r="890" spans="1:11" x14ac:dyDescent="0.35">
      <c r="A890" t="s">
        <v>128</v>
      </c>
      <c r="B890" t="s">
        <v>114</v>
      </c>
      <c r="C890" t="str">
        <f>IFERROR(VLOOKUP(B890,$N$3:$O$14,2,FALSE),"error")</f>
        <v>Decoist</v>
      </c>
      <c r="D890">
        <f>IF(E890&gt;=($M$18-6),1,0)</f>
        <v>1</v>
      </c>
      <c r="E890" s="1">
        <v>44670</v>
      </c>
      <c r="F890" t="s">
        <v>1</v>
      </c>
      <c r="G890">
        <v>15</v>
      </c>
      <c r="H890" s="4">
        <v>800</v>
      </c>
      <c r="I890" s="3">
        <v>1.3</v>
      </c>
      <c r="J890" s="3">
        <f>IFERROR((I890/H890)*1000,0)</f>
        <v>1.6250000000000002</v>
      </c>
      <c r="K890" s="2">
        <v>0.43070000000000003</v>
      </c>
    </row>
    <row r="891" spans="1:11" x14ac:dyDescent="0.35">
      <c r="A891" t="s">
        <v>127</v>
      </c>
      <c r="B891" t="s">
        <v>114</v>
      </c>
      <c r="C891" t="str">
        <f>IFERROR(VLOOKUP(B891,$N$3:$O$14,2,FALSE),"error")</f>
        <v>Decoist</v>
      </c>
      <c r="D891">
        <f>IF(E891&gt;=($M$18-6),1,0)</f>
        <v>1</v>
      </c>
      <c r="E891" s="1">
        <v>44670</v>
      </c>
      <c r="F891" t="s">
        <v>5</v>
      </c>
      <c r="G891">
        <v>378</v>
      </c>
      <c r="H891" s="4">
        <v>6214</v>
      </c>
      <c r="I891" s="3">
        <v>12.97</v>
      </c>
      <c r="J891" s="3">
        <f>IFERROR((I891/H891)*1000,0)</f>
        <v>2.0872224010299325</v>
      </c>
      <c r="K891" s="2">
        <v>0.84540000000000004</v>
      </c>
    </row>
    <row r="892" spans="1:11" x14ac:dyDescent="0.35">
      <c r="A892" t="s">
        <v>161</v>
      </c>
      <c r="B892" t="s">
        <v>114</v>
      </c>
      <c r="C892" t="str">
        <f>IFERROR(VLOOKUP(B892,$N$3:$O$14,2,FALSE),"error")</f>
        <v>Decoist</v>
      </c>
      <c r="D892">
        <f>IF(E892&gt;=($M$18-6),1,0)</f>
        <v>1</v>
      </c>
      <c r="E892" s="1">
        <v>44670</v>
      </c>
      <c r="F892" t="s">
        <v>5</v>
      </c>
      <c r="G892">
        <v>0</v>
      </c>
      <c r="H892" s="4">
        <v>4</v>
      </c>
      <c r="I892" s="3">
        <v>0.03</v>
      </c>
      <c r="J892" s="3">
        <f>IFERROR((I892/H892)*1000,0)</f>
        <v>7.5</v>
      </c>
      <c r="K892" s="2">
        <v>0.25</v>
      </c>
    </row>
    <row r="893" spans="1:11" x14ac:dyDescent="0.35">
      <c r="A893" t="s">
        <v>161</v>
      </c>
      <c r="B893" t="s">
        <v>114</v>
      </c>
      <c r="C893" t="str">
        <f>IFERROR(VLOOKUP(B893,$N$3:$O$14,2,FALSE),"error")</f>
        <v>Decoist</v>
      </c>
      <c r="D893">
        <f>IF(E893&gt;=($M$18-6),1,0)</f>
        <v>1</v>
      </c>
      <c r="E893" s="1">
        <v>44670</v>
      </c>
      <c r="F893" t="s">
        <v>4</v>
      </c>
      <c r="G893">
        <v>0</v>
      </c>
      <c r="H893" s="4">
        <v>415</v>
      </c>
      <c r="I893" s="3">
        <v>2.85</v>
      </c>
      <c r="J893" s="3">
        <f>IFERROR((I893/H893)*1000,0)</f>
        <v>6.8674698795180724</v>
      </c>
      <c r="K893" s="2">
        <v>0.32690000000000002</v>
      </c>
    </row>
    <row r="894" spans="1:11" x14ac:dyDescent="0.35">
      <c r="A894" t="s">
        <v>161</v>
      </c>
      <c r="B894" t="s">
        <v>114</v>
      </c>
      <c r="C894" t="str">
        <f>IFERROR(VLOOKUP(B894,$N$3:$O$14,2,FALSE),"error")</f>
        <v>Decoist</v>
      </c>
      <c r="D894">
        <f>IF(E894&gt;=($M$18-6),1,0)</f>
        <v>1</v>
      </c>
      <c r="E894" s="1">
        <v>44670</v>
      </c>
      <c r="F894" t="s">
        <v>1</v>
      </c>
      <c r="G894">
        <v>0</v>
      </c>
      <c r="H894" s="4">
        <v>4</v>
      </c>
      <c r="I894" s="3">
        <v>0.04</v>
      </c>
      <c r="J894" s="3">
        <f>IFERROR((I894/H894)*1000,0)</f>
        <v>10</v>
      </c>
      <c r="K894" s="2">
        <v>0.5</v>
      </c>
    </row>
    <row r="895" spans="1:11" x14ac:dyDescent="0.35">
      <c r="A895" t="s">
        <v>126</v>
      </c>
      <c r="B895" t="s">
        <v>114</v>
      </c>
      <c r="C895" t="str">
        <f>IFERROR(VLOOKUP(B895,$N$3:$O$14,2,FALSE),"error")</f>
        <v>Decoist</v>
      </c>
      <c r="D895">
        <f>IF(E895&gt;=($M$18-6),1,0)</f>
        <v>1</v>
      </c>
      <c r="E895" s="1">
        <v>44670</v>
      </c>
      <c r="F895" t="s">
        <v>6</v>
      </c>
      <c r="G895">
        <v>2</v>
      </c>
      <c r="H895" s="4">
        <v>1</v>
      </c>
      <c r="I895" s="3">
        <v>0</v>
      </c>
      <c r="J895" s="3">
        <f>IFERROR((I895/H895)*1000,0)</f>
        <v>0</v>
      </c>
      <c r="K895" s="2">
        <v>0</v>
      </c>
    </row>
    <row r="896" spans="1:11" x14ac:dyDescent="0.35">
      <c r="A896" t="s">
        <v>126</v>
      </c>
      <c r="B896" t="s">
        <v>114</v>
      </c>
      <c r="C896" t="str">
        <f>IFERROR(VLOOKUP(B896,$N$3:$O$14,2,FALSE),"error")</f>
        <v>Decoist</v>
      </c>
      <c r="D896">
        <f>IF(E896&gt;=($M$18-6),1,0)</f>
        <v>1</v>
      </c>
      <c r="E896" s="1">
        <v>44670</v>
      </c>
      <c r="F896" t="s">
        <v>5</v>
      </c>
      <c r="G896">
        <v>591</v>
      </c>
      <c r="H896" s="4">
        <v>7054</v>
      </c>
      <c r="I896" s="3">
        <v>10.71</v>
      </c>
      <c r="J896" s="3">
        <f>IFERROR((I896/H896)*1000,0)</f>
        <v>1.5182874964559117</v>
      </c>
      <c r="K896" s="2">
        <v>0.3448</v>
      </c>
    </row>
    <row r="897" spans="1:11" x14ac:dyDescent="0.35">
      <c r="A897" t="s">
        <v>126</v>
      </c>
      <c r="B897" t="s">
        <v>114</v>
      </c>
      <c r="C897" t="str">
        <f>IFERROR(VLOOKUP(B897,$N$3:$O$14,2,FALSE),"error")</f>
        <v>Decoist</v>
      </c>
      <c r="D897">
        <f>IF(E897&gt;=($M$18-6),1,0)</f>
        <v>1</v>
      </c>
      <c r="E897" s="1">
        <v>44670</v>
      </c>
      <c r="F897" t="s">
        <v>4</v>
      </c>
      <c r="G897">
        <v>1</v>
      </c>
      <c r="H897" s="4">
        <v>13</v>
      </c>
      <c r="I897" s="3">
        <v>0</v>
      </c>
      <c r="J897" s="3">
        <f>IFERROR((I897/H897)*1000,0)</f>
        <v>0</v>
      </c>
      <c r="K897" s="2">
        <v>0</v>
      </c>
    </row>
    <row r="898" spans="1:11" x14ac:dyDescent="0.35">
      <c r="A898" t="s">
        <v>126</v>
      </c>
      <c r="B898" t="s">
        <v>114</v>
      </c>
      <c r="C898" t="str">
        <f>IFERROR(VLOOKUP(B898,$N$3:$O$14,2,FALSE),"error")</f>
        <v>Decoist</v>
      </c>
      <c r="D898">
        <f>IF(E898&gt;=($M$18-6),1,0)</f>
        <v>1</v>
      </c>
      <c r="E898" s="1">
        <v>44670</v>
      </c>
      <c r="F898" t="s">
        <v>1</v>
      </c>
      <c r="G898">
        <v>21</v>
      </c>
      <c r="H898" s="4">
        <v>341</v>
      </c>
      <c r="I898" s="3">
        <v>0.22</v>
      </c>
      <c r="J898" s="3">
        <f>IFERROR((I898/H898)*1000,0)</f>
        <v>0.64516129032258063</v>
      </c>
      <c r="K898" s="2">
        <v>0.30649999999999999</v>
      </c>
    </row>
    <row r="899" spans="1:11" x14ac:dyDescent="0.35">
      <c r="A899" t="s">
        <v>125</v>
      </c>
      <c r="B899" t="s">
        <v>114</v>
      </c>
      <c r="C899" t="str">
        <f>IFERROR(VLOOKUP(B899,$N$3:$O$14,2,FALSE),"error")</f>
        <v>Decoist</v>
      </c>
      <c r="D899">
        <f>IF(E899&gt;=($M$18-6),1,0)</f>
        <v>1</v>
      </c>
      <c r="E899" s="1">
        <v>44670</v>
      </c>
      <c r="F899" t="s">
        <v>6</v>
      </c>
      <c r="G899">
        <v>2</v>
      </c>
      <c r="H899" s="4">
        <v>4</v>
      </c>
      <c r="I899" s="3">
        <v>0</v>
      </c>
      <c r="J899" s="3">
        <f>IFERROR((I899/H899)*1000,0)</f>
        <v>0</v>
      </c>
      <c r="K899" s="2">
        <v>1</v>
      </c>
    </row>
    <row r="900" spans="1:11" x14ac:dyDescent="0.35">
      <c r="A900" t="s">
        <v>125</v>
      </c>
      <c r="B900" t="s">
        <v>114</v>
      </c>
      <c r="C900" t="str">
        <f>IFERROR(VLOOKUP(B900,$N$3:$O$14,2,FALSE),"error")</f>
        <v>Decoist</v>
      </c>
      <c r="D900">
        <f>IF(E900&gt;=($M$18-6),1,0)</f>
        <v>1</v>
      </c>
      <c r="E900" s="1">
        <v>44670</v>
      </c>
      <c r="F900" t="s">
        <v>5</v>
      </c>
      <c r="G900">
        <v>481</v>
      </c>
      <c r="H900" s="4">
        <v>11905</v>
      </c>
      <c r="I900" s="3">
        <v>20.98</v>
      </c>
      <c r="J900" s="3">
        <f>IFERROR((I900/H900)*1000,0)</f>
        <v>1.7622847543049138</v>
      </c>
      <c r="K900" s="2">
        <v>0.62370000000000003</v>
      </c>
    </row>
    <row r="901" spans="1:11" x14ac:dyDescent="0.35">
      <c r="A901" t="s">
        <v>125</v>
      </c>
      <c r="B901" t="s">
        <v>114</v>
      </c>
      <c r="C901" t="str">
        <f>IFERROR(VLOOKUP(B901,$N$3:$O$14,2,FALSE),"error")</f>
        <v>Decoist</v>
      </c>
      <c r="D901">
        <f>IF(E901&gt;=($M$18-6),1,0)</f>
        <v>1</v>
      </c>
      <c r="E901" s="1">
        <v>44670</v>
      </c>
      <c r="F901" t="s">
        <v>4</v>
      </c>
      <c r="G901">
        <v>2</v>
      </c>
      <c r="H901" s="4">
        <v>12</v>
      </c>
      <c r="I901" s="3">
        <v>0</v>
      </c>
      <c r="J901" s="3">
        <f>IFERROR((I901/H901)*1000,0)</f>
        <v>0</v>
      </c>
      <c r="K901" s="2">
        <v>0</v>
      </c>
    </row>
    <row r="902" spans="1:11" x14ac:dyDescent="0.35">
      <c r="A902" t="s">
        <v>125</v>
      </c>
      <c r="B902" t="s">
        <v>114</v>
      </c>
      <c r="C902" t="str">
        <f>IFERROR(VLOOKUP(B902,$N$3:$O$14,2,FALSE),"error")</f>
        <v>Decoist</v>
      </c>
      <c r="D902">
        <f>IF(E902&gt;=($M$18-6),1,0)</f>
        <v>1</v>
      </c>
      <c r="E902" s="1">
        <v>44670</v>
      </c>
      <c r="F902" t="s">
        <v>1</v>
      </c>
      <c r="G902">
        <v>15</v>
      </c>
      <c r="H902" s="4">
        <v>393</v>
      </c>
      <c r="I902" s="3">
        <v>0.32</v>
      </c>
      <c r="J902" s="3">
        <f>IFERROR((I902/H902)*1000,0)</f>
        <v>0.81424936386768454</v>
      </c>
      <c r="K902" s="2">
        <v>0.34639999999999999</v>
      </c>
    </row>
    <row r="903" spans="1:11" x14ac:dyDescent="0.35">
      <c r="A903" t="s">
        <v>124</v>
      </c>
      <c r="B903" t="s">
        <v>114</v>
      </c>
      <c r="C903" t="str">
        <f>IFERROR(VLOOKUP(B903,$N$3:$O$14,2,FALSE),"error")</f>
        <v>Decoist</v>
      </c>
      <c r="D903">
        <f>IF(E903&gt;=($M$18-6),1,0)</f>
        <v>1</v>
      </c>
      <c r="E903" s="1">
        <v>44670</v>
      </c>
      <c r="F903" t="s">
        <v>6</v>
      </c>
      <c r="G903">
        <v>0</v>
      </c>
      <c r="H903" s="4">
        <v>3</v>
      </c>
      <c r="I903" s="3">
        <v>0</v>
      </c>
      <c r="J903" s="3">
        <f>IFERROR((I903/H903)*1000,0)</f>
        <v>0</v>
      </c>
      <c r="K903" s="2">
        <v>0.33329999999999999</v>
      </c>
    </row>
    <row r="904" spans="1:11" x14ac:dyDescent="0.35">
      <c r="A904" t="s">
        <v>124</v>
      </c>
      <c r="B904" t="s">
        <v>114</v>
      </c>
      <c r="C904" t="str">
        <f>IFERROR(VLOOKUP(B904,$N$3:$O$14,2,FALSE),"error")</f>
        <v>Decoist</v>
      </c>
      <c r="D904">
        <f>IF(E904&gt;=($M$18-6),1,0)</f>
        <v>1</v>
      </c>
      <c r="E904" s="1">
        <v>44670</v>
      </c>
      <c r="F904" t="s">
        <v>5</v>
      </c>
      <c r="G904">
        <v>466</v>
      </c>
      <c r="H904" s="4">
        <v>8425</v>
      </c>
      <c r="I904" s="3">
        <v>16.010000000000002</v>
      </c>
      <c r="J904" s="3">
        <f>IFERROR((I904/H904)*1000,0)</f>
        <v>1.9002967359050447</v>
      </c>
      <c r="K904" s="2">
        <v>0.51290000000000002</v>
      </c>
    </row>
    <row r="905" spans="1:11" x14ac:dyDescent="0.35">
      <c r="A905" t="s">
        <v>124</v>
      </c>
      <c r="B905" t="s">
        <v>114</v>
      </c>
      <c r="C905" t="str">
        <f>IFERROR(VLOOKUP(B905,$N$3:$O$14,2,FALSE),"error")</f>
        <v>Decoist</v>
      </c>
      <c r="D905">
        <f>IF(E905&gt;=($M$18-6),1,0)</f>
        <v>1</v>
      </c>
      <c r="E905" s="1">
        <v>44670</v>
      </c>
      <c r="F905" t="s">
        <v>4</v>
      </c>
      <c r="G905">
        <v>2</v>
      </c>
      <c r="H905" s="4">
        <v>13</v>
      </c>
      <c r="I905" s="3">
        <v>0.01</v>
      </c>
      <c r="J905" s="3">
        <f>IFERROR((I905/H905)*1000,0)</f>
        <v>0.76923076923076927</v>
      </c>
      <c r="K905" s="2">
        <v>7.6899999999999996E-2</v>
      </c>
    </row>
    <row r="906" spans="1:11" x14ac:dyDescent="0.35">
      <c r="A906" t="s">
        <v>124</v>
      </c>
      <c r="B906" t="s">
        <v>114</v>
      </c>
      <c r="C906" t="str">
        <f>IFERROR(VLOOKUP(B906,$N$3:$O$14,2,FALSE),"error")</f>
        <v>Decoist</v>
      </c>
      <c r="D906">
        <f>IF(E906&gt;=($M$18-6),1,0)</f>
        <v>1</v>
      </c>
      <c r="E906" s="1">
        <v>44670</v>
      </c>
      <c r="F906" t="s">
        <v>1</v>
      </c>
      <c r="G906">
        <v>29</v>
      </c>
      <c r="H906" s="4">
        <v>355</v>
      </c>
      <c r="I906" s="3">
        <v>0.31</v>
      </c>
      <c r="J906" s="3">
        <f>IFERROR((I906/H906)*1000,0)</f>
        <v>0.87323943661971826</v>
      </c>
      <c r="K906" s="2">
        <v>0.30170000000000002</v>
      </c>
    </row>
    <row r="907" spans="1:11" x14ac:dyDescent="0.35">
      <c r="A907" t="s">
        <v>123</v>
      </c>
      <c r="B907" t="s">
        <v>114</v>
      </c>
      <c r="C907" t="str">
        <f>IFERROR(VLOOKUP(B907,$N$3:$O$14,2,FALSE),"error")</f>
        <v>Decoist</v>
      </c>
      <c r="D907">
        <f>IF(E907&gt;=($M$18-6),1,0)</f>
        <v>1</v>
      </c>
      <c r="E907" s="1">
        <v>44670</v>
      </c>
      <c r="F907" t="s">
        <v>6</v>
      </c>
      <c r="G907">
        <v>0</v>
      </c>
      <c r="H907" s="4">
        <v>2</v>
      </c>
      <c r="I907" s="3">
        <v>0</v>
      </c>
      <c r="J907" s="3">
        <f>IFERROR((I907/H907)*1000,0)</f>
        <v>0</v>
      </c>
      <c r="K907" s="2">
        <v>0.5</v>
      </c>
    </row>
    <row r="908" spans="1:11" x14ac:dyDescent="0.35">
      <c r="A908" t="s">
        <v>123</v>
      </c>
      <c r="B908" t="s">
        <v>114</v>
      </c>
      <c r="C908" t="str">
        <f>IFERROR(VLOOKUP(B908,$N$3:$O$14,2,FALSE),"error")</f>
        <v>Decoist</v>
      </c>
      <c r="D908">
        <f>IF(E908&gt;=($M$18-6),1,0)</f>
        <v>1</v>
      </c>
      <c r="E908" s="1">
        <v>44670</v>
      </c>
      <c r="F908" t="s">
        <v>5</v>
      </c>
      <c r="G908">
        <v>257</v>
      </c>
      <c r="H908" s="4">
        <v>3460</v>
      </c>
      <c r="I908" s="3">
        <v>5.81</v>
      </c>
      <c r="J908" s="3">
        <f>IFERROR((I908/H908)*1000,0)</f>
        <v>1.6791907514450866</v>
      </c>
      <c r="K908" s="2">
        <v>0.4113</v>
      </c>
    </row>
    <row r="909" spans="1:11" x14ac:dyDescent="0.35">
      <c r="A909" t="s">
        <v>123</v>
      </c>
      <c r="B909" t="s">
        <v>114</v>
      </c>
      <c r="C909" t="str">
        <f>IFERROR(VLOOKUP(B909,$N$3:$O$14,2,FALSE),"error")</f>
        <v>Decoist</v>
      </c>
      <c r="D909">
        <f>IF(E909&gt;=($M$18-6),1,0)</f>
        <v>1</v>
      </c>
      <c r="E909" s="1">
        <v>44670</v>
      </c>
      <c r="F909" t="s">
        <v>4</v>
      </c>
      <c r="G909">
        <v>2</v>
      </c>
      <c r="H909" s="4">
        <v>13</v>
      </c>
      <c r="I909" s="3">
        <v>0</v>
      </c>
      <c r="J909" s="3">
        <f>IFERROR((I909/H909)*1000,0)</f>
        <v>0</v>
      </c>
      <c r="K909" s="2">
        <v>0</v>
      </c>
    </row>
    <row r="910" spans="1:11" x14ac:dyDescent="0.35">
      <c r="A910" t="s">
        <v>123</v>
      </c>
      <c r="B910" t="s">
        <v>114</v>
      </c>
      <c r="C910" t="str">
        <f>IFERROR(VLOOKUP(B910,$N$3:$O$14,2,FALSE),"error")</f>
        <v>Decoist</v>
      </c>
      <c r="D910">
        <f>IF(E910&gt;=($M$18-6),1,0)</f>
        <v>1</v>
      </c>
      <c r="E910" s="1">
        <v>44670</v>
      </c>
      <c r="F910" t="s">
        <v>1</v>
      </c>
      <c r="G910">
        <v>28</v>
      </c>
      <c r="H910" s="4">
        <v>352</v>
      </c>
      <c r="I910" s="3">
        <v>0.32</v>
      </c>
      <c r="J910" s="3">
        <f>IFERROR((I910/H910)*1000,0)</f>
        <v>0.90909090909090906</v>
      </c>
      <c r="K910" s="2">
        <v>0.34399999999999997</v>
      </c>
    </row>
    <row r="911" spans="1:11" x14ac:dyDescent="0.35">
      <c r="A911" t="s">
        <v>122</v>
      </c>
      <c r="B911" t="s">
        <v>114</v>
      </c>
      <c r="C911" t="str">
        <f>IFERROR(VLOOKUP(B911,$N$3:$O$14,2,FALSE),"error")</f>
        <v>Decoist</v>
      </c>
      <c r="D911">
        <f>IF(E911&gt;=($M$18-6),1,0)</f>
        <v>1</v>
      </c>
      <c r="E911" s="1">
        <v>44670</v>
      </c>
      <c r="F911" t="s">
        <v>6</v>
      </c>
      <c r="G911">
        <v>2</v>
      </c>
      <c r="H911" s="4">
        <v>1</v>
      </c>
      <c r="I911" s="3">
        <v>0</v>
      </c>
      <c r="J911" s="3">
        <f>IFERROR((I911/H911)*1000,0)</f>
        <v>0</v>
      </c>
      <c r="K911" s="2">
        <v>0</v>
      </c>
    </row>
    <row r="912" spans="1:11" x14ac:dyDescent="0.35">
      <c r="A912" t="s">
        <v>122</v>
      </c>
      <c r="B912" t="s">
        <v>114</v>
      </c>
      <c r="C912" t="str">
        <f>IFERROR(VLOOKUP(B912,$N$3:$O$14,2,FALSE),"error")</f>
        <v>Decoist</v>
      </c>
      <c r="D912">
        <f>IF(E912&gt;=($M$18-6),1,0)</f>
        <v>1</v>
      </c>
      <c r="E912" s="1">
        <v>44670</v>
      </c>
      <c r="F912" t="s">
        <v>5</v>
      </c>
      <c r="G912" s="5">
        <v>1087</v>
      </c>
      <c r="H912" s="4">
        <v>6683</v>
      </c>
      <c r="I912" s="3">
        <v>7.32</v>
      </c>
      <c r="J912" s="3">
        <f>IFERROR((I912/H912)*1000,0)</f>
        <v>1.0953164746371391</v>
      </c>
      <c r="K912" s="2">
        <v>0.39560000000000001</v>
      </c>
    </row>
    <row r="913" spans="1:11" x14ac:dyDescent="0.35">
      <c r="A913" t="s">
        <v>122</v>
      </c>
      <c r="B913" t="s">
        <v>114</v>
      </c>
      <c r="C913" t="str">
        <f>IFERROR(VLOOKUP(B913,$N$3:$O$14,2,FALSE),"error")</f>
        <v>Decoist</v>
      </c>
      <c r="D913">
        <f>IF(E913&gt;=($M$18-6),1,0)</f>
        <v>1</v>
      </c>
      <c r="E913" s="1">
        <v>44670</v>
      </c>
      <c r="F913" t="s">
        <v>4</v>
      </c>
      <c r="G913">
        <v>3</v>
      </c>
      <c r="H913" s="4">
        <v>12</v>
      </c>
      <c r="I913" s="3">
        <v>0</v>
      </c>
      <c r="J913" s="3">
        <f>IFERROR((I913/H913)*1000,0)</f>
        <v>0</v>
      </c>
      <c r="K913" s="2">
        <v>8.3299999999999999E-2</v>
      </c>
    </row>
    <row r="914" spans="1:11" x14ac:dyDescent="0.35">
      <c r="A914" t="s">
        <v>122</v>
      </c>
      <c r="B914" t="s">
        <v>114</v>
      </c>
      <c r="C914" t="str">
        <f>IFERROR(VLOOKUP(B914,$N$3:$O$14,2,FALSE),"error")</f>
        <v>Decoist</v>
      </c>
      <c r="D914">
        <f>IF(E914&gt;=($M$18-6),1,0)</f>
        <v>1</v>
      </c>
      <c r="E914" s="1">
        <v>44670</v>
      </c>
      <c r="F914" t="s">
        <v>1</v>
      </c>
      <c r="G914">
        <v>34</v>
      </c>
      <c r="H914" s="4">
        <v>328</v>
      </c>
      <c r="I914" s="3">
        <v>0.15</v>
      </c>
      <c r="J914" s="3">
        <f>IFERROR((I914/H914)*1000,0)</f>
        <v>0.45731707317073167</v>
      </c>
      <c r="K914" s="2">
        <v>0.30249999999999999</v>
      </c>
    </row>
    <row r="915" spans="1:11" x14ac:dyDescent="0.35">
      <c r="A915" t="s">
        <v>121</v>
      </c>
      <c r="B915" t="s">
        <v>114</v>
      </c>
      <c r="C915" t="str">
        <f>IFERROR(VLOOKUP(B915,$N$3:$O$14,2,FALSE),"error")</f>
        <v>Decoist</v>
      </c>
      <c r="D915">
        <f>IF(E915&gt;=($M$18-6),1,0)</f>
        <v>1</v>
      </c>
      <c r="E915" s="1">
        <v>44670</v>
      </c>
      <c r="F915" t="s">
        <v>6</v>
      </c>
      <c r="G915">
        <v>0</v>
      </c>
      <c r="H915" s="4">
        <v>3</v>
      </c>
      <c r="I915" s="3">
        <v>0</v>
      </c>
      <c r="J915" s="3">
        <f>IFERROR((I915/H915)*1000,0)</f>
        <v>0</v>
      </c>
      <c r="K915" s="2">
        <v>0.33329999999999999</v>
      </c>
    </row>
    <row r="916" spans="1:11" x14ac:dyDescent="0.35">
      <c r="A916" t="s">
        <v>121</v>
      </c>
      <c r="B916" t="s">
        <v>114</v>
      </c>
      <c r="C916" t="str">
        <f>IFERROR(VLOOKUP(B916,$N$3:$O$14,2,FALSE),"error")</f>
        <v>Decoist</v>
      </c>
      <c r="D916">
        <f>IF(E916&gt;=($M$18-6),1,0)</f>
        <v>1</v>
      </c>
      <c r="E916" s="1">
        <v>44670</v>
      </c>
      <c r="F916" t="s">
        <v>5</v>
      </c>
      <c r="G916">
        <v>576</v>
      </c>
      <c r="H916" s="4">
        <v>7694</v>
      </c>
      <c r="I916" s="3">
        <v>11.3</v>
      </c>
      <c r="J916" s="3">
        <f>IFERROR((I916/H916)*1000,0)</f>
        <v>1.4686768910839616</v>
      </c>
      <c r="K916" s="2">
        <v>0.40160000000000001</v>
      </c>
    </row>
    <row r="917" spans="1:11" x14ac:dyDescent="0.35">
      <c r="A917" t="s">
        <v>121</v>
      </c>
      <c r="B917" t="s">
        <v>114</v>
      </c>
      <c r="C917" t="str">
        <f>IFERROR(VLOOKUP(B917,$N$3:$O$14,2,FALSE),"error")</f>
        <v>Decoist</v>
      </c>
      <c r="D917">
        <f>IF(E917&gt;=($M$18-6),1,0)</f>
        <v>1</v>
      </c>
      <c r="E917" s="1">
        <v>44670</v>
      </c>
      <c r="F917" t="s">
        <v>4</v>
      </c>
      <c r="G917">
        <v>330</v>
      </c>
      <c r="H917" s="4">
        <v>8231</v>
      </c>
      <c r="I917" s="3">
        <v>9.64</v>
      </c>
      <c r="J917" s="3">
        <f>IFERROR((I917/H917)*1000,0)</f>
        <v>1.1711821163892602</v>
      </c>
      <c r="K917" s="2">
        <v>0.4274</v>
      </c>
    </row>
    <row r="918" spans="1:11" x14ac:dyDescent="0.35">
      <c r="A918" t="s">
        <v>121</v>
      </c>
      <c r="B918" t="s">
        <v>114</v>
      </c>
      <c r="C918" t="str">
        <f>IFERROR(VLOOKUP(B918,$N$3:$O$14,2,FALSE),"error")</f>
        <v>Decoist</v>
      </c>
      <c r="D918">
        <f>IF(E918&gt;=($M$18-6),1,0)</f>
        <v>1</v>
      </c>
      <c r="E918" s="1">
        <v>44670</v>
      </c>
      <c r="F918" t="s">
        <v>1</v>
      </c>
      <c r="G918">
        <v>14</v>
      </c>
      <c r="H918" s="4">
        <v>458</v>
      </c>
      <c r="I918" s="3">
        <v>0.49</v>
      </c>
      <c r="J918" s="3">
        <f>IFERROR((I918/H918)*1000,0)</f>
        <v>1.0698689956331877</v>
      </c>
      <c r="K918" s="2">
        <v>0.47220000000000001</v>
      </c>
    </row>
    <row r="919" spans="1:11" x14ac:dyDescent="0.35">
      <c r="A919" t="s">
        <v>120</v>
      </c>
      <c r="B919" t="s">
        <v>114</v>
      </c>
      <c r="C919" t="str">
        <f>IFERROR(VLOOKUP(B919,$N$3:$O$14,2,FALSE),"error")</f>
        <v>Decoist</v>
      </c>
      <c r="D919">
        <f>IF(E919&gt;=($M$18-6),1,0)</f>
        <v>1</v>
      </c>
      <c r="E919" s="1">
        <v>44670</v>
      </c>
      <c r="F919" t="s">
        <v>6</v>
      </c>
      <c r="G919">
        <v>2</v>
      </c>
      <c r="H919" s="4">
        <v>0</v>
      </c>
      <c r="I919" s="3">
        <v>0</v>
      </c>
      <c r="J919" s="3">
        <f>IFERROR((I919/H919)*1000,0)</f>
        <v>0</v>
      </c>
      <c r="K919" s="2">
        <v>0</v>
      </c>
    </row>
    <row r="920" spans="1:11" x14ac:dyDescent="0.35">
      <c r="A920" t="s">
        <v>120</v>
      </c>
      <c r="B920" t="s">
        <v>114</v>
      </c>
      <c r="C920" t="str">
        <f>IFERROR(VLOOKUP(B920,$N$3:$O$14,2,FALSE),"error")</f>
        <v>Decoist</v>
      </c>
      <c r="D920">
        <f>IF(E920&gt;=($M$18-6),1,0)</f>
        <v>1</v>
      </c>
      <c r="E920" s="1">
        <v>44670</v>
      </c>
      <c r="F920" t="s">
        <v>5</v>
      </c>
      <c r="G920">
        <v>578</v>
      </c>
      <c r="H920" s="4">
        <v>5024</v>
      </c>
      <c r="I920" s="3">
        <v>5.44</v>
      </c>
      <c r="J920" s="3">
        <f>IFERROR((I920/H920)*1000,0)</f>
        <v>1.0828025477707006</v>
      </c>
      <c r="K920" s="2">
        <v>0.28649999999999998</v>
      </c>
    </row>
    <row r="921" spans="1:11" x14ac:dyDescent="0.35">
      <c r="A921" t="s">
        <v>120</v>
      </c>
      <c r="B921" t="s">
        <v>114</v>
      </c>
      <c r="C921" t="str">
        <f>IFERROR(VLOOKUP(B921,$N$3:$O$14,2,FALSE),"error")</f>
        <v>Decoist</v>
      </c>
      <c r="D921">
        <f>IF(E921&gt;=($M$18-6),1,0)</f>
        <v>1</v>
      </c>
      <c r="E921" s="1">
        <v>44670</v>
      </c>
      <c r="F921" t="s">
        <v>4</v>
      </c>
      <c r="G921">
        <v>256</v>
      </c>
      <c r="H921" s="4">
        <v>6342</v>
      </c>
      <c r="I921" s="3">
        <v>5.07</v>
      </c>
      <c r="J921" s="3">
        <f>IFERROR((I921/H921)*1000,0)</f>
        <v>0.79943235572374649</v>
      </c>
      <c r="K921" s="2">
        <v>0.3155</v>
      </c>
    </row>
    <row r="922" spans="1:11" x14ac:dyDescent="0.35">
      <c r="A922" t="s">
        <v>120</v>
      </c>
      <c r="B922" t="s">
        <v>114</v>
      </c>
      <c r="C922" t="str">
        <f>IFERROR(VLOOKUP(B922,$N$3:$O$14,2,FALSE),"error")</f>
        <v>Decoist</v>
      </c>
      <c r="D922">
        <f>IF(E922&gt;=($M$18-6),1,0)</f>
        <v>1</v>
      </c>
      <c r="E922" s="1">
        <v>44670</v>
      </c>
      <c r="F922" t="s">
        <v>1</v>
      </c>
      <c r="G922">
        <v>15</v>
      </c>
      <c r="H922" s="4">
        <v>333</v>
      </c>
      <c r="I922" s="3">
        <v>0.27</v>
      </c>
      <c r="J922" s="3">
        <f>IFERROR((I922/H922)*1000,0)</f>
        <v>0.81081081081081086</v>
      </c>
      <c r="K922" s="2">
        <v>0.4259</v>
      </c>
    </row>
    <row r="923" spans="1:11" x14ac:dyDescent="0.35">
      <c r="A923" t="s">
        <v>119</v>
      </c>
      <c r="B923" t="s">
        <v>114</v>
      </c>
      <c r="C923" t="str">
        <f>IFERROR(VLOOKUP(B923,$N$3:$O$14,2,FALSE),"error")</f>
        <v>Decoist</v>
      </c>
      <c r="D923">
        <f>IF(E923&gt;=($M$18-6),1,0)</f>
        <v>1</v>
      </c>
      <c r="E923" s="1">
        <v>44670</v>
      </c>
      <c r="F923" t="s">
        <v>6</v>
      </c>
      <c r="G923">
        <v>2</v>
      </c>
      <c r="H923" s="4">
        <v>0</v>
      </c>
      <c r="I923" s="3">
        <v>0</v>
      </c>
      <c r="J923" s="3">
        <f>IFERROR((I923/H923)*1000,0)</f>
        <v>0</v>
      </c>
      <c r="K923" s="2">
        <v>0</v>
      </c>
    </row>
    <row r="924" spans="1:11" x14ac:dyDescent="0.35">
      <c r="A924" t="s">
        <v>119</v>
      </c>
      <c r="B924" t="s">
        <v>114</v>
      </c>
      <c r="C924" t="str">
        <f>IFERROR(VLOOKUP(B924,$N$3:$O$14,2,FALSE),"error")</f>
        <v>Decoist</v>
      </c>
      <c r="D924">
        <f>IF(E924&gt;=($M$18-6),1,0)</f>
        <v>1</v>
      </c>
      <c r="E924" s="1">
        <v>44670</v>
      </c>
      <c r="F924" t="s">
        <v>5</v>
      </c>
      <c r="G924">
        <v>559</v>
      </c>
      <c r="H924" s="4">
        <v>5084</v>
      </c>
      <c r="I924" s="3">
        <v>6.73</v>
      </c>
      <c r="J924" s="3">
        <f>IFERROR((I924/H924)*1000,0)</f>
        <v>1.323760818253344</v>
      </c>
      <c r="K924" s="2">
        <v>0.38929999999999998</v>
      </c>
    </row>
    <row r="925" spans="1:11" x14ac:dyDescent="0.35">
      <c r="A925" t="s">
        <v>119</v>
      </c>
      <c r="B925" t="s">
        <v>114</v>
      </c>
      <c r="C925" t="str">
        <f>IFERROR(VLOOKUP(B925,$N$3:$O$14,2,FALSE),"error")</f>
        <v>Decoist</v>
      </c>
      <c r="D925">
        <f>IF(E925&gt;=($M$18-6),1,0)</f>
        <v>1</v>
      </c>
      <c r="E925" s="1">
        <v>44670</v>
      </c>
      <c r="F925" t="s">
        <v>4</v>
      </c>
      <c r="G925">
        <v>269</v>
      </c>
      <c r="H925" s="4">
        <v>6541</v>
      </c>
      <c r="I925" s="3">
        <v>7.31</v>
      </c>
      <c r="J925" s="3">
        <f>IFERROR((I925/H925)*1000,0)</f>
        <v>1.1175661213881669</v>
      </c>
      <c r="K925" s="2">
        <v>0.47820000000000001</v>
      </c>
    </row>
    <row r="926" spans="1:11" x14ac:dyDescent="0.35">
      <c r="A926" t="s">
        <v>119</v>
      </c>
      <c r="B926" t="s">
        <v>114</v>
      </c>
      <c r="C926" t="str">
        <f>IFERROR(VLOOKUP(B926,$N$3:$O$14,2,FALSE),"error")</f>
        <v>Decoist</v>
      </c>
      <c r="D926">
        <f>IF(E926&gt;=($M$18-6),1,0)</f>
        <v>1</v>
      </c>
      <c r="E926" s="1">
        <v>44670</v>
      </c>
      <c r="F926" t="s">
        <v>1</v>
      </c>
      <c r="G926">
        <v>14</v>
      </c>
      <c r="H926" s="4">
        <v>341</v>
      </c>
      <c r="I926" s="3">
        <v>0.37</v>
      </c>
      <c r="J926" s="3">
        <f>IFERROR((I926/H926)*1000,0)</f>
        <v>1.0850439882697946</v>
      </c>
      <c r="K926" s="2">
        <v>0.50760000000000005</v>
      </c>
    </row>
    <row r="927" spans="1:11" x14ac:dyDescent="0.35">
      <c r="A927" t="s">
        <v>118</v>
      </c>
      <c r="B927" t="s">
        <v>114</v>
      </c>
      <c r="C927" t="str">
        <f>IFERROR(VLOOKUP(B927,$N$3:$O$14,2,FALSE),"error")</f>
        <v>Decoist</v>
      </c>
      <c r="D927">
        <f>IF(E927&gt;=($M$18-6),1,0)</f>
        <v>1</v>
      </c>
      <c r="E927" s="1">
        <v>44670</v>
      </c>
      <c r="F927" t="s">
        <v>6</v>
      </c>
      <c r="G927">
        <v>2</v>
      </c>
      <c r="H927" s="4">
        <v>0</v>
      </c>
      <c r="I927" s="3">
        <v>0</v>
      </c>
      <c r="J927" s="3">
        <f>IFERROR((I927/H927)*1000,0)</f>
        <v>0</v>
      </c>
      <c r="K927" s="2">
        <v>0</v>
      </c>
    </row>
    <row r="928" spans="1:11" x14ac:dyDescent="0.35">
      <c r="A928" t="s">
        <v>118</v>
      </c>
      <c r="B928" t="s">
        <v>114</v>
      </c>
      <c r="C928" t="str">
        <f>IFERROR(VLOOKUP(B928,$N$3:$O$14,2,FALSE),"error")</f>
        <v>Decoist</v>
      </c>
      <c r="D928">
        <f>IF(E928&gt;=($M$18-6),1,0)</f>
        <v>1</v>
      </c>
      <c r="E928" s="1">
        <v>44670</v>
      </c>
      <c r="F928" t="s">
        <v>5</v>
      </c>
      <c r="G928">
        <v>571</v>
      </c>
      <c r="H928" s="4">
        <v>5061</v>
      </c>
      <c r="I928" s="3">
        <v>5.86</v>
      </c>
      <c r="J928" s="3">
        <f>IFERROR((I928/H928)*1000,0)</f>
        <v>1.1578739379569254</v>
      </c>
      <c r="K928" s="2">
        <v>0.36170000000000002</v>
      </c>
    </row>
    <row r="929" spans="1:11" x14ac:dyDescent="0.35">
      <c r="A929" t="s">
        <v>118</v>
      </c>
      <c r="B929" t="s">
        <v>114</v>
      </c>
      <c r="C929" t="str">
        <f>IFERROR(VLOOKUP(B929,$N$3:$O$14,2,FALSE),"error")</f>
        <v>Decoist</v>
      </c>
      <c r="D929">
        <f>IF(E929&gt;=($M$18-6),1,0)</f>
        <v>1</v>
      </c>
      <c r="E929" s="1">
        <v>44670</v>
      </c>
      <c r="F929" t="s">
        <v>4</v>
      </c>
      <c r="G929">
        <v>258</v>
      </c>
      <c r="H929" s="4">
        <v>6489</v>
      </c>
      <c r="I929" s="3">
        <v>6.25</v>
      </c>
      <c r="J929" s="3">
        <f>IFERROR((I929/H929)*1000,0)</f>
        <v>0.9631684388965942</v>
      </c>
      <c r="K929" s="2">
        <v>0.41770000000000002</v>
      </c>
    </row>
    <row r="930" spans="1:11" x14ac:dyDescent="0.35">
      <c r="A930" t="s">
        <v>118</v>
      </c>
      <c r="B930" t="s">
        <v>114</v>
      </c>
      <c r="C930" t="str">
        <f>IFERROR(VLOOKUP(B930,$N$3:$O$14,2,FALSE),"error")</f>
        <v>Decoist</v>
      </c>
      <c r="D930">
        <f>IF(E930&gt;=($M$18-6),1,0)</f>
        <v>1</v>
      </c>
      <c r="E930" s="1">
        <v>44670</v>
      </c>
      <c r="F930" t="s">
        <v>1</v>
      </c>
      <c r="G930">
        <v>13</v>
      </c>
      <c r="H930" s="4">
        <v>343</v>
      </c>
      <c r="I930" s="3">
        <v>0.31</v>
      </c>
      <c r="J930" s="3">
        <f>IFERROR((I930/H930)*1000,0)</f>
        <v>0.90379008746355682</v>
      </c>
      <c r="K930" s="2">
        <v>0.5121</v>
      </c>
    </row>
    <row r="931" spans="1:11" x14ac:dyDescent="0.35">
      <c r="A931" t="s">
        <v>117</v>
      </c>
      <c r="B931" t="s">
        <v>114</v>
      </c>
      <c r="C931" t="str">
        <f>IFERROR(VLOOKUP(B931,$N$3:$O$14,2,FALSE),"error")</f>
        <v>Decoist</v>
      </c>
      <c r="D931">
        <f>IF(E931&gt;=($M$18-6),1,0)</f>
        <v>1</v>
      </c>
      <c r="E931" s="1">
        <v>44670</v>
      </c>
      <c r="F931" t="s">
        <v>6</v>
      </c>
      <c r="G931">
        <v>2</v>
      </c>
      <c r="H931" s="4">
        <v>0</v>
      </c>
      <c r="I931" s="3">
        <v>0</v>
      </c>
      <c r="J931" s="3">
        <f>IFERROR((I931/H931)*1000,0)</f>
        <v>0</v>
      </c>
      <c r="K931" s="2">
        <v>0</v>
      </c>
    </row>
    <row r="932" spans="1:11" x14ac:dyDescent="0.35">
      <c r="A932" t="s">
        <v>117</v>
      </c>
      <c r="B932" t="s">
        <v>114</v>
      </c>
      <c r="C932" t="str">
        <f>IFERROR(VLOOKUP(B932,$N$3:$O$14,2,FALSE),"error")</f>
        <v>Decoist</v>
      </c>
      <c r="D932">
        <f>IF(E932&gt;=($M$18-6),1,0)</f>
        <v>1</v>
      </c>
      <c r="E932" s="1">
        <v>44670</v>
      </c>
      <c r="F932" t="s">
        <v>5</v>
      </c>
      <c r="G932">
        <v>551</v>
      </c>
      <c r="H932" s="4">
        <v>5050</v>
      </c>
      <c r="I932" s="3">
        <v>5.61</v>
      </c>
      <c r="J932" s="3">
        <f>IFERROR((I932/H932)*1000,0)</f>
        <v>1.110891089108911</v>
      </c>
      <c r="K932" s="2">
        <v>0.32950000000000002</v>
      </c>
    </row>
    <row r="933" spans="1:11" x14ac:dyDescent="0.35">
      <c r="A933" t="s">
        <v>117</v>
      </c>
      <c r="B933" t="s">
        <v>114</v>
      </c>
      <c r="C933" t="str">
        <f>IFERROR(VLOOKUP(B933,$N$3:$O$14,2,FALSE),"error")</f>
        <v>Decoist</v>
      </c>
      <c r="D933">
        <f>IF(E933&gt;=($M$18-6),1,0)</f>
        <v>1</v>
      </c>
      <c r="E933" s="1">
        <v>44670</v>
      </c>
      <c r="F933" t="s">
        <v>4</v>
      </c>
      <c r="G933">
        <v>266</v>
      </c>
      <c r="H933" s="4">
        <v>6400</v>
      </c>
      <c r="I933" s="3">
        <v>5.51</v>
      </c>
      <c r="J933" s="3">
        <f>IFERROR((I933/H933)*1000,0)</f>
        <v>0.86093749999999991</v>
      </c>
      <c r="K933" s="2">
        <v>0.36890000000000001</v>
      </c>
    </row>
    <row r="934" spans="1:11" x14ac:dyDescent="0.35">
      <c r="A934" t="s">
        <v>117</v>
      </c>
      <c r="B934" t="s">
        <v>114</v>
      </c>
      <c r="C934" t="str">
        <f>IFERROR(VLOOKUP(B934,$N$3:$O$14,2,FALSE),"error")</f>
        <v>Decoist</v>
      </c>
      <c r="D934">
        <f>IF(E934&gt;=($M$18-6),1,0)</f>
        <v>1</v>
      </c>
      <c r="E934" s="1">
        <v>44670</v>
      </c>
      <c r="F934" t="s">
        <v>1</v>
      </c>
      <c r="G934">
        <v>15</v>
      </c>
      <c r="H934" s="4">
        <v>342</v>
      </c>
      <c r="I934" s="3">
        <v>0.28999999999999998</v>
      </c>
      <c r="J934" s="3">
        <f>IFERROR((I934/H934)*1000,0)</f>
        <v>0.8479532163742689</v>
      </c>
      <c r="K934" s="2">
        <v>0.45650000000000002</v>
      </c>
    </row>
    <row r="935" spans="1:11" x14ac:dyDescent="0.35">
      <c r="A935" t="s">
        <v>116</v>
      </c>
      <c r="B935" t="s">
        <v>114</v>
      </c>
      <c r="C935" t="str">
        <f>IFERROR(VLOOKUP(B935,$N$3:$O$14,2,FALSE),"error")</f>
        <v>Decoist</v>
      </c>
      <c r="D935">
        <f>IF(E935&gt;=($M$18-6),1,0)</f>
        <v>1</v>
      </c>
      <c r="E935" s="1">
        <v>44670</v>
      </c>
      <c r="F935" t="s">
        <v>6</v>
      </c>
      <c r="G935">
        <v>3</v>
      </c>
      <c r="H935" s="4">
        <v>0</v>
      </c>
      <c r="I935" s="3">
        <v>0</v>
      </c>
      <c r="J935" s="3">
        <f>IFERROR((I935/H935)*1000,0)</f>
        <v>0</v>
      </c>
      <c r="K935" s="2">
        <v>0</v>
      </c>
    </row>
    <row r="936" spans="1:11" x14ac:dyDescent="0.35">
      <c r="A936" t="s">
        <v>116</v>
      </c>
      <c r="B936" t="s">
        <v>114</v>
      </c>
      <c r="C936" t="str">
        <f>IFERROR(VLOOKUP(B936,$N$3:$O$14,2,FALSE),"error")</f>
        <v>Decoist</v>
      </c>
      <c r="D936">
        <f>IF(E936&gt;=($M$18-6),1,0)</f>
        <v>1</v>
      </c>
      <c r="E936" s="1">
        <v>44670</v>
      </c>
      <c r="F936" t="s">
        <v>5</v>
      </c>
      <c r="G936">
        <v>745</v>
      </c>
      <c r="H936" s="4">
        <v>6938</v>
      </c>
      <c r="I936" s="3">
        <v>8.7799999999999994</v>
      </c>
      <c r="J936" s="3">
        <f>IFERROR((I936/H936)*1000,0)</f>
        <v>1.2654943787835111</v>
      </c>
      <c r="K936" s="2">
        <v>0.20699999999999999</v>
      </c>
    </row>
    <row r="937" spans="1:11" x14ac:dyDescent="0.35">
      <c r="A937" t="s">
        <v>116</v>
      </c>
      <c r="B937" t="s">
        <v>114</v>
      </c>
      <c r="C937" t="str">
        <f>IFERROR(VLOOKUP(B937,$N$3:$O$14,2,FALSE),"error")</f>
        <v>Decoist</v>
      </c>
      <c r="D937">
        <f>IF(E937&gt;=($M$18-6),1,0)</f>
        <v>1</v>
      </c>
      <c r="E937" s="1">
        <v>44670</v>
      </c>
      <c r="F937" t="s">
        <v>4</v>
      </c>
      <c r="G937">
        <v>486</v>
      </c>
      <c r="H937" s="4">
        <v>8109</v>
      </c>
      <c r="I937" s="3">
        <v>6.29</v>
      </c>
      <c r="J937" s="3">
        <f>IFERROR((I937/H937)*1000,0)</f>
        <v>0.77568134171907754</v>
      </c>
      <c r="K937" s="2">
        <v>0.19400000000000001</v>
      </c>
    </row>
    <row r="938" spans="1:11" x14ac:dyDescent="0.35">
      <c r="A938" t="s">
        <v>116</v>
      </c>
      <c r="B938" t="s">
        <v>114</v>
      </c>
      <c r="C938" t="str">
        <f>IFERROR(VLOOKUP(B938,$N$3:$O$14,2,FALSE),"error")</f>
        <v>Decoist</v>
      </c>
      <c r="D938">
        <f>IF(E938&gt;=($M$18-6),1,0)</f>
        <v>1</v>
      </c>
      <c r="E938" s="1">
        <v>44670</v>
      </c>
      <c r="F938" t="s">
        <v>1</v>
      </c>
      <c r="G938">
        <v>19</v>
      </c>
      <c r="H938" s="4">
        <v>434</v>
      </c>
      <c r="I938" s="3">
        <v>0.33</v>
      </c>
      <c r="J938" s="3">
        <f>IFERROR((I938/H938)*1000,0)</f>
        <v>0.76036866359447008</v>
      </c>
      <c r="K938" s="2">
        <v>0.30259999999999998</v>
      </c>
    </row>
    <row r="939" spans="1:11" x14ac:dyDescent="0.35">
      <c r="A939" t="s">
        <v>115</v>
      </c>
      <c r="B939" t="s">
        <v>114</v>
      </c>
      <c r="C939" t="str">
        <f>IFERROR(VLOOKUP(B939,$N$3:$O$14,2,FALSE),"error")</f>
        <v>Decoist</v>
      </c>
      <c r="D939">
        <f>IF(E939&gt;=($M$18-6),1,0)</f>
        <v>1</v>
      </c>
      <c r="E939" s="1">
        <v>44670</v>
      </c>
      <c r="F939" t="s">
        <v>5</v>
      </c>
      <c r="G939">
        <v>353</v>
      </c>
      <c r="H939" s="4">
        <v>6288</v>
      </c>
      <c r="I939" s="3">
        <v>12.99</v>
      </c>
      <c r="J939" s="3">
        <f>IFERROR((I939/H939)*1000,0)</f>
        <v>2.0658396946564883</v>
      </c>
      <c r="K939" s="2">
        <v>0.8468</v>
      </c>
    </row>
    <row r="940" spans="1:11" x14ac:dyDescent="0.35">
      <c r="A940" t="s">
        <v>113</v>
      </c>
      <c r="B940" t="s">
        <v>104</v>
      </c>
      <c r="C940" t="str">
        <f>IFERROR(VLOOKUP(B940,$N$3:$O$14,2,FALSE),"error")</f>
        <v>IloveWWIIPlanes</v>
      </c>
      <c r="D940">
        <f>IF(E940&gt;=($M$18-6),1,0)</f>
        <v>1</v>
      </c>
      <c r="E940" s="1">
        <v>44670</v>
      </c>
      <c r="F940" t="s">
        <v>5</v>
      </c>
      <c r="G940">
        <v>1</v>
      </c>
      <c r="H940" s="4">
        <v>5</v>
      </c>
      <c r="I940" s="3">
        <v>0</v>
      </c>
      <c r="J940" s="3">
        <f>IFERROR((I940/H940)*1000,0)</f>
        <v>0</v>
      </c>
      <c r="K940" s="2">
        <v>0.8</v>
      </c>
    </row>
    <row r="941" spans="1:11" x14ac:dyDescent="0.35">
      <c r="A941" t="s">
        <v>112</v>
      </c>
      <c r="B941" t="s">
        <v>104</v>
      </c>
      <c r="C941" t="str">
        <f>IFERROR(VLOOKUP(B941,$N$3:$O$14,2,FALSE),"error")</f>
        <v>IloveWWIIPlanes</v>
      </c>
      <c r="D941">
        <f>IF(E941&gt;=($M$18-6),1,0)</f>
        <v>1</v>
      </c>
      <c r="E941" s="1">
        <v>44670</v>
      </c>
      <c r="F941" t="s">
        <v>5</v>
      </c>
      <c r="G941">
        <v>1</v>
      </c>
      <c r="H941" s="4">
        <v>37</v>
      </c>
      <c r="I941" s="3">
        <v>0.02</v>
      </c>
      <c r="J941" s="3">
        <f>IFERROR((I941/H941)*1000,0)</f>
        <v>0.54054054054054057</v>
      </c>
      <c r="K941" s="2">
        <v>0.97299999999999998</v>
      </c>
    </row>
    <row r="942" spans="1:11" x14ac:dyDescent="0.35">
      <c r="A942" t="s">
        <v>159</v>
      </c>
      <c r="B942" t="s">
        <v>104</v>
      </c>
      <c r="C942" t="str">
        <f>IFERROR(VLOOKUP(B942,$N$3:$O$14,2,FALSE),"error")</f>
        <v>IloveWWIIPlanes</v>
      </c>
      <c r="D942">
        <f>IF(E942&gt;=($M$18-6),1,0)</f>
        <v>1</v>
      </c>
      <c r="E942" s="1">
        <v>44670</v>
      </c>
      <c r="F942" t="s">
        <v>4</v>
      </c>
      <c r="G942">
        <v>0</v>
      </c>
      <c r="H942" s="4">
        <v>4</v>
      </c>
      <c r="I942" s="3">
        <v>0</v>
      </c>
      <c r="J942" s="3">
        <f>IFERROR((I942/H942)*1000,0)</f>
        <v>0</v>
      </c>
      <c r="K942" s="2">
        <v>0.25</v>
      </c>
    </row>
    <row r="943" spans="1:11" x14ac:dyDescent="0.35">
      <c r="A943" t="s">
        <v>111</v>
      </c>
      <c r="B943" t="s">
        <v>104</v>
      </c>
      <c r="C943" t="str">
        <f>IFERROR(VLOOKUP(B943,$N$3:$O$14,2,FALSE),"error")</f>
        <v>IloveWWIIPlanes</v>
      </c>
      <c r="D943">
        <f>IF(E943&gt;=($M$18-6),1,0)</f>
        <v>1</v>
      </c>
      <c r="E943" s="1">
        <v>44670</v>
      </c>
      <c r="F943" t="s">
        <v>5</v>
      </c>
      <c r="G943">
        <v>1</v>
      </c>
      <c r="H943" s="4">
        <v>4</v>
      </c>
      <c r="I943" s="3">
        <v>0</v>
      </c>
      <c r="J943" s="3">
        <f>IFERROR((I943/H943)*1000,0)</f>
        <v>0</v>
      </c>
      <c r="K943" s="2">
        <v>0.75</v>
      </c>
    </row>
    <row r="944" spans="1:11" x14ac:dyDescent="0.35">
      <c r="A944" t="s">
        <v>110</v>
      </c>
      <c r="B944" t="s">
        <v>104</v>
      </c>
      <c r="C944" t="str">
        <f>IFERROR(VLOOKUP(B944,$N$3:$O$14,2,FALSE),"error")</f>
        <v>IloveWWIIPlanes</v>
      </c>
      <c r="D944">
        <f>IF(E944&gt;=($M$18-6),1,0)</f>
        <v>1</v>
      </c>
      <c r="E944" s="1">
        <v>44670</v>
      </c>
      <c r="F944" t="s">
        <v>5</v>
      </c>
      <c r="G944">
        <v>2</v>
      </c>
      <c r="H944" s="4">
        <v>9</v>
      </c>
      <c r="I944" s="3">
        <v>0</v>
      </c>
      <c r="J944" s="3">
        <f>IFERROR((I944/H944)*1000,0)</f>
        <v>0</v>
      </c>
      <c r="K944" s="2">
        <v>0.88890000000000002</v>
      </c>
    </row>
    <row r="945" spans="1:11" x14ac:dyDescent="0.35">
      <c r="A945" t="s">
        <v>110</v>
      </c>
      <c r="B945" t="s">
        <v>104</v>
      </c>
      <c r="C945" t="str">
        <f>IFERROR(VLOOKUP(B945,$N$3:$O$14,2,FALSE),"error")</f>
        <v>IloveWWIIPlanes</v>
      </c>
      <c r="D945">
        <f>IF(E945&gt;=($M$18-6),1,0)</f>
        <v>1</v>
      </c>
      <c r="E945" s="1">
        <v>44670</v>
      </c>
      <c r="F945" t="s">
        <v>4</v>
      </c>
      <c r="G945">
        <v>0</v>
      </c>
      <c r="H945" s="4">
        <v>5</v>
      </c>
      <c r="I945" s="3">
        <v>0</v>
      </c>
      <c r="J945" s="3">
        <f>IFERROR((I945/H945)*1000,0)</f>
        <v>0</v>
      </c>
      <c r="K945" s="2">
        <v>0.6</v>
      </c>
    </row>
    <row r="946" spans="1:11" x14ac:dyDescent="0.35">
      <c r="A946" t="s">
        <v>109</v>
      </c>
      <c r="B946" t="s">
        <v>104</v>
      </c>
      <c r="C946" t="str">
        <f>IFERROR(VLOOKUP(B946,$N$3:$O$14,2,FALSE),"error")</f>
        <v>IloveWWIIPlanes</v>
      </c>
      <c r="D946">
        <f>IF(E946&gt;=($M$18-6),1,0)</f>
        <v>1</v>
      </c>
      <c r="E946" s="1">
        <v>44670</v>
      </c>
      <c r="F946" t="s">
        <v>5</v>
      </c>
      <c r="G946">
        <v>1</v>
      </c>
      <c r="H946" s="4">
        <v>7</v>
      </c>
      <c r="I946" s="3">
        <v>0</v>
      </c>
      <c r="J946" s="3">
        <f>IFERROR((I946/H946)*1000,0)</f>
        <v>0</v>
      </c>
      <c r="K946" s="2">
        <v>0.71430000000000005</v>
      </c>
    </row>
    <row r="947" spans="1:11" x14ac:dyDescent="0.35">
      <c r="A947" t="s">
        <v>109</v>
      </c>
      <c r="B947" t="s">
        <v>104</v>
      </c>
      <c r="C947" t="str">
        <f>IFERROR(VLOOKUP(B947,$N$3:$O$14,2,FALSE),"error")</f>
        <v>IloveWWIIPlanes</v>
      </c>
      <c r="D947">
        <f>IF(E947&gt;=($M$18-6),1,0)</f>
        <v>1</v>
      </c>
      <c r="E947" s="1">
        <v>44670</v>
      </c>
      <c r="F947" t="s">
        <v>4</v>
      </c>
      <c r="G947">
        <v>0</v>
      </c>
      <c r="H947" s="4">
        <v>4</v>
      </c>
      <c r="I947" s="3">
        <v>0</v>
      </c>
      <c r="J947" s="3">
        <f>IFERROR((I947/H947)*1000,0)</f>
        <v>0</v>
      </c>
      <c r="K947" s="2">
        <v>0.25</v>
      </c>
    </row>
    <row r="948" spans="1:11" x14ac:dyDescent="0.35">
      <c r="A948" t="s">
        <v>108</v>
      </c>
      <c r="B948" t="s">
        <v>104</v>
      </c>
      <c r="C948" t="str">
        <f>IFERROR(VLOOKUP(B948,$N$3:$O$14,2,FALSE),"error")</f>
        <v>IloveWWIIPlanes</v>
      </c>
      <c r="D948">
        <f>IF(E948&gt;=($M$18-6),1,0)</f>
        <v>1</v>
      </c>
      <c r="E948" s="1">
        <v>44670</v>
      </c>
      <c r="F948" t="s">
        <v>5</v>
      </c>
      <c r="G948">
        <v>1</v>
      </c>
      <c r="H948" s="4">
        <v>5</v>
      </c>
      <c r="I948" s="3">
        <v>0</v>
      </c>
      <c r="J948" s="3">
        <f>IFERROR((I948/H948)*1000,0)</f>
        <v>0</v>
      </c>
      <c r="K948" s="2">
        <v>0.8</v>
      </c>
    </row>
    <row r="949" spans="1:11" x14ac:dyDescent="0.35">
      <c r="A949" t="s">
        <v>108</v>
      </c>
      <c r="B949" t="s">
        <v>104</v>
      </c>
      <c r="C949" t="str">
        <f>IFERROR(VLOOKUP(B949,$N$3:$O$14,2,FALSE),"error")</f>
        <v>IloveWWIIPlanes</v>
      </c>
      <c r="D949">
        <f>IF(E949&gt;=($M$18-6),1,0)</f>
        <v>1</v>
      </c>
      <c r="E949" s="1">
        <v>44670</v>
      </c>
      <c r="F949" t="s">
        <v>4</v>
      </c>
      <c r="G949">
        <v>0</v>
      </c>
      <c r="H949" s="4">
        <v>3</v>
      </c>
      <c r="I949" s="3">
        <v>0</v>
      </c>
      <c r="J949" s="3">
        <f>IFERROR((I949/H949)*1000,0)</f>
        <v>0</v>
      </c>
      <c r="K949" s="2">
        <v>0.33329999999999999</v>
      </c>
    </row>
    <row r="950" spans="1:11" x14ac:dyDescent="0.35">
      <c r="A950" t="s">
        <v>107</v>
      </c>
      <c r="B950" t="s">
        <v>104</v>
      </c>
      <c r="C950" t="str">
        <f>IFERROR(VLOOKUP(B950,$N$3:$O$14,2,FALSE),"error")</f>
        <v>IloveWWIIPlanes</v>
      </c>
      <c r="D950">
        <f>IF(E950&gt;=($M$18-6),1,0)</f>
        <v>1</v>
      </c>
      <c r="E950" s="1">
        <v>44670</v>
      </c>
      <c r="F950" t="s">
        <v>5</v>
      </c>
      <c r="G950">
        <v>1</v>
      </c>
      <c r="H950" s="4">
        <v>4</v>
      </c>
      <c r="I950" s="3">
        <v>0</v>
      </c>
      <c r="J950" s="3">
        <f>IFERROR((I950/H950)*1000,0)</f>
        <v>0</v>
      </c>
      <c r="K950" s="2">
        <v>0.75</v>
      </c>
    </row>
    <row r="951" spans="1:11" x14ac:dyDescent="0.35">
      <c r="A951" t="s">
        <v>107</v>
      </c>
      <c r="B951" t="s">
        <v>104</v>
      </c>
      <c r="C951" t="str">
        <f>IFERROR(VLOOKUP(B951,$N$3:$O$14,2,FALSE),"error")</f>
        <v>IloveWWIIPlanes</v>
      </c>
      <c r="D951">
        <f>IF(E951&gt;=($M$18-6),1,0)</f>
        <v>1</v>
      </c>
      <c r="E951" s="1">
        <v>44670</v>
      </c>
      <c r="F951" t="s">
        <v>4</v>
      </c>
      <c r="G951">
        <v>0</v>
      </c>
      <c r="H951" s="4">
        <v>3</v>
      </c>
      <c r="I951" s="3">
        <v>0</v>
      </c>
      <c r="J951" s="3">
        <f>IFERROR((I951/H951)*1000,0)</f>
        <v>0</v>
      </c>
      <c r="K951" s="2">
        <v>0.66669999999999996</v>
      </c>
    </row>
    <row r="952" spans="1:11" x14ac:dyDescent="0.35">
      <c r="A952" t="s">
        <v>106</v>
      </c>
      <c r="B952" t="s">
        <v>104</v>
      </c>
      <c r="C952" t="str">
        <f>IFERROR(VLOOKUP(B952,$N$3:$O$14,2,FALSE),"error")</f>
        <v>IloveWWIIPlanes</v>
      </c>
      <c r="D952">
        <f>IF(E952&gt;=($M$18-6),1,0)</f>
        <v>1</v>
      </c>
      <c r="E952" s="1">
        <v>44670</v>
      </c>
      <c r="F952" t="s">
        <v>5</v>
      </c>
      <c r="G952">
        <v>0</v>
      </c>
      <c r="H952" s="4">
        <v>4</v>
      </c>
      <c r="I952" s="3">
        <v>0</v>
      </c>
      <c r="J952" s="3">
        <f>IFERROR((I952/H952)*1000,0)</f>
        <v>0</v>
      </c>
      <c r="K952" s="2">
        <v>0.75</v>
      </c>
    </row>
    <row r="953" spans="1:11" x14ac:dyDescent="0.35">
      <c r="A953" t="s">
        <v>106</v>
      </c>
      <c r="B953" t="s">
        <v>104</v>
      </c>
      <c r="C953" t="str">
        <f>IFERROR(VLOOKUP(B953,$N$3:$O$14,2,FALSE),"error")</f>
        <v>IloveWWIIPlanes</v>
      </c>
      <c r="D953">
        <f>IF(E953&gt;=($M$18-6),1,0)</f>
        <v>1</v>
      </c>
      <c r="E953" s="1">
        <v>44670</v>
      </c>
      <c r="F953" t="s">
        <v>4</v>
      </c>
      <c r="G953">
        <v>0</v>
      </c>
      <c r="H953" s="4">
        <v>2</v>
      </c>
      <c r="I953" s="3">
        <v>0</v>
      </c>
      <c r="J953" s="3">
        <f>IFERROR((I953/H953)*1000,0)</f>
        <v>0</v>
      </c>
      <c r="K953" s="2">
        <v>0</v>
      </c>
    </row>
    <row r="954" spans="1:11" x14ac:dyDescent="0.35">
      <c r="A954" t="s">
        <v>105</v>
      </c>
      <c r="B954" t="s">
        <v>104</v>
      </c>
      <c r="C954" t="str">
        <f>IFERROR(VLOOKUP(B954,$N$3:$O$14,2,FALSE),"error")</f>
        <v>IloveWWIIPlanes</v>
      </c>
      <c r="D954">
        <f>IF(E954&gt;=($M$18-6),1,0)</f>
        <v>1</v>
      </c>
      <c r="E954" s="1">
        <v>44670</v>
      </c>
      <c r="F954" t="s">
        <v>5</v>
      </c>
      <c r="G954">
        <v>0</v>
      </c>
      <c r="H954" s="4">
        <v>13</v>
      </c>
      <c r="I954" s="3">
        <v>0</v>
      </c>
      <c r="J954" s="3">
        <f>IFERROR((I954/H954)*1000,0)</f>
        <v>0</v>
      </c>
      <c r="K954" s="2">
        <v>0.92310000000000003</v>
      </c>
    </row>
    <row r="955" spans="1:11" x14ac:dyDescent="0.35">
      <c r="A955" t="s">
        <v>103</v>
      </c>
      <c r="B955" t="s">
        <v>92</v>
      </c>
      <c r="C955" t="str">
        <f>IFERROR(VLOOKUP(B955,$N$3:$O$14,2,FALSE),"error")</f>
        <v>Iwastesomuchtime</v>
      </c>
      <c r="D955">
        <f>IF(E955&gt;=($M$18-6),1,0)</f>
        <v>1</v>
      </c>
      <c r="E955" s="1">
        <v>44670</v>
      </c>
      <c r="F955" t="s">
        <v>5</v>
      </c>
      <c r="G955">
        <v>668</v>
      </c>
      <c r="H955" s="4">
        <v>67365</v>
      </c>
      <c r="I955" s="3">
        <v>95.15</v>
      </c>
      <c r="J955" s="3">
        <f>IFERROR((I955/H955)*1000,0)</f>
        <v>1.412454538707044</v>
      </c>
      <c r="K955" s="2">
        <v>0.94679999999999997</v>
      </c>
    </row>
    <row r="956" spans="1:11" x14ac:dyDescent="0.35">
      <c r="A956" t="s">
        <v>158</v>
      </c>
      <c r="B956" t="s">
        <v>92</v>
      </c>
      <c r="C956" t="str">
        <f>IFERROR(VLOOKUP(B956,$N$3:$O$14,2,FALSE),"error")</f>
        <v>Iwastesomuchtime</v>
      </c>
      <c r="D956">
        <f>IF(E956&gt;=($M$18-6),1,0)</f>
        <v>1</v>
      </c>
      <c r="E956" s="1">
        <v>44670</v>
      </c>
      <c r="F956" t="s">
        <v>5</v>
      </c>
      <c r="G956">
        <v>592</v>
      </c>
      <c r="H956" s="4">
        <v>22119</v>
      </c>
      <c r="I956" s="3">
        <v>29.45</v>
      </c>
      <c r="J956" s="3">
        <f>IFERROR((I956/H956)*1000,0)</f>
        <v>1.331434513314345</v>
      </c>
      <c r="K956" s="2">
        <v>0.34939999999999999</v>
      </c>
    </row>
    <row r="957" spans="1:11" x14ac:dyDescent="0.35">
      <c r="A957" t="s">
        <v>181</v>
      </c>
      <c r="B957" t="s">
        <v>92</v>
      </c>
      <c r="C957" t="str">
        <f>IFERROR(VLOOKUP(B957,$N$3:$O$14,2,FALSE),"error")</f>
        <v>Iwastesomuchtime</v>
      </c>
      <c r="D957">
        <f>IF(E957&gt;=($M$18-6),1,0)</f>
        <v>1</v>
      </c>
      <c r="E957" s="1">
        <v>44670</v>
      </c>
      <c r="F957" t="s">
        <v>5</v>
      </c>
      <c r="G957">
        <v>253</v>
      </c>
      <c r="H957" s="4">
        <v>19311</v>
      </c>
      <c r="I957" s="3">
        <v>15.86</v>
      </c>
      <c r="J957" s="3">
        <f>IFERROR((I957/H957)*1000,0)</f>
        <v>0.82129356325410385</v>
      </c>
      <c r="K957" s="2">
        <v>0.96830000000000005</v>
      </c>
    </row>
    <row r="958" spans="1:11" x14ac:dyDescent="0.35">
      <c r="A958" t="s">
        <v>102</v>
      </c>
      <c r="B958" t="s">
        <v>92</v>
      </c>
      <c r="C958" t="str">
        <f>IFERROR(VLOOKUP(B958,$N$3:$O$14,2,FALSE),"error")</f>
        <v>Iwastesomuchtime</v>
      </c>
      <c r="D958">
        <f>IF(E958&gt;=($M$18-6),1,0)</f>
        <v>1</v>
      </c>
      <c r="E958" s="1">
        <v>44670</v>
      </c>
      <c r="F958" t="s">
        <v>5</v>
      </c>
      <c r="G958">
        <v>514</v>
      </c>
      <c r="H958" s="4">
        <v>28614</v>
      </c>
      <c r="I958" s="3">
        <v>42.12</v>
      </c>
      <c r="J958" s="3">
        <f>IFERROR((I958/H958)*1000,0)</f>
        <v>1.4720067100020966</v>
      </c>
      <c r="K958" s="2">
        <v>0.73919999999999997</v>
      </c>
    </row>
    <row r="959" spans="1:11" x14ac:dyDescent="0.35">
      <c r="A959" t="s">
        <v>101</v>
      </c>
      <c r="B959" t="s">
        <v>92</v>
      </c>
      <c r="C959" t="str">
        <f>IFERROR(VLOOKUP(B959,$N$3:$O$14,2,FALSE),"error")</f>
        <v>Iwastesomuchtime</v>
      </c>
      <c r="D959">
        <f>IF(E959&gt;=($M$18-6),1,0)</f>
        <v>1</v>
      </c>
      <c r="E959" s="1">
        <v>44670</v>
      </c>
      <c r="F959" t="s">
        <v>5</v>
      </c>
      <c r="G959">
        <v>653</v>
      </c>
      <c r="H959" s="4">
        <v>24678</v>
      </c>
      <c r="I959" s="3">
        <v>35.700000000000003</v>
      </c>
      <c r="J959" s="3">
        <f>IFERROR((I959/H959)*1000,0)</f>
        <v>1.4466326282518844</v>
      </c>
      <c r="K959" s="2">
        <v>0.6149</v>
      </c>
    </row>
    <row r="960" spans="1:11" x14ac:dyDescent="0.35">
      <c r="A960" t="s">
        <v>100</v>
      </c>
      <c r="B960" t="s">
        <v>92</v>
      </c>
      <c r="C960" t="str">
        <f>IFERROR(VLOOKUP(B960,$N$3:$O$14,2,FALSE),"error")</f>
        <v>Iwastesomuchtime</v>
      </c>
      <c r="D960">
        <f>IF(E960&gt;=($M$18-6),1,0)</f>
        <v>1</v>
      </c>
      <c r="E960" s="1">
        <v>44670</v>
      </c>
      <c r="F960" t="s">
        <v>5</v>
      </c>
      <c r="G960">
        <v>651</v>
      </c>
      <c r="H960" s="4">
        <v>24358</v>
      </c>
      <c r="I960" s="3">
        <v>33.15</v>
      </c>
      <c r="J960" s="3">
        <f>IFERROR((I960/H960)*1000,0)</f>
        <v>1.3609491748090976</v>
      </c>
      <c r="K960" s="2">
        <v>0.51419999999999999</v>
      </c>
    </row>
    <row r="961" spans="1:11" x14ac:dyDescent="0.35">
      <c r="A961" t="s">
        <v>99</v>
      </c>
      <c r="B961" t="s">
        <v>92</v>
      </c>
      <c r="C961" t="str">
        <f>IFERROR(VLOOKUP(B961,$N$3:$O$14,2,FALSE),"error")</f>
        <v>Iwastesomuchtime</v>
      </c>
      <c r="D961">
        <f>IF(E961&gt;=($M$18-6),1,0)</f>
        <v>1</v>
      </c>
      <c r="E961" s="1">
        <v>44670</v>
      </c>
      <c r="F961" t="s">
        <v>5</v>
      </c>
      <c r="G961">
        <v>717</v>
      </c>
      <c r="H961" s="4">
        <v>24056</v>
      </c>
      <c r="I961" s="3">
        <v>31.39</v>
      </c>
      <c r="J961" s="3">
        <f>IFERROR((I961/H961)*1000,0)</f>
        <v>1.3048719654140339</v>
      </c>
      <c r="K961" s="2">
        <v>0.47360000000000002</v>
      </c>
    </row>
    <row r="962" spans="1:11" x14ac:dyDescent="0.35">
      <c r="A962" t="s">
        <v>98</v>
      </c>
      <c r="B962" t="s">
        <v>92</v>
      </c>
      <c r="C962" t="str">
        <f>IFERROR(VLOOKUP(B962,$N$3:$O$14,2,FALSE),"error")</f>
        <v>Iwastesomuchtime</v>
      </c>
      <c r="D962">
        <f>IF(E962&gt;=($M$18-6),1,0)</f>
        <v>1</v>
      </c>
      <c r="E962" s="1">
        <v>44670</v>
      </c>
      <c r="F962" t="s">
        <v>5</v>
      </c>
      <c r="G962">
        <v>774</v>
      </c>
      <c r="H962" s="4">
        <v>44815</v>
      </c>
      <c r="I962" s="3">
        <v>59.68</v>
      </c>
      <c r="J962" s="3">
        <f>IFERROR((I962/H962)*1000,0)</f>
        <v>1.3316969764587749</v>
      </c>
      <c r="K962" s="2">
        <v>0.71479999999999999</v>
      </c>
    </row>
    <row r="963" spans="1:11" x14ac:dyDescent="0.35">
      <c r="A963" t="s">
        <v>179</v>
      </c>
      <c r="B963" t="s">
        <v>92</v>
      </c>
      <c r="C963" t="str">
        <f>IFERROR(VLOOKUP(B963,$N$3:$O$14,2,FALSE),"error")</f>
        <v>Iwastesomuchtime</v>
      </c>
      <c r="D963">
        <f>IF(E963&gt;=($M$18-6),1,0)</f>
        <v>1</v>
      </c>
      <c r="E963" s="1">
        <v>44670</v>
      </c>
      <c r="F963" t="s">
        <v>5</v>
      </c>
      <c r="G963">
        <v>1</v>
      </c>
      <c r="H963" s="4">
        <v>55</v>
      </c>
      <c r="I963" s="3">
        <v>0.03</v>
      </c>
      <c r="J963" s="3">
        <f>IFERROR((I963/H963)*1000,0)</f>
        <v>0.54545454545454553</v>
      </c>
      <c r="K963" s="2">
        <v>1</v>
      </c>
    </row>
    <row r="964" spans="1:11" x14ac:dyDescent="0.35">
      <c r="A964" t="s">
        <v>97</v>
      </c>
      <c r="B964" t="s">
        <v>92</v>
      </c>
      <c r="C964" t="str">
        <f>IFERROR(VLOOKUP(B964,$N$3:$O$14,2,FALSE),"error")</f>
        <v>Iwastesomuchtime</v>
      </c>
      <c r="D964">
        <f>IF(E964&gt;=($M$18-6),1,0)</f>
        <v>1</v>
      </c>
      <c r="E964" s="1">
        <v>44670</v>
      </c>
      <c r="F964" t="s">
        <v>5</v>
      </c>
      <c r="G964">
        <v>124</v>
      </c>
      <c r="H964" s="4">
        <v>8602</v>
      </c>
      <c r="I964" s="3">
        <v>5.65</v>
      </c>
      <c r="J964" s="3">
        <f>IFERROR((I964/H964)*1000,0)</f>
        <v>0.65682399441990236</v>
      </c>
      <c r="K964" s="2">
        <v>0.95820000000000005</v>
      </c>
    </row>
    <row r="965" spans="1:11" x14ac:dyDescent="0.35">
      <c r="A965" t="s">
        <v>97</v>
      </c>
      <c r="B965" t="s">
        <v>92</v>
      </c>
      <c r="C965" t="str">
        <f>IFERROR(VLOOKUP(B965,$N$3:$O$14,2,FALSE),"error")</f>
        <v>Iwastesomuchtime</v>
      </c>
      <c r="D965">
        <f>IF(E965&gt;=($M$18-6),1,0)</f>
        <v>1</v>
      </c>
      <c r="E965" s="1">
        <v>44670</v>
      </c>
      <c r="F965" t="s">
        <v>4</v>
      </c>
      <c r="G965" s="5">
        <v>1960</v>
      </c>
      <c r="H965" s="4">
        <v>158466</v>
      </c>
      <c r="I965" s="3">
        <v>153.51</v>
      </c>
      <c r="J965" s="3">
        <f>IFERROR((I965/H965)*1000,0)</f>
        <v>0.96872515239862178</v>
      </c>
      <c r="K965" s="2">
        <v>0.93930000000000002</v>
      </c>
    </row>
    <row r="966" spans="1:11" x14ac:dyDescent="0.35">
      <c r="A966" t="s">
        <v>97</v>
      </c>
      <c r="B966" t="s">
        <v>92</v>
      </c>
      <c r="C966" t="str">
        <f>IFERROR(VLOOKUP(B966,$N$3:$O$14,2,FALSE),"error")</f>
        <v>Iwastesomuchtime</v>
      </c>
      <c r="D966">
        <f>IF(E966&gt;=($M$18-6),1,0)</f>
        <v>1</v>
      </c>
      <c r="E966" s="1">
        <v>44670</v>
      </c>
      <c r="F966" t="s">
        <v>1</v>
      </c>
      <c r="G966">
        <v>107</v>
      </c>
      <c r="H966" s="4">
        <v>3474</v>
      </c>
      <c r="I966" s="3">
        <v>2.68</v>
      </c>
      <c r="J966" s="3">
        <f>IFERROR((I966/H966)*1000,0)</f>
        <v>0.77144502014968341</v>
      </c>
      <c r="K966" s="2">
        <v>0.93430000000000002</v>
      </c>
    </row>
    <row r="967" spans="1:11" x14ac:dyDescent="0.35">
      <c r="A967" t="s">
        <v>157</v>
      </c>
      <c r="B967" t="s">
        <v>92</v>
      </c>
      <c r="C967" t="str">
        <f>IFERROR(VLOOKUP(B967,$N$3:$O$14,2,FALSE),"error")</f>
        <v>Iwastesomuchtime</v>
      </c>
      <c r="D967">
        <f>IF(E967&gt;=($M$18-6),1,0)</f>
        <v>1</v>
      </c>
      <c r="E967" s="1">
        <v>44670</v>
      </c>
      <c r="F967" t="s">
        <v>4</v>
      </c>
      <c r="G967">
        <v>4</v>
      </c>
      <c r="H967" s="4">
        <v>71</v>
      </c>
      <c r="I967" s="3">
        <v>0.01</v>
      </c>
      <c r="J967" s="3">
        <f>IFERROR((I967/H967)*1000,0)</f>
        <v>0.14084507042253522</v>
      </c>
      <c r="K967" s="2">
        <v>4.2299999999999997E-2</v>
      </c>
    </row>
    <row r="968" spans="1:11" x14ac:dyDescent="0.35">
      <c r="A968" t="s">
        <v>96</v>
      </c>
      <c r="B968" t="s">
        <v>92</v>
      </c>
      <c r="C968" t="str">
        <f>IFERROR(VLOOKUP(B968,$N$3:$O$14,2,FALSE),"error")</f>
        <v>Iwastesomuchtime</v>
      </c>
      <c r="D968">
        <f>IF(E968&gt;=($M$18-6),1,0)</f>
        <v>1</v>
      </c>
      <c r="E968" s="1">
        <v>44670</v>
      </c>
      <c r="F968" t="s">
        <v>5</v>
      </c>
      <c r="G968">
        <v>369</v>
      </c>
      <c r="H968" s="4">
        <v>1493</v>
      </c>
      <c r="I968" s="3">
        <v>1.23</v>
      </c>
      <c r="J968" s="3">
        <f>IFERROR((I968/H968)*1000,0)</f>
        <v>0.82384460817146687</v>
      </c>
      <c r="K968" s="2">
        <v>9.7000000000000003E-2</v>
      </c>
    </row>
    <row r="969" spans="1:11" x14ac:dyDescent="0.35">
      <c r="A969" t="s">
        <v>96</v>
      </c>
      <c r="B969" t="s">
        <v>92</v>
      </c>
      <c r="C969" t="str">
        <f>IFERROR(VLOOKUP(B969,$N$3:$O$14,2,FALSE),"error")</f>
        <v>Iwastesomuchtime</v>
      </c>
      <c r="D969">
        <f>IF(E969&gt;=($M$18-6),1,0)</f>
        <v>1</v>
      </c>
      <c r="E969" s="1">
        <v>44670</v>
      </c>
      <c r="F969" t="s">
        <v>4</v>
      </c>
      <c r="G969" s="5">
        <v>1623</v>
      </c>
      <c r="H969" s="4">
        <v>54802</v>
      </c>
      <c r="I969" s="3">
        <v>49.23</v>
      </c>
      <c r="J969" s="3">
        <f>IFERROR((I969/H969)*1000,0)</f>
        <v>0.89832487865406363</v>
      </c>
      <c r="K969" s="2">
        <v>0.5363</v>
      </c>
    </row>
    <row r="970" spans="1:11" x14ac:dyDescent="0.35">
      <c r="A970" t="s">
        <v>96</v>
      </c>
      <c r="B970" t="s">
        <v>92</v>
      </c>
      <c r="C970" t="str">
        <f>IFERROR(VLOOKUP(B970,$N$3:$O$14,2,FALSE),"error")</f>
        <v>Iwastesomuchtime</v>
      </c>
      <c r="D970">
        <f>IF(E970&gt;=($M$18-6),1,0)</f>
        <v>1</v>
      </c>
      <c r="E970" s="1">
        <v>44670</v>
      </c>
      <c r="F970" t="s">
        <v>1</v>
      </c>
      <c r="G970">
        <v>305</v>
      </c>
      <c r="H970" s="4">
        <v>922</v>
      </c>
      <c r="I970" s="3">
        <v>0.64</v>
      </c>
      <c r="J970" s="3">
        <f>IFERROR((I970/H970)*1000,0)</f>
        <v>0.69414316702819956</v>
      </c>
      <c r="K970" s="2">
        <v>0.11260000000000001</v>
      </c>
    </row>
    <row r="971" spans="1:11" x14ac:dyDescent="0.35">
      <c r="A971" t="s">
        <v>95</v>
      </c>
      <c r="B971" t="s">
        <v>92</v>
      </c>
      <c r="C971" t="str">
        <f>IFERROR(VLOOKUP(B971,$N$3:$O$14,2,FALSE),"error")</f>
        <v>Iwastesomuchtime</v>
      </c>
      <c r="D971">
        <f>IF(E971&gt;=($M$18-6),1,0)</f>
        <v>1</v>
      </c>
      <c r="E971" s="1">
        <v>44670</v>
      </c>
      <c r="F971" t="s">
        <v>5</v>
      </c>
      <c r="G971">
        <v>351</v>
      </c>
      <c r="H971" s="4">
        <v>1511</v>
      </c>
      <c r="I971" s="3">
        <v>1.24</v>
      </c>
      <c r="J971" s="3">
        <f>IFERROR((I971/H971)*1000,0)</f>
        <v>0.82064857710125738</v>
      </c>
      <c r="K971" s="2">
        <v>6.8199999999999997E-2</v>
      </c>
    </row>
    <row r="972" spans="1:11" x14ac:dyDescent="0.35">
      <c r="A972" t="s">
        <v>95</v>
      </c>
      <c r="B972" t="s">
        <v>92</v>
      </c>
      <c r="C972" t="str">
        <f>IFERROR(VLOOKUP(B972,$N$3:$O$14,2,FALSE),"error")</f>
        <v>Iwastesomuchtime</v>
      </c>
      <c r="D972">
        <f>IF(E972&gt;=($M$18-6),1,0)</f>
        <v>1</v>
      </c>
      <c r="E972" s="1">
        <v>44670</v>
      </c>
      <c r="F972" t="s">
        <v>4</v>
      </c>
      <c r="G972" s="5">
        <v>2119</v>
      </c>
      <c r="H972" s="4">
        <v>54911</v>
      </c>
      <c r="I972" s="3">
        <v>43.27</v>
      </c>
      <c r="J972" s="3">
        <f>IFERROR((I972/H972)*1000,0)</f>
        <v>0.78800240388993104</v>
      </c>
      <c r="K972" s="2">
        <v>0.36630000000000001</v>
      </c>
    </row>
    <row r="973" spans="1:11" x14ac:dyDescent="0.35">
      <c r="A973" t="s">
        <v>95</v>
      </c>
      <c r="B973" t="s">
        <v>92</v>
      </c>
      <c r="C973" t="str">
        <f>IFERROR(VLOOKUP(B973,$N$3:$O$14,2,FALSE),"error")</f>
        <v>Iwastesomuchtime</v>
      </c>
      <c r="D973">
        <f>IF(E973&gt;=($M$18-6),1,0)</f>
        <v>1</v>
      </c>
      <c r="E973" s="1">
        <v>44670</v>
      </c>
      <c r="F973" t="s">
        <v>1</v>
      </c>
      <c r="G973">
        <v>306</v>
      </c>
      <c r="H973" s="4">
        <v>962</v>
      </c>
      <c r="I973" s="3">
        <v>0.62</v>
      </c>
      <c r="J973" s="3">
        <f>IFERROR((I973/H973)*1000,0)</f>
        <v>0.64449064449064453</v>
      </c>
      <c r="K973" s="2">
        <v>0.11210000000000001</v>
      </c>
    </row>
    <row r="974" spans="1:11" x14ac:dyDescent="0.35">
      <c r="A974" t="s">
        <v>94</v>
      </c>
      <c r="B974" t="s">
        <v>92</v>
      </c>
      <c r="C974" t="str">
        <f>IFERROR(VLOOKUP(B974,$N$3:$O$14,2,FALSE),"error")</f>
        <v>Iwastesomuchtime</v>
      </c>
      <c r="D974">
        <f>IF(E974&gt;=($M$18-6),1,0)</f>
        <v>1</v>
      </c>
      <c r="E974" s="1">
        <v>44670</v>
      </c>
      <c r="F974" t="s">
        <v>5</v>
      </c>
      <c r="G974">
        <v>370</v>
      </c>
      <c r="H974" s="4">
        <v>1511</v>
      </c>
      <c r="I974" s="3">
        <v>1.17</v>
      </c>
      <c r="J974" s="3">
        <f>IFERROR((I974/H974)*1000,0)</f>
        <v>0.7743216412971542</v>
      </c>
      <c r="K974" s="2">
        <v>6.4799999999999996E-2</v>
      </c>
    </row>
    <row r="975" spans="1:11" x14ac:dyDescent="0.35">
      <c r="A975" t="s">
        <v>94</v>
      </c>
      <c r="B975" t="s">
        <v>92</v>
      </c>
      <c r="C975" t="str">
        <f>IFERROR(VLOOKUP(B975,$N$3:$O$14,2,FALSE),"error")</f>
        <v>Iwastesomuchtime</v>
      </c>
      <c r="D975">
        <f>IF(E975&gt;=($M$18-6),1,0)</f>
        <v>1</v>
      </c>
      <c r="E975" s="1">
        <v>44670</v>
      </c>
      <c r="F975" t="s">
        <v>4</v>
      </c>
      <c r="G975" s="5">
        <v>1773</v>
      </c>
      <c r="H975" s="4">
        <v>53839</v>
      </c>
      <c r="I975" s="3">
        <v>36.64</v>
      </c>
      <c r="J975" s="3">
        <f>IFERROR((I975/H975)*1000,0)</f>
        <v>0.68054755846133852</v>
      </c>
      <c r="K975" s="2">
        <v>0.23530000000000001</v>
      </c>
    </row>
    <row r="976" spans="1:11" x14ac:dyDescent="0.35">
      <c r="A976" t="s">
        <v>94</v>
      </c>
      <c r="B976" t="s">
        <v>92</v>
      </c>
      <c r="C976" t="str">
        <f>IFERROR(VLOOKUP(B976,$N$3:$O$14,2,FALSE),"error")</f>
        <v>Iwastesomuchtime</v>
      </c>
      <c r="D976">
        <f>IF(E976&gt;=($M$18-6),1,0)</f>
        <v>1</v>
      </c>
      <c r="E976" s="1">
        <v>44670</v>
      </c>
      <c r="F976" t="s">
        <v>1</v>
      </c>
      <c r="G976">
        <v>297</v>
      </c>
      <c r="H976" s="4">
        <v>1027</v>
      </c>
      <c r="I976" s="3">
        <v>0.56000000000000005</v>
      </c>
      <c r="J976" s="3">
        <f>IFERROR((I976/H976)*1000,0)</f>
        <v>0.54527750730282387</v>
      </c>
      <c r="K976" s="2">
        <v>9.0300000000000005E-2</v>
      </c>
    </row>
    <row r="977" spans="1:11" x14ac:dyDescent="0.35">
      <c r="A977" t="s">
        <v>93</v>
      </c>
      <c r="B977" t="s">
        <v>92</v>
      </c>
      <c r="C977" t="str">
        <f>IFERROR(VLOOKUP(B977,$N$3:$O$14,2,FALSE),"error")</f>
        <v>Iwastesomuchtime</v>
      </c>
      <c r="D977">
        <f>IF(E977&gt;=($M$18-6),1,0)</f>
        <v>1</v>
      </c>
      <c r="E977" s="1">
        <v>44670</v>
      </c>
      <c r="F977" t="s">
        <v>5</v>
      </c>
      <c r="G977">
        <v>32</v>
      </c>
      <c r="H977" s="4">
        <v>556</v>
      </c>
      <c r="I977" s="3">
        <v>0.24</v>
      </c>
      <c r="J977" s="3">
        <f>IFERROR((I977/H977)*1000,0)</f>
        <v>0.43165467625899279</v>
      </c>
      <c r="K977" s="2">
        <v>0.59889999999999999</v>
      </c>
    </row>
    <row r="978" spans="1:11" x14ac:dyDescent="0.35">
      <c r="A978" t="s">
        <v>93</v>
      </c>
      <c r="B978" t="s">
        <v>92</v>
      </c>
      <c r="C978" t="str">
        <f>IFERROR(VLOOKUP(B978,$N$3:$O$14,2,FALSE),"error")</f>
        <v>Iwastesomuchtime</v>
      </c>
      <c r="D978">
        <f>IF(E978&gt;=($M$18-6),1,0)</f>
        <v>1</v>
      </c>
      <c r="E978" s="1">
        <v>44670</v>
      </c>
      <c r="F978" t="s">
        <v>4</v>
      </c>
      <c r="G978" s="5">
        <v>2096</v>
      </c>
      <c r="H978" s="4">
        <v>69118</v>
      </c>
      <c r="I978" s="3">
        <v>40.450000000000003</v>
      </c>
      <c r="J978" s="3">
        <f>IFERROR((I978/H978)*1000,0)</f>
        <v>0.5852310541392981</v>
      </c>
      <c r="K978" s="2">
        <v>0.54749999999999999</v>
      </c>
    </row>
    <row r="979" spans="1:11" x14ac:dyDescent="0.35">
      <c r="A979" t="s">
        <v>93</v>
      </c>
      <c r="B979" t="s">
        <v>92</v>
      </c>
      <c r="C979" t="str">
        <f>IFERROR(VLOOKUP(B979,$N$3:$O$14,2,FALSE),"error")</f>
        <v>Iwastesomuchtime</v>
      </c>
      <c r="D979">
        <f>IF(E979&gt;=($M$18-6),1,0)</f>
        <v>1</v>
      </c>
      <c r="E979" s="1">
        <v>44670</v>
      </c>
      <c r="F979" t="s">
        <v>1</v>
      </c>
      <c r="G979">
        <v>18</v>
      </c>
      <c r="H979" s="4">
        <v>275</v>
      </c>
      <c r="I979" s="3">
        <v>0.28000000000000003</v>
      </c>
      <c r="J979" s="3">
        <f>IFERROR((I979/H979)*1000,0)</f>
        <v>1.0181818181818183</v>
      </c>
      <c r="K979" s="2">
        <v>0.4</v>
      </c>
    </row>
    <row r="980" spans="1:11" x14ac:dyDescent="0.35">
      <c r="A980" t="s">
        <v>163</v>
      </c>
      <c r="B980" t="s">
        <v>92</v>
      </c>
      <c r="C980" t="str">
        <f>IFERROR(VLOOKUP(B980,$N$3:$O$14,2,FALSE),"error")</f>
        <v>Iwastesomuchtime</v>
      </c>
      <c r="D980">
        <f>IF(E980&gt;=($M$18-6),1,0)</f>
        <v>1</v>
      </c>
      <c r="E980" s="1">
        <v>44670</v>
      </c>
      <c r="F980" t="s">
        <v>5</v>
      </c>
      <c r="G980">
        <v>84</v>
      </c>
      <c r="H980" s="4">
        <v>2770</v>
      </c>
      <c r="I980" s="3">
        <v>1.84</v>
      </c>
      <c r="J980" s="3">
        <f>IFERROR((I980/H980)*1000,0)</f>
        <v>0.66425992779783394</v>
      </c>
      <c r="K980" s="2">
        <v>0.27429999999999999</v>
      </c>
    </row>
    <row r="981" spans="1:11" x14ac:dyDescent="0.35">
      <c r="A981" t="s">
        <v>163</v>
      </c>
      <c r="B981" t="s">
        <v>92</v>
      </c>
      <c r="C981" t="str">
        <f>IFERROR(VLOOKUP(B981,$N$3:$O$14,2,FALSE),"error")</f>
        <v>Iwastesomuchtime</v>
      </c>
      <c r="D981">
        <f>IF(E981&gt;=($M$18-6),1,0)</f>
        <v>1</v>
      </c>
      <c r="E981" s="1">
        <v>44670</v>
      </c>
      <c r="F981" t="s">
        <v>4</v>
      </c>
      <c r="G981" s="5">
        <v>1493</v>
      </c>
      <c r="H981" s="4">
        <v>63118</v>
      </c>
      <c r="I981" s="3">
        <v>41.88</v>
      </c>
      <c r="J981" s="3">
        <f>IFERROR((I981/H981)*1000,0)</f>
        <v>0.66351912291263981</v>
      </c>
      <c r="K981" s="2">
        <v>0.16950000000000001</v>
      </c>
    </row>
    <row r="982" spans="1:11" x14ac:dyDescent="0.35">
      <c r="A982" t="s">
        <v>163</v>
      </c>
      <c r="B982" t="s">
        <v>92</v>
      </c>
      <c r="C982" t="str">
        <f>IFERROR(VLOOKUP(B982,$N$3:$O$14,2,FALSE),"error")</f>
        <v>Iwastesomuchtime</v>
      </c>
      <c r="D982">
        <f>IF(E982&gt;=($M$18-6),1,0)</f>
        <v>1</v>
      </c>
      <c r="E982" s="1">
        <v>44670</v>
      </c>
      <c r="F982" t="s">
        <v>1</v>
      </c>
      <c r="G982">
        <v>68</v>
      </c>
      <c r="H982" s="4">
        <v>1402</v>
      </c>
      <c r="I982" s="3">
        <v>0.79</v>
      </c>
      <c r="J982" s="3">
        <f>IFERROR((I982/H982)*1000,0)</f>
        <v>0.56348074179743224</v>
      </c>
      <c r="K982" s="2">
        <v>0.28749999999999998</v>
      </c>
    </row>
    <row r="983" spans="1:11" x14ac:dyDescent="0.35">
      <c r="A983" t="s">
        <v>91</v>
      </c>
      <c r="B983" t="s">
        <v>77</v>
      </c>
      <c r="C983" t="str">
        <f>IFERROR(VLOOKUP(B983,$N$3:$O$14,2,FALSE),"error")</f>
        <v>OutdoorRevival</v>
      </c>
      <c r="D983">
        <f>IF(E983&gt;=($M$18-6),1,0)</f>
        <v>1</v>
      </c>
      <c r="E983" s="1">
        <v>44670</v>
      </c>
      <c r="F983" t="s">
        <v>5</v>
      </c>
      <c r="G983">
        <v>0</v>
      </c>
      <c r="H983" s="4">
        <v>1</v>
      </c>
      <c r="I983" s="3">
        <v>0</v>
      </c>
      <c r="J983" s="3">
        <f>IFERROR((I983/H983)*1000,0)</f>
        <v>0</v>
      </c>
      <c r="K983" s="2">
        <v>0</v>
      </c>
    </row>
    <row r="984" spans="1:11" x14ac:dyDescent="0.35">
      <c r="A984" t="s">
        <v>91</v>
      </c>
      <c r="B984" t="s">
        <v>77</v>
      </c>
      <c r="C984" t="str">
        <f>IFERROR(VLOOKUP(B984,$N$3:$O$14,2,FALSE),"error")</f>
        <v>OutdoorRevival</v>
      </c>
      <c r="D984">
        <f>IF(E984&gt;=($M$18-6),1,0)</f>
        <v>1</v>
      </c>
      <c r="E984" s="1">
        <v>44670</v>
      </c>
      <c r="F984" t="s">
        <v>4</v>
      </c>
      <c r="G984">
        <v>3</v>
      </c>
      <c r="H984" s="4">
        <v>317</v>
      </c>
      <c r="I984" s="3">
        <v>0.35</v>
      </c>
      <c r="J984" s="3">
        <f>IFERROR((I984/H984)*1000,0)</f>
        <v>1.1041009463722398</v>
      </c>
      <c r="K984" s="2">
        <v>0.62029999999999996</v>
      </c>
    </row>
    <row r="985" spans="1:11" x14ac:dyDescent="0.35">
      <c r="A985" t="s">
        <v>91</v>
      </c>
      <c r="B985" t="s">
        <v>77</v>
      </c>
      <c r="C985" t="str">
        <f>IFERROR(VLOOKUP(B985,$N$3:$O$14,2,FALSE),"error")</f>
        <v>OutdoorRevival</v>
      </c>
      <c r="D985">
        <f>IF(E985&gt;=($M$18-6),1,0)</f>
        <v>1</v>
      </c>
      <c r="E985" s="1">
        <v>44670</v>
      </c>
      <c r="F985" t="s">
        <v>1</v>
      </c>
      <c r="G985">
        <v>0</v>
      </c>
      <c r="H985" s="4">
        <v>2</v>
      </c>
      <c r="I985" s="3">
        <v>0</v>
      </c>
      <c r="J985" s="3">
        <f>IFERROR((I985/H985)*1000,0)</f>
        <v>0</v>
      </c>
      <c r="K985" s="2">
        <v>0.5</v>
      </c>
    </row>
    <row r="986" spans="1:11" x14ac:dyDescent="0.35">
      <c r="A986" t="s">
        <v>90</v>
      </c>
      <c r="B986" t="s">
        <v>77</v>
      </c>
      <c r="C986" t="str">
        <f>IFERROR(VLOOKUP(B986,$N$3:$O$14,2,FALSE),"error")</f>
        <v>OutdoorRevival</v>
      </c>
      <c r="D986">
        <f>IF(E986&gt;=($M$18-6),1,0)</f>
        <v>1</v>
      </c>
      <c r="E986" s="1">
        <v>44670</v>
      </c>
      <c r="F986" t="s">
        <v>5</v>
      </c>
      <c r="G986">
        <v>0</v>
      </c>
      <c r="H986" s="4">
        <v>2</v>
      </c>
      <c r="I986" s="3">
        <v>0</v>
      </c>
      <c r="J986" s="3">
        <f>IFERROR((I986/H986)*1000,0)</f>
        <v>0</v>
      </c>
      <c r="K986" s="2">
        <v>0.5</v>
      </c>
    </row>
    <row r="987" spans="1:11" x14ac:dyDescent="0.35">
      <c r="A987" t="s">
        <v>90</v>
      </c>
      <c r="B987" t="s">
        <v>77</v>
      </c>
      <c r="C987" t="str">
        <f>IFERROR(VLOOKUP(B987,$N$3:$O$14,2,FALSE),"error")</f>
        <v>OutdoorRevival</v>
      </c>
      <c r="D987">
        <f>IF(E987&gt;=($M$18-6),1,0)</f>
        <v>1</v>
      </c>
      <c r="E987" s="1">
        <v>44670</v>
      </c>
      <c r="F987" t="s">
        <v>4</v>
      </c>
      <c r="G987">
        <v>2</v>
      </c>
      <c r="H987" s="4">
        <v>490</v>
      </c>
      <c r="I987" s="3">
        <v>0.55000000000000004</v>
      </c>
      <c r="J987" s="3">
        <f>IFERROR((I987/H987)*1000,0)</f>
        <v>1.1224489795918366</v>
      </c>
      <c r="K987" s="2">
        <v>0.59219999999999995</v>
      </c>
    </row>
    <row r="988" spans="1:11" x14ac:dyDescent="0.35">
      <c r="A988" t="s">
        <v>90</v>
      </c>
      <c r="B988" t="s">
        <v>77</v>
      </c>
      <c r="C988" t="str">
        <f>IFERROR(VLOOKUP(B988,$N$3:$O$14,2,FALSE),"error")</f>
        <v>OutdoorRevival</v>
      </c>
      <c r="D988">
        <f>IF(E988&gt;=($M$18-6),1,0)</f>
        <v>1</v>
      </c>
      <c r="E988" s="1">
        <v>44670</v>
      </c>
      <c r="F988" t="s">
        <v>1</v>
      </c>
      <c r="G988">
        <v>0</v>
      </c>
      <c r="H988" s="4">
        <v>1</v>
      </c>
      <c r="I988" s="3">
        <v>0</v>
      </c>
      <c r="J988" s="3">
        <f>IFERROR((I988/H988)*1000,0)</f>
        <v>0</v>
      </c>
      <c r="K988" s="2">
        <v>1</v>
      </c>
    </row>
    <row r="989" spans="1:11" x14ac:dyDescent="0.35">
      <c r="A989" t="s">
        <v>89</v>
      </c>
      <c r="B989" t="s">
        <v>77</v>
      </c>
      <c r="C989" t="str">
        <f>IFERROR(VLOOKUP(B989,$N$3:$O$14,2,FALSE),"error")</f>
        <v>OutdoorRevival</v>
      </c>
      <c r="D989">
        <f>IF(E989&gt;=($M$18-6),1,0)</f>
        <v>1</v>
      </c>
      <c r="E989" s="1">
        <v>44670</v>
      </c>
      <c r="F989" t="s">
        <v>5</v>
      </c>
      <c r="G989">
        <v>0</v>
      </c>
      <c r="H989" s="4">
        <v>1</v>
      </c>
      <c r="I989" s="3">
        <v>0</v>
      </c>
      <c r="J989" s="3">
        <f>IFERROR((I989/H989)*1000,0)</f>
        <v>0</v>
      </c>
      <c r="K989" s="2">
        <v>1</v>
      </c>
    </row>
    <row r="990" spans="1:11" x14ac:dyDescent="0.35">
      <c r="A990" t="s">
        <v>89</v>
      </c>
      <c r="B990" t="s">
        <v>77</v>
      </c>
      <c r="C990" t="str">
        <f>IFERROR(VLOOKUP(B990,$N$3:$O$14,2,FALSE),"error")</f>
        <v>OutdoorRevival</v>
      </c>
      <c r="D990">
        <f>IF(E990&gt;=($M$18-6),1,0)</f>
        <v>1</v>
      </c>
      <c r="E990" s="1">
        <v>44670</v>
      </c>
      <c r="F990" t="s">
        <v>4</v>
      </c>
      <c r="G990">
        <v>3</v>
      </c>
      <c r="H990" s="4">
        <v>276</v>
      </c>
      <c r="I990" s="3">
        <v>0.24</v>
      </c>
      <c r="J990" s="3">
        <f>IFERROR((I990/H990)*1000,0)</f>
        <v>0.86956521739130432</v>
      </c>
      <c r="K990" s="2">
        <v>0.64359999999999995</v>
      </c>
    </row>
    <row r="991" spans="1:11" x14ac:dyDescent="0.35">
      <c r="A991" t="s">
        <v>89</v>
      </c>
      <c r="B991" t="s">
        <v>77</v>
      </c>
      <c r="C991" t="str">
        <f>IFERROR(VLOOKUP(B991,$N$3:$O$14,2,FALSE),"error")</f>
        <v>OutdoorRevival</v>
      </c>
      <c r="D991">
        <f>IF(E991&gt;=($M$18-6),1,0)</f>
        <v>1</v>
      </c>
      <c r="E991" s="1">
        <v>44670</v>
      </c>
      <c r="F991" t="s">
        <v>1</v>
      </c>
      <c r="G991">
        <v>0</v>
      </c>
      <c r="H991" s="4">
        <v>2</v>
      </c>
      <c r="I991" s="3">
        <v>0</v>
      </c>
      <c r="J991" s="3">
        <f>IFERROR((I991/H991)*1000,0)</f>
        <v>0</v>
      </c>
      <c r="K991" s="2">
        <v>0.5</v>
      </c>
    </row>
    <row r="992" spans="1:11" x14ac:dyDescent="0.35">
      <c r="A992" t="s">
        <v>88</v>
      </c>
      <c r="B992" t="s">
        <v>77</v>
      </c>
      <c r="C992" t="str">
        <f>IFERROR(VLOOKUP(B992,$N$3:$O$14,2,FALSE),"error")</f>
        <v>OutdoorRevival</v>
      </c>
      <c r="D992">
        <f>IF(E992&gt;=($M$18-6),1,0)</f>
        <v>1</v>
      </c>
      <c r="E992" s="1">
        <v>44670</v>
      </c>
      <c r="F992" t="s">
        <v>5</v>
      </c>
      <c r="G992">
        <v>0</v>
      </c>
      <c r="H992" s="4">
        <v>1</v>
      </c>
      <c r="I992" s="3">
        <v>0</v>
      </c>
      <c r="J992" s="3">
        <f>IFERROR((I992/H992)*1000,0)</f>
        <v>0</v>
      </c>
      <c r="K992" s="2">
        <v>1</v>
      </c>
    </row>
    <row r="993" spans="1:11" x14ac:dyDescent="0.35">
      <c r="A993" t="s">
        <v>88</v>
      </c>
      <c r="B993" t="s">
        <v>77</v>
      </c>
      <c r="C993" t="str">
        <f>IFERROR(VLOOKUP(B993,$N$3:$O$14,2,FALSE),"error")</f>
        <v>OutdoorRevival</v>
      </c>
      <c r="D993">
        <f>IF(E993&gt;=($M$18-6),1,0)</f>
        <v>1</v>
      </c>
      <c r="E993" s="1">
        <v>44670</v>
      </c>
      <c r="F993" t="s">
        <v>4</v>
      </c>
      <c r="G993">
        <v>2</v>
      </c>
      <c r="H993" s="4">
        <v>259</v>
      </c>
      <c r="I993" s="3">
        <v>0.22</v>
      </c>
      <c r="J993" s="3">
        <f>IFERROR((I993/H993)*1000,0)</f>
        <v>0.8494208494208495</v>
      </c>
      <c r="K993" s="2">
        <v>0.59460000000000002</v>
      </c>
    </row>
    <row r="994" spans="1:11" x14ac:dyDescent="0.35">
      <c r="A994" t="s">
        <v>88</v>
      </c>
      <c r="B994" t="s">
        <v>77</v>
      </c>
      <c r="C994" t="str">
        <f>IFERROR(VLOOKUP(B994,$N$3:$O$14,2,FALSE),"error")</f>
        <v>OutdoorRevival</v>
      </c>
      <c r="D994">
        <f>IF(E994&gt;=($M$18-6),1,0)</f>
        <v>1</v>
      </c>
      <c r="E994" s="1">
        <v>44670</v>
      </c>
      <c r="F994" t="s">
        <v>1</v>
      </c>
      <c r="G994">
        <v>0</v>
      </c>
      <c r="H994" s="4">
        <v>1</v>
      </c>
      <c r="I994" s="3">
        <v>0</v>
      </c>
      <c r="J994" s="3">
        <f>IFERROR((I994/H994)*1000,0)</f>
        <v>0</v>
      </c>
      <c r="K994" s="2">
        <v>1</v>
      </c>
    </row>
    <row r="995" spans="1:11" x14ac:dyDescent="0.35">
      <c r="A995" t="s">
        <v>87</v>
      </c>
      <c r="B995" t="s">
        <v>77</v>
      </c>
      <c r="C995" t="str">
        <f>IFERROR(VLOOKUP(B995,$N$3:$O$14,2,FALSE),"error")</f>
        <v>OutdoorRevival</v>
      </c>
      <c r="D995">
        <f>IF(E995&gt;=($M$18-6),1,0)</f>
        <v>1</v>
      </c>
      <c r="E995" s="1">
        <v>44670</v>
      </c>
      <c r="F995" t="s">
        <v>5</v>
      </c>
      <c r="G995">
        <v>0</v>
      </c>
      <c r="H995" s="4">
        <v>1</v>
      </c>
      <c r="I995" s="3">
        <v>0</v>
      </c>
      <c r="J995" s="3">
        <f>IFERROR((I995/H995)*1000,0)</f>
        <v>0</v>
      </c>
      <c r="K995" s="2">
        <v>1</v>
      </c>
    </row>
    <row r="996" spans="1:11" x14ac:dyDescent="0.35">
      <c r="A996" t="s">
        <v>87</v>
      </c>
      <c r="B996" t="s">
        <v>77</v>
      </c>
      <c r="C996" t="str">
        <f>IFERROR(VLOOKUP(B996,$N$3:$O$14,2,FALSE),"error")</f>
        <v>OutdoorRevival</v>
      </c>
      <c r="D996">
        <f>IF(E996&gt;=($M$18-6),1,0)</f>
        <v>1</v>
      </c>
      <c r="E996" s="1">
        <v>44670</v>
      </c>
      <c r="F996" t="s">
        <v>4</v>
      </c>
      <c r="G996">
        <v>2</v>
      </c>
      <c r="H996" s="4">
        <v>457</v>
      </c>
      <c r="I996" s="3">
        <v>0.35</v>
      </c>
      <c r="J996" s="3">
        <f>IFERROR((I996/H996)*1000,0)</f>
        <v>0.7658643326039386</v>
      </c>
      <c r="K996" s="2">
        <v>0.59079999999999999</v>
      </c>
    </row>
    <row r="997" spans="1:11" x14ac:dyDescent="0.35">
      <c r="A997" t="s">
        <v>86</v>
      </c>
      <c r="B997" t="s">
        <v>77</v>
      </c>
      <c r="C997" t="str">
        <f>IFERROR(VLOOKUP(B997,$N$3:$O$14,2,FALSE),"error")</f>
        <v>OutdoorRevival</v>
      </c>
      <c r="D997">
        <f>IF(E997&gt;=($M$18-6),1,0)</f>
        <v>1</v>
      </c>
      <c r="E997" s="1">
        <v>44670</v>
      </c>
      <c r="F997" t="s">
        <v>5</v>
      </c>
      <c r="G997">
        <v>21</v>
      </c>
      <c r="H997" s="4">
        <v>1024</v>
      </c>
      <c r="I997" s="3">
        <v>1.1200000000000001</v>
      </c>
      <c r="J997" s="3">
        <f>IFERROR((I997/H997)*1000,0)</f>
        <v>1.09375</v>
      </c>
      <c r="K997" s="2">
        <v>0.94579999999999997</v>
      </c>
    </row>
    <row r="998" spans="1:11" x14ac:dyDescent="0.35">
      <c r="A998" t="s">
        <v>85</v>
      </c>
      <c r="B998" t="s">
        <v>77</v>
      </c>
      <c r="C998" t="str">
        <f>IFERROR(VLOOKUP(B998,$N$3:$O$14,2,FALSE),"error")</f>
        <v>OutdoorRevival</v>
      </c>
      <c r="D998">
        <f>IF(E998&gt;=($M$18-6),1,0)</f>
        <v>1</v>
      </c>
      <c r="E998" s="1">
        <v>44670</v>
      </c>
      <c r="F998" t="s">
        <v>5</v>
      </c>
      <c r="G998">
        <v>5</v>
      </c>
      <c r="H998" s="4">
        <v>137</v>
      </c>
      <c r="I998" s="3">
        <v>0.1</v>
      </c>
      <c r="J998" s="3">
        <f>IFERROR((I998/H998)*1000,0)</f>
        <v>0.72992700729927018</v>
      </c>
      <c r="K998" s="2">
        <v>0.98529999999999995</v>
      </c>
    </row>
    <row r="999" spans="1:11" x14ac:dyDescent="0.35">
      <c r="A999" t="s">
        <v>85</v>
      </c>
      <c r="B999" t="s">
        <v>77</v>
      </c>
      <c r="C999" t="str">
        <f>IFERROR(VLOOKUP(B999,$N$3:$O$14,2,FALSE),"error")</f>
        <v>OutdoorRevival</v>
      </c>
      <c r="D999">
        <f>IF(E999&gt;=($M$18-6),1,0)</f>
        <v>1</v>
      </c>
      <c r="E999" s="1">
        <v>44670</v>
      </c>
      <c r="F999" t="s">
        <v>4</v>
      </c>
      <c r="G999">
        <v>12</v>
      </c>
      <c r="H999" s="4">
        <v>379</v>
      </c>
      <c r="I999" s="3">
        <v>0.25</v>
      </c>
      <c r="J999" s="3">
        <f>IFERROR((I999/H999)*1000,0)</f>
        <v>0.65963060686015829</v>
      </c>
      <c r="K999" s="2">
        <v>0.92879999999999996</v>
      </c>
    </row>
    <row r="1000" spans="1:11" x14ac:dyDescent="0.35">
      <c r="A1000" t="s">
        <v>85</v>
      </c>
      <c r="B1000" t="s">
        <v>77</v>
      </c>
      <c r="C1000" t="str">
        <f>IFERROR(VLOOKUP(B1000,$N$3:$O$14,2,FALSE),"error")</f>
        <v>OutdoorRevival</v>
      </c>
      <c r="D1000">
        <f>IF(E1000&gt;=($M$18-6),1,0)</f>
        <v>1</v>
      </c>
      <c r="E1000" s="1">
        <v>44670</v>
      </c>
      <c r="F1000" t="s">
        <v>1</v>
      </c>
      <c r="G1000">
        <v>1</v>
      </c>
      <c r="H1000" s="4">
        <v>106</v>
      </c>
      <c r="I1000" s="3">
        <v>0.08</v>
      </c>
      <c r="J1000" s="3">
        <f>IFERROR((I1000/H1000)*1000,0)</f>
        <v>0.75471698113207542</v>
      </c>
      <c r="K1000" s="2">
        <v>0.99060000000000004</v>
      </c>
    </row>
    <row r="1001" spans="1:11" x14ac:dyDescent="0.35">
      <c r="A1001" t="s">
        <v>182</v>
      </c>
      <c r="B1001" t="s">
        <v>77</v>
      </c>
      <c r="C1001" t="str">
        <f>IFERROR(VLOOKUP(B1001,$N$3:$O$14,2,FALSE),"error")</f>
        <v>OutdoorRevival</v>
      </c>
      <c r="D1001">
        <f>IF(E1001&gt;=($M$18-6),1,0)</f>
        <v>1</v>
      </c>
      <c r="E1001" s="1">
        <v>44670</v>
      </c>
      <c r="F1001" t="s">
        <v>5</v>
      </c>
      <c r="G1001">
        <v>10</v>
      </c>
      <c r="H1001" s="4">
        <v>0</v>
      </c>
      <c r="I1001" s="3">
        <v>0</v>
      </c>
      <c r="J1001" s="3">
        <f>IFERROR((I1001/H1001)*1000,0)</f>
        <v>0</v>
      </c>
      <c r="K1001" s="2">
        <v>0</v>
      </c>
    </row>
    <row r="1002" spans="1:11" x14ac:dyDescent="0.35">
      <c r="A1002" t="s">
        <v>84</v>
      </c>
      <c r="B1002" t="s">
        <v>77</v>
      </c>
      <c r="C1002" t="str">
        <f>IFERROR(VLOOKUP(B1002,$N$3:$O$14,2,FALSE),"error")</f>
        <v>OutdoorRevival</v>
      </c>
      <c r="D1002">
        <f>IF(E1002&gt;=($M$18-6),1,0)</f>
        <v>1</v>
      </c>
      <c r="E1002" s="1">
        <v>44670</v>
      </c>
      <c r="F1002" t="s">
        <v>5</v>
      </c>
      <c r="G1002">
        <v>12</v>
      </c>
      <c r="H1002" s="4">
        <v>335</v>
      </c>
      <c r="I1002" s="3">
        <v>0.43</v>
      </c>
      <c r="J1002" s="3">
        <f>IFERROR((I1002/H1002)*1000,0)</f>
        <v>1.2835820895522387</v>
      </c>
      <c r="K1002" s="2">
        <v>0.57830000000000004</v>
      </c>
    </row>
    <row r="1003" spans="1:11" x14ac:dyDescent="0.35">
      <c r="A1003" t="s">
        <v>84</v>
      </c>
      <c r="B1003" t="s">
        <v>77</v>
      </c>
      <c r="C1003" t="str">
        <f>IFERROR(VLOOKUP(B1003,$N$3:$O$14,2,FALSE),"error")</f>
        <v>OutdoorRevival</v>
      </c>
      <c r="D1003">
        <f>IF(E1003&gt;=($M$18-6),1,0)</f>
        <v>1</v>
      </c>
      <c r="E1003" s="1">
        <v>44670</v>
      </c>
      <c r="F1003" t="s">
        <v>4</v>
      </c>
      <c r="G1003">
        <v>0</v>
      </c>
      <c r="H1003" s="4">
        <v>1</v>
      </c>
      <c r="I1003" s="3">
        <v>0</v>
      </c>
      <c r="J1003" s="3">
        <f>IFERROR((I1003/H1003)*1000,0)</f>
        <v>0</v>
      </c>
      <c r="K1003" s="2">
        <v>0</v>
      </c>
    </row>
    <row r="1004" spans="1:11" x14ac:dyDescent="0.35">
      <c r="A1004" t="s">
        <v>84</v>
      </c>
      <c r="B1004" t="s">
        <v>77</v>
      </c>
      <c r="C1004" t="str">
        <f>IFERROR(VLOOKUP(B1004,$N$3:$O$14,2,FALSE),"error")</f>
        <v>OutdoorRevival</v>
      </c>
      <c r="D1004">
        <f>IF(E1004&gt;=($M$18-6),1,0)</f>
        <v>1</v>
      </c>
      <c r="E1004" s="1">
        <v>44670</v>
      </c>
      <c r="F1004" t="s">
        <v>1</v>
      </c>
      <c r="G1004">
        <v>1</v>
      </c>
      <c r="H1004" s="4">
        <v>19</v>
      </c>
      <c r="I1004" s="3">
        <v>0.02</v>
      </c>
      <c r="J1004" s="3">
        <f>IFERROR((I1004/H1004)*1000,0)</f>
        <v>1.0526315789473684</v>
      </c>
      <c r="K1004" s="2">
        <v>0.26319999999999999</v>
      </c>
    </row>
    <row r="1005" spans="1:11" x14ac:dyDescent="0.35">
      <c r="A1005" t="s">
        <v>83</v>
      </c>
      <c r="B1005" t="s">
        <v>77</v>
      </c>
      <c r="C1005" t="str">
        <f>IFERROR(VLOOKUP(B1005,$N$3:$O$14,2,FALSE),"error")</f>
        <v>OutdoorRevival</v>
      </c>
      <c r="D1005">
        <f>IF(E1005&gt;=($M$18-6),1,0)</f>
        <v>1</v>
      </c>
      <c r="E1005" s="1">
        <v>44670</v>
      </c>
      <c r="F1005" t="s">
        <v>5</v>
      </c>
      <c r="G1005">
        <v>17</v>
      </c>
      <c r="H1005" s="4">
        <v>1261</v>
      </c>
      <c r="I1005" s="3">
        <v>1.7</v>
      </c>
      <c r="J1005" s="3">
        <f>IFERROR((I1005/H1005)*1000,0)</f>
        <v>1.3481363996827913</v>
      </c>
      <c r="K1005" s="2">
        <v>0.91949999999999998</v>
      </c>
    </row>
    <row r="1006" spans="1:11" x14ac:dyDescent="0.35">
      <c r="A1006" t="s">
        <v>83</v>
      </c>
      <c r="B1006" t="s">
        <v>77</v>
      </c>
      <c r="C1006" t="str">
        <f>IFERROR(VLOOKUP(B1006,$N$3:$O$14,2,FALSE),"error")</f>
        <v>OutdoorRevival</v>
      </c>
      <c r="D1006">
        <f>IF(E1006&gt;=($M$18-6),1,0)</f>
        <v>1</v>
      </c>
      <c r="E1006" s="1">
        <v>44670</v>
      </c>
      <c r="F1006" t="s">
        <v>4</v>
      </c>
      <c r="G1006">
        <v>0</v>
      </c>
      <c r="H1006" s="4">
        <v>1</v>
      </c>
      <c r="I1006" s="3">
        <v>0</v>
      </c>
      <c r="J1006" s="3">
        <f>IFERROR((I1006/H1006)*1000,0)</f>
        <v>0</v>
      </c>
      <c r="K1006" s="2">
        <v>0</v>
      </c>
    </row>
    <row r="1007" spans="1:11" x14ac:dyDescent="0.35">
      <c r="A1007" t="s">
        <v>83</v>
      </c>
      <c r="B1007" t="s">
        <v>77</v>
      </c>
      <c r="C1007" t="str">
        <f>IFERROR(VLOOKUP(B1007,$N$3:$O$14,2,FALSE),"error")</f>
        <v>OutdoorRevival</v>
      </c>
      <c r="D1007">
        <f>IF(E1007&gt;=($M$18-6),1,0)</f>
        <v>1</v>
      </c>
      <c r="E1007" s="1">
        <v>44670</v>
      </c>
      <c r="F1007" t="s">
        <v>1</v>
      </c>
      <c r="G1007">
        <v>1</v>
      </c>
      <c r="H1007" s="4">
        <v>47</v>
      </c>
      <c r="I1007" s="3">
        <v>0.06</v>
      </c>
      <c r="J1007" s="3">
        <f>IFERROR((I1007/H1007)*1000,0)</f>
        <v>1.2765957446808509</v>
      </c>
      <c r="K1007" s="2">
        <v>0.74470000000000003</v>
      </c>
    </row>
    <row r="1008" spans="1:11" x14ac:dyDescent="0.35">
      <c r="A1008" t="s">
        <v>82</v>
      </c>
      <c r="B1008" t="s">
        <v>77</v>
      </c>
      <c r="C1008" t="str">
        <f>IFERROR(VLOOKUP(B1008,$N$3:$O$14,2,FALSE),"error")</f>
        <v>OutdoorRevival</v>
      </c>
      <c r="D1008">
        <f>IF(E1008&gt;=($M$18-6),1,0)</f>
        <v>1</v>
      </c>
      <c r="E1008" s="1">
        <v>44670</v>
      </c>
      <c r="F1008" t="s">
        <v>5</v>
      </c>
      <c r="G1008">
        <v>5</v>
      </c>
      <c r="H1008" s="4">
        <v>44</v>
      </c>
      <c r="I1008" s="3">
        <v>0.06</v>
      </c>
      <c r="J1008" s="3">
        <f>IFERROR((I1008/H1008)*1000,0)</f>
        <v>1.3636363636363635</v>
      </c>
      <c r="K1008" s="2">
        <v>0.34089999999999998</v>
      </c>
    </row>
    <row r="1009" spans="1:11" x14ac:dyDescent="0.35">
      <c r="A1009" t="s">
        <v>82</v>
      </c>
      <c r="B1009" t="s">
        <v>77</v>
      </c>
      <c r="C1009" t="str">
        <f>IFERROR(VLOOKUP(B1009,$N$3:$O$14,2,FALSE),"error")</f>
        <v>OutdoorRevival</v>
      </c>
      <c r="D1009">
        <f>IF(E1009&gt;=($M$18-6),1,0)</f>
        <v>1</v>
      </c>
      <c r="E1009" s="1">
        <v>44670</v>
      </c>
      <c r="F1009" t="s">
        <v>4</v>
      </c>
      <c r="G1009">
        <v>3</v>
      </c>
      <c r="H1009" s="4">
        <v>115</v>
      </c>
      <c r="I1009" s="3">
        <v>0.1</v>
      </c>
      <c r="J1009" s="3">
        <f>IFERROR((I1009/H1009)*1000,0)</f>
        <v>0.86956521739130443</v>
      </c>
      <c r="K1009" s="2">
        <v>0.52210000000000001</v>
      </c>
    </row>
    <row r="1010" spans="1:11" x14ac:dyDescent="0.35">
      <c r="A1010" t="s">
        <v>82</v>
      </c>
      <c r="B1010" t="s">
        <v>77</v>
      </c>
      <c r="C1010" t="str">
        <f>IFERROR(VLOOKUP(B1010,$N$3:$O$14,2,FALSE),"error")</f>
        <v>OutdoorRevival</v>
      </c>
      <c r="D1010">
        <f>IF(E1010&gt;=($M$18-6),1,0)</f>
        <v>1</v>
      </c>
      <c r="E1010" s="1">
        <v>44670</v>
      </c>
      <c r="F1010" t="s">
        <v>1</v>
      </c>
      <c r="G1010">
        <v>0</v>
      </c>
      <c r="H1010" s="4">
        <v>24</v>
      </c>
      <c r="I1010" s="3">
        <v>0.05</v>
      </c>
      <c r="J1010" s="3">
        <f>IFERROR((I1010/H1010)*1000,0)</f>
        <v>2.0833333333333335</v>
      </c>
      <c r="K1010" s="2">
        <v>0.625</v>
      </c>
    </row>
    <row r="1011" spans="1:11" x14ac:dyDescent="0.35">
      <c r="A1011" t="s">
        <v>81</v>
      </c>
      <c r="B1011" t="s">
        <v>77</v>
      </c>
      <c r="C1011" t="str">
        <f>IFERROR(VLOOKUP(B1011,$N$3:$O$14,2,FALSE),"error")</f>
        <v>OutdoorRevival</v>
      </c>
      <c r="D1011">
        <f>IF(E1011&gt;=($M$18-6),1,0)</f>
        <v>1</v>
      </c>
      <c r="E1011" s="1">
        <v>44670</v>
      </c>
      <c r="F1011" t="s">
        <v>5</v>
      </c>
      <c r="G1011">
        <v>13</v>
      </c>
      <c r="H1011" s="4">
        <v>290</v>
      </c>
      <c r="I1011" s="3">
        <v>0.45</v>
      </c>
      <c r="J1011" s="3">
        <f>IFERROR((I1011/H1011)*1000,0)</f>
        <v>1.5517241379310345</v>
      </c>
      <c r="K1011" s="2">
        <v>0.67710000000000004</v>
      </c>
    </row>
    <row r="1012" spans="1:11" x14ac:dyDescent="0.35">
      <c r="A1012" t="s">
        <v>81</v>
      </c>
      <c r="B1012" t="s">
        <v>77</v>
      </c>
      <c r="C1012" t="str">
        <f>IFERROR(VLOOKUP(B1012,$N$3:$O$14,2,FALSE),"error")</f>
        <v>OutdoorRevival</v>
      </c>
      <c r="D1012">
        <f>IF(E1012&gt;=($M$18-6),1,0)</f>
        <v>1</v>
      </c>
      <c r="E1012" s="1">
        <v>44670</v>
      </c>
      <c r="F1012" t="s">
        <v>4</v>
      </c>
      <c r="G1012">
        <v>5</v>
      </c>
      <c r="H1012" s="4">
        <v>119</v>
      </c>
      <c r="I1012" s="3">
        <v>0.11</v>
      </c>
      <c r="J1012" s="3">
        <f>IFERROR((I1012/H1012)*1000,0)</f>
        <v>0.92436974789915971</v>
      </c>
      <c r="K1012" s="2">
        <v>0.59830000000000005</v>
      </c>
    </row>
    <row r="1013" spans="1:11" x14ac:dyDescent="0.35">
      <c r="A1013" t="s">
        <v>81</v>
      </c>
      <c r="B1013" t="s">
        <v>77</v>
      </c>
      <c r="C1013" t="str">
        <f>IFERROR(VLOOKUP(B1013,$N$3:$O$14,2,FALSE),"error")</f>
        <v>OutdoorRevival</v>
      </c>
      <c r="D1013">
        <f>IF(E1013&gt;=($M$18-6),1,0)</f>
        <v>1</v>
      </c>
      <c r="E1013" s="1">
        <v>44670</v>
      </c>
      <c r="F1013" t="s">
        <v>1</v>
      </c>
      <c r="G1013">
        <v>0</v>
      </c>
      <c r="H1013" s="4">
        <v>4</v>
      </c>
      <c r="I1013" s="3">
        <v>0</v>
      </c>
      <c r="J1013" s="3">
        <f>IFERROR((I1013/H1013)*1000,0)</f>
        <v>0</v>
      </c>
      <c r="K1013" s="2">
        <v>0.5</v>
      </c>
    </row>
    <row r="1014" spans="1:11" x14ac:dyDescent="0.35">
      <c r="A1014" t="s">
        <v>80</v>
      </c>
      <c r="B1014" t="s">
        <v>77</v>
      </c>
      <c r="C1014" t="str">
        <f>IFERROR(VLOOKUP(B1014,$N$3:$O$14,2,FALSE),"error")</f>
        <v>OutdoorRevival</v>
      </c>
      <c r="D1014">
        <f>IF(E1014&gt;=($M$18-6),1,0)</f>
        <v>1</v>
      </c>
      <c r="E1014" s="1">
        <v>44670</v>
      </c>
      <c r="F1014" t="s">
        <v>5</v>
      </c>
      <c r="G1014">
        <v>8</v>
      </c>
      <c r="H1014" s="4">
        <v>274</v>
      </c>
      <c r="I1014" s="3">
        <v>0.41</v>
      </c>
      <c r="J1014" s="3">
        <f>IFERROR((I1014/H1014)*1000,0)</f>
        <v>1.4963503649635035</v>
      </c>
      <c r="K1014" s="2">
        <v>0.74260000000000004</v>
      </c>
    </row>
    <row r="1015" spans="1:11" x14ac:dyDescent="0.35">
      <c r="A1015" t="s">
        <v>79</v>
      </c>
      <c r="B1015" t="s">
        <v>77</v>
      </c>
      <c r="C1015" t="str">
        <f>IFERROR(VLOOKUP(B1015,$N$3:$O$14,2,FALSE),"error")</f>
        <v>OutdoorRevival</v>
      </c>
      <c r="D1015">
        <f>IF(E1015&gt;=($M$18-6),1,0)</f>
        <v>1</v>
      </c>
      <c r="E1015" s="1">
        <v>44670</v>
      </c>
      <c r="F1015" t="s">
        <v>5</v>
      </c>
      <c r="G1015">
        <v>3</v>
      </c>
      <c r="H1015" s="4">
        <v>31</v>
      </c>
      <c r="I1015" s="3">
        <v>0.03</v>
      </c>
      <c r="J1015" s="3">
        <f>IFERROR((I1015/H1015)*1000,0)</f>
        <v>0.967741935483871</v>
      </c>
      <c r="K1015" s="2">
        <v>0.4516</v>
      </c>
    </row>
    <row r="1016" spans="1:11" x14ac:dyDescent="0.35">
      <c r="A1016" t="s">
        <v>79</v>
      </c>
      <c r="B1016" t="s">
        <v>77</v>
      </c>
      <c r="C1016" t="str">
        <f>IFERROR(VLOOKUP(B1016,$N$3:$O$14,2,FALSE),"error")</f>
        <v>OutdoorRevival</v>
      </c>
      <c r="D1016">
        <f>IF(E1016&gt;=($M$18-6),1,0)</f>
        <v>1</v>
      </c>
      <c r="E1016" s="1">
        <v>44670</v>
      </c>
      <c r="F1016" t="s">
        <v>4</v>
      </c>
      <c r="G1016">
        <v>2</v>
      </c>
      <c r="H1016" s="4">
        <v>95</v>
      </c>
      <c r="I1016" s="3">
        <v>0.1</v>
      </c>
      <c r="J1016" s="3">
        <f>IFERROR((I1016/H1016)*1000,0)</f>
        <v>1.0526315789473684</v>
      </c>
      <c r="K1016" s="2">
        <v>0.67020000000000002</v>
      </c>
    </row>
    <row r="1017" spans="1:11" x14ac:dyDescent="0.35">
      <c r="A1017" t="s">
        <v>79</v>
      </c>
      <c r="B1017" t="s">
        <v>77</v>
      </c>
      <c r="C1017" t="str">
        <f>IFERROR(VLOOKUP(B1017,$N$3:$O$14,2,FALSE),"error")</f>
        <v>OutdoorRevival</v>
      </c>
      <c r="D1017">
        <f>IF(E1017&gt;=($M$18-6),1,0)</f>
        <v>1</v>
      </c>
      <c r="E1017" s="1">
        <v>44670</v>
      </c>
      <c r="F1017" t="s">
        <v>1</v>
      </c>
      <c r="G1017">
        <v>0</v>
      </c>
      <c r="H1017" s="4">
        <v>26</v>
      </c>
      <c r="I1017" s="3">
        <v>0.03</v>
      </c>
      <c r="J1017" s="3">
        <f>IFERROR((I1017/H1017)*1000,0)</f>
        <v>1.1538461538461537</v>
      </c>
      <c r="K1017" s="2">
        <v>0.65380000000000005</v>
      </c>
    </row>
    <row r="1018" spans="1:11" x14ac:dyDescent="0.35">
      <c r="A1018" t="s">
        <v>78</v>
      </c>
      <c r="B1018" t="s">
        <v>77</v>
      </c>
      <c r="C1018" t="str">
        <f>IFERROR(VLOOKUP(B1018,$N$3:$O$14,2,FALSE),"error")</f>
        <v>OutdoorRevival</v>
      </c>
      <c r="D1018">
        <f>IF(E1018&gt;=($M$18-6),1,0)</f>
        <v>1</v>
      </c>
      <c r="E1018" s="1">
        <v>44670</v>
      </c>
      <c r="F1018" t="s">
        <v>5</v>
      </c>
      <c r="G1018">
        <v>10</v>
      </c>
      <c r="H1018" s="4">
        <v>322</v>
      </c>
      <c r="I1018" s="3">
        <v>0.54</v>
      </c>
      <c r="J1018" s="3">
        <f>IFERROR((I1018/H1018)*1000,0)</f>
        <v>1.6770186335403727</v>
      </c>
      <c r="K1018" s="2">
        <v>0.73750000000000004</v>
      </c>
    </row>
    <row r="1019" spans="1:11" x14ac:dyDescent="0.35">
      <c r="A1019" t="s">
        <v>78</v>
      </c>
      <c r="B1019" t="s">
        <v>77</v>
      </c>
      <c r="C1019" t="str">
        <f>IFERROR(VLOOKUP(B1019,$N$3:$O$14,2,FALSE),"error")</f>
        <v>OutdoorRevival</v>
      </c>
      <c r="D1019">
        <f>IF(E1019&gt;=($M$18-6),1,0)</f>
        <v>1</v>
      </c>
      <c r="E1019" s="1">
        <v>44670</v>
      </c>
      <c r="F1019" t="s">
        <v>4</v>
      </c>
      <c r="G1019">
        <v>1</v>
      </c>
      <c r="H1019" s="4">
        <v>92</v>
      </c>
      <c r="I1019" s="3">
        <v>0.09</v>
      </c>
      <c r="J1019" s="3">
        <f>IFERROR((I1019/H1019)*1000,0)</f>
        <v>0.97826086956521729</v>
      </c>
      <c r="K1019" s="2">
        <v>0.60440000000000005</v>
      </c>
    </row>
    <row r="1020" spans="1:11" x14ac:dyDescent="0.35">
      <c r="A1020" t="s">
        <v>78</v>
      </c>
      <c r="B1020" t="s">
        <v>77</v>
      </c>
      <c r="C1020" t="str">
        <f>IFERROR(VLOOKUP(B1020,$N$3:$O$14,2,FALSE),"error")</f>
        <v>OutdoorRevival</v>
      </c>
      <c r="D1020">
        <f>IF(E1020&gt;=($M$18-6),1,0)</f>
        <v>1</v>
      </c>
      <c r="E1020" s="1">
        <v>44670</v>
      </c>
      <c r="F1020" t="s">
        <v>1</v>
      </c>
      <c r="G1020">
        <v>0</v>
      </c>
      <c r="H1020" s="4">
        <v>28</v>
      </c>
      <c r="I1020" s="3">
        <v>0.04</v>
      </c>
      <c r="J1020" s="3">
        <f>IFERROR((I1020/H1020)*1000,0)</f>
        <v>1.4285714285714286</v>
      </c>
      <c r="K1020" s="2">
        <v>0.75</v>
      </c>
    </row>
    <row r="1021" spans="1:11" x14ac:dyDescent="0.35">
      <c r="A1021" t="s">
        <v>76</v>
      </c>
      <c r="B1021" t="s">
        <v>61</v>
      </c>
      <c r="C1021" t="str">
        <f>IFERROR(VLOOKUP(B1021,$N$3:$O$14,2,FALSE),"error")</f>
        <v>ManmadeDIY</v>
      </c>
      <c r="D1021">
        <f>IF(E1021&gt;=($M$18-6),1,0)</f>
        <v>1</v>
      </c>
      <c r="E1021" s="1">
        <v>44670</v>
      </c>
      <c r="F1021" t="s">
        <v>5</v>
      </c>
      <c r="G1021">
        <v>184</v>
      </c>
      <c r="H1021" s="4">
        <v>5441</v>
      </c>
      <c r="I1021" s="3">
        <v>8.5</v>
      </c>
      <c r="J1021" s="3">
        <f>IFERROR((I1021/H1021)*1000,0)</f>
        <v>1.5622128285241685</v>
      </c>
      <c r="K1021" s="2">
        <v>0.95079999999999998</v>
      </c>
    </row>
    <row r="1022" spans="1:11" x14ac:dyDescent="0.35">
      <c r="A1022" t="s">
        <v>76</v>
      </c>
      <c r="B1022" t="s">
        <v>61</v>
      </c>
      <c r="C1022" t="str">
        <f>IFERROR(VLOOKUP(B1022,$N$3:$O$14,2,FALSE),"error")</f>
        <v>ManmadeDIY</v>
      </c>
      <c r="D1022">
        <f>IF(E1022&gt;=($M$18-6),1,0)</f>
        <v>1</v>
      </c>
      <c r="E1022" s="1">
        <v>44670</v>
      </c>
      <c r="F1022" t="s">
        <v>4</v>
      </c>
      <c r="G1022">
        <v>83</v>
      </c>
      <c r="H1022" s="4">
        <v>13560</v>
      </c>
      <c r="I1022" s="3">
        <v>20.63</v>
      </c>
      <c r="J1022" s="3">
        <f>IFERROR((I1022/H1022)*1000,0)</f>
        <v>1.5213864306784659</v>
      </c>
      <c r="K1022" s="2">
        <v>0.96919999999999995</v>
      </c>
    </row>
    <row r="1023" spans="1:11" x14ac:dyDescent="0.35">
      <c r="A1023" t="s">
        <v>76</v>
      </c>
      <c r="B1023" t="s">
        <v>61</v>
      </c>
      <c r="C1023" t="str">
        <f>IFERROR(VLOOKUP(B1023,$N$3:$O$14,2,FALSE),"error")</f>
        <v>ManmadeDIY</v>
      </c>
      <c r="D1023">
        <f>IF(E1023&gt;=($M$18-6),1,0)</f>
        <v>1</v>
      </c>
      <c r="E1023" s="1">
        <v>44670</v>
      </c>
      <c r="F1023" t="s">
        <v>1</v>
      </c>
      <c r="G1023">
        <v>7</v>
      </c>
      <c r="H1023" s="4">
        <v>874</v>
      </c>
      <c r="I1023" s="3">
        <v>1.29</v>
      </c>
      <c r="J1023" s="3">
        <f>IFERROR((I1023/H1023)*1000,0)</f>
        <v>1.4759725400457666</v>
      </c>
      <c r="K1023" s="2">
        <v>0.9587</v>
      </c>
    </row>
    <row r="1024" spans="1:11" x14ac:dyDescent="0.35">
      <c r="A1024" t="s">
        <v>75</v>
      </c>
      <c r="B1024" t="s">
        <v>61</v>
      </c>
      <c r="C1024" t="str">
        <f>IFERROR(VLOOKUP(B1024,$N$3:$O$14,2,FALSE),"error")</f>
        <v>ManmadeDIY</v>
      </c>
      <c r="D1024">
        <f>IF(E1024&gt;=($M$18-6),1,0)</f>
        <v>1</v>
      </c>
      <c r="E1024" s="1">
        <v>44670</v>
      </c>
      <c r="F1024" t="s">
        <v>5</v>
      </c>
      <c r="G1024">
        <v>123</v>
      </c>
      <c r="H1024" s="4">
        <v>1614</v>
      </c>
      <c r="I1024" s="3">
        <v>2.8</v>
      </c>
      <c r="J1024" s="3">
        <f>IFERROR((I1024/H1024)*1000,0)</f>
        <v>1.7348203221809169</v>
      </c>
      <c r="K1024" s="2">
        <v>0.4844</v>
      </c>
    </row>
    <row r="1025" spans="1:11" x14ac:dyDescent="0.35">
      <c r="A1025" t="s">
        <v>74</v>
      </c>
      <c r="B1025" t="s">
        <v>61</v>
      </c>
      <c r="C1025" t="str">
        <f>IFERROR(VLOOKUP(B1025,$N$3:$O$14,2,FALSE),"error")</f>
        <v>ManmadeDIY</v>
      </c>
      <c r="D1025">
        <f>IF(E1025&gt;=($M$18-6),1,0)</f>
        <v>1</v>
      </c>
      <c r="E1025" s="1">
        <v>44670</v>
      </c>
      <c r="F1025" t="s">
        <v>5</v>
      </c>
      <c r="G1025">
        <v>158</v>
      </c>
      <c r="H1025" s="4">
        <v>3019</v>
      </c>
      <c r="I1025" s="3">
        <v>4.93</v>
      </c>
      <c r="J1025" s="3">
        <f>IFERROR((I1025/H1025)*1000,0)</f>
        <v>1.6329910566412718</v>
      </c>
      <c r="K1025" s="2">
        <v>0.97140000000000004</v>
      </c>
    </row>
    <row r="1026" spans="1:11" x14ac:dyDescent="0.35">
      <c r="A1026" t="s">
        <v>73</v>
      </c>
      <c r="B1026" t="s">
        <v>61</v>
      </c>
      <c r="C1026" t="str">
        <f>IFERROR(VLOOKUP(B1026,$N$3:$O$14,2,FALSE),"error")</f>
        <v>ManmadeDIY</v>
      </c>
      <c r="D1026">
        <f>IF(E1026&gt;=($M$18-6),1,0)</f>
        <v>1</v>
      </c>
      <c r="E1026" s="1">
        <v>44670</v>
      </c>
      <c r="F1026" t="s">
        <v>5</v>
      </c>
      <c r="G1026">
        <v>108</v>
      </c>
      <c r="H1026" s="4">
        <v>6056</v>
      </c>
      <c r="I1026" s="3">
        <v>10.81</v>
      </c>
      <c r="J1026" s="3">
        <f>IFERROR((I1026/H1026)*1000,0)</f>
        <v>1.785006605019815</v>
      </c>
      <c r="K1026" s="2">
        <v>0.94440000000000002</v>
      </c>
    </row>
    <row r="1027" spans="1:11" x14ac:dyDescent="0.35">
      <c r="A1027" t="s">
        <v>73</v>
      </c>
      <c r="B1027" t="s">
        <v>61</v>
      </c>
      <c r="C1027" t="str">
        <f>IFERROR(VLOOKUP(B1027,$N$3:$O$14,2,FALSE),"error")</f>
        <v>ManmadeDIY</v>
      </c>
      <c r="D1027">
        <f>IF(E1027&gt;=($M$18-6),1,0)</f>
        <v>1</v>
      </c>
      <c r="E1027" s="1">
        <v>44670</v>
      </c>
      <c r="F1027" t="s">
        <v>4</v>
      </c>
      <c r="G1027">
        <v>0</v>
      </c>
      <c r="H1027" s="4">
        <v>9</v>
      </c>
      <c r="I1027" s="3">
        <v>0.01</v>
      </c>
      <c r="J1027" s="3">
        <f>IFERROR((I1027/H1027)*1000,0)</f>
        <v>1.1111111111111112</v>
      </c>
      <c r="K1027" s="2">
        <v>0.1111</v>
      </c>
    </row>
    <row r="1028" spans="1:11" x14ac:dyDescent="0.35">
      <c r="A1028" t="s">
        <v>73</v>
      </c>
      <c r="B1028" t="s">
        <v>61</v>
      </c>
      <c r="C1028" t="str">
        <f>IFERROR(VLOOKUP(B1028,$N$3:$O$14,2,FALSE),"error")</f>
        <v>ManmadeDIY</v>
      </c>
      <c r="D1028">
        <f>IF(E1028&gt;=($M$18-6),1,0)</f>
        <v>1</v>
      </c>
      <c r="E1028" s="1">
        <v>44670</v>
      </c>
      <c r="F1028" t="s">
        <v>1</v>
      </c>
      <c r="G1028">
        <v>12</v>
      </c>
      <c r="H1028" s="4">
        <v>782</v>
      </c>
      <c r="I1028" s="3">
        <v>1.01</v>
      </c>
      <c r="J1028" s="3">
        <f>IFERROR((I1028/H1028)*1000,0)</f>
        <v>1.2915601023017902</v>
      </c>
      <c r="K1028" s="2">
        <v>0.96799999999999997</v>
      </c>
    </row>
    <row r="1029" spans="1:11" x14ac:dyDescent="0.35">
      <c r="A1029" t="s">
        <v>72</v>
      </c>
      <c r="B1029" t="s">
        <v>61</v>
      </c>
      <c r="C1029" t="str">
        <f>IFERROR(VLOOKUP(B1029,$N$3:$O$14,2,FALSE),"error")</f>
        <v>ManmadeDIY</v>
      </c>
      <c r="D1029">
        <f>IF(E1029&gt;=($M$18-6),1,0)</f>
        <v>1</v>
      </c>
      <c r="E1029" s="1">
        <v>44670</v>
      </c>
      <c r="F1029" t="s">
        <v>5</v>
      </c>
      <c r="G1029">
        <v>82</v>
      </c>
      <c r="H1029" s="4">
        <v>1919</v>
      </c>
      <c r="I1029" s="3">
        <v>3.57</v>
      </c>
      <c r="J1029" s="3">
        <f>IFERROR((I1029/H1029)*1000,0)</f>
        <v>1.860343929129755</v>
      </c>
      <c r="K1029" s="2">
        <v>0.58650000000000002</v>
      </c>
    </row>
    <row r="1030" spans="1:11" x14ac:dyDescent="0.35">
      <c r="A1030" t="s">
        <v>72</v>
      </c>
      <c r="B1030" t="s">
        <v>61</v>
      </c>
      <c r="C1030" t="str">
        <f>IFERROR(VLOOKUP(B1030,$N$3:$O$14,2,FALSE),"error")</f>
        <v>ManmadeDIY</v>
      </c>
      <c r="D1030">
        <f>IF(E1030&gt;=($M$18-6),1,0)</f>
        <v>1</v>
      </c>
      <c r="E1030" s="1">
        <v>44670</v>
      </c>
      <c r="F1030" t="s">
        <v>4</v>
      </c>
      <c r="G1030">
        <v>0</v>
      </c>
      <c r="H1030" s="4">
        <v>33</v>
      </c>
      <c r="I1030" s="3">
        <v>0.02</v>
      </c>
      <c r="J1030" s="3">
        <f>IFERROR((I1030/H1030)*1000,0)</f>
        <v>0.60606060606060608</v>
      </c>
      <c r="K1030" s="2">
        <v>0.84850000000000003</v>
      </c>
    </row>
    <row r="1031" spans="1:11" x14ac:dyDescent="0.35">
      <c r="A1031" t="s">
        <v>72</v>
      </c>
      <c r="B1031" t="s">
        <v>61</v>
      </c>
      <c r="C1031" t="str">
        <f>IFERROR(VLOOKUP(B1031,$N$3:$O$14,2,FALSE),"error")</f>
        <v>ManmadeDIY</v>
      </c>
      <c r="D1031">
        <f>IF(E1031&gt;=($M$18-6),1,0)</f>
        <v>1</v>
      </c>
      <c r="E1031" s="1">
        <v>44670</v>
      </c>
      <c r="F1031" t="s">
        <v>1</v>
      </c>
      <c r="G1031">
        <v>3</v>
      </c>
      <c r="H1031" s="4">
        <v>159</v>
      </c>
      <c r="I1031" s="3">
        <v>0.19</v>
      </c>
      <c r="J1031" s="3">
        <f>IFERROR((I1031/H1031)*1000,0)</f>
        <v>1.1949685534591195</v>
      </c>
      <c r="K1031" s="2">
        <v>0.52829999999999999</v>
      </c>
    </row>
    <row r="1032" spans="1:11" x14ac:dyDescent="0.35">
      <c r="A1032" t="s">
        <v>71</v>
      </c>
      <c r="B1032" t="s">
        <v>61</v>
      </c>
      <c r="C1032" t="str">
        <f>IFERROR(VLOOKUP(B1032,$N$3:$O$14,2,FALSE),"error")</f>
        <v>ManmadeDIY</v>
      </c>
      <c r="D1032">
        <f>IF(E1032&gt;=($M$18-6),1,0)</f>
        <v>1</v>
      </c>
      <c r="E1032" s="1">
        <v>44670</v>
      </c>
      <c r="F1032" t="s">
        <v>5</v>
      </c>
      <c r="G1032">
        <v>122</v>
      </c>
      <c r="H1032" s="4">
        <v>1603</v>
      </c>
      <c r="I1032" s="3">
        <v>3.1</v>
      </c>
      <c r="J1032" s="3">
        <f>IFERROR((I1032/H1032)*1000,0)</f>
        <v>1.933873986275733</v>
      </c>
      <c r="K1032" s="2">
        <v>0.53739999999999999</v>
      </c>
    </row>
    <row r="1033" spans="1:11" x14ac:dyDescent="0.35">
      <c r="A1033" t="s">
        <v>71</v>
      </c>
      <c r="B1033" t="s">
        <v>61</v>
      </c>
      <c r="C1033" t="str">
        <f>IFERROR(VLOOKUP(B1033,$N$3:$O$14,2,FALSE),"error")</f>
        <v>ManmadeDIY</v>
      </c>
      <c r="D1033">
        <f>IF(E1033&gt;=($M$18-6),1,0)</f>
        <v>1</v>
      </c>
      <c r="E1033" s="1">
        <v>44670</v>
      </c>
      <c r="F1033" t="s">
        <v>4</v>
      </c>
      <c r="G1033">
        <v>0</v>
      </c>
      <c r="H1033" s="4">
        <v>9</v>
      </c>
      <c r="I1033" s="3">
        <v>0.01</v>
      </c>
      <c r="J1033" s="3">
        <f>IFERROR((I1033/H1033)*1000,0)</f>
        <v>1.1111111111111112</v>
      </c>
      <c r="K1033" s="2">
        <v>0</v>
      </c>
    </row>
    <row r="1034" spans="1:11" x14ac:dyDescent="0.35">
      <c r="A1034" t="s">
        <v>71</v>
      </c>
      <c r="B1034" t="s">
        <v>61</v>
      </c>
      <c r="C1034" t="str">
        <f>IFERROR(VLOOKUP(B1034,$N$3:$O$14,2,FALSE),"error")</f>
        <v>ManmadeDIY</v>
      </c>
      <c r="D1034">
        <f>IF(E1034&gt;=($M$18-6),1,0)</f>
        <v>1</v>
      </c>
      <c r="E1034" s="1">
        <v>44670</v>
      </c>
      <c r="F1034" t="s">
        <v>1</v>
      </c>
      <c r="G1034">
        <v>2</v>
      </c>
      <c r="H1034" s="4">
        <v>143</v>
      </c>
      <c r="I1034" s="3">
        <v>0.17</v>
      </c>
      <c r="J1034" s="3">
        <f>IFERROR((I1034/H1034)*1000,0)</f>
        <v>1.1888111888111887</v>
      </c>
      <c r="K1034" s="2">
        <v>0.53849999999999998</v>
      </c>
    </row>
    <row r="1035" spans="1:11" x14ac:dyDescent="0.35">
      <c r="A1035" t="s">
        <v>70</v>
      </c>
      <c r="B1035" t="s">
        <v>61</v>
      </c>
      <c r="C1035" t="str">
        <f>IFERROR(VLOOKUP(B1035,$N$3:$O$14,2,FALSE),"error")</f>
        <v>ManmadeDIY</v>
      </c>
      <c r="D1035">
        <f>IF(E1035&gt;=($M$18-6),1,0)</f>
        <v>1</v>
      </c>
      <c r="E1035" s="1">
        <v>44670</v>
      </c>
      <c r="F1035" t="s">
        <v>5</v>
      </c>
      <c r="G1035">
        <v>67</v>
      </c>
      <c r="H1035" s="4">
        <v>906</v>
      </c>
      <c r="I1035" s="3">
        <v>1.29</v>
      </c>
      <c r="J1035" s="3">
        <f>IFERROR((I1035/H1035)*1000,0)</f>
        <v>1.4238410596026492</v>
      </c>
      <c r="K1035" s="2">
        <v>0.54749999999999999</v>
      </c>
    </row>
    <row r="1036" spans="1:11" x14ac:dyDescent="0.35">
      <c r="A1036" t="s">
        <v>70</v>
      </c>
      <c r="B1036" t="s">
        <v>61</v>
      </c>
      <c r="C1036" t="str">
        <f>IFERROR(VLOOKUP(B1036,$N$3:$O$14,2,FALSE),"error")</f>
        <v>ManmadeDIY</v>
      </c>
      <c r="D1036">
        <f>IF(E1036&gt;=($M$18-6),1,0)</f>
        <v>1</v>
      </c>
      <c r="E1036" s="1">
        <v>44670</v>
      </c>
      <c r="F1036" t="s">
        <v>4</v>
      </c>
      <c r="G1036">
        <v>28</v>
      </c>
      <c r="H1036" s="4">
        <v>1819</v>
      </c>
      <c r="I1036" s="3">
        <v>2.48</v>
      </c>
      <c r="J1036" s="3">
        <f>IFERROR((I1036/H1036)*1000,0)</f>
        <v>1.3633864760857615</v>
      </c>
      <c r="K1036" s="2">
        <v>0.58850000000000002</v>
      </c>
    </row>
    <row r="1037" spans="1:11" x14ac:dyDescent="0.35">
      <c r="A1037" t="s">
        <v>70</v>
      </c>
      <c r="B1037" t="s">
        <v>61</v>
      </c>
      <c r="C1037" t="str">
        <f>IFERROR(VLOOKUP(B1037,$N$3:$O$14,2,FALSE),"error")</f>
        <v>ManmadeDIY</v>
      </c>
      <c r="D1037">
        <f>IF(E1037&gt;=($M$18-6),1,0)</f>
        <v>1</v>
      </c>
      <c r="E1037" s="1">
        <v>44670</v>
      </c>
      <c r="F1037" t="s">
        <v>1</v>
      </c>
      <c r="G1037">
        <v>4</v>
      </c>
      <c r="H1037" s="4">
        <v>180</v>
      </c>
      <c r="I1037" s="3">
        <v>0.19</v>
      </c>
      <c r="J1037" s="3">
        <f>IFERROR((I1037/H1037)*1000,0)</f>
        <v>1.0555555555555556</v>
      </c>
      <c r="K1037" s="2">
        <v>0.56669999999999998</v>
      </c>
    </row>
    <row r="1038" spans="1:11" x14ac:dyDescent="0.35">
      <c r="A1038" t="s">
        <v>69</v>
      </c>
      <c r="B1038" t="s">
        <v>61</v>
      </c>
      <c r="C1038" t="str">
        <f>IFERROR(VLOOKUP(B1038,$N$3:$O$14,2,FALSE),"error")</f>
        <v>ManmadeDIY</v>
      </c>
      <c r="D1038">
        <f>IF(E1038&gt;=($M$18-6),1,0)</f>
        <v>1</v>
      </c>
      <c r="E1038" s="1">
        <v>44670</v>
      </c>
      <c r="F1038" t="s">
        <v>5</v>
      </c>
      <c r="G1038">
        <v>42</v>
      </c>
      <c r="H1038" s="4">
        <v>1054</v>
      </c>
      <c r="I1038" s="3">
        <v>1.7</v>
      </c>
      <c r="J1038" s="3">
        <f>IFERROR((I1038/H1038)*1000,0)</f>
        <v>1.6129032258064515</v>
      </c>
      <c r="K1038" s="2">
        <v>0.6119</v>
      </c>
    </row>
    <row r="1039" spans="1:11" x14ac:dyDescent="0.35">
      <c r="A1039" t="s">
        <v>69</v>
      </c>
      <c r="B1039" t="s">
        <v>61</v>
      </c>
      <c r="C1039" t="str">
        <f>IFERROR(VLOOKUP(B1039,$N$3:$O$14,2,FALSE),"error")</f>
        <v>ManmadeDIY</v>
      </c>
      <c r="D1039">
        <f>IF(E1039&gt;=($M$18-6),1,0)</f>
        <v>1</v>
      </c>
      <c r="E1039" s="1">
        <v>44670</v>
      </c>
      <c r="F1039" t="s">
        <v>4</v>
      </c>
      <c r="G1039">
        <v>27</v>
      </c>
      <c r="H1039" s="4">
        <v>2375</v>
      </c>
      <c r="I1039" s="3">
        <v>3.67</v>
      </c>
      <c r="J1039" s="3">
        <f>IFERROR((I1039/H1039)*1000,0)</f>
        <v>1.5452631578947369</v>
      </c>
      <c r="K1039" s="2">
        <v>0.67200000000000004</v>
      </c>
    </row>
    <row r="1040" spans="1:11" x14ac:dyDescent="0.35">
      <c r="A1040" t="s">
        <v>69</v>
      </c>
      <c r="B1040" t="s">
        <v>61</v>
      </c>
      <c r="C1040" t="str">
        <f>IFERROR(VLOOKUP(B1040,$N$3:$O$14,2,FALSE),"error")</f>
        <v>ManmadeDIY</v>
      </c>
      <c r="D1040">
        <f>IF(E1040&gt;=($M$18-6),1,0)</f>
        <v>1</v>
      </c>
      <c r="E1040" s="1">
        <v>44670</v>
      </c>
      <c r="F1040" t="s">
        <v>1</v>
      </c>
      <c r="G1040">
        <v>3</v>
      </c>
      <c r="H1040" s="4">
        <v>173</v>
      </c>
      <c r="I1040" s="3">
        <v>0.24</v>
      </c>
      <c r="J1040" s="3">
        <f>IFERROR((I1040/H1040)*1000,0)</f>
        <v>1.3872832369942196</v>
      </c>
      <c r="K1040" s="2">
        <v>0.70930000000000004</v>
      </c>
    </row>
    <row r="1041" spans="1:11" x14ac:dyDescent="0.35">
      <c r="A1041" t="s">
        <v>68</v>
      </c>
      <c r="B1041" t="s">
        <v>61</v>
      </c>
      <c r="C1041" t="str">
        <f>IFERROR(VLOOKUP(B1041,$N$3:$O$14,2,FALSE),"error")</f>
        <v>ManmadeDIY</v>
      </c>
      <c r="D1041">
        <f>IF(E1041&gt;=($M$18-6),1,0)</f>
        <v>1</v>
      </c>
      <c r="E1041" s="1">
        <v>44670</v>
      </c>
      <c r="F1041" t="s">
        <v>5</v>
      </c>
      <c r="G1041">
        <v>42</v>
      </c>
      <c r="H1041" s="4">
        <v>984</v>
      </c>
      <c r="I1041" s="3">
        <v>1.47</v>
      </c>
      <c r="J1041" s="3">
        <f>IFERROR((I1041/H1041)*1000,0)</f>
        <v>1.4939024390243902</v>
      </c>
      <c r="K1041" s="2">
        <v>0.60119999999999996</v>
      </c>
    </row>
    <row r="1042" spans="1:11" x14ac:dyDescent="0.35">
      <c r="A1042" t="s">
        <v>68</v>
      </c>
      <c r="B1042" t="s">
        <v>61</v>
      </c>
      <c r="C1042" t="str">
        <f>IFERROR(VLOOKUP(B1042,$N$3:$O$14,2,FALSE),"error")</f>
        <v>ManmadeDIY</v>
      </c>
      <c r="D1042">
        <f>IF(E1042&gt;=($M$18-6),1,0)</f>
        <v>1</v>
      </c>
      <c r="E1042" s="1">
        <v>44670</v>
      </c>
      <c r="F1042" t="s">
        <v>4</v>
      </c>
      <c r="G1042">
        <v>24</v>
      </c>
      <c r="H1042" s="4">
        <v>2206</v>
      </c>
      <c r="I1042" s="3">
        <v>3.26</v>
      </c>
      <c r="J1042" s="3">
        <f>IFERROR((I1042/H1042)*1000,0)</f>
        <v>1.4777878513145963</v>
      </c>
      <c r="K1042" s="2">
        <v>0.66959999999999997</v>
      </c>
    </row>
    <row r="1043" spans="1:11" x14ac:dyDescent="0.35">
      <c r="A1043" t="s">
        <v>68</v>
      </c>
      <c r="B1043" t="s">
        <v>61</v>
      </c>
      <c r="C1043" t="str">
        <f>IFERROR(VLOOKUP(B1043,$N$3:$O$14,2,FALSE),"error")</f>
        <v>ManmadeDIY</v>
      </c>
      <c r="D1043">
        <f>IF(E1043&gt;=($M$18-6),1,0)</f>
        <v>1</v>
      </c>
      <c r="E1043" s="1">
        <v>44670</v>
      </c>
      <c r="F1043" t="s">
        <v>1</v>
      </c>
      <c r="G1043">
        <v>5</v>
      </c>
      <c r="H1043" s="4">
        <v>168</v>
      </c>
      <c r="I1043" s="3">
        <v>0.21</v>
      </c>
      <c r="J1043" s="3">
        <f>IFERROR((I1043/H1043)*1000,0)</f>
        <v>1.25</v>
      </c>
      <c r="K1043" s="2">
        <v>0.7006</v>
      </c>
    </row>
    <row r="1044" spans="1:11" x14ac:dyDescent="0.35">
      <c r="A1044" t="s">
        <v>67</v>
      </c>
      <c r="B1044" t="s">
        <v>61</v>
      </c>
      <c r="C1044" t="str">
        <f>IFERROR(VLOOKUP(B1044,$N$3:$O$14,2,FALSE),"error")</f>
        <v>ManmadeDIY</v>
      </c>
      <c r="D1044">
        <f>IF(E1044&gt;=($M$18-6),1,0)</f>
        <v>1</v>
      </c>
      <c r="E1044" s="1">
        <v>44670</v>
      </c>
      <c r="F1044" t="s">
        <v>5</v>
      </c>
      <c r="G1044">
        <v>35</v>
      </c>
      <c r="H1044" s="4">
        <v>1040</v>
      </c>
      <c r="I1044" s="3">
        <v>1.41</v>
      </c>
      <c r="J1044" s="3">
        <f>IFERROR((I1044/H1044)*1000,0)</f>
        <v>1.3557692307692306</v>
      </c>
      <c r="K1044" s="2">
        <v>0.65410000000000001</v>
      </c>
    </row>
    <row r="1045" spans="1:11" x14ac:dyDescent="0.35">
      <c r="A1045" t="s">
        <v>67</v>
      </c>
      <c r="B1045" t="s">
        <v>61</v>
      </c>
      <c r="C1045" t="str">
        <f>IFERROR(VLOOKUP(B1045,$N$3:$O$14,2,FALSE),"error")</f>
        <v>ManmadeDIY</v>
      </c>
      <c r="D1045">
        <f>IF(E1045&gt;=($M$18-6),1,0)</f>
        <v>1</v>
      </c>
      <c r="E1045" s="1">
        <v>44670</v>
      </c>
      <c r="F1045" t="s">
        <v>4</v>
      </c>
      <c r="G1045">
        <v>20</v>
      </c>
      <c r="H1045" s="4">
        <v>1978</v>
      </c>
      <c r="I1045" s="3">
        <v>2.87</v>
      </c>
      <c r="J1045" s="3">
        <f>IFERROR((I1045/H1045)*1000,0)</f>
        <v>1.4509605662285139</v>
      </c>
      <c r="K1045" s="2">
        <v>0.66290000000000004</v>
      </c>
    </row>
    <row r="1046" spans="1:11" x14ac:dyDescent="0.35">
      <c r="A1046" t="s">
        <v>67</v>
      </c>
      <c r="B1046" t="s">
        <v>61</v>
      </c>
      <c r="C1046" t="str">
        <f>IFERROR(VLOOKUP(B1046,$N$3:$O$14,2,FALSE),"error")</f>
        <v>ManmadeDIY</v>
      </c>
      <c r="D1046">
        <f>IF(E1046&gt;=($M$18-6),1,0)</f>
        <v>1</v>
      </c>
      <c r="E1046" s="1">
        <v>44670</v>
      </c>
      <c r="F1046" t="s">
        <v>1</v>
      </c>
      <c r="G1046">
        <v>3</v>
      </c>
      <c r="H1046" s="4">
        <v>148</v>
      </c>
      <c r="I1046" s="3">
        <v>0.16</v>
      </c>
      <c r="J1046" s="3">
        <f>IFERROR((I1046/H1046)*1000,0)</f>
        <v>1.0810810810810811</v>
      </c>
      <c r="K1046" s="2">
        <v>0.71619999999999995</v>
      </c>
    </row>
    <row r="1047" spans="1:11" x14ac:dyDescent="0.35">
      <c r="A1047" t="s">
        <v>66</v>
      </c>
      <c r="B1047" t="s">
        <v>61</v>
      </c>
      <c r="C1047" t="str">
        <f>IFERROR(VLOOKUP(B1047,$N$3:$O$14,2,FALSE),"error")</f>
        <v>ManmadeDIY</v>
      </c>
      <c r="D1047">
        <f>IF(E1047&gt;=($M$18-6),1,0)</f>
        <v>1</v>
      </c>
      <c r="E1047" s="1">
        <v>44670</v>
      </c>
      <c r="F1047" t="s">
        <v>5</v>
      </c>
      <c r="G1047">
        <v>26</v>
      </c>
      <c r="H1047" s="4">
        <v>878</v>
      </c>
      <c r="I1047" s="3">
        <v>1.24</v>
      </c>
      <c r="J1047" s="3">
        <f>IFERROR((I1047/H1047)*1000,0)</f>
        <v>1.4123006833712983</v>
      </c>
      <c r="K1047" s="2">
        <v>0.63160000000000005</v>
      </c>
    </row>
    <row r="1048" spans="1:11" x14ac:dyDescent="0.35">
      <c r="A1048" t="s">
        <v>66</v>
      </c>
      <c r="B1048" t="s">
        <v>61</v>
      </c>
      <c r="C1048" t="str">
        <f>IFERROR(VLOOKUP(B1048,$N$3:$O$14,2,FALSE),"error")</f>
        <v>ManmadeDIY</v>
      </c>
      <c r="D1048">
        <f>IF(E1048&gt;=($M$18-6),1,0)</f>
        <v>1</v>
      </c>
      <c r="E1048" s="1">
        <v>44670</v>
      </c>
      <c r="F1048" t="s">
        <v>4</v>
      </c>
      <c r="G1048">
        <v>22</v>
      </c>
      <c r="H1048" s="4">
        <v>1680</v>
      </c>
      <c r="I1048" s="3">
        <v>2.33</v>
      </c>
      <c r="J1048" s="3">
        <f>IFERROR((I1048/H1048)*1000,0)</f>
        <v>1.3869047619047619</v>
      </c>
      <c r="K1048" s="2">
        <v>0.64339999999999997</v>
      </c>
    </row>
    <row r="1049" spans="1:11" x14ac:dyDescent="0.35">
      <c r="A1049" t="s">
        <v>66</v>
      </c>
      <c r="B1049" t="s">
        <v>61</v>
      </c>
      <c r="C1049" t="str">
        <f>IFERROR(VLOOKUP(B1049,$N$3:$O$14,2,FALSE),"error")</f>
        <v>ManmadeDIY</v>
      </c>
      <c r="D1049">
        <f>IF(E1049&gt;=($M$18-6),1,0)</f>
        <v>1</v>
      </c>
      <c r="E1049" s="1">
        <v>44670</v>
      </c>
      <c r="F1049" t="s">
        <v>1</v>
      </c>
      <c r="G1049">
        <v>4</v>
      </c>
      <c r="H1049" s="4">
        <v>141</v>
      </c>
      <c r="I1049" s="3">
        <v>0.17</v>
      </c>
      <c r="J1049" s="3">
        <f>IFERROR((I1049/H1049)*1000,0)</f>
        <v>1.2056737588652484</v>
      </c>
      <c r="K1049" s="2">
        <v>0.65</v>
      </c>
    </row>
    <row r="1050" spans="1:11" x14ac:dyDescent="0.35">
      <c r="A1050" t="s">
        <v>65</v>
      </c>
      <c r="B1050" t="s">
        <v>61</v>
      </c>
      <c r="C1050" t="str">
        <f>IFERROR(VLOOKUP(B1050,$N$3:$O$14,2,FALSE),"error")</f>
        <v>ManmadeDIY</v>
      </c>
      <c r="D1050">
        <f>IF(E1050&gt;=($M$18-6),1,0)</f>
        <v>1</v>
      </c>
      <c r="E1050" s="1">
        <v>44670</v>
      </c>
      <c r="F1050" t="s">
        <v>5</v>
      </c>
      <c r="G1050">
        <v>23</v>
      </c>
      <c r="H1050" s="4">
        <v>975</v>
      </c>
      <c r="I1050" s="3">
        <v>1.06</v>
      </c>
      <c r="J1050" s="3">
        <f>IFERROR((I1050/H1050)*1000,0)</f>
        <v>1.0871794871794873</v>
      </c>
      <c r="K1050" s="2">
        <v>0.72389999999999999</v>
      </c>
    </row>
    <row r="1051" spans="1:11" x14ac:dyDescent="0.35">
      <c r="A1051" t="s">
        <v>65</v>
      </c>
      <c r="B1051" t="s">
        <v>61</v>
      </c>
      <c r="C1051" t="str">
        <f>IFERROR(VLOOKUP(B1051,$N$3:$O$14,2,FALSE),"error")</f>
        <v>ManmadeDIY</v>
      </c>
      <c r="D1051">
        <f>IF(E1051&gt;=($M$18-6),1,0)</f>
        <v>1</v>
      </c>
      <c r="E1051" s="1">
        <v>44670</v>
      </c>
      <c r="F1051" t="s">
        <v>4</v>
      </c>
      <c r="G1051">
        <v>19</v>
      </c>
      <c r="H1051" s="4">
        <v>1456</v>
      </c>
      <c r="I1051" s="3">
        <v>1.9</v>
      </c>
      <c r="J1051" s="3">
        <f>IFERROR((I1051/H1051)*1000,0)</f>
        <v>1.304945054945055</v>
      </c>
      <c r="K1051" s="2">
        <v>0.63680000000000003</v>
      </c>
    </row>
    <row r="1052" spans="1:11" x14ac:dyDescent="0.35">
      <c r="A1052" t="s">
        <v>65</v>
      </c>
      <c r="B1052" t="s">
        <v>61</v>
      </c>
      <c r="C1052" t="str">
        <f>IFERROR(VLOOKUP(B1052,$N$3:$O$14,2,FALSE),"error")</f>
        <v>ManmadeDIY</v>
      </c>
      <c r="D1052">
        <f>IF(E1052&gt;=($M$18-6),1,0)</f>
        <v>1</v>
      </c>
      <c r="E1052" s="1">
        <v>44670</v>
      </c>
      <c r="F1052" t="s">
        <v>1</v>
      </c>
      <c r="G1052">
        <v>3</v>
      </c>
      <c r="H1052" s="4">
        <v>117</v>
      </c>
      <c r="I1052" s="3">
        <v>0.16</v>
      </c>
      <c r="J1052" s="3">
        <f>IFERROR((I1052/H1052)*1000,0)</f>
        <v>1.3675213675213675</v>
      </c>
      <c r="K1052" s="2">
        <v>0.59830000000000005</v>
      </c>
    </row>
    <row r="1053" spans="1:11" x14ac:dyDescent="0.35">
      <c r="A1053" t="s">
        <v>64</v>
      </c>
      <c r="B1053" t="s">
        <v>61</v>
      </c>
      <c r="C1053" t="str">
        <f>IFERROR(VLOOKUP(B1053,$N$3:$O$14,2,FALSE),"error")</f>
        <v>ManmadeDIY</v>
      </c>
      <c r="D1053">
        <f>IF(E1053&gt;=($M$18-6),1,0)</f>
        <v>1</v>
      </c>
      <c r="E1053" s="1">
        <v>44670</v>
      </c>
      <c r="F1053" t="s">
        <v>5</v>
      </c>
      <c r="G1053">
        <v>93</v>
      </c>
      <c r="H1053" s="4">
        <v>1404</v>
      </c>
      <c r="I1053" s="3">
        <v>2.75</v>
      </c>
      <c r="J1053" s="3">
        <f>IFERROR((I1053/H1053)*1000,0)</f>
        <v>1.9586894586894588</v>
      </c>
      <c r="K1053" s="2">
        <v>0.53349999999999997</v>
      </c>
    </row>
    <row r="1054" spans="1:11" x14ac:dyDescent="0.35">
      <c r="A1054" t="s">
        <v>64</v>
      </c>
      <c r="B1054" t="s">
        <v>61</v>
      </c>
      <c r="C1054" t="str">
        <f>IFERROR(VLOOKUP(B1054,$N$3:$O$14,2,FALSE),"error")</f>
        <v>ManmadeDIY</v>
      </c>
      <c r="D1054">
        <f>IF(E1054&gt;=($M$18-6),1,0)</f>
        <v>1</v>
      </c>
      <c r="E1054" s="1">
        <v>44670</v>
      </c>
      <c r="F1054" t="s">
        <v>4</v>
      </c>
      <c r="G1054">
        <v>53</v>
      </c>
      <c r="H1054" s="4">
        <v>3128</v>
      </c>
      <c r="I1054" s="3">
        <v>5.53</v>
      </c>
      <c r="J1054" s="3">
        <f>IFERROR((I1054/H1054)*1000,0)</f>
        <v>1.7679028132992329</v>
      </c>
      <c r="K1054" s="2">
        <v>0.56289999999999996</v>
      </c>
    </row>
    <row r="1055" spans="1:11" x14ac:dyDescent="0.35">
      <c r="A1055" t="s">
        <v>64</v>
      </c>
      <c r="B1055" t="s">
        <v>61</v>
      </c>
      <c r="C1055" t="str">
        <f>IFERROR(VLOOKUP(B1055,$N$3:$O$14,2,FALSE),"error")</f>
        <v>ManmadeDIY</v>
      </c>
      <c r="D1055">
        <f>IF(E1055&gt;=($M$18-6),1,0)</f>
        <v>1</v>
      </c>
      <c r="E1055" s="1">
        <v>44670</v>
      </c>
      <c r="F1055" t="s">
        <v>1</v>
      </c>
      <c r="G1055">
        <v>3</v>
      </c>
      <c r="H1055" s="4">
        <v>190</v>
      </c>
      <c r="I1055" s="3">
        <v>0.3</v>
      </c>
      <c r="J1055" s="3">
        <f>IFERROR((I1055/H1055)*1000,0)</f>
        <v>1.5789473684210527</v>
      </c>
      <c r="K1055" s="2">
        <v>0.58730000000000004</v>
      </c>
    </row>
    <row r="1056" spans="1:11" x14ac:dyDescent="0.35">
      <c r="A1056" t="s">
        <v>63</v>
      </c>
      <c r="B1056" t="s">
        <v>61</v>
      </c>
      <c r="C1056" t="str">
        <f>IFERROR(VLOOKUP(B1056,$N$3:$O$14,2,FALSE),"error")</f>
        <v>ManmadeDIY</v>
      </c>
      <c r="D1056">
        <f>IF(E1056&gt;=($M$18-6),1,0)</f>
        <v>1</v>
      </c>
      <c r="E1056" s="1">
        <v>44670</v>
      </c>
      <c r="F1056" t="s">
        <v>5</v>
      </c>
      <c r="G1056">
        <v>57</v>
      </c>
      <c r="H1056" s="4">
        <v>1187</v>
      </c>
      <c r="I1056" s="3">
        <v>2.0699999999999998</v>
      </c>
      <c r="J1056" s="3">
        <f>IFERROR((I1056/H1056)*1000,0)</f>
        <v>1.7438921651221566</v>
      </c>
      <c r="K1056" s="2">
        <v>0.5605</v>
      </c>
    </row>
    <row r="1057" spans="1:11" x14ac:dyDescent="0.35">
      <c r="A1057" t="s">
        <v>63</v>
      </c>
      <c r="B1057" t="s">
        <v>61</v>
      </c>
      <c r="C1057" t="str">
        <f>IFERROR(VLOOKUP(B1057,$N$3:$O$14,2,FALSE),"error")</f>
        <v>ManmadeDIY</v>
      </c>
      <c r="D1057">
        <f>IF(E1057&gt;=($M$18-6),1,0)</f>
        <v>1</v>
      </c>
      <c r="E1057" s="1">
        <v>44670</v>
      </c>
      <c r="F1057" t="s">
        <v>4</v>
      </c>
      <c r="G1057">
        <v>34</v>
      </c>
      <c r="H1057" s="4">
        <v>2646</v>
      </c>
      <c r="I1057" s="3">
        <v>4.47</v>
      </c>
      <c r="J1057" s="3">
        <f>IFERROR((I1057/H1057)*1000,0)</f>
        <v>1.6893424036281179</v>
      </c>
      <c r="K1057" s="2">
        <v>0.65129999999999999</v>
      </c>
    </row>
    <row r="1058" spans="1:11" x14ac:dyDescent="0.35">
      <c r="A1058" t="s">
        <v>63</v>
      </c>
      <c r="B1058" t="s">
        <v>61</v>
      </c>
      <c r="C1058" t="str">
        <f>IFERROR(VLOOKUP(B1058,$N$3:$O$14,2,FALSE),"error")</f>
        <v>ManmadeDIY</v>
      </c>
      <c r="D1058">
        <f>IF(E1058&gt;=($M$18-6),1,0)</f>
        <v>1</v>
      </c>
      <c r="E1058" s="1">
        <v>44670</v>
      </c>
      <c r="F1058" t="s">
        <v>1</v>
      </c>
      <c r="G1058">
        <v>1</v>
      </c>
      <c r="H1058" s="4">
        <v>178</v>
      </c>
      <c r="I1058" s="3">
        <v>0.26</v>
      </c>
      <c r="J1058" s="3">
        <f>IFERROR((I1058/H1058)*1000,0)</f>
        <v>1.4606741573033708</v>
      </c>
      <c r="K1058" s="2">
        <v>0.67979999999999996</v>
      </c>
    </row>
    <row r="1059" spans="1:11" x14ac:dyDescent="0.35">
      <c r="A1059" t="s">
        <v>62</v>
      </c>
      <c r="B1059" t="s">
        <v>61</v>
      </c>
      <c r="C1059" t="str">
        <f>IFERROR(VLOOKUP(B1059,$N$3:$O$14,2,FALSE),"error")</f>
        <v>ManmadeDIY</v>
      </c>
      <c r="D1059">
        <f>IF(E1059&gt;=($M$18-6),1,0)</f>
        <v>1</v>
      </c>
      <c r="E1059" s="1">
        <v>44670</v>
      </c>
      <c r="F1059" t="s">
        <v>5</v>
      </c>
      <c r="G1059">
        <v>54</v>
      </c>
      <c r="H1059" s="4">
        <v>1230</v>
      </c>
      <c r="I1059" s="3">
        <v>2.06</v>
      </c>
      <c r="J1059" s="3">
        <f>IFERROR((I1059/H1059)*1000,0)</f>
        <v>1.6747967479674797</v>
      </c>
      <c r="K1059" s="2">
        <v>0.58620000000000005</v>
      </c>
    </row>
    <row r="1060" spans="1:11" x14ac:dyDescent="0.35">
      <c r="A1060" t="s">
        <v>62</v>
      </c>
      <c r="B1060" t="s">
        <v>61</v>
      </c>
      <c r="C1060" t="str">
        <f>IFERROR(VLOOKUP(B1060,$N$3:$O$14,2,FALSE),"error")</f>
        <v>ManmadeDIY</v>
      </c>
      <c r="D1060">
        <f>IF(E1060&gt;=($M$18-6),1,0)</f>
        <v>1</v>
      </c>
      <c r="E1060" s="1">
        <v>44670</v>
      </c>
      <c r="F1060" t="s">
        <v>4</v>
      </c>
      <c r="G1060">
        <v>30</v>
      </c>
      <c r="H1060" s="4">
        <v>2563</v>
      </c>
      <c r="I1060" s="3">
        <v>4.09</v>
      </c>
      <c r="J1060" s="3">
        <f>IFERROR((I1060/H1060)*1000,0)</f>
        <v>1.5957861880608661</v>
      </c>
      <c r="K1060" s="2">
        <v>0.66720000000000002</v>
      </c>
    </row>
    <row r="1061" spans="1:11" x14ac:dyDescent="0.35">
      <c r="A1061" t="s">
        <v>62</v>
      </c>
      <c r="B1061" t="s">
        <v>61</v>
      </c>
      <c r="C1061" t="str">
        <f>IFERROR(VLOOKUP(B1061,$N$3:$O$14,2,FALSE),"error")</f>
        <v>ManmadeDIY</v>
      </c>
      <c r="D1061">
        <f>IF(E1061&gt;=($M$18-6),1,0)</f>
        <v>1</v>
      </c>
      <c r="E1061" s="1">
        <v>44670</v>
      </c>
      <c r="F1061" t="s">
        <v>1</v>
      </c>
      <c r="G1061">
        <v>2</v>
      </c>
      <c r="H1061" s="4">
        <v>210</v>
      </c>
      <c r="I1061" s="3">
        <v>0.27</v>
      </c>
      <c r="J1061" s="3">
        <f>IFERROR((I1061/H1061)*1000,0)</f>
        <v>1.2857142857142858</v>
      </c>
      <c r="K1061" s="2">
        <v>0.70330000000000004</v>
      </c>
    </row>
    <row r="1062" spans="1:11" x14ac:dyDescent="0.35">
      <c r="A1062" t="s">
        <v>176</v>
      </c>
      <c r="B1062" t="s">
        <v>51</v>
      </c>
      <c r="C1062" t="str">
        <f>IFERROR(VLOOKUP(B1062,$N$3:$O$14,2,FALSE),"error")</f>
        <v>SlowRobot</v>
      </c>
      <c r="D1062">
        <f>IF(E1062&gt;=($M$18-6),1,0)</f>
        <v>1</v>
      </c>
      <c r="E1062" s="1">
        <v>44670</v>
      </c>
      <c r="F1062" t="s">
        <v>5</v>
      </c>
      <c r="G1062">
        <v>190</v>
      </c>
      <c r="H1062" s="4">
        <v>10746</v>
      </c>
      <c r="I1062" s="3">
        <v>16.37</v>
      </c>
      <c r="J1062" s="3">
        <f>IFERROR((I1062/H1062)*1000,0)</f>
        <v>1.5233575283826541</v>
      </c>
      <c r="K1062" s="2">
        <v>0.94879999999999998</v>
      </c>
    </row>
    <row r="1063" spans="1:11" x14ac:dyDescent="0.35">
      <c r="A1063" t="s">
        <v>60</v>
      </c>
      <c r="B1063" t="s">
        <v>51</v>
      </c>
      <c r="C1063" t="str">
        <f>IFERROR(VLOOKUP(B1063,$N$3:$O$14,2,FALSE),"error")</f>
        <v>SlowRobot</v>
      </c>
      <c r="D1063">
        <f>IF(E1063&gt;=($M$18-6),1,0)</f>
        <v>1</v>
      </c>
      <c r="E1063" s="1">
        <v>44670</v>
      </c>
      <c r="F1063" t="s">
        <v>5</v>
      </c>
      <c r="G1063">
        <v>160</v>
      </c>
      <c r="H1063" s="4">
        <v>3933</v>
      </c>
      <c r="I1063" s="3">
        <v>5.22</v>
      </c>
      <c r="J1063" s="3">
        <f>IFERROR((I1063/H1063)*1000,0)</f>
        <v>1.3272311212814645</v>
      </c>
      <c r="K1063" s="2">
        <v>0.57879999999999998</v>
      </c>
    </row>
    <row r="1064" spans="1:11" x14ac:dyDescent="0.35">
      <c r="A1064" t="s">
        <v>180</v>
      </c>
      <c r="B1064" t="s">
        <v>51</v>
      </c>
      <c r="C1064" t="str">
        <f>IFERROR(VLOOKUP(B1064,$N$3:$O$14,2,FALSE),"error")</f>
        <v>SlowRobot</v>
      </c>
      <c r="D1064">
        <f>IF(E1064&gt;=($M$18-6),1,0)</f>
        <v>1</v>
      </c>
      <c r="E1064" s="1">
        <v>44670</v>
      </c>
      <c r="F1064" t="s">
        <v>5</v>
      </c>
      <c r="G1064">
        <v>109</v>
      </c>
      <c r="H1064" s="4">
        <v>2856</v>
      </c>
      <c r="I1064" s="3">
        <v>2.85</v>
      </c>
      <c r="J1064" s="3">
        <f>IFERROR((I1064/H1064)*1000,0)</f>
        <v>0.99789915966386544</v>
      </c>
      <c r="K1064" s="2">
        <v>0.96440000000000003</v>
      </c>
    </row>
    <row r="1065" spans="1:11" x14ac:dyDescent="0.35">
      <c r="A1065" t="s">
        <v>59</v>
      </c>
      <c r="B1065" t="s">
        <v>51</v>
      </c>
      <c r="C1065" t="str">
        <f>IFERROR(VLOOKUP(B1065,$N$3:$O$14,2,FALSE),"error")</f>
        <v>SlowRobot</v>
      </c>
      <c r="D1065">
        <f>IF(E1065&gt;=($M$18-6),1,0)</f>
        <v>1</v>
      </c>
      <c r="E1065" s="1">
        <v>44670</v>
      </c>
      <c r="F1065" t="s">
        <v>5</v>
      </c>
      <c r="G1065">
        <v>130</v>
      </c>
      <c r="H1065" s="4">
        <v>4765</v>
      </c>
      <c r="I1065" s="3">
        <v>7.23</v>
      </c>
      <c r="J1065" s="3">
        <f>IFERROR((I1065/H1065)*1000,0)</f>
        <v>1.5173137460650579</v>
      </c>
      <c r="K1065" s="2">
        <v>0.67579999999999996</v>
      </c>
    </row>
    <row r="1066" spans="1:11" x14ac:dyDescent="0.35">
      <c r="A1066" t="s">
        <v>58</v>
      </c>
      <c r="B1066" t="s">
        <v>51</v>
      </c>
      <c r="C1066" t="str">
        <f>IFERROR(VLOOKUP(B1066,$N$3:$O$14,2,FALSE),"error")</f>
        <v>SlowRobot</v>
      </c>
      <c r="D1066">
        <f>IF(E1066&gt;=($M$18-6),1,0)</f>
        <v>1</v>
      </c>
      <c r="E1066" s="1">
        <v>44670</v>
      </c>
      <c r="F1066" t="s">
        <v>5</v>
      </c>
      <c r="G1066">
        <v>133</v>
      </c>
      <c r="H1066" s="4">
        <v>3806</v>
      </c>
      <c r="I1066" s="3">
        <v>5.82</v>
      </c>
      <c r="J1066" s="3">
        <f>IFERROR((I1066/H1066)*1000,0)</f>
        <v>1.5291644771413559</v>
      </c>
      <c r="K1066" s="2">
        <v>0.68110000000000004</v>
      </c>
    </row>
    <row r="1067" spans="1:11" x14ac:dyDescent="0.35">
      <c r="A1067" t="s">
        <v>57</v>
      </c>
      <c r="B1067" t="s">
        <v>51</v>
      </c>
      <c r="C1067" t="str">
        <f>IFERROR(VLOOKUP(B1067,$N$3:$O$14,2,FALSE),"error")</f>
        <v>SlowRobot</v>
      </c>
      <c r="D1067">
        <f>IF(E1067&gt;=($M$18-6),1,0)</f>
        <v>1</v>
      </c>
      <c r="E1067" s="1">
        <v>44670</v>
      </c>
      <c r="F1067" t="s">
        <v>5</v>
      </c>
      <c r="G1067">
        <v>142</v>
      </c>
      <c r="H1067" s="4">
        <v>3990</v>
      </c>
      <c r="I1067" s="3">
        <v>6.09</v>
      </c>
      <c r="J1067" s="3">
        <f>IFERROR((I1067/H1067)*1000,0)</f>
        <v>1.5263157894736843</v>
      </c>
      <c r="K1067" s="2">
        <v>0.64980000000000004</v>
      </c>
    </row>
    <row r="1068" spans="1:11" x14ac:dyDescent="0.35">
      <c r="A1068" t="s">
        <v>56</v>
      </c>
      <c r="B1068" t="s">
        <v>51</v>
      </c>
      <c r="C1068" t="str">
        <f>IFERROR(VLOOKUP(B1068,$N$3:$O$14,2,FALSE),"error")</f>
        <v>SlowRobot</v>
      </c>
      <c r="D1068">
        <f>IF(E1068&gt;=($M$18-6),1,0)</f>
        <v>1</v>
      </c>
      <c r="E1068" s="1">
        <v>44670</v>
      </c>
      <c r="F1068" t="s">
        <v>5</v>
      </c>
      <c r="G1068">
        <v>152</v>
      </c>
      <c r="H1068" s="4">
        <v>3802</v>
      </c>
      <c r="I1068" s="3">
        <v>5.41</v>
      </c>
      <c r="J1068" s="3">
        <f>IFERROR((I1068/H1068)*1000,0)</f>
        <v>1.4229352972119937</v>
      </c>
      <c r="K1068" s="2">
        <v>0.59460000000000002</v>
      </c>
    </row>
    <row r="1069" spans="1:11" x14ac:dyDescent="0.35">
      <c r="A1069" t="s">
        <v>55</v>
      </c>
      <c r="B1069" t="s">
        <v>51</v>
      </c>
      <c r="C1069" t="str">
        <f>IFERROR(VLOOKUP(B1069,$N$3:$O$14,2,FALSE),"error")</f>
        <v>SlowRobot</v>
      </c>
      <c r="D1069">
        <f>IF(E1069&gt;=($M$18-6),1,0)</f>
        <v>1</v>
      </c>
      <c r="E1069" s="1">
        <v>44670</v>
      </c>
      <c r="F1069" t="s">
        <v>5</v>
      </c>
      <c r="G1069">
        <v>189</v>
      </c>
      <c r="H1069" s="4">
        <v>7304</v>
      </c>
      <c r="I1069" s="3">
        <v>11.01</v>
      </c>
      <c r="J1069" s="3">
        <f>IFERROR((I1069/H1069)*1000,0)</f>
        <v>1.5073932092004381</v>
      </c>
      <c r="K1069" s="2">
        <v>0.80759999999999998</v>
      </c>
    </row>
    <row r="1070" spans="1:11" x14ac:dyDescent="0.35">
      <c r="A1070" t="s">
        <v>54</v>
      </c>
      <c r="B1070" t="s">
        <v>51</v>
      </c>
      <c r="C1070" t="str">
        <f>IFERROR(VLOOKUP(B1070,$N$3:$O$14,2,FALSE),"error")</f>
        <v>SlowRobot</v>
      </c>
      <c r="D1070">
        <f>IF(E1070&gt;=($M$18-6),1,0)</f>
        <v>1</v>
      </c>
      <c r="E1070" s="1">
        <v>44670</v>
      </c>
      <c r="F1070" t="s">
        <v>5</v>
      </c>
      <c r="G1070">
        <v>10</v>
      </c>
      <c r="H1070" s="4">
        <v>857</v>
      </c>
      <c r="I1070" s="3">
        <v>1.19</v>
      </c>
      <c r="J1070" s="3">
        <f>IFERROR((I1070/H1070)*1000,0)</f>
        <v>1.3885647607934655</v>
      </c>
      <c r="K1070" s="2">
        <v>0.97430000000000005</v>
      </c>
    </row>
    <row r="1071" spans="1:11" x14ac:dyDescent="0.35">
      <c r="A1071" t="s">
        <v>54</v>
      </c>
      <c r="B1071" t="s">
        <v>51</v>
      </c>
      <c r="C1071" t="str">
        <f>IFERROR(VLOOKUP(B1071,$N$3:$O$14,2,FALSE),"error")</f>
        <v>SlowRobot</v>
      </c>
      <c r="D1071">
        <f>IF(E1071&gt;=($M$18-6),1,0)</f>
        <v>1</v>
      </c>
      <c r="E1071" s="1">
        <v>44670</v>
      </c>
      <c r="F1071" t="s">
        <v>4</v>
      </c>
      <c r="G1071">
        <v>221</v>
      </c>
      <c r="H1071" s="4">
        <v>19001</v>
      </c>
      <c r="I1071" s="3">
        <v>30.08</v>
      </c>
      <c r="J1071" s="3">
        <f>IFERROR((I1071/H1071)*1000,0)</f>
        <v>1.5830745750223671</v>
      </c>
      <c r="K1071" s="2">
        <v>0.95279999999999998</v>
      </c>
    </row>
    <row r="1072" spans="1:11" x14ac:dyDescent="0.35">
      <c r="A1072" t="s">
        <v>54</v>
      </c>
      <c r="B1072" t="s">
        <v>51</v>
      </c>
      <c r="C1072" t="str">
        <f>IFERROR(VLOOKUP(B1072,$N$3:$O$14,2,FALSE),"error")</f>
        <v>SlowRobot</v>
      </c>
      <c r="D1072">
        <f>IF(E1072&gt;=($M$18-6),1,0)</f>
        <v>1</v>
      </c>
      <c r="E1072" s="1">
        <v>44670</v>
      </c>
      <c r="F1072" t="s">
        <v>1</v>
      </c>
      <c r="G1072">
        <v>20</v>
      </c>
      <c r="H1072" s="4">
        <v>720</v>
      </c>
      <c r="I1072" s="3">
        <v>0.74</v>
      </c>
      <c r="J1072" s="3">
        <f>IFERROR((I1072/H1072)*1000,0)</f>
        <v>1.0277777777777779</v>
      </c>
      <c r="K1072" s="2">
        <v>0.96799999999999997</v>
      </c>
    </row>
    <row r="1073" spans="1:11" x14ac:dyDescent="0.35">
      <c r="A1073" t="s">
        <v>153</v>
      </c>
      <c r="B1073" t="s">
        <v>51</v>
      </c>
      <c r="C1073" t="str">
        <f>IFERROR(VLOOKUP(B1073,$N$3:$O$14,2,FALSE),"error")</f>
        <v>SlowRobot</v>
      </c>
      <c r="D1073">
        <f>IF(E1073&gt;=($M$18-6),1,0)</f>
        <v>1</v>
      </c>
      <c r="E1073" s="1">
        <v>44670</v>
      </c>
      <c r="F1073" t="s">
        <v>4</v>
      </c>
      <c r="G1073">
        <v>0</v>
      </c>
      <c r="H1073" s="4">
        <v>1</v>
      </c>
      <c r="I1073" s="3">
        <v>0</v>
      </c>
      <c r="J1073" s="3">
        <f>IFERROR((I1073/H1073)*1000,0)</f>
        <v>0</v>
      </c>
      <c r="K1073" s="2">
        <v>0</v>
      </c>
    </row>
    <row r="1074" spans="1:11" x14ac:dyDescent="0.35">
      <c r="A1074" t="s">
        <v>53</v>
      </c>
      <c r="B1074" t="s">
        <v>51</v>
      </c>
      <c r="C1074" t="str">
        <f>IFERROR(VLOOKUP(B1074,$N$3:$O$14,2,FALSE),"error")</f>
        <v>SlowRobot</v>
      </c>
      <c r="D1074">
        <f>IF(E1074&gt;=($M$18-6),1,0)</f>
        <v>1</v>
      </c>
      <c r="E1074" s="1">
        <v>44670</v>
      </c>
      <c r="F1074" t="s">
        <v>5</v>
      </c>
      <c r="G1074">
        <v>5</v>
      </c>
      <c r="H1074" s="4">
        <v>233</v>
      </c>
      <c r="I1074" s="3">
        <v>0.4</v>
      </c>
      <c r="J1074" s="3">
        <f>IFERROR((I1074/H1074)*1000,0)</f>
        <v>1.7167381974248928</v>
      </c>
      <c r="K1074" s="2">
        <v>0.67249999999999999</v>
      </c>
    </row>
    <row r="1075" spans="1:11" x14ac:dyDescent="0.35">
      <c r="A1075" t="s">
        <v>53</v>
      </c>
      <c r="B1075" t="s">
        <v>51</v>
      </c>
      <c r="C1075" t="str">
        <f>IFERROR(VLOOKUP(B1075,$N$3:$O$14,2,FALSE),"error")</f>
        <v>SlowRobot</v>
      </c>
      <c r="D1075">
        <f>IF(E1075&gt;=($M$18-6),1,0)</f>
        <v>1</v>
      </c>
      <c r="E1075" s="1">
        <v>44670</v>
      </c>
      <c r="F1075" t="s">
        <v>4</v>
      </c>
      <c r="G1075">
        <v>74</v>
      </c>
      <c r="H1075" s="4">
        <v>8073</v>
      </c>
      <c r="I1075" s="3">
        <v>12.13</v>
      </c>
      <c r="J1075" s="3">
        <f>IFERROR((I1075/H1075)*1000,0)</f>
        <v>1.5025393286262854</v>
      </c>
      <c r="K1075" s="2">
        <v>0.59899999999999998</v>
      </c>
    </row>
    <row r="1076" spans="1:11" x14ac:dyDescent="0.35">
      <c r="A1076" t="s">
        <v>53</v>
      </c>
      <c r="B1076" t="s">
        <v>51</v>
      </c>
      <c r="C1076" t="str">
        <f>IFERROR(VLOOKUP(B1076,$N$3:$O$14,2,FALSE),"error")</f>
        <v>SlowRobot</v>
      </c>
      <c r="D1076">
        <f>IF(E1076&gt;=($M$18-6),1,0)</f>
        <v>1</v>
      </c>
      <c r="E1076" s="1">
        <v>44670</v>
      </c>
      <c r="F1076" t="s">
        <v>1</v>
      </c>
      <c r="G1076">
        <v>34</v>
      </c>
      <c r="H1076" s="4">
        <v>226</v>
      </c>
      <c r="I1076" s="3">
        <v>0.22</v>
      </c>
      <c r="J1076" s="3">
        <f>IFERROR((I1076/H1076)*1000,0)</f>
        <v>0.97345132743362839</v>
      </c>
      <c r="K1076" s="2">
        <v>0.59379999999999999</v>
      </c>
    </row>
    <row r="1077" spans="1:11" x14ac:dyDescent="0.35">
      <c r="A1077" t="s">
        <v>52</v>
      </c>
      <c r="B1077" t="s">
        <v>51</v>
      </c>
      <c r="C1077" t="str">
        <f>IFERROR(VLOOKUP(B1077,$N$3:$O$14,2,FALSE),"error")</f>
        <v>SlowRobot</v>
      </c>
      <c r="D1077">
        <f>IF(E1077&gt;=($M$18-6),1,0)</f>
        <v>1</v>
      </c>
      <c r="E1077" s="1">
        <v>44670</v>
      </c>
      <c r="F1077" t="s">
        <v>5</v>
      </c>
      <c r="G1077">
        <v>1</v>
      </c>
      <c r="H1077" s="4">
        <v>19</v>
      </c>
      <c r="I1077" s="3">
        <v>0.01</v>
      </c>
      <c r="J1077" s="3">
        <f>IFERROR((I1077/H1077)*1000,0)</f>
        <v>0.52631578947368418</v>
      </c>
      <c r="K1077" s="2">
        <v>0.55559999999999998</v>
      </c>
    </row>
    <row r="1078" spans="1:11" x14ac:dyDescent="0.35">
      <c r="A1078" t="s">
        <v>52</v>
      </c>
      <c r="B1078" t="s">
        <v>51</v>
      </c>
      <c r="C1078" t="str">
        <f>IFERROR(VLOOKUP(B1078,$N$3:$O$14,2,FALSE),"error")</f>
        <v>SlowRobot</v>
      </c>
      <c r="D1078">
        <f>IF(E1078&gt;=($M$18-6),1,0)</f>
        <v>1</v>
      </c>
      <c r="E1078" s="1">
        <v>44670</v>
      </c>
      <c r="F1078" t="s">
        <v>4</v>
      </c>
      <c r="G1078">
        <v>176</v>
      </c>
      <c r="H1078" s="4">
        <v>8345</v>
      </c>
      <c r="I1078" s="3">
        <v>9.24</v>
      </c>
      <c r="J1078" s="3">
        <f>IFERROR((I1078/H1078)*1000,0)</f>
        <v>1.1072498502097066</v>
      </c>
      <c r="K1078" s="2">
        <v>0.499</v>
      </c>
    </row>
    <row r="1079" spans="1:11" x14ac:dyDescent="0.35">
      <c r="A1079" t="s">
        <v>52</v>
      </c>
      <c r="B1079" t="s">
        <v>51</v>
      </c>
      <c r="C1079" t="str">
        <f>IFERROR(VLOOKUP(B1079,$N$3:$O$14,2,FALSE),"error")</f>
        <v>SlowRobot</v>
      </c>
      <c r="D1079">
        <f>IF(E1079&gt;=($M$18-6),1,0)</f>
        <v>1</v>
      </c>
      <c r="E1079" s="1">
        <v>44670</v>
      </c>
      <c r="F1079" t="s">
        <v>1</v>
      </c>
      <c r="G1079">
        <v>0</v>
      </c>
      <c r="H1079" s="4">
        <v>52</v>
      </c>
      <c r="I1079" s="3">
        <v>0.08</v>
      </c>
      <c r="J1079" s="3">
        <f>IFERROR((I1079/H1079)*1000,0)</f>
        <v>1.5384615384615385</v>
      </c>
      <c r="K1079" s="2">
        <v>0.3654</v>
      </c>
    </row>
    <row r="1080" spans="1:11" x14ac:dyDescent="0.35">
      <c r="A1080" t="s">
        <v>162</v>
      </c>
      <c r="B1080" t="s">
        <v>51</v>
      </c>
      <c r="C1080" t="str">
        <f>IFERROR(VLOOKUP(B1080,$N$3:$O$14,2,FALSE),"error")</f>
        <v>SlowRobot</v>
      </c>
      <c r="D1080">
        <f>IF(E1080&gt;=($M$18-6),1,0)</f>
        <v>1</v>
      </c>
      <c r="E1080" s="1">
        <v>44670</v>
      </c>
      <c r="F1080" t="s">
        <v>5</v>
      </c>
      <c r="G1080">
        <v>12</v>
      </c>
      <c r="H1080" s="4">
        <v>225</v>
      </c>
      <c r="I1080" s="3">
        <v>0.38</v>
      </c>
      <c r="J1080" s="3">
        <f>IFERROR((I1080/H1080)*1000,0)</f>
        <v>1.6888888888888889</v>
      </c>
      <c r="K1080" s="2">
        <v>0.45250000000000001</v>
      </c>
    </row>
    <row r="1081" spans="1:11" x14ac:dyDescent="0.35">
      <c r="A1081" t="s">
        <v>162</v>
      </c>
      <c r="B1081" t="s">
        <v>51</v>
      </c>
      <c r="C1081" t="str">
        <f>IFERROR(VLOOKUP(B1081,$N$3:$O$14,2,FALSE),"error")</f>
        <v>SlowRobot</v>
      </c>
      <c r="D1081">
        <f>IF(E1081&gt;=($M$18-6),1,0)</f>
        <v>1</v>
      </c>
      <c r="E1081" s="1">
        <v>44670</v>
      </c>
      <c r="F1081" t="s">
        <v>4</v>
      </c>
      <c r="G1081">
        <v>92</v>
      </c>
      <c r="H1081" s="4">
        <v>7864</v>
      </c>
      <c r="I1081" s="3">
        <v>9.94</v>
      </c>
      <c r="J1081" s="3">
        <f>IFERROR((I1081/H1081)*1000,0)</f>
        <v>1.2639877924720242</v>
      </c>
      <c r="K1081" s="2">
        <v>0.28789999999999999</v>
      </c>
    </row>
    <row r="1082" spans="1:11" x14ac:dyDescent="0.35">
      <c r="A1082" t="s">
        <v>162</v>
      </c>
      <c r="B1082" t="s">
        <v>51</v>
      </c>
      <c r="C1082" t="str">
        <f>IFERROR(VLOOKUP(B1082,$N$3:$O$14,2,FALSE),"error")</f>
        <v>SlowRobot</v>
      </c>
      <c r="D1082">
        <f>IF(E1082&gt;=($M$18-6),1,0)</f>
        <v>1</v>
      </c>
      <c r="E1082" s="1">
        <v>44670</v>
      </c>
      <c r="F1082" t="s">
        <v>1</v>
      </c>
      <c r="G1082">
        <v>34</v>
      </c>
      <c r="H1082" s="4">
        <v>221</v>
      </c>
      <c r="I1082" s="3">
        <v>0.22</v>
      </c>
      <c r="J1082" s="3">
        <f>IFERROR((I1082/H1082)*1000,0)</f>
        <v>0.99547511312217196</v>
      </c>
      <c r="K1082" s="2">
        <v>0.4521</v>
      </c>
    </row>
    <row r="1083" spans="1:11" x14ac:dyDescent="0.35">
      <c r="A1083" t="s">
        <v>50</v>
      </c>
      <c r="B1083" t="s">
        <v>38</v>
      </c>
      <c r="C1083" t="str">
        <f>IFERROR(VLOOKUP(B1083,$N$3:$O$14,2,FALSE),"error")</f>
        <v>WarHistoryOnline</v>
      </c>
      <c r="D1083">
        <f>IF(E1083&gt;=($M$18-6),1,0)</f>
        <v>1</v>
      </c>
      <c r="E1083" s="1">
        <v>44670</v>
      </c>
      <c r="F1083" t="s">
        <v>6</v>
      </c>
      <c r="G1083">
        <v>0</v>
      </c>
      <c r="H1083" s="4">
        <v>18</v>
      </c>
      <c r="I1083" s="3">
        <v>0</v>
      </c>
      <c r="J1083" s="3">
        <f>IFERROR((I1083/H1083)*1000,0)</f>
        <v>0</v>
      </c>
      <c r="K1083" s="2">
        <v>0.92859999999999998</v>
      </c>
    </row>
    <row r="1084" spans="1:11" x14ac:dyDescent="0.35">
      <c r="A1084" t="s">
        <v>50</v>
      </c>
      <c r="B1084" t="s">
        <v>38</v>
      </c>
      <c r="C1084" t="str">
        <f>IFERROR(VLOOKUP(B1084,$N$3:$O$14,2,FALSE),"error")</f>
        <v>WarHistoryOnline</v>
      </c>
      <c r="D1084">
        <f>IF(E1084&gt;=($M$18-6),1,0)</f>
        <v>1</v>
      </c>
      <c r="E1084" s="1">
        <v>44670</v>
      </c>
      <c r="F1084" t="s">
        <v>5</v>
      </c>
      <c r="G1084" s="5">
        <v>1202</v>
      </c>
      <c r="H1084" s="4">
        <v>29993</v>
      </c>
      <c r="I1084" s="3">
        <v>18.239999999999998</v>
      </c>
      <c r="J1084" s="3">
        <f>IFERROR((I1084/H1084)*1000,0)</f>
        <v>0.60814189977661448</v>
      </c>
      <c r="K1084" s="2">
        <v>0.95779999999999998</v>
      </c>
    </row>
    <row r="1085" spans="1:11" x14ac:dyDescent="0.35">
      <c r="A1085" t="s">
        <v>49</v>
      </c>
      <c r="B1085" t="s">
        <v>38</v>
      </c>
      <c r="C1085" t="str">
        <f>IFERROR(VLOOKUP(B1085,$N$3:$O$14,2,FALSE),"error")</f>
        <v>WarHistoryOnline</v>
      </c>
      <c r="D1085">
        <f>IF(E1085&gt;=($M$18-6),1,0)</f>
        <v>1</v>
      </c>
      <c r="E1085" s="1">
        <v>44670</v>
      </c>
      <c r="F1085" t="s">
        <v>6</v>
      </c>
      <c r="G1085">
        <v>0</v>
      </c>
      <c r="H1085" s="4">
        <v>77</v>
      </c>
      <c r="I1085" s="3">
        <v>0</v>
      </c>
      <c r="J1085" s="3">
        <f>IFERROR((I1085/H1085)*1000,0)</f>
        <v>0</v>
      </c>
      <c r="K1085" s="2">
        <v>0.85709999999999997</v>
      </c>
    </row>
    <row r="1086" spans="1:11" x14ac:dyDescent="0.35">
      <c r="A1086" t="s">
        <v>49</v>
      </c>
      <c r="B1086" t="s">
        <v>38</v>
      </c>
      <c r="C1086" t="str">
        <f>IFERROR(VLOOKUP(B1086,$N$3:$O$14,2,FALSE),"error")</f>
        <v>WarHistoryOnline</v>
      </c>
      <c r="D1086">
        <f>IF(E1086&gt;=($M$18-6),1,0)</f>
        <v>1</v>
      </c>
      <c r="E1086" s="1">
        <v>44670</v>
      </c>
      <c r="F1086" t="s">
        <v>5</v>
      </c>
      <c r="G1086">
        <v>95</v>
      </c>
      <c r="H1086" s="4">
        <v>9166</v>
      </c>
      <c r="I1086" s="3">
        <v>2.85</v>
      </c>
      <c r="J1086" s="3">
        <f>IFERROR((I1086/H1086)*1000,0)</f>
        <v>0.31093170412393634</v>
      </c>
      <c r="K1086" s="2">
        <v>0.97750000000000004</v>
      </c>
    </row>
    <row r="1087" spans="1:11" x14ac:dyDescent="0.35">
      <c r="A1087" t="s">
        <v>49</v>
      </c>
      <c r="B1087" t="s">
        <v>38</v>
      </c>
      <c r="C1087" t="str">
        <f>IFERROR(VLOOKUP(B1087,$N$3:$O$14,2,FALSE),"error")</f>
        <v>WarHistoryOnline</v>
      </c>
      <c r="D1087">
        <f>IF(E1087&gt;=($M$18-6),1,0)</f>
        <v>1</v>
      </c>
      <c r="E1087" s="1">
        <v>44670</v>
      </c>
      <c r="F1087" t="s">
        <v>4</v>
      </c>
      <c r="G1087" s="5">
        <v>3325</v>
      </c>
      <c r="H1087" s="4">
        <v>531284</v>
      </c>
      <c r="I1087" s="3">
        <v>184.56</v>
      </c>
      <c r="J1087" s="3">
        <f>IFERROR((I1087/H1087)*1000,0)</f>
        <v>0.34738482619465294</v>
      </c>
      <c r="K1087" s="2">
        <v>0.98109999999999997</v>
      </c>
    </row>
    <row r="1088" spans="1:11" x14ac:dyDescent="0.35">
      <c r="A1088" t="s">
        <v>49</v>
      </c>
      <c r="B1088" t="s">
        <v>38</v>
      </c>
      <c r="C1088" t="str">
        <f>IFERROR(VLOOKUP(B1088,$N$3:$O$14,2,FALSE),"error")</f>
        <v>WarHistoryOnline</v>
      </c>
      <c r="D1088">
        <f>IF(E1088&gt;=($M$18-6),1,0)</f>
        <v>1</v>
      </c>
      <c r="E1088" s="1">
        <v>44670</v>
      </c>
      <c r="F1088" t="s">
        <v>1</v>
      </c>
      <c r="G1088">
        <v>861</v>
      </c>
      <c r="H1088" s="4">
        <v>101737</v>
      </c>
      <c r="I1088" s="3">
        <v>23.2</v>
      </c>
      <c r="J1088" s="3">
        <f>IFERROR((I1088/H1088)*1000,0)</f>
        <v>0.22803896320905864</v>
      </c>
      <c r="K1088" s="2">
        <v>0.98099999999999998</v>
      </c>
    </row>
    <row r="1089" spans="1:11" x14ac:dyDescent="0.35">
      <c r="A1089" t="s">
        <v>152</v>
      </c>
      <c r="B1089" t="s">
        <v>38</v>
      </c>
      <c r="C1089" t="str">
        <f>IFERROR(VLOOKUP(B1089,$N$3:$O$14,2,FALSE),"error")</f>
        <v>WarHistoryOnline</v>
      </c>
      <c r="D1089">
        <f>IF(E1089&gt;=($M$18-6),1,0)</f>
        <v>1</v>
      </c>
      <c r="E1089" s="1">
        <v>44670</v>
      </c>
      <c r="F1089" t="s">
        <v>6</v>
      </c>
      <c r="G1089">
        <v>0</v>
      </c>
      <c r="H1089" s="4">
        <v>17</v>
      </c>
      <c r="I1089" s="3">
        <v>0.01</v>
      </c>
      <c r="J1089" s="3">
        <f>IFERROR((I1089/H1089)*1000,0)</f>
        <v>0.58823529411764708</v>
      </c>
      <c r="K1089" s="2">
        <v>0.86670000000000003</v>
      </c>
    </row>
    <row r="1090" spans="1:11" x14ac:dyDescent="0.35">
      <c r="A1090" t="s">
        <v>152</v>
      </c>
      <c r="B1090" t="s">
        <v>38</v>
      </c>
      <c r="C1090" t="str">
        <f>IFERROR(VLOOKUP(B1090,$N$3:$O$14,2,FALSE),"error")</f>
        <v>WarHistoryOnline</v>
      </c>
      <c r="D1090">
        <f>IF(E1090&gt;=($M$18-6),1,0)</f>
        <v>1</v>
      </c>
      <c r="E1090" s="1">
        <v>44670</v>
      </c>
      <c r="F1090" t="s">
        <v>5</v>
      </c>
      <c r="G1090">
        <v>440</v>
      </c>
      <c r="H1090" s="4">
        <v>54746</v>
      </c>
      <c r="I1090" s="3">
        <v>29.41</v>
      </c>
      <c r="J1090" s="3">
        <f>IFERROR((I1090/H1090)*1000,0)</f>
        <v>0.53720819785920437</v>
      </c>
      <c r="K1090" s="2">
        <v>0.97989999999999999</v>
      </c>
    </row>
    <row r="1091" spans="1:11" x14ac:dyDescent="0.35">
      <c r="A1091" t="s">
        <v>48</v>
      </c>
      <c r="B1091" t="s">
        <v>38</v>
      </c>
      <c r="C1091" t="str">
        <f>IFERROR(VLOOKUP(B1091,$N$3:$O$14,2,FALSE),"error")</f>
        <v>WarHistoryOnline</v>
      </c>
      <c r="D1091">
        <f>IF(E1091&gt;=($M$18-6),1,0)</f>
        <v>1</v>
      </c>
      <c r="E1091" s="1">
        <v>44670</v>
      </c>
      <c r="F1091" t="s">
        <v>6</v>
      </c>
      <c r="G1091">
        <v>0</v>
      </c>
      <c r="H1091" s="4">
        <v>4</v>
      </c>
      <c r="I1091" s="3">
        <v>0.01</v>
      </c>
      <c r="J1091" s="3">
        <f>IFERROR((I1091/H1091)*1000,0)</f>
        <v>2.5</v>
      </c>
      <c r="K1091" s="2">
        <v>0.5</v>
      </c>
    </row>
    <row r="1092" spans="1:11" x14ac:dyDescent="0.35">
      <c r="A1092" t="s">
        <v>48</v>
      </c>
      <c r="B1092" t="s">
        <v>38</v>
      </c>
      <c r="C1092" t="str">
        <f>IFERROR(VLOOKUP(B1092,$N$3:$O$14,2,FALSE),"error")</f>
        <v>WarHistoryOnline</v>
      </c>
      <c r="D1092">
        <f>IF(E1092&gt;=($M$18-6),1,0)</f>
        <v>1</v>
      </c>
      <c r="E1092" s="1">
        <v>44670</v>
      </c>
      <c r="F1092" t="s">
        <v>5</v>
      </c>
      <c r="G1092">
        <v>279</v>
      </c>
      <c r="H1092" s="4">
        <v>11073</v>
      </c>
      <c r="I1092" s="3">
        <v>8.58</v>
      </c>
      <c r="J1092" s="3">
        <f>IFERROR((I1092/H1092)*1000,0)</f>
        <v>0.77485776212408564</v>
      </c>
      <c r="K1092" s="2">
        <v>0.66400000000000003</v>
      </c>
    </row>
    <row r="1093" spans="1:11" x14ac:dyDescent="0.35">
      <c r="A1093" t="s">
        <v>48</v>
      </c>
      <c r="B1093" t="s">
        <v>38</v>
      </c>
      <c r="C1093" t="str">
        <f>IFERROR(VLOOKUP(B1093,$N$3:$O$14,2,FALSE),"error")</f>
        <v>WarHistoryOnline</v>
      </c>
      <c r="D1093">
        <f>IF(E1093&gt;=($M$18-6),1,0)</f>
        <v>1</v>
      </c>
      <c r="E1093" s="1">
        <v>44670</v>
      </c>
      <c r="F1093" t="s">
        <v>4</v>
      </c>
      <c r="G1093">
        <v>5</v>
      </c>
      <c r="H1093" s="4">
        <v>94</v>
      </c>
      <c r="I1093" s="3">
        <v>0.03</v>
      </c>
      <c r="J1093" s="3">
        <f>IFERROR((I1093/H1093)*1000,0)</f>
        <v>0.31914893617021273</v>
      </c>
      <c r="K1093" s="2">
        <v>0.125</v>
      </c>
    </row>
    <row r="1094" spans="1:11" x14ac:dyDescent="0.35">
      <c r="A1094" t="s">
        <v>48</v>
      </c>
      <c r="B1094" t="s">
        <v>38</v>
      </c>
      <c r="C1094" t="str">
        <f>IFERROR(VLOOKUP(B1094,$N$3:$O$14,2,FALSE),"error")</f>
        <v>WarHistoryOnline</v>
      </c>
      <c r="D1094">
        <f>IF(E1094&gt;=($M$18-6),1,0)</f>
        <v>1</v>
      </c>
      <c r="E1094" s="1">
        <v>44670</v>
      </c>
      <c r="F1094" t="s">
        <v>1</v>
      </c>
      <c r="G1094">
        <v>377</v>
      </c>
      <c r="H1094" s="4">
        <v>12671</v>
      </c>
      <c r="I1094" s="3">
        <v>3.54</v>
      </c>
      <c r="J1094" s="3">
        <f>IFERROR((I1094/H1094)*1000,0)</f>
        <v>0.279378107489543</v>
      </c>
      <c r="K1094" s="2">
        <v>0.64480000000000004</v>
      </c>
    </row>
    <row r="1095" spans="1:11" x14ac:dyDescent="0.35">
      <c r="A1095" t="s">
        <v>47</v>
      </c>
      <c r="B1095" t="s">
        <v>38</v>
      </c>
      <c r="C1095" t="str">
        <f>IFERROR(VLOOKUP(B1095,$N$3:$O$14,2,FALSE),"error")</f>
        <v>WarHistoryOnline</v>
      </c>
      <c r="D1095">
        <f>IF(E1095&gt;=($M$18-6),1,0)</f>
        <v>1</v>
      </c>
      <c r="E1095" s="1">
        <v>44670</v>
      </c>
      <c r="F1095" t="s">
        <v>6</v>
      </c>
      <c r="G1095">
        <v>0</v>
      </c>
      <c r="H1095" s="4">
        <v>81</v>
      </c>
      <c r="I1095" s="3">
        <v>0.02</v>
      </c>
      <c r="J1095" s="3">
        <f>IFERROR((I1095/H1095)*1000,0)</f>
        <v>0.24691358024691359</v>
      </c>
      <c r="K1095" s="2">
        <v>0.94940000000000002</v>
      </c>
    </row>
    <row r="1096" spans="1:11" x14ac:dyDescent="0.35">
      <c r="A1096" t="s">
        <v>47</v>
      </c>
      <c r="B1096" t="s">
        <v>38</v>
      </c>
      <c r="C1096" t="str">
        <f>IFERROR(VLOOKUP(B1096,$N$3:$O$14,2,FALSE),"error")</f>
        <v>WarHistoryOnline</v>
      </c>
      <c r="D1096">
        <f>IF(E1096&gt;=($M$18-6),1,0)</f>
        <v>1</v>
      </c>
      <c r="E1096" s="1">
        <v>44670</v>
      </c>
      <c r="F1096" t="s">
        <v>5</v>
      </c>
      <c r="G1096" s="5">
        <v>1163</v>
      </c>
      <c r="H1096" s="4">
        <v>105692</v>
      </c>
      <c r="I1096" s="3">
        <v>77.17</v>
      </c>
      <c r="J1096" s="3">
        <f>IFERROR((I1096/H1096)*1000,0)</f>
        <v>0.73014040797789814</v>
      </c>
      <c r="K1096" s="2">
        <v>0.95</v>
      </c>
    </row>
    <row r="1097" spans="1:11" x14ac:dyDescent="0.35">
      <c r="A1097" t="s">
        <v>47</v>
      </c>
      <c r="B1097" t="s">
        <v>38</v>
      </c>
      <c r="C1097" t="str">
        <f>IFERROR(VLOOKUP(B1097,$N$3:$O$14,2,FALSE),"error")</f>
        <v>WarHistoryOnline</v>
      </c>
      <c r="D1097">
        <f>IF(E1097&gt;=($M$18-6),1,0)</f>
        <v>1</v>
      </c>
      <c r="E1097" s="1">
        <v>44670</v>
      </c>
      <c r="F1097" t="s">
        <v>4</v>
      </c>
      <c r="G1097">
        <v>3</v>
      </c>
      <c r="H1097" s="4">
        <v>200</v>
      </c>
      <c r="I1097" s="3">
        <v>0.17</v>
      </c>
      <c r="J1097" s="3">
        <f>IFERROR((I1097/H1097)*1000,0)</f>
        <v>0.85000000000000009</v>
      </c>
      <c r="K1097" s="2">
        <v>0.59789999999999999</v>
      </c>
    </row>
    <row r="1098" spans="1:11" x14ac:dyDescent="0.35">
      <c r="A1098" t="s">
        <v>47</v>
      </c>
      <c r="B1098" t="s">
        <v>38</v>
      </c>
      <c r="C1098" t="str">
        <f>IFERROR(VLOOKUP(B1098,$N$3:$O$14,2,FALSE),"error")</f>
        <v>WarHistoryOnline</v>
      </c>
      <c r="D1098">
        <f>IF(E1098&gt;=($M$18-6),1,0)</f>
        <v>1</v>
      </c>
      <c r="E1098" s="1">
        <v>44670</v>
      </c>
      <c r="F1098" t="s">
        <v>1</v>
      </c>
      <c r="G1098">
        <v>988</v>
      </c>
      <c r="H1098" s="4">
        <v>101285</v>
      </c>
      <c r="I1098" s="3">
        <v>23.66</v>
      </c>
      <c r="J1098" s="3">
        <f>IFERROR((I1098/H1098)*1000,0)</f>
        <v>0.23359826232907144</v>
      </c>
      <c r="K1098" s="2">
        <v>0.96719999999999995</v>
      </c>
    </row>
    <row r="1099" spans="1:11" x14ac:dyDescent="0.35">
      <c r="A1099" t="s">
        <v>46</v>
      </c>
      <c r="B1099" t="s">
        <v>38</v>
      </c>
      <c r="C1099" t="str">
        <f>IFERROR(VLOOKUP(B1099,$N$3:$O$14,2,FALSE),"error")</f>
        <v>WarHistoryOnline</v>
      </c>
      <c r="D1099">
        <f>IF(E1099&gt;=($M$18-6),1,0)</f>
        <v>1</v>
      </c>
      <c r="E1099" s="1">
        <v>44670</v>
      </c>
      <c r="F1099" t="s">
        <v>5</v>
      </c>
      <c r="G1099">
        <v>5</v>
      </c>
      <c r="H1099" s="4">
        <v>205</v>
      </c>
      <c r="I1099" s="3">
        <v>0.15</v>
      </c>
      <c r="J1099" s="3">
        <f>IFERROR((I1099/H1099)*1000,0)</f>
        <v>0.73170731707317072</v>
      </c>
      <c r="K1099" s="2">
        <v>0.71079999999999999</v>
      </c>
    </row>
    <row r="1100" spans="1:11" x14ac:dyDescent="0.35">
      <c r="A1100" t="s">
        <v>46</v>
      </c>
      <c r="B1100" t="s">
        <v>38</v>
      </c>
      <c r="C1100" t="str">
        <f>IFERROR(VLOOKUP(B1100,$N$3:$O$14,2,FALSE),"error")</f>
        <v>WarHistoryOnline</v>
      </c>
      <c r="D1100">
        <f>IF(E1100&gt;=($M$18-6),1,0)</f>
        <v>1</v>
      </c>
      <c r="E1100" s="1">
        <v>44670</v>
      </c>
      <c r="F1100" t="s">
        <v>160</v>
      </c>
      <c r="G1100">
        <v>4</v>
      </c>
      <c r="H1100" s="4">
        <v>0</v>
      </c>
      <c r="I1100" s="3">
        <v>0</v>
      </c>
      <c r="J1100" s="3">
        <f>IFERROR((I1100/H1100)*1000,0)</f>
        <v>0</v>
      </c>
      <c r="K1100" s="2">
        <v>0</v>
      </c>
    </row>
    <row r="1101" spans="1:11" x14ac:dyDescent="0.35">
      <c r="A1101" t="s">
        <v>46</v>
      </c>
      <c r="B1101" t="s">
        <v>38</v>
      </c>
      <c r="C1101" t="str">
        <f>IFERROR(VLOOKUP(B1101,$N$3:$O$14,2,FALSE),"error")</f>
        <v>WarHistoryOnline</v>
      </c>
      <c r="D1101">
        <f>IF(E1101&gt;=($M$18-6),1,0)</f>
        <v>1</v>
      </c>
      <c r="E1101" s="1">
        <v>44670</v>
      </c>
      <c r="F1101" t="s">
        <v>4</v>
      </c>
      <c r="G1101" s="5">
        <v>1811</v>
      </c>
      <c r="H1101" s="4">
        <v>72767</v>
      </c>
      <c r="I1101" s="3">
        <v>55.65</v>
      </c>
      <c r="J1101" s="3">
        <f>IFERROR((I1101/H1101)*1000,0)</f>
        <v>0.76476974452705204</v>
      </c>
      <c r="K1101" s="2">
        <v>0.78390000000000004</v>
      </c>
    </row>
    <row r="1102" spans="1:11" x14ac:dyDescent="0.35">
      <c r="A1102" t="s">
        <v>46</v>
      </c>
      <c r="B1102" t="s">
        <v>38</v>
      </c>
      <c r="C1102" t="str">
        <f>IFERROR(VLOOKUP(B1102,$N$3:$O$14,2,FALSE),"error")</f>
        <v>WarHistoryOnline</v>
      </c>
      <c r="D1102">
        <f>IF(E1102&gt;=($M$18-6),1,0)</f>
        <v>1</v>
      </c>
      <c r="E1102" s="1">
        <v>44670</v>
      </c>
      <c r="F1102" t="s">
        <v>1</v>
      </c>
      <c r="G1102">
        <v>36</v>
      </c>
      <c r="H1102" s="4">
        <v>1861</v>
      </c>
      <c r="I1102" s="3">
        <v>1.99</v>
      </c>
      <c r="J1102" s="3">
        <f>IFERROR((I1102/H1102)*1000,0)</f>
        <v>1.0693175711982805</v>
      </c>
      <c r="K1102" s="2">
        <v>0.76590000000000003</v>
      </c>
    </row>
    <row r="1103" spans="1:11" x14ac:dyDescent="0.35">
      <c r="A1103" t="s">
        <v>45</v>
      </c>
      <c r="B1103" t="s">
        <v>38</v>
      </c>
      <c r="C1103" t="str">
        <f>IFERROR(VLOOKUP(B1103,$N$3:$O$14,2,FALSE),"error")</f>
        <v>WarHistoryOnline</v>
      </c>
      <c r="D1103">
        <f>IF(E1103&gt;=($M$18-6),1,0)</f>
        <v>1</v>
      </c>
      <c r="E1103" s="1">
        <v>44670</v>
      </c>
      <c r="F1103" t="s">
        <v>6</v>
      </c>
      <c r="G1103">
        <v>0</v>
      </c>
      <c r="H1103" s="4">
        <v>2</v>
      </c>
      <c r="I1103" s="3">
        <v>0</v>
      </c>
      <c r="J1103" s="3">
        <f>IFERROR((I1103/H1103)*1000,0)</f>
        <v>0</v>
      </c>
      <c r="K1103" s="2">
        <v>1</v>
      </c>
    </row>
    <row r="1104" spans="1:11" x14ac:dyDescent="0.35">
      <c r="A1104" t="s">
        <v>45</v>
      </c>
      <c r="B1104" t="s">
        <v>38</v>
      </c>
      <c r="C1104" t="str">
        <f>IFERROR(VLOOKUP(B1104,$N$3:$O$14,2,FALSE),"error")</f>
        <v>WarHistoryOnline</v>
      </c>
      <c r="D1104">
        <f>IF(E1104&gt;=($M$18-6),1,0)</f>
        <v>1</v>
      </c>
      <c r="E1104" s="1">
        <v>44670</v>
      </c>
      <c r="F1104" t="s">
        <v>5</v>
      </c>
      <c r="G1104">
        <v>516</v>
      </c>
      <c r="H1104" s="4">
        <v>18319</v>
      </c>
      <c r="I1104" s="3">
        <v>16.59</v>
      </c>
      <c r="J1104" s="3">
        <f>IFERROR((I1104/H1104)*1000,0)</f>
        <v>0.9056171188383646</v>
      </c>
      <c r="K1104" s="2">
        <v>0.8105</v>
      </c>
    </row>
    <row r="1105" spans="1:11" x14ac:dyDescent="0.35">
      <c r="A1105" t="s">
        <v>45</v>
      </c>
      <c r="B1105" t="s">
        <v>38</v>
      </c>
      <c r="C1105" t="str">
        <f>IFERROR(VLOOKUP(B1105,$N$3:$O$14,2,FALSE),"error")</f>
        <v>WarHistoryOnline</v>
      </c>
      <c r="D1105">
        <f>IF(E1105&gt;=($M$18-6),1,0)</f>
        <v>1</v>
      </c>
      <c r="E1105" s="1">
        <v>44670</v>
      </c>
      <c r="F1105" t="s">
        <v>4</v>
      </c>
      <c r="G1105">
        <v>50</v>
      </c>
      <c r="H1105" s="4">
        <v>241</v>
      </c>
      <c r="I1105" s="3">
        <v>0.12</v>
      </c>
      <c r="J1105" s="3">
        <f>IFERROR((I1105/H1105)*1000,0)</f>
        <v>0.49792531120331951</v>
      </c>
      <c r="K1105" s="2">
        <v>0.48330000000000001</v>
      </c>
    </row>
    <row r="1106" spans="1:11" x14ac:dyDescent="0.35">
      <c r="A1106" t="s">
        <v>45</v>
      </c>
      <c r="B1106" t="s">
        <v>38</v>
      </c>
      <c r="C1106" t="str">
        <f>IFERROR(VLOOKUP(B1106,$N$3:$O$14,2,FALSE),"error")</f>
        <v>WarHistoryOnline</v>
      </c>
      <c r="D1106">
        <f>IF(E1106&gt;=($M$18-6),1,0)</f>
        <v>1</v>
      </c>
      <c r="E1106" s="1">
        <v>44670</v>
      </c>
      <c r="F1106" t="s">
        <v>1</v>
      </c>
      <c r="G1106">
        <v>136</v>
      </c>
      <c r="H1106" s="4">
        <v>16713</v>
      </c>
      <c r="I1106" s="3">
        <v>6.67</v>
      </c>
      <c r="J1106" s="3">
        <f>IFERROR((I1106/H1106)*1000,0)</f>
        <v>0.39909052833123915</v>
      </c>
      <c r="K1106" s="2">
        <v>0.84950000000000003</v>
      </c>
    </row>
    <row r="1107" spans="1:11" x14ac:dyDescent="0.35">
      <c r="A1107" t="s">
        <v>44</v>
      </c>
      <c r="B1107" t="s">
        <v>38</v>
      </c>
      <c r="C1107" t="str">
        <f>IFERROR(VLOOKUP(B1107,$N$3:$O$14,2,FALSE),"error")</f>
        <v>WarHistoryOnline</v>
      </c>
      <c r="D1107">
        <f>IF(E1107&gt;=($M$18-6),1,0)</f>
        <v>1</v>
      </c>
      <c r="E1107" s="1">
        <v>44670</v>
      </c>
      <c r="F1107" t="s">
        <v>6</v>
      </c>
      <c r="G1107">
        <v>0</v>
      </c>
      <c r="H1107" s="4">
        <v>8</v>
      </c>
      <c r="I1107" s="3">
        <v>0.01</v>
      </c>
      <c r="J1107" s="3">
        <f>IFERROR((I1107/H1107)*1000,0)</f>
        <v>1.25</v>
      </c>
      <c r="K1107" s="2">
        <v>0.625</v>
      </c>
    </row>
    <row r="1108" spans="1:11" x14ac:dyDescent="0.35">
      <c r="A1108" t="s">
        <v>44</v>
      </c>
      <c r="B1108" t="s">
        <v>38</v>
      </c>
      <c r="C1108" t="str">
        <f>IFERROR(VLOOKUP(B1108,$N$3:$O$14,2,FALSE),"error")</f>
        <v>WarHistoryOnline</v>
      </c>
      <c r="D1108">
        <f>IF(E1108&gt;=($M$18-6),1,0)</f>
        <v>1</v>
      </c>
      <c r="E1108" s="1">
        <v>44670</v>
      </c>
      <c r="F1108" t="s">
        <v>5</v>
      </c>
      <c r="G1108" s="5">
        <v>1059</v>
      </c>
      <c r="H1108" s="4">
        <v>30988</v>
      </c>
      <c r="I1108" s="3">
        <v>22.99</v>
      </c>
      <c r="J1108" s="3">
        <f>IFERROR((I1108/H1108)*1000,0)</f>
        <v>0.74190009035755766</v>
      </c>
      <c r="K1108" s="2">
        <v>0.67479999999999996</v>
      </c>
    </row>
    <row r="1109" spans="1:11" x14ac:dyDescent="0.35">
      <c r="A1109" t="s">
        <v>44</v>
      </c>
      <c r="B1109" t="s">
        <v>38</v>
      </c>
      <c r="C1109" t="str">
        <f>IFERROR(VLOOKUP(B1109,$N$3:$O$14,2,FALSE),"error")</f>
        <v>WarHistoryOnline</v>
      </c>
      <c r="D1109">
        <f>IF(E1109&gt;=($M$18-6),1,0)</f>
        <v>1</v>
      </c>
      <c r="E1109" s="1">
        <v>44670</v>
      </c>
      <c r="F1109" t="s">
        <v>4</v>
      </c>
      <c r="G1109" s="5">
        <v>1874</v>
      </c>
      <c r="H1109" s="4">
        <v>171492</v>
      </c>
      <c r="I1109" s="3">
        <v>107.36</v>
      </c>
      <c r="J1109" s="3">
        <f>IFERROR((I1109/H1109)*1000,0)</f>
        <v>0.62603503370419622</v>
      </c>
      <c r="K1109" s="2">
        <v>0.68569999999999998</v>
      </c>
    </row>
    <row r="1110" spans="1:11" x14ac:dyDescent="0.35">
      <c r="A1110" t="s">
        <v>44</v>
      </c>
      <c r="B1110" t="s">
        <v>38</v>
      </c>
      <c r="C1110" t="str">
        <f>IFERROR(VLOOKUP(B1110,$N$3:$O$14,2,FALSE),"error")</f>
        <v>WarHistoryOnline</v>
      </c>
      <c r="D1110">
        <f>IF(E1110&gt;=($M$18-6),1,0)</f>
        <v>1</v>
      </c>
      <c r="E1110" s="1">
        <v>44670</v>
      </c>
      <c r="F1110" t="s">
        <v>1</v>
      </c>
      <c r="G1110">
        <v>394</v>
      </c>
      <c r="H1110" s="4">
        <v>34348</v>
      </c>
      <c r="I1110" s="3">
        <v>13.85</v>
      </c>
      <c r="J1110" s="3">
        <f>IFERROR((I1110/H1110)*1000,0)</f>
        <v>0.40322580645161288</v>
      </c>
      <c r="K1110" s="2">
        <v>0.72709999999999997</v>
      </c>
    </row>
    <row r="1111" spans="1:11" x14ac:dyDescent="0.35">
      <c r="A1111" t="s">
        <v>43</v>
      </c>
      <c r="B1111" t="s">
        <v>38</v>
      </c>
      <c r="C1111" t="str">
        <f>IFERROR(VLOOKUP(B1111,$N$3:$O$14,2,FALSE),"error")</f>
        <v>WarHistoryOnline</v>
      </c>
      <c r="D1111">
        <f>IF(E1111&gt;=($M$18-6),1,0)</f>
        <v>1</v>
      </c>
      <c r="E1111" s="1">
        <v>44670</v>
      </c>
      <c r="F1111" t="s">
        <v>6</v>
      </c>
      <c r="G1111">
        <v>0</v>
      </c>
      <c r="H1111" s="4">
        <v>9</v>
      </c>
      <c r="I1111" s="3">
        <v>0</v>
      </c>
      <c r="J1111" s="3">
        <f>IFERROR((I1111/H1111)*1000,0)</f>
        <v>0</v>
      </c>
      <c r="K1111" s="2">
        <v>0.75</v>
      </c>
    </row>
    <row r="1112" spans="1:11" x14ac:dyDescent="0.35">
      <c r="A1112" t="s">
        <v>43</v>
      </c>
      <c r="B1112" t="s">
        <v>38</v>
      </c>
      <c r="C1112" t="str">
        <f>IFERROR(VLOOKUP(B1112,$N$3:$O$14,2,FALSE),"error")</f>
        <v>WarHistoryOnline</v>
      </c>
      <c r="D1112">
        <f>IF(E1112&gt;=($M$18-6),1,0)</f>
        <v>1</v>
      </c>
      <c r="E1112" s="1">
        <v>44670</v>
      </c>
      <c r="F1112" t="s">
        <v>5</v>
      </c>
      <c r="G1112">
        <v>870</v>
      </c>
      <c r="H1112" s="4">
        <v>26453</v>
      </c>
      <c r="I1112" s="3">
        <v>18.61</v>
      </c>
      <c r="J1112" s="3">
        <f>IFERROR((I1112/H1112)*1000,0)</f>
        <v>0.70351188901069817</v>
      </c>
      <c r="K1112" s="2">
        <v>0.66469999999999996</v>
      </c>
    </row>
    <row r="1113" spans="1:11" x14ac:dyDescent="0.35">
      <c r="A1113" t="s">
        <v>43</v>
      </c>
      <c r="B1113" t="s">
        <v>38</v>
      </c>
      <c r="C1113" t="str">
        <f>IFERROR(VLOOKUP(B1113,$N$3:$O$14,2,FALSE),"error")</f>
        <v>WarHistoryOnline</v>
      </c>
      <c r="D1113">
        <f>IF(E1113&gt;=($M$18-6),1,0)</f>
        <v>1</v>
      </c>
      <c r="E1113" s="1">
        <v>44670</v>
      </c>
      <c r="F1113" t="s">
        <v>4</v>
      </c>
      <c r="G1113" s="5">
        <v>1617</v>
      </c>
      <c r="H1113" s="4">
        <v>153243</v>
      </c>
      <c r="I1113" s="3">
        <v>92.02</v>
      </c>
      <c r="J1113" s="3">
        <f>IFERROR((I1113/H1113)*1000,0)</f>
        <v>0.600484198299433</v>
      </c>
      <c r="K1113" s="2">
        <v>0.66539999999999999</v>
      </c>
    </row>
    <row r="1114" spans="1:11" x14ac:dyDescent="0.35">
      <c r="A1114" t="s">
        <v>43</v>
      </c>
      <c r="B1114" t="s">
        <v>38</v>
      </c>
      <c r="C1114" t="str">
        <f>IFERROR(VLOOKUP(B1114,$N$3:$O$14,2,FALSE),"error")</f>
        <v>WarHistoryOnline</v>
      </c>
      <c r="D1114">
        <f>IF(E1114&gt;=($M$18-6),1,0)</f>
        <v>1</v>
      </c>
      <c r="E1114" s="1">
        <v>44670</v>
      </c>
      <c r="F1114" t="s">
        <v>1</v>
      </c>
      <c r="G1114">
        <v>394</v>
      </c>
      <c r="H1114" s="4">
        <v>30746</v>
      </c>
      <c r="I1114" s="3">
        <v>11.34</v>
      </c>
      <c r="J1114" s="3">
        <f>IFERROR((I1114/H1114)*1000,0)</f>
        <v>0.36882846549144604</v>
      </c>
      <c r="K1114" s="2">
        <v>0.70040000000000002</v>
      </c>
    </row>
    <row r="1115" spans="1:11" x14ac:dyDescent="0.35">
      <c r="A1115" t="s">
        <v>42</v>
      </c>
      <c r="B1115" t="s">
        <v>38</v>
      </c>
      <c r="C1115" t="str">
        <f>IFERROR(VLOOKUP(B1115,$N$3:$O$14,2,FALSE),"error")</f>
        <v>WarHistoryOnline</v>
      </c>
      <c r="D1115">
        <f>IF(E1115&gt;=($M$18-6),1,0)</f>
        <v>1</v>
      </c>
      <c r="E1115" s="1">
        <v>44670</v>
      </c>
      <c r="F1115" t="s">
        <v>6</v>
      </c>
      <c r="G1115">
        <v>0</v>
      </c>
      <c r="H1115" s="4">
        <v>8</v>
      </c>
      <c r="I1115" s="3">
        <v>0</v>
      </c>
      <c r="J1115" s="3">
        <f>IFERROR((I1115/H1115)*1000,0)</f>
        <v>0</v>
      </c>
      <c r="K1115" s="2">
        <v>0.625</v>
      </c>
    </row>
    <row r="1116" spans="1:11" x14ac:dyDescent="0.35">
      <c r="A1116" t="s">
        <v>42</v>
      </c>
      <c r="B1116" t="s">
        <v>38</v>
      </c>
      <c r="C1116" t="str">
        <f>IFERROR(VLOOKUP(B1116,$N$3:$O$14,2,FALSE),"error")</f>
        <v>WarHistoryOnline</v>
      </c>
      <c r="D1116">
        <f>IF(E1116&gt;=($M$18-6),1,0)</f>
        <v>1</v>
      </c>
      <c r="E1116" s="1">
        <v>44670</v>
      </c>
      <c r="F1116" t="s">
        <v>5</v>
      </c>
      <c r="G1116" s="5">
        <v>1977</v>
      </c>
      <c r="H1116" s="4">
        <v>21811</v>
      </c>
      <c r="I1116" s="3">
        <v>15.57</v>
      </c>
      <c r="J1116" s="3">
        <f>IFERROR((I1116/H1116)*1000,0)</f>
        <v>0.71385997890972452</v>
      </c>
      <c r="K1116" s="2">
        <v>0.64739999999999998</v>
      </c>
    </row>
    <row r="1117" spans="1:11" x14ac:dyDescent="0.35">
      <c r="A1117" t="s">
        <v>42</v>
      </c>
      <c r="B1117" t="s">
        <v>38</v>
      </c>
      <c r="C1117" t="str">
        <f>IFERROR(VLOOKUP(B1117,$N$3:$O$14,2,FALSE),"error")</f>
        <v>WarHistoryOnline</v>
      </c>
      <c r="D1117">
        <f>IF(E1117&gt;=($M$18-6),1,0)</f>
        <v>1</v>
      </c>
      <c r="E1117" s="1">
        <v>44670</v>
      </c>
      <c r="F1117" t="s">
        <v>4</v>
      </c>
      <c r="G1117" s="5">
        <v>1656</v>
      </c>
      <c r="H1117" s="4">
        <v>135910</v>
      </c>
      <c r="I1117" s="3">
        <v>78.7</v>
      </c>
      <c r="J1117" s="3">
        <f>IFERROR((I1117/H1117)*1000,0)</f>
        <v>0.57905967184165996</v>
      </c>
      <c r="K1117" s="2">
        <v>0.65949999999999998</v>
      </c>
    </row>
    <row r="1118" spans="1:11" x14ac:dyDescent="0.35">
      <c r="A1118" t="s">
        <v>42</v>
      </c>
      <c r="B1118" t="s">
        <v>38</v>
      </c>
      <c r="C1118" t="str">
        <f>IFERROR(VLOOKUP(B1118,$N$3:$O$14,2,FALSE),"error")</f>
        <v>WarHistoryOnline</v>
      </c>
      <c r="D1118">
        <f>IF(E1118&gt;=($M$18-6),1,0)</f>
        <v>1</v>
      </c>
      <c r="E1118" s="1">
        <v>44670</v>
      </c>
      <c r="F1118" t="s">
        <v>1</v>
      </c>
      <c r="G1118">
        <v>418</v>
      </c>
      <c r="H1118" s="4">
        <v>27796</v>
      </c>
      <c r="I1118" s="3">
        <v>9.77</v>
      </c>
      <c r="J1118" s="3">
        <f>IFERROR((I1118/H1118)*1000,0)</f>
        <v>0.35148942293855229</v>
      </c>
      <c r="K1118" s="2">
        <v>0.68510000000000004</v>
      </c>
    </row>
    <row r="1119" spans="1:11" x14ac:dyDescent="0.35">
      <c r="A1119" t="s">
        <v>41</v>
      </c>
      <c r="B1119" t="s">
        <v>38</v>
      </c>
      <c r="C1119" t="str">
        <f>IFERROR(VLOOKUP(B1119,$N$3:$O$14,2,FALSE),"error")</f>
        <v>WarHistoryOnline</v>
      </c>
      <c r="D1119">
        <f>IF(E1119&gt;=($M$18-6),1,0)</f>
        <v>1</v>
      </c>
      <c r="E1119" s="1">
        <v>44670</v>
      </c>
      <c r="F1119" t="s">
        <v>6</v>
      </c>
      <c r="G1119">
        <v>0</v>
      </c>
      <c r="H1119" s="4">
        <v>64</v>
      </c>
      <c r="I1119" s="3">
        <v>0.01</v>
      </c>
      <c r="J1119" s="3">
        <f>IFERROR((I1119/H1119)*1000,0)</f>
        <v>0.15625</v>
      </c>
      <c r="K1119" s="2">
        <v>0.60940000000000005</v>
      </c>
    </row>
    <row r="1120" spans="1:11" x14ac:dyDescent="0.35">
      <c r="A1120" t="s">
        <v>41</v>
      </c>
      <c r="B1120" t="s">
        <v>38</v>
      </c>
      <c r="C1120" t="str">
        <f>IFERROR(VLOOKUP(B1120,$N$3:$O$14,2,FALSE),"error")</f>
        <v>WarHistoryOnline</v>
      </c>
      <c r="D1120">
        <f>IF(E1120&gt;=($M$18-6),1,0)</f>
        <v>1</v>
      </c>
      <c r="E1120" s="1">
        <v>44670</v>
      </c>
      <c r="F1120" t="s">
        <v>5</v>
      </c>
      <c r="G1120">
        <v>873</v>
      </c>
      <c r="H1120" s="4">
        <v>18843</v>
      </c>
      <c r="I1120" s="3">
        <v>11.82</v>
      </c>
      <c r="J1120" s="3">
        <f>IFERROR((I1120/H1120)*1000,0)</f>
        <v>0.62728864830441011</v>
      </c>
      <c r="K1120" s="2">
        <v>0.629</v>
      </c>
    </row>
    <row r="1121" spans="1:11" x14ac:dyDescent="0.35">
      <c r="A1121" t="s">
        <v>41</v>
      </c>
      <c r="B1121" t="s">
        <v>38</v>
      </c>
      <c r="C1121" t="str">
        <f>IFERROR(VLOOKUP(B1121,$N$3:$O$14,2,FALSE),"error")</f>
        <v>WarHistoryOnline</v>
      </c>
      <c r="D1121">
        <f>IF(E1121&gt;=($M$18-6),1,0)</f>
        <v>1</v>
      </c>
      <c r="E1121" s="1">
        <v>44670</v>
      </c>
      <c r="F1121" t="s">
        <v>4</v>
      </c>
      <c r="G1121" s="5">
        <v>1677</v>
      </c>
      <c r="H1121" s="4">
        <v>117873</v>
      </c>
      <c r="I1121" s="3">
        <v>64.400000000000006</v>
      </c>
      <c r="J1121" s="3">
        <f>IFERROR((I1121/H1121)*1000,0)</f>
        <v>0.54635073341647378</v>
      </c>
      <c r="K1121" s="2">
        <v>0.65049999999999997</v>
      </c>
    </row>
    <row r="1122" spans="1:11" x14ac:dyDescent="0.35">
      <c r="A1122" t="s">
        <v>41</v>
      </c>
      <c r="B1122" t="s">
        <v>38</v>
      </c>
      <c r="C1122" t="str">
        <f>IFERROR(VLOOKUP(B1122,$N$3:$O$14,2,FALSE),"error")</f>
        <v>WarHistoryOnline</v>
      </c>
      <c r="D1122">
        <f>IF(E1122&gt;=($M$18-6),1,0)</f>
        <v>1</v>
      </c>
      <c r="E1122" s="1">
        <v>44670</v>
      </c>
      <c r="F1122" t="s">
        <v>1</v>
      </c>
      <c r="G1122">
        <v>441</v>
      </c>
      <c r="H1122" s="4">
        <v>23860</v>
      </c>
      <c r="I1122" s="3">
        <v>8.24</v>
      </c>
      <c r="J1122" s="3">
        <f>IFERROR((I1122/H1122)*1000,0)</f>
        <v>0.34534786253143335</v>
      </c>
      <c r="K1122" s="2">
        <v>0.65069999999999995</v>
      </c>
    </row>
    <row r="1123" spans="1:11" x14ac:dyDescent="0.35">
      <c r="A1123" t="s">
        <v>40</v>
      </c>
      <c r="B1123" t="s">
        <v>38</v>
      </c>
      <c r="C1123" t="str">
        <f>IFERROR(VLOOKUP(B1123,$N$3:$O$14,2,FALSE),"error")</f>
        <v>WarHistoryOnline</v>
      </c>
      <c r="D1123">
        <f>IF(E1123&gt;=($M$18-6),1,0)</f>
        <v>1</v>
      </c>
      <c r="E1123" s="1">
        <v>44670</v>
      </c>
      <c r="F1123" t="s">
        <v>6</v>
      </c>
      <c r="G1123">
        <v>0</v>
      </c>
      <c r="H1123" s="4">
        <v>2</v>
      </c>
      <c r="I1123" s="3">
        <v>0</v>
      </c>
      <c r="J1123" s="3">
        <f>IFERROR((I1123/H1123)*1000,0)</f>
        <v>0</v>
      </c>
      <c r="K1123" s="2">
        <v>0.5</v>
      </c>
    </row>
    <row r="1124" spans="1:11" x14ac:dyDescent="0.35">
      <c r="A1124" t="s">
        <v>40</v>
      </c>
      <c r="B1124" t="s">
        <v>38</v>
      </c>
      <c r="C1124" t="str">
        <f>IFERROR(VLOOKUP(B1124,$N$3:$O$14,2,FALSE),"error")</f>
        <v>WarHistoryOnline</v>
      </c>
      <c r="D1124">
        <f>IF(E1124&gt;=($M$18-6),1,0)</f>
        <v>1</v>
      </c>
      <c r="E1124" s="1">
        <v>44670</v>
      </c>
      <c r="F1124" t="s">
        <v>5</v>
      </c>
      <c r="G1124">
        <v>601</v>
      </c>
      <c r="H1124" s="4">
        <v>15832</v>
      </c>
      <c r="I1124" s="3">
        <v>9.39</v>
      </c>
      <c r="J1124" s="3">
        <f>IFERROR((I1124/H1124)*1000,0)</f>
        <v>0.59310257705912084</v>
      </c>
      <c r="K1124" s="2">
        <v>0.6099</v>
      </c>
    </row>
    <row r="1125" spans="1:11" x14ac:dyDescent="0.35">
      <c r="A1125" t="s">
        <v>40</v>
      </c>
      <c r="B1125" t="s">
        <v>38</v>
      </c>
      <c r="C1125" t="str">
        <f>IFERROR(VLOOKUP(B1125,$N$3:$O$14,2,FALSE),"error")</f>
        <v>WarHistoryOnline</v>
      </c>
      <c r="D1125">
        <f>IF(E1125&gt;=($M$18-6),1,0)</f>
        <v>1</v>
      </c>
      <c r="E1125" s="1">
        <v>44670</v>
      </c>
      <c r="F1125" t="s">
        <v>4</v>
      </c>
      <c r="G1125" s="5">
        <v>1394</v>
      </c>
      <c r="H1125" s="4">
        <v>100062</v>
      </c>
      <c r="I1125" s="3">
        <v>53.25</v>
      </c>
      <c r="J1125" s="3">
        <f>IFERROR((I1125/H1125)*1000,0)</f>
        <v>0.53217005456616895</v>
      </c>
      <c r="K1125" s="2">
        <v>0.63239999999999996</v>
      </c>
    </row>
    <row r="1126" spans="1:11" x14ac:dyDescent="0.35">
      <c r="A1126" t="s">
        <v>40</v>
      </c>
      <c r="B1126" t="s">
        <v>38</v>
      </c>
      <c r="C1126" t="str">
        <f>IFERROR(VLOOKUP(B1126,$N$3:$O$14,2,FALSE),"error")</f>
        <v>WarHistoryOnline</v>
      </c>
      <c r="D1126">
        <f>IF(E1126&gt;=($M$18-6),1,0)</f>
        <v>1</v>
      </c>
      <c r="E1126" s="1">
        <v>44670</v>
      </c>
      <c r="F1126" t="s">
        <v>1</v>
      </c>
      <c r="G1126">
        <v>421</v>
      </c>
      <c r="H1126" s="4">
        <v>20555</v>
      </c>
      <c r="I1126" s="3">
        <v>6.65</v>
      </c>
      <c r="J1126" s="3">
        <f>IFERROR((I1126/H1126)*1000,0)</f>
        <v>0.32352225735830697</v>
      </c>
      <c r="K1126" s="2">
        <v>0.61109999999999998</v>
      </c>
    </row>
    <row r="1127" spans="1:11" x14ac:dyDescent="0.35">
      <c r="A1127" t="s">
        <v>39</v>
      </c>
      <c r="B1127" t="s">
        <v>38</v>
      </c>
      <c r="C1127" t="str">
        <f>IFERROR(VLOOKUP(B1127,$N$3:$O$14,2,FALSE),"error")</f>
        <v>WarHistoryOnline</v>
      </c>
      <c r="D1127">
        <f>IF(E1127&gt;=($M$18-6),1,0)</f>
        <v>1</v>
      </c>
      <c r="E1127" s="1">
        <v>44670</v>
      </c>
      <c r="F1127" t="s">
        <v>6</v>
      </c>
      <c r="G1127">
        <v>0</v>
      </c>
      <c r="H1127" s="4">
        <v>2</v>
      </c>
      <c r="I1127" s="3">
        <v>0</v>
      </c>
      <c r="J1127" s="3">
        <f>IFERROR((I1127/H1127)*1000,0)</f>
        <v>0</v>
      </c>
      <c r="K1127" s="2">
        <v>0.5</v>
      </c>
    </row>
    <row r="1128" spans="1:11" x14ac:dyDescent="0.35">
      <c r="A1128" t="s">
        <v>39</v>
      </c>
      <c r="B1128" t="s">
        <v>38</v>
      </c>
      <c r="C1128" t="str">
        <f>IFERROR(VLOOKUP(B1128,$N$3:$O$14,2,FALSE),"error")</f>
        <v>WarHistoryOnline</v>
      </c>
      <c r="D1128">
        <f>IF(E1128&gt;=($M$18-6),1,0)</f>
        <v>1</v>
      </c>
      <c r="E1128" s="1">
        <v>44670</v>
      </c>
      <c r="F1128" t="s">
        <v>5</v>
      </c>
      <c r="G1128">
        <v>603</v>
      </c>
      <c r="H1128" s="4">
        <v>12917</v>
      </c>
      <c r="I1128" s="3">
        <v>8.14</v>
      </c>
      <c r="J1128" s="3">
        <f>IFERROR((I1128/H1128)*1000,0)</f>
        <v>0.63017728574746468</v>
      </c>
      <c r="K1128" s="2">
        <v>0.58489999999999998</v>
      </c>
    </row>
    <row r="1129" spans="1:11" x14ac:dyDescent="0.35">
      <c r="A1129" t="s">
        <v>39</v>
      </c>
      <c r="B1129" t="s">
        <v>38</v>
      </c>
      <c r="C1129" t="str">
        <f>IFERROR(VLOOKUP(B1129,$N$3:$O$14,2,FALSE),"error")</f>
        <v>WarHistoryOnline</v>
      </c>
      <c r="D1129">
        <f>IF(E1129&gt;=($M$18-6),1,0)</f>
        <v>1</v>
      </c>
      <c r="E1129" s="1">
        <v>44670</v>
      </c>
      <c r="F1129" t="s">
        <v>4</v>
      </c>
      <c r="G1129">
        <v>858</v>
      </c>
      <c r="H1129" s="4">
        <v>76205</v>
      </c>
      <c r="I1129" s="3">
        <v>47.91</v>
      </c>
      <c r="J1129" s="3">
        <f>IFERROR((I1129/H1129)*1000,0)</f>
        <v>0.6286989042713732</v>
      </c>
      <c r="K1129" s="2">
        <v>0.57420000000000004</v>
      </c>
    </row>
    <row r="1130" spans="1:11" x14ac:dyDescent="0.35">
      <c r="A1130" t="s">
        <v>39</v>
      </c>
      <c r="B1130" t="s">
        <v>38</v>
      </c>
      <c r="C1130" t="str">
        <f>IFERROR(VLOOKUP(B1130,$N$3:$O$14,2,FALSE),"error")</f>
        <v>WarHistoryOnline</v>
      </c>
      <c r="D1130">
        <f>IF(E1130&gt;=($M$18-6),1,0)</f>
        <v>1</v>
      </c>
      <c r="E1130" s="1">
        <v>44670</v>
      </c>
      <c r="F1130" t="s">
        <v>1</v>
      </c>
      <c r="G1130">
        <v>426</v>
      </c>
      <c r="H1130" s="4">
        <v>17632</v>
      </c>
      <c r="I1130" s="3">
        <v>5.68</v>
      </c>
      <c r="J1130" s="3">
        <f>IFERROR((I1130/H1130)*1000,0)</f>
        <v>0.32214156079854805</v>
      </c>
      <c r="K1130" s="2">
        <v>0.57220000000000004</v>
      </c>
    </row>
    <row r="1131" spans="1:11" x14ac:dyDescent="0.35">
      <c r="A1131" t="s">
        <v>37</v>
      </c>
      <c r="B1131" t="s">
        <v>33</v>
      </c>
      <c r="C1131" t="str">
        <f>IFERROR(VLOOKUP(B1131,$N$3:$O$14,2,FALSE),"error")</f>
        <v>WallsWithStories</v>
      </c>
      <c r="D1131">
        <f>IF(E1131&gt;=($M$18-6),1,0)</f>
        <v>1</v>
      </c>
      <c r="E1131" s="1">
        <v>44670</v>
      </c>
      <c r="F1131" t="s">
        <v>5</v>
      </c>
      <c r="G1131">
        <v>14</v>
      </c>
      <c r="H1131" s="4">
        <v>215</v>
      </c>
      <c r="I1131" s="3">
        <v>0.2</v>
      </c>
      <c r="J1131" s="3">
        <f>IFERROR((I1131/H1131)*1000,0)</f>
        <v>0.93023255813953498</v>
      </c>
      <c r="K1131" s="2">
        <v>0.61680000000000001</v>
      </c>
    </row>
    <row r="1132" spans="1:11" x14ac:dyDescent="0.35">
      <c r="A1132" t="s">
        <v>37</v>
      </c>
      <c r="B1132" t="s">
        <v>33</v>
      </c>
      <c r="C1132" t="str">
        <f>IFERROR(VLOOKUP(B1132,$N$3:$O$14,2,FALSE),"error")</f>
        <v>WallsWithStories</v>
      </c>
      <c r="D1132">
        <f>IF(E1132&gt;=($M$18-6),1,0)</f>
        <v>1</v>
      </c>
      <c r="E1132" s="1">
        <v>44670</v>
      </c>
      <c r="F1132" t="s">
        <v>1</v>
      </c>
      <c r="G1132">
        <v>1</v>
      </c>
      <c r="H1132" s="4">
        <v>16</v>
      </c>
      <c r="I1132" s="3">
        <v>0.01</v>
      </c>
      <c r="J1132" s="3">
        <f>IFERROR((I1132/H1132)*1000,0)</f>
        <v>0.625</v>
      </c>
      <c r="K1132" s="2">
        <v>0.6875</v>
      </c>
    </row>
    <row r="1133" spans="1:11" x14ac:dyDescent="0.35">
      <c r="A1133" t="s">
        <v>36</v>
      </c>
      <c r="B1133" t="s">
        <v>33</v>
      </c>
      <c r="C1133" t="str">
        <f>IFERROR(VLOOKUP(B1133,$N$3:$O$14,2,FALSE),"error")</f>
        <v>WallsWithStories</v>
      </c>
      <c r="D1133">
        <f>IF(E1133&gt;=($M$18-6),1,0)</f>
        <v>1</v>
      </c>
      <c r="E1133" s="1">
        <v>44670</v>
      </c>
      <c r="F1133" t="s">
        <v>5</v>
      </c>
      <c r="G1133">
        <v>14</v>
      </c>
      <c r="H1133" s="4">
        <v>217</v>
      </c>
      <c r="I1133" s="3">
        <v>0.24</v>
      </c>
      <c r="J1133" s="3">
        <f>IFERROR((I1133/H1133)*1000,0)</f>
        <v>1.1059907834101383</v>
      </c>
      <c r="K1133" s="2">
        <v>0.79630000000000001</v>
      </c>
    </row>
    <row r="1134" spans="1:11" x14ac:dyDescent="0.35">
      <c r="A1134" t="s">
        <v>36</v>
      </c>
      <c r="B1134" t="s">
        <v>33</v>
      </c>
      <c r="C1134" t="str">
        <f>IFERROR(VLOOKUP(B1134,$N$3:$O$14,2,FALSE),"error")</f>
        <v>WallsWithStories</v>
      </c>
      <c r="D1134">
        <f>IF(E1134&gt;=($M$18-6),1,0)</f>
        <v>1</v>
      </c>
      <c r="E1134" s="1">
        <v>44670</v>
      </c>
      <c r="F1134" t="s">
        <v>1</v>
      </c>
      <c r="G1134">
        <v>1</v>
      </c>
      <c r="H1134" s="4">
        <v>15</v>
      </c>
      <c r="I1134" s="3">
        <v>0.01</v>
      </c>
      <c r="J1134" s="3">
        <f>IFERROR((I1134/H1134)*1000,0)</f>
        <v>0.66666666666666663</v>
      </c>
      <c r="K1134" s="2">
        <v>0.66669999999999996</v>
      </c>
    </row>
    <row r="1135" spans="1:11" x14ac:dyDescent="0.35">
      <c r="A1135" t="s">
        <v>35</v>
      </c>
      <c r="B1135" t="s">
        <v>33</v>
      </c>
      <c r="C1135" t="str">
        <f>IFERROR(VLOOKUP(B1135,$N$3:$O$14,2,FALSE),"error")</f>
        <v>WallsWithStories</v>
      </c>
      <c r="D1135">
        <f>IF(E1135&gt;=($M$18-6),1,0)</f>
        <v>1</v>
      </c>
      <c r="E1135" s="1">
        <v>44670</v>
      </c>
      <c r="F1135" t="s">
        <v>5</v>
      </c>
      <c r="G1135">
        <v>13</v>
      </c>
      <c r="H1135" s="4">
        <v>228</v>
      </c>
      <c r="I1135" s="3">
        <v>0.21</v>
      </c>
      <c r="J1135" s="3">
        <f>IFERROR((I1135/H1135)*1000,0)</f>
        <v>0.92105263157894735</v>
      </c>
      <c r="K1135" s="2">
        <v>0.68859999999999999</v>
      </c>
    </row>
    <row r="1136" spans="1:11" x14ac:dyDescent="0.35">
      <c r="A1136" t="s">
        <v>35</v>
      </c>
      <c r="B1136" t="s">
        <v>33</v>
      </c>
      <c r="C1136" t="str">
        <f>IFERROR(VLOOKUP(B1136,$N$3:$O$14,2,FALSE),"error")</f>
        <v>WallsWithStories</v>
      </c>
      <c r="D1136">
        <f>IF(E1136&gt;=($M$18-6),1,0)</f>
        <v>1</v>
      </c>
      <c r="E1136" s="1">
        <v>44670</v>
      </c>
      <c r="F1136" t="s">
        <v>4</v>
      </c>
      <c r="G1136">
        <v>7</v>
      </c>
      <c r="H1136" s="4">
        <v>82</v>
      </c>
      <c r="I1136" s="3">
        <v>0.08</v>
      </c>
      <c r="J1136" s="3">
        <f>IFERROR((I1136/H1136)*1000,0)</f>
        <v>0.97560975609756095</v>
      </c>
      <c r="K1136" s="2">
        <v>0.622</v>
      </c>
    </row>
    <row r="1137" spans="1:11" x14ac:dyDescent="0.35">
      <c r="A1137" t="s">
        <v>35</v>
      </c>
      <c r="B1137" t="s">
        <v>33</v>
      </c>
      <c r="C1137" t="str">
        <f>IFERROR(VLOOKUP(B1137,$N$3:$O$14,2,FALSE),"error")</f>
        <v>WallsWithStories</v>
      </c>
      <c r="D1137">
        <f>IF(E1137&gt;=($M$18-6),1,0)</f>
        <v>1</v>
      </c>
      <c r="E1137" s="1">
        <v>44670</v>
      </c>
      <c r="F1137" t="s">
        <v>1</v>
      </c>
      <c r="G1137">
        <v>1</v>
      </c>
      <c r="H1137" s="4">
        <v>20</v>
      </c>
      <c r="I1137" s="3">
        <v>0.02</v>
      </c>
      <c r="J1137" s="3">
        <f>IFERROR((I1137/H1137)*1000,0)</f>
        <v>1</v>
      </c>
      <c r="K1137" s="2">
        <v>0.65</v>
      </c>
    </row>
    <row r="1138" spans="1:11" x14ac:dyDescent="0.35">
      <c r="A1138" t="s">
        <v>34</v>
      </c>
      <c r="B1138" t="s">
        <v>33</v>
      </c>
      <c r="C1138" t="str">
        <f>IFERROR(VLOOKUP(B1138,$N$3:$O$14,2,FALSE),"error")</f>
        <v>WallsWithStories</v>
      </c>
      <c r="D1138">
        <f>IF(E1138&gt;=($M$18-6),1,0)</f>
        <v>1</v>
      </c>
      <c r="E1138" s="1">
        <v>44670</v>
      </c>
      <c r="F1138" t="s">
        <v>5</v>
      </c>
      <c r="G1138">
        <v>12</v>
      </c>
      <c r="H1138" s="4">
        <v>196</v>
      </c>
      <c r="I1138" s="3">
        <v>0.16</v>
      </c>
      <c r="J1138" s="3">
        <f>IFERROR((I1138/H1138)*1000,0)</f>
        <v>0.81632653061224492</v>
      </c>
      <c r="K1138" s="2">
        <v>0.46939999999999998</v>
      </c>
    </row>
    <row r="1139" spans="1:11" x14ac:dyDescent="0.35">
      <c r="A1139" t="s">
        <v>34</v>
      </c>
      <c r="B1139" t="s">
        <v>33</v>
      </c>
      <c r="C1139" t="str">
        <f>IFERROR(VLOOKUP(B1139,$N$3:$O$14,2,FALSE),"error")</f>
        <v>WallsWithStories</v>
      </c>
      <c r="D1139">
        <f>IF(E1139&gt;=($M$18-6),1,0)</f>
        <v>1</v>
      </c>
      <c r="E1139" s="1">
        <v>44670</v>
      </c>
      <c r="F1139" t="s">
        <v>4</v>
      </c>
      <c r="G1139">
        <v>5</v>
      </c>
      <c r="H1139" s="4">
        <v>226</v>
      </c>
      <c r="I1139" s="3">
        <v>0.12</v>
      </c>
      <c r="J1139" s="3">
        <f>IFERROR((I1139/H1139)*1000,0)</f>
        <v>0.53097345132743357</v>
      </c>
      <c r="K1139" s="2">
        <v>0.56189999999999996</v>
      </c>
    </row>
    <row r="1140" spans="1:11" x14ac:dyDescent="0.35">
      <c r="A1140" t="s">
        <v>34</v>
      </c>
      <c r="B1140" t="s">
        <v>33</v>
      </c>
      <c r="C1140" t="str">
        <f>IFERROR(VLOOKUP(B1140,$N$3:$O$14,2,FALSE),"error")</f>
        <v>WallsWithStories</v>
      </c>
      <c r="D1140">
        <f>IF(E1140&gt;=($M$18-6),1,0)</f>
        <v>1</v>
      </c>
      <c r="E1140" s="1">
        <v>44670</v>
      </c>
      <c r="F1140" t="s">
        <v>1</v>
      </c>
      <c r="G1140">
        <v>0</v>
      </c>
      <c r="H1140" s="4">
        <v>52</v>
      </c>
      <c r="I1140" s="3">
        <v>0.02</v>
      </c>
      <c r="J1140" s="3">
        <f>IFERROR((I1140/H1140)*1000,0)</f>
        <v>0.38461538461538464</v>
      </c>
      <c r="K1140" s="2">
        <v>0.55769999999999997</v>
      </c>
    </row>
    <row r="1141" spans="1:11" x14ac:dyDescent="0.35">
      <c r="A1141" t="s">
        <v>32</v>
      </c>
      <c r="B1141" t="s">
        <v>23</v>
      </c>
      <c r="C1141" t="str">
        <f>IFERROR(VLOOKUP(B1141,$N$3:$O$14,2,FALSE),"error")</f>
        <v>TankRoar</v>
      </c>
      <c r="D1141">
        <f>IF(E1141&gt;=($M$18-6),1,0)</f>
        <v>1</v>
      </c>
      <c r="E1141" s="1">
        <v>44670</v>
      </c>
      <c r="F1141" t="s">
        <v>5</v>
      </c>
      <c r="G1141">
        <v>5</v>
      </c>
      <c r="H1141" s="4">
        <v>8</v>
      </c>
      <c r="I1141" s="3">
        <v>0.01</v>
      </c>
      <c r="J1141" s="3">
        <f>IFERROR((I1141/H1141)*1000,0)</f>
        <v>1.25</v>
      </c>
      <c r="K1141" s="2">
        <v>1</v>
      </c>
    </row>
    <row r="1142" spans="1:11" x14ac:dyDescent="0.35">
      <c r="A1142" t="s">
        <v>32</v>
      </c>
      <c r="B1142" t="s">
        <v>23</v>
      </c>
      <c r="C1142" t="str">
        <f>IFERROR(VLOOKUP(B1142,$N$3:$O$14,2,FALSE),"error")</f>
        <v>TankRoar</v>
      </c>
      <c r="D1142">
        <f>IF(E1142&gt;=($M$18-6),1,0)</f>
        <v>1</v>
      </c>
      <c r="E1142" s="1">
        <v>44670</v>
      </c>
      <c r="F1142" t="s">
        <v>1</v>
      </c>
      <c r="G1142">
        <v>0</v>
      </c>
      <c r="H1142" s="4">
        <v>2</v>
      </c>
      <c r="I1142" s="3">
        <v>0</v>
      </c>
      <c r="J1142" s="3">
        <f>IFERROR((I1142/H1142)*1000,0)</f>
        <v>0</v>
      </c>
      <c r="K1142" s="2">
        <v>1</v>
      </c>
    </row>
    <row r="1143" spans="1:11" x14ac:dyDescent="0.35">
      <c r="A1143" t="s">
        <v>31</v>
      </c>
      <c r="B1143" t="s">
        <v>23</v>
      </c>
      <c r="C1143" t="str">
        <f>IFERROR(VLOOKUP(B1143,$N$3:$O$14,2,FALSE),"error")</f>
        <v>TankRoar</v>
      </c>
      <c r="D1143">
        <f>IF(E1143&gt;=($M$18-6),1,0)</f>
        <v>1</v>
      </c>
      <c r="E1143" s="1">
        <v>44670</v>
      </c>
      <c r="F1143" t="s">
        <v>4</v>
      </c>
      <c r="G1143">
        <v>0</v>
      </c>
      <c r="H1143" s="4">
        <v>5</v>
      </c>
      <c r="I1143" s="3">
        <v>0</v>
      </c>
      <c r="J1143" s="3">
        <f>IFERROR((I1143/H1143)*1000,0)</f>
        <v>0</v>
      </c>
      <c r="K1143" s="2">
        <v>0.8</v>
      </c>
    </row>
    <row r="1144" spans="1:11" x14ac:dyDescent="0.35">
      <c r="A1144" t="s">
        <v>30</v>
      </c>
      <c r="B1144" t="s">
        <v>23</v>
      </c>
      <c r="C1144" t="str">
        <f>IFERROR(VLOOKUP(B1144,$N$3:$O$14,2,FALSE),"error")</f>
        <v>TankRoar</v>
      </c>
      <c r="D1144">
        <f>IF(E1144&gt;=($M$18-6),1,0)</f>
        <v>1</v>
      </c>
      <c r="E1144" s="1">
        <v>44670</v>
      </c>
      <c r="F1144" t="s">
        <v>5</v>
      </c>
      <c r="G1144">
        <v>5</v>
      </c>
      <c r="H1144" s="4">
        <v>5</v>
      </c>
      <c r="I1144" s="3">
        <v>0.01</v>
      </c>
      <c r="J1144" s="3">
        <f>IFERROR((I1144/H1144)*1000,0)</f>
        <v>2</v>
      </c>
      <c r="K1144" s="2">
        <v>0.8</v>
      </c>
    </row>
    <row r="1145" spans="1:11" x14ac:dyDescent="0.35">
      <c r="A1145" t="s">
        <v>30</v>
      </c>
      <c r="B1145" t="s">
        <v>23</v>
      </c>
      <c r="C1145" t="str">
        <f>IFERROR(VLOOKUP(B1145,$N$3:$O$14,2,FALSE),"error")</f>
        <v>TankRoar</v>
      </c>
      <c r="D1145">
        <f>IF(E1145&gt;=($M$18-6),1,0)</f>
        <v>1</v>
      </c>
      <c r="E1145" s="1">
        <v>44670</v>
      </c>
      <c r="F1145" t="s">
        <v>1</v>
      </c>
      <c r="G1145">
        <v>0</v>
      </c>
      <c r="H1145" s="4">
        <v>1</v>
      </c>
      <c r="I1145" s="3">
        <v>0</v>
      </c>
      <c r="J1145" s="3">
        <f>IFERROR((I1145/H1145)*1000,0)</f>
        <v>0</v>
      </c>
      <c r="K1145" s="2">
        <v>1</v>
      </c>
    </row>
    <row r="1146" spans="1:11" x14ac:dyDescent="0.35">
      <c r="A1146" t="s">
        <v>29</v>
      </c>
      <c r="B1146" t="s">
        <v>23</v>
      </c>
      <c r="C1146" t="str">
        <f>IFERROR(VLOOKUP(B1146,$N$3:$O$14,2,FALSE),"error")</f>
        <v>TankRoar</v>
      </c>
      <c r="D1146">
        <f>IF(E1146&gt;=($M$18-6),1,0)</f>
        <v>1</v>
      </c>
      <c r="E1146" s="1">
        <v>44670</v>
      </c>
      <c r="F1146" t="s">
        <v>5</v>
      </c>
      <c r="G1146">
        <v>3</v>
      </c>
      <c r="H1146" s="4">
        <v>11</v>
      </c>
      <c r="I1146" s="3">
        <v>0.01</v>
      </c>
      <c r="J1146" s="3">
        <f>IFERROR((I1146/H1146)*1000,0)</f>
        <v>0.90909090909090906</v>
      </c>
      <c r="K1146" s="2">
        <v>1</v>
      </c>
    </row>
    <row r="1147" spans="1:11" x14ac:dyDescent="0.35">
      <c r="A1147" t="s">
        <v>29</v>
      </c>
      <c r="B1147" t="s">
        <v>23</v>
      </c>
      <c r="C1147" t="str">
        <f>IFERROR(VLOOKUP(B1147,$N$3:$O$14,2,FALSE),"error")</f>
        <v>TankRoar</v>
      </c>
      <c r="D1147">
        <f>IF(E1147&gt;=($M$18-6),1,0)</f>
        <v>1</v>
      </c>
      <c r="E1147" s="1">
        <v>44670</v>
      </c>
      <c r="F1147" t="s">
        <v>4</v>
      </c>
      <c r="G1147">
        <v>1</v>
      </c>
      <c r="H1147" s="4">
        <v>4</v>
      </c>
      <c r="I1147" s="3">
        <v>0</v>
      </c>
      <c r="J1147" s="3">
        <f>IFERROR((I1147/H1147)*1000,0)</f>
        <v>0</v>
      </c>
      <c r="K1147" s="2">
        <v>1</v>
      </c>
    </row>
    <row r="1148" spans="1:11" x14ac:dyDescent="0.35">
      <c r="A1148" t="s">
        <v>29</v>
      </c>
      <c r="B1148" t="s">
        <v>23</v>
      </c>
      <c r="C1148" t="str">
        <f>IFERROR(VLOOKUP(B1148,$N$3:$O$14,2,FALSE),"error")</f>
        <v>TankRoar</v>
      </c>
      <c r="D1148">
        <f>IF(E1148&gt;=($M$18-6),1,0)</f>
        <v>1</v>
      </c>
      <c r="E1148" s="1">
        <v>44670</v>
      </c>
      <c r="F1148" t="s">
        <v>1</v>
      </c>
      <c r="G1148">
        <v>0</v>
      </c>
      <c r="H1148" s="4">
        <v>2</v>
      </c>
      <c r="I1148" s="3">
        <v>0</v>
      </c>
      <c r="J1148" s="3">
        <f>IFERROR((I1148/H1148)*1000,0)</f>
        <v>0</v>
      </c>
      <c r="K1148" s="2">
        <v>1</v>
      </c>
    </row>
    <row r="1149" spans="1:11" x14ac:dyDescent="0.35">
      <c r="A1149" t="s">
        <v>28</v>
      </c>
      <c r="B1149" t="s">
        <v>23</v>
      </c>
      <c r="C1149" t="str">
        <f>IFERROR(VLOOKUP(B1149,$N$3:$O$14,2,FALSE),"error")</f>
        <v>TankRoar</v>
      </c>
      <c r="D1149">
        <f>IF(E1149&gt;=($M$18-6),1,0)</f>
        <v>1</v>
      </c>
      <c r="E1149" s="1">
        <v>44670</v>
      </c>
      <c r="F1149" t="s">
        <v>5</v>
      </c>
      <c r="G1149">
        <v>3</v>
      </c>
      <c r="H1149" s="4">
        <v>8</v>
      </c>
      <c r="I1149" s="3">
        <v>0.01</v>
      </c>
      <c r="J1149" s="3">
        <f>IFERROR((I1149/H1149)*1000,0)</f>
        <v>1.25</v>
      </c>
      <c r="K1149" s="2">
        <v>1</v>
      </c>
    </row>
    <row r="1150" spans="1:11" x14ac:dyDescent="0.35">
      <c r="A1150" t="s">
        <v>28</v>
      </c>
      <c r="B1150" t="s">
        <v>23</v>
      </c>
      <c r="C1150" t="str">
        <f>IFERROR(VLOOKUP(B1150,$N$3:$O$14,2,FALSE),"error")</f>
        <v>TankRoar</v>
      </c>
      <c r="D1150">
        <f>IF(E1150&gt;=($M$18-6),1,0)</f>
        <v>1</v>
      </c>
      <c r="E1150" s="1">
        <v>44670</v>
      </c>
      <c r="F1150" t="s">
        <v>4</v>
      </c>
      <c r="G1150">
        <v>0</v>
      </c>
      <c r="H1150" s="4">
        <v>6</v>
      </c>
      <c r="I1150" s="3">
        <v>0</v>
      </c>
      <c r="J1150" s="3">
        <f>IFERROR((I1150/H1150)*1000,0)</f>
        <v>0</v>
      </c>
      <c r="K1150" s="2">
        <v>0.83330000000000004</v>
      </c>
    </row>
    <row r="1151" spans="1:11" x14ac:dyDescent="0.35">
      <c r="A1151" t="s">
        <v>28</v>
      </c>
      <c r="B1151" t="s">
        <v>23</v>
      </c>
      <c r="C1151" t="str">
        <f>IFERROR(VLOOKUP(B1151,$N$3:$O$14,2,FALSE),"error")</f>
        <v>TankRoar</v>
      </c>
      <c r="D1151">
        <f>IF(E1151&gt;=($M$18-6),1,0)</f>
        <v>1</v>
      </c>
      <c r="E1151" s="1">
        <v>44670</v>
      </c>
      <c r="F1151" t="s">
        <v>1</v>
      </c>
      <c r="G1151">
        <v>0</v>
      </c>
      <c r="H1151" s="4">
        <v>1</v>
      </c>
      <c r="I1151" s="3">
        <v>0</v>
      </c>
      <c r="J1151" s="3">
        <f>IFERROR((I1151/H1151)*1000,0)</f>
        <v>0</v>
      </c>
      <c r="K1151" s="2">
        <v>0</v>
      </c>
    </row>
    <row r="1152" spans="1:11" x14ac:dyDescent="0.35">
      <c r="A1152" t="s">
        <v>27</v>
      </c>
      <c r="B1152" t="s">
        <v>23</v>
      </c>
      <c r="C1152" t="str">
        <f>IFERROR(VLOOKUP(B1152,$N$3:$O$14,2,FALSE),"error")</f>
        <v>TankRoar</v>
      </c>
      <c r="D1152">
        <f>IF(E1152&gt;=($M$18-6),1,0)</f>
        <v>1</v>
      </c>
      <c r="E1152" s="1">
        <v>44670</v>
      </c>
      <c r="F1152" t="s">
        <v>5</v>
      </c>
      <c r="G1152">
        <v>1</v>
      </c>
      <c r="H1152" s="4">
        <v>3</v>
      </c>
      <c r="I1152" s="3">
        <v>0</v>
      </c>
      <c r="J1152" s="3">
        <f>IFERROR((I1152/H1152)*1000,0)</f>
        <v>0</v>
      </c>
      <c r="K1152" s="2">
        <v>1</v>
      </c>
    </row>
    <row r="1153" spans="1:11" x14ac:dyDescent="0.35">
      <c r="A1153" t="s">
        <v>27</v>
      </c>
      <c r="B1153" t="s">
        <v>23</v>
      </c>
      <c r="C1153" t="str">
        <f>IFERROR(VLOOKUP(B1153,$N$3:$O$14,2,FALSE),"error")</f>
        <v>TankRoar</v>
      </c>
      <c r="D1153">
        <f>IF(E1153&gt;=($M$18-6),1,0)</f>
        <v>1</v>
      </c>
      <c r="E1153" s="1">
        <v>44670</v>
      </c>
      <c r="F1153" t="s">
        <v>4</v>
      </c>
      <c r="G1153">
        <v>0</v>
      </c>
      <c r="H1153" s="4">
        <v>4</v>
      </c>
      <c r="I1153" s="3">
        <v>0</v>
      </c>
      <c r="J1153" s="3">
        <f>IFERROR((I1153/H1153)*1000,0)</f>
        <v>0</v>
      </c>
      <c r="K1153" s="2">
        <v>0.75</v>
      </c>
    </row>
    <row r="1154" spans="1:11" x14ac:dyDescent="0.35">
      <c r="A1154" t="s">
        <v>27</v>
      </c>
      <c r="B1154" t="s">
        <v>23</v>
      </c>
      <c r="C1154" t="str">
        <f>IFERROR(VLOOKUP(B1154,$N$3:$O$14,2,FALSE),"error")</f>
        <v>TankRoar</v>
      </c>
      <c r="D1154">
        <f>IF(E1154&gt;=($M$18-6),1,0)</f>
        <v>1</v>
      </c>
      <c r="E1154" s="1">
        <v>44670</v>
      </c>
      <c r="F1154" t="s">
        <v>1</v>
      </c>
      <c r="G1154">
        <v>0</v>
      </c>
      <c r="H1154" s="4">
        <v>1</v>
      </c>
      <c r="I1154" s="3">
        <v>0</v>
      </c>
      <c r="J1154" s="3">
        <f>IFERROR((I1154/H1154)*1000,0)</f>
        <v>0</v>
      </c>
      <c r="K1154" s="2">
        <v>0</v>
      </c>
    </row>
    <row r="1155" spans="1:11" x14ac:dyDescent="0.35">
      <c r="A1155" t="s">
        <v>26</v>
      </c>
      <c r="B1155" t="s">
        <v>23</v>
      </c>
      <c r="C1155" t="str">
        <f>IFERROR(VLOOKUP(B1155,$N$3:$O$14,2,FALSE),"error")</f>
        <v>TankRoar</v>
      </c>
      <c r="D1155">
        <f>IF(E1155&gt;=($M$18-6),1,0)</f>
        <v>1</v>
      </c>
      <c r="E1155" s="1">
        <v>44670</v>
      </c>
      <c r="F1155" t="s">
        <v>5</v>
      </c>
      <c r="G1155">
        <v>1</v>
      </c>
      <c r="H1155" s="4">
        <v>19</v>
      </c>
      <c r="I1155" s="3">
        <v>0.02</v>
      </c>
      <c r="J1155" s="3">
        <f>IFERROR((I1155/H1155)*1000,0)</f>
        <v>1.0526315789473684</v>
      </c>
      <c r="K1155" s="2">
        <v>0.94740000000000002</v>
      </c>
    </row>
    <row r="1156" spans="1:11" x14ac:dyDescent="0.35">
      <c r="A1156" t="s">
        <v>26</v>
      </c>
      <c r="B1156" t="s">
        <v>23</v>
      </c>
      <c r="C1156" t="str">
        <f>IFERROR(VLOOKUP(B1156,$N$3:$O$14,2,FALSE),"error")</f>
        <v>TankRoar</v>
      </c>
      <c r="D1156">
        <f>IF(E1156&gt;=($M$18-6),1,0)</f>
        <v>1</v>
      </c>
      <c r="E1156" s="1">
        <v>44670</v>
      </c>
      <c r="F1156" t="s">
        <v>4</v>
      </c>
      <c r="G1156">
        <v>0</v>
      </c>
      <c r="H1156" s="4">
        <v>4</v>
      </c>
      <c r="I1156" s="3">
        <v>0</v>
      </c>
      <c r="J1156" s="3">
        <f>IFERROR((I1156/H1156)*1000,0)</f>
        <v>0</v>
      </c>
      <c r="K1156" s="2">
        <v>1</v>
      </c>
    </row>
    <row r="1157" spans="1:11" x14ac:dyDescent="0.35">
      <c r="A1157" t="s">
        <v>25</v>
      </c>
      <c r="B1157" t="s">
        <v>23</v>
      </c>
      <c r="C1157" t="str">
        <f>IFERROR(VLOOKUP(B1157,$N$3:$O$14,2,FALSE),"error")</f>
        <v>TankRoar</v>
      </c>
      <c r="D1157">
        <f>IF(E1157&gt;=($M$18-6),1,0)</f>
        <v>1</v>
      </c>
      <c r="E1157" s="1">
        <v>44670</v>
      </c>
      <c r="F1157" t="s">
        <v>5</v>
      </c>
      <c r="G1157">
        <v>1</v>
      </c>
      <c r="H1157" s="4">
        <v>3</v>
      </c>
      <c r="I1157" s="3">
        <v>0</v>
      </c>
      <c r="J1157" s="3">
        <f>IFERROR((I1157/H1157)*1000,0)</f>
        <v>0</v>
      </c>
      <c r="K1157" s="2">
        <v>0.66669999999999996</v>
      </c>
    </row>
    <row r="1158" spans="1:11" x14ac:dyDescent="0.35">
      <c r="A1158" t="s">
        <v>25</v>
      </c>
      <c r="B1158" t="s">
        <v>23</v>
      </c>
      <c r="C1158" t="str">
        <f>IFERROR(VLOOKUP(B1158,$N$3:$O$14,2,FALSE),"error")</f>
        <v>TankRoar</v>
      </c>
      <c r="D1158">
        <f>IF(E1158&gt;=($M$18-6),1,0)</f>
        <v>1</v>
      </c>
      <c r="E1158" s="1">
        <v>44670</v>
      </c>
      <c r="F1158" t="s">
        <v>4</v>
      </c>
      <c r="G1158">
        <v>0</v>
      </c>
      <c r="H1158" s="4">
        <v>3</v>
      </c>
      <c r="I1158" s="3">
        <v>0</v>
      </c>
      <c r="J1158" s="3">
        <f>IFERROR((I1158/H1158)*1000,0)</f>
        <v>0</v>
      </c>
      <c r="K1158" s="2">
        <v>0.66669999999999996</v>
      </c>
    </row>
    <row r="1159" spans="1:11" x14ac:dyDescent="0.35">
      <c r="A1159" t="s">
        <v>24</v>
      </c>
      <c r="B1159" t="s">
        <v>23</v>
      </c>
      <c r="C1159" t="str">
        <f>IFERROR(VLOOKUP(B1159,$N$3:$O$14,2,FALSE),"error")</f>
        <v>TankRoar</v>
      </c>
      <c r="D1159">
        <f>IF(E1159&gt;=($M$18-6),1,0)</f>
        <v>1</v>
      </c>
      <c r="E1159" s="1">
        <v>44670</v>
      </c>
      <c r="F1159" t="s">
        <v>5</v>
      </c>
      <c r="G1159">
        <v>1</v>
      </c>
      <c r="H1159" s="4">
        <v>3</v>
      </c>
      <c r="I1159" s="3">
        <v>0</v>
      </c>
      <c r="J1159" s="3">
        <f>IFERROR((I1159/H1159)*1000,0)</f>
        <v>0</v>
      </c>
      <c r="K1159" s="2">
        <v>1</v>
      </c>
    </row>
    <row r="1160" spans="1:11" x14ac:dyDescent="0.35">
      <c r="A1160" t="s">
        <v>24</v>
      </c>
      <c r="B1160" t="s">
        <v>23</v>
      </c>
      <c r="C1160" t="str">
        <f>IFERROR(VLOOKUP(B1160,$N$3:$O$14,2,FALSE),"error")</f>
        <v>TankRoar</v>
      </c>
      <c r="D1160">
        <f>IF(E1160&gt;=($M$18-6),1,0)</f>
        <v>1</v>
      </c>
      <c r="E1160" s="1">
        <v>44670</v>
      </c>
      <c r="F1160" t="s">
        <v>4</v>
      </c>
      <c r="G1160">
        <v>0</v>
      </c>
      <c r="H1160" s="4">
        <v>3</v>
      </c>
      <c r="I1160" s="3">
        <v>0</v>
      </c>
      <c r="J1160" s="3">
        <f>IFERROR((I1160/H1160)*1000,0)</f>
        <v>0</v>
      </c>
      <c r="K1160" s="2">
        <v>0.66669999999999996</v>
      </c>
    </row>
    <row r="1161" spans="1:11" x14ac:dyDescent="0.35">
      <c r="A1161" t="s">
        <v>22</v>
      </c>
      <c r="B1161" t="s">
        <v>2</v>
      </c>
      <c r="C1161" t="str">
        <f>IFERROR(VLOOKUP(B1161,$N$3:$O$14,2,FALSE),"error")</f>
        <v>TheVintageNews</v>
      </c>
      <c r="D1161">
        <f>IF(E1161&gt;=($M$18-6),1,0)</f>
        <v>1</v>
      </c>
      <c r="E1161" s="1">
        <v>44670</v>
      </c>
      <c r="F1161" t="s">
        <v>6</v>
      </c>
      <c r="G1161">
        <v>0</v>
      </c>
      <c r="H1161" s="4">
        <v>1</v>
      </c>
      <c r="I1161" s="3">
        <v>0</v>
      </c>
      <c r="J1161" s="3">
        <f>IFERROR((I1161/H1161)*1000,0)</f>
        <v>0</v>
      </c>
      <c r="K1161" s="2">
        <v>0</v>
      </c>
    </row>
    <row r="1162" spans="1:11" x14ac:dyDescent="0.35">
      <c r="A1162" t="s">
        <v>22</v>
      </c>
      <c r="B1162" t="s">
        <v>2</v>
      </c>
      <c r="C1162" t="str">
        <f>IFERROR(VLOOKUP(B1162,$N$3:$O$14,2,FALSE),"error")</f>
        <v>TheVintageNews</v>
      </c>
      <c r="D1162">
        <f>IF(E1162&gt;=($M$18-6),1,0)</f>
        <v>1</v>
      </c>
      <c r="E1162" s="1">
        <v>44670</v>
      </c>
      <c r="F1162" t="s">
        <v>5</v>
      </c>
      <c r="G1162">
        <v>1</v>
      </c>
      <c r="H1162" s="4">
        <v>400</v>
      </c>
      <c r="I1162" s="3">
        <v>0.14000000000000001</v>
      </c>
      <c r="J1162" s="3">
        <f>IFERROR((I1162/H1162)*1000,0)</f>
        <v>0.35000000000000003</v>
      </c>
      <c r="K1162" s="2">
        <v>0.73640000000000005</v>
      </c>
    </row>
    <row r="1163" spans="1:11" x14ac:dyDescent="0.35">
      <c r="A1163" t="s">
        <v>22</v>
      </c>
      <c r="B1163" t="s">
        <v>2</v>
      </c>
      <c r="C1163" t="str">
        <f>IFERROR(VLOOKUP(B1163,$N$3:$O$14,2,FALSE),"error")</f>
        <v>TheVintageNews</v>
      </c>
      <c r="D1163">
        <f>IF(E1163&gt;=($M$18-6),1,0)</f>
        <v>1</v>
      </c>
      <c r="E1163" s="1">
        <v>44670</v>
      </c>
      <c r="F1163" t="s">
        <v>4</v>
      </c>
      <c r="G1163">
        <v>35</v>
      </c>
      <c r="H1163" s="4">
        <v>4919</v>
      </c>
      <c r="I1163" s="3">
        <v>3.36</v>
      </c>
      <c r="J1163" s="3">
        <f>IFERROR((I1163/H1163)*1000,0)</f>
        <v>0.68306566375279532</v>
      </c>
      <c r="K1163" s="2">
        <v>0.70150000000000001</v>
      </c>
    </row>
    <row r="1164" spans="1:11" x14ac:dyDescent="0.35">
      <c r="A1164" t="s">
        <v>22</v>
      </c>
      <c r="B1164" t="s">
        <v>2</v>
      </c>
      <c r="C1164" t="str">
        <f>IFERROR(VLOOKUP(B1164,$N$3:$O$14,2,FALSE),"error")</f>
        <v>TheVintageNews</v>
      </c>
      <c r="D1164">
        <f>IF(E1164&gt;=($M$18-6),1,0)</f>
        <v>1</v>
      </c>
      <c r="E1164" s="1">
        <v>44670</v>
      </c>
      <c r="F1164" t="s">
        <v>1</v>
      </c>
      <c r="G1164">
        <v>0</v>
      </c>
      <c r="H1164" s="4">
        <v>119</v>
      </c>
      <c r="I1164" s="3">
        <v>0.1</v>
      </c>
      <c r="J1164" s="3">
        <f>IFERROR((I1164/H1164)*1000,0)</f>
        <v>0.84033613445378152</v>
      </c>
      <c r="K1164" s="2">
        <v>0.76470000000000005</v>
      </c>
    </row>
    <row r="1165" spans="1:11" x14ac:dyDescent="0.35">
      <c r="A1165" t="s">
        <v>21</v>
      </c>
      <c r="B1165" t="s">
        <v>2</v>
      </c>
      <c r="C1165" t="str">
        <f>IFERROR(VLOOKUP(B1165,$N$3:$O$14,2,FALSE),"error")</f>
        <v>TheVintageNews</v>
      </c>
      <c r="D1165">
        <f>IF(E1165&gt;=($M$18-6),1,0)</f>
        <v>1</v>
      </c>
      <c r="E1165" s="1">
        <v>44670</v>
      </c>
      <c r="F1165" t="s">
        <v>6</v>
      </c>
      <c r="G1165">
        <v>0</v>
      </c>
      <c r="H1165" s="4">
        <v>2</v>
      </c>
      <c r="I1165" s="3">
        <v>0</v>
      </c>
      <c r="J1165" s="3">
        <f>IFERROR((I1165/H1165)*1000,0)</f>
        <v>0</v>
      </c>
      <c r="K1165" s="2">
        <v>0</v>
      </c>
    </row>
    <row r="1166" spans="1:11" x14ac:dyDescent="0.35">
      <c r="A1166" t="s">
        <v>21</v>
      </c>
      <c r="B1166" t="s">
        <v>2</v>
      </c>
      <c r="C1166" t="str">
        <f>IFERROR(VLOOKUP(B1166,$N$3:$O$14,2,FALSE),"error")</f>
        <v>TheVintageNews</v>
      </c>
      <c r="D1166">
        <f>IF(E1166&gt;=($M$18-6),1,0)</f>
        <v>1</v>
      </c>
      <c r="E1166" s="1">
        <v>44670</v>
      </c>
      <c r="F1166" t="s">
        <v>5</v>
      </c>
      <c r="G1166">
        <v>2</v>
      </c>
      <c r="H1166" s="4">
        <v>556</v>
      </c>
      <c r="I1166" s="3">
        <v>0.2</v>
      </c>
      <c r="J1166" s="3">
        <f>IFERROR((I1166/H1166)*1000,0)</f>
        <v>0.35971223021582732</v>
      </c>
      <c r="K1166" s="2">
        <v>0.69020000000000004</v>
      </c>
    </row>
    <row r="1167" spans="1:11" x14ac:dyDescent="0.35">
      <c r="A1167" t="s">
        <v>21</v>
      </c>
      <c r="B1167" t="s">
        <v>2</v>
      </c>
      <c r="C1167" t="str">
        <f>IFERROR(VLOOKUP(B1167,$N$3:$O$14,2,FALSE),"error")</f>
        <v>TheVintageNews</v>
      </c>
      <c r="D1167">
        <f>IF(E1167&gt;=($M$18-6),1,0)</f>
        <v>1</v>
      </c>
      <c r="E1167" s="1">
        <v>44670</v>
      </c>
      <c r="F1167" t="s">
        <v>4</v>
      </c>
      <c r="G1167">
        <v>44</v>
      </c>
      <c r="H1167" s="4">
        <v>6652</v>
      </c>
      <c r="I1167" s="3">
        <v>5.23</v>
      </c>
      <c r="J1167" s="3">
        <f>IFERROR((I1167/H1167)*1000,0)</f>
        <v>0.78622970535177406</v>
      </c>
      <c r="K1167" s="2">
        <v>0.58809999999999996</v>
      </c>
    </row>
    <row r="1168" spans="1:11" x14ac:dyDescent="0.35">
      <c r="A1168" t="s">
        <v>21</v>
      </c>
      <c r="B1168" t="s">
        <v>2</v>
      </c>
      <c r="C1168" t="str">
        <f>IFERROR(VLOOKUP(B1168,$N$3:$O$14,2,FALSE),"error")</f>
        <v>TheVintageNews</v>
      </c>
      <c r="D1168">
        <f>IF(E1168&gt;=($M$18-6),1,0)</f>
        <v>1</v>
      </c>
      <c r="E1168" s="1">
        <v>44670</v>
      </c>
      <c r="F1168" t="s">
        <v>1</v>
      </c>
      <c r="G1168">
        <v>1</v>
      </c>
      <c r="H1168" s="4">
        <v>186</v>
      </c>
      <c r="I1168" s="3">
        <v>0.16</v>
      </c>
      <c r="J1168" s="3">
        <f>IFERROR((I1168/H1168)*1000,0)</f>
        <v>0.86021505376344087</v>
      </c>
      <c r="K1168" s="2">
        <v>0.65410000000000001</v>
      </c>
    </row>
    <row r="1169" spans="1:11" x14ac:dyDescent="0.35">
      <c r="A1169" t="s">
        <v>20</v>
      </c>
      <c r="B1169" t="s">
        <v>2</v>
      </c>
      <c r="C1169" t="str">
        <f>IFERROR(VLOOKUP(B1169,$N$3:$O$14,2,FALSE),"error")</f>
        <v>TheVintageNews</v>
      </c>
      <c r="D1169">
        <f>IF(E1169&gt;=($M$18-6),1,0)</f>
        <v>1</v>
      </c>
      <c r="E1169" s="1">
        <v>44670</v>
      </c>
      <c r="F1169" t="s">
        <v>6</v>
      </c>
      <c r="G1169">
        <v>0</v>
      </c>
      <c r="H1169" s="4">
        <v>1</v>
      </c>
      <c r="I1169" s="3">
        <v>0</v>
      </c>
      <c r="J1169" s="3">
        <f>IFERROR((I1169/H1169)*1000,0)</f>
        <v>0</v>
      </c>
      <c r="K1169" s="2">
        <v>0</v>
      </c>
    </row>
    <row r="1170" spans="1:11" x14ac:dyDescent="0.35">
      <c r="A1170" t="s">
        <v>20</v>
      </c>
      <c r="B1170" t="s">
        <v>2</v>
      </c>
      <c r="C1170" t="str">
        <f>IFERROR(VLOOKUP(B1170,$N$3:$O$14,2,FALSE),"error")</f>
        <v>TheVintageNews</v>
      </c>
      <c r="D1170">
        <f>IF(E1170&gt;=($M$18-6),1,0)</f>
        <v>1</v>
      </c>
      <c r="E1170" s="1">
        <v>44670</v>
      </c>
      <c r="F1170" t="s">
        <v>5</v>
      </c>
      <c r="G1170">
        <v>0</v>
      </c>
      <c r="H1170" s="4">
        <v>310</v>
      </c>
      <c r="I1170" s="3">
        <v>0.08</v>
      </c>
      <c r="J1170" s="3">
        <f>IFERROR((I1170/H1170)*1000,0)</f>
        <v>0.25806451612903225</v>
      </c>
      <c r="K1170" s="2">
        <v>0.76190000000000002</v>
      </c>
    </row>
    <row r="1171" spans="1:11" x14ac:dyDescent="0.35">
      <c r="A1171" t="s">
        <v>20</v>
      </c>
      <c r="B1171" t="s">
        <v>2</v>
      </c>
      <c r="C1171" t="str">
        <f>IFERROR(VLOOKUP(B1171,$N$3:$O$14,2,FALSE),"error")</f>
        <v>TheVintageNews</v>
      </c>
      <c r="D1171">
        <f>IF(E1171&gt;=($M$18-6),1,0)</f>
        <v>1</v>
      </c>
      <c r="E1171" s="1">
        <v>44670</v>
      </c>
      <c r="F1171" t="s">
        <v>4</v>
      </c>
      <c r="G1171">
        <v>42</v>
      </c>
      <c r="H1171" s="4">
        <v>4169</v>
      </c>
      <c r="I1171" s="3">
        <v>2.52</v>
      </c>
      <c r="J1171" s="3">
        <f>IFERROR((I1171/H1171)*1000,0)</f>
        <v>0.60446150155912681</v>
      </c>
      <c r="K1171" s="2">
        <v>0.66349999999999998</v>
      </c>
    </row>
    <row r="1172" spans="1:11" x14ac:dyDescent="0.35">
      <c r="A1172" t="s">
        <v>20</v>
      </c>
      <c r="B1172" t="s">
        <v>2</v>
      </c>
      <c r="C1172" t="str">
        <f>IFERROR(VLOOKUP(B1172,$N$3:$O$14,2,FALSE),"error")</f>
        <v>TheVintageNews</v>
      </c>
      <c r="D1172">
        <f>IF(E1172&gt;=($M$18-6),1,0)</f>
        <v>1</v>
      </c>
      <c r="E1172" s="1">
        <v>44670</v>
      </c>
      <c r="F1172" t="s">
        <v>1</v>
      </c>
      <c r="G1172">
        <v>0</v>
      </c>
      <c r="H1172" s="4">
        <v>102</v>
      </c>
      <c r="I1172" s="3">
        <v>0.08</v>
      </c>
      <c r="J1172" s="3">
        <f>IFERROR((I1172/H1172)*1000,0)</f>
        <v>0.78431372549019607</v>
      </c>
      <c r="K1172" s="2">
        <v>0.75490000000000002</v>
      </c>
    </row>
    <row r="1173" spans="1:11" x14ac:dyDescent="0.35">
      <c r="A1173" t="s">
        <v>19</v>
      </c>
      <c r="B1173" t="s">
        <v>2</v>
      </c>
      <c r="C1173" t="str">
        <f>IFERROR(VLOOKUP(B1173,$N$3:$O$14,2,FALSE),"error")</f>
        <v>TheVintageNews</v>
      </c>
      <c r="D1173">
        <f>IF(E1173&gt;=($M$18-6),1,0)</f>
        <v>1</v>
      </c>
      <c r="E1173" s="1">
        <v>44670</v>
      </c>
      <c r="F1173" t="s">
        <v>6</v>
      </c>
      <c r="G1173">
        <v>0</v>
      </c>
      <c r="H1173" s="4">
        <v>1</v>
      </c>
      <c r="I1173" s="3">
        <v>0</v>
      </c>
      <c r="J1173" s="3">
        <f>IFERROR((I1173/H1173)*1000,0)</f>
        <v>0</v>
      </c>
      <c r="K1173" s="2">
        <v>0</v>
      </c>
    </row>
    <row r="1174" spans="1:11" x14ac:dyDescent="0.35">
      <c r="A1174" t="s">
        <v>19</v>
      </c>
      <c r="B1174" t="s">
        <v>2</v>
      </c>
      <c r="C1174" t="str">
        <f>IFERROR(VLOOKUP(B1174,$N$3:$O$14,2,FALSE),"error")</f>
        <v>TheVintageNews</v>
      </c>
      <c r="D1174">
        <f>IF(E1174&gt;=($M$18-6),1,0)</f>
        <v>1</v>
      </c>
      <c r="E1174" s="1">
        <v>44670</v>
      </c>
      <c r="F1174" t="s">
        <v>5</v>
      </c>
      <c r="G1174">
        <v>0</v>
      </c>
      <c r="H1174" s="4">
        <v>243</v>
      </c>
      <c r="I1174" s="3">
        <v>0.06</v>
      </c>
      <c r="J1174" s="3">
        <f>IFERROR((I1174/H1174)*1000,0)</f>
        <v>0.24691358024691359</v>
      </c>
      <c r="K1174" s="2">
        <v>0.72570000000000001</v>
      </c>
    </row>
    <row r="1175" spans="1:11" x14ac:dyDescent="0.35">
      <c r="A1175" t="s">
        <v>19</v>
      </c>
      <c r="B1175" t="s">
        <v>2</v>
      </c>
      <c r="C1175" t="str">
        <f>IFERROR(VLOOKUP(B1175,$N$3:$O$14,2,FALSE),"error")</f>
        <v>TheVintageNews</v>
      </c>
      <c r="D1175">
        <f>IF(E1175&gt;=($M$18-6),1,0)</f>
        <v>1</v>
      </c>
      <c r="E1175" s="1">
        <v>44670</v>
      </c>
      <c r="F1175" t="s">
        <v>4</v>
      </c>
      <c r="G1175">
        <v>26</v>
      </c>
      <c r="H1175" s="4">
        <v>3487</v>
      </c>
      <c r="I1175" s="3">
        <v>1.95</v>
      </c>
      <c r="J1175" s="3">
        <f>IFERROR((I1175/H1175)*1000,0)</f>
        <v>0.55921995985087469</v>
      </c>
      <c r="K1175" s="2">
        <v>0.5978</v>
      </c>
    </row>
    <row r="1176" spans="1:11" x14ac:dyDescent="0.35">
      <c r="A1176" t="s">
        <v>19</v>
      </c>
      <c r="B1176" t="s">
        <v>2</v>
      </c>
      <c r="C1176" t="str">
        <f>IFERROR(VLOOKUP(B1176,$N$3:$O$14,2,FALSE),"error")</f>
        <v>TheVintageNews</v>
      </c>
      <c r="D1176">
        <f>IF(E1176&gt;=($M$18-6),1,0)</f>
        <v>1</v>
      </c>
      <c r="E1176" s="1">
        <v>44670</v>
      </c>
      <c r="F1176" t="s">
        <v>1</v>
      </c>
      <c r="G1176">
        <v>0</v>
      </c>
      <c r="H1176" s="4">
        <v>72</v>
      </c>
      <c r="I1176" s="3">
        <v>0.05</v>
      </c>
      <c r="J1176" s="3">
        <f>IFERROR((I1176/H1176)*1000,0)</f>
        <v>0.69444444444444442</v>
      </c>
      <c r="K1176" s="2">
        <v>0.70830000000000004</v>
      </c>
    </row>
    <row r="1177" spans="1:11" x14ac:dyDescent="0.35">
      <c r="A1177" t="s">
        <v>18</v>
      </c>
      <c r="B1177" t="s">
        <v>2</v>
      </c>
      <c r="C1177" t="str">
        <f>IFERROR(VLOOKUP(B1177,$N$3:$O$14,2,FALSE),"error")</f>
        <v>TheVintageNews</v>
      </c>
      <c r="D1177">
        <f>IF(E1177&gt;=($M$18-6),1,0)</f>
        <v>1</v>
      </c>
      <c r="E1177" s="1">
        <v>44670</v>
      </c>
      <c r="F1177" t="s">
        <v>6</v>
      </c>
      <c r="G1177">
        <v>0</v>
      </c>
      <c r="H1177" s="4">
        <v>1</v>
      </c>
      <c r="I1177" s="3">
        <v>0</v>
      </c>
      <c r="J1177" s="3">
        <f>IFERROR((I1177/H1177)*1000,0)</f>
        <v>0</v>
      </c>
      <c r="K1177" s="2">
        <v>0</v>
      </c>
    </row>
    <row r="1178" spans="1:11" x14ac:dyDescent="0.35">
      <c r="A1178" t="s">
        <v>18</v>
      </c>
      <c r="B1178" t="s">
        <v>2</v>
      </c>
      <c r="C1178" t="str">
        <f>IFERROR(VLOOKUP(B1178,$N$3:$O$14,2,FALSE),"error")</f>
        <v>TheVintageNews</v>
      </c>
      <c r="D1178">
        <f>IF(E1178&gt;=($M$18-6),1,0)</f>
        <v>1</v>
      </c>
      <c r="E1178" s="1">
        <v>44670</v>
      </c>
      <c r="F1178" t="s">
        <v>5</v>
      </c>
      <c r="G1178">
        <v>0</v>
      </c>
      <c r="H1178" s="4">
        <v>510</v>
      </c>
      <c r="I1178" s="3">
        <v>0.11</v>
      </c>
      <c r="J1178" s="3">
        <f>IFERROR((I1178/H1178)*1000,0)</f>
        <v>0.21568627450980393</v>
      </c>
      <c r="K1178" s="2">
        <v>0.66190000000000004</v>
      </c>
    </row>
    <row r="1179" spans="1:11" x14ac:dyDescent="0.35">
      <c r="A1179" t="s">
        <v>18</v>
      </c>
      <c r="B1179" t="s">
        <v>2</v>
      </c>
      <c r="C1179" t="str">
        <f>IFERROR(VLOOKUP(B1179,$N$3:$O$14,2,FALSE),"error")</f>
        <v>TheVintageNews</v>
      </c>
      <c r="D1179">
        <f>IF(E1179&gt;=($M$18-6),1,0)</f>
        <v>1</v>
      </c>
      <c r="E1179" s="1">
        <v>44670</v>
      </c>
      <c r="F1179" t="s">
        <v>4</v>
      </c>
      <c r="G1179">
        <v>70</v>
      </c>
      <c r="H1179" s="4">
        <v>5231</v>
      </c>
      <c r="I1179" s="3">
        <v>2.71</v>
      </c>
      <c r="J1179" s="3">
        <f>IFERROR((I1179/H1179)*1000,0)</f>
        <v>0.51806537946855291</v>
      </c>
      <c r="K1179" s="2">
        <v>0.53049999999999997</v>
      </c>
    </row>
    <row r="1180" spans="1:11" x14ac:dyDescent="0.35">
      <c r="A1180" t="s">
        <v>18</v>
      </c>
      <c r="B1180" t="s">
        <v>2</v>
      </c>
      <c r="C1180" t="str">
        <f>IFERROR(VLOOKUP(B1180,$N$3:$O$14,2,FALSE),"error")</f>
        <v>TheVintageNews</v>
      </c>
      <c r="D1180">
        <f>IF(E1180&gt;=($M$18-6),1,0)</f>
        <v>1</v>
      </c>
      <c r="E1180" s="1">
        <v>44670</v>
      </c>
      <c r="F1180" t="s">
        <v>1</v>
      </c>
      <c r="G1180">
        <v>0</v>
      </c>
      <c r="H1180" s="4">
        <v>190</v>
      </c>
      <c r="I1180" s="3">
        <v>0.08</v>
      </c>
      <c r="J1180" s="3">
        <f>IFERROR((I1180/H1180)*1000,0)</f>
        <v>0.4210526315789474</v>
      </c>
      <c r="K1180" s="2">
        <v>0.43919999999999998</v>
      </c>
    </row>
    <row r="1181" spans="1:11" x14ac:dyDescent="0.35">
      <c r="A1181" t="s">
        <v>17</v>
      </c>
      <c r="B1181" t="s">
        <v>2</v>
      </c>
      <c r="C1181" t="str">
        <f>IFERROR(VLOOKUP(B1181,$N$3:$O$14,2,FALSE),"error")</f>
        <v>TheVintageNews</v>
      </c>
      <c r="D1181">
        <f>IF(E1181&gt;=($M$18-6),1,0)</f>
        <v>1</v>
      </c>
      <c r="E1181" s="1">
        <v>44670</v>
      </c>
      <c r="F1181" t="s">
        <v>6</v>
      </c>
      <c r="G1181">
        <v>0</v>
      </c>
      <c r="H1181" s="4">
        <v>6</v>
      </c>
      <c r="I1181" s="3">
        <v>0</v>
      </c>
      <c r="J1181" s="3">
        <f>IFERROR((I1181/H1181)*1000,0)</f>
        <v>0</v>
      </c>
      <c r="K1181" s="2">
        <v>1</v>
      </c>
    </row>
    <row r="1182" spans="1:11" x14ac:dyDescent="0.35">
      <c r="A1182" t="s">
        <v>17</v>
      </c>
      <c r="B1182" t="s">
        <v>2</v>
      </c>
      <c r="C1182" t="str">
        <f>IFERROR(VLOOKUP(B1182,$N$3:$O$14,2,FALSE),"error")</f>
        <v>TheVintageNews</v>
      </c>
      <c r="D1182">
        <f>IF(E1182&gt;=($M$18-6),1,0)</f>
        <v>1</v>
      </c>
      <c r="E1182" s="1">
        <v>44670</v>
      </c>
      <c r="F1182" t="s">
        <v>5</v>
      </c>
      <c r="G1182">
        <v>382</v>
      </c>
      <c r="H1182" s="4">
        <v>17295</v>
      </c>
      <c r="I1182" s="3">
        <v>15.73</v>
      </c>
      <c r="J1182" s="3">
        <f>IFERROR((I1182/H1182)*1000,0)</f>
        <v>0.90951141948540037</v>
      </c>
      <c r="K1182" s="2">
        <v>0.94730000000000003</v>
      </c>
    </row>
    <row r="1183" spans="1:11" x14ac:dyDescent="0.35">
      <c r="A1183" t="s">
        <v>16</v>
      </c>
      <c r="B1183" t="s">
        <v>2</v>
      </c>
      <c r="C1183" t="str">
        <f>IFERROR(VLOOKUP(B1183,$N$3:$O$14,2,FALSE),"error")</f>
        <v>TheVintageNews</v>
      </c>
      <c r="D1183">
        <f>IF(E1183&gt;=($M$18-6),1,0)</f>
        <v>1</v>
      </c>
      <c r="E1183" s="1">
        <v>44670</v>
      </c>
      <c r="F1183" t="s">
        <v>6</v>
      </c>
      <c r="G1183">
        <v>1</v>
      </c>
      <c r="H1183" s="4">
        <v>11</v>
      </c>
      <c r="I1183" s="3">
        <v>0</v>
      </c>
      <c r="J1183" s="3">
        <f>IFERROR((I1183/H1183)*1000,0)</f>
        <v>0</v>
      </c>
      <c r="K1183" s="2">
        <v>1</v>
      </c>
    </row>
    <row r="1184" spans="1:11" x14ac:dyDescent="0.35">
      <c r="A1184" t="s">
        <v>16</v>
      </c>
      <c r="B1184" t="s">
        <v>2</v>
      </c>
      <c r="C1184" t="str">
        <f>IFERROR(VLOOKUP(B1184,$N$3:$O$14,2,FALSE),"error")</f>
        <v>TheVintageNews</v>
      </c>
      <c r="D1184">
        <f>IF(E1184&gt;=($M$18-6),1,0)</f>
        <v>1</v>
      </c>
      <c r="E1184" s="1">
        <v>44670</v>
      </c>
      <c r="F1184" t="s">
        <v>5</v>
      </c>
      <c r="G1184">
        <v>119</v>
      </c>
      <c r="H1184" s="4">
        <v>7179</v>
      </c>
      <c r="I1184" s="3">
        <v>2.82</v>
      </c>
      <c r="J1184" s="3">
        <f>IFERROR((I1184/H1184)*1000,0)</f>
        <v>0.3928123694107814</v>
      </c>
      <c r="K1184" s="2">
        <v>0.98229999999999995</v>
      </c>
    </row>
    <row r="1185" spans="1:11" x14ac:dyDescent="0.35">
      <c r="A1185" t="s">
        <v>16</v>
      </c>
      <c r="B1185" t="s">
        <v>2</v>
      </c>
      <c r="C1185" t="str">
        <f>IFERROR(VLOOKUP(B1185,$N$3:$O$14,2,FALSE),"error")</f>
        <v>TheVintageNews</v>
      </c>
      <c r="D1185">
        <f>IF(E1185&gt;=($M$18-6),1,0)</f>
        <v>1</v>
      </c>
      <c r="E1185" s="1">
        <v>44670</v>
      </c>
      <c r="F1185" t="s">
        <v>160</v>
      </c>
      <c r="G1185">
        <v>1</v>
      </c>
      <c r="H1185" s="4">
        <v>0</v>
      </c>
      <c r="I1185" s="3">
        <v>0</v>
      </c>
      <c r="J1185" s="3">
        <f>IFERROR((I1185/H1185)*1000,0)</f>
        <v>0</v>
      </c>
      <c r="K1185" s="2">
        <v>0</v>
      </c>
    </row>
    <row r="1186" spans="1:11" x14ac:dyDescent="0.35">
      <c r="A1186" t="s">
        <v>16</v>
      </c>
      <c r="B1186" t="s">
        <v>2</v>
      </c>
      <c r="C1186" t="str">
        <f>IFERROR(VLOOKUP(B1186,$N$3:$O$14,2,FALSE),"error")</f>
        <v>TheVintageNews</v>
      </c>
      <c r="D1186">
        <f>IF(E1186&gt;=($M$18-6),1,0)</f>
        <v>1</v>
      </c>
      <c r="E1186" s="1">
        <v>44670</v>
      </c>
      <c r="F1186" t="s">
        <v>4</v>
      </c>
      <c r="G1186" s="5">
        <v>1758</v>
      </c>
      <c r="H1186" s="4">
        <v>202163</v>
      </c>
      <c r="I1186" s="3">
        <v>125.38</v>
      </c>
      <c r="J1186" s="3">
        <f>IFERROR((I1186/H1186)*1000,0)</f>
        <v>0.62019261684878035</v>
      </c>
      <c r="K1186" s="2">
        <v>0.97519999999999996</v>
      </c>
    </row>
    <row r="1187" spans="1:11" x14ac:dyDescent="0.35">
      <c r="A1187" t="s">
        <v>16</v>
      </c>
      <c r="B1187" t="s">
        <v>2</v>
      </c>
      <c r="C1187" t="str">
        <f>IFERROR(VLOOKUP(B1187,$N$3:$O$14,2,FALSE),"error")</f>
        <v>TheVintageNews</v>
      </c>
      <c r="D1187">
        <f>IF(E1187&gt;=($M$18-6),1,0)</f>
        <v>1</v>
      </c>
      <c r="E1187" s="1">
        <v>44670</v>
      </c>
      <c r="F1187" t="s">
        <v>1</v>
      </c>
      <c r="G1187">
        <v>286</v>
      </c>
      <c r="H1187" s="4">
        <v>22559</v>
      </c>
      <c r="I1187" s="3">
        <v>14.66</v>
      </c>
      <c r="J1187" s="3">
        <f>IFERROR((I1187/H1187)*1000,0)</f>
        <v>0.64985150050977436</v>
      </c>
      <c r="K1187" s="2">
        <v>0.96850000000000003</v>
      </c>
    </row>
    <row r="1188" spans="1:11" x14ac:dyDescent="0.35">
      <c r="A1188" t="s">
        <v>151</v>
      </c>
      <c r="B1188" t="s">
        <v>2</v>
      </c>
      <c r="C1188" t="str">
        <f>IFERROR(VLOOKUP(B1188,$N$3:$O$14,2,FALSE),"error")</f>
        <v>TheVintageNews</v>
      </c>
      <c r="D1188">
        <f>IF(E1188&gt;=($M$18-6),1,0)</f>
        <v>1</v>
      </c>
      <c r="E1188" s="1">
        <v>44670</v>
      </c>
      <c r="F1188" t="s">
        <v>6</v>
      </c>
      <c r="G1188">
        <v>0</v>
      </c>
      <c r="H1188" s="4">
        <v>6</v>
      </c>
      <c r="I1188" s="3">
        <v>0</v>
      </c>
      <c r="J1188" s="3">
        <f>IFERROR((I1188/H1188)*1000,0)</f>
        <v>0</v>
      </c>
      <c r="K1188" s="2">
        <v>1</v>
      </c>
    </row>
    <row r="1189" spans="1:11" x14ac:dyDescent="0.35">
      <c r="A1189" t="s">
        <v>151</v>
      </c>
      <c r="B1189" t="s">
        <v>2</v>
      </c>
      <c r="C1189" t="str">
        <f>IFERROR(VLOOKUP(B1189,$N$3:$O$14,2,FALSE),"error")</f>
        <v>TheVintageNews</v>
      </c>
      <c r="D1189">
        <f>IF(E1189&gt;=($M$18-6),1,0)</f>
        <v>1</v>
      </c>
      <c r="E1189" s="1">
        <v>44670</v>
      </c>
      <c r="F1189" t="s">
        <v>5</v>
      </c>
      <c r="G1189">
        <v>300</v>
      </c>
      <c r="H1189" s="4">
        <v>29630</v>
      </c>
      <c r="I1189" s="3">
        <v>27.72</v>
      </c>
      <c r="J1189" s="3">
        <f>IFERROR((I1189/H1189)*1000,0)</f>
        <v>0.9355383057711778</v>
      </c>
      <c r="K1189" s="2">
        <v>0.97270000000000001</v>
      </c>
    </row>
    <row r="1190" spans="1:11" x14ac:dyDescent="0.35">
      <c r="A1190" t="s">
        <v>15</v>
      </c>
      <c r="B1190" t="s">
        <v>2</v>
      </c>
      <c r="C1190" t="str">
        <f>IFERROR(VLOOKUP(B1190,$N$3:$O$14,2,FALSE),"error")</f>
        <v>TheVintageNews</v>
      </c>
      <c r="D1190">
        <f>IF(E1190&gt;=($M$18-6),1,0)</f>
        <v>1</v>
      </c>
      <c r="E1190" s="1">
        <v>44670</v>
      </c>
      <c r="F1190" t="s">
        <v>6</v>
      </c>
      <c r="G1190">
        <v>0</v>
      </c>
      <c r="H1190" s="4">
        <v>3</v>
      </c>
      <c r="I1190" s="3">
        <v>0</v>
      </c>
      <c r="J1190" s="3">
        <f>IFERROR((I1190/H1190)*1000,0)</f>
        <v>0</v>
      </c>
      <c r="K1190" s="2">
        <v>0.33329999999999999</v>
      </c>
    </row>
    <row r="1191" spans="1:11" x14ac:dyDescent="0.35">
      <c r="A1191" t="s">
        <v>15</v>
      </c>
      <c r="B1191" t="s">
        <v>2</v>
      </c>
      <c r="C1191" t="str">
        <f>IFERROR(VLOOKUP(B1191,$N$3:$O$14,2,FALSE),"error")</f>
        <v>TheVintageNews</v>
      </c>
      <c r="D1191">
        <f>IF(E1191&gt;=($M$18-6),1,0)</f>
        <v>1</v>
      </c>
      <c r="E1191" s="1">
        <v>44670</v>
      </c>
      <c r="F1191" t="s">
        <v>5</v>
      </c>
      <c r="G1191">
        <v>252</v>
      </c>
      <c r="H1191" s="4">
        <v>6662</v>
      </c>
      <c r="I1191" s="3">
        <v>8.24</v>
      </c>
      <c r="J1191" s="3">
        <f>IFERROR((I1191/H1191)*1000,0)</f>
        <v>1.236865806064245</v>
      </c>
      <c r="K1191" s="2">
        <v>0.65920000000000001</v>
      </c>
    </row>
    <row r="1192" spans="1:11" x14ac:dyDescent="0.35">
      <c r="A1192" t="s">
        <v>15</v>
      </c>
      <c r="B1192" t="s">
        <v>2</v>
      </c>
      <c r="C1192" t="str">
        <f>IFERROR(VLOOKUP(B1192,$N$3:$O$14,2,FALSE),"error")</f>
        <v>TheVintageNews</v>
      </c>
      <c r="D1192">
        <f>IF(E1192&gt;=($M$18-6),1,0)</f>
        <v>1</v>
      </c>
      <c r="E1192" s="1">
        <v>44670</v>
      </c>
      <c r="F1192" t="s">
        <v>4</v>
      </c>
      <c r="G1192">
        <v>3</v>
      </c>
      <c r="H1192" s="4">
        <v>52</v>
      </c>
      <c r="I1192" s="3">
        <v>0.03</v>
      </c>
      <c r="J1192" s="3">
        <f>IFERROR((I1192/H1192)*1000,0)</f>
        <v>0.57692307692307687</v>
      </c>
      <c r="K1192" s="2">
        <v>0.15379999999999999</v>
      </c>
    </row>
    <row r="1193" spans="1:11" x14ac:dyDescent="0.35">
      <c r="A1193" t="s">
        <v>15</v>
      </c>
      <c r="B1193" t="s">
        <v>2</v>
      </c>
      <c r="C1193" t="str">
        <f>IFERROR(VLOOKUP(B1193,$N$3:$O$14,2,FALSE),"error")</f>
        <v>TheVintageNews</v>
      </c>
      <c r="D1193">
        <f>IF(E1193&gt;=($M$18-6),1,0)</f>
        <v>1</v>
      </c>
      <c r="E1193" s="1">
        <v>44670</v>
      </c>
      <c r="F1193" t="s">
        <v>1</v>
      </c>
      <c r="G1193">
        <v>159</v>
      </c>
      <c r="H1193" s="4">
        <v>3586</v>
      </c>
      <c r="I1193" s="3">
        <v>2.1800000000000002</v>
      </c>
      <c r="J1193" s="3">
        <f>IFERROR((I1193/H1193)*1000,0)</f>
        <v>0.60791968767428894</v>
      </c>
      <c r="K1193" s="2">
        <v>0.57979999999999998</v>
      </c>
    </row>
    <row r="1194" spans="1:11" x14ac:dyDescent="0.35">
      <c r="A1194" t="s">
        <v>14</v>
      </c>
      <c r="B1194" t="s">
        <v>2</v>
      </c>
      <c r="C1194" t="str">
        <f>IFERROR(VLOOKUP(B1194,$N$3:$O$14,2,FALSE),"error")</f>
        <v>TheVintageNews</v>
      </c>
      <c r="D1194">
        <f>IF(E1194&gt;=($M$18-6),1,0)</f>
        <v>1</v>
      </c>
      <c r="E1194" s="1">
        <v>44670</v>
      </c>
      <c r="F1194" t="s">
        <v>6</v>
      </c>
      <c r="G1194">
        <v>1</v>
      </c>
      <c r="H1194" s="4">
        <v>15</v>
      </c>
      <c r="I1194" s="3">
        <v>0.01</v>
      </c>
      <c r="J1194" s="3">
        <f>IFERROR((I1194/H1194)*1000,0)</f>
        <v>0.66666666666666663</v>
      </c>
      <c r="K1194" s="2">
        <v>1</v>
      </c>
    </row>
    <row r="1195" spans="1:11" x14ac:dyDescent="0.35">
      <c r="A1195" t="s">
        <v>14</v>
      </c>
      <c r="B1195" t="s">
        <v>2</v>
      </c>
      <c r="C1195" t="str">
        <f>IFERROR(VLOOKUP(B1195,$N$3:$O$14,2,FALSE),"error")</f>
        <v>TheVintageNews</v>
      </c>
      <c r="D1195">
        <f>IF(E1195&gt;=($M$18-6),1,0)</f>
        <v>1</v>
      </c>
      <c r="E1195" s="1">
        <v>44670</v>
      </c>
      <c r="F1195" t="s">
        <v>5</v>
      </c>
      <c r="G1195">
        <v>717</v>
      </c>
      <c r="H1195" s="4">
        <v>54021</v>
      </c>
      <c r="I1195" s="3">
        <v>68.290000000000006</v>
      </c>
      <c r="J1195" s="3">
        <f>IFERROR((I1195/H1195)*1000,0)</f>
        <v>1.2641380203994743</v>
      </c>
      <c r="K1195" s="2">
        <v>0.92530000000000001</v>
      </c>
    </row>
    <row r="1196" spans="1:11" x14ac:dyDescent="0.35">
      <c r="A1196" t="s">
        <v>14</v>
      </c>
      <c r="B1196" t="s">
        <v>2</v>
      </c>
      <c r="C1196" t="str">
        <f>IFERROR(VLOOKUP(B1196,$N$3:$O$14,2,FALSE),"error")</f>
        <v>TheVintageNews</v>
      </c>
      <c r="D1196">
        <f>IF(E1196&gt;=($M$18-6),1,0)</f>
        <v>1</v>
      </c>
      <c r="E1196" s="1">
        <v>44670</v>
      </c>
      <c r="F1196" t="s">
        <v>4</v>
      </c>
      <c r="G1196">
        <v>3</v>
      </c>
      <c r="H1196" s="4">
        <v>69</v>
      </c>
      <c r="I1196" s="3">
        <v>0.04</v>
      </c>
      <c r="J1196" s="3">
        <f>IFERROR((I1196/H1196)*1000,0)</f>
        <v>0.57971014492753625</v>
      </c>
      <c r="K1196" s="2">
        <v>0.31879999999999997</v>
      </c>
    </row>
    <row r="1197" spans="1:11" x14ac:dyDescent="0.35">
      <c r="A1197" t="s">
        <v>14</v>
      </c>
      <c r="B1197" t="s">
        <v>2</v>
      </c>
      <c r="C1197" t="str">
        <f>IFERROR(VLOOKUP(B1197,$N$3:$O$14,2,FALSE),"error")</f>
        <v>TheVintageNews</v>
      </c>
      <c r="D1197">
        <f>IF(E1197&gt;=($M$18-6),1,0)</f>
        <v>1</v>
      </c>
      <c r="E1197" s="1">
        <v>44670</v>
      </c>
      <c r="F1197" t="s">
        <v>1</v>
      </c>
      <c r="G1197">
        <v>295</v>
      </c>
      <c r="H1197" s="4">
        <v>16586</v>
      </c>
      <c r="I1197" s="3">
        <v>9.07</v>
      </c>
      <c r="J1197" s="3">
        <f>IFERROR((I1197/H1197)*1000,0)</f>
        <v>0.5468467382129506</v>
      </c>
      <c r="K1197" s="2">
        <v>0.91490000000000005</v>
      </c>
    </row>
    <row r="1198" spans="1:11" x14ac:dyDescent="0.35">
      <c r="A1198" t="s">
        <v>13</v>
      </c>
      <c r="B1198" t="s">
        <v>2</v>
      </c>
      <c r="C1198" t="str">
        <f>IFERROR(VLOOKUP(B1198,$N$3:$O$14,2,FALSE),"error")</f>
        <v>TheVintageNews</v>
      </c>
      <c r="D1198">
        <f>IF(E1198&gt;=($M$18-6),1,0)</f>
        <v>1</v>
      </c>
      <c r="E1198" s="1">
        <v>44670</v>
      </c>
      <c r="F1198" t="s">
        <v>5</v>
      </c>
      <c r="G1198">
        <v>8</v>
      </c>
      <c r="H1198" s="4">
        <v>282</v>
      </c>
      <c r="I1198" s="3">
        <v>0.23</v>
      </c>
      <c r="J1198" s="3">
        <f>IFERROR((I1198/H1198)*1000,0)</f>
        <v>0.81560283687943258</v>
      </c>
      <c r="K1198" s="2">
        <v>0.83809999999999996</v>
      </c>
    </row>
    <row r="1199" spans="1:11" x14ac:dyDescent="0.35">
      <c r="A1199" t="s">
        <v>13</v>
      </c>
      <c r="B1199" t="s">
        <v>2</v>
      </c>
      <c r="C1199" t="str">
        <f>IFERROR(VLOOKUP(B1199,$N$3:$O$14,2,FALSE),"error")</f>
        <v>TheVintageNews</v>
      </c>
      <c r="D1199">
        <f>IF(E1199&gt;=($M$18-6),1,0)</f>
        <v>1</v>
      </c>
      <c r="E1199" s="1">
        <v>44670</v>
      </c>
      <c r="F1199" t="s">
        <v>160</v>
      </c>
      <c r="G1199">
        <v>1</v>
      </c>
      <c r="H1199" s="4">
        <v>0</v>
      </c>
      <c r="I1199" s="3">
        <v>0</v>
      </c>
      <c r="J1199" s="3">
        <f>IFERROR((I1199/H1199)*1000,0)</f>
        <v>0</v>
      </c>
      <c r="K1199" s="2">
        <v>0</v>
      </c>
    </row>
    <row r="1200" spans="1:11" x14ac:dyDescent="0.35">
      <c r="A1200" t="s">
        <v>13</v>
      </c>
      <c r="B1200" t="s">
        <v>2</v>
      </c>
      <c r="C1200" t="str">
        <f>IFERROR(VLOOKUP(B1200,$N$3:$O$14,2,FALSE),"error")</f>
        <v>TheVintageNews</v>
      </c>
      <c r="D1200">
        <f>IF(E1200&gt;=($M$18-6),1,0)</f>
        <v>1</v>
      </c>
      <c r="E1200" s="1">
        <v>44670</v>
      </c>
      <c r="F1200" t="s">
        <v>4</v>
      </c>
      <c r="G1200">
        <v>565</v>
      </c>
      <c r="H1200" s="4">
        <v>31576</v>
      </c>
      <c r="I1200" s="3">
        <v>34.85</v>
      </c>
      <c r="J1200" s="3">
        <f>IFERROR((I1200/H1200)*1000,0)</f>
        <v>1.1036863440587787</v>
      </c>
      <c r="K1200" s="2">
        <v>0.77710000000000001</v>
      </c>
    </row>
    <row r="1201" spans="1:11" x14ac:dyDescent="0.35">
      <c r="A1201" t="s">
        <v>13</v>
      </c>
      <c r="B1201" t="s">
        <v>2</v>
      </c>
      <c r="C1201" t="str">
        <f>IFERROR(VLOOKUP(B1201,$N$3:$O$14,2,FALSE),"error")</f>
        <v>TheVintageNews</v>
      </c>
      <c r="D1201">
        <f>IF(E1201&gt;=($M$18-6),1,0)</f>
        <v>1</v>
      </c>
      <c r="E1201" s="1">
        <v>44670</v>
      </c>
      <c r="F1201" t="s">
        <v>1</v>
      </c>
      <c r="G1201">
        <v>10</v>
      </c>
      <c r="H1201" s="4">
        <v>667</v>
      </c>
      <c r="I1201" s="3">
        <v>1.17</v>
      </c>
      <c r="J1201" s="3">
        <f>IFERROR((I1201/H1201)*1000,0)</f>
        <v>1.7541229385307346</v>
      </c>
      <c r="K1201" s="2">
        <v>0.69199999999999995</v>
      </c>
    </row>
    <row r="1202" spans="1:11" x14ac:dyDescent="0.35">
      <c r="A1202" t="s">
        <v>12</v>
      </c>
      <c r="B1202" t="s">
        <v>2</v>
      </c>
      <c r="C1202" t="str">
        <f>IFERROR(VLOOKUP(B1202,$N$3:$O$14,2,FALSE),"error")</f>
        <v>TheVintageNews</v>
      </c>
      <c r="D1202">
        <f>IF(E1202&gt;=($M$18-6),1,0)</f>
        <v>1</v>
      </c>
      <c r="E1202" s="1">
        <v>44670</v>
      </c>
      <c r="F1202" t="s">
        <v>6</v>
      </c>
      <c r="G1202">
        <v>0</v>
      </c>
      <c r="H1202" s="4">
        <v>3</v>
      </c>
      <c r="I1202" s="3">
        <v>0</v>
      </c>
      <c r="J1202" s="3">
        <f>IFERROR((I1202/H1202)*1000,0)</f>
        <v>0</v>
      </c>
      <c r="K1202" s="2">
        <v>0.66669999999999996</v>
      </c>
    </row>
    <row r="1203" spans="1:11" x14ac:dyDescent="0.35">
      <c r="A1203" t="s">
        <v>12</v>
      </c>
      <c r="B1203" t="s">
        <v>2</v>
      </c>
      <c r="C1203" t="str">
        <f>IFERROR(VLOOKUP(B1203,$N$3:$O$14,2,FALSE),"error")</f>
        <v>TheVintageNews</v>
      </c>
      <c r="D1203">
        <f>IF(E1203&gt;=($M$18-6),1,0)</f>
        <v>1</v>
      </c>
      <c r="E1203" s="1">
        <v>44670</v>
      </c>
      <c r="F1203" t="s">
        <v>5</v>
      </c>
      <c r="G1203">
        <v>482</v>
      </c>
      <c r="H1203" s="4">
        <v>8902</v>
      </c>
      <c r="I1203" s="3">
        <v>13.1</v>
      </c>
      <c r="J1203" s="3">
        <f>IFERROR((I1203/H1203)*1000,0)</f>
        <v>1.4715794203549764</v>
      </c>
      <c r="K1203" s="2">
        <v>0.76249999999999996</v>
      </c>
    </row>
    <row r="1204" spans="1:11" x14ac:dyDescent="0.35">
      <c r="A1204" t="s">
        <v>12</v>
      </c>
      <c r="B1204" t="s">
        <v>2</v>
      </c>
      <c r="C1204" t="str">
        <f>IFERROR(VLOOKUP(B1204,$N$3:$O$14,2,FALSE),"error")</f>
        <v>TheVintageNews</v>
      </c>
      <c r="D1204">
        <f>IF(E1204&gt;=($M$18-6),1,0)</f>
        <v>1</v>
      </c>
      <c r="E1204" s="1">
        <v>44670</v>
      </c>
      <c r="F1204" t="s">
        <v>4</v>
      </c>
      <c r="G1204">
        <v>28</v>
      </c>
      <c r="H1204" s="4">
        <v>269</v>
      </c>
      <c r="I1204" s="3">
        <v>0.13</v>
      </c>
      <c r="J1204" s="3">
        <f>IFERROR((I1204/H1204)*1000,0)</f>
        <v>0.48327137546468402</v>
      </c>
      <c r="K1204" s="2">
        <v>0.436</v>
      </c>
    </row>
    <row r="1205" spans="1:11" x14ac:dyDescent="0.35">
      <c r="A1205" t="s">
        <v>12</v>
      </c>
      <c r="B1205" t="s">
        <v>2</v>
      </c>
      <c r="C1205" t="str">
        <f>IFERROR(VLOOKUP(B1205,$N$3:$O$14,2,FALSE),"error")</f>
        <v>TheVintageNews</v>
      </c>
      <c r="D1205">
        <f>IF(E1205&gt;=($M$18-6),1,0)</f>
        <v>1</v>
      </c>
      <c r="E1205" s="1">
        <v>44670</v>
      </c>
      <c r="F1205" t="s">
        <v>1</v>
      </c>
      <c r="G1205">
        <v>91</v>
      </c>
      <c r="H1205" s="4">
        <v>2782</v>
      </c>
      <c r="I1205" s="3">
        <v>2.27</v>
      </c>
      <c r="J1205" s="3">
        <f>IFERROR((I1205/H1205)*1000,0)</f>
        <v>0.8159597411933861</v>
      </c>
      <c r="K1205" s="2">
        <v>0.78480000000000005</v>
      </c>
    </row>
    <row r="1206" spans="1:11" x14ac:dyDescent="0.35">
      <c r="A1206" t="s">
        <v>11</v>
      </c>
      <c r="B1206" t="s">
        <v>2</v>
      </c>
      <c r="C1206" t="str">
        <f>IFERROR(VLOOKUP(B1206,$N$3:$O$14,2,FALSE),"error")</f>
        <v>TheVintageNews</v>
      </c>
      <c r="D1206">
        <f>IF(E1206&gt;=($M$18-6),1,0)</f>
        <v>1</v>
      </c>
      <c r="E1206" s="1">
        <v>44670</v>
      </c>
      <c r="F1206" t="s">
        <v>6</v>
      </c>
      <c r="G1206">
        <v>0</v>
      </c>
      <c r="H1206" s="4">
        <v>5</v>
      </c>
      <c r="I1206" s="3">
        <v>0</v>
      </c>
      <c r="J1206" s="3">
        <f>IFERROR((I1206/H1206)*1000,0)</f>
        <v>0</v>
      </c>
      <c r="K1206" s="2">
        <v>1</v>
      </c>
    </row>
    <row r="1207" spans="1:11" x14ac:dyDescent="0.35">
      <c r="A1207" t="s">
        <v>11</v>
      </c>
      <c r="B1207" t="s">
        <v>2</v>
      </c>
      <c r="C1207" t="str">
        <f>IFERROR(VLOOKUP(B1207,$N$3:$O$14,2,FALSE),"error")</f>
        <v>TheVintageNews</v>
      </c>
      <c r="D1207">
        <f>IF(E1207&gt;=($M$18-6),1,0)</f>
        <v>1</v>
      </c>
      <c r="E1207" s="1">
        <v>44670</v>
      </c>
      <c r="F1207" t="s">
        <v>5</v>
      </c>
      <c r="G1207">
        <v>871</v>
      </c>
      <c r="H1207" s="4">
        <v>17417</v>
      </c>
      <c r="I1207" s="3">
        <v>22.32</v>
      </c>
      <c r="J1207" s="3">
        <f>IFERROR((I1207/H1207)*1000,0)</f>
        <v>1.2815065740368605</v>
      </c>
      <c r="K1207" s="2">
        <v>0.6744</v>
      </c>
    </row>
    <row r="1208" spans="1:11" x14ac:dyDescent="0.35">
      <c r="A1208" t="s">
        <v>11</v>
      </c>
      <c r="B1208" t="s">
        <v>2</v>
      </c>
      <c r="C1208" t="str">
        <f>IFERROR(VLOOKUP(B1208,$N$3:$O$14,2,FALSE),"error")</f>
        <v>TheVintageNews</v>
      </c>
      <c r="D1208">
        <f>IF(E1208&gt;=($M$18-6),1,0)</f>
        <v>1</v>
      </c>
      <c r="E1208" s="1">
        <v>44670</v>
      </c>
      <c r="F1208" t="s">
        <v>4</v>
      </c>
      <c r="G1208" s="5">
        <v>1196</v>
      </c>
      <c r="H1208" s="4">
        <v>70146</v>
      </c>
      <c r="I1208" s="3">
        <v>65.849999999999994</v>
      </c>
      <c r="J1208" s="3">
        <f>IFERROR((I1208/H1208)*1000,0)</f>
        <v>0.93875630827131973</v>
      </c>
      <c r="K1208" s="2">
        <v>0.66210000000000002</v>
      </c>
    </row>
    <row r="1209" spans="1:11" x14ac:dyDescent="0.35">
      <c r="A1209" t="s">
        <v>11</v>
      </c>
      <c r="B1209" t="s">
        <v>2</v>
      </c>
      <c r="C1209" t="str">
        <f>IFERROR(VLOOKUP(B1209,$N$3:$O$14,2,FALSE),"error")</f>
        <v>TheVintageNews</v>
      </c>
      <c r="D1209">
        <f>IF(E1209&gt;=($M$18-6),1,0)</f>
        <v>1</v>
      </c>
      <c r="E1209" s="1">
        <v>44670</v>
      </c>
      <c r="F1209" t="s">
        <v>1</v>
      </c>
      <c r="G1209">
        <v>239</v>
      </c>
      <c r="H1209" s="4">
        <v>7606</v>
      </c>
      <c r="I1209" s="3">
        <v>6.7</v>
      </c>
      <c r="J1209" s="3">
        <f>IFERROR((I1209/H1209)*1000,0)</f>
        <v>0.88088351301603995</v>
      </c>
      <c r="K1209" s="2">
        <v>0.71140000000000003</v>
      </c>
    </row>
    <row r="1210" spans="1:11" x14ac:dyDescent="0.35">
      <c r="A1210" t="s">
        <v>10</v>
      </c>
      <c r="B1210" t="s">
        <v>2</v>
      </c>
      <c r="C1210" t="str">
        <f>IFERROR(VLOOKUP(B1210,$N$3:$O$14,2,FALSE),"error")</f>
        <v>TheVintageNews</v>
      </c>
      <c r="D1210">
        <f>IF(E1210&gt;=($M$18-6),1,0)</f>
        <v>1</v>
      </c>
      <c r="E1210" s="1">
        <v>44670</v>
      </c>
      <c r="F1210" t="s">
        <v>6</v>
      </c>
      <c r="G1210">
        <v>0</v>
      </c>
      <c r="H1210" s="4">
        <v>7</v>
      </c>
      <c r="I1210" s="3">
        <v>0</v>
      </c>
      <c r="J1210" s="3">
        <f>IFERROR((I1210/H1210)*1000,0)</f>
        <v>0</v>
      </c>
      <c r="K1210" s="2">
        <v>0.57140000000000002</v>
      </c>
    </row>
    <row r="1211" spans="1:11" x14ac:dyDescent="0.35">
      <c r="A1211" t="s">
        <v>10</v>
      </c>
      <c r="B1211" t="s">
        <v>2</v>
      </c>
      <c r="C1211" t="str">
        <f>IFERROR(VLOOKUP(B1211,$N$3:$O$14,2,FALSE),"error")</f>
        <v>TheVintageNews</v>
      </c>
      <c r="D1211">
        <f>IF(E1211&gt;=($M$18-6),1,0)</f>
        <v>1</v>
      </c>
      <c r="E1211" s="1">
        <v>44670</v>
      </c>
      <c r="F1211" t="s">
        <v>5</v>
      </c>
      <c r="G1211">
        <v>782</v>
      </c>
      <c r="H1211" s="4">
        <v>16850</v>
      </c>
      <c r="I1211" s="3">
        <v>18.559999999999999</v>
      </c>
      <c r="J1211" s="3">
        <f>IFERROR((I1211/H1211)*1000,0)</f>
        <v>1.1014836795252225</v>
      </c>
      <c r="K1211" s="2">
        <v>0.7097</v>
      </c>
    </row>
    <row r="1212" spans="1:11" x14ac:dyDescent="0.35">
      <c r="A1212" t="s">
        <v>10</v>
      </c>
      <c r="B1212" t="s">
        <v>2</v>
      </c>
      <c r="C1212" t="str">
        <f>IFERROR(VLOOKUP(B1212,$N$3:$O$14,2,FALSE),"error")</f>
        <v>TheVintageNews</v>
      </c>
      <c r="D1212">
        <f>IF(E1212&gt;=($M$18-6),1,0)</f>
        <v>1</v>
      </c>
      <c r="E1212" s="1">
        <v>44670</v>
      </c>
      <c r="F1212" t="s">
        <v>4</v>
      </c>
      <c r="G1212" s="5">
        <v>1064</v>
      </c>
      <c r="H1212" s="4">
        <v>62981</v>
      </c>
      <c r="I1212" s="3">
        <v>55.75</v>
      </c>
      <c r="J1212" s="3">
        <f>IFERROR((I1212/H1212)*1000,0)</f>
        <v>0.8851875962591893</v>
      </c>
      <c r="K1212" s="2">
        <v>0.65659999999999996</v>
      </c>
    </row>
    <row r="1213" spans="1:11" x14ac:dyDescent="0.35">
      <c r="A1213" t="s">
        <v>10</v>
      </c>
      <c r="B1213" t="s">
        <v>2</v>
      </c>
      <c r="C1213" t="str">
        <f>IFERROR(VLOOKUP(B1213,$N$3:$O$14,2,FALSE),"error")</f>
        <v>TheVintageNews</v>
      </c>
      <c r="D1213">
        <f>IF(E1213&gt;=($M$18-6),1,0)</f>
        <v>1</v>
      </c>
      <c r="E1213" s="1">
        <v>44670</v>
      </c>
      <c r="F1213" t="s">
        <v>1</v>
      </c>
      <c r="G1213">
        <v>206</v>
      </c>
      <c r="H1213" s="4">
        <v>6888</v>
      </c>
      <c r="I1213" s="3">
        <v>5.26</v>
      </c>
      <c r="J1213" s="3">
        <f>IFERROR((I1213/H1213)*1000,0)</f>
        <v>0.76364692218350749</v>
      </c>
      <c r="K1213" s="2">
        <v>0.70220000000000005</v>
      </c>
    </row>
    <row r="1214" spans="1:11" x14ac:dyDescent="0.35">
      <c r="A1214" t="s">
        <v>9</v>
      </c>
      <c r="B1214" t="s">
        <v>2</v>
      </c>
      <c r="C1214" t="str">
        <f>IFERROR(VLOOKUP(B1214,$N$3:$O$14,2,FALSE),"error")</f>
        <v>TheVintageNews</v>
      </c>
      <c r="D1214">
        <f>IF(E1214&gt;=($M$18-6),1,0)</f>
        <v>1</v>
      </c>
      <c r="E1214" s="1">
        <v>44670</v>
      </c>
      <c r="F1214" t="s">
        <v>6</v>
      </c>
      <c r="G1214">
        <v>0</v>
      </c>
      <c r="H1214" s="4">
        <v>6</v>
      </c>
      <c r="I1214" s="3">
        <v>0</v>
      </c>
      <c r="J1214" s="3">
        <f>IFERROR((I1214/H1214)*1000,0)</f>
        <v>0</v>
      </c>
      <c r="K1214" s="2">
        <v>0.66669999999999996</v>
      </c>
    </row>
    <row r="1215" spans="1:11" x14ac:dyDescent="0.35">
      <c r="A1215" t="s">
        <v>9</v>
      </c>
      <c r="B1215" t="s">
        <v>2</v>
      </c>
      <c r="C1215" t="str">
        <f>IFERROR(VLOOKUP(B1215,$N$3:$O$14,2,FALSE),"error")</f>
        <v>TheVintageNews</v>
      </c>
      <c r="D1215">
        <f>IF(E1215&gt;=($M$18-6),1,0)</f>
        <v>1</v>
      </c>
      <c r="E1215" s="1">
        <v>44670</v>
      </c>
      <c r="F1215" t="s">
        <v>5</v>
      </c>
      <c r="G1215">
        <v>757</v>
      </c>
      <c r="H1215" s="4">
        <v>12498</v>
      </c>
      <c r="I1215" s="3">
        <v>14.25</v>
      </c>
      <c r="J1215" s="3">
        <f>IFERROR((I1215/H1215)*1000,0)</f>
        <v>1.1401824291886702</v>
      </c>
      <c r="K1215" s="2">
        <v>0.6573</v>
      </c>
    </row>
    <row r="1216" spans="1:11" x14ac:dyDescent="0.35">
      <c r="A1216" t="s">
        <v>9</v>
      </c>
      <c r="B1216" t="s">
        <v>2</v>
      </c>
      <c r="C1216" t="str">
        <f>IFERROR(VLOOKUP(B1216,$N$3:$O$14,2,FALSE),"error")</f>
        <v>TheVintageNews</v>
      </c>
      <c r="D1216">
        <f>IF(E1216&gt;=($M$18-6),1,0)</f>
        <v>1</v>
      </c>
      <c r="E1216" s="1">
        <v>44670</v>
      </c>
      <c r="F1216" t="s">
        <v>4</v>
      </c>
      <c r="G1216" s="5">
        <v>1032</v>
      </c>
      <c r="H1216" s="4">
        <v>55512</v>
      </c>
      <c r="I1216" s="3">
        <v>47.54</v>
      </c>
      <c r="J1216" s="3">
        <f>IFERROR((I1216/H1216)*1000,0)</f>
        <v>0.85639141086611903</v>
      </c>
      <c r="K1216" s="2">
        <v>0.65149999999999997</v>
      </c>
    </row>
    <row r="1217" spans="1:11" x14ac:dyDescent="0.35">
      <c r="A1217" t="s">
        <v>9</v>
      </c>
      <c r="B1217" t="s">
        <v>2</v>
      </c>
      <c r="C1217" t="str">
        <f>IFERROR(VLOOKUP(B1217,$N$3:$O$14,2,FALSE),"error")</f>
        <v>TheVintageNews</v>
      </c>
      <c r="D1217">
        <f>IF(E1217&gt;=($M$18-6),1,0)</f>
        <v>1</v>
      </c>
      <c r="E1217" s="1">
        <v>44670</v>
      </c>
      <c r="F1217" t="s">
        <v>1</v>
      </c>
      <c r="G1217">
        <v>215</v>
      </c>
      <c r="H1217" s="4">
        <v>6032</v>
      </c>
      <c r="I1217" s="3">
        <v>4.58</v>
      </c>
      <c r="J1217" s="3">
        <f>IFERROR((I1217/H1217)*1000,0)</f>
        <v>0.75928381962864722</v>
      </c>
      <c r="K1217" s="2">
        <v>0.67820000000000003</v>
      </c>
    </row>
    <row r="1218" spans="1:11" x14ac:dyDescent="0.35">
      <c r="A1218" t="s">
        <v>8</v>
      </c>
      <c r="B1218" t="s">
        <v>2</v>
      </c>
      <c r="C1218" t="str">
        <f>IFERROR(VLOOKUP(B1218,$N$3:$O$14,2,FALSE),"error")</f>
        <v>TheVintageNews</v>
      </c>
      <c r="D1218">
        <f>IF(E1218&gt;=($M$18-6),1,0)</f>
        <v>1</v>
      </c>
      <c r="E1218" s="1">
        <v>44670</v>
      </c>
      <c r="F1218" t="s">
        <v>6</v>
      </c>
      <c r="G1218">
        <v>0</v>
      </c>
      <c r="H1218" s="4">
        <v>6</v>
      </c>
      <c r="I1218" s="3">
        <v>0</v>
      </c>
      <c r="J1218" s="3">
        <f>IFERROR((I1218/H1218)*1000,0)</f>
        <v>0</v>
      </c>
      <c r="K1218" s="2">
        <v>0.5</v>
      </c>
    </row>
    <row r="1219" spans="1:11" x14ac:dyDescent="0.35">
      <c r="A1219" t="s">
        <v>8</v>
      </c>
      <c r="B1219" t="s">
        <v>2</v>
      </c>
      <c r="C1219" t="str">
        <f>IFERROR(VLOOKUP(B1219,$N$3:$O$14,2,FALSE),"error")</f>
        <v>TheVintageNews</v>
      </c>
      <c r="D1219">
        <f>IF(E1219&gt;=($M$18-6),1,0)</f>
        <v>1</v>
      </c>
      <c r="E1219" s="1">
        <v>44670</v>
      </c>
      <c r="F1219" t="s">
        <v>5</v>
      </c>
      <c r="G1219">
        <v>637</v>
      </c>
      <c r="H1219" s="4">
        <v>10044</v>
      </c>
      <c r="I1219" s="3">
        <v>10.69</v>
      </c>
      <c r="J1219" s="3">
        <f>IFERROR((I1219/H1219)*1000,0)</f>
        <v>1.0643170051772202</v>
      </c>
      <c r="K1219" s="2">
        <v>0.62690000000000001</v>
      </c>
    </row>
    <row r="1220" spans="1:11" x14ac:dyDescent="0.35">
      <c r="A1220" t="s">
        <v>8</v>
      </c>
      <c r="B1220" t="s">
        <v>2</v>
      </c>
      <c r="C1220" t="str">
        <f>IFERROR(VLOOKUP(B1220,$N$3:$O$14,2,FALSE),"error")</f>
        <v>TheVintageNews</v>
      </c>
      <c r="D1220">
        <f>IF(E1220&gt;=($M$18-6),1,0)</f>
        <v>1</v>
      </c>
      <c r="E1220" s="1">
        <v>44670</v>
      </c>
      <c r="F1220" t="s">
        <v>4</v>
      </c>
      <c r="G1220" s="5">
        <v>1018</v>
      </c>
      <c r="H1220" s="4">
        <v>45378</v>
      </c>
      <c r="I1220" s="3">
        <v>37.28</v>
      </c>
      <c r="J1220" s="3">
        <f>IFERROR((I1220/H1220)*1000,0)</f>
        <v>0.82154347921900484</v>
      </c>
      <c r="K1220" s="2">
        <v>0.65190000000000003</v>
      </c>
    </row>
    <row r="1221" spans="1:11" x14ac:dyDescent="0.35">
      <c r="A1221" t="s">
        <v>8</v>
      </c>
      <c r="B1221" t="s">
        <v>2</v>
      </c>
      <c r="C1221" t="str">
        <f>IFERROR(VLOOKUP(B1221,$N$3:$O$14,2,FALSE),"error")</f>
        <v>TheVintageNews</v>
      </c>
      <c r="D1221">
        <f>IF(E1221&gt;=($M$18-6),1,0)</f>
        <v>1</v>
      </c>
      <c r="E1221" s="1">
        <v>44670</v>
      </c>
      <c r="F1221" t="s">
        <v>1</v>
      </c>
      <c r="G1221">
        <v>217</v>
      </c>
      <c r="H1221" s="4">
        <v>4963</v>
      </c>
      <c r="I1221" s="3">
        <v>3.53</v>
      </c>
      <c r="J1221" s="3">
        <f>IFERROR((I1221/H1221)*1000,0)</f>
        <v>0.71126334878097919</v>
      </c>
      <c r="K1221" s="2">
        <v>0.62790000000000001</v>
      </c>
    </row>
    <row r="1222" spans="1:11" x14ac:dyDescent="0.35">
      <c r="A1222" t="s">
        <v>7</v>
      </c>
      <c r="B1222" t="s">
        <v>2</v>
      </c>
      <c r="C1222" t="str">
        <f>IFERROR(VLOOKUP(B1222,$N$3:$O$14,2,FALSE),"error")</f>
        <v>TheVintageNews</v>
      </c>
      <c r="D1222">
        <f>IF(E1222&gt;=($M$18-6),1,0)</f>
        <v>1</v>
      </c>
      <c r="E1222" s="1">
        <v>44670</v>
      </c>
      <c r="F1222" t="s">
        <v>6</v>
      </c>
      <c r="G1222">
        <v>0</v>
      </c>
      <c r="H1222" s="4">
        <v>5</v>
      </c>
      <c r="I1222" s="3">
        <v>0</v>
      </c>
      <c r="J1222" s="3">
        <f>IFERROR((I1222/H1222)*1000,0)</f>
        <v>0</v>
      </c>
      <c r="K1222" s="2">
        <v>0.6</v>
      </c>
    </row>
    <row r="1223" spans="1:11" x14ac:dyDescent="0.35">
      <c r="A1223" t="s">
        <v>7</v>
      </c>
      <c r="B1223" t="s">
        <v>2</v>
      </c>
      <c r="C1223" t="str">
        <f>IFERROR(VLOOKUP(B1223,$N$3:$O$14,2,FALSE),"error")</f>
        <v>TheVintageNews</v>
      </c>
      <c r="D1223">
        <f>IF(E1223&gt;=($M$18-6),1,0)</f>
        <v>1</v>
      </c>
      <c r="E1223" s="1">
        <v>44670</v>
      </c>
      <c r="F1223" t="s">
        <v>5</v>
      </c>
      <c r="G1223">
        <v>524</v>
      </c>
      <c r="H1223" s="4">
        <v>7733</v>
      </c>
      <c r="I1223" s="3">
        <v>7.72</v>
      </c>
      <c r="J1223" s="3">
        <f>IFERROR((I1223/H1223)*1000,0)</f>
        <v>0.99831889305573507</v>
      </c>
      <c r="K1223" s="2">
        <v>0.60450000000000004</v>
      </c>
    </row>
    <row r="1224" spans="1:11" x14ac:dyDescent="0.35">
      <c r="A1224" t="s">
        <v>7</v>
      </c>
      <c r="B1224" t="s">
        <v>2</v>
      </c>
      <c r="C1224" t="str">
        <f>IFERROR(VLOOKUP(B1224,$N$3:$O$14,2,FALSE),"error")</f>
        <v>TheVintageNews</v>
      </c>
      <c r="D1224">
        <f>IF(E1224&gt;=($M$18-6),1,0)</f>
        <v>1</v>
      </c>
      <c r="E1224" s="1">
        <v>44670</v>
      </c>
      <c r="F1224" t="s">
        <v>4</v>
      </c>
      <c r="G1224">
        <v>769</v>
      </c>
      <c r="H1224" s="4">
        <v>37239</v>
      </c>
      <c r="I1224" s="3">
        <v>29.09</v>
      </c>
      <c r="J1224" s="3">
        <f>IFERROR((I1224/H1224)*1000,0)</f>
        <v>0.78117027847149501</v>
      </c>
      <c r="K1224" s="2">
        <v>0.61960000000000004</v>
      </c>
    </row>
    <row r="1225" spans="1:11" x14ac:dyDescent="0.35">
      <c r="A1225" t="s">
        <v>7</v>
      </c>
      <c r="B1225" t="s">
        <v>2</v>
      </c>
      <c r="C1225" t="str">
        <f>IFERROR(VLOOKUP(B1225,$N$3:$O$14,2,FALSE),"error")</f>
        <v>TheVintageNews</v>
      </c>
      <c r="D1225">
        <f>IF(E1225&gt;=($M$18-6),1,0)</f>
        <v>1</v>
      </c>
      <c r="E1225" s="1">
        <v>44670</v>
      </c>
      <c r="F1225" t="s">
        <v>1</v>
      </c>
      <c r="G1225">
        <v>202</v>
      </c>
      <c r="H1225" s="4">
        <v>3958</v>
      </c>
      <c r="I1225" s="3">
        <v>2.76</v>
      </c>
      <c r="J1225" s="3">
        <f>IFERROR((I1225/H1225)*1000,0)</f>
        <v>0.69732187973724091</v>
      </c>
      <c r="K1225" s="2">
        <v>0.57079999999999997</v>
      </c>
    </row>
    <row r="1226" spans="1:11" x14ac:dyDescent="0.35">
      <c r="A1226" t="s">
        <v>3</v>
      </c>
      <c r="B1226" t="s">
        <v>2</v>
      </c>
      <c r="C1226" t="str">
        <f>IFERROR(VLOOKUP(B1226,$N$3:$O$14,2,FALSE),"error")</f>
        <v>TheVintageNews</v>
      </c>
      <c r="D1226">
        <f>IF(E1226&gt;=($M$18-6),1,0)</f>
        <v>1</v>
      </c>
      <c r="E1226" s="1">
        <v>44670</v>
      </c>
      <c r="F1226" t="s">
        <v>6</v>
      </c>
      <c r="G1226">
        <v>0</v>
      </c>
      <c r="H1226" s="4">
        <v>3</v>
      </c>
      <c r="I1226" s="3">
        <v>0</v>
      </c>
      <c r="J1226" s="3">
        <f>IFERROR((I1226/H1226)*1000,0)</f>
        <v>0</v>
      </c>
      <c r="K1226" s="2">
        <v>0.66669999999999996</v>
      </c>
    </row>
    <row r="1227" spans="1:11" x14ac:dyDescent="0.35">
      <c r="A1227" t="s">
        <v>3</v>
      </c>
      <c r="B1227" t="s">
        <v>2</v>
      </c>
      <c r="C1227" t="str">
        <f>IFERROR(VLOOKUP(B1227,$N$3:$O$14,2,FALSE),"error")</f>
        <v>TheVintageNews</v>
      </c>
      <c r="D1227">
        <f>IF(E1227&gt;=($M$18-6),1,0)</f>
        <v>1</v>
      </c>
      <c r="E1227" s="1">
        <v>44670</v>
      </c>
      <c r="F1227" t="s">
        <v>5</v>
      </c>
      <c r="G1227">
        <v>463</v>
      </c>
      <c r="H1227" s="4">
        <v>5875</v>
      </c>
      <c r="I1227" s="3">
        <v>6.08</v>
      </c>
      <c r="J1227" s="3">
        <f>IFERROR((I1227/H1227)*1000,0)</f>
        <v>1.0348936170212766</v>
      </c>
      <c r="K1227" s="2">
        <v>0.57779999999999998</v>
      </c>
    </row>
    <row r="1228" spans="1:11" x14ac:dyDescent="0.35">
      <c r="A1228" t="s">
        <v>3</v>
      </c>
      <c r="B1228" t="s">
        <v>2</v>
      </c>
      <c r="C1228" t="str">
        <f>IFERROR(VLOOKUP(B1228,$N$3:$O$14,2,FALSE),"error")</f>
        <v>TheVintageNews</v>
      </c>
      <c r="D1228">
        <f>IF(E1228&gt;=($M$18-6),1,0)</f>
        <v>1</v>
      </c>
      <c r="E1228" s="1">
        <v>44670</v>
      </c>
      <c r="F1228" t="s">
        <v>4</v>
      </c>
      <c r="G1228">
        <v>635</v>
      </c>
      <c r="H1228" s="4">
        <v>27995</v>
      </c>
      <c r="I1228" s="3">
        <v>24.27</v>
      </c>
      <c r="J1228" s="3">
        <f>IFERROR((I1228/H1228)*1000,0)</f>
        <v>0.86694052509376673</v>
      </c>
      <c r="K1228" s="2">
        <v>0.56530000000000002</v>
      </c>
    </row>
    <row r="1229" spans="1:11" x14ac:dyDescent="0.35">
      <c r="A1229" t="s">
        <v>3</v>
      </c>
      <c r="B1229" t="s">
        <v>2</v>
      </c>
      <c r="C1229" t="str">
        <f>IFERROR(VLOOKUP(B1229,$N$3:$O$14,2,FALSE),"error")</f>
        <v>TheVintageNews</v>
      </c>
      <c r="D1229">
        <f>IF(E1229&gt;=($M$18-6),1,0)</f>
        <v>1</v>
      </c>
      <c r="E1229" s="1">
        <v>44670</v>
      </c>
      <c r="F1229" t="s">
        <v>1</v>
      </c>
      <c r="G1229">
        <v>211</v>
      </c>
      <c r="H1229" s="4">
        <v>3097</v>
      </c>
      <c r="I1229" s="3">
        <v>2.12</v>
      </c>
      <c r="J1229" s="3">
        <f>IFERROR((I1229/H1229)*1000,0)</f>
        <v>0.68453341943816604</v>
      </c>
      <c r="K1229" s="2">
        <v>0.52349999999999997</v>
      </c>
    </row>
    <row r="1230" spans="1:11" x14ac:dyDescent="0.35">
      <c r="A1230" t="s">
        <v>150</v>
      </c>
      <c r="B1230" t="s">
        <v>133</v>
      </c>
      <c r="C1230" t="str">
        <f>IFERROR(VLOOKUP(B1230,$N$3:$O$14,2,FALSE),"error")</f>
        <v>AbandonedSpaces</v>
      </c>
      <c r="D1230">
        <f>IF(E1230&gt;=($M$18-6),1,0)</f>
        <v>1</v>
      </c>
      <c r="E1230" s="1">
        <v>44669</v>
      </c>
      <c r="F1230" t="s">
        <v>5</v>
      </c>
      <c r="G1230">
        <v>0</v>
      </c>
      <c r="H1230" s="4">
        <v>6</v>
      </c>
      <c r="I1230" s="3">
        <v>0</v>
      </c>
      <c r="J1230" s="3">
        <f>IFERROR((I1230/H1230)*1000,0)</f>
        <v>0</v>
      </c>
      <c r="K1230" s="2">
        <v>0.83330000000000004</v>
      </c>
    </row>
    <row r="1231" spans="1:11" x14ac:dyDescent="0.35">
      <c r="A1231" t="s">
        <v>150</v>
      </c>
      <c r="B1231" t="s">
        <v>133</v>
      </c>
      <c r="C1231" t="str">
        <f>IFERROR(VLOOKUP(B1231,$N$3:$O$14,2,FALSE),"error")</f>
        <v>AbandonedSpaces</v>
      </c>
      <c r="D1231">
        <f>IF(E1231&gt;=($M$18-6),1,0)</f>
        <v>1</v>
      </c>
      <c r="E1231" s="1">
        <v>44669</v>
      </c>
      <c r="F1231" t="s">
        <v>4</v>
      </c>
      <c r="G1231">
        <v>4</v>
      </c>
      <c r="H1231" s="4">
        <v>592</v>
      </c>
      <c r="I1231" s="3">
        <v>0.54</v>
      </c>
      <c r="J1231" s="3">
        <f>IFERROR((I1231/H1231)*1000,0)</f>
        <v>0.91216216216216217</v>
      </c>
      <c r="K1231" s="2">
        <v>0.68530000000000002</v>
      </c>
    </row>
    <row r="1232" spans="1:11" x14ac:dyDescent="0.35">
      <c r="A1232" t="s">
        <v>150</v>
      </c>
      <c r="B1232" t="s">
        <v>133</v>
      </c>
      <c r="C1232" t="str">
        <f>IFERROR(VLOOKUP(B1232,$N$3:$O$14,2,FALSE),"error")</f>
        <v>AbandonedSpaces</v>
      </c>
      <c r="D1232">
        <f>IF(E1232&gt;=($M$18-6),1,0)</f>
        <v>1</v>
      </c>
      <c r="E1232" s="1">
        <v>44669</v>
      </c>
      <c r="F1232" t="s">
        <v>1</v>
      </c>
      <c r="G1232">
        <v>0</v>
      </c>
      <c r="H1232" s="4">
        <v>1</v>
      </c>
      <c r="I1232" s="3">
        <v>0</v>
      </c>
      <c r="J1232" s="3">
        <f>IFERROR((I1232/H1232)*1000,0)</f>
        <v>0</v>
      </c>
      <c r="K1232" s="2">
        <v>1</v>
      </c>
    </row>
    <row r="1233" spans="1:11" x14ac:dyDescent="0.35">
      <c r="A1233" t="s">
        <v>149</v>
      </c>
      <c r="B1233" t="s">
        <v>133</v>
      </c>
      <c r="C1233" t="str">
        <f>IFERROR(VLOOKUP(B1233,$N$3:$O$14,2,FALSE),"error")</f>
        <v>AbandonedSpaces</v>
      </c>
      <c r="D1233">
        <f>IF(E1233&gt;=($M$18-6),1,0)</f>
        <v>1</v>
      </c>
      <c r="E1233" s="1">
        <v>44669</v>
      </c>
      <c r="F1233" t="s">
        <v>5</v>
      </c>
      <c r="G1233">
        <v>0</v>
      </c>
      <c r="H1233" s="4">
        <v>7</v>
      </c>
      <c r="I1233" s="3">
        <v>0.01</v>
      </c>
      <c r="J1233" s="3">
        <f>IFERROR((I1233/H1233)*1000,0)</f>
        <v>1.4285714285714286</v>
      </c>
      <c r="K1233" s="2">
        <v>0.57140000000000002</v>
      </c>
    </row>
    <row r="1234" spans="1:11" x14ac:dyDescent="0.35">
      <c r="A1234" t="s">
        <v>149</v>
      </c>
      <c r="B1234" t="s">
        <v>133</v>
      </c>
      <c r="C1234" t="str">
        <f>IFERROR(VLOOKUP(B1234,$N$3:$O$14,2,FALSE),"error")</f>
        <v>AbandonedSpaces</v>
      </c>
      <c r="D1234">
        <f>IF(E1234&gt;=($M$18-6),1,0)</f>
        <v>1</v>
      </c>
      <c r="E1234" s="1">
        <v>44669</v>
      </c>
      <c r="F1234" t="s">
        <v>4</v>
      </c>
      <c r="G1234">
        <v>7</v>
      </c>
      <c r="H1234" s="4">
        <v>804</v>
      </c>
      <c r="I1234" s="3">
        <v>0.81</v>
      </c>
      <c r="J1234" s="3">
        <f>IFERROR((I1234/H1234)*1000,0)</f>
        <v>1.0074626865671643</v>
      </c>
      <c r="K1234" s="2">
        <v>0.56979999999999997</v>
      </c>
    </row>
    <row r="1235" spans="1:11" x14ac:dyDescent="0.35">
      <c r="A1235" t="s">
        <v>149</v>
      </c>
      <c r="B1235" t="s">
        <v>133</v>
      </c>
      <c r="C1235" t="str">
        <f>IFERROR(VLOOKUP(B1235,$N$3:$O$14,2,FALSE),"error")</f>
        <v>AbandonedSpaces</v>
      </c>
      <c r="D1235">
        <f>IF(E1235&gt;=($M$18-6),1,0)</f>
        <v>1</v>
      </c>
      <c r="E1235" s="1">
        <v>44669</v>
      </c>
      <c r="F1235" t="s">
        <v>1</v>
      </c>
      <c r="G1235">
        <v>0</v>
      </c>
      <c r="H1235" s="4">
        <v>2</v>
      </c>
      <c r="I1235" s="3">
        <v>0</v>
      </c>
      <c r="J1235" s="3">
        <f>IFERROR((I1235/H1235)*1000,0)</f>
        <v>0</v>
      </c>
      <c r="K1235" s="2">
        <v>1</v>
      </c>
    </row>
    <row r="1236" spans="1:11" x14ac:dyDescent="0.35">
      <c r="A1236" t="s">
        <v>148</v>
      </c>
      <c r="B1236" t="s">
        <v>133</v>
      </c>
      <c r="C1236" t="str">
        <f>IFERROR(VLOOKUP(B1236,$N$3:$O$14,2,FALSE),"error")</f>
        <v>AbandonedSpaces</v>
      </c>
      <c r="D1236">
        <f>IF(E1236&gt;=($M$18-6),1,0)</f>
        <v>1</v>
      </c>
      <c r="E1236" s="1">
        <v>44669</v>
      </c>
      <c r="F1236" t="s">
        <v>5</v>
      </c>
      <c r="G1236">
        <v>0</v>
      </c>
      <c r="H1236" s="4">
        <v>2</v>
      </c>
      <c r="I1236" s="3">
        <v>0</v>
      </c>
      <c r="J1236" s="3">
        <f>IFERROR((I1236/H1236)*1000,0)</f>
        <v>0</v>
      </c>
      <c r="K1236" s="2">
        <v>1</v>
      </c>
    </row>
    <row r="1237" spans="1:11" x14ac:dyDescent="0.35">
      <c r="A1237" t="s">
        <v>148</v>
      </c>
      <c r="B1237" t="s">
        <v>133</v>
      </c>
      <c r="C1237" t="str">
        <f>IFERROR(VLOOKUP(B1237,$N$3:$O$14,2,FALSE),"error")</f>
        <v>AbandonedSpaces</v>
      </c>
      <c r="D1237">
        <f>IF(E1237&gt;=($M$18-6),1,0)</f>
        <v>1</v>
      </c>
      <c r="E1237" s="1">
        <v>44669</v>
      </c>
      <c r="F1237" t="s">
        <v>4</v>
      </c>
      <c r="G1237">
        <v>3</v>
      </c>
      <c r="H1237" s="4">
        <v>504</v>
      </c>
      <c r="I1237" s="3">
        <v>0.4</v>
      </c>
      <c r="J1237" s="3">
        <f>IFERROR((I1237/H1237)*1000,0)</f>
        <v>0.79365079365079361</v>
      </c>
      <c r="K1237" s="2">
        <v>0.66400000000000003</v>
      </c>
    </row>
    <row r="1238" spans="1:11" x14ac:dyDescent="0.35">
      <c r="A1238" t="s">
        <v>148</v>
      </c>
      <c r="B1238" t="s">
        <v>133</v>
      </c>
      <c r="C1238" t="str">
        <f>IFERROR(VLOOKUP(B1238,$N$3:$O$14,2,FALSE),"error")</f>
        <v>AbandonedSpaces</v>
      </c>
      <c r="D1238">
        <f>IF(E1238&gt;=($M$18-6),1,0)</f>
        <v>1</v>
      </c>
      <c r="E1238" s="1">
        <v>44669</v>
      </c>
      <c r="F1238" t="s">
        <v>1</v>
      </c>
      <c r="G1238">
        <v>0</v>
      </c>
      <c r="H1238" s="4">
        <v>1</v>
      </c>
      <c r="I1238" s="3">
        <v>0</v>
      </c>
      <c r="J1238" s="3">
        <f>IFERROR((I1238/H1238)*1000,0)</f>
        <v>0</v>
      </c>
      <c r="K1238" s="2">
        <v>1</v>
      </c>
    </row>
    <row r="1239" spans="1:11" x14ac:dyDescent="0.35">
      <c r="A1239" t="s">
        <v>147</v>
      </c>
      <c r="B1239" t="s">
        <v>133</v>
      </c>
      <c r="C1239" t="str">
        <f>IFERROR(VLOOKUP(B1239,$N$3:$O$14,2,FALSE),"error")</f>
        <v>AbandonedSpaces</v>
      </c>
      <c r="D1239">
        <f>IF(E1239&gt;=($M$18-6),1,0)</f>
        <v>1</v>
      </c>
      <c r="E1239" s="1">
        <v>44669</v>
      </c>
      <c r="F1239" t="s">
        <v>5</v>
      </c>
      <c r="G1239">
        <v>0</v>
      </c>
      <c r="H1239" s="4">
        <v>2</v>
      </c>
      <c r="I1239" s="3">
        <v>0</v>
      </c>
      <c r="J1239" s="3">
        <f>IFERROR((I1239/H1239)*1000,0)</f>
        <v>0</v>
      </c>
      <c r="K1239" s="2">
        <v>1</v>
      </c>
    </row>
    <row r="1240" spans="1:11" x14ac:dyDescent="0.35">
      <c r="A1240" t="s">
        <v>147</v>
      </c>
      <c r="B1240" t="s">
        <v>133</v>
      </c>
      <c r="C1240" t="str">
        <f>IFERROR(VLOOKUP(B1240,$N$3:$O$14,2,FALSE),"error")</f>
        <v>AbandonedSpaces</v>
      </c>
      <c r="D1240">
        <f>IF(E1240&gt;=($M$18-6),1,0)</f>
        <v>1</v>
      </c>
      <c r="E1240" s="1">
        <v>44669</v>
      </c>
      <c r="F1240" t="s">
        <v>4</v>
      </c>
      <c r="G1240">
        <v>5</v>
      </c>
      <c r="H1240" s="4">
        <v>482</v>
      </c>
      <c r="I1240" s="3">
        <v>0.37</v>
      </c>
      <c r="J1240" s="3">
        <f>IFERROR((I1240/H1240)*1000,0)</f>
        <v>0.76763485477178417</v>
      </c>
      <c r="K1240" s="2">
        <v>0.58630000000000004</v>
      </c>
    </row>
    <row r="1241" spans="1:11" x14ac:dyDescent="0.35">
      <c r="A1241" t="s">
        <v>147</v>
      </c>
      <c r="B1241" t="s">
        <v>133</v>
      </c>
      <c r="C1241" t="str">
        <f>IFERROR(VLOOKUP(B1241,$N$3:$O$14,2,FALSE),"error")</f>
        <v>AbandonedSpaces</v>
      </c>
      <c r="D1241">
        <f>IF(E1241&gt;=($M$18-6),1,0)</f>
        <v>1</v>
      </c>
      <c r="E1241" s="1">
        <v>44669</v>
      </c>
      <c r="F1241" t="s">
        <v>1</v>
      </c>
      <c r="G1241">
        <v>0</v>
      </c>
      <c r="H1241" s="4">
        <v>1</v>
      </c>
      <c r="I1241" s="3">
        <v>0</v>
      </c>
      <c r="J1241" s="3">
        <f>IFERROR((I1241/H1241)*1000,0)</f>
        <v>0</v>
      </c>
      <c r="K1241" s="2">
        <v>1</v>
      </c>
    </row>
    <row r="1242" spans="1:11" x14ac:dyDescent="0.35">
      <c r="A1242" t="s">
        <v>146</v>
      </c>
      <c r="B1242" t="s">
        <v>133</v>
      </c>
      <c r="C1242" t="str">
        <f>IFERROR(VLOOKUP(B1242,$N$3:$O$14,2,FALSE),"error")</f>
        <v>AbandonedSpaces</v>
      </c>
      <c r="D1242">
        <f>IF(E1242&gt;=($M$18-6),1,0)</f>
        <v>1</v>
      </c>
      <c r="E1242" s="1">
        <v>44669</v>
      </c>
      <c r="F1242" t="s">
        <v>5</v>
      </c>
      <c r="G1242">
        <v>0</v>
      </c>
      <c r="H1242" s="4">
        <v>7</v>
      </c>
      <c r="I1242" s="3">
        <v>0</v>
      </c>
      <c r="J1242" s="3">
        <f>IFERROR((I1242/H1242)*1000,0)</f>
        <v>0</v>
      </c>
      <c r="K1242" s="2">
        <v>0.57140000000000002</v>
      </c>
    </row>
    <row r="1243" spans="1:11" x14ac:dyDescent="0.35">
      <c r="A1243" t="s">
        <v>146</v>
      </c>
      <c r="B1243" t="s">
        <v>133</v>
      </c>
      <c r="C1243" t="str">
        <f>IFERROR(VLOOKUP(B1243,$N$3:$O$14,2,FALSE),"error")</f>
        <v>AbandonedSpaces</v>
      </c>
      <c r="D1243">
        <f>IF(E1243&gt;=($M$18-6),1,0)</f>
        <v>1</v>
      </c>
      <c r="E1243" s="1">
        <v>44669</v>
      </c>
      <c r="F1243" t="s">
        <v>4</v>
      </c>
      <c r="G1243">
        <v>9</v>
      </c>
      <c r="H1243" s="4">
        <v>641</v>
      </c>
      <c r="I1243" s="3">
        <v>0.41</v>
      </c>
      <c r="J1243" s="3">
        <f>IFERROR((I1243/H1243)*1000,0)</f>
        <v>0.63962558502340094</v>
      </c>
      <c r="K1243" s="2">
        <v>0.52580000000000005</v>
      </c>
    </row>
    <row r="1244" spans="1:11" x14ac:dyDescent="0.35">
      <c r="A1244" t="s">
        <v>146</v>
      </c>
      <c r="B1244" t="s">
        <v>133</v>
      </c>
      <c r="C1244" t="str">
        <f>IFERROR(VLOOKUP(B1244,$N$3:$O$14,2,FALSE),"error")</f>
        <v>AbandonedSpaces</v>
      </c>
      <c r="D1244">
        <f>IF(E1244&gt;=($M$18-6),1,0)</f>
        <v>1</v>
      </c>
      <c r="E1244" s="1">
        <v>44669</v>
      </c>
      <c r="F1244" t="s">
        <v>1</v>
      </c>
      <c r="G1244">
        <v>0</v>
      </c>
      <c r="H1244" s="4">
        <v>3</v>
      </c>
      <c r="I1244" s="3">
        <v>0</v>
      </c>
      <c r="J1244" s="3">
        <f>IFERROR((I1244/H1244)*1000,0)</f>
        <v>0</v>
      </c>
      <c r="K1244" s="2">
        <v>1</v>
      </c>
    </row>
    <row r="1245" spans="1:11" x14ac:dyDescent="0.35">
      <c r="A1245" t="s">
        <v>145</v>
      </c>
      <c r="B1245" t="s">
        <v>133</v>
      </c>
      <c r="C1245" t="str">
        <f>IFERROR(VLOOKUP(B1245,$N$3:$O$14,2,FALSE),"error")</f>
        <v>AbandonedSpaces</v>
      </c>
      <c r="D1245">
        <f>IF(E1245&gt;=($M$18-6),1,0)</f>
        <v>1</v>
      </c>
      <c r="E1245" s="1">
        <v>44669</v>
      </c>
      <c r="F1245" t="s">
        <v>5</v>
      </c>
      <c r="G1245">
        <v>25</v>
      </c>
      <c r="H1245" s="4">
        <v>1500</v>
      </c>
      <c r="I1245" s="3">
        <v>1.36</v>
      </c>
      <c r="J1245" s="3">
        <f>IFERROR((I1245/H1245)*1000,0)</f>
        <v>0.90666666666666673</v>
      </c>
      <c r="K1245" s="2">
        <v>0.95840000000000003</v>
      </c>
    </row>
    <row r="1246" spans="1:11" x14ac:dyDescent="0.35">
      <c r="A1246" t="s">
        <v>144</v>
      </c>
      <c r="B1246" t="s">
        <v>133</v>
      </c>
      <c r="C1246" t="str">
        <f>IFERROR(VLOOKUP(B1246,$N$3:$O$14,2,FALSE),"error")</f>
        <v>AbandonedSpaces</v>
      </c>
      <c r="D1246">
        <f>IF(E1246&gt;=($M$18-6),1,0)</f>
        <v>1</v>
      </c>
      <c r="E1246" s="1">
        <v>44669</v>
      </c>
      <c r="F1246" t="s">
        <v>5</v>
      </c>
      <c r="G1246">
        <v>5</v>
      </c>
      <c r="H1246" s="4">
        <v>459</v>
      </c>
      <c r="I1246" s="3">
        <v>0.28000000000000003</v>
      </c>
      <c r="J1246" s="3">
        <f>IFERROR((I1246/H1246)*1000,0)</f>
        <v>0.61002178649237482</v>
      </c>
      <c r="K1246" s="2">
        <v>0.98029999999999995</v>
      </c>
    </row>
    <row r="1247" spans="1:11" x14ac:dyDescent="0.35">
      <c r="A1247" t="s">
        <v>144</v>
      </c>
      <c r="B1247" t="s">
        <v>133</v>
      </c>
      <c r="C1247" t="str">
        <f>IFERROR(VLOOKUP(B1247,$N$3:$O$14,2,FALSE),"error")</f>
        <v>AbandonedSpaces</v>
      </c>
      <c r="D1247">
        <f>IF(E1247&gt;=($M$18-6),1,0)</f>
        <v>1</v>
      </c>
      <c r="E1247" s="1">
        <v>44669</v>
      </c>
      <c r="F1247" t="s">
        <v>4</v>
      </c>
      <c r="G1247">
        <v>161</v>
      </c>
      <c r="H1247" s="4">
        <v>13297</v>
      </c>
      <c r="I1247" s="3">
        <v>7.35</v>
      </c>
      <c r="J1247" s="3">
        <f>IFERROR((I1247/H1247)*1000,0)</f>
        <v>0.55275626081070917</v>
      </c>
      <c r="K1247" s="2">
        <v>0.97219999999999995</v>
      </c>
    </row>
    <row r="1248" spans="1:11" x14ac:dyDescent="0.35">
      <c r="A1248" t="s">
        <v>144</v>
      </c>
      <c r="B1248" t="s">
        <v>133</v>
      </c>
      <c r="C1248" t="str">
        <f>IFERROR(VLOOKUP(B1248,$N$3:$O$14,2,FALSE),"error")</f>
        <v>AbandonedSpaces</v>
      </c>
      <c r="D1248">
        <f>IF(E1248&gt;=($M$18-6),1,0)</f>
        <v>1</v>
      </c>
      <c r="E1248" s="1">
        <v>44669</v>
      </c>
      <c r="F1248" t="s">
        <v>1</v>
      </c>
      <c r="G1248">
        <v>25</v>
      </c>
      <c r="H1248" s="4">
        <v>1829</v>
      </c>
      <c r="I1248" s="3">
        <v>0.98</v>
      </c>
      <c r="J1248" s="3">
        <f>IFERROR((I1248/H1248)*1000,0)</f>
        <v>0.5358119190814653</v>
      </c>
      <c r="K1248" s="2">
        <v>0.9708</v>
      </c>
    </row>
    <row r="1249" spans="1:11" x14ac:dyDescent="0.35">
      <c r="A1249" t="s">
        <v>143</v>
      </c>
      <c r="B1249" t="s">
        <v>133</v>
      </c>
      <c r="C1249" t="str">
        <f>IFERROR(VLOOKUP(B1249,$N$3:$O$14,2,FALSE),"error")</f>
        <v>AbandonedSpaces</v>
      </c>
      <c r="D1249">
        <f>IF(E1249&gt;=($M$18-6),1,0)</f>
        <v>1</v>
      </c>
      <c r="E1249" s="1">
        <v>44669</v>
      </c>
      <c r="F1249" t="s">
        <v>5</v>
      </c>
      <c r="G1249">
        <v>62</v>
      </c>
      <c r="H1249" s="4">
        <v>6069</v>
      </c>
      <c r="I1249" s="3">
        <v>7.41</v>
      </c>
      <c r="J1249" s="3">
        <f>IFERROR((I1249/H1249)*1000,0)</f>
        <v>1.2209589718240237</v>
      </c>
      <c r="K1249" s="2">
        <v>0.95650000000000002</v>
      </c>
    </row>
    <row r="1250" spans="1:11" x14ac:dyDescent="0.35">
      <c r="A1250" t="s">
        <v>143</v>
      </c>
      <c r="B1250" t="s">
        <v>133</v>
      </c>
      <c r="C1250" t="str">
        <f>IFERROR(VLOOKUP(B1250,$N$3:$O$14,2,FALSE),"error")</f>
        <v>AbandonedSpaces</v>
      </c>
      <c r="D1250">
        <f>IF(E1250&gt;=($M$18-6),1,0)</f>
        <v>1</v>
      </c>
      <c r="E1250" s="1">
        <v>44669</v>
      </c>
      <c r="F1250" t="s">
        <v>4</v>
      </c>
      <c r="G1250">
        <v>2</v>
      </c>
      <c r="H1250" s="4">
        <v>4</v>
      </c>
      <c r="I1250" s="3">
        <v>0.01</v>
      </c>
      <c r="J1250" s="3">
        <f>IFERROR((I1250/H1250)*1000,0)</f>
        <v>2.5</v>
      </c>
      <c r="K1250" s="2">
        <v>0.25</v>
      </c>
    </row>
    <row r="1251" spans="1:11" x14ac:dyDescent="0.35">
      <c r="A1251" t="s">
        <v>143</v>
      </c>
      <c r="B1251" t="s">
        <v>133</v>
      </c>
      <c r="C1251" t="str">
        <f>IFERROR(VLOOKUP(B1251,$N$3:$O$14,2,FALSE),"error")</f>
        <v>AbandonedSpaces</v>
      </c>
      <c r="D1251">
        <f>IF(E1251&gt;=($M$18-6),1,0)</f>
        <v>1</v>
      </c>
      <c r="E1251" s="1">
        <v>44669</v>
      </c>
      <c r="F1251" t="s">
        <v>1</v>
      </c>
      <c r="G1251">
        <v>24</v>
      </c>
      <c r="H1251" s="4">
        <v>1738</v>
      </c>
      <c r="I1251" s="3">
        <v>0.67</v>
      </c>
      <c r="J1251" s="3">
        <f>IFERROR((I1251/H1251)*1000,0)</f>
        <v>0.38550057537399313</v>
      </c>
      <c r="K1251" s="2">
        <v>0.96699999999999997</v>
      </c>
    </row>
    <row r="1252" spans="1:11" x14ac:dyDescent="0.35">
      <c r="A1252" t="s">
        <v>142</v>
      </c>
      <c r="B1252" t="s">
        <v>133</v>
      </c>
      <c r="C1252" t="str">
        <f>IFERROR(VLOOKUP(B1252,$N$3:$O$14,2,FALSE),"error")</f>
        <v>AbandonedSpaces</v>
      </c>
      <c r="D1252">
        <f>IF(E1252&gt;=($M$18-6),1,0)</f>
        <v>1</v>
      </c>
      <c r="E1252" s="1">
        <v>44669</v>
      </c>
      <c r="F1252" t="s">
        <v>5</v>
      </c>
      <c r="G1252">
        <v>15</v>
      </c>
      <c r="H1252" s="4">
        <v>539</v>
      </c>
      <c r="I1252" s="3">
        <v>0.69</v>
      </c>
      <c r="J1252" s="3">
        <f>IFERROR((I1252/H1252)*1000,0)</f>
        <v>1.2801484230055657</v>
      </c>
      <c r="K1252" s="2">
        <v>0.67920000000000003</v>
      </c>
    </row>
    <row r="1253" spans="1:11" x14ac:dyDescent="0.35">
      <c r="A1253" t="s">
        <v>142</v>
      </c>
      <c r="B1253" t="s">
        <v>133</v>
      </c>
      <c r="C1253" t="str">
        <f>IFERROR(VLOOKUP(B1253,$N$3:$O$14,2,FALSE),"error")</f>
        <v>AbandonedSpaces</v>
      </c>
      <c r="D1253">
        <f>IF(E1253&gt;=($M$18-6),1,0)</f>
        <v>1</v>
      </c>
      <c r="E1253" s="1">
        <v>44669</v>
      </c>
      <c r="F1253" t="s">
        <v>4</v>
      </c>
      <c r="G1253">
        <v>1</v>
      </c>
      <c r="H1253" s="4">
        <v>5</v>
      </c>
      <c r="I1253" s="3">
        <v>0</v>
      </c>
      <c r="J1253" s="3">
        <f>IFERROR((I1253/H1253)*1000,0)</f>
        <v>0</v>
      </c>
      <c r="K1253" s="2">
        <v>0</v>
      </c>
    </row>
    <row r="1254" spans="1:11" x14ac:dyDescent="0.35">
      <c r="A1254" t="s">
        <v>142</v>
      </c>
      <c r="B1254" t="s">
        <v>133</v>
      </c>
      <c r="C1254" t="str">
        <f>IFERROR(VLOOKUP(B1254,$N$3:$O$14,2,FALSE),"error")</f>
        <v>AbandonedSpaces</v>
      </c>
      <c r="D1254">
        <f>IF(E1254&gt;=($M$18-6),1,0)</f>
        <v>1</v>
      </c>
      <c r="E1254" s="1">
        <v>44669</v>
      </c>
      <c r="F1254" t="s">
        <v>1</v>
      </c>
      <c r="G1254">
        <v>12</v>
      </c>
      <c r="H1254" s="4">
        <v>264</v>
      </c>
      <c r="I1254" s="3">
        <v>0.12</v>
      </c>
      <c r="J1254" s="3">
        <f>IFERROR((I1254/H1254)*1000,0)</f>
        <v>0.45454545454545453</v>
      </c>
      <c r="K1254" s="2">
        <v>0.60460000000000003</v>
      </c>
    </row>
    <row r="1255" spans="1:11" x14ac:dyDescent="0.35">
      <c r="A1255" t="s">
        <v>141</v>
      </c>
      <c r="B1255" t="s">
        <v>133</v>
      </c>
      <c r="C1255" t="str">
        <f>IFERROR(VLOOKUP(B1255,$N$3:$O$14,2,FALSE),"error")</f>
        <v>AbandonedSpaces</v>
      </c>
      <c r="D1255">
        <f>IF(E1255&gt;=($M$18-6),1,0)</f>
        <v>1</v>
      </c>
      <c r="E1255" s="1">
        <v>44669</v>
      </c>
      <c r="F1255" t="s">
        <v>5</v>
      </c>
      <c r="G1255">
        <v>0</v>
      </c>
      <c r="H1255" s="4">
        <v>3</v>
      </c>
      <c r="I1255" s="3">
        <v>0</v>
      </c>
      <c r="J1255" s="3">
        <f>IFERROR((I1255/H1255)*1000,0)</f>
        <v>0</v>
      </c>
      <c r="K1255" s="2">
        <v>0.33329999999999999</v>
      </c>
    </row>
    <row r="1256" spans="1:11" x14ac:dyDescent="0.35">
      <c r="A1256" t="s">
        <v>141</v>
      </c>
      <c r="B1256" t="s">
        <v>133</v>
      </c>
      <c r="C1256" t="str">
        <f>IFERROR(VLOOKUP(B1256,$N$3:$O$14,2,FALSE),"error")</f>
        <v>AbandonedSpaces</v>
      </c>
      <c r="D1256">
        <f>IF(E1256&gt;=($M$18-6),1,0)</f>
        <v>1</v>
      </c>
      <c r="E1256" s="1">
        <v>44669</v>
      </c>
      <c r="F1256" t="s">
        <v>4</v>
      </c>
      <c r="G1256">
        <v>53</v>
      </c>
      <c r="H1256" s="4">
        <v>2230</v>
      </c>
      <c r="I1256" s="3">
        <v>2.17</v>
      </c>
      <c r="J1256" s="3">
        <f>IFERROR((I1256/H1256)*1000,0)</f>
        <v>0.97309417040358737</v>
      </c>
      <c r="K1256" s="2">
        <v>0.74209999999999998</v>
      </c>
    </row>
    <row r="1257" spans="1:11" x14ac:dyDescent="0.35">
      <c r="A1257" t="s">
        <v>141</v>
      </c>
      <c r="B1257" t="s">
        <v>133</v>
      </c>
      <c r="C1257" t="str">
        <f>IFERROR(VLOOKUP(B1257,$N$3:$O$14,2,FALSE),"error")</f>
        <v>AbandonedSpaces</v>
      </c>
      <c r="D1257">
        <f>IF(E1257&gt;=($M$18-6),1,0)</f>
        <v>1</v>
      </c>
      <c r="E1257" s="1">
        <v>44669</v>
      </c>
      <c r="F1257" t="s">
        <v>1</v>
      </c>
      <c r="G1257">
        <v>0</v>
      </c>
      <c r="H1257" s="4">
        <v>61</v>
      </c>
      <c r="I1257" s="3">
        <v>0.1</v>
      </c>
      <c r="J1257" s="3">
        <f>IFERROR((I1257/H1257)*1000,0)</f>
        <v>1.639344262295082</v>
      </c>
      <c r="K1257" s="2">
        <v>0.68330000000000002</v>
      </c>
    </row>
    <row r="1258" spans="1:11" x14ac:dyDescent="0.35">
      <c r="A1258" t="s">
        <v>140</v>
      </c>
      <c r="B1258" t="s">
        <v>133</v>
      </c>
      <c r="C1258" t="str">
        <f>IFERROR(VLOOKUP(B1258,$N$3:$O$14,2,FALSE),"error")</f>
        <v>AbandonedSpaces</v>
      </c>
      <c r="D1258">
        <f>IF(E1258&gt;=($M$18-6),1,0)</f>
        <v>1</v>
      </c>
      <c r="E1258" s="1">
        <v>44669</v>
      </c>
      <c r="F1258" t="s">
        <v>5</v>
      </c>
      <c r="G1258">
        <v>37</v>
      </c>
      <c r="H1258" s="4">
        <v>734</v>
      </c>
      <c r="I1258" s="3">
        <v>1.05</v>
      </c>
      <c r="J1258" s="3">
        <f>IFERROR((I1258/H1258)*1000,0)</f>
        <v>1.4305177111716623</v>
      </c>
      <c r="K1258" s="2">
        <v>0.78080000000000005</v>
      </c>
    </row>
    <row r="1259" spans="1:11" x14ac:dyDescent="0.35">
      <c r="A1259" t="s">
        <v>140</v>
      </c>
      <c r="B1259" t="s">
        <v>133</v>
      </c>
      <c r="C1259" t="str">
        <f>IFERROR(VLOOKUP(B1259,$N$3:$O$14,2,FALSE),"error")</f>
        <v>AbandonedSpaces</v>
      </c>
      <c r="D1259">
        <f>IF(E1259&gt;=($M$18-6),1,0)</f>
        <v>1</v>
      </c>
      <c r="E1259" s="1">
        <v>44669</v>
      </c>
      <c r="F1259" t="s">
        <v>4</v>
      </c>
      <c r="G1259">
        <v>3</v>
      </c>
      <c r="H1259" s="4">
        <v>17</v>
      </c>
      <c r="I1259" s="3">
        <v>0.01</v>
      </c>
      <c r="J1259" s="3">
        <f>IFERROR((I1259/H1259)*1000,0)</f>
        <v>0.58823529411764708</v>
      </c>
      <c r="K1259" s="2">
        <v>0.4118</v>
      </c>
    </row>
    <row r="1260" spans="1:11" x14ac:dyDescent="0.35">
      <c r="A1260" t="s">
        <v>140</v>
      </c>
      <c r="B1260" t="s">
        <v>133</v>
      </c>
      <c r="C1260" t="str">
        <f>IFERROR(VLOOKUP(B1260,$N$3:$O$14,2,FALSE),"error")</f>
        <v>AbandonedSpaces</v>
      </c>
      <c r="D1260">
        <f>IF(E1260&gt;=($M$18-6),1,0)</f>
        <v>1</v>
      </c>
      <c r="E1260" s="1">
        <v>44669</v>
      </c>
      <c r="F1260" t="s">
        <v>1</v>
      </c>
      <c r="G1260">
        <v>10</v>
      </c>
      <c r="H1260" s="4">
        <v>231</v>
      </c>
      <c r="I1260" s="3">
        <v>0.17</v>
      </c>
      <c r="J1260" s="3">
        <f>IFERROR((I1260/H1260)*1000,0)</f>
        <v>0.73593073593073588</v>
      </c>
      <c r="K1260" s="2">
        <v>0.78700000000000003</v>
      </c>
    </row>
    <row r="1261" spans="1:11" x14ac:dyDescent="0.35">
      <c r="A1261" t="s">
        <v>139</v>
      </c>
      <c r="B1261" t="s">
        <v>133</v>
      </c>
      <c r="C1261" t="str">
        <f>IFERROR(VLOOKUP(B1261,$N$3:$O$14,2,FALSE),"error")</f>
        <v>AbandonedSpaces</v>
      </c>
      <c r="D1261">
        <f>IF(E1261&gt;=($M$18-6),1,0)</f>
        <v>1</v>
      </c>
      <c r="E1261" s="1">
        <v>44669</v>
      </c>
      <c r="F1261" t="s">
        <v>5</v>
      </c>
      <c r="G1261">
        <v>78</v>
      </c>
      <c r="H1261" s="4">
        <v>1677</v>
      </c>
      <c r="I1261" s="3">
        <v>2.0099999999999998</v>
      </c>
      <c r="J1261" s="3">
        <f>IFERROR((I1261/H1261)*1000,0)</f>
        <v>1.1985688729874775</v>
      </c>
      <c r="K1261" s="2">
        <v>0.64400000000000002</v>
      </c>
    </row>
    <row r="1262" spans="1:11" x14ac:dyDescent="0.35">
      <c r="A1262" t="s">
        <v>139</v>
      </c>
      <c r="B1262" t="s">
        <v>133</v>
      </c>
      <c r="C1262" t="str">
        <f>IFERROR(VLOOKUP(B1262,$N$3:$O$14,2,FALSE),"error")</f>
        <v>AbandonedSpaces</v>
      </c>
      <c r="D1262">
        <f>IF(E1262&gt;=($M$18-6),1,0)</f>
        <v>1</v>
      </c>
      <c r="E1262" s="1">
        <v>44669</v>
      </c>
      <c r="F1262" t="s">
        <v>4</v>
      </c>
      <c r="G1262">
        <v>124</v>
      </c>
      <c r="H1262" s="4">
        <v>5422</v>
      </c>
      <c r="I1262" s="3">
        <v>4.45</v>
      </c>
      <c r="J1262" s="3">
        <f>IFERROR((I1262/H1262)*1000,0)</f>
        <v>0.82073035780154924</v>
      </c>
      <c r="K1262" s="2">
        <v>0.64680000000000004</v>
      </c>
    </row>
    <row r="1263" spans="1:11" x14ac:dyDescent="0.35">
      <c r="A1263" t="s">
        <v>139</v>
      </c>
      <c r="B1263" t="s">
        <v>133</v>
      </c>
      <c r="C1263" t="str">
        <f>IFERROR(VLOOKUP(B1263,$N$3:$O$14,2,FALSE),"error")</f>
        <v>AbandonedSpaces</v>
      </c>
      <c r="D1263">
        <f>IF(E1263&gt;=($M$18-6),1,0)</f>
        <v>1</v>
      </c>
      <c r="E1263" s="1">
        <v>44669</v>
      </c>
      <c r="F1263" t="s">
        <v>1</v>
      </c>
      <c r="G1263">
        <v>13</v>
      </c>
      <c r="H1263" s="4">
        <v>704</v>
      </c>
      <c r="I1263" s="3">
        <v>0.52</v>
      </c>
      <c r="J1263" s="3">
        <f>IFERROR((I1263/H1263)*1000,0)</f>
        <v>0.73863636363636365</v>
      </c>
      <c r="K1263" s="2">
        <v>0.68049999999999999</v>
      </c>
    </row>
    <row r="1264" spans="1:11" x14ac:dyDescent="0.35">
      <c r="A1264" t="s">
        <v>138</v>
      </c>
      <c r="B1264" t="s">
        <v>133</v>
      </c>
      <c r="C1264" t="str">
        <f>IFERROR(VLOOKUP(B1264,$N$3:$O$14,2,FALSE),"error")</f>
        <v>AbandonedSpaces</v>
      </c>
      <c r="D1264">
        <f>IF(E1264&gt;=($M$18-6),1,0)</f>
        <v>1</v>
      </c>
      <c r="E1264" s="1">
        <v>44669</v>
      </c>
      <c r="F1264" t="s">
        <v>5</v>
      </c>
      <c r="G1264">
        <v>61</v>
      </c>
      <c r="H1264" s="4">
        <v>753</v>
      </c>
      <c r="I1264" s="3">
        <v>0.81</v>
      </c>
      <c r="J1264" s="3">
        <f>IFERROR((I1264/H1264)*1000,0)</f>
        <v>1.0756972111553786</v>
      </c>
      <c r="K1264" s="2">
        <v>0.46679999999999999</v>
      </c>
    </row>
    <row r="1265" spans="1:11" x14ac:dyDescent="0.35">
      <c r="A1265" t="s">
        <v>138</v>
      </c>
      <c r="B1265" t="s">
        <v>133</v>
      </c>
      <c r="C1265" t="str">
        <f>IFERROR(VLOOKUP(B1265,$N$3:$O$14,2,FALSE),"error")</f>
        <v>AbandonedSpaces</v>
      </c>
      <c r="D1265">
        <f>IF(E1265&gt;=($M$18-6),1,0)</f>
        <v>1</v>
      </c>
      <c r="E1265" s="1">
        <v>44669</v>
      </c>
      <c r="F1265" t="s">
        <v>4</v>
      </c>
      <c r="G1265">
        <v>72</v>
      </c>
      <c r="H1265" s="4">
        <v>2453</v>
      </c>
      <c r="I1265" s="3">
        <v>1.63</v>
      </c>
      <c r="J1265" s="3">
        <f>IFERROR((I1265/H1265)*1000,0)</f>
        <v>0.66449245821443126</v>
      </c>
      <c r="K1265" s="2">
        <v>0.46210000000000001</v>
      </c>
    </row>
    <row r="1266" spans="1:11" x14ac:dyDescent="0.35">
      <c r="A1266" t="s">
        <v>138</v>
      </c>
      <c r="B1266" t="s">
        <v>133</v>
      </c>
      <c r="C1266" t="str">
        <f>IFERROR(VLOOKUP(B1266,$N$3:$O$14,2,FALSE),"error")</f>
        <v>AbandonedSpaces</v>
      </c>
      <c r="D1266">
        <f>IF(E1266&gt;=($M$18-6),1,0)</f>
        <v>1</v>
      </c>
      <c r="E1266" s="1">
        <v>44669</v>
      </c>
      <c r="F1266" t="s">
        <v>1</v>
      </c>
      <c r="G1266">
        <v>4</v>
      </c>
      <c r="H1266" s="4">
        <v>286</v>
      </c>
      <c r="I1266" s="3">
        <v>0.17</v>
      </c>
      <c r="J1266" s="3">
        <f>IFERROR((I1266/H1266)*1000,0)</f>
        <v>0.59440559440559437</v>
      </c>
      <c r="K1266" s="2">
        <v>0.56120000000000003</v>
      </c>
    </row>
    <row r="1267" spans="1:11" x14ac:dyDescent="0.35">
      <c r="A1267" t="s">
        <v>137</v>
      </c>
      <c r="B1267" t="s">
        <v>133</v>
      </c>
      <c r="C1267" t="str">
        <f>IFERROR(VLOOKUP(B1267,$N$3:$O$14,2,FALSE),"error")</f>
        <v>AbandonedSpaces</v>
      </c>
      <c r="D1267">
        <f>IF(E1267&gt;=($M$18-6),1,0)</f>
        <v>1</v>
      </c>
      <c r="E1267" s="1">
        <v>44669</v>
      </c>
      <c r="F1267" t="s">
        <v>5</v>
      </c>
      <c r="G1267">
        <v>72</v>
      </c>
      <c r="H1267" s="4">
        <v>1426</v>
      </c>
      <c r="I1267" s="3">
        <v>1.61</v>
      </c>
      <c r="J1267" s="3">
        <f>IFERROR((I1267/H1267)*1000,0)</f>
        <v>1.1290322580645162</v>
      </c>
      <c r="K1267" s="2">
        <v>0.63419999999999999</v>
      </c>
    </row>
    <row r="1268" spans="1:11" x14ac:dyDescent="0.35">
      <c r="A1268" t="s">
        <v>137</v>
      </c>
      <c r="B1268" t="s">
        <v>133</v>
      </c>
      <c r="C1268" t="str">
        <f>IFERROR(VLOOKUP(B1268,$N$3:$O$14,2,FALSE),"error")</f>
        <v>AbandonedSpaces</v>
      </c>
      <c r="D1268">
        <f>IF(E1268&gt;=($M$18-6),1,0)</f>
        <v>1</v>
      </c>
      <c r="E1268" s="1">
        <v>44669</v>
      </c>
      <c r="F1268" t="s">
        <v>4</v>
      </c>
      <c r="G1268">
        <v>101</v>
      </c>
      <c r="H1268" s="4">
        <v>4495</v>
      </c>
      <c r="I1268" s="3">
        <v>3.37</v>
      </c>
      <c r="J1268" s="3">
        <f>IFERROR((I1268/H1268)*1000,0)</f>
        <v>0.74972191323692994</v>
      </c>
      <c r="K1268" s="2">
        <v>0.624</v>
      </c>
    </row>
    <row r="1269" spans="1:11" x14ac:dyDescent="0.35">
      <c r="A1269" t="s">
        <v>137</v>
      </c>
      <c r="B1269" t="s">
        <v>133</v>
      </c>
      <c r="C1269" t="str">
        <f>IFERROR(VLOOKUP(B1269,$N$3:$O$14,2,FALSE),"error")</f>
        <v>AbandonedSpaces</v>
      </c>
      <c r="D1269">
        <f>IF(E1269&gt;=($M$18-6),1,0)</f>
        <v>1</v>
      </c>
      <c r="E1269" s="1">
        <v>44669</v>
      </c>
      <c r="F1269" t="s">
        <v>1</v>
      </c>
      <c r="G1269">
        <v>13</v>
      </c>
      <c r="H1269" s="4">
        <v>586</v>
      </c>
      <c r="I1269" s="3">
        <v>0.38</v>
      </c>
      <c r="J1269" s="3">
        <f>IFERROR((I1269/H1269)*1000,0)</f>
        <v>0.64846416382252559</v>
      </c>
      <c r="K1269" s="2">
        <v>0.64539999999999997</v>
      </c>
    </row>
    <row r="1270" spans="1:11" x14ac:dyDescent="0.35">
      <c r="A1270" t="s">
        <v>136</v>
      </c>
      <c r="B1270" t="s">
        <v>133</v>
      </c>
      <c r="C1270" t="str">
        <f>IFERROR(VLOOKUP(B1270,$N$3:$O$14,2,FALSE),"error")</f>
        <v>AbandonedSpaces</v>
      </c>
      <c r="D1270">
        <f>IF(E1270&gt;=($M$18-6),1,0)</f>
        <v>1</v>
      </c>
      <c r="E1270" s="1">
        <v>44669</v>
      </c>
      <c r="F1270" t="s">
        <v>5</v>
      </c>
      <c r="G1270">
        <v>72</v>
      </c>
      <c r="H1270" s="4">
        <v>1239</v>
      </c>
      <c r="I1270" s="3">
        <v>1.3</v>
      </c>
      <c r="J1270" s="3">
        <f>IFERROR((I1270/H1270)*1000,0)</f>
        <v>1.0492332526230832</v>
      </c>
      <c r="K1270" s="2">
        <v>0.62329999999999997</v>
      </c>
    </row>
    <row r="1271" spans="1:11" x14ac:dyDescent="0.35">
      <c r="A1271" t="s">
        <v>136</v>
      </c>
      <c r="B1271" t="s">
        <v>133</v>
      </c>
      <c r="C1271" t="str">
        <f>IFERROR(VLOOKUP(B1271,$N$3:$O$14,2,FALSE),"error")</f>
        <v>AbandonedSpaces</v>
      </c>
      <c r="D1271">
        <f>IF(E1271&gt;=($M$18-6),1,0)</f>
        <v>1</v>
      </c>
      <c r="E1271" s="1">
        <v>44669</v>
      </c>
      <c r="F1271" t="s">
        <v>4</v>
      </c>
      <c r="G1271">
        <v>89</v>
      </c>
      <c r="H1271" s="4">
        <v>4035</v>
      </c>
      <c r="I1271" s="3">
        <v>2.94</v>
      </c>
      <c r="J1271" s="3">
        <f>IFERROR((I1271/H1271)*1000,0)</f>
        <v>0.72862453531598514</v>
      </c>
      <c r="K1271" s="2">
        <v>0.62470000000000003</v>
      </c>
    </row>
    <row r="1272" spans="1:11" x14ac:dyDescent="0.35">
      <c r="A1272" t="s">
        <v>136</v>
      </c>
      <c r="B1272" t="s">
        <v>133</v>
      </c>
      <c r="C1272" t="str">
        <f>IFERROR(VLOOKUP(B1272,$N$3:$O$14,2,FALSE),"error")</f>
        <v>AbandonedSpaces</v>
      </c>
      <c r="D1272">
        <f>IF(E1272&gt;=($M$18-6),1,0)</f>
        <v>1</v>
      </c>
      <c r="E1272" s="1">
        <v>44669</v>
      </c>
      <c r="F1272" t="s">
        <v>1</v>
      </c>
      <c r="G1272">
        <v>16</v>
      </c>
      <c r="H1272" s="4">
        <v>527</v>
      </c>
      <c r="I1272" s="3">
        <v>0.33</v>
      </c>
      <c r="J1272" s="3">
        <f>IFERROR((I1272/H1272)*1000,0)</f>
        <v>0.62618595825426948</v>
      </c>
      <c r="K1272" s="2">
        <v>0.60729999999999995</v>
      </c>
    </row>
    <row r="1273" spans="1:11" x14ac:dyDescent="0.35">
      <c r="A1273" t="s">
        <v>135</v>
      </c>
      <c r="B1273" t="s">
        <v>133</v>
      </c>
      <c r="C1273" t="str">
        <f>IFERROR(VLOOKUP(B1273,$N$3:$O$14,2,FALSE),"error")</f>
        <v>AbandonedSpaces</v>
      </c>
      <c r="D1273">
        <f>IF(E1273&gt;=($M$18-6),1,0)</f>
        <v>1</v>
      </c>
      <c r="E1273" s="1">
        <v>44669</v>
      </c>
      <c r="F1273" t="s">
        <v>5</v>
      </c>
      <c r="G1273">
        <v>70</v>
      </c>
      <c r="H1273" s="4">
        <v>1071</v>
      </c>
      <c r="I1273" s="3">
        <v>1.1000000000000001</v>
      </c>
      <c r="J1273" s="3">
        <f>IFERROR((I1273/H1273)*1000,0)</f>
        <v>1.0270774976657331</v>
      </c>
      <c r="K1273" s="2">
        <v>0.56969999999999998</v>
      </c>
    </row>
    <row r="1274" spans="1:11" x14ac:dyDescent="0.35">
      <c r="A1274" t="s">
        <v>135</v>
      </c>
      <c r="B1274" t="s">
        <v>133</v>
      </c>
      <c r="C1274" t="str">
        <f>IFERROR(VLOOKUP(B1274,$N$3:$O$14,2,FALSE),"error")</f>
        <v>AbandonedSpaces</v>
      </c>
      <c r="D1274">
        <f>IF(E1274&gt;=($M$18-6),1,0)</f>
        <v>1</v>
      </c>
      <c r="E1274" s="1">
        <v>44669</v>
      </c>
      <c r="F1274" t="s">
        <v>4</v>
      </c>
      <c r="G1274">
        <v>93</v>
      </c>
      <c r="H1274" s="4">
        <v>3538</v>
      </c>
      <c r="I1274" s="3">
        <v>2.4700000000000002</v>
      </c>
      <c r="J1274" s="3">
        <f>IFERROR((I1274/H1274)*1000,0)</f>
        <v>0.69813453928773328</v>
      </c>
      <c r="K1274" s="2">
        <v>0.60980000000000001</v>
      </c>
    </row>
    <row r="1275" spans="1:11" x14ac:dyDescent="0.35">
      <c r="A1275" t="s">
        <v>135</v>
      </c>
      <c r="B1275" t="s">
        <v>133</v>
      </c>
      <c r="C1275" t="str">
        <f>IFERROR(VLOOKUP(B1275,$N$3:$O$14,2,FALSE),"error")</f>
        <v>AbandonedSpaces</v>
      </c>
      <c r="D1275">
        <f>IF(E1275&gt;=($M$18-6),1,0)</f>
        <v>1</v>
      </c>
      <c r="E1275" s="1">
        <v>44669</v>
      </c>
      <c r="F1275" t="s">
        <v>1</v>
      </c>
      <c r="G1275">
        <v>12</v>
      </c>
      <c r="H1275" s="4">
        <v>469</v>
      </c>
      <c r="I1275" s="3">
        <v>0.27</v>
      </c>
      <c r="J1275" s="3">
        <f>IFERROR((I1275/H1275)*1000,0)</f>
        <v>0.57569296375266532</v>
      </c>
      <c r="K1275" s="2">
        <v>0.55079999999999996</v>
      </c>
    </row>
    <row r="1276" spans="1:11" x14ac:dyDescent="0.35">
      <c r="A1276" t="s">
        <v>134</v>
      </c>
      <c r="B1276" t="s">
        <v>133</v>
      </c>
      <c r="C1276" t="str">
        <f>IFERROR(VLOOKUP(B1276,$N$3:$O$14,2,FALSE),"error")</f>
        <v>AbandonedSpaces</v>
      </c>
      <c r="D1276">
        <f>IF(E1276&gt;=($M$18-6),1,0)</f>
        <v>1</v>
      </c>
      <c r="E1276" s="1">
        <v>44669</v>
      </c>
      <c r="F1276" t="s">
        <v>5</v>
      </c>
      <c r="G1276">
        <v>69</v>
      </c>
      <c r="H1276" s="4">
        <v>960</v>
      </c>
      <c r="I1276" s="3">
        <v>1.1000000000000001</v>
      </c>
      <c r="J1276" s="3">
        <f>IFERROR((I1276/H1276)*1000,0)</f>
        <v>1.1458333333333333</v>
      </c>
      <c r="K1276" s="2">
        <v>0.54779999999999995</v>
      </c>
    </row>
    <row r="1277" spans="1:11" x14ac:dyDescent="0.35">
      <c r="A1277" t="s">
        <v>134</v>
      </c>
      <c r="B1277" t="s">
        <v>133</v>
      </c>
      <c r="C1277" t="str">
        <f>IFERROR(VLOOKUP(B1277,$N$3:$O$14,2,FALSE),"error")</f>
        <v>AbandonedSpaces</v>
      </c>
      <c r="D1277">
        <f>IF(E1277&gt;=($M$18-6),1,0)</f>
        <v>1</v>
      </c>
      <c r="E1277" s="1">
        <v>44669</v>
      </c>
      <c r="F1277" t="s">
        <v>4</v>
      </c>
      <c r="G1277">
        <v>86</v>
      </c>
      <c r="H1277" s="4">
        <v>2871</v>
      </c>
      <c r="I1277" s="3">
        <v>2.1800000000000002</v>
      </c>
      <c r="J1277" s="3">
        <f>IFERROR((I1277/H1277)*1000,0)</f>
        <v>0.75931731104144906</v>
      </c>
      <c r="K1277" s="2">
        <v>0.5605</v>
      </c>
    </row>
    <row r="1278" spans="1:11" x14ac:dyDescent="0.35">
      <c r="A1278" t="s">
        <v>134</v>
      </c>
      <c r="B1278" t="s">
        <v>133</v>
      </c>
      <c r="C1278" t="str">
        <f>IFERROR(VLOOKUP(B1278,$N$3:$O$14,2,FALSE),"error")</f>
        <v>AbandonedSpaces</v>
      </c>
      <c r="D1278">
        <f>IF(E1278&gt;=($M$18-6),1,0)</f>
        <v>1</v>
      </c>
      <c r="E1278" s="1">
        <v>44669</v>
      </c>
      <c r="F1278" t="s">
        <v>1</v>
      </c>
      <c r="G1278">
        <v>11</v>
      </c>
      <c r="H1278" s="4">
        <v>419</v>
      </c>
      <c r="I1278" s="3">
        <v>0.22</v>
      </c>
      <c r="J1278" s="3">
        <f>IFERROR((I1278/H1278)*1000,0)</f>
        <v>0.52505966587112174</v>
      </c>
      <c r="K1278" s="2">
        <v>0.50849999999999995</v>
      </c>
    </row>
    <row r="1279" spans="1:11" x14ac:dyDescent="0.35">
      <c r="A1279" t="s">
        <v>132</v>
      </c>
      <c r="B1279" t="s">
        <v>114</v>
      </c>
      <c r="C1279" t="str">
        <f>IFERROR(VLOOKUP(B1279,$N$3:$O$14,2,FALSE),"error")</f>
        <v>Decoist</v>
      </c>
      <c r="D1279">
        <f>IF(E1279&gt;=($M$18-6),1,0)</f>
        <v>1</v>
      </c>
      <c r="E1279" s="1">
        <v>44669</v>
      </c>
      <c r="F1279" t="s">
        <v>6</v>
      </c>
      <c r="G1279">
        <v>1</v>
      </c>
      <c r="H1279" s="4">
        <v>1</v>
      </c>
      <c r="I1279" s="3">
        <v>0</v>
      </c>
      <c r="J1279" s="3">
        <f>IFERROR((I1279/H1279)*1000,0)</f>
        <v>0</v>
      </c>
      <c r="K1279" s="2">
        <v>1</v>
      </c>
    </row>
    <row r="1280" spans="1:11" x14ac:dyDescent="0.35">
      <c r="A1280" t="s">
        <v>132</v>
      </c>
      <c r="B1280" t="s">
        <v>114</v>
      </c>
      <c r="C1280" t="str">
        <f>IFERROR(VLOOKUP(B1280,$N$3:$O$14,2,FALSE),"error")</f>
        <v>Decoist</v>
      </c>
      <c r="D1280">
        <f>IF(E1280&gt;=($M$18-6),1,0)</f>
        <v>1</v>
      </c>
      <c r="E1280" s="1">
        <v>44669</v>
      </c>
      <c r="F1280" t="s">
        <v>5</v>
      </c>
      <c r="G1280">
        <v>673</v>
      </c>
      <c r="H1280" s="4">
        <v>18160</v>
      </c>
      <c r="I1280" s="3">
        <v>24.85</v>
      </c>
      <c r="J1280" s="3">
        <f>IFERROR((I1280/H1280)*1000,0)</f>
        <v>1.3683920704845818</v>
      </c>
      <c r="K1280" s="2">
        <v>0.91769999999999996</v>
      </c>
    </row>
    <row r="1281" spans="1:11" x14ac:dyDescent="0.35">
      <c r="A1281" t="s">
        <v>132</v>
      </c>
      <c r="B1281" t="s">
        <v>114</v>
      </c>
      <c r="C1281" t="str">
        <f>IFERROR(VLOOKUP(B1281,$N$3:$O$14,2,FALSE),"error")</f>
        <v>Decoist</v>
      </c>
      <c r="D1281">
        <f>IF(E1281&gt;=($M$18-6),1,0)</f>
        <v>1</v>
      </c>
      <c r="E1281" s="1">
        <v>44669</v>
      </c>
      <c r="F1281" t="s">
        <v>4</v>
      </c>
      <c r="G1281">
        <v>776</v>
      </c>
      <c r="H1281" s="4">
        <v>23012</v>
      </c>
      <c r="I1281" s="3">
        <v>32.450000000000003</v>
      </c>
      <c r="J1281" s="3">
        <f>IFERROR((I1281/H1281)*1000,0)</f>
        <v>1.4101338432122372</v>
      </c>
      <c r="K1281" s="2">
        <v>0.94569999999999999</v>
      </c>
    </row>
    <row r="1282" spans="1:11" x14ac:dyDescent="0.35">
      <c r="A1282" t="s">
        <v>132</v>
      </c>
      <c r="B1282" t="s">
        <v>114</v>
      </c>
      <c r="C1282" t="str">
        <f>IFERROR(VLOOKUP(B1282,$N$3:$O$14,2,FALSE),"error")</f>
        <v>Decoist</v>
      </c>
      <c r="D1282">
        <f>IF(E1282&gt;=($M$18-6),1,0)</f>
        <v>1</v>
      </c>
      <c r="E1282" s="1">
        <v>44669</v>
      </c>
      <c r="F1282" t="s">
        <v>1</v>
      </c>
      <c r="G1282">
        <v>43</v>
      </c>
      <c r="H1282" s="4">
        <v>1431</v>
      </c>
      <c r="I1282" s="3">
        <v>1.68</v>
      </c>
      <c r="J1282" s="3">
        <f>IFERROR((I1282/H1282)*1000,0)</f>
        <v>1.1740041928721174</v>
      </c>
      <c r="K1282" s="2">
        <v>0.93230000000000002</v>
      </c>
    </row>
    <row r="1283" spans="1:11" x14ac:dyDescent="0.35">
      <c r="A1283" t="s">
        <v>131</v>
      </c>
      <c r="B1283" t="s">
        <v>114</v>
      </c>
      <c r="C1283" t="str">
        <f>IFERROR(VLOOKUP(B1283,$N$3:$O$14,2,FALSE),"error")</f>
        <v>Decoist</v>
      </c>
      <c r="D1283">
        <f>IF(E1283&gt;=($M$18-6),1,0)</f>
        <v>1</v>
      </c>
      <c r="E1283" s="1">
        <v>44669</v>
      </c>
      <c r="F1283" t="s">
        <v>6</v>
      </c>
      <c r="G1283">
        <v>6</v>
      </c>
      <c r="H1283" s="4">
        <v>5</v>
      </c>
      <c r="I1283" s="3">
        <v>0</v>
      </c>
      <c r="J1283" s="3">
        <f>IFERROR((I1283/H1283)*1000,0)</f>
        <v>0</v>
      </c>
      <c r="K1283" s="2">
        <v>1</v>
      </c>
    </row>
    <row r="1284" spans="1:11" x14ac:dyDescent="0.35">
      <c r="A1284" t="s">
        <v>131</v>
      </c>
      <c r="B1284" t="s">
        <v>114</v>
      </c>
      <c r="C1284" t="str">
        <f>IFERROR(VLOOKUP(B1284,$N$3:$O$14,2,FALSE),"error")</f>
        <v>Decoist</v>
      </c>
      <c r="D1284">
        <f>IF(E1284&gt;=($M$18-6),1,0)</f>
        <v>1</v>
      </c>
      <c r="E1284" s="1">
        <v>44669</v>
      </c>
      <c r="F1284" t="s">
        <v>5</v>
      </c>
      <c r="G1284" s="5">
        <v>2438</v>
      </c>
      <c r="H1284" s="4">
        <v>19248</v>
      </c>
      <c r="I1284" s="3">
        <v>24.26</v>
      </c>
      <c r="J1284" s="3">
        <f>IFERROR((I1284/H1284)*1000,0)</f>
        <v>1.2603906899418122</v>
      </c>
      <c r="K1284" s="2">
        <v>0.41389999999999999</v>
      </c>
    </row>
    <row r="1285" spans="1:11" x14ac:dyDescent="0.35">
      <c r="A1285" t="s">
        <v>130</v>
      </c>
      <c r="B1285" t="s">
        <v>114</v>
      </c>
      <c r="C1285" t="str">
        <f>IFERROR(VLOOKUP(B1285,$N$3:$O$14,2,FALSE),"error")</f>
        <v>Decoist</v>
      </c>
      <c r="D1285">
        <f>IF(E1285&gt;=($M$18-6),1,0)</f>
        <v>1</v>
      </c>
      <c r="E1285" s="1">
        <v>44669</v>
      </c>
      <c r="F1285" t="s">
        <v>6</v>
      </c>
      <c r="G1285">
        <v>6</v>
      </c>
      <c r="H1285" s="4">
        <v>11</v>
      </c>
      <c r="I1285" s="3">
        <v>0</v>
      </c>
      <c r="J1285" s="3">
        <f>IFERROR((I1285/H1285)*1000,0)</f>
        <v>0</v>
      </c>
      <c r="K1285" s="2">
        <v>1</v>
      </c>
    </row>
    <row r="1286" spans="1:11" x14ac:dyDescent="0.35">
      <c r="A1286" t="s">
        <v>130</v>
      </c>
      <c r="B1286" t="s">
        <v>114</v>
      </c>
      <c r="C1286" t="str">
        <f>IFERROR(VLOOKUP(B1286,$N$3:$O$14,2,FALSE),"error")</f>
        <v>Decoist</v>
      </c>
      <c r="D1286">
        <f>IF(E1286&gt;=($M$18-6),1,0)</f>
        <v>1</v>
      </c>
      <c r="E1286" s="1">
        <v>44669</v>
      </c>
      <c r="F1286" t="s">
        <v>5</v>
      </c>
      <c r="G1286" s="5">
        <v>1340</v>
      </c>
      <c r="H1286" s="4">
        <v>12211</v>
      </c>
      <c r="I1286" s="3">
        <v>20.25</v>
      </c>
      <c r="J1286" s="3">
        <f>IFERROR((I1286/H1286)*1000,0)</f>
        <v>1.6583408402260258</v>
      </c>
      <c r="K1286" s="2">
        <v>0.29060000000000002</v>
      </c>
    </row>
    <row r="1287" spans="1:11" x14ac:dyDescent="0.35">
      <c r="A1287" t="s">
        <v>129</v>
      </c>
      <c r="B1287" t="s">
        <v>114</v>
      </c>
      <c r="C1287" t="str">
        <f>IFERROR(VLOOKUP(B1287,$N$3:$O$14,2,FALSE),"error")</f>
        <v>Decoist</v>
      </c>
      <c r="D1287">
        <f>IF(E1287&gt;=($M$18-6),1,0)</f>
        <v>1</v>
      </c>
      <c r="E1287" s="1">
        <v>44669</v>
      </c>
      <c r="F1287" t="s">
        <v>5</v>
      </c>
      <c r="G1287">
        <v>135</v>
      </c>
      <c r="H1287" s="4">
        <v>800</v>
      </c>
      <c r="I1287" s="3">
        <v>0.98</v>
      </c>
      <c r="J1287" s="3">
        <f>IFERROR((I1287/H1287)*1000,0)</f>
        <v>1.2249999999999999</v>
      </c>
      <c r="K1287" s="2">
        <v>0.36480000000000001</v>
      </c>
    </row>
    <row r="1288" spans="1:11" x14ac:dyDescent="0.35">
      <c r="A1288" t="s">
        <v>129</v>
      </c>
      <c r="B1288" t="s">
        <v>114</v>
      </c>
      <c r="C1288" t="str">
        <f>IFERROR(VLOOKUP(B1288,$N$3:$O$14,2,FALSE),"error")</f>
        <v>Decoist</v>
      </c>
      <c r="D1288">
        <f>IF(E1288&gt;=($M$18-6),1,0)</f>
        <v>1</v>
      </c>
      <c r="E1288" s="1">
        <v>44669</v>
      </c>
      <c r="F1288" t="s">
        <v>4</v>
      </c>
      <c r="G1288" s="5">
        <v>1082</v>
      </c>
      <c r="H1288" s="4">
        <v>6566</v>
      </c>
      <c r="I1288" s="3">
        <v>7.78</v>
      </c>
      <c r="J1288" s="3">
        <f>IFERROR((I1288/H1288)*1000,0)</f>
        <v>1.1848918671946389</v>
      </c>
      <c r="K1288" s="2">
        <v>0.45710000000000001</v>
      </c>
    </row>
    <row r="1289" spans="1:11" x14ac:dyDescent="0.35">
      <c r="A1289" t="s">
        <v>129</v>
      </c>
      <c r="B1289" t="s">
        <v>114</v>
      </c>
      <c r="C1289" t="str">
        <f>IFERROR(VLOOKUP(B1289,$N$3:$O$14,2,FALSE),"error")</f>
        <v>Decoist</v>
      </c>
      <c r="D1289">
        <f>IF(E1289&gt;=($M$18-6),1,0)</f>
        <v>1</v>
      </c>
      <c r="E1289" s="1">
        <v>44669</v>
      </c>
      <c r="F1289" t="s">
        <v>1</v>
      </c>
      <c r="G1289">
        <v>48</v>
      </c>
      <c r="H1289" s="4">
        <v>341</v>
      </c>
      <c r="I1289" s="3">
        <v>0.33</v>
      </c>
      <c r="J1289" s="3">
        <f>IFERROR((I1289/H1289)*1000,0)</f>
        <v>0.967741935483871</v>
      </c>
      <c r="K1289" s="2">
        <v>0.53590000000000004</v>
      </c>
    </row>
    <row r="1290" spans="1:11" x14ac:dyDescent="0.35">
      <c r="A1290" t="s">
        <v>128</v>
      </c>
      <c r="B1290" t="s">
        <v>114</v>
      </c>
      <c r="C1290" t="str">
        <f>IFERROR(VLOOKUP(B1290,$N$3:$O$14,2,FALSE),"error")</f>
        <v>Decoist</v>
      </c>
      <c r="D1290">
        <f>IF(E1290&gt;=($M$18-6),1,0)</f>
        <v>1</v>
      </c>
      <c r="E1290" s="1">
        <v>44669</v>
      </c>
      <c r="F1290" t="s">
        <v>6</v>
      </c>
      <c r="G1290">
        <v>0</v>
      </c>
      <c r="H1290" s="4">
        <v>1</v>
      </c>
      <c r="I1290" s="3">
        <v>0</v>
      </c>
      <c r="J1290" s="3">
        <f>IFERROR((I1290/H1290)*1000,0)</f>
        <v>0</v>
      </c>
      <c r="K1290" s="2">
        <v>0</v>
      </c>
    </row>
    <row r="1291" spans="1:11" x14ac:dyDescent="0.35">
      <c r="A1291" t="s">
        <v>128</v>
      </c>
      <c r="B1291" t="s">
        <v>114</v>
      </c>
      <c r="C1291" t="str">
        <f>IFERROR(VLOOKUP(B1291,$N$3:$O$14,2,FALSE),"error")</f>
        <v>Decoist</v>
      </c>
      <c r="D1291">
        <f>IF(E1291&gt;=($M$18-6),1,0)</f>
        <v>1</v>
      </c>
      <c r="E1291" s="1">
        <v>44669</v>
      </c>
      <c r="F1291" t="s">
        <v>5</v>
      </c>
      <c r="G1291">
        <v>89</v>
      </c>
      <c r="H1291" s="4">
        <v>1938</v>
      </c>
      <c r="I1291" s="3">
        <v>2.82</v>
      </c>
      <c r="J1291" s="3">
        <f>IFERROR((I1291/H1291)*1000,0)</f>
        <v>1.4551083591331269</v>
      </c>
      <c r="K1291" s="2">
        <v>0.46910000000000002</v>
      </c>
    </row>
    <row r="1292" spans="1:11" x14ac:dyDescent="0.35">
      <c r="A1292" t="s">
        <v>128</v>
      </c>
      <c r="B1292" t="s">
        <v>114</v>
      </c>
      <c r="C1292" t="str">
        <f>IFERROR(VLOOKUP(B1292,$N$3:$O$14,2,FALSE),"error")</f>
        <v>Decoist</v>
      </c>
      <c r="D1292">
        <f>IF(E1292&gt;=($M$18-6),1,0)</f>
        <v>1</v>
      </c>
      <c r="E1292" s="1">
        <v>44669</v>
      </c>
      <c r="F1292" t="s">
        <v>4</v>
      </c>
      <c r="G1292">
        <v>818</v>
      </c>
      <c r="H1292" s="4">
        <v>16370</v>
      </c>
      <c r="I1292" s="3">
        <v>24.81</v>
      </c>
      <c r="J1292" s="3">
        <f>IFERROR((I1292/H1292)*1000,0)</f>
        <v>1.5155772755039707</v>
      </c>
      <c r="K1292" s="2">
        <v>0.51749999999999996</v>
      </c>
    </row>
    <row r="1293" spans="1:11" x14ac:dyDescent="0.35">
      <c r="A1293" t="s">
        <v>128</v>
      </c>
      <c r="B1293" t="s">
        <v>114</v>
      </c>
      <c r="C1293" t="str">
        <f>IFERROR(VLOOKUP(B1293,$N$3:$O$14,2,FALSE),"error")</f>
        <v>Decoist</v>
      </c>
      <c r="D1293">
        <f>IF(E1293&gt;=($M$18-6),1,0)</f>
        <v>1</v>
      </c>
      <c r="E1293" s="1">
        <v>44669</v>
      </c>
      <c r="F1293" t="s">
        <v>1</v>
      </c>
      <c r="G1293">
        <v>38</v>
      </c>
      <c r="H1293" s="4">
        <v>851</v>
      </c>
      <c r="I1293" s="3">
        <v>1.1000000000000001</v>
      </c>
      <c r="J1293" s="3">
        <f>IFERROR((I1293/H1293)*1000,0)</f>
        <v>1.2925969447708578</v>
      </c>
      <c r="K1293" s="2">
        <v>0.46360000000000001</v>
      </c>
    </row>
    <row r="1294" spans="1:11" x14ac:dyDescent="0.35">
      <c r="A1294" t="s">
        <v>127</v>
      </c>
      <c r="B1294" t="s">
        <v>114</v>
      </c>
      <c r="C1294" t="str">
        <f>IFERROR(VLOOKUP(B1294,$N$3:$O$14,2,FALSE),"error")</f>
        <v>Decoist</v>
      </c>
      <c r="D1294">
        <f>IF(E1294&gt;=($M$18-6),1,0)</f>
        <v>1</v>
      </c>
      <c r="E1294" s="1">
        <v>44669</v>
      </c>
      <c r="F1294" t="s">
        <v>5</v>
      </c>
      <c r="G1294">
        <v>294</v>
      </c>
      <c r="H1294" s="4">
        <v>5997</v>
      </c>
      <c r="I1294" s="3">
        <v>11.65</v>
      </c>
      <c r="J1294" s="3">
        <f>IFERROR((I1294/H1294)*1000,0)</f>
        <v>1.9426379856594964</v>
      </c>
      <c r="K1294" s="2">
        <v>0.86960000000000004</v>
      </c>
    </row>
    <row r="1295" spans="1:11" x14ac:dyDescent="0.35">
      <c r="A1295" t="s">
        <v>127</v>
      </c>
      <c r="B1295" t="s">
        <v>114</v>
      </c>
      <c r="C1295" t="str">
        <f>IFERROR(VLOOKUP(B1295,$N$3:$O$14,2,FALSE),"error")</f>
        <v>Decoist</v>
      </c>
      <c r="D1295">
        <f>IF(E1295&gt;=($M$18-6),1,0)</f>
        <v>1</v>
      </c>
      <c r="E1295" s="1">
        <v>44669</v>
      </c>
      <c r="F1295" t="s">
        <v>4</v>
      </c>
      <c r="G1295">
        <v>0</v>
      </c>
      <c r="H1295" s="4">
        <v>1</v>
      </c>
      <c r="I1295" s="3">
        <v>0</v>
      </c>
      <c r="J1295" s="3">
        <f>IFERROR((I1295/H1295)*1000,0)</f>
        <v>0</v>
      </c>
      <c r="K1295" s="2">
        <v>0</v>
      </c>
    </row>
    <row r="1296" spans="1:11" x14ac:dyDescent="0.35">
      <c r="A1296" t="s">
        <v>161</v>
      </c>
      <c r="B1296" t="s">
        <v>114</v>
      </c>
      <c r="C1296" t="str">
        <f>IFERROR(VLOOKUP(B1296,$N$3:$O$14,2,FALSE),"error")</f>
        <v>Decoist</v>
      </c>
      <c r="D1296">
        <f>IF(E1296&gt;=($M$18-6),1,0)</f>
        <v>1</v>
      </c>
      <c r="E1296" s="1">
        <v>44669</v>
      </c>
      <c r="F1296" t="s">
        <v>5</v>
      </c>
      <c r="G1296">
        <v>0</v>
      </c>
      <c r="H1296" s="4">
        <v>3</v>
      </c>
      <c r="I1296" s="3">
        <v>0.02</v>
      </c>
      <c r="J1296" s="3">
        <f>IFERROR((I1296/H1296)*1000,0)</f>
        <v>6.666666666666667</v>
      </c>
      <c r="K1296" s="2">
        <v>1</v>
      </c>
    </row>
    <row r="1297" spans="1:11" x14ac:dyDescent="0.35">
      <c r="A1297" t="s">
        <v>161</v>
      </c>
      <c r="B1297" t="s">
        <v>114</v>
      </c>
      <c r="C1297" t="str">
        <f>IFERROR(VLOOKUP(B1297,$N$3:$O$14,2,FALSE),"error")</f>
        <v>Decoist</v>
      </c>
      <c r="D1297">
        <f>IF(E1297&gt;=($M$18-6),1,0)</f>
        <v>1</v>
      </c>
      <c r="E1297" s="1">
        <v>44669</v>
      </c>
      <c r="F1297" t="s">
        <v>4</v>
      </c>
      <c r="G1297">
        <v>0</v>
      </c>
      <c r="H1297" s="4">
        <v>447</v>
      </c>
      <c r="I1297" s="3">
        <v>3.82</v>
      </c>
      <c r="J1297" s="3">
        <f>IFERROR((I1297/H1297)*1000,0)</f>
        <v>8.5458612975391492</v>
      </c>
      <c r="K1297" s="2">
        <v>0.34610000000000002</v>
      </c>
    </row>
    <row r="1298" spans="1:11" x14ac:dyDescent="0.35">
      <c r="A1298" t="s">
        <v>161</v>
      </c>
      <c r="B1298" t="s">
        <v>114</v>
      </c>
      <c r="C1298" t="str">
        <f>IFERROR(VLOOKUP(B1298,$N$3:$O$14,2,FALSE),"error")</f>
        <v>Decoist</v>
      </c>
      <c r="D1298">
        <f>IF(E1298&gt;=($M$18-6),1,0)</f>
        <v>1</v>
      </c>
      <c r="E1298" s="1">
        <v>44669</v>
      </c>
      <c r="F1298" t="s">
        <v>1</v>
      </c>
      <c r="G1298">
        <v>0</v>
      </c>
      <c r="H1298" s="4">
        <v>1</v>
      </c>
      <c r="I1298" s="3">
        <v>0.01</v>
      </c>
      <c r="J1298" s="3">
        <f>IFERROR((I1298/H1298)*1000,0)</f>
        <v>10</v>
      </c>
      <c r="K1298" s="2">
        <v>0</v>
      </c>
    </row>
    <row r="1299" spans="1:11" x14ac:dyDescent="0.35">
      <c r="A1299" t="s">
        <v>126</v>
      </c>
      <c r="B1299" t="s">
        <v>114</v>
      </c>
      <c r="C1299" t="str">
        <f>IFERROR(VLOOKUP(B1299,$N$3:$O$14,2,FALSE),"error")</f>
        <v>Decoist</v>
      </c>
      <c r="D1299">
        <f>IF(E1299&gt;=($M$18-6),1,0)</f>
        <v>1</v>
      </c>
      <c r="E1299" s="1">
        <v>44669</v>
      </c>
      <c r="F1299" t="s">
        <v>6</v>
      </c>
      <c r="G1299">
        <v>1</v>
      </c>
      <c r="H1299" s="4">
        <v>1</v>
      </c>
      <c r="I1299" s="3">
        <v>0</v>
      </c>
      <c r="J1299" s="3">
        <f>IFERROR((I1299/H1299)*1000,0)</f>
        <v>0</v>
      </c>
      <c r="K1299" s="2">
        <v>0</v>
      </c>
    </row>
    <row r="1300" spans="1:11" x14ac:dyDescent="0.35">
      <c r="A1300" t="s">
        <v>126</v>
      </c>
      <c r="B1300" t="s">
        <v>114</v>
      </c>
      <c r="C1300" t="str">
        <f>IFERROR(VLOOKUP(B1300,$N$3:$O$14,2,FALSE),"error")</f>
        <v>Decoist</v>
      </c>
      <c r="D1300">
        <f>IF(E1300&gt;=($M$18-6),1,0)</f>
        <v>1</v>
      </c>
      <c r="E1300" s="1">
        <v>44669</v>
      </c>
      <c r="F1300" t="s">
        <v>5</v>
      </c>
      <c r="G1300">
        <v>647</v>
      </c>
      <c r="H1300" s="4">
        <v>6962</v>
      </c>
      <c r="I1300" s="3">
        <v>11.5</v>
      </c>
      <c r="J1300" s="3">
        <f>IFERROR((I1300/H1300)*1000,0)</f>
        <v>1.6518241884515945</v>
      </c>
      <c r="K1300" s="2">
        <v>0.36020000000000002</v>
      </c>
    </row>
    <row r="1301" spans="1:11" x14ac:dyDescent="0.35">
      <c r="A1301" t="s">
        <v>126</v>
      </c>
      <c r="B1301" t="s">
        <v>114</v>
      </c>
      <c r="C1301" t="str">
        <f>IFERROR(VLOOKUP(B1301,$N$3:$O$14,2,FALSE),"error")</f>
        <v>Decoist</v>
      </c>
      <c r="D1301">
        <f>IF(E1301&gt;=($M$18-6),1,0)</f>
        <v>1</v>
      </c>
      <c r="E1301" s="1">
        <v>44669</v>
      </c>
      <c r="F1301" t="s">
        <v>4</v>
      </c>
      <c r="G1301">
        <v>5</v>
      </c>
      <c r="H1301" s="4">
        <v>12</v>
      </c>
      <c r="I1301" s="3">
        <v>0</v>
      </c>
      <c r="J1301" s="3">
        <f>IFERROR((I1301/H1301)*1000,0)</f>
        <v>0</v>
      </c>
      <c r="K1301" s="2">
        <v>0</v>
      </c>
    </row>
    <row r="1302" spans="1:11" x14ac:dyDescent="0.35">
      <c r="A1302" t="s">
        <v>126</v>
      </c>
      <c r="B1302" t="s">
        <v>114</v>
      </c>
      <c r="C1302" t="str">
        <f>IFERROR(VLOOKUP(B1302,$N$3:$O$14,2,FALSE),"error")</f>
        <v>Decoist</v>
      </c>
      <c r="D1302">
        <f>IF(E1302&gt;=($M$18-6),1,0)</f>
        <v>1</v>
      </c>
      <c r="E1302" s="1">
        <v>44669</v>
      </c>
      <c r="F1302" t="s">
        <v>1</v>
      </c>
      <c r="G1302">
        <v>41</v>
      </c>
      <c r="H1302" s="4">
        <v>388</v>
      </c>
      <c r="I1302" s="3">
        <v>0.27</v>
      </c>
      <c r="J1302" s="3">
        <f>IFERROR((I1302/H1302)*1000,0)</f>
        <v>0.6958762886597939</v>
      </c>
      <c r="K1302" s="2">
        <v>0.3271</v>
      </c>
    </row>
    <row r="1303" spans="1:11" x14ac:dyDescent="0.35">
      <c r="A1303" t="s">
        <v>125</v>
      </c>
      <c r="B1303" t="s">
        <v>114</v>
      </c>
      <c r="C1303" t="str">
        <f>IFERROR(VLOOKUP(B1303,$N$3:$O$14,2,FALSE),"error")</f>
        <v>Decoist</v>
      </c>
      <c r="D1303">
        <f>IF(E1303&gt;=($M$18-6),1,0)</f>
        <v>1</v>
      </c>
      <c r="E1303" s="1">
        <v>44669</v>
      </c>
      <c r="F1303" t="s">
        <v>6</v>
      </c>
      <c r="G1303">
        <v>1</v>
      </c>
      <c r="H1303" s="4">
        <v>1</v>
      </c>
      <c r="I1303" s="3">
        <v>0</v>
      </c>
      <c r="J1303" s="3">
        <f>IFERROR((I1303/H1303)*1000,0)</f>
        <v>0</v>
      </c>
      <c r="K1303" s="2">
        <v>0</v>
      </c>
    </row>
    <row r="1304" spans="1:11" x14ac:dyDescent="0.35">
      <c r="A1304" t="s">
        <v>125</v>
      </c>
      <c r="B1304" t="s">
        <v>114</v>
      </c>
      <c r="C1304" t="str">
        <f>IFERROR(VLOOKUP(B1304,$N$3:$O$14,2,FALSE),"error")</f>
        <v>Decoist</v>
      </c>
      <c r="D1304">
        <f>IF(E1304&gt;=($M$18-6),1,0)</f>
        <v>1</v>
      </c>
      <c r="E1304" s="1">
        <v>44669</v>
      </c>
      <c r="F1304" t="s">
        <v>5</v>
      </c>
      <c r="G1304">
        <v>533</v>
      </c>
      <c r="H1304" s="4">
        <v>11397</v>
      </c>
      <c r="I1304" s="3">
        <v>20.66</v>
      </c>
      <c r="J1304" s="3">
        <f>IFERROR((I1304/H1304)*1000,0)</f>
        <v>1.8127577432657718</v>
      </c>
      <c r="K1304" s="2">
        <v>0.60819999999999996</v>
      </c>
    </row>
    <row r="1305" spans="1:11" x14ac:dyDescent="0.35">
      <c r="A1305" t="s">
        <v>125</v>
      </c>
      <c r="B1305" t="s">
        <v>114</v>
      </c>
      <c r="C1305" t="str">
        <f>IFERROR(VLOOKUP(B1305,$N$3:$O$14,2,FALSE),"error")</f>
        <v>Decoist</v>
      </c>
      <c r="D1305">
        <f>IF(E1305&gt;=($M$18-6),1,0)</f>
        <v>1</v>
      </c>
      <c r="E1305" s="1">
        <v>44669</v>
      </c>
      <c r="F1305" t="s">
        <v>4</v>
      </c>
      <c r="G1305">
        <v>10</v>
      </c>
      <c r="H1305" s="4">
        <v>9</v>
      </c>
      <c r="I1305" s="3">
        <v>0</v>
      </c>
      <c r="J1305" s="3">
        <f>IFERROR((I1305/H1305)*1000,0)</f>
        <v>0</v>
      </c>
      <c r="K1305" s="2">
        <v>0</v>
      </c>
    </row>
    <row r="1306" spans="1:11" x14ac:dyDescent="0.35">
      <c r="A1306" t="s">
        <v>125</v>
      </c>
      <c r="B1306" t="s">
        <v>114</v>
      </c>
      <c r="C1306" t="str">
        <f>IFERROR(VLOOKUP(B1306,$N$3:$O$14,2,FALSE),"error")</f>
        <v>Decoist</v>
      </c>
      <c r="D1306">
        <f>IF(E1306&gt;=($M$18-6),1,0)</f>
        <v>1</v>
      </c>
      <c r="E1306" s="1">
        <v>44669</v>
      </c>
      <c r="F1306" t="s">
        <v>1</v>
      </c>
      <c r="G1306">
        <v>31</v>
      </c>
      <c r="H1306" s="4">
        <v>420</v>
      </c>
      <c r="I1306" s="3">
        <v>0.33</v>
      </c>
      <c r="J1306" s="3">
        <f>IFERROR((I1306/H1306)*1000,0)</f>
        <v>0.7857142857142857</v>
      </c>
      <c r="K1306" s="2">
        <v>0.32040000000000002</v>
      </c>
    </row>
    <row r="1307" spans="1:11" x14ac:dyDescent="0.35">
      <c r="A1307" t="s">
        <v>124</v>
      </c>
      <c r="B1307" t="s">
        <v>114</v>
      </c>
      <c r="C1307" t="str">
        <f>IFERROR(VLOOKUP(B1307,$N$3:$O$14,2,FALSE),"error")</f>
        <v>Decoist</v>
      </c>
      <c r="D1307">
        <f>IF(E1307&gt;=($M$18-6),1,0)</f>
        <v>1</v>
      </c>
      <c r="E1307" s="1">
        <v>44669</v>
      </c>
      <c r="F1307" t="s">
        <v>6</v>
      </c>
      <c r="G1307">
        <v>1</v>
      </c>
      <c r="H1307" s="4">
        <v>1</v>
      </c>
      <c r="I1307" s="3">
        <v>0</v>
      </c>
      <c r="J1307" s="3">
        <f>IFERROR((I1307/H1307)*1000,0)</f>
        <v>0</v>
      </c>
      <c r="K1307" s="2">
        <v>0</v>
      </c>
    </row>
    <row r="1308" spans="1:11" x14ac:dyDescent="0.35">
      <c r="A1308" t="s">
        <v>124</v>
      </c>
      <c r="B1308" t="s">
        <v>114</v>
      </c>
      <c r="C1308" t="str">
        <f>IFERROR(VLOOKUP(B1308,$N$3:$O$14,2,FALSE),"error")</f>
        <v>Decoist</v>
      </c>
      <c r="D1308">
        <f>IF(E1308&gt;=($M$18-6),1,0)</f>
        <v>1</v>
      </c>
      <c r="E1308" s="1">
        <v>44669</v>
      </c>
      <c r="F1308" t="s">
        <v>5</v>
      </c>
      <c r="G1308">
        <v>498</v>
      </c>
      <c r="H1308" s="4">
        <v>7813</v>
      </c>
      <c r="I1308" s="3">
        <v>15.94</v>
      </c>
      <c r="J1308" s="3">
        <f>IFERROR((I1308/H1308)*1000,0)</f>
        <v>2.0401894278766157</v>
      </c>
      <c r="K1308" s="2">
        <v>0.48520000000000002</v>
      </c>
    </row>
    <row r="1309" spans="1:11" x14ac:dyDescent="0.35">
      <c r="A1309" t="s">
        <v>124</v>
      </c>
      <c r="B1309" t="s">
        <v>114</v>
      </c>
      <c r="C1309" t="str">
        <f>IFERROR(VLOOKUP(B1309,$N$3:$O$14,2,FALSE),"error")</f>
        <v>Decoist</v>
      </c>
      <c r="D1309">
        <f>IF(E1309&gt;=($M$18-6),1,0)</f>
        <v>1</v>
      </c>
      <c r="E1309" s="1">
        <v>44669</v>
      </c>
      <c r="F1309" t="s">
        <v>4</v>
      </c>
      <c r="G1309">
        <v>7</v>
      </c>
      <c r="H1309" s="4">
        <v>10</v>
      </c>
      <c r="I1309" s="3">
        <v>0</v>
      </c>
      <c r="J1309" s="3">
        <f>IFERROR((I1309/H1309)*1000,0)</f>
        <v>0</v>
      </c>
      <c r="K1309" s="2">
        <v>0</v>
      </c>
    </row>
    <row r="1310" spans="1:11" x14ac:dyDescent="0.35">
      <c r="A1310" t="s">
        <v>124</v>
      </c>
      <c r="B1310" t="s">
        <v>114</v>
      </c>
      <c r="C1310" t="str">
        <f>IFERROR(VLOOKUP(B1310,$N$3:$O$14,2,FALSE),"error")</f>
        <v>Decoist</v>
      </c>
      <c r="D1310">
        <f>IF(E1310&gt;=($M$18-6),1,0)</f>
        <v>1</v>
      </c>
      <c r="E1310" s="1">
        <v>44669</v>
      </c>
      <c r="F1310" t="s">
        <v>1</v>
      </c>
      <c r="G1310">
        <v>42</v>
      </c>
      <c r="H1310" s="4">
        <v>414</v>
      </c>
      <c r="I1310" s="3">
        <v>0.37</v>
      </c>
      <c r="J1310" s="3">
        <f>IFERROR((I1310/H1310)*1000,0)</f>
        <v>0.893719806763285</v>
      </c>
      <c r="K1310" s="2">
        <v>0.36449999999999999</v>
      </c>
    </row>
    <row r="1311" spans="1:11" x14ac:dyDescent="0.35">
      <c r="A1311" t="s">
        <v>123</v>
      </c>
      <c r="B1311" t="s">
        <v>114</v>
      </c>
      <c r="C1311" t="str">
        <f>IFERROR(VLOOKUP(B1311,$N$3:$O$14,2,FALSE),"error")</f>
        <v>Decoist</v>
      </c>
      <c r="D1311">
        <f>IF(E1311&gt;=($M$18-6),1,0)</f>
        <v>1</v>
      </c>
      <c r="E1311" s="1">
        <v>44669</v>
      </c>
      <c r="F1311" t="s">
        <v>6</v>
      </c>
      <c r="G1311">
        <v>0</v>
      </c>
      <c r="H1311" s="4">
        <v>1</v>
      </c>
      <c r="I1311" s="3">
        <v>0</v>
      </c>
      <c r="J1311" s="3">
        <f>IFERROR((I1311/H1311)*1000,0)</f>
        <v>0</v>
      </c>
      <c r="K1311" s="2">
        <v>0</v>
      </c>
    </row>
    <row r="1312" spans="1:11" x14ac:dyDescent="0.35">
      <c r="A1312" t="s">
        <v>123</v>
      </c>
      <c r="B1312" t="s">
        <v>114</v>
      </c>
      <c r="C1312" t="str">
        <f>IFERROR(VLOOKUP(B1312,$N$3:$O$14,2,FALSE),"error")</f>
        <v>Decoist</v>
      </c>
      <c r="D1312">
        <f>IF(E1312&gt;=($M$18-6),1,0)</f>
        <v>1</v>
      </c>
      <c r="E1312" s="1">
        <v>44669</v>
      </c>
      <c r="F1312" t="s">
        <v>5</v>
      </c>
      <c r="G1312">
        <v>276</v>
      </c>
      <c r="H1312" s="4">
        <v>3301</v>
      </c>
      <c r="I1312" s="3">
        <v>6.14</v>
      </c>
      <c r="J1312" s="3">
        <f>IFERROR((I1312/H1312)*1000,0)</f>
        <v>1.8600424113904876</v>
      </c>
      <c r="K1312" s="2">
        <v>0.38769999999999999</v>
      </c>
    </row>
    <row r="1313" spans="1:11" x14ac:dyDescent="0.35">
      <c r="A1313" t="s">
        <v>123</v>
      </c>
      <c r="B1313" t="s">
        <v>114</v>
      </c>
      <c r="C1313" t="str">
        <f>IFERROR(VLOOKUP(B1313,$N$3:$O$14,2,FALSE),"error")</f>
        <v>Decoist</v>
      </c>
      <c r="D1313">
        <f>IF(E1313&gt;=($M$18-6),1,0)</f>
        <v>1</v>
      </c>
      <c r="E1313" s="1">
        <v>44669</v>
      </c>
      <c r="F1313" t="s">
        <v>4</v>
      </c>
      <c r="G1313">
        <v>7</v>
      </c>
      <c r="H1313" s="4">
        <v>11</v>
      </c>
      <c r="I1313" s="3">
        <v>0</v>
      </c>
      <c r="J1313" s="3">
        <f>IFERROR((I1313/H1313)*1000,0)</f>
        <v>0</v>
      </c>
      <c r="K1313" s="2">
        <v>0</v>
      </c>
    </row>
    <row r="1314" spans="1:11" x14ac:dyDescent="0.35">
      <c r="A1314" t="s">
        <v>123</v>
      </c>
      <c r="B1314" t="s">
        <v>114</v>
      </c>
      <c r="C1314" t="str">
        <f>IFERROR(VLOOKUP(B1314,$N$3:$O$14,2,FALSE),"error")</f>
        <v>Decoist</v>
      </c>
      <c r="D1314">
        <f>IF(E1314&gt;=($M$18-6),1,0)</f>
        <v>1</v>
      </c>
      <c r="E1314" s="1">
        <v>44669</v>
      </c>
      <c r="F1314" t="s">
        <v>1</v>
      </c>
      <c r="G1314">
        <v>50</v>
      </c>
      <c r="H1314" s="4">
        <v>417</v>
      </c>
      <c r="I1314" s="3">
        <v>0.35</v>
      </c>
      <c r="J1314" s="3">
        <f>IFERROR((I1314/H1314)*1000,0)</f>
        <v>0.83932853717026379</v>
      </c>
      <c r="K1314" s="2">
        <v>0.36359999999999998</v>
      </c>
    </row>
    <row r="1315" spans="1:11" x14ac:dyDescent="0.35">
      <c r="A1315" t="s">
        <v>122</v>
      </c>
      <c r="B1315" t="s">
        <v>114</v>
      </c>
      <c r="C1315" t="str">
        <f>IFERROR(VLOOKUP(B1315,$N$3:$O$14,2,FALSE),"error")</f>
        <v>Decoist</v>
      </c>
      <c r="D1315">
        <f>IF(E1315&gt;=($M$18-6),1,0)</f>
        <v>1</v>
      </c>
      <c r="E1315" s="1">
        <v>44669</v>
      </c>
      <c r="F1315" t="s">
        <v>6</v>
      </c>
      <c r="G1315">
        <v>1</v>
      </c>
      <c r="H1315" s="4">
        <v>1</v>
      </c>
      <c r="I1315" s="3">
        <v>0</v>
      </c>
      <c r="J1315" s="3">
        <f>IFERROR((I1315/H1315)*1000,0)</f>
        <v>0</v>
      </c>
      <c r="K1315" s="2">
        <v>0</v>
      </c>
    </row>
    <row r="1316" spans="1:11" x14ac:dyDescent="0.35">
      <c r="A1316" t="s">
        <v>122</v>
      </c>
      <c r="B1316" t="s">
        <v>114</v>
      </c>
      <c r="C1316" t="str">
        <f>IFERROR(VLOOKUP(B1316,$N$3:$O$14,2,FALSE),"error")</f>
        <v>Decoist</v>
      </c>
      <c r="D1316">
        <f>IF(E1316&gt;=($M$18-6),1,0)</f>
        <v>1</v>
      </c>
      <c r="E1316" s="1">
        <v>44669</v>
      </c>
      <c r="F1316" t="s">
        <v>5</v>
      </c>
      <c r="G1316" s="5">
        <v>1155</v>
      </c>
      <c r="H1316" s="4">
        <v>6311</v>
      </c>
      <c r="I1316" s="3">
        <v>7.38</v>
      </c>
      <c r="J1316" s="3">
        <f>IFERROR((I1316/H1316)*1000,0)</f>
        <v>1.1693867849786088</v>
      </c>
      <c r="K1316" s="2">
        <v>0.38879999999999998</v>
      </c>
    </row>
    <row r="1317" spans="1:11" x14ac:dyDescent="0.35">
      <c r="A1317" t="s">
        <v>122</v>
      </c>
      <c r="B1317" t="s">
        <v>114</v>
      </c>
      <c r="C1317" t="str">
        <f>IFERROR(VLOOKUP(B1317,$N$3:$O$14,2,FALSE),"error")</f>
        <v>Decoist</v>
      </c>
      <c r="D1317">
        <f>IF(E1317&gt;=($M$18-6),1,0)</f>
        <v>1</v>
      </c>
      <c r="E1317" s="1">
        <v>44669</v>
      </c>
      <c r="F1317" t="s">
        <v>4</v>
      </c>
      <c r="G1317">
        <v>11</v>
      </c>
      <c r="H1317" s="4">
        <v>7</v>
      </c>
      <c r="I1317" s="3">
        <v>0</v>
      </c>
      <c r="J1317" s="3">
        <f>IFERROR((I1317/H1317)*1000,0)</f>
        <v>0</v>
      </c>
      <c r="K1317" s="2">
        <v>0</v>
      </c>
    </row>
    <row r="1318" spans="1:11" x14ac:dyDescent="0.35">
      <c r="A1318" t="s">
        <v>122</v>
      </c>
      <c r="B1318" t="s">
        <v>114</v>
      </c>
      <c r="C1318" t="str">
        <f>IFERROR(VLOOKUP(B1318,$N$3:$O$14,2,FALSE),"error")</f>
        <v>Decoist</v>
      </c>
      <c r="D1318">
        <f>IF(E1318&gt;=($M$18-6),1,0)</f>
        <v>1</v>
      </c>
      <c r="E1318" s="1">
        <v>44669</v>
      </c>
      <c r="F1318" t="s">
        <v>1</v>
      </c>
      <c r="G1318">
        <v>49</v>
      </c>
      <c r="H1318" s="4">
        <v>396</v>
      </c>
      <c r="I1318" s="3">
        <v>0.2</v>
      </c>
      <c r="J1318" s="3">
        <f>IFERROR((I1318/H1318)*1000,0)</f>
        <v>0.50505050505050508</v>
      </c>
      <c r="K1318" s="2">
        <v>0.36499999999999999</v>
      </c>
    </row>
    <row r="1319" spans="1:11" x14ac:dyDescent="0.35">
      <c r="A1319" t="s">
        <v>121</v>
      </c>
      <c r="B1319" t="s">
        <v>114</v>
      </c>
      <c r="C1319" t="str">
        <f>IFERROR(VLOOKUP(B1319,$N$3:$O$14,2,FALSE),"error")</f>
        <v>Decoist</v>
      </c>
      <c r="D1319">
        <f>IF(E1319&gt;=($M$18-6),1,0)</f>
        <v>1</v>
      </c>
      <c r="E1319" s="1">
        <v>44669</v>
      </c>
      <c r="F1319" t="s">
        <v>6</v>
      </c>
      <c r="G1319">
        <v>1</v>
      </c>
      <c r="H1319" s="4">
        <v>1</v>
      </c>
      <c r="I1319" s="3">
        <v>0</v>
      </c>
      <c r="J1319" s="3">
        <f>IFERROR((I1319/H1319)*1000,0)</f>
        <v>0</v>
      </c>
      <c r="K1319" s="2">
        <v>0</v>
      </c>
    </row>
    <row r="1320" spans="1:11" x14ac:dyDescent="0.35">
      <c r="A1320" t="s">
        <v>121</v>
      </c>
      <c r="B1320" t="s">
        <v>114</v>
      </c>
      <c r="C1320" t="str">
        <f>IFERROR(VLOOKUP(B1320,$N$3:$O$14,2,FALSE),"error")</f>
        <v>Decoist</v>
      </c>
      <c r="D1320">
        <f>IF(E1320&gt;=($M$18-6),1,0)</f>
        <v>1</v>
      </c>
      <c r="E1320" s="1">
        <v>44669</v>
      </c>
      <c r="F1320" t="s">
        <v>5</v>
      </c>
      <c r="G1320">
        <v>630</v>
      </c>
      <c r="H1320" s="4">
        <v>7743</v>
      </c>
      <c r="I1320" s="3">
        <v>11.51</v>
      </c>
      <c r="J1320" s="3">
        <f>IFERROR((I1320/H1320)*1000,0)</f>
        <v>1.4865039390417152</v>
      </c>
      <c r="K1320" s="2">
        <v>0.43190000000000001</v>
      </c>
    </row>
    <row r="1321" spans="1:11" x14ac:dyDescent="0.35">
      <c r="A1321" t="s">
        <v>121</v>
      </c>
      <c r="B1321" t="s">
        <v>114</v>
      </c>
      <c r="C1321" t="str">
        <f>IFERROR(VLOOKUP(B1321,$N$3:$O$14,2,FALSE),"error")</f>
        <v>Decoist</v>
      </c>
      <c r="D1321">
        <f>IF(E1321&gt;=($M$18-6),1,0)</f>
        <v>1</v>
      </c>
      <c r="E1321" s="1">
        <v>44669</v>
      </c>
      <c r="F1321" t="s">
        <v>4</v>
      </c>
      <c r="G1321">
        <v>467</v>
      </c>
      <c r="H1321" s="4">
        <v>9220</v>
      </c>
      <c r="I1321" s="3">
        <v>10.41</v>
      </c>
      <c r="J1321" s="3">
        <f>IFERROR((I1321/H1321)*1000,0)</f>
        <v>1.1290672451193058</v>
      </c>
      <c r="K1321" s="2">
        <v>0.42559999999999998</v>
      </c>
    </row>
    <row r="1322" spans="1:11" x14ac:dyDescent="0.35">
      <c r="A1322" t="s">
        <v>121</v>
      </c>
      <c r="B1322" t="s">
        <v>114</v>
      </c>
      <c r="C1322" t="str">
        <f>IFERROR(VLOOKUP(B1322,$N$3:$O$14,2,FALSE),"error")</f>
        <v>Decoist</v>
      </c>
      <c r="D1322">
        <f>IF(E1322&gt;=($M$18-6),1,0)</f>
        <v>1</v>
      </c>
      <c r="E1322" s="1">
        <v>44669</v>
      </c>
      <c r="F1322" t="s">
        <v>1</v>
      </c>
      <c r="G1322">
        <v>24</v>
      </c>
      <c r="H1322" s="4">
        <v>564</v>
      </c>
      <c r="I1322" s="3">
        <v>0.56999999999999995</v>
      </c>
      <c r="J1322" s="3">
        <f>IFERROR((I1322/H1322)*1000,0)</f>
        <v>1.0106382978723405</v>
      </c>
      <c r="K1322" s="2">
        <v>0.52539999999999998</v>
      </c>
    </row>
    <row r="1323" spans="1:11" x14ac:dyDescent="0.35">
      <c r="A1323" t="s">
        <v>120</v>
      </c>
      <c r="B1323" t="s">
        <v>114</v>
      </c>
      <c r="C1323" t="str">
        <f>IFERROR(VLOOKUP(B1323,$N$3:$O$14,2,FALSE),"error")</f>
        <v>Decoist</v>
      </c>
      <c r="D1323">
        <f>IF(E1323&gt;=($M$18-6),1,0)</f>
        <v>1</v>
      </c>
      <c r="E1323" s="1">
        <v>44669</v>
      </c>
      <c r="F1323" t="s">
        <v>6</v>
      </c>
      <c r="G1323">
        <v>1</v>
      </c>
      <c r="H1323" s="4">
        <v>0</v>
      </c>
      <c r="I1323" s="3">
        <v>0</v>
      </c>
      <c r="J1323" s="3">
        <f>IFERROR((I1323/H1323)*1000,0)</f>
        <v>0</v>
      </c>
      <c r="K1323" s="2">
        <v>0</v>
      </c>
    </row>
    <row r="1324" spans="1:11" x14ac:dyDescent="0.35">
      <c r="A1324" t="s">
        <v>120</v>
      </c>
      <c r="B1324" t="s">
        <v>114</v>
      </c>
      <c r="C1324" t="str">
        <f>IFERROR(VLOOKUP(B1324,$N$3:$O$14,2,FALSE),"error")</f>
        <v>Decoist</v>
      </c>
      <c r="D1324">
        <f>IF(E1324&gt;=($M$18-6),1,0)</f>
        <v>1</v>
      </c>
      <c r="E1324" s="1">
        <v>44669</v>
      </c>
      <c r="F1324" t="s">
        <v>5</v>
      </c>
      <c r="G1324">
        <v>590</v>
      </c>
      <c r="H1324" s="4">
        <v>4752</v>
      </c>
      <c r="I1324" s="3">
        <v>5.5</v>
      </c>
      <c r="J1324" s="3">
        <f>IFERROR((I1324/H1324)*1000,0)</f>
        <v>1.1574074074074074</v>
      </c>
      <c r="K1324" s="2">
        <v>0.29609999999999997</v>
      </c>
    </row>
    <row r="1325" spans="1:11" x14ac:dyDescent="0.35">
      <c r="A1325" t="s">
        <v>120</v>
      </c>
      <c r="B1325" t="s">
        <v>114</v>
      </c>
      <c r="C1325" t="str">
        <f>IFERROR(VLOOKUP(B1325,$N$3:$O$14,2,FALSE),"error")</f>
        <v>Decoist</v>
      </c>
      <c r="D1325">
        <f>IF(E1325&gt;=($M$18-6),1,0)</f>
        <v>1</v>
      </c>
      <c r="E1325" s="1">
        <v>44669</v>
      </c>
      <c r="F1325" t="s">
        <v>4</v>
      </c>
      <c r="G1325">
        <v>386</v>
      </c>
      <c r="H1325" s="4">
        <v>7256</v>
      </c>
      <c r="I1325" s="3">
        <v>5.92</v>
      </c>
      <c r="J1325" s="3">
        <f>IFERROR((I1325/H1325)*1000,0)</f>
        <v>0.81587651598676958</v>
      </c>
      <c r="K1325" s="2">
        <v>0.33019999999999999</v>
      </c>
    </row>
    <row r="1326" spans="1:11" x14ac:dyDescent="0.35">
      <c r="A1326" t="s">
        <v>120</v>
      </c>
      <c r="B1326" t="s">
        <v>114</v>
      </c>
      <c r="C1326" t="str">
        <f>IFERROR(VLOOKUP(B1326,$N$3:$O$14,2,FALSE),"error")</f>
        <v>Decoist</v>
      </c>
      <c r="D1326">
        <f>IF(E1326&gt;=($M$18-6),1,0)</f>
        <v>1</v>
      </c>
      <c r="E1326" s="1">
        <v>44669</v>
      </c>
      <c r="F1326" t="s">
        <v>1</v>
      </c>
      <c r="G1326">
        <v>22</v>
      </c>
      <c r="H1326" s="4">
        <v>362</v>
      </c>
      <c r="I1326" s="3">
        <v>0.26</v>
      </c>
      <c r="J1326" s="3">
        <f>IFERROR((I1326/H1326)*1000,0)</f>
        <v>0.71823204419889508</v>
      </c>
      <c r="K1326" s="2">
        <v>0.38440000000000002</v>
      </c>
    </row>
    <row r="1327" spans="1:11" x14ac:dyDescent="0.35">
      <c r="A1327" t="s">
        <v>119</v>
      </c>
      <c r="B1327" t="s">
        <v>114</v>
      </c>
      <c r="C1327" t="str">
        <f>IFERROR(VLOOKUP(B1327,$N$3:$O$14,2,FALSE),"error")</f>
        <v>Decoist</v>
      </c>
      <c r="D1327">
        <f>IF(E1327&gt;=($M$18-6),1,0)</f>
        <v>1</v>
      </c>
      <c r="E1327" s="1">
        <v>44669</v>
      </c>
      <c r="F1327" t="s">
        <v>6</v>
      </c>
      <c r="G1327">
        <v>1</v>
      </c>
      <c r="H1327" s="4">
        <v>0</v>
      </c>
      <c r="I1327" s="3">
        <v>0</v>
      </c>
      <c r="J1327" s="3">
        <f>IFERROR((I1327/H1327)*1000,0)</f>
        <v>0</v>
      </c>
      <c r="K1327" s="2">
        <v>0</v>
      </c>
    </row>
    <row r="1328" spans="1:11" x14ac:dyDescent="0.35">
      <c r="A1328" t="s">
        <v>119</v>
      </c>
      <c r="B1328" t="s">
        <v>114</v>
      </c>
      <c r="C1328" t="str">
        <f>IFERROR(VLOOKUP(B1328,$N$3:$O$14,2,FALSE),"error")</f>
        <v>Decoist</v>
      </c>
      <c r="D1328">
        <f>IF(E1328&gt;=($M$18-6),1,0)</f>
        <v>1</v>
      </c>
      <c r="E1328" s="1">
        <v>44669</v>
      </c>
      <c r="F1328" t="s">
        <v>5</v>
      </c>
      <c r="G1328">
        <v>590</v>
      </c>
      <c r="H1328" s="4">
        <v>4878</v>
      </c>
      <c r="I1328" s="3">
        <v>6.87</v>
      </c>
      <c r="J1328" s="3">
        <f>IFERROR((I1328/H1328)*1000,0)</f>
        <v>1.4083640836408364</v>
      </c>
      <c r="K1328" s="2">
        <v>0.40379999999999999</v>
      </c>
    </row>
    <row r="1329" spans="1:11" x14ac:dyDescent="0.35">
      <c r="A1329" t="s">
        <v>119</v>
      </c>
      <c r="B1329" t="s">
        <v>114</v>
      </c>
      <c r="C1329" t="str">
        <f>IFERROR(VLOOKUP(B1329,$N$3:$O$14,2,FALSE),"error")</f>
        <v>Decoist</v>
      </c>
      <c r="D1329">
        <f>IF(E1329&gt;=($M$18-6),1,0)</f>
        <v>1</v>
      </c>
      <c r="E1329" s="1">
        <v>44669</v>
      </c>
      <c r="F1329" t="s">
        <v>4</v>
      </c>
      <c r="G1329">
        <v>354</v>
      </c>
      <c r="H1329" s="4">
        <v>7556</v>
      </c>
      <c r="I1329" s="3">
        <v>8.49</v>
      </c>
      <c r="J1329" s="3">
        <f>IFERROR((I1329/H1329)*1000,0)</f>
        <v>1.1236103758602434</v>
      </c>
      <c r="K1329" s="2">
        <v>0.48159999999999997</v>
      </c>
    </row>
    <row r="1330" spans="1:11" x14ac:dyDescent="0.35">
      <c r="A1330" t="s">
        <v>119</v>
      </c>
      <c r="B1330" t="s">
        <v>114</v>
      </c>
      <c r="C1330" t="str">
        <f>IFERROR(VLOOKUP(B1330,$N$3:$O$14,2,FALSE),"error")</f>
        <v>Decoist</v>
      </c>
      <c r="D1330">
        <f>IF(E1330&gt;=($M$18-6),1,0)</f>
        <v>1</v>
      </c>
      <c r="E1330" s="1">
        <v>44669</v>
      </c>
      <c r="F1330" t="s">
        <v>1</v>
      </c>
      <c r="G1330">
        <v>26</v>
      </c>
      <c r="H1330" s="4">
        <v>361</v>
      </c>
      <c r="I1330" s="3">
        <v>0.33</v>
      </c>
      <c r="J1330" s="3">
        <f>IFERROR((I1330/H1330)*1000,0)</f>
        <v>0.91412742382271472</v>
      </c>
      <c r="K1330" s="2">
        <v>0.4844</v>
      </c>
    </row>
    <row r="1331" spans="1:11" x14ac:dyDescent="0.35">
      <c r="A1331" t="s">
        <v>118</v>
      </c>
      <c r="B1331" t="s">
        <v>114</v>
      </c>
      <c r="C1331" t="str">
        <f>IFERROR(VLOOKUP(B1331,$N$3:$O$14,2,FALSE),"error")</f>
        <v>Decoist</v>
      </c>
      <c r="D1331">
        <f>IF(E1331&gt;=($M$18-6),1,0)</f>
        <v>1</v>
      </c>
      <c r="E1331" s="1">
        <v>44669</v>
      </c>
      <c r="F1331" t="s">
        <v>6</v>
      </c>
      <c r="G1331">
        <v>1</v>
      </c>
      <c r="H1331" s="4">
        <v>0</v>
      </c>
      <c r="I1331" s="3">
        <v>0</v>
      </c>
      <c r="J1331" s="3">
        <f>IFERROR((I1331/H1331)*1000,0)</f>
        <v>0</v>
      </c>
      <c r="K1331" s="2">
        <v>0</v>
      </c>
    </row>
    <row r="1332" spans="1:11" x14ac:dyDescent="0.35">
      <c r="A1332" t="s">
        <v>118</v>
      </c>
      <c r="B1332" t="s">
        <v>114</v>
      </c>
      <c r="C1332" t="str">
        <f>IFERROR(VLOOKUP(B1332,$N$3:$O$14,2,FALSE),"error")</f>
        <v>Decoist</v>
      </c>
      <c r="D1332">
        <f>IF(E1332&gt;=($M$18-6),1,0)</f>
        <v>1</v>
      </c>
      <c r="E1332" s="1">
        <v>44669</v>
      </c>
      <c r="F1332" t="s">
        <v>5</v>
      </c>
      <c r="G1332">
        <v>584</v>
      </c>
      <c r="H1332" s="4">
        <v>5116</v>
      </c>
      <c r="I1332" s="3">
        <v>6.44</v>
      </c>
      <c r="J1332" s="3">
        <f>IFERROR((I1332/H1332)*1000,0)</f>
        <v>1.2587959343236905</v>
      </c>
      <c r="K1332" s="2">
        <v>0.41470000000000001</v>
      </c>
    </row>
    <row r="1333" spans="1:11" x14ac:dyDescent="0.35">
      <c r="A1333" t="s">
        <v>118</v>
      </c>
      <c r="B1333" t="s">
        <v>114</v>
      </c>
      <c r="C1333" t="str">
        <f>IFERROR(VLOOKUP(B1333,$N$3:$O$14,2,FALSE),"error")</f>
        <v>Decoist</v>
      </c>
      <c r="D1333">
        <f>IF(E1333&gt;=($M$18-6),1,0)</f>
        <v>1</v>
      </c>
      <c r="E1333" s="1">
        <v>44669</v>
      </c>
      <c r="F1333" t="s">
        <v>4</v>
      </c>
      <c r="G1333">
        <v>351</v>
      </c>
      <c r="H1333" s="4">
        <v>7467</v>
      </c>
      <c r="I1333" s="3">
        <v>7.08</v>
      </c>
      <c r="J1333" s="3">
        <f>IFERROR((I1333/H1333)*1000,0)</f>
        <v>0.94817195660907994</v>
      </c>
      <c r="K1333" s="2">
        <v>0.43459999999999999</v>
      </c>
    </row>
    <row r="1334" spans="1:11" x14ac:dyDescent="0.35">
      <c r="A1334" t="s">
        <v>118</v>
      </c>
      <c r="B1334" t="s">
        <v>114</v>
      </c>
      <c r="C1334" t="str">
        <f>IFERROR(VLOOKUP(B1334,$N$3:$O$14,2,FALSE),"error")</f>
        <v>Decoist</v>
      </c>
      <c r="D1334">
        <f>IF(E1334&gt;=($M$18-6),1,0)</f>
        <v>1</v>
      </c>
      <c r="E1334" s="1">
        <v>44669</v>
      </c>
      <c r="F1334" t="s">
        <v>1</v>
      </c>
      <c r="G1334">
        <v>15</v>
      </c>
      <c r="H1334" s="4">
        <v>370</v>
      </c>
      <c r="I1334" s="3">
        <v>0.3</v>
      </c>
      <c r="J1334" s="3">
        <f>IFERROR((I1334/H1334)*1000,0)</f>
        <v>0.81081081081081074</v>
      </c>
      <c r="K1334" s="2">
        <v>0.47810000000000002</v>
      </c>
    </row>
    <row r="1335" spans="1:11" x14ac:dyDescent="0.35">
      <c r="A1335" t="s">
        <v>117</v>
      </c>
      <c r="B1335" t="s">
        <v>114</v>
      </c>
      <c r="C1335" t="str">
        <f>IFERROR(VLOOKUP(B1335,$N$3:$O$14,2,FALSE),"error")</f>
        <v>Decoist</v>
      </c>
      <c r="D1335">
        <f>IF(E1335&gt;=($M$18-6),1,0)</f>
        <v>1</v>
      </c>
      <c r="E1335" s="1">
        <v>44669</v>
      </c>
      <c r="F1335" t="s">
        <v>6</v>
      </c>
      <c r="G1335">
        <v>1</v>
      </c>
      <c r="H1335" s="4">
        <v>0</v>
      </c>
      <c r="I1335" s="3">
        <v>0</v>
      </c>
      <c r="J1335" s="3">
        <f>IFERROR((I1335/H1335)*1000,0)</f>
        <v>0</v>
      </c>
      <c r="K1335" s="2">
        <v>0</v>
      </c>
    </row>
    <row r="1336" spans="1:11" x14ac:dyDescent="0.35">
      <c r="A1336" t="s">
        <v>117</v>
      </c>
      <c r="B1336" t="s">
        <v>114</v>
      </c>
      <c r="C1336" t="str">
        <f>IFERROR(VLOOKUP(B1336,$N$3:$O$14,2,FALSE),"error")</f>
        <v>Decoist</v>
      </c>
      <c r="D1336">
        <f>IF(E1336&gt;=($M$18-6),1,0)</f>
        <v>1</v>
      </c>
      <c r="E1336" s="1">
        <v>44669</v>
      </c>
      <c r="F1336" t="s">
        <v>5</v>
      </c>
      <c r="G1336">
        <v>602</v>
      </c>
      <c r="H1336" s="4">
        <v>4798</v>
      </c>
      <c r="I1336" s="3">
        <v>5.9</v>
      </c>
      <c r="J1336" s="3">
        <f>IFERROR((I1336/H1336)*1000,0)</f>
        <v>1.2296790329303877</v>
      </c>
      <c r="K1336" s="2">
        <v>0.33119999999999999</v>
      </c>
    </row>
    <row r="1337" spans="1:11" x14ac:dyDescent="0.35">
      <c r="A1337" t="s">
        <v>117</v>
      </c>
      <c r="B1337" t="s">
        <v>114</v>
      </c>
      <c r="C1337" t="str">
        <f>IFERROR(VLOOKUP(B1337,$N$3:$O$14,2,FALSE),"error")</f>
        <v>Decoist</v>
      </c>
      <c r="D1337">
        <f>IF(E1337&gt;=($M$18-6),1,0)</f>
        <v>1</v>
      </c>
      <c r="E1337" s="1">
        <v>44669</v>
      </c>
      <c r="F1337" t="s">
        <v>4</v>
      </c>
      <c r="G1337">
        <v>380</v>
      </c>
      <c r="H1337" s="4">
        <v>7295</v>
      </c>
      <c r="I1337" s="3">
        <v>6.22</v>
      </c>
      <c r="J1337" s="3">
        <f>IFERROR((I1337/H1337)*1000,0)</f>
        <v>0.85263879369431106</v>
      </c>
      <c r="K1337" s="2">
        <v>0.37409999999999999</v>
      </c>
    </row>
    <row r="1338" spans="1:11" x14ac:dyDescent="0.35">
      <c r="A1338" t="s">
        <v>117</v>
      </c>
      <c r="B1338" t="s">
        <v>114</v>
      </c>
      <c r="C1338" t="str">
        <f>IFERROR(VLOOKUP(B1338,$N$3:$O$14,2,FALSE),"error")</f>
        <v>Decoist</v>
      </c>
      <c r="D1338">
        <f>IF(E1338&gt;=($M$18-6),1,0)</f>
        <v>1</v>
      </c>
      <c r="E1338" s="1">
        <v>44669</v>
      </c>
      <c r="F1338" t="s">
        <v>1</v>
      </c>
      <c r="G1338">
        <v>17</v>
      </c>
      <c r="H1338" s="4">
        <v>366</v>
      </c>
      <c r="I1338" s="3">
        <v>0.28000000000000003</v>
      </c>
      <c r="J1338" s="3">
        <f>IFERROR((I1338/H1338)*1000,0)</f>
        <v>0.76502732240437166</v>
      </c>
      <c r="K1338" s="2">
        <v>0.44600000000000001</v>
      </c>
    </row>
    <row r="1339" spans="1:11" x14ac:dyDescent="0.35">
      <c r="A1339" t="s">
        <v>116</v>
      </c>
      <c r="B1339" t="s">
        <v>114</v>
      </c>
      <c r="C1339" t="str">
        <f>IFERROR(VLOOKUP(B1339,$N$3:$O$14,2,FALSE),"error")</f>
        <v>Decoist</v>
      </c>
      <c r="D1339">
        <f>IF(E1339&gt;=($M$18-6),1,0)</f>
        <v>1</v>
      </c>
      <c r="E1339" s="1">
        <v>44669</v>
      </c>
      <c r="F1339" t="s">
        <v>6</v>
      </c>
      <c r="G1339">
        <v>1</v>
      </c>
      <c r="H1339" s="4">
        <v>1</v>
      </c>
      <c r="I1339" s="3">
        <v>0</v>
      </c>
      <c r="J1339" s="3">
        <f>IFERROR((I1339/H1339)*1000,0)</f>
        <v>0</v>
      </c>
      <c r="K1339" s="2">
        <v>0</v>
      </c>
    </row>
    <row r="1340" spans="1:11" x14ac:dyDescent="0.35">
      <c r="A1340" t="s">
        <v>116</v>
      </c>
      <c r="B1340" t="s">
        <v>114</v>
      </c>
      <c r="C1340" t="str">
        <f>IFERROR(VLOOKUP(B1340,$N$3:$O$14,2,FALSE),"error")</f>
        <v>Decoist</v>
      </c>
      <c r="D1340">
        <f>IF(E1340&gt;=($M$18-6),1,0)</f>
        <v>1</v>
      </c>
      <c r="E1340" s="1">
        <v>44669</v>
      </c>
      <c r="F1340" t="s">
        <v>5</v>
      </c>
      <c r="G1340">
        <v>774</v>
      </c>
      <c r="H1340" s="4">
        <v>6643</v>
      </c>
      <c r="I1340" s="3">
        <v>8.94</v>
      </c>
      <c r="J1340" s="3">
        <f>IFERROR((I1340/H1340)*1000,0)</f>
        <v>1.3457775101610716</v>
      </c>
      <c r="K1340" s="2">
        <v>0.17730000000000001</v>
      </c>
    </row>
    <row r="1341" spans="1:11" x14ac:dyDescent="0.35">
      <c r="A1341" t="s">
        <v>116</v>
      </c>
      <c r="B1341" t="s">
        <v>114</v>
      </c>
      <c r="C1341" t="str">
        <f>IFERROR(VLOOKUP(B1341,$N$3:$O$14,2,FALSE),"error")</f>
        <v>Decoist</v>
      </c>
      <c r="D1341">
        <f>IF(E1341&gt;=($M$18-6),1,0)</f>
        <v>1</v>
      </c>
      <c r="E1341" s="1">
        <v>44669</v>
      </c>
      <c r="F1341" t="s">
        <v>4</v>
      </c>
      <c r="G1341">
        <v>593</v>
      </c>
      <c r="H1341" s="4">
        <v>9201</v>
      </c>
      <c r="I1341" s="3">
        <v>6.95</v>
      </c>
      <c r="J1341" s="3">
        <f>IFERROR((I1341/H1341)*1000,0)</f>
        <v>0.75535267905662429</v>
      </c>
      <c r="K1341" s="2">
        <v>0.2009</v>
      </c>
    </row>
    <row r="1342" spans="1:11" x14ac:dyDescent="0.35">
      <c r="A1342" t="s">
        <v>116</v>
      </c>
      <c r="B1342" t="s">
        <v>114</v>
      </c>
      <c r="C1342" t="str">
        <f>IFERROR(VLOOKUP(B1342,$N$3:$O$14,2,FALSE),"error")</f>
        <v>Decoist</v>
      </c>
      <c r="D1342">
        <f>IF(E1342&gt;=($M$18-6),1,0)</f>
        <v>1</v>
      </c>
      <c r="E1342" s="1">
        <v>44669</v>
      </c>
      <c r="F1342" t="s">
        <v>1</v>
      </c>
      <c r="G1342">
        <v>21</v>
      </c>
      <c r="H1342" s="4">
        <v>489</v>
      </c>
      <c r="I1342" s="3">
        <v>0.38</v>
      </c>
      <c r="J1342" s="3">
        <f>IFERROR((I1342/H1342)*1000,0)</f>
        <v>0.77709611451942739</v>
      </c>
      <c r="K1342" s="2">
        <v>0.28000000000000003</v>
      </c>
    </row>
    <row r="1343" spans="1:11" x14ac:dyDescent="0.35">
      <c r="A1343" t="s">
        <v>115</v>
      </c>
      <c r="B1343" t="s">
        <v>114</v>
      </c>
      <c r="C1343" t="str">
        <f>IFERROR(VLOOKUP(B1343,$N$3:$O$14,2,FALSE),"error")</f>
        <v>Decoist</v>
      </c>
      <c r="D1343">
        <f>IF(E1343&gt;=($M$18-6),1,0)</f>
        <v>1</v>
      </c>
      <c r="E1343" s="1">
        <v>44669</v>
      </c>
      <c r="F1343" t="s">
        <v>5</v>
      </c>
      <c r="G1343">
        <v>279</v>
      </c>
      <c r="H1343" s="4">
        <v>5868</v>
      </c>
      <c r="I1343" s="3">
        <v>11.77</v>
      </c>
      <c r="J1343" s="3">
        <f>IFERROR((I1343/H1343)*1000,0)</f>
        <v>2.0057941376959785</v>
      </c>
      <c r="K1343" s="2">
        <v>0.86799999999999999</v>
      </c>
    </row>
    <row r="1344" spans="1:11" x14ac:dyDescent="0.35">
      <c r="A1344" t="s">
        <v>115</v>
      </c>
      <c r="B1344" t="s">
        <v>114</v>
      </c>
      <c r="C1344" t="str">
        <f>IFERROR(VLOOKUP(B1344,$N$3:$O$14,2,FALSE),"error")</f>
        <v>Decoist</v>
      </c>
      <c r="D1344">
        <f>IF(E1344&gt;=($M$18-6),1,0)</f>
        <v>1</v>
      </c>
      <c r="E1344" s="1">
        <v>44669</v>
      </c>
      <c r="F1344" t="s">
        <v>4</v>
      </c>
      <c r="G1344">
        <v>0</v>
      </c>
      <c r="H1344" s="4">
        <v>1</v>
      </c>
      <c r="I1344" s="3">
        <v>0</v>
      </c>
      <c r="J1344" s="3">
        <f>IFERROR((I1344/H1344)*1000,0)</f>
        <v>0</v>
      </c>
      <c r="K1344" s="2">
        <v>0</v>
      </c>
    </row>
    <row r="1345" spans="1:11" x14ac:dyDescent="0.35">
      <c r="A1345" t="s">
        <v>113</v>
      </c>
      <c r="B1345" t="s">
        <v>104</v>
      </c>
      <c r="C1345" t="str">
        <f>IFERROR(VLOOKUP(B1345,$N$3:$O$14,2,FALSE),"error")</f>
        <v>IloveWWIIPlanes</v>
      </c>
      <c r="D1345">
        <f>IF(E1345&gt;=($M$18-6),1,0)</f>
        <v>1</v>
      </c>
      <c r="E1345" s="1">
        <v>44669</v>
      </c>
      <c r="F1345" t="s">
        <v>5</v>
      </c>
      <c r="G1345">
        <v>2</v>
      </c>
      <c r="H1345" s="4">
        <v>36</v>
      </c>
      <c r="I1345" s="3">
        <v>0.01</v>
      </c>
      <c r="J1345" s="3">
        <f>IFERROR((I1345/H1345)*1000,0)</f>
        <v>0.27777777777777779</v>
      </c>
      <c r="K1345" s="2">
        <v>0.83330000000000004</v>
      </c>
    </row>
    <row r="1346" spans="1:11" x14ac:dyDescent="0.35">
      <c r="A1346" t="s">
        <v>112</v>
      </c>
      <c r="B1346" t="s">
        <v>104</v>
      </c>
      <c r="C1346" t="str">
        <f>IFERROR(VLOOKUP(B1346,$N$3:$O$14,2,FALSE),"error")</f>
        <v>IloveWWIIPlanes</v>
      </c>
      <c r="D1346">
        <f>IF(E1346&gt;=($M$18-6),1,0)</f>
        <v>1</v>
      </c>
      <c r="E1346" s="1">
        <v>44669</v>
      </c>
      <c r="F1346" t="s">
        <v>5</v>
      </c>
      <c r="G1346">
        <v>1</v>
      </c>
      <c r="H1346" s="4">
        <v>46</v>
      </c>
      <c r="I1346" s="3">
        <v>0.03</v>
      </c>
      <c r="J1346" s="3">
        <f>IFERROR((I1346/H1346)*1000,0)</f>
        <v>0.65217391304347816</v>
      </c>
      <c r="K1346" s="2">
        <v>0.86960000000000004</v>
      </c>
    </row>
    <row r="1347" spans="1:11" x14ac:dyDescent="0.35">
      <c r="A1347" t="s">
        <v>159</v>
      </c>
      <c r="B1347" t="s">
        <v>104</v>
      </c>
      <c r="C1347" t="str">
        <f>IFERROR(VLOOKUP(B1347,$N$3:$O$14,2,FALSE),"error")</f>
        <v>IloveWWIIPlanes</v>
      </c>
      <c r="D1347">
        <f>IF(E1347&gt;=($M$18-6),1,0)</f>
        <v>1</v>
      </c>
      <c r="E1347" s="1">
        <v>44669</v>
      </c>
      <c r="F1347" t="s">
        <v>4</v>
      </c>
      <c r="G1347">
        <v>2</v>
      </c>
      <c r="H1347" s="4">
        <v>2</v>
      </c>
      <c r="I1347" s="3">
        <v>0</v>
      </c>
      <c r="J1347" s="3">
        <f>IFERROR((I1347/H1347)*1000,0)</f>
        <v>0</v>
      </c>
      <c r="K1347" s="2">
        <v>1</v>
      </c>
    </row>
    <row r="1348" spans="1:11" x14ac:dyDescent="0.35">
      <c r="A1348" t="s">
        <v>159</v>
      </c>
      <c r="B1348" t="s">
        <v>104</v>
      </c>
      <c r="C1348" t="str">
        <f>IFERROR(VLOOKUP(B1348,$N$3:$O$14,2,FALSE),"error")</f>
        <v>IloveWWIIPlanes</v>
      </c>
      <c r="D1348">
        <f>IF(E1348&gt;=($M$18-6),1,0)</f>
        <v>1</v>
      </c>
      <c r="E1348" s="1">
        <v>44669</v>
      </c>
      <c r="F1348" t="s">
        <v>1</v>
      </c>
      <c r="G1348">
        <v>0</v>
      </c>
      <c r="H1348" s="4">
        <v>1</v>
      </c>
      <c r="I1348" s="3">
        <v>0</v>
      </c>
      <c r="J1348" s="3">
        <f>IFERROR((I1348/H1348)*1000,0)</f>
        <v>0</v>
      </c>
      <c r="K1348" s="2">
        <v>1</v>
      </c>
    </row>
    <row r="1349" spans="1:11" x14ac:dyDescent="0.35">
      <c r="A1349" t="s">
        <v>111</v>
      </c>
      <c r="B1349" t="s">
        <v>104</v>
      </c>
      <c r="C1349" t="str">
        <f>IFERROR(VLOOKUP(B1349,$N$3:$O$14,2,FALSE),"error")</f>
        <v>IloveWWIIPlanes</v>
      </c>
      <c r="D1349">
        <f>IF(E1349&gt;=($M$18-6),1,0)</f>
        <v>1</v>
      </c>
      <c r="E1349" s="1">
        <v>44669</v>
      </c>
      <c r="F1349" t="s">
        <v>5</v>
      </c>
      <c r="G1349">
        <v>2</v>
      </c>
      <c r="H1349" s="4">
        <v>7</v>
      </c>
      <c r="I1349" s="3">
        <v>0</v>
      </c>
      <c r="J1349" s="3">
        <f>IFERROR((I1349/H1349)*1000,0)</f>
        <v>0</v>
      </c>
      <c r="K1349" s="2">
        <v>0.57140000000000002</v>
      </c>
    </row>
    <row r="1350" spans="1:11" x14ac:dyDescent="0.35">
      <c r="A1350" t="s">
        <v>110</v>
      </c>
      <c r="B1350" t="s">
        <v>104</v>
      </c>
      <c r="C1350" t="str">
        <f>IFERROR(VLOOKUP(B1350,$N$3:$O$14,2,FALSE),"error")</f>
        <v>IloveWWIIPlanes</v>
      </c>
      <c r="D1350">
        <f>IF(E1350&gt;=($M$18-6),1,0)</f>
        <v>1</v>
      </c>
      <c r="E1350" s="1">
        <v>44669</v>
      </c>
      <c r="F1350" t="s">
        <v>5</v>
      </c>
      <c r="G1350">
        <v>0</v>
      </c>
      <c r="H1350" s="4">
        <v>18</v>
      </c>
      <c r="I1350" s="3">
        <v>0.01</v>
      </c>
      <c r="J1350" s="3">
        <f>IFERROR((I1350/H1350)*1000,0)</f>
        <v>0.55555555555555558</v>
      </c>
      <c r="K1350" s="2">
        <v>0.33329999999999999</v>
      </c>
    </row>
    <row r="1351" spans="1:11" x14ac:dyDescent="0.35">
      <c r="A1351" t="s">
        <v>110</v>
      </c>
      <c r="B1351" t="s">
        <v>104</v>
      </c>
      <c r="C1351" t="str">
        <f>IFERROR(VLOOKUP(B1351,$N$3:$O$14,2,FALSE),"error")</f>
        <v>IloveWWIIPlanes</v>
      </c>
      <c r="D1351">
        <f>IF(E1351&gt;=($M$18-6),1,0)</f>
        <v>1</v>
      </c>
      <c r="E1351" s="1">
        <v>44669</v>
      </c>
      <c r="F1351" t="s">
        <v>4</v>
      </c>
      <c r="G1351">
        <v>2</v>
      </c>
      <c r="H1351" s="4">
        <v>7</v>
      </c>
      <c r="I1351" s="3">
        <v>0</v>
      </c>
      <c r="J1351" s="3">
        <f>IFERROR((I1351/H1351)*1000,0)</f>
        <v>0</v>
      </c>
      <c r="K1351" s="2">
        <v>0.71430000000000005</v>
      </c>
    </row>
    <row r="1352" spans="1:11" x14ac:dyDescent="0.35">
      <c r="A1352" t="s">
        <v>110</v>
      </c>
      <c r="B1352" t="s">
        <v>104</v>
      </c>
      <c r="C1352" t="str">
        <f>IFERROR(VLOOKUP(B1352,$N$3:$O$14,2,FALSE),"error")</f>
        <v>IloveWWIIPlanes</v>
      </c>
      <c r="D1352">
        <f>IF(E1352&gt;=($M$18-6),1,0)</f>
        <v>1</v>
      </c>
      <c r="E1352" s="1">
        <v>44669</v>
      </c>
      <c r="F1352" t="s">
        <v>1</v>
      </c>
      <c r="G1352">
        <v>0</v>
      </c>
      <c r="H1352" s="4">
        <v>2</v>
      </c>
      <c r="I1352" s="3">
        <v>0</v>
      </c>
      <c r="J1352" s="3">
        <f>IFERROR((I1352/H1352)*1000,0)</f>
        <v>0</v>
      </c>
      <c r="K1352" s="2">
        <v>0.5</v>
      </c>
    </row>
    <row r="1353" spans="1:11" x14ac:dyDescent="0.35">
      <c r="A1353" t="s">
        <v>109</v>
      </c>
      <c r="B1353" t="s">
        <v>104</v>
      </c>
      <c r="C1353" t="str">
        <f>IFERROR(VLOOKUP(B1353,$N$3:$O$14,2,FALSE),"error")</f>
        <v>IloveWWIIPlanes</v>
      </c>
      <c r="D1353">
        <f>IF(E1353&gt;=($M$18-6),1,0)</f>
        <v>1</v>
      </c>
      <c r="E1353" s="1">
        <v>44669</v>
      </c>
      <c r="F1353" t="s">
        <v>5</v>
      </c>
      <c r="G1353">
        <v>0</v>
      </c>
      <c r="H1353" s="4">
        <v>13</v>
      </c>
      <c r="I1353" s="3">
        <v>0</v>
      </c>
      <c r="J1353" s="3">
        <f>IFERROR((I1353/H1353)*1000,0)</f>
        <v>0</v>
      </c>
      <c r="K1353" s="2">
        <v>0.3846</v>
      </c>
    </row>
    <row r="1354" spans="1:11" x14ac:dyDescent="0.35">
      <c r="A1354" t="s">
        <v>109</v>
      </c>
      <c r="B1354" t="s">
        <v>104</v>
      </c>
      <c r="C1354" t="str">
        <f>IFERROR(VLOOKUP(B1354,$N$3:$O$14,2,FALSE),"error")</f>
        <v>IloveWWIIPlanes</v>
      </c>
      <c r="D1354">
        <f>IF(E1354&gt;=($M$18-6),1,0)</f>
        <v>1</v>
      </c>
      <c r="E1354" s="1">
        <v>44669</v>
      </c>
      <c r="F1354" t="s">
        <v>4</v>
      </c>
      <c r="G1354">
        <v>1</v>
      </c>
      <c r="H1354" s="4">
        <v>8</v>
      </c>
      <c r="I1354" s="3">
        <v>0</v>
      </c>
      <c r="J1354" s="3">
        <f>IFERROR((I1354/H1354)*1000,0)</f>
        <v>0</v>
      </c>
      <c r="K1354" s="2">
        <v>0.5</v>
      </c>
    </row>
    <row r="1355" spans="1:11" x14ac:dyDescent="0.35">
      <c r="A1355" t="s">
        <v>109</v>
      </c>
      <c r="B1355" t="s">
        <v>104</v>
      </c>
      <c r="C1355" t="str">
        <f>IFERROR(VLOOKUP(B1355,$N$3:$O$14,2,FALSE),"error")</f>
        <v>IloveWWIIPlanes</v>
      </c>
      <c r="D1355">
        <f>IF(E1355&gt;=($M$18-6),1,0)</f>
        <v>1</v>
      </c>
      <c r="E1355" s="1">
        <v>44669</v>
      </c>
      <c r="F1355" t="s">
        <v>1</v>
      </c>
      <c r="G1355">
        <v>0</v>
      </c>
      <c r="H1355" s="4">
        <v>1</v>
      </c>
      <c r="I1355" s="3">
        <v>0</v>
      </c>
      <c r="J1355" s="3">
        <f>IFERROR((I1355/H1355)*1000,0)</f>
        <v>0</v>
      </c>
      <c r="K1355" s="2">
        <v>1</v>
      </c>
    </row>
    <row r="1356" spans="1:11" x14ac:dyDescent="0.35">
      <c r="A1356" t="s">
        <v>108</v>
      </c>
      <c r="B1356" t="s">
        <v>104</v>
      </c>
      <c r="C1356" t="str">
        <f>IFERROR(VLOOKUP(B1356,$N$3:$O$14,2,FALSE),"error")</f>
        <v>IloveWWIIPlanes</v>
      </c>
      <c r="D1356">
        <f>IF(E1356&gt;=($M$18-6),1,0)</f>
        <v>1</v>
      </c>
      <c r="E1356" s="1">
        <v>44669</v>
      </c>
      <c r="F1356" t="s">
        <v>5</v>
      </c>
      <c r="G1356">
        <v>0</v>
      </c>
      <c r="H1356" s="4">
        <v>9</v>
      </c>
      <c r="I1356" s="3">
        <v>0</v>
      </c>
      <c r="J1356" s="3">
        <f>IFERROR((I1356/H1356)*1000,0)</f>
        <v>0</v>
      </c>
      <c r="K1356" s="2">
        <v>0.22220000000000001</v>
      </c>
    </row>
    <row r="1357" spans="1:11" x14ac:dyDescent="0.35">
      <c r="A1357" t="s">
        <v>108</v>
      </c>
      <c r="B1357" t="s">
        <v>104</v>
      </c>
      <c r="C1357" t="str">
        <f>IFERROR(VLOOKUP(B1357,$N$3:$O$14,2,FALSE),"error")</f>
        <v>IloveWWIIPlanes</v>
      </c>
      <c r="D1357">
        <f>IF(E1357&gt;=($M$18-6),1,0)</f>
        <v>1</v>
      </c>
      <c r="E1357" s="1">
        <v>44669</v>
      </c>
      <c r="F1357" t="s">
        <v>4</v>
      </c>
      <c r="G1357">
        <v>0</v>
      </c>
      <c r="H1357" s="4">
        <v>6</v>
      </c>
      <c r="I1357" s="3">
        <v>0</v>
      </c>
      <c r="J1357" s="3">
        <f>IFERROR((I1357/H1357)*1000,0)</f>
        <v>0</v>
      </c>
      <c r="K1357" s="2">
        <v>0.66669999999999996</v>
      </c>
    </row>
    <row r="1358" spans="1:11" x14ac:dyDescent="0.35">
      <c r="A1358" t="s">
        <v>108</v>
      </c>
      <c r="B1358" t="s">
        <v>104</v>
      </c>
      <c r="C1358" t="str">
        <f>IFERROR(VLOOKUP(B1358,$N$3:$O$14,2,FALSE),"error")</f>
        <v>IloveWWIIPlanes</v>
      </c>
      <c r="D1358">
        <f>IF(E1358&gt;=($M$18-6),1,0)</f>
        <v>1</v>
      </c>
      <c r="E1358" s="1">
        <v>44669</v>
      </c>
      <c r="F1358" t="s">
        <v>1</v>
      </c>
      <c r="G1358">
        <v>0</v>
      </c>
      <c r="H1358" s="4">
        <v>1</v>
      </c>
      <c r="I1358" s="3">
        <v>0</v>
      </c>
      <c r="J1358" s="3">
        <f>IFERROR((I1358/H1358)*1000,0)</f>
        <v>0</v>
      </c>
      <c r="K1358" s="2">
        <v>1</v>
      </c>
    </row>
    <row r="1359" spans="1:11" x14ac:dyDescent="0.35">
      <c r="A1359" t="s">
        <v>107</v>
      </c>
      <c r="B1359" t="s">
        <v>104</v>
      </c>
      <c r="C1359" t="str">
        <f>IFERROR(VLOOKUP(B1359,$N$3:$O$14,2,FALSE),"error")</f>
        <v>IloveWWIIPlanes</v>
      </c>
      <c r="D1359">
        <f>IF(E1359&gt;=($M$18-6),1,0)</f>
        <v>1</v>
      </c>
      <c r="E1359" s="1">
        <v>44669</v>
      </c>
      <c r="F1359" t="s">
        <v>5</v>
      </c>
      <c r="G1359">
        <v>0</v>
      </c>
      <c r="H1359" s="4">
        <v>7</v>
      </c>
      <c r="I1359" s="3">
        <v>0</v>
      </c>
      <c r="J1359" s="3">
        <f>IFERROR((I1359/H1359)*1000,0)</f>
        <v>0</v>
      </c>
      <c r="K1359" s="2">
        <v>0.42859999999999998</v>
      </c>
    </row>
    <row r="1360" spans="1:11" x14ac:dyDescent="0.35">
      <c r="A1360" t="s">
        <v>107</v>
      </c>
      <c r="B1360" t="s">
        <v>104</v>
      </c>
      <c r="C1360" t="str">
        <f>IFERROR(VLOOKUP(B1360,$N$3:$O$14,2,FALSE),"error")</f>
        <v>IloveWWIIPlanes</v>
      </c>
      <c r="D1360">
        <f>IF(E1360&gt;=($M$18-6),1,0)</f>
        <v>1</v>
      </c>
      <c r="E1360" s="1">
        <v>44669</v>
      </c>
      <c r="F1360" t="s">
        <v>4</v>
      </c>
      <c r="G1360">
        <v>2</v>
      </c>
      <c r="H1360" s="4">
        <v>5</v>
      </c>
      <c r="I1360" s="3">
        <v>0</v>
      </c>
      <c r="J1360" s="3">
        <f>IFERROR((I1360/H1360)*1000,0)</f>
        <v>0</v>
      </c>
      <c r="K1360" s="2">
        <v>0.8</v>
      </c>
    </row>
    <row r="1361" spans="1:11" x14ac:dyDescent="0.35">
      <c r="A1361" t="s">
        <v>107</v>
      </c>
      <c r="B1361" t="s">
        <v>104</v>
      </c>
      <c r="C1361" t="str">
        <f>IFERROR(VLOOKUP(B1361,$N$3:$O$14,2,FALSE),"error")</f>
        <v>IloveWWIIPlanes</v>
      </c>
      <c r="D1361">
        <f>IF(E1361&gt;=($M$18-6),1,0)</f>
        <v>1</v>
      </c>
      <c r="E1361" s="1">
        <v>44669</v>
      </c>
      <c r="F1361" t="s">
        <v>1</v>
      </c>
      <c r="G1361">
        <v>0</v>
      </c>
      <c r="H1361" s="4">
        <v>1</v>
      </c>
      <c r="I1361" s="3">
        <v>0</v>
      </c>
      <c r="J1361" s="3">
        <f>IFERROR((I1361/H1361)*1000,0)</f>
        <v>0</v>
      </c>
      <c r="K1361" s="2">
        <v>1</v>
      </c>
    </row>
    <row r="1362" spans="1:11" x14ac:dyDescent="0.35">
      <c r="A1362" t="s">
        <v>106</v>
      </c>
      <c r="B1362" t="s">
        <v>104</v>
      </c>
      <c r="C1362" t="str">
        <f>IFERROR(VLOOKUP(B1362,$N$3:$O$14,2,FALSE),"error")</f>
        <v>IloveWWIIPlanes</v>
      </c>
      <c r="D1362">
        <f>IF(E1362&gt;=($M$18-6),1,0)</f>
        <v>1</v>
      </c>
      <c r="E1362" s="1">
        <v>44669</v>
      </c>
      <c r="F1362" t="s">
        <v>5</v>
      </c>
      <c r="G1362">
        <v>0</v>
      </c>
      <c r="H1362" s="4">
        <v>5</v>
      </c>
      <c r="I1362" s="3">
        <v>0</v>
      </c>
      <c r="J1362" s="3">
        <f>IFERROR((I1362/H1362)*1000,0)</f>
        <v>0</v>
      </c>
      <c r="K1362" s="2">
        <v>0.4</v>
      </c>
    </row>
    <row r="1363" spans="1:11" x14ac:dyDescent="0.35">
      <c r="A1363" t="s">
        <v>106</v>
      </c>
      <c r="B1363" t="s">
        <v>104</v>
      </c>
      <c r="C1363" t="str">
        <f>IFERROR(VLOOKUP(B1363,$N$3:$O$14,2,FALSE),"error")</f>
        <v>IloveWWIIPlanes</v>
      </c>
      <c r="D1363">
        <f>IF(E1363&gt;=($M$18-6),1,0)</f>
        <v>1</v>
      </c>
      <c r="E1363" s="1">
        <v>44669</v>
      </c>
      <c r="F1363" t="s">
        <v>4</v>
      </c>
      <c r="G1363">
        <v>0</v>
      </c>
      <c r="H1363" s="4">
        <v>4</v>
      </c>
      <c r="I1363" s="3">
        <v>0</v>
      </c>
      <c r="J1363" s="3">
        <f>IFERROR((I1363/H1363)*1000,0)</f>
        <v>0</v>
      </c>
      <c r="K1363" s="2">
        <v>0.5</v>
      </c>
    </row>
    <row r="1364" spans="1:11" x14ac:dyDescent="0.35">
      <c r="A1364" t="s">
        <v>106</v>
      </c>
      <c r="B1364" t="s">
        <v>104</v>
      </c>
      <c r="C1364" t="str">
        <f>IFERROR(VLOOKUP(B1364,$N$3:$O$14,2,FALSE),"error")</f>
        <v>IloveWWIIPlanes</v>
      </c>
      <c r="D1364">
        <f>IF(E1364&gt;=($M$18-6),1,0)</f>
        <v>1</v>
      </c>
      <c r="E1364" s="1">
        <v>44669</v>
      </c>
      <c r="F1364" t="s">
        <v>1</v>
      </c>
      <c r="G1364">
        <v>0</v>
      </c>
      <c r="H1364" s="4">
        <v>1</v>
      </c>
      <c r="I1364" s="3">
        <v>0</v>
      </c>
      <c r="J1364" s="3">
        <f>IFERROR((I1364/H1364)*1000,0)</f>
        <v>0</v>
      </c>
      <c r="K1364" s="2">
        <v>1</v>
      </c>
    </row>
    <row r="1365" spans="1:11" x14ac:dyDescent="0.35">
      <c r="A1365" t="s">
        <v>105</v>
      </c>
      <c r="B1365" t="s">
        <v>104</v>
      </c>
      <c r="C1365" t="str">
        <f>IFERROR(VLOOKUP(B1365,$N$3:$O$14,2,FALSE),"error")</f>
        <v>IloveWWIIPlanes</v>
      </c>
      <c r="D1365">
        <f>IF(E1365&gt;=($M$18-6),1,0)</f>
        <v>1</v>
      </c>
      <c r="E1365" s="1">
        <v>44669</v>
      </c>
      <c r="F1365" t="s">
        <v>5</v>
      </c>
      <c r="G1365">
        <v>0</v>
      </c>
      <c r="H1365" s="4">
        <v>4</v>
      </c>
      <c r="I1365" s="3">
        <v>0</v>
      </c>
      <c r="J1365" s="3">
        <f>IFERROR((I1365/H1365)*1000,0)</f>
        <v>0</v>
      </c>
      <c r="K1365" s="2">
        <v>0.75</v>
      </c>
    </row>
    <row r="1366" spans="1:11" x14ac:dyDescent="0.35">
      <c r="A1366" t="s">
        <v>105</v>
      </c>
      <c r="B1366" t="s">
        <v>104</v>
      </c>
      <c r="C1366" t="str">
        <f>IFERROR(VLOOKUP(B1366,$N$3:$O$14,2,FALSE),"error")</f>
        <v>IloveWWIIPlanes</v>
      </c>
      <c r="D1366">
        <f>IF(E1366&gt;=($M$18-6),1,0)</f>
        <v>1</v>
      </c>
      <c r="E1366" s="1">
        <v>44669</v>
      </c>
      <c r="F1366" t="s">
        <v>4</v>
      </c>
      <c r="G1366">
        <v>0</v>
      </c>
      <c r="H1366" s="4">
        <v>4</v>
      </c>
      <c r="I1366" s="3">
        <v>0</v>
      </c>
      <c r="J1366" s="3">
        <f>IFERROR((I1366/H1366)*1000,0)</f>
        <v>0</v>
      </c>
      <c r="K1366" s="2">
        <v>0.5</v>
      </c>
    </row>
    <row r="1367" spans="1:11" x14ac:dyDescent="0.35">
      <c r="A1367" t="s">
        <v>105</v>
      </c>
      <c r="B1367" t="s">
        <v>104</v>
      </c>
      <c r="C1367" t="str">
        <f>IFERROR(VLOOKUP(B1367,$N$3:$O$14,2,FALSE),"error")</f>
        <v>IloveWWIIPlanes</v>
      </c>
      <c r="D1367">
        <f>IF(E1367&gt;=($M$18-6),1,0)</f>
        <v>1</v>
      </c>
      <c r="E1367" s="1">
        <v>44669</v>
      </c>
      <c r="F1367" t="s">
        <v>1</v>
      </c>
      <c r="G1367">
        <v>0</v>
      </c>
      <c r="H1367" s="4">
        <v>1</v>
      </c>
      <c r="I1367" s="3">
        <v>0</v>
      </c>
      <c r="J1367" s="3">
        <f>IFERROR((I1367/H1367)*1000,0)</f>
        <v>0</v>
      </c>
      <c r="K1367" s="2">
        <v>0</v>
      </c>
    </row>
    <row r="1368" spans="1:11" x14ac:dyDescent="0.35">
      <c r="A1368" t="s">
        <v>103</v>
      </c>
      <c r="B1368" t="s">
        <v>92</v>
      </c>
      <c r="C1368" t="str">
        <f>IFERROR(VLOOKUP(B1368,$N$3:$O$14,2,FALSE),"error")</f>
        <v>Iwastesomuchtime</v>
      </c>
      <c r="D1368">
        <f>IF(E1368&gt;=($M$18-6),1,0)</f>
        <v>1</v>
      </c>
      <c r="E1368" s="1">
        <v>44669</v>
      </c>
      <c r="F1368" t="s">
        <v>5</v>
      </c>
      <c r="G1368">
        <v>521</v>
      </c>
      <c r="H1368" s="4">
        <v>71364</v>
      </c>
      <c r="I1368" s="3">
        <v>98.82</v>
      </c>
      <c r="J1368" s="3">
        <f>IFERROR((I1368/H1368)*1000,0)</f>
        <v>1.3847317975449804</v>
      </c>
      <c r="K1368" s="2">
        <v>0.94750000000000001</v>
      </c>
    </row>
    <row r="1369" spans="1:11" x14ac:dyDescent="0.35">
      <c r="A1369" t="s">
        <v>158</v>
      </c>
      <c r="B1369" t="s">
        <v>92</v>
      </c>
      <c r="C1369" t="str">
        <f>IFERROR(VLOOKUP(B1369,$N$3:$O$14,2,FALSE),"error")</f>
        <v>Iwastesomuchtime</v>
      </c>
      <c r="D1369">
        <f>IF(E1369&gt;=($M$18-6),1,0)</f>
        <v>1</v>
      </c>
      <c r="E1369" s="1">
        <v>44669</v>
      </c>
      <c r="F1369" t="s">
        <v>5</v>
      </c>
      <c r="G1369">
        <v>521</v>
      </c>
      <c r="H1369" s="4">
        <v>21321</v>
      </c>
      <c r="I1369" s="3">
        <v>29.23</v>
      </c>
      <c r="J1369" s="3">
        <f>IFERROR((I1369/H1369)*1000,0)</f>
        <v>1.3709488297922237</v>
      </c>
      <c r="K1369" s="2">
        <v>0.39079999999999998</v>
      </c>
    </row>
    <row r="1370" spans="1:11" x14ac:dyDescent="0.35">
      <c r="A1370" t="s">
        <v>181</v>
      </c>
      <c r="B1370" t="s">
        <v>92</v>
      </c>
      <c r="C1370" t="str">
        <f>IFERROR(VLOOKUP(B1370,$N$3:$O$14,2,FALSE),"error")</f>
        <v>Iwastesomuchtime</v>
      </c>
      <c r="D1370">
        <f>IF(E1370&gt;=($M$18-6),1,0)</f>
        <v>1</v>
      </c>
      <c r="E1370" s="1">
        <v>44669</v>
      </c>
      <c r="F1370" t="s">
        <v>5</v>
      </c>
      <c r="G1370">
        <v>60</v>
      </c>
      <c r="H1370" s="4">
        <v>3948</v>
      </c>
      <c r="I1370" s="3">
        <v>2.44</v>
      </c>
      <c r="J1370" s="3">
        <f>IFERROR((I1370/H1370)*1000,0)</f>
        <v>0.61803444782168182</v>
      </c>
      <c r="K1370" s="2">
        <v>0.96330000000000005</v>
      </c>
    </row>
    <row r="1371" spans="1:11" x14ac:dyDescent="0.35">
      <c r="A1371" t="s">
        <v>102</v>
      </c>
      <c r="B1371" t="s">
        <v>92</v>
      </c>
      <c r="C1371" t="str">
        <f>IFERROR(VLOOKUP(B1371,$N$3:$O$14,2,FALSE),"error")</f>
        <v>Iwastesomuchtime</v>
      </c>
      <c r="D1371">
        <f>IF(E1371&gt;=($M$18-6),1,0)</f>
        <v>1</v>
      </c>
      <c r="E1371" s="1">
        <v>44669</v>
      </c>
      <c r="F1371" t="s">
        <v>5</v>
      </c>
      <c r="G1371">
        <v>413</v>
      </c>
      <c r="H1371" s="4">
        <v>27133</v>
      </c>
      <c r="I1371" s="3">
        <v>41.69</v>
      </c>
      <c r="J1371" s="3">
        <f>IFERROR((I1371/H1371)*1000,0)</f>
        <v>1.5365053624737404</v>
      </c>
      <c r="K1371" s="2">
        <v>0.73699999999999999</v>
      </c>
    </row>
    <row r="1372" spans="1:11" x14ac:dyDescent="0.35">
      <c r="A1372" t="s">
        <v>101</v>
      </c>
      <c r="B1372" t="s">
        <v>92</v>
      </c>
      <c r="C1372" t="str">
        <f>IFERROR(VLOOKUP(B1372,$N$3:$O$14,2,FALSE),"error")</f>
        <v>Iwastesomuchtime</v>
      </c>
      <c r="D1372">
        <f>IF(E1372&gt;=($M$18-6),1,0)</f>
        <v>1</v>
      </c>
      <c r="E1372" s="1">
        <v>44669</v>
      </c>
      <c r="F1372" t="s">
        <v>5</v>
      </c>
      <c r="G1372">
        <v>481</v>
      </c>
      <c r="H1372" s="4">
        <v>25498</v>
      </c>
      <c r="I1372" s="3">
        <v>36.97</v>
      </c>
      <c r="J1372" s="3">
        <f>IFERROR((I1372/H1372)*1000,0)</f>
        <v>1.4499176405992626</v>
      </c>
      <c r="K1372" s="2">
        <v>0.67010000000000003</v>
      </c>
    </row>
    <row r="1373" spans="1:11" x14ac:dyDescent="0.35">
      <c r="A1373" t="s">
        <v>100</v>
      </c>
      <c r="B1373" t="s">
        <v>92</v>
      </c>
      <c r="C1373" t="str">
        <f>IFERROR(VLOOKUP(B1373,$N$3:$O$14,2,FALSE),"error")</f>
        <v>Iwastesomuchtime</v>
      </c>
      <c r="D1373">
        <f>IF(E1373&gt;=($M$18-6),1,0)</f>
        <v>1</v>
      </c>
      <c r="E1373" s="1">
        <v>44669</v>
      </c>
      <c r="F1373" t="s">
        <v>5</v>
      </c>
      <c r="G1373">
        <v>511</v>
      </c>
      <c r="H1373" s="4">
        <v>23882</v>
      </c>
      <c r="I1373" s="3">
        <v>34.200000000000003</v>
      </c>
      <c r="J1373" s="3">
        <f>IFERROR((I1373/H1373)*1000,0)</f>
        <v>1.4320408675990288</v>
      </c>
      <c r="K1373" s="2">
        <v>0.56120000000000003</v>
      </c>
    </row>
    <row r="1374" spans="1:11" x14ac:dyDescent="0.35">
      <c r="A1374" t="s">
        <v>99</v>
      </c>
      <c r="B1374" t="s">
        <v>92</v>
      </c>
      <c r="C1374" t="str">
        <f>IFERROR(VLOOKUP(B1374,$N$3:$O$14,2,FALSE),"error")</f>
        <v>Iwastesomuchtime</v>
      </c>
      <c r="D1374">
        <f>IF(E1374&gt;=($M$18-6),1,0)</f>
        <v>1</v>
      </c>
      <c r="E1374" s="1">
        <v>44669</v>
      </c>
      <c r="F1374" t="s">
        <v>5</v>
      </c>
      <c r="G1374">
        <v>560</v>
      </c>
      <c r="H1374" s="4">
        <v>23622</v>
      </c>
      <c r="I1374" s="3">
        <v>32.5</v>
      </c>
      <c r="J1374" s="3">
        <f>IFERROR((I1374/H1374)*1000,0)</f>
        <v>1.3758360850055034</v>
      </c>
      <c r="K1374" s="2">
        <v>0.52310000000000001</v>
      </c>
    </row>
    <row r="1375" spans="1:11" x14ac:dyDescent="0.35">
      <c r="A1375" t="s">
        <v>98</v>
      </c>
      <c r="B1375" t="s">
        <v>92</v>
      </c>
      <c r="C1375" t="str">
        <f>IFERROR(VLOOKUP(B1375,$N$3:$O$14,2,FALSE),"error")</f>
        <v>Iwastesomuchtime</v>
      </c>
      <c r="D1375">
        <f>IF(E1375&gt;=($M$18-6),1,0)</f>
        <v>1</v>
      </c>
      <c r="E1375" s="1">
        <v>44669</v>
      </c>
      <c r="F1375" t="s">
        <v>5</v>
      </c>
      <c r="G1375">
        <v>585</v>
      </c>
      <c r="H1375" s="4">
        <v>46444</v>
      </c>
      <c r="I1375" s="3">
        <v>62.22</v>
      </c>
      <c r="J1375" s="3">
        <f>IFERROR((I1375/H1375)*1000,0)</f>
        <v>1.3396778916544656</v>
      </c>
      <c r="K1375" s="2">
        <v>0.75509999999999999</v>
      </c>
    </row>
    <row r="1376" spans="1:11" x14ac:dyDescent="0.35">
      <c r="A1376" t="s">
        <v>97</v>
      </c>
      <c r="B1376" t="s">
        <v>92</v>
      </c>
      <c r="C1376" t="str">
        <f>IFERROR(VLOOKUP(B1376,$N$3:$O$14,2,FALSE),"error")</f>
        <v>Iwastesomuchtime</v>
      </c>
      <c r="D1376">
        <f>IF(E1376&gt;=($M$18-6),1,0)</f>
        <v>1</v>
      </c>
      <c r="E1376" s="1">
        <v>44669</v>
      </c>
      <c r="F1376" t="s">
        <v>5</v>
      </c>
      <c r="G1376">
        <v>83</v>
      </c>
      <c r="H1376" s="4">
        <v>8074</v>
      </c>
      <c r="I1376" s="3">
        <v>5.28</v>
      </c>
      <c r="J1376" s="3">
        <f>IFERROR((I1376/H1376)*1000,0)</f>
        <v>0.65395095367847411</v>
      </c>
      <c r="K1376" s="2">
        <v>0.95489999999999997</v>
      </c>
    </row>
    <row r="1377" spans="1:11" x14ac:dyDescent="0.35">
      <c r="A1377" t="s">
        <v>97</v>
      </c>
      <c r="B1377" t="s">
        <v>92</v>
      </c>
      <c r="C1377" t="str">
        <f>IFERROR(VLOOKUP(B1377,$N$3:$O$14,2,FALSE),"error")</f>
        <v>Iwastesomuchtime</v>
      </c>
      <c r="D1377">
        <f>IF(E1377&gt;=($M$18-6),1,0)</f>
        <v>1</v>
      </c>
      <c r="E1377" s="1">
        <v>44669</v>
      </c>
      <c r="F1377" t="s">
        <v>4</v>
      </c>
      <c r="G1377" s="5">
        <v>2119</v>
      </c>
      <c r="H1377" s="4">
        <v>174396</v>
      </c>
      <c r="I1377" s="3">
        <v>168.25</v>
      </c>
      <c r="J1377" s="3">
        <f>IFERROR((I1377/H1377)*1000,0)</f>
        <v>0.96475836601756926</v>
      </c>
      <c r="K1377" s="2">
        <v>0.94750000000000001</v>
      </c>
    </row>
    <row r="1378" spans="1:11" x14ac:dyDescent="0.35">
      <c r="A1378" t="s">
        <v>97</v>
      </c>
      <c r="B1378" t="s">
        <v>92</v>
      </c>
      <c r="C1378" t="str">
        <f>IFERROR(VLOOKUP(B1378,$N$3:$O$14,2,FALSE),"error")</f>
        <v>Iwastesomuchtime</v>
      </c>
      <c r="D1378">
        <f>IF(E1378&gt;=($M$18-6),1,0)</f>
        <v>1</v>
      </c>
      <c r="E1378" s="1">
        <v>44669</v>
      </c>
      <c r="F1378" t="s">
        <v>1</v>
      </c>
      <c r="G1378">
        <v>114</v>
      </c>
      <c r="H1378" s="4">
        <v>5148</v>
      </c>
      <c r="I1378" s="3">
        <v>3.25</v>
      </c>
      <c r="J1378" s="3">
        <f>IFERROR((I1378/H1378)*1000,0)</f>
        <v>0.63131313131313138</v>
      </c>
      <c r="K1378" s="2">
        <v>0.94299999999999995</v>
      </c>
    </row>
    <row r="1379" spans="1:11" x14ac:dyDescent="0.35">
      <c r="A1379" t="s">
        <v>157</v>
      </c>
      <c r="B1379" t="s">
        <v>92</v>
      </c>
      <c r="C1379" t="str">
        <f>IFERROR(VLOOKUP(B1379,$N$3:$O$14,2,FALSE),"error")</f>
        <v>Iwastesomuchtime</v>
      </c>
      <c r="D1379">
        <f>IF(E1379&gt;=($M$18-6),1,0)</f>
        <v>1</v>
      </c>
      <c r="E1379" s="1">
        <v>44669</v>
      </c>
      <c r="F1379" t="s">
        <v>5</v>
      </c>
      <c r="G1379">
        <v>0</v>
      </c>
      <c r="H1379" s="4">
        <v>1</v>
      </c>
      <c r="I1379" s="3">
        <v>0</v>
      </c>
      <c r="J1379" s="3">
        <f>IFERROR((I1379/H1379)*1000,0)</f>
        <v>0</v>
      </c>
      <c r="K1379" s="2">
        <v>0</v>
      </c>
    </row>
    <row r="1380" spans="1:11" x14ac:dyDescent="0.35">
      <c r="A1380" t="s">
        <v>157</v>
      </c>
      <c r="B1380" t="s">
        <v>92</v>
      </c>
      <c r="C1380" t="str">
        <f>IFERROR(VLOOKUP(B1380,$N$3:$O$14,2,FALSE),"error")</f>
        <v>Iwastesomuchtime</v>
      </c>
      <c r="D1380">
        <f>IF(E1380&gt;=($M$18-6),1,0)</f>
        <v>1</v>
      </c>
      <c r="E1380" s="1">
        <v>44669</v>
      </c>
      <c r="F1380" t="s">
        <v>4</v>
      </c>
      <c r="G1380">
        <v>2</v>
      </c>
      <c r="H1380" s="4">
        <v>61</v>
      </c>
      <c r="I1380" s="3">
        <v>0.02</v>
      </c>
      <c r="J1380" s="3">
        <f>IFERROR((I1380/H1380)*1000,0)</f>
        <v>0.32786885245901637</v>
      </c>
      <c r="K1380" s="2">
        <v>6.6699999999999995E-2</v>
      </c>
    </row>
    <row r="1381" spans="1:11" x14ac:dyDescent="0.35">
      <c r="A1381" t="s">
        <v>157</v>
      </c>
      <c r="B1381" t="s">
        <v>92</v>
      </c>
      <c r="C1381" t="str">
        <f>IFERROR(VLOOKUP(B1381,$N$3:$O$14,2,FALSE),"error")</f>
        <v>Iwastesomuchtime</v>
      </c>
      <c r="D1381">
        <f>IF(E1381&gt;=($M$18-6),1,0)</f>
        <v>1</v>
      </c>
      <c r="E1381" s="1">
        <v>44669</v>
      </c>
      <c r="F1381" t="s">
        <v>1</v>
      </c>
      <c r="G1381">
        <v>0</v>
      </c>
      <c r="H1381" s="4">
        <v>1</v>
      </c>
      <c r="I1381" s="3">
        <v>0</v>
      </c>
      <c r="J1381" s="3">
        <f>IFERROR((I1381/H1381)*1000,0)</f>
        <v>0</v>
      </c>
      <c r="K1381" s="2">
        <v>0</v>
      </c>
    </row>
    <row r="1382" spans="1:11" x14ac:dyDescent="0.35">
      <c r="A1382" t="s">
        <v>96</v>
      </c>
      <c r="B1382" t="s">
        <v>92</v>
      </c>
      <c r="C1382" t="str">
        <f>IFERROR(VLOOKUP(B1382,$N$3:$O$14,2,FALSE),"error")</f>
        <v>Iwastesomuchtime</v>
      </c>
      <c r="D1382">
        <f>IF(E1382&gt;=($M$18-6),1,0)</f>
        <v>1</v>
      </c>
      <c r="E1382" s="1">
        <v>44669</v>
      </c>
      <c r="F1382" t="s">
        <v>5</v>
      </c>
      <c r="G1382">
        <v>239</v>
      </c>
      <c r="H1382" s="4">
        <v>2008</v>
      </c>
      <c r="I1382" s="3">
        <v>1.0900000000000001</v>
      </c>
      <c r="J1382" s="3">
        <f>IFERROR((I1382/H1382)*1000,0)</f>
        <v>0.54282868525896411</v>
      </c>
      <c r="K1382" s="2">
        <v>0.245</v>
      </c>
    </row>
    <row r="1383" spans="1:11" x14ac:dyDescent="0.35">
      <c r="A1383" t="s">
        <v>96</v>
      </c>
      <c r="B1383" t="s">
        <v>92</v>
      </c>
      <c r="C1383" t="str">
        <f>IFERROR(VLOOKUP(B1383,$N$3:$O$14,2,FALSE),"error")</f>
        <v>Iwastesomuchtime</v>
      </c>
      <c r="D1383">
        <f>IF(E1383&gt;=($M$18-6),1,0)</f>
        <v>1</v>
      </c>
      <c r="E1383" s="1">
        <v>44669</v>
      </c>
      <c r="F1383" t="s">
        <v>160</v>
      </c>
      <c r="G1383">
        <v>1</v>
      </c>
      <c r="H1383" s="4">
        <v>0</v>
      </c>
      <c r="I1383" s="3">
        <v>0</v>
      </c>
      <c r="J1383" s="3">
        <f>IFERROR((I1383/H1383)*1000,0)</f>
        <v>0</v>
      </c>
      <c r="K1383" s="2">
        <v>0</v>
      </c>
    </row>
    <row r="1384" spans="1:11" x14ac:dyDescent="0.35">
      <c r="A1384" t="s">
        <v>96</v>
      </c>
      <c r="B1384" t="s">
        <v>92</v>
      </c>
      <c r="C1384" t="str">
        <f>IFERROR(VLOOKUP(B1384,$N$3:$O$14,2,FALSE),"error")</f>
        <v>Iwastesomuchtime</v>
      </c>
      <c r="D1384">
        <f>IF(E1384&gt;=($M$18-6),1,0)</f>
        <v>1</v>
      </c>
      <c r="E1384" s="1">
        <v>44669</v>
      </c>
      <c r="F1384" t="s">
        <v>4</v>
      </c>
      <c r="G1384" s="5">
        <v>1530</v>
      </c>
      <c r="H1384" s="4">
        <v>60750</v>
      </c>
      <c r="I1384" s="3">
        <v>52.97</v>
      </c>
      <c r="J1384" s="3">
        <f>IFERROR((I1384/H1384)*1000,0)</f>
        <v>0.87193415637860083</v>
      </c>
      <c r="K1384" s="2">
        <v>0.54559999999999997</v>
      </c>
    </row>
    <row r="1385" spans="1:11" x14ac:dyDescent="0.35">
      <c r="A1385" t="s">
        <v>96</v>
      </c>
      <c r="B1385" t="s">
        <v>92</v>
      </c>
      <c r="C1385" t="str">
        <f>IFERROR(VLOOKUP(B1385,$N$3:$O$14,2,FALSE),"error")</f>
        <v>Iwastesomuchtime</v>
      </c>
      <c r="D1385">
        <f>IF(E1385&gt;=($M$18-6),1,0)</f>
        <v>1</v>
      </c>
      <c r="E1385" s="1">
        <v>44669</v>
      </c>
      <c r="F1385" t="s">
        <v>1</v>
      </c>
      <c r="G1385">
        <v>271</v>
      </c>
      <c r="H1385" s="4">
        <v>1081</v>
      </c>
      <c r="I1385" s="3">
        <v>0.56999999999999995</v>
      </c>
      <c r="J1385" s="3">
        <f>IFERROR((I1385/H1385)*1000,0)</f>
        <v>0.5272895467160037</v>
      </c>
      <c r="K1385" s="2">
        <v>0.1104</v>
      </c>
    </row>
    <row r="1386" spans="1:11" x14ac:dyDescent="0.35">
      <c r="A1386" t="s">
        <v>95</v>
      </c>
      <c r="B1386" t="s">
        <v>92</v>
      </c>
      <c r="C1386" t="str">
        <f>IFERROR(VLOOKUP(B1386,$N$3:$O$14,2,FALSE),"error")</f>
        <v>Iwastesomuchtime</v>
      </c>
      <c r="D1386">
        <f>IF(E1386&gt;=($M$18-6),1,0)</f>
        <v>1</v>
      </c>
      <c r="E1386" s="1">
        <v>44669</v>
      </c>
      <c r="F1386" t="s">
        <v>5</v>
      </c>
      <c r="G1386">
        <v>234</v>
      </c>
      <c r="H1386" s="4">
        <v>1680</v>
      </c>
      <c r="I1386" s="3">
        <v>0.96</v>
      </c>
      <c r="J1386" s="3">
        <f>IFERROR((I1386/H1386)*1000,0)</f>
        <v>0.5714285714285714</v>
      </c>
      <c r="K1386" s="2">
        <v>0.08</v>
      </c>
    </row>
    <row r="1387" spans="1:11" x14ac:dyDescent="0.35">
      <c r="A1387" t="s">
        <v>95</v>
      </c>
      <c r="B1387" t="s">
        <v>92</v>
      </c>
      <c r="C1387" t="str">
        <f>IFERROR(VLOOKUP(B1387,$N$3:$O$14,2,FALSE),"error")</f>
        <v>Iwastesomuchtime</v>
      </c>
      <c r="D1387">
        <f>IF(E1387&gt;=($M$18-6),1,0)</f>
        <v>1</v>
      </c>
      <c r="E1387" s="1">
        <v>44669</v>
      </c>
      <c r="F1387" t="s">
        <v>4</v>
      </c>
      <c r="G1387" s="5">
        <v>1786</v>
      </c>
      <c r="H1387" s="4">
        <v>60812</v>
      </c>
      <c r="I1387" s="3">
        <v>46.82</v>
      </c>
      <c r="J1387" s="3">
        <f>IFERROR((I1387/H1387)*1000,0)</f>
        <v>0.76991383279615866</v>
      </c>
      <c r="K1387" s="2">
        <v>0.38440000000000002</v>
      </c>
    </row>
    <row r="1388" spans="1:11" x14ac:dyDescent="0.35">
      <c r="A1388" t="s">
        <v>95</v>
      </c>
      <c r="B1388" t="s">
        <v>92</v>
      </c>
      <c r="C1388" t="str">
        <f>IFERROR(VLOOKUP(B1388,$N$3:$O$14,2,FALSE),"error")</f>
        <v>Iwastesomuchtime</v>
      </c>
      <c r="D1388">
        <f>IF(E1388&gt;=($M$18-6),1,0)</f>
        <v>1</v>
      </c>
      <c r="E1388" s="1">
        <v>44669</v>
      </c>
      <c r="F1388" t="s">
        <v>1</v>
      </c>
      <c r="G1388">
        <v>286</v>
      </c>
      <c r="H1388" s="4">
        <v>1099</v>
      </c>
      <c r="I1388" s="3">
        <v>0.64</v>
      </c>
      <c r="J1388" s="3">
        <f>IFERROR((I1388/H1388)*1000,0)</f>
        <v>0.58234758871701542</v>
      </c>
      <c r="K1388" s="2">
        <v>0.11609999999999999</v>
      </c>
    </row>
    <row r="1389" spans="1:11" x14ac:dyDescent="0.35">
      <c r="A1389" t="s">
        <v>94</v>
      </c>
      <c r="B1389" t="s">
        <v>92</v>
      </c>
      <c r="C1389" t="str">
        <f>IFERROR(VLOOKUP(B1389,$N$3:$O$14,2,FALSE),"error")</f>
        <v>Iwastesomuchtime</v>
      </c>
      <c r="D1389">
        <f>IF(E1389&gt;=($M$18-6),1,0)</f>
        <v>1</v>
      </c>
      <c r="E1389" s="1">
        <v>44669</v>
      </c>
      <c r="F1389" t="s">
        <v>5</v>
      </c>
      <c r="G1389">
        <v>222</v>
      </c>
      <c r="H1389" s="4">
        <v>1680</v>
      </c>
      <c r="I1389" s="3">
        <v>0.87</v>
      </c>
      <c r="J1389" s="3">
        <f>IFERROR((I1389/H1389)*1000,0)</f>
        <v>0.51785714285714279</v>
      </c>
      <c r="K1389" s="2">
        <v>5.45E-2</v>
      </c>
    </row>
    <row r="1390" spans="1:11" x14ac:dyDescent="0.35">
      <c r="A1390" t="s">
        <v>94</v>
      </c>
      <c r="B1390" t="s">
        <v>92</v>
      </c>
      <c r="C1390" t="str">
        <f>IFERROR(VLOOKUP(B1390,$N$3:$O$14,2,FALSE),"error")</f>
        <v>Iwastesomuchtime</v>
      </c>
      <c r="D1390">
        <f>IF(E1390&gt;=($M$18-6),1,0)</f>
        <v>1</v>
      </c>
      <c r="E1390" s="1">
        <v>44669</v>
      </c>
      <c r="F1390" t="s">
        <v>4</v>
      </c>
      <c r="G1390" s="5">
        <v>1811</v>
      </c>
      <c r="H1390" s="4">
        <v>59825</v>
      </c>
      <c r="I1390" s="3">
        <v>40.22</v>
      </c>
      <c r="J1390" s="3">
        <f>IFERROR((I1390/H1390)*1000,0)</f>
        <v>0.67229419139155866</v>
      </c>
      <c r="K1390" s="2">
        <v>0.26179999999999998</v>
      </c>
    </row>
    <row r="1391" spans="1:11" x14ac:dyDescent="0.35">
      <c r="A1391" t="s">
        <v>94</v>
      </c>
      <c r="B1391" t="s">
        <v>92</v>
      </c>
      <c r="C1391" t="str">
        <f>IFERROR(VLOOKUP(B1391,$N$3:$O$14,2,FALSE),"error")</f>
        <v>Iwastesomuchtime</v>
      </c>
      <c r="D1391">
        <f>IF(E1391&gt;=($M$18-6),1,0)</f>
        <v>1</v>
      </c>
      <c r="E1391" s="1">
        <v>44669</v>
      </c>
      <c r="F1391" t="s">
        <v>1</v>
      </c>
      <c r="G1391">
        <v>279</v>
      </c>
      <c r="H1391" s="4">
        <v>1086</v>
      </c>
      <c r="I1391" s="3">
        <v>0.53</v>
      </c>
      <c r="J1391" s="3">
        <f>IFERROR((I1391/H1391)*1000,0)</f>
        <v>0.48802946593001845</v>
      </c>
      <c r="K1391" s="2">
        <v>8.4000000000000005E-2</v>
      </c>
    </row>
    <row r="1392" spans="1:11" x14ac:dyDescent="0.35">
      <c r="A1392" t="s">
        <v>93</v>
      </c>
      <c r="B1392" t="s">
        <v>92</v>
      </c>
      <c r="C1392" t="str">
        <f>IFERROR(VLOOKUP(B1392,$N$3:$O$14,2,FALSE),"error")</f>
        <v>Iwastesomuchtime</v>
      </c>
      <c r="D1392">
        <f>IF(E1392&gt;=($M$18-6),1,0)</f>
        <v>1</v>
      </c>
      <c r="E1392" s="1">
        <v>44669</v>
      </c>
      <c r="F1392" t="s">
        <v>5</v>
      </c>
      <c r="G1392">
        <v>39</v>
      </c>
      <c r="H1392" s="4">
        <v>350</v>
      </c>
      <c r="I1392" s="3">
        <v>0.35</v>
      </c>
      <c r="J1392" s="3">
        <f>IFERROR((I1392/H1392)*1000,0)</f>
        <v>1</v>
      </c>
      <c r="K1392" s="2">
        <v>0.55389999999999995</v>
      </c>
    </row>
    <row r="1393" spans="1:11" x14ac:dyDescent="0.35">
      <c r="A1393" t="s">
        <v>93</v>
      </c>
      <c r="B1393" t="s">
        <v>92</v>
      </c>
      <c r="C1393" t="str">
        <f>IFERROR(VLOOKUP(B1393,$N$3:$O$14,2,FALSE),"error")</f>
        <v>Iwastesomuchtime</v>
      </c>
      <c r="D1393">
        <f>IF(E1393&gt;=($M$18-6),1,0)</f>
        <v>1</v>
      </c>
      <c r="E1393" s="1">
        <v>44669</v>
      </c>
      <c r="F1393" t="s">
        <v>4</v>
      </c>
      <c r="G1393" s="5">
        <v>2080</v>
      </c>
      <c r="H1393" s="4">
        <v>68930</v>
      </c>
      <c r="I1393" s="3">
        <v>42.18</v>
      </c>
      <c r="J1393" s="3">
        <f>IFERROR((I1393/H1393)*1000,0)</f>
        <v>0.61192514144784571</v>
      </c>
      <c r="K1393" s="2">
        <v>0.49590000000000001</v>
      </c>
    </row>
    <row r="1394" spans="1:11" x14ac:dyDescent="0.35">
      <c r="A1394" t="s">
        <v>93</v>
      </c>
      <c r="B1394" t="s">
        <v>92</v>
      </c>
      <c r="C1394" t="str">
        <f>IFERROR(VLOOKUP(B1394,$N$3:$O$14,2,FALSE),"error")</f>
        <v>Iwastesomuchtime</v>
      </c>
      <c r="D1394">
        <f>IF(E1394&gt;=($M$18-6),1,0)</f>
        <v>1</v>
      </c>
      <c r="E1394" s="1">
        <v>44669</v>
      </c>
      <c r="F1394" t="s">
        <v>1</v>
      </c>
      <c r="G1394">
        <v>17</v>
      </c>
      <c r="H1394" s="4">
        <v>298</v>
      </c>
      <c r="I1394" s="3">
        <v>0.21</v>
      </c>
      <c r="J1394" s="3">
        <f>IFERROR((I1394/H1394)*1000,0)</f>
        <v>0.70469798657718119</v>
      </c>
      <c r="K1394" s="2">
        <v>0.41299999999999998</v>
      </c>
    </row>
    <row r="1395" spans="1:11" x14ac:dyDescent="0.35">
      <c r="A1395" t="s">
        <v>163</v>
      </c>
      <c r="B1395" t="s">
        <v>92</v>
      </c>
      <c r="C1395" t="str">
        <f>IFERROR(VLOOKUP(B1395,$N$3:$O$14,2,FALSE),"error")</f>
        <v>Iwastesomuchtime</v>
      </c>
      <c r="D1395">
        <f>IF(E1395&gt;=($M$18-6),1,0)</f>
        <v>1</v>
      </c>
      <c r="E1395" s="1">
        <v>44669</v>
      </c>
      <c r="F1395" t="s">
        <v>5</v>
      </c>
      <c r="G1395">
        <v>61</v>
      </c>
      <c r="H1395" s="4">
        <v>2289</v>
      </c>
      <c r="I1395" s="3">
        <v>1.26</v>
      </c>
      <c r="J1395" s="3">
        <f>IFERROR((I1395/H1395)*1000,0)</f>
        <v>0.55045871559633031</v>
      </c>
      <c r="K1395" s="2">
        <v>0.35930000000000001</v>
      </c>
    </row>
    <row r="1396" spans="1:11" x14ac:dyDescent="0.35">
      <c r="A1396" t="s">
        <v>163</v>
      </c>
      <c r="B1396" t="s">
        <v>92</v>
      </c>
      <c r="C1396" t="str">
        <f>IFERROR(VLOOKUP(B1396,$N$3:$O$14,2,FALSE),"error")</f>
        <v>Iwastesomuchtime</v>
      </c>
      <c r="D1396">
        <f>IF(E1396&gt;=($M$18-6),1,0)</f>
        <v>1</v>
      </c>
      <c r="E1396" s="1">
        <v>44669</v>
      </c>
      <c r="F1396" t="s">
        <v>4</v>
      </c>
      <c r="G1396" s="5">
        <v>1611</v>
      </c>
      <c r="H1396" s="4">
        <v>63688</v>
      </c>
      <c r="I1396" s="3">
        <v>43.4</v>
      </c>
      <c r="J1396" s="3">
        <f>IFERROR((I1396/H1396)*1000,0)</f>
        <v>0.68144705439015196</v>
      </c>
      <c r="K1396" s="2">
        <v>0.21560000000000001</v>
      </c>
    </row>
    <row r="1397" spans="1:11" x14ac:dyDescent="0.35">
      <c r="A1397" t="s">
        <v>163</v>
      </c>
      <c r="B1397" t="s">
        <v>92</v>
      </c>
      <c r="C1397" t="str">
        <f>IFERROR(VLOOKUP(B1397,$N$3:$O$14,2,FALSE),"error")</f>
        <v>Iwastesomuchtime</v>
      </c>
      <c r="D1397">
        <f>IF(E1397&gt;=($M$18-6),1,0)</f>
        <v>1</v>
      </c>
      <c r="E1397" s="1">
        <v>44669</v>
      </c>
      <c r="F1397" t="s">
        <v>1</v>
      </c>
      <c r="G1397">
        <v>76</v>
      </c>
      <c r="H1397" s="4">
        <v>1556</v>
      </c>
      <c r="I1397" s="3">
        <v>0.86</v>
      </c>
      <c r="J1397" s="3">
        <f>IFERROR((I1397/H1397)*1000,0)</f>
        <v>0.5526992287917738</v>
      </c>
      <c r="K1397" s="2">
        <v>0.3039</v>
      </c>
    </row>
    <row r="1398" spans="1:11" x14ac:dyDescent="0.35">
      <c r="A1398" t="s">
        <v>91</v>
      </c>
      <c r="B1398" t="s">
        <v>77</v>
      </c>
      <c r="C1398" t="str">
        <f>IFERROR(VLOOKUP(B1398,$N$3:$O$14,2,FALSE),"error")</f>
        <v>OutdoorRevival</v>
      </c>
      <c r="D1398">
        <f>IF(E1398&gt;=($M$18-6),1,0)</f>
        <v>1</v>
      </c>
      <c r="E1398" s="1">
        <v>44669</v>
      </c>
      <c r="F1398" t="s">
        <v>5</v>
      </c>
      <c r="G1398">
        <v>0</v>
      </c>
      <c r="H1398" s="4">
        <v>1</v>
      </c>
      <c r="I1398" s="3">
        <v>0</v>
      </c>
      <c r="J1398" s="3">
        <f>IFERROR((I1398/H1398)*1000,0)</f>
        <v>0</v>
      </c>
      <c r="K1398" s="2">
        <v>1</v>
      </c>
    </row>
    <row r="1399" spans="1:11" x14ac:dyDescent="0.35">
      <c r="A1399" t="s">
        <v>91</v>
      </c>
      <c r="B1399" t="s">
        <v>77</v>
      </c>
      <c r="C1399" t="str">
        <f>IFERROR(VLOOKUP(B1399,$N$3:$O$14,2,FALSE),"error")</f>
        <v>OutdoorRevival</v>
      </c>
      <c r="D1399">
        <f>IF(E1399&gt;=($M$18-6),1,0)</f>
        <v>1</v>
      </c>
      <c r="E1399" s="1">
        <v>44669</v>
      </c>
      <c r="F1399" t="s">
        <v>4</v>
      </c>
      <c r="G1399">
        <v>4</v>
      </c>
      <c r="H1399" s="4">
        <v>292</v>
      </c>
      <c r="I1399" s="3">
        <v>0.22</v>
      </c>
      <c r="J1399" s="3">
        <f>IFERROR((I1399/H1399)*1000,0)</f>
        <v>0.75342465753424659</v>
      </c>
      <c r="K1399" s="2">
        <v>0.68969999999999998</v>
      </c>
    </row>
    <row r="1400" spans="1:11" x14ac:dyDescent="0.35">
      <c r="A1400" t="s">
        <v>91</v>
      </c>
      <c r="B1400" t="s">
        <v>77</v>
      </c>
      <c r="C1400" t="str">
        <f>IFERROR(VLOOKUP(B1400,$N$3:$O$14,2,FALSE),"error")</f>
        <v>OutdoorRevival</v>
      </c>
      <c r="D1400">
        <f>IF(E1400&gt;=($M$18-6),1,0)</f>
        <v>1</v>
      </c>
      <c r="E1400" s="1">
        <v>44669</v>
      </c>
      <c r="F1400" t="s">
        <v>1</v>
      </c>
      <c r="G1400">
        <v>0</v>
      </c>
      <c r="H1400" s="4">
        <v>2</v>
      </c>
      <c r="I1400" s="3">
        <v>0</v>
      </c>
      <c r="J1400" s="3">
        <f>IFERROR((I1400/H1400)*1000,0)</f>
        <v>0</v>
      </c>
      <c r="K1400" s="2">
        <v>0.5</v>
      </c>
    </row>
    <row r="1401" spans="1:11" x14ac:dyDescent="0.35">
      <c r="A1401" t="s">
        <v>90</v>
      </c>
      <c r="B1401" t="s">
        <v>77</v>
      </c>
      <c r="C1401" t="str">
        <f>IFERROR(VLOOKUP(B1401,$N$3:$O$14,2,FALSE),"error")</f>
        <v>OutdoorRevival</v>
      </c>
      <c r="D1401">
        <f>IF(E1401&gt;=($M$18-6),1,0)</f>
        <v>1</v>
      </c>
      <c r="E1401" s="1">
        <v>44669</v>
      </c>
      <c r="F1401" t="s">
        <v>5</v>
      </c>
      <c r="G1401">
        <v>0</v>
      </c>
      <c r="H1401" s="4">
        <v>1</v>
      </c>
      <c r="I1401" s="3">
        <v>0</v>
      </c>
      <c r="J1401" s="3">
        <f>IFERROR((I1401/H1401)*1000,0)</f>
        <v>0</v>
      </c>
      <c r="K1401" s="2">
        <v>1</v>
      </c>
    </row>
    <row r="1402" spans="1:11" x14ac:dyDescent="0.35">
      <c r="A1402" t="s">
        <v>90</v>
      </c>
      <c r="B1402" t="s">
        <v>77</v>
      </c>
      <c r="C1402" t="str">
        <f>IFERROR(VLOOKUP(B1402,$N$3:$O$14,2,FALSE),"error")</f>
        <v>OutdoorRevival</v>
      </c>
      <c r="D1402">
        <f>IF(E1402&gt;=($M$18-6),1,0)</f>
        <v>1</v>
      </c>
      <c r="E1402" s="1">
        <v>44669</v>
      </c>
      <c r="F1402" t="s">
        <v>4</v>
      </c>
      <c r="G1402">
        <v>4</v>
      </c>
      <c r="H1402" s="4">
        <v>433</v>
      </c>
      <c r="I1402" s="3">
        <v>0.43</v>
      </c>
      <c r="J1402" s="3">
        <f>IFERROR((I1402/H1402)*1000,0)</f>
        <v>0.99307159353348717</v>
      </c>
      <c r="K1402" s="2">
        <v>0.62680000000000002</v>
      </c>
    </row>
    <row r="1403" spans="1:11" x14ac:dyDescent="0.35">
      <c r="A1403" t="s">
        <v>90</v>
      </c>
      <c r="B1403" t="s">
        <v>77</v>
      </c>
      <c r="C1403" t="str">
        <f>IFERROR(VLOOKUP(B1403,$N$3:$O$14,2,FALSE),"error")</f>
        <v>OutdoorRevival</v>
      </c>
      <c r="D1403">
        <f>IF(E1403&gt;=($M$18-6),1,0)</f>
        <v>1</v>
      </c>
      <c r="E1403" s="1">
        <v>44669</v>
      </c>
      <c r="F1403" t="s">
        <v>1</v>
      </c>
      <c r="G1403">
        <v>0</v>
      </c>
      <c r="H1403" s="4">
        <v>2</v>
      </c>
      <c r="I1403" s="3">
        <v>0</v>
      </c>
      <c r="J1403" s="3">
        <f>IFERROR((I1403/H1403)*1000,0)</f>
        <v>0</v>
      </c>
      <c r="K1403" s="2">
        <v>0.5</v>
      </c>
    </row>
    <row r="1404" spans="1:11" x14ac:dyDescent="0.35">
      <c r="A1404" t="s">
        <v>89</v>
      </c>
      <c r="B1404" t="s">
        <v>77</v>
      </c>
      <c r="C1404" t="str">
        <f>IFERROR(VLOOKUP(B1404,$N$3:$O$14,2,FALSE),"error")</f>
        <v>OutdoorRevival</v>
      </c>
      <c r="D1404">
        <f>IF(E1404&gt;=($M$18-6),1,0)</f>
        <v>1</v>
      </c>
      <c r="E1404" s="1">
        <v>44669</v>
      </c>
      <c r="F1404" t="s">
        <v>5</v>
      </c>
      <c r="G1404">
        <v>0</v>
      </c>
      <c r="H1404" s="4">
        <v>1</v>
      </c>
      <c r="I1404" s="3">
        <v>0</v>
      </c>
      <c r="J1404" s="3">
        <f>IFERROR((I1404/H1404)*1000,0)</f>
        <v>0</v>
      </c>
      <c r="K1404" s="2">
        <v>1</v>
      </c>
    </row>
    <row r="1405" spans="1:11" x14ac:dyDescent="0.35">
      <c r="A1405" t="s">
        <v>89</v>
      </c>
      <c r="B1405" t="s">
        <v>77</v>
      </c>
      <c r="C1405" t="str">
        <f>IFERROR(VLOOKUP(B1405,$N$3:$O$14,2,FALSE),"error")</f>
        <v>OutdoorRevival</v>
      </c>
      <c r="D1405">
        <f>IF(E1405&gt;=($M$18-6),1,0)</f>
        <v>1</v>
      </c>
      <c r="E1405" s="1">
        <v>44669</v>
      </c>
      <c r="F1405" t="s">
        <v>4</v>
      </c>
      <c r="G1405">
        <v>4</v>
      </c>
      <c r="H1405" s="4">
        <v>258</v>
      </c>
      <c r="I1405" s="3">
        <v>0.2</v>
      </c>
      <c r="J1405" s="3">
        <f>IFERROR((I1405/H1405)*1000,0)</f>
        <v>0.77519379844961245</v>
      </c>
      <c r="K1405" s="2">
        <v>0.70199999999999996</v>
      </c>
    </row>
    <row r="1406" spans="1:11" x14ac:dyDescent="0.35">
      <c r="A1406" t="s">
        <v>89</v>
      </c>
      <c r="B1406" t="s">
        <v>77</v>
      </c>
      <c r="C1406" t="str">
        <f>IFERROR(VLOOKUP(B1406,$N$3:$O$14,2,FALSE),"error")</f>
        <v>OutdoorRevival</v>
      </c>
      <c r="D1406">
        <f>IF(E1406&gt;=($M$18-6),1,0)</f>
        <v>1</v>
      </c>
      <c r="E1406" s="1">
        <v>44669</v>
      </c>
      <c r="F1406" t="s">
        <v>1</v>
      </c>
      <c r="G1406">
        <v>0</v>
      </c>
      <c r="H1406" s="4">
        <v>2</v>
      </c>
      <c r="I1406" s="3">
        <v>0</v>
      </c>
      <c r="J1406" s="3">
        <f>IFERROR((I1406/H1406)*1000,0)</f>
        <v>0</v>
      </c>
      <c r="K1406" s="2">
        <v>0.5</v>
      </c>
    </row>
    <row r="1407" spans="1:11" x14ac:dyDescent="0.35">
      <c r="A1407" t="s">
        <v>88</v>
      </c>
      <c r="B1407" t="s">
        <v>77</v>
      </c>
      <c r="C1407" t="str">
        <f>IFERROR(VLOOKUP(B1407,$N$3:$O$14,2,FALSE),"error")</f>
        <v>OutdoorRevival</v>
      </c>
      <c r="D1407">
        <f>IF(E1407&gt;=($M$18-6),1,0)</f>
        <v>1</v>
      </c>
      <c r="E1407" s="1">
        <v>44669</v>
      </c>
      <c r="F1407" t="s">
        <v>5</v>
      </c>
      <c r="G1407">
        <v>0</v>
      </c>
      <c r="H1407" s="4">
        <v>1</v>
      </c>
      <c r="I1407" s="3">
        <v>0</v>
      </c>
      <c r="J1407" s="3">
        <f>IFERROR((I1407/H1407)*1000,0)</f>
        <v>0</v>
      </c>
      <c r="K1407" s="2">
        <v>1</v>
      </c>
    </row>
    <row r="1408" spans="1:11" x14ac:dyDescent="0.35">
      <c r="A1408" t="s">
        <v>88</v>
      </c>
      <c r="B1408" t="s">
        <v>77</v>
      </c>
      <c r="C1408" t="str">
        <f>IFERROR(VLOOKUP(B1408,$N$3:$O$14,2,FALSE),"error")</f>
        <v>OutdoorRevival</v>
      </c>
      <c r="D1408">
        <f>IF(E1408&gt;=($M$18-6),1,0)</f>
        <v>1</v>
      </c>
      <c r="E1408" s="1">
        <v>44669</v>
      </c>
      <c r="F1408" t="s">
        <v>4</v>
      </c>
      <c r="G1408">
        <v>1</v>
      </c>
      <c r="H1408" s="4">
        <v>221</v>
      </c>
      <c r="I1408" s="3">
        <v>0.17</v>
      </c>
      <c r="J1408" s="3">
        <f>IFERROR((I1408/H1408)*1000,0)</f>
        <v>0.76923076923076938</v>
      </c>
      <c r="K1408" s="2">
        <v>0.67120000000000002</v>
      </c>
    </row>
    <row r="1409" spans="1:11" x14ac:dyDescent="0.35">
      <c r="A1409" t="s">
        <v>88</v>
      </c>
      <c r="B1409" t="s">
        <v>77</v>
      </c>
      <c r="C1409" t="str">
        <f>IFERROR(VLOOKUP(B1409,$N$3:$O$14,2,FALSE),"error")</f>
        <v>OutdoorRevival</v>
      </c>
      <c r="D1409">
        <f>IF(E1409&gt;=($M$18-6),1,0)</f>
        <v>1</v>
      </c>
      <c r="E1409" s="1">
        <v>44669</v>
      </c>
      <c r="F1409" t="s">
        <v>1</v>
      </c>
      <c r="G1409">
        <v>0</v>
      </c>
      <c r="H1409" s="4">
        <v>1</v>
      </c>
      <c r="I1409" s="3">
        <v>0</v>
      </c>
      <c r="J1409" s="3">
        <f>IFERROR((I1409/H1409)*1000,0)</f>
        <v>0</v>
      </c>
      <c r="K1409" s="2">
        <v>0</v>
      </c>
    </row>
    <row r="1410" spans="1:11" x14ac:dyDescent="0.35">
      <c r="A1410" t="s">
        <v>87</v>
      </c>
      <c r="B1410" t="s">
        <v>77</v>
      </c>
      <c r="C1410" t="str">
        <f>IFERROR(VLOOKUP(B1410,$N$3:$O$14,2,FALSE),"error")</f>
        <v>OutdoorRevival</v>
      </c>
      <c r="D1410">
        <f>IF(E1410&gt;=($M$18-6),1,0)</f>
        <v>1</v>
      </c>
      <c r="E1410" s="1">
        <v>44669</v>
      </c>
      <c r="F1410" t="s">
        <v>4</v>
      </c>
      <c r="G1410">
        <v>1</v>
      </c>
      <c r="H1410" s="4">
        <v>368</v>
      </c>
      <c r="I1410" s="3">
        <v>0.31</v>
      </c>
      <c r="J1410" s="3">
        <f>IFERROR((I1410/H1410)*1000,0)</f>
        <v>0.84239130434782605</v>
      </c>
      <c r="K1410" s="2">
        <v>0.58730000000000004</v>
      </c>
    </row>
    <row r="1411" spans="1:11" x14ac:dyDescent="0.35">
      <c r="A1411" t="s">
        <v>87</v>
      </c>
      <c r="B1411" t="s">
        <v>77</v>
      </c>
      <c r="C1411" t="str">
        <f>IFERROR(VLOOKUP(B1411,$N$3:$O$14,2,FALSE),"error")</f>
        <v>OutdoorRevival</v>
      </c>
      <c r="D1411">
        <f>IF(E1411&gt;=($M$18-6),1,0)</f>
        <v>1</v>
      </c>
      <c r="E1411" s="1">
        <v>44669</v>
      </c>
      <c r="F1411" t="s">
        <v>1</v>
      </c>
      <c r="G1411">
        <v>0</v>
      </c>
      <c r="H1411" s="4">
        <v>1</v>
      </c>
      <c r="I1411" s="3">
        <v>0</v>
      </c>
      <c r="J1411" s="3">
        <f>IFERROR((I1411/H1411)*1000,0)</f>
        <v>0</v>
      </c>
      <c r="K1411" s="2">
        <v>0</v>
      </c>
    </row>
    <row r="1412" spans="1:11" x14ac:dyDescent="0.35">
      <c r="A1412" t="s">
        <v>86</v>
      </c>
      <c r="B1412" t="s">
        <v>77</v>
      </c>
      <c r="C1412" t="str">
        <f>IFERROR(VLOOKUP(B1412,$N$3:$O$14,2,FALSE),"error")</f>
        <v>OutdoorRevival</v>
      </c>
      <c r="D1412">
        <f>IF(E1412&gt;=($M$18-6),1,0)</f>
        <v>1</v>
      </c>
      <c r="E1412" s="1">
        <v>44669</v>
      </c>
      <c r="F1412" t="s">
        <v>5</v>
      </c>
      <c r="G1412">
        <v>29</v>
      </c>
      <c r="H1412" s="4">
        <v>1789</v>
      </c>
      <c r="I1412" s="3">
        <v>1.62</v>
      </c>
      <c r="J1412" s="3">
        <f>IFERROR((I1412/H1412)*1000,0)</f>
        <v>0.90553381777529351</v>
      </c>
      <c r="K1412" s="2">
        <v>0.96399999999999997</v>
      </c>
    </row>
    <row r="1413" spans="1:11" x14ac:dyDescent="0.35">
      <c r="A1413" t="s">
        <v>85</v>
      </c>
      <c r="B1413" t="s">
        <v>77</v>
      </c>
      <c r="C1413" t="str">
        <f>IFERROR(VLOOKUP(B1413,$N$3:$O$14,2,FALSE),"error")</f>
        <v>OutdoorRevival</v>
      </c>
      <c r="D1413">
        <f>IF(E1413&gt;=($M$18-6),1,0)</f>
        <v>1</v>
      </c>
      <c r="E1413" s="1">
        <v>44669</v>
      </c>
      <c r="F1413" t="s">
        <v>5</v>
      </c>
      <c r="G1413">
        <v>7</v>
      </c>
      <c r="H1413" s="4">
        <v>59</v>
      </c>
      <c r="I1413" s="3">
        <v>0.05</v>
      </c>
      <c r="J1413" s="3">
        <f>IFERROR((I1413/H1413)*1000,0)</f>
        <v>0.84745762711864414</v>
      </c>
      <c r="K1413" s="2">
        <v>0.93220000000000003</v>
      </c>
    </row>
    <row r="1414" spans="1:11" x14ac:dyDescent="0.35">
      <c r="A1414" t="s">
        <v>85</v>
      </c>
      <c r="B1414" t="s">
        <v>77</v>
      </c>
      <c r="C1414" t="str">
        <f>IFERROR(VLOOKUP(B1414,$N$3:$O$14,2,FALSE),"error")</f>
        <v>OutdoorRevival</v>
      </c>
      <c r="D1414">
        <f>IF(E1414&gt;=($M$18-6),1,0)</f>
        <v>1</v>
      </c>
      <c r="E1414" s="1">
        <v>44669</v>
      </c>
      <c r="F1414" t="s">
        <v>4</v>
      </c>
      <c r="G1414">
        <v>13</v>
      </c>
      <c r="H1414" s="4">
        <v>395</v>
      </c>
      <c r="I1414" s="3">
        <v>0.28000000000000003</v>
      </c>
      <c r="J1414" s="3">
        <f>IFERROR((I1414/H1414)*1000,0)</f>
        <v>0.70886075949367089</v>
      </c>
      <c r="K1414" s="2">
        <v>0.96699999999999997</v>
      </c>
    </row>
    <row r="1415" spans="1:11" x14ac:dyDescent="0.35">
      <c r="A1415" t="s">
        <v>85</v>
      </c>
      <c r="B1415" t="s">
        <v>77</v>
      </c>
      <c r="C1415" t="str">
        <f>IFERROR(VLOOKUP(B1415,$N$3:$O$14,2,FALSE),"error")</f>
        <v>OutdoorRevival</v>
      </c>
      <c r="D1415">
        <f>IF(E1415&gt;=($M$18-6),1,0)</f>
        <v>1</v>
      </c>
      <c r="E1415" s="1">
        <v>44669</v>
      </c>
      <c r="F1415" t="s">
        <v>1</v>
      </c>
      <c r="G1415">
        <v>4</v>
      </c>
      <c r="H1415" s="4">
        <v>75</v>
      </c>
      <c r="I1415" s="3">
        <v>0.04</v>
      </c>
      <c r="J1415" s="3">
        <f>IFERROR((I1415/H1415)*1000,0)</f>
        <v>0.53333333333333333</v>
      </c>
      <c r="K1415" s="2">
        <v>0.84930000000000005</v>
      </c>
    </row>
    <row r="1416" spans="1:11" x14ac:dyDescent="0.35">
      <c r="A1416" t="s">
        <v>84</v>
      </c>
      <c r="B1416" t="s">
        <v>77</v>
      </c>
      <c r="C1416" t="str">
        <f>IFERROR(VLOOKUP(B1416,$N$3:$O$14,2,FALSE),"error")</f>
        <v>OutdoorRevival</v>
      </c>
      <c r="D1416">
        <f>IF(E1416&gt;=($M$18-6),1,0)</f>
        <v>1</v>
      </c>
      <c r="E1416" s="1">
        <v>44669</v>
      </c>
      <c r="F1416" t="s">
        <v>5</v>
      </c>
      <c r="G1416">
        <v>20</v>
      </c>
      <c r="H1416" s="4">
        <v>882</v>
      </c>
      <c r="I1416" s="3">
        <v>0.98</v>
      </c>
      <c r="J1416" s="3">
        <f>IFERROR((I1416/H1416)*1000,0)</f>
        <v>1.1111111111111112</v>
      </c>
      <c r="K1416" s="2">
        <v>0.82950000000000002</v>
      </c>
    </row>
    <row r="1417" spans="1:11" x14ac:dyDescent="0.35">
      <c r="A1417" t="s">
        <v>84</v>
      </c>
      <c r="B1417" t="s">
        <v>77</v>
      </c>
      <c r="C1417" t="str">
        <f>IFERROR(VLOOKUP(B1417,$N$3:$O$14,2,FALSE),"error")</f>
        <v>OutdoorRevival</v>
      </c>
      <c r="D1417">
        <f>IF(E1417&gt;=($M$18-6),1,0)</f>
        <v>1</v>
      </c>
      <c r="E1417" s="1">
        <v>44669</v>
      </c>
      <c r="F1417" t="s">
        <v>1</v>
      </c>
      <c r="G1417">
        <v>0</v>
      </c>
      <c r="H1417" s="4">
        <v>23</v>
      </c>
      <c r="I1417" s="3">
        <v>0.01</v>
      </c>
      <c r="J1417" s="3">
        <f>IFERROR((I1417/H1417)*1000,0)</f>
        <v>0.43478260869565222</v>
      </c>
      <c r="K1417" s="2">
        <v>0.33329999999999999</v>
      </c>
    </row>
    <row r="1418" spans="1:11" x14ac:dyDescent="0.35">
      <c r="A1418" t="s">
        <v>83</v>
      </c>
      <c r="B1418" t="s">
        <v>77</v>
      </c>
      <c r="C1418" t="str">
        <f>IFERROR(VLOOKUP(B1418,$N$3:$O$14,2,FALSE),"error")</f>
        <v>OutdoorRevival</v>
      </c>
      <c r="D1418">
        <f>IF(E1418&gt;=($M$18-6),1,0)</f>
        <v>1</v>
      </c>
      <c r="E1418" s="1">
        <v>44669</v>
      </c>
      <c r="F1418" t="s">
        <v>5</v>
      </c>
      <c r="G1418">
        <v>19</v>
      </c>
      <c r="H1418" s="4">
        <v>1258</v>
      </c>
      <c r="I1418" s="3">
        <v>1.73</v>
      </c>
      <c r="J1418" s="3">
        <f>IFERROR((I1418/H1418)*1000,0)</f>
        <v>1.3751987281399045</v>
      </c>
      <c r="K1418" s="2">
        <v>0.92100000000000004</v>
      </c>
    </row>
    <row r="1419" spans="1:11" x14ac:dyDescent="0.35">
      <c r="A1419" t="s">
        <v>83</v>
      </c>
      <c r="B1419" t="s">
        <v>77</v>
      </c>
      <c r="C1419" t="str">
        <f>IFERROR(VLOOKUP(B1419,$N$3:$O$14,2,FALSE),"error")</f>
        <v>OutdoorRevival</v>
      </c>
      <c r="D1419">
        <f>IF(E1419&gt;=($M$18-6),1,0)</f>
        <v>1</v>
      </c>
      <c r="E1419" s="1">
        <v>44669</v>
      </c>
      <c r="F1419" t="s">
        <v>1</v>
      </c>
      <c r="G1419">
        <v>0</v>
      </c>
      <c r="H1419" s="4">
        <v>43</v>
      </c>
      <c r="I1419" s="3">
        <v>0.03</v>
      </c>
      <c r="J1419" s="3">
        <f>IFERROR((I1419/H1419)*1000,0)</f>
        <v>0.69767441860465118</v>
      </c>
      <c r="K1419" s="2">
        <v>0.71050000000000002</v>
      </c>
    </row>
    <row r="1420" spans="1:11" x14ac:dyDescent="0.35">
      <c r="A1420" t="s">
        <v>82</v>
      </c>
      <c r="B1420" t="s">
        <v>77</v>
      </c>
      <c r="C1420" t="str">
        <f>IFERROR(VLOOKUP(B1420,$N$3:$O$14,2,FALSE),"error")</f>
        <v>OutdoorRevival</v>
      </c>
      <c r="D1420">
        <f>IF(E1420&gt;=($M$18-6),1,0)</f>
        <v>1</v>
      </c>
      <c r="E1420" s="1">
        <v>44669</v>
      </c>
      <c r="F1420" t="s">
        <v>5</v>
      </c>
      <c r="G1420">
        <v>5</v>
      </c>
      <c r="H1420" s="4">
        <v>21</v>
      </c>
      <c r="I1420" s="3">
        <v>7.0000000000000007E-2</v>
      </c>
      <c r="J1420" s="3">
        <f>IFERROR((I1420/H1420)*1000,0)</f>
        <v>3.3333333333333335</v>
      </c>
      <c r="K1420" s="2">
        <v>0.42859999999999998</v>
      </c>
    </row>
    <row r="1421" spans="1:11" x14ac:dyDescent="0.35">
      <c r="A1421" t="s">
        <v>82</v>
      </c>
      <c r="B1421" t="s">
        <v>77</v>
      </c>
      <c r="C1421" t="str">
        <f>IFERROR(VLOOKUP(B1421,$N$3:$O$14,2,FALSE),"error")</f>
        <v>OutdoorRevival</v>
      </c>
      <c r="D1421">
        <f>IF(E1421&gt;=($M$18-6),1,0)</f>
        <v>1</v>
      </c>
      <c r="E1421" s="1">
        <v>44669</v>
      </c>
      <c r="F1421" t="s">
        <v>4</v>
      </c>
      <c r="G1421">
        <v>1</v>
      </c>
      <c r="H1421" s="4">
        <v>113</v>
      </c>
      <c r="I1421" s="3">
        <v>0.1</v>
      </c>
      <c r="J1421" s="3">
        <f>IFERROR((I1421/H1421)*1000,0)</f>
        <v>0.88495575221238942</v>
      </c>
      <c r="K1421" s="2">
        <v>0.74109999999999998</v>
      </c>
    </row>
    <row r="1422" spans="1:11" x14ac:dyDescent="0.35">
      <c r="A1422" t="s">
        <v>82</v>
      </c>
      <c r="B1422" t="s">
        <v>77</v>
      </c>
      <c r="C1422" t="str">
        <f>IFERROR(VLOOKUP(B1422,$N$3:$O$14,2,FALSE),"error")</f>
        <v>OutdoorRevival</v>
      </c>
      <c r="D1422">
        <f>IF(E1422&gt;=($M$18-6),1,0)</f>
        <v>1</v>
      </c>
      <c r="E1422" s="1">
        <v>44669</v>
      </c>
      <c r="F1422" t="s">
        <v>1</v>
      </c>
      <c r="G1422">
        <v>0</v>
      </c>
      <c r="H1422" s="4">
        <v>28</v>
      </c>
      <c r="I1422" s="3">
        <v>0.03</v>
      </c>
      <c r="J1422" s="3">
        <f>IFERROR((I1422/H1422)*1000,0)</f>
        <v>1.0714285714285714</v>
      </c>
      <c r="K1422" s="2">
        <v>0.46150000000000002</v>
      </c>
    </row>
    <row r="1423" spans="1:11" x14ac:dyDescent="0.35">
      <c r="A1423" t="s">
        <v>81</v>
      </c>
      <c r="B1423" t="s">
        <v>77</v>
      </c>
      <c r="C1423" t="str">
        <f>IFERROR(VLOOKUP(B1423,$N$3:$O$14,2,FALSE),"error")</f>
        <v>OutdoorRevival</v>
      </c>
      <c r="D1423">
        <f>IF(E1423&gt;=($M$18-6),1,0)</f>
        <v>1</v>
      </c>
      <c r="E1423" s="1">
        <v>44669</v>
      </c>
      <c r="F1423" t="s">
        <v>5</v>
      </c>
      <c r="G1423">
        <v>12</v>
      </c>
      <c r="H1423" s="4">
        <v>294</v>
      </c>
      <c r="I1423" s="3">
        <v>0.59</v>
      </c>
      <c r="J1423" s="3">
        <f>IFERROR((I1423/H1423)*1000,0)</f>
        <v>2.0068027210884352</v>
      </c>
      <c r="K1423" s="2">
        <v>0.63009999999999999</v>
      </c>
    </row>
    <row r="1424" spans="1:11" x14ac:dyDescent="0.35">
      <c r="A1424" t="s">
        <v>81</v>
      </c>
      <c r="B1424" t="s">
        <v>77</v>
      </c>
      <c r="C1424" t="str">
        <f>IFERROR(VLOOKUP(B1424,$N$3:$O$14,2,FALSE),"error")</f>
        <v>OutdoorRevival</v>
      </c>
      <c r="D1424">
        <f>IF(E1424&gt;=($M$18-6),1,0)</f>
        <v>1</v>
      </c>
      <c r="E1424" s="1">
        <v>44669</v>
      </c>
      <c r="F1424" t="s">
        <v>4</v>
      </c>
      <c r="G1424">
        <v>1</v>
      </c>
      <c r="H1424" s="4">
        <v>132</v>
      </c>
      <c r="I1424" s="3">
        <v>0.1</v>
      </c>
      <c r="J1424" s="3">
        <f>IFERROR((I1424/H1424)*1000,0)</f>
        <v>0.75757575757575757</v>
      </c>
      <c r="K1424" s="2">
        <v>0.69230000000000003</v>
      </c>
    </row>
    <row r="1425" spans="1:11" x14ac:dyDescent="0.35">
      <c r="A1425" t="s">
        <v>81</v>
      </c>
      <c r="B1425" t="s">
        <v>77</v>
      </c>
      <c r="C1425" t="str">
        <f>IFERROR(VLOOKUP(B1425,$N$3:$O$14,2,FALSE),"error")</f>
        <v>OutdoorRevival</v>
      </c>
      <c r="D1425">
        <f>IF(E1425&gt;=($M$18-6),1,0)</f>
        <v>1</v>
      </c>
      <c r="E1425" s="1">
        <v>44669</v>
      </c>
      <c r="F1425" t="s">
        <v>1</v>
      </c>
      <c r="G1425">
        <v>0</v>
      </c>
      <c r="H1425" s="4">
        <v>5</v>
      </c>
      <c r="I1425" s="3">
        <v>0.01</v>
      </c>
      <c r="J1425" s="3">
        <f>IFERROR((I1425/H1425)*1000,0)</f>
        <v>2</v>
      </c>
      <c r="K1425" s="2">
        <v>0.25</v>
      </c>
    </row>
    <row r="1426" spans="1:11" x14ac:dyDescent="0.35">
      <c r="A1426" t="s">
        <v>80</v>
      </c>
      <c r="B1426" t="s">
        <v>77</v>
      </c>
      <c r="C1426" t="str">
        <f>IFERROR(VLOOKUP(B1426,$N$3:$O$14,2,FALSE),"error")</f>
        <v>OutdoorRevival</v>
      </c>
      <c r="D1426">
        <f>IF(E1426&gt;=($M$18-6),1,0)</f>
        <v>1</v>
      </c>
      <c r="E1426" s="1">
        <v>44669</v>
      </c>
      <c r="F1426" t="s">
        <v>5</v>
      </c>
      <c r="G1426">
        <v>8</v>
      </c>
      <c r="H1426" s="4">
        <v>300</v>
      </c>
      <c r="I1426" s="3">
        <v>0.55000000000000004</v>
      </c>
      <c r="J1426" s="3">
        <f>IFERROR((I1426/H1426)*1000,0)</f>
        <v>1.8333333333333335</v>
      </c>
      <c r="K1426" s="2">
        <v>0.72389999999999999</v>
      </c>
    </row>
    <row r="1427" spans="1:11" x14ac:dyDescent="0.35">
      <c r="A1427" t="s">
        <v>79</v>
      </c>
      <c r="B1427" t="s">
        <v>77</v>
      </c>
      <c r="C1427" t="str">
        <f>IFERROR(VLOOKUP(B1427,$N$3:$O$14,2,FALSE),"error")</f>
        <v>OutdoorRevival</v>
      </c>
      <c r="D1427">
        <f>IF(E1427&gt;=($M$18-6),1,0)</f>
        <v>1</v>
      </c>
      <c r="E1427" s="1">
        <v>44669</v>
      </c>
      <c r="F1427" t="s">
        <v>5</v>
      </c>
      <c r="G1427">
        <v>6</v>
      </c>
      <c r="H1427" s="4">
        <v>19</v>
      </c>
      <c r="I1427" s="3">
        <v>0.05</v>
      </c>
      <c r="J1427" s="3">
        <f>IFERROR((I1427/H1427)*1000,0)</f>
        <v>2.6315789473684208</v>
      </c>
      <c r="K1427" s="2">
        <v>0.57889999999999997</v>
      </c>
    </row>
    <row r="1428" spans="1:11" x14ac:dyDescent="0.35">
      <c r="A1428" t="s">
        <v>79</v>
      </c>
      <c r="B1428" t="s">
        <v>77</v>
      </c>
      <c r="C1428" t="str">
        <f>IFERROR(VLOOKUP(B1428,$N$3:$O$14,2,FALSE),"error")</f>
        <v>OutdoorRevival</v>
      </c>
      <c r="D1428">
        <f>IF(E1428&gt;=($M$18-6),1,0)</f>
        <v>1</v>
      </c>
      <c r="E1428" s="1">
        <v>44669</v>
      </c>
      <c r="F1428" t="s">
        <v>4</v>
      </c>
      <c r="G1428">
        <v>0</v>
      </c>
      <c r="H1428" s="4">
        <v>93</v>
      </c>
      <c r="I1428" s="3">
        <v>0.09</v>
      </c>
      <c r="J1428" s="3">
        <f>IFERROR((I1428/H1428)*1000,0)</f>
        <v>0.967741935483871</v>
      </c>
      <c r="K1428" s="2">
        <v>0.67390000000000005</v>
      </c>
    </row>
    <row r="1429" spans="1:11" x14ac:dyDescent="0.35">
      <c r="A1429" t="s">
        <v>79</v>
      </c>
      <c r="B1429" t="s">
        <v>77</v>
      </c>
      <c r="C1429" t="str">
        <f>IFERROR(VLOOKUP(B1429,$N$3:$O$14,2,FALSE),"error")</f>
        <v>OutdoorRevival</v>
      </c>
      <c r="D1429">
        <f>IF(E1429&gt;=($M$18-6),1,0)</f>
        <v>1</v>
      </c>
      <c r="E1429" s="1">
        <v>44669</v>
      </c>
      <c r="F1429" t="s">
        <v>1</v>
      </c>
      <c r="G1429">
        <v>0</v>
      </c>
      <c r="H1429" s="4">
        <v>25</v>
      </c>
      <c r="I1429" s="3">
        <v>0.02</v>
      </c>
      <c r="J1429" s="3">
        <f>IFERROR((I1429/H1429)*1000,0)</f>
        <v>0.8</v>
      </c>
      <c r="K1429" s="2">
        <v>0.58330000000000004</v>
      </c>
    </row>
    <row r="1430" spans="1:11" x14ac:dyDescent="0.35">
      <c r="A1430" t="s">
        <v>78</v>
      </c>
      <c r="B1430" t="s">
        <v>77</v>
      </c>
      <c r="C1430" t="str">
        <f>IFERROR(VLOOKUP(B1430,$N$3:$O$14,2,FALSE),"error")</f>
        <v>OutdoorRevival</v>
      </c>
      <c r="D1430">
        <f>IF(E1430&gt;=($M$18-6),1,0)</f>
        <v>1</v>
      </c>
      <c r="E1430" s="1">
        <v>44669</v>
      </c>
      <c r="F1430" t="s">
        <v>5</v>
      </c>
      <c r="G1430">
        <v>14</v>
      </c>
      <c r="H1430" s="4">
        <v>224</v>
      </c>
      <c r="I1430" s="3">
        <v>0.42</v>
      </c>
      <c r="J1430" s="3">
        <f>IFERROR((I1430/H1430)*1000,0)</f>
        <v>1.875</v>
      </c>
      <c r="K1430" s="2">
        <v>0.70140000000000002</v>
      </c>
    </row>
    <row r="1431" spans="1:11" x14ac:dyDescent="0.35">
      <c r="A1431" t="s">
        <v>78</v>
      </c>
      <c r="B1431" t="s">
        <v>77</v>
      </c>
      <c r="C1431" t="str">
        <f>IFERROR(VLOOKUP(B1431,$N$3:$O$14,2,FALSE),"error")</f>
        <v>OutdoorRevival</v>
      </c>
      <c r="D1431">
        <f>IF(E1431&gt;=($M$18-6),1,0)</f>
        <v>1</v>
      </c>
      <c r="E1431" s="1">
        <v>44669</v>
      </c>
      <c r="F1431" t="s">
        <v>4</v>
      </c>
      <c r="G1431">
        <v>1</v>
      </c>
      <c r="H1431" s="4">
        <v>92</v>
      </c>
      <c r="I1431" s="3">
        <v>0.1</v>
      </c>
      <c r="J1431" s="3">
        <f>IFERROR((I1431/H1431)*1000,0)</f>
        <v>1.0869565217391304</v>
      </c>
      <c r="K1431" s="2">
        <v>0.69230000000000003</v>
      </c>
    </row>
    <row r="1432" spans="1:11" x14ac:dyDescent="0.35">
      <c r="A1432" t="s">
        <v>78</v>
      </c>
      <c r="B1432" t="s">
        <v>77</v>
      </c>
      <c r="C1432" t="str">
        <f>IFERROR(VLOOKUP(B1432,$N$3:$O$14,2,FALSE),"error")</f>
        <v>OutdoorRevival</v>
      </c>
      <c r="D1432">
        <f>IF(E1432&gt;=($M$18-6),1,0)</f>
        <v>1</v>
      </c>
      <c r="E1432" s="1">
        <v>44669</v>
      </c>
      <c r="F1432" t="s">
        <v>1</v>
      </c>
      <c r="G1432">
        <v>0</v>
      </c>
      <c r="H1432" s="4">
        <v>23</v>
      </c>
      <c r="I1432" s="3">
        <v>0.02</v>
      </c>
      <c r="J1432" s="3">
        <f>IFERROR((I1432/H1432)*1000,0)</f>
        <v>0.86956521739130443</v>
      </c>
      <c r="K1432" s="2">
        <v>0.68179999999999996</v>
      </c>
    </row>
    <row r="1433" spans="1:11" x14ac:dyDescent="0.35">
      <c r="A1433" t="s">
        <v>76</v>
      </c>
      <c r="B1433" t="s">
        <v>61</v>
      </c>
      <c r="C1433" t="str">
        <f>IFERROR(VLOOKUP(B1433,$N$3:$O$14,2,FALSE),"error")</f>
        <v>ManmadeDIY</v>
      </c>
      <c r="D1433">
        <f>IF(E1433&gt;=($M$18-6),1,0)</f>
        <v>1</v>
      </c>
      <c r="E1433" s="1">
        <v>44669</v>
      </c>
      <c r="F1433" t="s">
        <v>5</v>
      </c>
      <c r="G1433">
        <v>167</v>
      </c>
      <c r="H1433" s="4">
        <v>6429</v>
      </c>
      <c r="I1433" s="3">
        <v>11.57</v>
      </c>
      <c r="J1433" s="3">
        <f>IFERROR((I1433/H1433)*1000,0)</f>
        <v>1.7996578005910717</v>
      </c>
      <c r="K1433" s="2">
        <v>0.95589999999999997</v>
      </c>
    </row>
    <row r="1434" spans="1:11" x14ac:dyDescent="0.35">
      <c r="A1434" t="s">
        <v>76</v>
      </c>
      <c r="B1434" t="s">
        <v>61</v>
      </c>
      <c r="C1434" t="str">
        <f>IFERROR(VLOOKUP(B1434,$N$3:$O$14,2,FALSE),"error")</f>
        <v>ManmadeDIY</v>
      </c>
      <c r="D1434">
        <f>IF(E1434&gt;=($M$18-6),1,0)</f>
        <v>1</v>
      </c>
      <c r="E1434" s="1">
        <v>44669</v>
      </c>
      <c r="F1434" t="s">
        <v>4</v>
      </c>
      <c r="G1434">
        <v>118</v>
      </c>
      <c r="H1434" s="4">
        <v>14893</v>
      </c>
      <c r="I1434" s="3">
        <v>22.33</v>
      </c>
      <c r="J1434" s="3">
        <f>IFERROR((I1434/H1434)*1000,0)</f>
        <v>1.4993621164305377</v>
      </c>
      <c r="K1434" s="2">
        <v>0.97230000000000005</v>
      </c>
    </row>
    <row r="1435" spans="1:11" x14ac:dyDescent="0.35">
      <c r="A1435" t="s">
        <v>76</v>
      </c>
      <c r="B1435" t="s">
        <v>61</v>
      </c>
      <c r="C1435" t="str">
        <f>IFERROR(VLOOKUP(B1435,$N$3:$O$14,2,FALSE),"error")</f>
        <v>ManmadeDIY</v>
      </c>
      <c r="D1435">
        <f>IF(E1435&gt;=($M$18-6),1,0)</f>
        <v>1</v>
      </c>
      <c r="E1435" s="1">
        <v>44669</v>
      </c>
      <c r="F1435" t="s">
        <v>1</v>
      </c>
      <c r="G1435">
        <v>15</v>
      </c>
      <c r="H1435" s="4">
        <v>1016</v>
      </c>
      <c r="I1435" s="3">
        <v>1.36</v>
      </c>
      <c r="J1435" s="3">
        <f>IFERROR((I1435/H1435)*1000,0)</f>
        <v>1.3385826771653544</v>
      </c>
      <c r="K1435" s="2">
        <v>0.96830000000000005</v>
      </c>
    </row>
    <row r="1436" spans="1:11" x14ac:dyDescent="0.35">
      <c r="A1436" t="s">
        <v>75</v>
      </c>
      <c r="B1436" t="s">
        <v>61</v>
      </c>
      <c r="C1436" t="str">
        <f>IFERROR(VLOOKUP(B1436,$N$3:$O$14,2,FALSE),"error")</f>
        <v>ManmadeDIY</v>
      </c>
      <c r="D1436">
        <f>IF(E1436&gt;=($M$18-6),1,0)</f>
        <v>1</v>
      </c>
      <c r="E1436" s="1">
        <v>44669</v>
      </c>
      <c r="F1436" t="s">
        <v>5</v>
      </c>
      <c r="G1436">
        <v>95</v>
      </c>
      <c r="H1436" s="4">
        <v>1592</v>
      </c>
      <c r="I1436" s="3">
        <v>3.13</v>
      </c>
      <c r="J1436" s="3">
        <f>IFERROR((I1436/H1436)*1000,0)</f>
        <v>1.96608040201005</v>
      </c>
      <c r="K1436" s="2">
        <v>0.4587</v>
      </c>
    </row>
    <row r="1437" spans="1:11" x14ac:dyDescent="0.35">
      <c r="A1437" t="s">
        <v>74</v>
      </c>
      <c r="B1437" t="s">
        <v>61</v>
      </c>
      <c r="C1437" t="str">
        <f>IFERROR(VLOOKUP(B1437,$N$3:$O$14,2,FALSE),"error")</f>
        <v>ManmadeDIY</v>
      </c>
      <c r="D1437">
        <f>IF(E1437&gt;=($M$18-6),1,0)</f>
        <v>1</v>
      </c>
      <c r="E1437" s="1">
        <v>44669</v>
      </c>
      <c r="F1437" t="s">
        <v>5</v>
      </c>
      <c r="G1437">
        <v>160</v>
      </c>
      <c r="H1437" s="4">
        <v>3493</v>
      </c>
      <c r="I1437" s="3">
        <v>6.83</v>
      </c>
      <c r="J1437" s="3">
        <f>IFERROR((I1437/H1437)*1000,0)</f>
        <v>1.9553392499284281</v>
      </c>
      <c r="K1437" s="2">
        <v>0.97789999999999999</v>
      </c>
    </row>
    <row r="1438" spans="1:11" x14ac:dyDescent="0.35">
      <c r="A1438" t="s">
        <v>73</v>
      </c>
      <c r="B1438" t="s">
        <v>61</v>
      </c>
      <c r="C1438" t="str">
        <f>IFERROR(VLOOKUP(B1438,$N$3:$O$14,2,FALSE),"error")</f>
        <v>ManmadeDIY</v>
      </c>
      <c r="D1438">
        <f>IF(E1438&gt;=($M$18-6),1,0)</f>
        <v>1</v>
      </c>
      <c r="E1438" s="1">
        <v>44669</v>
      </c>
      <c r="F1438" t="s">
        <v>5</v>
      </c>
      <c r="G1438">
        <v>77</v>
      </c>
      <c r="H1438" s="4">
        <v>7123</v>
      </c>
      <c r="I1438" s="3">
        <v>14.18</v>
      </c>
      <c r="J1438" s="3">
        <f>IFERROR((I1438/H1438)*1000,0)</f>
        <v>1.9907342411905096</v>
      </c>
      <c r="K1438" s="2">
        <v>0.93910000000000005</v>
      </c>
    </row>
    <row r="1439" spans="1:11" x14ac:dyDescent="0.35">
      <c r="A1439" t="s">
        <v>73</v>
      </c>
      <c r="B1439" t="s">
        <v>61</v>
      </c>
      <c r="C1439" t="str">
        <f>IFERROR(VLOOKUP(B1439,$N$3:$O$14,2,FALSE),"error")</f>
        <v>ManmadeDIY</v>
      </c>
      <c r="D1439">
        <f>IF(E1439&gt;=($M$18-6),1,0)</f>
        <v>1</v>
      </c>
      <c r="E1439" s="1">
        <v>44669</v>
      </c>
      <c r="F1439" t="s">
        <v>4</v>
      </c>
      <c r="G1439">
        <v>0</v>
      </c>
      <c r="H1439" s="4">
        <v>7</v>
      </c>
      <c r="I1439" s="3">
        <v>0.01</v>
      </c>
      <c r="J1439" s="3">
        <f>IFERROR((I1439/H1439)*1000,0)</f>
        <v>1.4285714285714286</v>
      </c>
      <c r="K1439" s="2">
        <v>0.1429</v>
      </c>
    </row>
    <row r="1440" spans="1:11" x14ac:dyDescent="0.35">
      <c r="A1440" t="s">
        <v>73</v>
      </c>
      <c r="B1440" t="s">
        <v>61</v>
      </c>
      <c r="C1440" t="str">
        <f>IFERROR(VLOOKUP(B1440,$N$3:$O$14,2,FALSE),"error")</f>
        <v>ManmadeDIY</v>
      </c>
      <c r="D1440">
        <f>IF(E1440&gt;=($M$18-6),1,0)</f>
        <v>1</v>
      </c>
      <c r="E1440" s="1">
        <v>44669</v>
      </c>
      <c r="F1440" t="s">
        <v>1</v>
      </c>
      <c r="G1440">
        <v>17</v>
      </c>
      <c r="H1440" s="4">
        <v>791</v>
      </c>
      <c r="I1440" s="3">
        <v>1.04</v>
      </c>
      <c r="J1440" s="3">
        <f>IFERROR((I1440/H1440)*1000,0)</f>
        <v>1.3147914032869785</v>
      </c>
      <c r="K1440" s="2">
        <v>0.96870000000000001</v>
      </c>
    </row>
    <row r="1441" spans="1:11" x14ac:dyDescent="0.35">
      <c r="A1441" t="s">
        <v>72</v>
      </c>
      <c r="B1441" t="s">
        <v>61</v>
      </c>
      <c r="C1441" t="str">
        <f>IFERROR(VLOOKUP(B1441,$N$3:$O$14,2,FALSE),"error")</f>
        <v>ManmadeDIY</v>
      </c>
      <c r="D1441">
        <f>IF(E1441&gt;=($M$18-6),1,0)</f>
        <v>1</v>
      </c>
      <c r="E1441" s="1">
        <v>44669</v>
      </c>
      <c r="F1441" t="s">
        <v>5</v>
      </c>
      <c r="G1441">
        <v>93</v>
      </c>
      <c r="H1441" s="4">
        <v>1994</v>
      </c>
      <c r="I1441" s="3">
        <v>4.74</v>
      </c>
      <c r="J1441" s="3">
        <f>IFERROR((I1441/H1441)*1000,0)</f>
        <v>2.3771313941825478</v>
      </c>
      <c r="K1441" s="2">
        <v>0.58030000000000004</v>
      </c>
    </row>
    <row r="1442" spans="1:11" x14ac:dyDescent="0.35">
      <c r="A1442" t="s">
        <v>72</v>
      </c>
      <c r="B1442" t="s">
        <v>61</v>
      </c>
      <c r="C1442" t="str">
        <f>IFERROR(VLOOKUP(B1442,$N$3:$O$14,2,FALSE),"error")</f>
        <v>ManmadeDIY</v>
      </c>
      <c r="D1442">
        <f>IF(E1442&gt;=($M$18-6),1,0)</f>
        <v>1</v>
      </c>
      <c r="E1442" s="1">
        <v>44669</v>
      </c>
      <c r="F1442" t="s">
        <v>4</v>
      </c>
      <c r="G1442">
        <v>0</v>
      </c>
      <c r="H1442" s="4">
        <v>7</v>
      </c>
      <c r="I1442" s="3">
        <v>0.01</v>
      </c>
      <c r="J1442" s="3">
        <f>IFERROR((I1442/H1442)*1000,0)</f>
        <v>1.4285714285714286</v>
      </c>
      <c r="K1442" s="2">
        <v>0.42859999999999998</v>
      </c>
    </row>
    <row r="1443" spans="1:11" x14ac:dyDescent="0.35">
      <c r="A1443" t="s">
        <v>72</v>
      </c>
      <c r="B1443" t="s">
        <v>61</v>
      </c>
      <c r="C1443" t="str">
        <f>IFERROR(VLOOKUP(B1443,$N$3:$O$14,2,FALSE),"error")</f>
        <v>ManmadeDIY</v>
      </c>
      <c r="D1443">
        <f>IF(E1443&gt;=($M$18-6),1,0)</f>
        <v>1</v>
      </c>
      <c r="E1443" s="1">
        <v>44669</v>
      </c>
      <c r="F1443" t="s">
        <v>1</v>
      </c>
      <c r="G1443">
        <v>10</v>
      </c>
      <c r="H1443" s="4">
        <v>188</v>
      </c>
      <c r="I1443" s="3">
        <v>0.22</v>
      </c>
      <c r="J1443" s="3">
        <f>IFERROR((I1443/H1443)*1000,0)</f>
        <v>1.1702127659574468</v>
      </c>
      <c r="K1443" s="2">
        <v>0.5272</v>
      </c>
    </row>
    <row r="1444" spans="1:11" x14ac:dyDescent="0.35">
      <c r="A1444" t="s">
        <v>71</v>
      </c>
      <c r="B1444" t="s">
        <v>61</v>
      </c>
      <c r="C1444" t="str">
        <f>IFERROR(VLOOKUP(B1444,$N$3:$O$14,2,FALSE),"error")</f>
        <v>ManmadeDIY</v>
      </c>
      <c r="D1444">
        <f>IF(E1444&gt;=($M$18-6),1,0)</f>
        <v>1</v>
      </c>
      <c r="E1444" s="1">
        <v>44669</v>
      </c>
      <c r="F1444" t="s">
        <v>5</v>
      </c>
      <c r="G1444">
        <v>95</v>
      </c>
      <c r="H1444" s="4">
        <v>1826</v>
      </c>
      <c r="I1444" s="3">
        <v>4.0599999999999996</v>
      </c>
      <c r="J1444" s="3">
        <f>IFERROR((I1444/H1444)*1000,0)</f>
        <v>2.2234392113910184</v>
      </c>
      <c r="K1444" s="2">
        <v>0.57240000000000002</v>
      </c>
    </row>
    <row r="1445" spans="1:11" x14ac:dyDescent="0.35">
      <c r="A1445" t="s">
        <v>71</v>
      </c>
      <c r="B1445" t="s">
        <v>61</v>
      </c>
      <c r="C1445" t="str">
        <f>IFERROR(VLOOKUP(B1445,$N$3:$O$14,2,FALSE),"error")</f>
        <v>ManmadeDIY</v>
      </c>
      <c r="D1445">
        <f>IF(E1445&gt;=($M$18-6),1,0)</f>
        <v>1</v>
      </c>
      <c r="E1445" s="1">
        <v>44669</v>
      </c>
      <c r="F1445" t="s">
        <v>4</v>
      </c>
      <c r="G1445">
        <v>0</v>
      </c>
      <c r="H1445" s="4">
        <v>6</v>
      </c>
      <c r="I1445" s="3">
        <v>0.01</v>
      </c>
      <c r="J1445" s="3">
        <f>IFERROR((I1445/H1445)*1000,0)</f>
        <v>1.6666666666666667</v>
      </c>
      <c r="K1445" s="2">
        <v>0</v>
      </c>
    </row>
    <row r="1446" spans="1:11" x14ac:dyDescent="0.35">
      <c r="A1446" t="s">
        <v>71</v>
      </c>
      <c r="B1446" t="s">
        <v>61</v>
      </c>
      <c r="C1446" t="str">
        <f>IFERROR(VLOOKUP(B1446,$N$3:$O$14,2,FALSE),"error")</f>
        <v>ManmadeDIY</v>
      </c>
      <c r="D1446">
        <f>IF(E1446&gt;=($M$18-6),1,0)</f>
        <v>1</v>
      </c>
      <c r="E1446" s="1">
        <v>44669</v>
      </c>
      <c r="F1446" t="s">
        <v>1</v>
      </c>
      <c r="G1446">
        <v>9</v>
      </c>
      <c r="H1446" s="4">
        <v>168</v>
      </c>
      <c r="I1446" s="3">
        <v>0.17</v>
      </c>
      <c r="J1446" s="3">
        <f>IFERROR((I1446/H1446)*1000,0)</f>
        <v>1.0119047619047621</v>
      </c>
      <c r="K1446" s="2">
        <v>0.51200000000000001</v>
      </c>
    </row>
    <row r="1447" spans="1:11" x14ac:dyDescent="0.35">
      <c r="A1447" t="s">
        <v>70</v>
      </c>
      <c r="B1447" t="s">
        <v>61</v>
      </c>
      <c r="C1447" t="str">
        <f>IFERROR(VLOOKUP(B1447,$N$3:$O$14,2,FALSE),"error")</f>
        <v>ManmadeDIY</v>
      </c>
      <c r="D1447">
        <f>IF(E1447&gt;=($M$18-6),1,0)</f>
        <v>1</v>
      </c>
      <c r="E1447" s="1">
        <v>44669</v>
      </c>
      <c r="F1447" t="s">
        <v>5</v>
      </c>
      <c r="G1447">
        <v>45</v>
      </c>
      <c r="H1447" s="4">
        <v>1047</v>
      </c>
      <c r="I1447" s="3">
        <v>1.42</v>
      </c>
      <c r="J1447" s="3">
        <f>IFERROR((I1447/H1447)*1000,0)</f>
        <v>1.3562559694364851</v>
      </c>
      <c r="K1447" s="2">
        <v>0.5706</v>
      </c>
    </row>
    <row r="1448" spans="1:11" x14ac:dyDescent="0.35">
      <c r="A1448" t="s">
        <v>70</v>
      </c>
      <c r="B1448" t="s">
        <v>61</v>
      </c>
      <c r="C1448" t="str">
        <f>IFERROR(VLOOKUP(B1448,$N$3:$O$14,2,FALSE),"error")</f>
        <v>ManmadeDIY</v>
      </c>
      <c r="D1448">
        <f>IF(E1448&gt;=($M$18-6),1,0)</f>
        <v>1</v>
      </c>
      <c r="E1448" s="1">
        <v>44669</v>
      </c>
      <c r="F1448" t="s">
        <v>4</v>
      </c>
      <c r="G1448">
        <v>31</v>
      </c>
      <c r="H1448" s="4">
        <v>2019</v>
      </c>
      <c r="I1448" s="3">
        <v>2.67</v>
      </c>
      <c r="J1448" s="3">
        <f>IFERROR((I1448/H1448)*1000,0)</f>
        <v>1.3224368499257058</v>
      </c>
      <c r="K1448" s="2">
        <v>0.61499999999999999</v>
      </c>
    </row>
    <row r="1449" spans="1:11" x14ac:dyDescent="0.35">
      <c r="A1449" t="s">
        <v>70</v>
      </c>
      <c r="B1449" t="s">
        <v>61</v>
      </c>
      <c r="C1449" t="str">
        <f>IFERROR(VLOOKUP(B1449,$N$3:$O$14,2,FALSE),"error")</f>
        <v>ManmadeDIY</v>
      </c>
      <c r="D1449">
        <f>IF(E1449&gt;=($M$18-6),1,0)</f>
        <v>1</v>
      </c>
      <c r="E1449" s="1">
        <v>44669</v>
      </c>
      <c r="F1449" t="s">
        <v>1</v>
      </c>
      <c r="G1449">
        <v>5</v>
      </c>
      <c r="H1449" s="4">
        <v>182</v>
      </c>
      <c r="I1449" s="3">
        <v>0.19</v>
      </c>
      <c r="J1449" s="3">
        <f>IFERROR((I1449/H1449)*1000,0)</f>
        <v>1.043956043956044</v>
      </c>
      <c r="K1449" s="2">
        <v>0.44750000000000001</v>
      </c>
    </row>
    <row r="1450" spans="1:11" x14ac:dyDescent="0.35">
      <c r="A1450" t="s">
        <v>69</v>
      </c>
      <c r="B1450" t="s">
        <v>61</v>
      </c>
      <c r="C1450" t="str">
        <f>IFERROR(VLOOKUP(B1450,$N$3:$O$14,2,FALSE),"error")</f>
        <v>ManmadeDIY</v>
      </c>
      <c r="D1450">
        <f>IF(E1450&gt;=($M$18-6),1,0)</f>
        <v>1</v>
      </c>
      <c r="E1450" s="1">
        <v>44669</v>
      </c>
      <c r="F1450" t="s">
        <v>5</v>
      </c>
      <c r="G1450">
        <v>52</v>
      </c>
      <c r="H1450" s="4">
        <v>1202</v>
      </c>
      <c r="I1450" s="3">
        <v>2.2200000000000002</v>
      </c>
      <c r="J1450" s="3">
        <f>IFERROR((I1450/H1450)*1000,0)</f>
        <v>1.8469217970049918</v>
      </c>
      <c r="K1450" s="2">
        <v>0.65190000000000003</v>
      </c>
    </row>
    <row r="1451" spans="1:11" x14ac:dyDescent="0.35">
      <c r="A1451" t="s">
        <v>69</v>
      </c>
      <c r="B1451" t="s">
        <v>61</v>
      </c>
      <c r="C1451" t="str">
        <f>IFERROR(VLOOKUP(B1451,$N$3:$O$14,2,FALSE),"error")</f>
        <v>ManmadeDIY</v>
      </c>
      <c r="D1451">
        <f>IF(E1451&gt;=($M$18-6),1,0)</f>
        <v>1</v>
      </c>
      <c r="E1451" s="1">
        <v>44669</v>
      </c>
      <c r="F1451" t="s">
        <v>4</v>
      </c>
      <c r="G1451">
        <v>28</v>
      </c>
      <c r="H1451" s="4">
        <v>2641</v>
      </c>
      <c r="I1451" s="3">
        <v>3.7</v>
      </c>
      <c r="J1451" s="3">
        <f>IFERROR((I1451/H1451)*1000,0)</f>
        <v>1.4009844755774328</v>
      </c>
      <c r="K1451" s="2">
        <v>0.70879999999999999</v>
      </c>
    </row>
    <row r="1452" spans="1:11" x14ac:dyDescent="0.35">
      <c r="A1452" t="s">
        <v>69</v>
      </c>
      <c r="B1452" t="s">
        <v>61</v>
      </c>
      <c r="C1452" t="str">
        <f>IFERROR(VLOOKUP(B1452,$N$3:$O$14,2,FALSE),"error")</f>
        <v>ManmadeDIY</v>
      </c>
      <c r="D1452">
        <f>IF(E1452&gt;=($M$18-6),1,0)</f>
        <v>1</v>
      </c>
      <c r="E1452" s="1">
        <v>44669</v>
      </c>
      <c r="F1452" t="s">
        <v>1</v>
      </c>
      <c r="G1452">
        <v>3</v>
      </c>
      <c r="H1452" s="4">
        <v>190</v>
      </c>
      <c r="I1452" s="3">
        <v>0.26</v>
      </c>
      <c r="J1452" s="3">
        <f>IFERROR((I1452/H1452)*1000,0)</f>
        <v>1.368421052631579</v>
      </c>
      <c r="K1452" s="2">
        <v>0.70369999999999999</v>
      </c>
    </row>
    <row r="1453" spans="1:11" x14ac:dyDescent="0.35">
      <c r="A1453" t="s">
        <v>68</v>
      </c>
      <c r="B1453" t="s">
        <v>61</v>
      </c>
      <c r="C1453" t="str">
        <f>IFERROR(VLOOKUP(B1453,$N$3:$O$14,2,FALSE),"error")</f>
        <v>ManmadeDIY</v>
      </c>
      <c r="D1453">
        <f>IF(E1453&gt;=($M$18-6),1,0)</f>
        <v>1</v>
      </c>
      <c r="E1453" s="1">
        <v>44669</v>
      </c>
      <c r="F1453" t="s">
        <v>5</v>
      </c>
      <c r="G1453">
        <v>47</v>
      </c>
      <c r="H1453" s="4">
        <v>1046</v>
      </c>
      <c r="I1453" s="3">
        <v>1.79</v>
      </c>
      <c r="J1453" s="3">
        <f>IFERROR((I1453/H1453)*1000,0)</f>
        <v>1.711281070745698</v>
      </c>
      <c r="K1453" s="2">
        <v>0.61</v>
      </c>
    </row>
    <row r="1454" spans="1:11" x14ac:dyDescent="0.35">
      <c r="A1454" t="s">
        <v>68</v>
      </c>
      <c r="B1454" t="s">
        <v>61</v>
      </c>
      <c r="C1454" t="str">
        <f>IFERROR(VLOOKUP(B1454,$N$3:$O$14,2,FALSE),"error")</f>
        <v>ManmadeDIY</v>
      </c>
      <c r="D1454">
        <f>IF(E1454&gt;=($M$18-6),1,0)</f>
        <v>1</v>
      </c>
      <c r="E1454" s="1">
        <v>44669</v>
      </c>
      <c r="F1454" t="s">
        <v>4</v>
      </c>
      <c r="G1454">
        <v>26</v>
      </c>
      <c r="H1454" s="4">
        <v>2400</v>
      </c>
      <c r="I1454" s="3">
        <v>3.26</v>
      </c>
      <c r="J1454" s="3">
        <f>IFERROR((I1454/H1454)*1000,0)</f>
        <v>1.3583333333333332</v>
      </c>
      <c r="K1454" s="2">
        <v>0.69979999999999998</v>
      </c>
    </row>
    <row r="1455" spans="1:11" x14ac:dyDescent="0.35">
      <c r="A1455" t="s">
        <v>68</v>
      </c>
      <c r="B1455" t="s">
        <v>61</v>
      </c>
      <c r="C1455" t="str">
        <f>IFERROR(VLOOKUP(B1455,$N$3:$O$14,2,FALSE),"error")</f>
        <v>ManmadeDIY</v>
      </c>
      <c r="D1455">
        <f>IF(E1455&gt;=($M$18-6),1,0)</f>
        <v>1</v>
      </c>
      <c r="E1455" s="1">
        <v>44669</v>
      </c>
      <c r="F1455" t="s">
        <v>1</v>
      </c>
      <c r="G1455">
        <v>5</v>
      </c>
      <c r="H1455" s="4">
        <v>174</v>
      </c>
      <c r="I1455" s="3">
        <v>0.23</v>
      </c>
      <c r="J1455" s="3">
        <f>IFERROR((I1455/H1455)*1000,0)</f>
        <v>1.3218390804597702</v>
      </c>
      <c r="K1455" s="2">
        <v>0.69359999999999999</v>
      </c>
    </row>
    <row r="1456" spans="1:11" x14ac:dyDescent="0.35">
      <c r="A1456" t="s">
        <v>67</v>
      </c>
      <c r="B1456" t="s">
        <v>61</v>
      </c>
      <c r="C1456" t="str">
        <f>IFERROR(VLOOKUP(B1456,$N$3:$O$14,2,FALSE),"error")</f>
        <v>ManmadeDIY</v>
      </c>
      <c r="D1456">
        <f>IF(E1456&gt;=($M$18-6),1,0)</f>
        <v>1</v>
      </c>
      <c r="E1456" s="1">
        <v>44669</v>
      </c>
      <c r="F1456" t="s">
        <v>5</v>
      </c>
      <c r="G1456">
        <v>39</v>
      </c>
      <c r="H1456" s="4">
        <v>1145</v>
      </c>
      <c r="I1456" s="3">
        <v>1.83</v>
      </c>
      <c r="J1456" s="3">
        <f>IFERROR((I1456/H1456)*1000,0)</f>
        <v>1.5982532751091705</v>
      </c>
      <c r="K1456" s="2">
        <v>0.67400000000000004</v>
      </c>
    </row>
    <row r="1457" spans="1:11" x14ac:dyDescent="0.35">
      <c r="A1457" t="s">
        <v>67</v>
      </c>
      <c r="B1457" t="s">
        <v>61</v>
      </c>
      <c r="C1457" t="str">
        <f>IFERROR(VLOOKUP(B1457,$N$3:$O$14,2,FALSE),"error")</f>
        <v>ManmadeDIY</v>
      </c>
      <c r="D1457">
        <f>IF(E1457&gt;=($M$18-6),1,0)</f>
        <v>1</v>
      </c>
      <c r="E1457" s="1">
        <v>44669</v>
      </c>
      <c r="F1457" t="s">
        <v>4</v>
      </c>
      <c r="G1457">
        <v>30</v>
      </c>
      <c r="H1457" s="4">
        <v>2146</v>
      </c>
      <c r="I1457" s="3">
        <v>2.86</v>
      </c>
      <c r="J1457" s="3">
        <f>IFERROR((I1457/H1457)*1000,0)</f>
        <v>1.3327120223671947</v>
      </c>
      <c r="K1457" s="2">
        <v>0.6825</v>
      </c>
    </row>
    <row r="1458" spans="1:11" x14ac:dyDescent="0.35">
      <c r="A1458" t="s">
        <v>67</v>
      </c>
      <c r="B1458" t="s">
        <v>61</v>
      </c>
      <c r="C1458" t="str">
        <f>IFERROR(VLOOKUP(B1458,$N$3:$O$14,2,FALSE),"error")</f>
        <v>ManmadeDIY</v>
      </c>
      <c r="D1458">
        <f>IF(E1458&gt;=($M$18-6),1,0)</f>
        <v>1</v>
      </c>
      <c r="E1458" s="1">
        <v>44669</v>
      </c>
      <c r="F1458" t="s">
        <v>1</v>
      </c>
      <c r="G1458">
        <v>4</v>
      </c>
      <c r="H1458" s="4">
        <v>171</v>
      </c>
      <c r="I1458" s="3">
        <v>0.22</v>
      </c>
      <c r="J1458" s="3">
        <f>IFERROR((I1458/H1458)*1000,0)</f>
        <v>1.2865497076023393</v>
      </c>
      <c r="K1458" s="2">
        <v>0.7</v>
      </c>
    </row>
    <row r="1459" spans="1:11" x14ac:dyDescent="0.35">
      <c r="A1459" t="s">
        <v>66</v>
      </c>
      <c r="B1459" t="s">
        <v>61</v>
      </c>
      <c r="C1459" t="str">
        <f>IFERROR(VLOOKUP(B1459,$N$3:$O$14,2,FALSE),"error")</f>
        <v>ManmadeDIY</v>
      </c>
      <c r="D1459">
        <f>IF(E1459&gt;=($M$18-6),1,0)</f>
        <v>1</v>
      </c>
      <c r="E1459" s="1">
        <v>44669</v>
      </c>
      <c r="F1459" t="s">
        <v>5</v>
      </c>
      <c r="G1459">
        <v>35</v>
      </c>
      <c r="H1459" s="4">
        <v>841</v>
      </c>
      <c r="I1459" s="3">
        <v>1.33</v>
      </c>
      <c r="J1459" s="3">
        <f>IFERROR((I1459/H1459)*1000,0)</f>
        <v>1.5814506539833533</v>
      </c>
      <c r="K1459" s="2">
        <v>0.5988</v>
      </c>
    </row>
    <row r="1460" spans="1:11" x14ac:dyDescent="0.35">
      <c r="A1460" t="s">
        <v>66</v>
      </c>
      <c r="B1460" t="s">
        <v>61</v>
      </c>
      <c r="C1460" t="str">
        <f>IFERROR(VLOOKUP(B1460,$N$3:$O$14,2,FALSE),"error")</f>
        <v>ManmadeDIY</v>
      </c>
      <c r="D1460">
        <f>IF(E1460&gt;=($M$18-6),1,0)</f>
        <v>1</v>
      </c>
      <c r="E1460" s="1">
        <v>44669</v>
      </c>
      <c r="F1460" t="s">
        <v>4</v>
      </c>
      <c r="G1460">
        <v>27</v>
      </c>
      <c r="H1460" s="4">
        <v>1841</v>
      </c>
      <c r="I1460" s="3">
        <v>2.33</v>
      </c>
      <c r="J1460" s="3">
        <f>IFERROR((I1460/H1460)*1000,0)</f>
        <v>1.2656165127648018</v>
      </c>
      <c r="K1460" s="2">
        <v>0.65790000000000004</v>
      </c>
    </row>
    <row r="1461" spans="1:11" x14ac:dyDescent="0.35">
      <c r="A1461" t="s">
        <v>66</v>
      </c>
      <c r="B1461" t="s">
        <v>61</v>
      </c>
      <c r="C1461" t="str">
        <f>IFERROR(VLOOKUP(B1461,$N$3:$O$14,2,FALSE),"error")</f>
        <v>ManmadeDIY</v>
      </c>
      <c r="D1461">
        <f>IF(E1461&gt;=($M$18-6),1,0)</f>
        <v>1</v>
      </c>
      <c r="E1461" s="1">
        <v>44669</v>
      </c>
      <c r="F1461" t="s">
        <v>1</v>
      </c>
      <c r="G1461">
        <v>6</v>
      </c>
      <c r="H1461" s="4">
        <v>157</v>
      </c>
      <c r="I1461" s="3">
        <v>0.16</v>
      </c>
      <c r="J1461" s="3">
        <f>IFERROR((I1461/H1461)*1000,0)</f>
        <v>1.0191082802547773</v>
      </c>
      <c r="K1461" s="2">
        <v>0.65159999999999996</v>
      </c>
    </row>
    <row r="1462" spans="1:11" x14ac:dyDescent="0.35">
      <c r="A1462" t="s">
        <v>65</v>
      </c>
      <c r="B1462" t="s">
        <v>61</v>
      </c>
      <c r="C1462" t="str">
        <f>IFERROR(VLOOKUP(B1462,$N$3:$O$14,2,FALSE),"error")</f>
        <v>ManmadeDIY</v>
      </c>
      <c r="D1462">
        <f>IF(E1462&gt;=($M$18-6),1,0)</f>
        <v>1</v>
      </c>
      <c r="E1462" s="1">
        <v>44669</v>
      </c>
      <c r="F1462" t="s">
        <v>5</v>
      </c>
      <c r="G1462">
        <v>24</v>
      </c>
      <c r="H1462" s="4">
        <v>743</v>
      </c>
      <c r="I1462" s="3">
        <v>1.1499999999999999</v>
      </c>
      <c r="J1462" s="3">
        <f>IFERROR((I1462/H1462)*1000,0)</f>
        <v>1.5477792732166891</v>
      </c>
      <c r="K1462" s="2">
        <v>0.6472</v>
      </c>
    </row>
    <row r="1463" spans="1:11" x14ac:dyDescent="0.35">
      <c r="A1463" t="s">
        <v>65</v>
      </c>
      <c r="B1463" t="s">
        <v>61</v>
      </c>
      <c r="C1463" t="str">
        <f>IFERROR(VLOOKUP(B1463,$N$3:$O$14,2,FALSE),"error")</f>
        <v>ManmadeDIY</v>
      </c>
      <c r="D1463">
        <f>IF(E1463&gt;=($M$18-6),1,0)</f>
        <v>1</v>
      </c>
      <c r="E1463" s="1">
        <v>44669</v>
      </c>
      <c r="F1463" t="s">
        <v>4</v>
      </c>
      <c r="G1463">
        <v>23</v>
      </c>
      <c r="H1463" s="4">
        <v>1573</v>
      </c>
      <c r="I1463" s="3">
        <v>2.0099999999999998</v>
      </c>
      <c r="J1463" s="3">
        <f>IFERROR((I1463/H1463)*1000,0)</f>
        <v>1.2778130959949141</v>
      </c>
      <c r="K1463" s="2">
        <v>0.66600000000000004</v>
      </c>
    </row>
    <row r="1464" spans="1:11" x14ac:dyDescent="0.35">
      <c r="A1464" t="s">
        <v>65</v>
      </c>
      <c r="B1464" t="s">
        <v>61</v>
      </c>
      <c r="C1464" t="str">
        <f>IFERROR(VLOOKUP(B1464,$N$3:$O$14,2,FALSE),"error")</f>
        <v>ManmadeDIY</v>
      </c>
      <c r="D1464">
        <f>IF(E1464&gt;=($M$18-6),1,0)</f>
        <v>1</v>
      </c>
      <c r="E1464" s="1">
        <v>44669</v>
      </c>
      <c r="F1464" t="s">
        <v>1</v>
      </c>
      <c r="G1464">
        <v>6</v>
      </c>
      <c r="H1464" s="4">
        <v>126</v>
      </c>
      <c r="I1464" s="3">
        <v>0.14000000000000001</v>
      </c>
      <c r="J1464" s="3">
        <f>IFERROR((I1464/H1464)*1000,0)</f>
        <v>1.1111111111111112</v>
      </c>
      <c r="K1464" s="2">
        <v>0.60799999999999998</v>
      </c>
    </row>
    <row r="1465" spans="1:11" x14ac:dyDescent="0.35">
      <c r="A1465" t="s">
        <v>64</v>
      </c>
      <c r="B1465" t="s">
        <v>61</v>
      </c>
      <c r="C1465" t="str">
        <f>IFERROR(VLOOKUP(B1465,$N$3:$O$14,2,FALSE),"error")</f>
        <v>ManmadeDIY</v>
      </c>
      <c r="D1465">
        <f>IF(E1465&gt;=($M$18-6),1,0)</f>
        <v>1</v>
      </c>
      <c r="E1465" s="1">
        <v>44669</v>
      </c>
      <c r="F1465" t="s">
        <v>5</v>
      </c>
      <c r="G1465">
        <v>87</v>
      </c>
      <c r="H1465" s="4">
        <v>1730</v>
      </c>
      <c r="I1465" s="3">
        <v>3.58</v>
      </c>
      <c r="J1465" s="3">
        <f>IFERROR((I1465/H1465)*1000,0)</f>
        <v>2.0693641618497107</v>
      </c>
      <c r="K1465" s="2">
        <v>0.59240000000000004</v>
      </c>
    </row>
    <row r="1466" spans="1:11" x14ac:dyDescent="0.35">
      <c r="A1466" t="s">
        <v>64</v>
      </c>
      <c r="B1466" t="s">
        <v>61</v>
      </c>
      <c r="C1466" t="str">
        <f>IFERROR(VLOOKUP(B1466,$N$3:$O$14,2,FALSE),"error")</f>
        <v>ManmadeDIY</v>
      </c>
      <c r="D1466">
        <f>IF(E1466&gt;=($M$18-6),1,0)</f>
        <v>1</v>
      </c>
      <c r="E1466" s="1">
        <v>44669</v>
      </c>
      <c r="F1466" t="s">
        <v>4</v>
      </c>
      <c r="G1466">
        <v>50</v>
      </c>
      <c r="H1466" s="4">
        <v>3350</v>
      </c>
      <c r="I1466" s="3">
        <v>5.7</v>
      </c>
      <c r="J1466" s="3">
        <f>IFERROR((I1466/H1466)*1000,0)</f>
        <v>1.7014925373134329</v>
      </c>
      <c r="K1466" s="2">
        <v>0.57579999999999998</v>
      </c>
    </row>
    <row r="1467" spans="1:11" x14ac:dyDescent="0.35">
      <c r="A1467" t="s">
        <v>64</v>
      </c>
      <c r="B1467" t="s">
        <v>61</v>
      </c>
      <c r="C1467" t="str">
        <f>IFERROR(VLOOKUP(B1467,$N$3:$O$14,2,FALSE),"error")</f>
        <v>ManmadeDIY</v>
      </c>
      <c r="D1467">
        <f>IF(E1467&gt;=($M$18-6),1,0)</f>
        <v>1</v>
      </c>
      <c r="E1467" s="1">
        <v>44669</v>
      </c>
      <c r="F1467" t="s">
        <v>1</v>
      </c>
      <c r="G1467">
        <v>4</v>
      </c>
      <c r="H1467" s="4">
        <v>221</v>
      </c>
      <c r="I1467" s="3">
        <v>0.46</v>
      </c>
      <c r="J1467" s="3">
        <f>IFERROR((I1467/H1467)*1000,0)</f>
        <v>2.0814479638009051</v>
      </c>
      <c r="K1467" s="2">
        <v>0.66969999999999996</v>
      </c>
    </row>
    <row r="1468" spans="1:11" x14ac:dyDescent="0.35">
      <c r="A1468" t="s">
        <v>63</v>
      </c>
      <c r="B1468" t="s">
        <v>61</v>
      </c>
      <c r="C1468" t="str">
        <f>IFERROR(VLOOKUP(B1468,$N$3:$O$14,2,FALSE),"error")</f>
        <v>ManmadeDIY</v>
      </c>
      <c r="D1468">
        <f>IF(E1468&gt;=($M$18-6),1,0)</f>
        <v>1</v>
      </c>
      <c r="E1468" s="1">
        <v>44669</v>
      </c>
      <c r="F1468" t="s">
        <v>5</v>
      </c>
      <c r="G1468">
        <v>58</v>
      </c>
      <c r="H1468" s="4">
        <v>1341</v>
      </c>
      <c r="I1468" s="3">
        <v>2.52</v>
      </c>
      <c r="J1468" s="3">
        <f>IFERROR((I1468/H1468)*1000,0)</f>
        <v>1.8791946308724832</v>
      </c>
      <c r="K1468" s="2">
        <v>0.56210000000000004</v>
      </c>
    </row>
    <row r="1469" spans="1:11" x14ac:dyDescent="0.35">
      <c r="A1469" t="s">
        <v>63</v>
      </c>
      <c r="B1469" t="s">
        <v>61</v>
      </c>
      <c r="C1469" t="str">
        <f>IFERROR(VLOOKUP(B1469,$N$3:$O$14,2,FALSE),"error")</f>
        <v>ManmadeDIY</v>
      </c>
      <c r="D1469">
        <f>IF(E1469&gt;=($M$18-6),1,0)</f>
        <v>1</v>
      </c>
      <c r="E1469" s="1">
        <v>44669</v>
      </c>
      <c r="F1469" t="s">
        <v>4</v>
      </c>
      <c r="G1469">
        <v>32</v>
      </c>
      <c r="H1469" s="4">
        <v>2896</v>
      </c>
      <c r="I1469" s="3">
        <v>4.5999999999999996</v>
      </c>
      <c r="J1469" s="3">
        <f>IFERROR((I1469/H1469)*1000,0)</f>
        <v>1.5883977900552486</v>
      </c>
      <c r="K1469" s="2">
        <v>0.65</v>
      </c>
    </row>
    <row r="1470" spans="1:11" x14ac:dyDescent="0.35">
      <c r="A1470" t="s">
        <v>63</v>
      </c>
      <c r="B1470" t="s">
        <v>61</v>
      </c>
      <c r="C1470" t="str">
        <f>IFERROR(VLOOKUP(B1470,$N$3:$O$14,2,FALSE),"error")</f>
        <v>ManmadeDIY</v>
      </c>
      <c r="D1470">
        <f>IF(E1470&gt;=($M$18-6),1,0)</f>
        <v>1</v>
      </c>
      <c r="E1470" s="1">
        <v>44669</v>
      </c>
      <c r="F1470" t="s">
        <v>1</v>
      </c>
      <c r="G1470">
        <v>5</v>
      </c>
      <c r="H1470" s="4">
        <v>211</v>
      </c>
      <c r="I1470" s="3">
        <v>0.36</v>
      </c>
      <c r="J1470" s="3">
        <f>IFERROR((I1470/H1470)*1000,0)</f>
        <v>1.7061611374407584</v>
      </c>
      <c r="K1470" s="2">
        <v>0.67300000000000004</v>
      </c>
    </row>
    <row r="1471" spans="1:11" x14ac:dyDescent="0.35">
      <c r="A1471" t="s">
        <v>62</v>
      </c>
      <c r="B1471" t="s">
        <v>61</v>
      </c>
      <c r="C1471" t="str">
        <f>IFERROR(VLOOKUP(B1471,$N$3:$O$14,2,FALSE),"error")</f>
        <v>ManmadeDIY</v>
      </c>
      <c r="D1471">
        <f>IF(E1471&gt;=($M$18-6),1,0)</f>
        <v>1</v>
      </c>
      <c r="E1471" s="1">
        <v>44669</v>
      </c>
      <c r="F1471" t="s">
        <v>5</v>
      </c>
      <c r="G1471">
        <v>53</v>
      </c>
      <c r="H1471" s="4">
        <v>1408</v>
      </c>
      <c r="I1471" s="3">
        <v>2.41</v>
      </c>
      <c r="J1471" s="3">
        <f>IFERROR((I1471/H1471)*1000,0)</f>
        <v>1.7116477272727275</v>
      </c>
      <c r="K1471" s="2">
        <v>0.61380000000000001</v>
      </c>
    </row>
    <row r="1472" spans="1:11" x14ac:dyDescent="0.35">
      <c r="A1472" t="s">
        <v>62</v>
      </c>
      <c r="B1472" t="s">
        <v>61</v>
      </c>
      <c r="C1472" t="str">
        <f>IFERROR(VLOOKUP(B1472,$N$3:$O$14,2,FALSE),"error")</f>
        <v>ManmadeDIY</v>
      </c>
      <c r="D1472">
        <f>IF(E1472&gt;=($M$18-6),1,0)</f>
        <v>1</v>
      </c>
      <c r="E1472" s="1">
        <v>44669</v>
      </c>
      <c r="F1472" t="s">
        <v>4</v>
      </c>
      <c r="G1472">
        <v>31</v>
      </c>
      <c r="H1472" s="4">
        <v>2784</v>
      </c>
      <c r="I1472" s="3">
        <v>4.1900000000000004</v>
      </c>
      <c r="J1472" s="3">
        <f>IFERROR((I1472/H1472)*1000,0)</f>
        <v>1.5050287356321841</v>
      </c>
      <c r="K1472" s="2">
        <v>0.68069999999999997</v>
      </c>
    </row>
    <row r="1473" spans="1:11" x14ac:dyDescent="0.35">
      <c r="A1473" t="s">
        <v>62</v>
      </c>
      <c r="B1473" t="s">
        <v>61</v>
      </c>
      <c r="C1473" t="str">
        <f>IFERROR(VLOOKUP(B1473,$N$3:$O$14,2,FALSE),"error")</f>
        <v>ManmadeDIY</v>
      </c>
      <c r="D1473">
        <f>IF(E1473&gt;=($M$18-6),1,0)</f>
        <v>1</v>
      </c>
      <c r="E1473" s="1">
        <v>44669</v>
      </c>
      <c r="F1473" t="s">
        <v>1</v>
      </c>
      <c r="G1473">
        <v>6</v>
      </c>
      <c r="H1473" s="4">
        <v>194</v>
      </c>
      <c r="I1473" s="3">
        <v>0.31</v>
      </c>
      <c r="J1473" s="3">
        <f>IFERROR((I1473/H1473)*1000,0)</f>
        <v>1.597938144329897</v>
      </c>
      <c r="K1473" s="2">
        <v>0.65969999999999995</v>
      </c>
    </row>
    <row r="1474" spans="1:11" x14ac:dyDescent="0.35">
      <c r="A1474" t="s">
        <v>176</v>
      </c>
      <c r="B1474" t="s">
        <v>51</v>
      </c>
      <c r="C1474" t="str">
        <f>IFERROR(VLOOKUP(B1474,$N$3:$O$14,2,FALSE),"error")</f>
        <v>SlowRobot</v>
      </c>
      <c r="D1474">
        <f>IF(E1474&gt;=($M$18-6),1,0)</f>
        <v>1</v>
      </c>
      <c r="E1474" s="1">
        <v>44669</v>
      </c>
      <c r="F1474" t="s">
        <v>5</v>
      </c>
      <c r="G1474">
        <v>76</v>
      </c>
      <c r="H1474" s="4">
        <v>10974</v>
      </c>
      <c r="I1474" s="3">
        <v>17.690000000000001</v>
      </c>
      <c r="J1474" s="3">
        <f>IFERROR((I1474/H1474)*1000,0)</f>
        <v>1.611991981046109</v>
      </c>
      <c r="K1474" s="2">
        <v>0.95230000000000004</v>
      </c>
    </row>
    <row r="1475" spans="1:11" x14ac:dyDescent="0.35">
      <c r="A1475" t="s">
        <v>60</v>
      </c>
      <c r="B1475" t="s">
        <v>51</v>
      </c>
      <c r="C1475" t="str">
        <f>IFERROR(VLOOKUP(B1475,$N$3:$O$14,2,FALSE),"error")</f>
        <v>SlowRobot</v>
      </c>
      <c r="D1475">
        <f>IF(E1475&gt;=($M$18-6),1,0)</f>
        <v>1</v>
      </c>
      <c r="E1475" s="1">
        <v>44669</v>
      </c>
      <c r="F1475" t="s">
        <v>5</v>
      </c>
      <c r="G1475">
        <v>93</v>
      </c>
      <c r="H1475" s="4">
        <v>3769</v>
      </c>
      <c r="I1475" s="3">
        <v>5.97</v>
      </c>
      <c r="J1475" s="3">
        <f>IFERROR((I1475/H1475)*1000,0)</f>
        <v>1.5839745290527991</v>
      </c>
      <c r="K1475" s="2">
        <v>0.55979999999999996</v>
      </c>
    </row>
    <row r="1476" spans="1:11" x14ac:dyDescent="0.35">
      <c r="A1476" t="s">
        <v>180</v>
      </c>
      <c r="B1476" t="s">
        <v>51</v>
      </c>
      <c r="C1476" t="str">
        <f>IFERROR(VLOOKUP(B1476,$N$3:$O$14,2,FALSE),"error")</f>
        <v>SlowRobot</v>
      </c>
      <c r="D1476">
        <f>IF(E1476&gt;=($M$18-6),1,0)</f>
        <v>1</v>
      </c>
      <c r="E1476" s="1">
        <v>44669</v>
      </c>
      <c r="F1476" t="s">
        <v>5</v>
      </c>
      <c r="G1476">
        <v>6</v>
      </c>
      <c r="H1476" s="4">
        <v>561</v>
      </c>
      <c r="I1476" s="3">
        <v>0.41</v>
      </c>
      <c r="J1476" s="3">
        <f>IFERROR((I1476/H1476)*1000,0)</f>
        <v>0.73083778966131896</v>
      </c>
      <c r="K1476" s="2">
        <v>0.95150000000000001</v>
      </c>
    </row>
    <row r="1477" spans="1:11" x14ac:dyDescent="0.35">
      <c r="A1477" t="s">
        <v>59</v>
      </c>
      <c r="B1477" t="s">
        <v>51</v>
      </c>
      <c r="C1477" t="str">
        <f>IFERROR(VLOOKUP(B1477,$N$3:$O$14,2,FALSE),"error")</f>
        <v>SlowRobot</v>
      </c>
      <c r="D1477">
        <f>IF(E1477&gt;=($M$18-6),1,0)</f>
        <v>1</v>
      </c>
      <c r="E1477" s="1">
        <v>44669</v>
      </c>
      <c r="F1477" t="s">
        <v>5</v>
      </c>
      <c r="G1477">
        <v>72</v>
      </c>
      <c r="H1477" s="4">
        <v>4922</v>
      </c>
      <c r="I1477" s="3">
        <v>8.84</v>
      </c>
      <c r="J1477" s="3">
        <f>IFERROR((I1477/H1477)*1000,0)</f>
        <v>1.7960178789110117</v>
      </c>
      <c r="K1477" s="2">
        <v>0.70309999999999995</v>
      </c>
    </row>
    <row r="1478" spans="1:11" x14ac:dyDescent="0.35">
      <c r="A1478" t="s">
        <v>58</v>
      </c>
      <c r="B1478" t="s">
        <v>51</v>
      </c>
      <c r="C1478" t="str">
        <f>IFERROR(VLOOKUP(B1478,$N$3:$O$14,2,FALSE),"error")</f>
        <v>SlowRobot</v>
      </c>
      <c r="D1478">
        <f>IF(E1478&gt;=($M$18-6),1,0)</f>
        <v>1</v>
      </c>
      <c r="E1478" s="1">
        <v>44669</v>
      </c>
      <c r="F1478" t="s">
        <v>5</v>
      </c>
      <c r="G1478">
        <v>81</v>
      </c>
      <c r="H1478" s="4">
        <v>3859</v>
      </c>
      <c r="I1478" s="3">
        <v>6.98</v>
      </c>
      <c r="J1478" s="3">
        <f>IFERROR((I1478/H1478)*1000,0)</f>
        <v>1.8087587457890646</v>
      </c>
      <c r="K1478" s="2">
        <v>0.70779999999999998</v>
      </c>
    </row>
    <row r="1479" spans="1:11" x14ac:dyDescent="0.35">
      <c r="A1479" t="s">
        <v>57</v>
      </c>
      <c r="B1479" t="s">
        <v>51</v>
      </c>
      <c r="C1479" t="str">
        <f>IFERROR(VLOOKUP(B1479,$N$3:$O$14,2,FALSE),"error")</f>
        <v>SlowRobot</v>
      </c>
      <c r="D1479">
        <f>IF(E1479&gt;=($M$18-6),1,0)</f>
        <v>1</v>
      </c>
      <c r="E1479" s="1">
        <v>44669</v>
      </c>
      <c r="F1479" t="s">
        <v>5</v>
      </c>
      <c r="G1479">
        <v>80</v>
      </c>
      <c r="H1479" s="4">
        <v>4072</v>
      </c>
      <c r="I1479" s="3">
        <v>7.45</v>
      </c>
      <c r="J1479" s="3">
        <f>IFERROR((I1479/H1479)*1000,0)</f>
        <v>1.8295677799607073</v>
      </c>
      <c r="K1479" s="2">
        <v>0.66220000000000001</v>
      </c>
    </row>
    <row r="1480" spans="1:11" x14ac:dyDescent="0.35">
      <c r="A1480" t="s">
        <v>56</v>
      </c>
      <c r="B1480" t="s">
        <v>51</v>
      </c>
      <c r="C1480" t="str">
        <f>IFERROR(VLOOKUP(B1480,$N$3:$O$14,2,FALSE),"error")</f>
        <v>SlowRobot</v>
      </c>
      <c r="D1480">
        <f>IF(E1480&gt;=($M$18-6),1,0)</f>
        <v>1</v>
      </c>
      <c r="E1480" s="1">
        <v>44669</v>
      </c>
      <c r="F1480" t="s">
        <v>5</v>
      </c>
      <c r="G1480">
        <v>75</v>
      </c>
      <c r="H1480" s="4">
        <v>4081</v>
      </c>
      <c r="I1480" s="3">
        <v>7.07</v>
      </c>
      <c r="J1480" s="3">
        <f>IFERROR((I1480/H1480)*1000,0)</f>
        <v>1.7324185248713551</v>
      </c>
      <c r="K1480" s="2">
        <v>0.61890000000000001</v>
      </c>
    </row>
    <row r="1481" spans="1:11" x14ac:dyDescent="0.35">
      <c r="A1481" t="s">
        <v>55</v>
      </c>
      <c r="B1481" t="s">
        <v>51</v>
      </c>
      <c r="C1481" t="str">
        <f>IFERROR(VLOOKUP(B1481,$N$3:$O$14,2,FALSE),"error")</f>
        <v>SlowRobot</v>
      </c>
      <c r="D1481">
        <f>IF(E1481&gt;=($M$18-6),1,0)</f>
        <v>1</v>
      </c>
      <c r="E1481" s="1">
        <v>44669</v>
      </c>
      <c r="F1481" t="s">
        <v>5</v>
      </c>
      <c r="G1481">
        <v>100</v>
      </c>
      <c r="H1481" s="4">
        <v>6902</v>
      </c>
      <c r="I1481" s="3">
        <v>11.52</v>
      </c>
      <c r="J1481" s="3">
        <f>IFERROR((I1481/H1481)*1000,0)</f>
        <v>1.6690814256737176</v>
      </c>
      <c r="K1481" s="2">
        <v>0.80569999999999997</v>
      </c>
    </row>
    <row r="1482" spans="1:11" x14ac:dyDescent="0.35">
      <c r="A1482" t="s">
        <v>178</v>
      </c>
      <c r="B1482" t="s">
        <v>51</v>
      </c>
      <c r="C1482" t="str">
        <f>IFERROR(VLOOKUP(B1482,$N$3:$O$14,2,FALSE),"error")</f>
        <v>SlowRobot</v>
      </c>
      <c r="D1482">
        <f>IF(E1482&gt;=($M$18-6),1,0)</f>
        <v>1</v>
      </c>
      <c r="E1482" s="1">
        <v>44669</v>
      </c>
      <c r="F1482" t="s">
        <v>5</v>
      </c>
      <c r="G1482">
        <v>2</v>
      </c>
      <c r="H1482" s="4">
        <v>0</v>
      </c>
      <c r="I1482" s="3">
        <v>0</v>
      </c>
      <c r="J1482" s="3">
        <f>IFERROR((I1482/H1482)*1000,0)</f>
        <v>0</v>
      </c>
      <c r="K1482" s="2">
        <v>0</v>
      </c>
    </row>
    <row r="1483" spans="1:11" x14ac:dyDescent="0.35">
      <c r="A1483" t="s">
        <v>54</v>
      </c>
      <c r="B1483" t="s">
        <v>51</v>
      </c>
      <c r="C1483" t="str">
        <f>IFERROR(VLOOKUP(B1483,$N$3:$O$14,2,FALSE),"error")</f>
        <v>SlowRobot</v>
      </c>
      <c r="D1483">
        <f>IF(E1483&gt;=($M$18-6),1,0)</f>
        <v>1</v>
      </c>
      <c r="E1483" s="1">
        <v>44669</v>
      </c>
      <c r="F1483" t="s">
        <v>5</v>
      </c>
      <c r="G1483">
        <v>11</v>
      </c>
      <c r="H1483" s="4">
        <v>1390</v>
      </c>
      <c r="I1483" s="3">
        <v>1.1100000000000001</v>
      </c>
      <c r="J1483" s="3">
        <f>IFERROR((I1483/H1483)*1000,0)</f>
        <v>0.79856115107913672</v>
      </c>
      <c r="K1483" s="2">
        <v>0.98199999999999998</v>
      </c>
    </row>
    <row r="1484" spans="1:11" x14ac:dyDescent="0.35">
      <c r="A1484" t="s">
        <v>54</v>
      </c>
      <c r="B1484" t="s">
        <v>51</v>
      </c>
      <c r="C1484" t="str">
        <f>IFERROR(VLOOKUP(B1484,$N$3:$O$14,2,FALSE),"error")</f>
        <v>SlowRobot</v>
      </c>
      <c r="D1484">
        <f>IF(E1484&gt;=($M$18-6),1,0)</f>
        <v>1</v>
      </c>
      <c r="E1484" s="1">
        <v>44669</v>
      </c>
      <c r="F1484" t="s">
        <v>4</v>
      </c>
      <c r="G1484">
        <v>337</v>
      </c>
      <c r="H1484" s="4">
        <v>20206</v>
      </c>
      <c r="I1484" s="3">
        <v>31.16</v>
      </c>
      <c r="J1484" s="3">
        <f>IFERROR((I1484/H1484)*1000,0)</f>
        <v>1.5421162031079878</v>
      </c>
      <c r="K1484" s="2">
        <v>0.95420000000000005</v>
      </c>
    </row>
    <row r="1485" spans="1:11" x14ac:dyDescent="0.35">
      <c r="A1485" t="s">
        <v>54</v>
      </c>
      <c r="B1485" t="s">
        <v>51</v>
      </c>
      <c r="C1485" t="str">
        <f>IFERROR(VLOOKUP(B1485,$N$3:$O$14,2,FALSE),"error")</f>
        <v>SlowRobot</v>
      </c>
      <c r="D1485">
        <f>IF(E1485&gt;=($M$18-6),1,0)</f>
        <v>1</v>
      </c>
      <c r="E1485" s="1">
        <v>44669</v>
      </c>
      <c r="F1485" t="s">
        <v>1</v>
      </c>
      <c r="G1485">
        <v>72</v>
      </c>
      <c r="H1485" s="4">
        <v>488</v>
      </c>
      <c r="I1485" s="3">
        <v>0.59</v>
      </c>
      <c r="J1485" s="3">
        <f>IFERROR((I1485/H1485)*1000,0)</f>
        <v>1.209016393442623</v>
      </c>
      <c r="K1485" s="2">
        <v>0.93430000000000002</v>
      </c>
    </row>
    <row r="1486" spans="1:11" x14ac:dyDescent="0.35">
      <c r="A1486" t="s">
        <v>53</v>
      </c>
      <c r="B1486" t="s">
        <v>51</v>
      </c>
      <c r="C1486" t="str">
        <f>IFERROR(VLOOKUP(B1486,$N$3:$O$14,2,FALSE),"error")</f>
        <v>SlowRobot</v>
      </c>
      <c r="D1486">
        <f>IF(E1486&gt;=($M$18-6),1,0)</f>
        <v>1</v>
      </c>
      <c r="E1486" s="1">
        <v>44669</v>
      </c>
      <c r="F1486" t="s">
        <v>5</v>
      </c>
      <c r="G1486">
        <v>4</v>
      </c>
      <c r="H1486" s="4">
        <v>247</v>
      </c>
      <c r="I1486" s="3">
        <v>0.32</v>
      </c>
      <c r="J1486" s="3">
        <f>IFERROR((I1486/H1486)*1000,0)</f>
        <v>1.2955465587044535</v>
      </c>
      <c r="K1486" s="2">
        <v>0.63670000000000004</v>
      </c>
    </row>
    <row r="1487" spans="1:11" x14ac:dyDescent="0.35">
      <c r="A1487" t="s">
        <v>53</v>
      </c>
      <c r="B1487" t="s">
        <v>51</v>
      </c>
      <c r="C1487" t="str">
        <f>IFERROR(VLOOKUP(B1487,$N$3:$O$14,2,FALSE),"error")</f>
        <v>SlowRobot</v>
      </c>
      <c r="D1487">
        <f>IF(E1487&gt;=($M$18-6),1,0)</f>
        <v>1</v>
      </c>
      <c r="E1487" s="1">
        <v>44669</v>
      </c>
      <c r="F1487" t="s">
        <v>4</v>
      </c>
      <c r="G1487">
        <v>138</v>
      </c>
      <c r="H1487" s="4">
        <v>8368</v>
      </c>
      <c r="I1487" s="3">
        <v>12.75</v>
      </c>
      <c r="J1487" s="3">
        <f>IFERROR((I1487/H1487)*1000,0)</f>
        <v>1.5236615678776291</v>
      </c>
      <c r="K1487" s="2">
        <v>0.59330000000000005</v>
      </c>
    </row>
    <row r="1488" spans="1:11" x14ac:dyDescent="0.35">
      <c r="A1488" t="s">
        <v>53</v>
      </c>
      <c r="B1488" t="s">
        <v>51</v>
      </c>
      <c r="C1488" t="str">
        <f>IFERROR(VLOOKUP(B1488,$N$3:$O$14,2,FALSE),"error")</f>
        <v>SlowRobot</v>
      </c>
      <c r="D1488">
        <f>IF(E1488&gt;=($M$18-6),1,0)</f>
        <v>1</v>
      </c>
      <c r="E1488" s="1">
        <v>44669</v>
      </c>
      <c r="F1488" t="s">
        <v>1</v>
      </c>
      <c r="G1488">
        <v>77</v>
      </c>
      <c r="H1488" s="4">
        <v>199</v>
      </c>
      <c r="I1488" s="3">
        <v>0.24</v>
      </c>
      <c r="J1488" s="3">
        <f>IFERROR((I1488/H1488)*1000,0)</f>
        <v>1.2060301507537687</v>
      </c>
      <c r="K1488" s="2">
        <v>0.54549999999999998</v>
      </c>
    </row>
    <row r="1489" spans="1:11" x14ac:dyDescent="0.35">
      <c r="A1489" t="s">
        <v>52</v>
      </c>
      <c r="B1489" t="s">
        <v>51</v>
      </c>
      <c r="C1489" t="str">
        <f>IFERROR(VLOOKUP(B1489,$N$3:$O$14,2,FALSE),"error")</f>
        <v>SlowRobot</v>
      </c>
      <c r="D1489">
        <f>IF(E1489&gt;=($M$18-6),1,0)</f>
        <v>1</v>
      </c>
      <c r="E1489" s="1">
        <v>44669</v>
      </c>
      <c r="F1489" t="s">
        <v>5</v>
      </c>
      <c r="G1489">
        <v>0</v>
      </c>
      <c r="H1489" s="4">
        <v>25</v>
      </c>
      <c r="I1489" s="3">
        <v>0.04</v>
      </c>
      <c r="J1489" s="3">
        <f>IFERROR((I1489/H1489)*1000,0)</f>
        <v>1.6</v>
      </c>
      <c r="K1489" s="2">
        <v>0.56000000000000005</v>
      </c>
    </row>
    <row r="1490" spans="1:11" x14ac:dyDescent="0.35">
      <c r="A1490" t="s">
        <v>52</v>
      </c>
      <c r="B1490" t="s">
        <v>51</v>
      </c>
      <c r="C1490" t="str">
        <f>IFERROR(VLOOKUP(B1490,$N$3:$O$14,2,FALSE),"error")</f>
        <v>SlowRobot</v>
      </c>
      <c r="D1490">
        <f>IF(E1490&gt;=($M$18-6),1,0)</f>
        <v>1</v>
      </c>
      <c r="E1490" s="1">
        <v>44669</v>
      </c>
      <c r="F1490" t="s">
        <v>4</v>
      </c>
      <c r="G1490">
        <v>273</v>
      </c>
      <c r="H1490" s="4">
        <v>8781</v>
      </c>
      <c r="I1490" s="3">
        <v>9.44</v>
      </c>
      <c r="J1490" s="3">
        <f>IFERROR((I1490/H1490)*1000,0)</f>
        <v>1.0750483999544471</v>
      </c>
      <c r="K1490" s="2">
        <v>0.55149999999999999</v>
      </c>
    </row>
    <row r="1491" spans="1:11" x14ac:dyDescent="0.35">
      <c r="A1491" t="s">
        <v>52</v>
      </c>
      <c r="B1491" t="s">
        <v>51</v>
      </c>
      <c r="C1491" t="str">
        <f>IFERROR(VLOOKUP(B1491,$N$3:$O$14,2,FALSE),"error")</f>
        <v>SlowRobot</v>
      </c>
      <c r="D1491">
        <f>IF(E1491&gt;=($M$18-6),1,0)</f>
        <v>1</v>
      </c>
      <c r="E1491" s="1">
        <v>44669</v>
      </c>
      <c r="F1491" t="s">
        <v>1</v>
      </c>
      <c r="G1491">
        <v>1</v>
      </c>
      <c r="H1491" s="4">
        <v>47</v>
      </c>
      <c r="I1491" s="3">
        <v>0.05</v>
      </c>
      <c r="J1491" s="3">
        <f>IFERROR((I1491/H1491)*1000,0)</f>
        <v>1.0638297872340425</v>
      </c>
      <c r="K1491" s="2">
        <v>0.5111</v>
      </c>
    </row>
    <row r="1492" spans="1:11" x14ac:dyDescent="0.35">
      <c r="A1492" t="s">
        <v>162</v>
      </c>
      <c r="B1492" t="s">
        <v>51</v>
      </c>
      <c r="C1492" t="str">
        <f>IFERROR(VLOOKUP(B1492,$N$3:$O$14,2,FALSE),"error")</f>
        <v>SlowRobot</v>
      </c>
      <c r="D1492">
        <f>IF(E1492&gt;=($M$18-6),1,0)</f>
        <v>1</v>
      </c>
      <c r="E1492" s="1">
        <v>44669</v>
      </c>
      <c r="F1492" t="s">
        <v>5</v>
      </c>
      <c r="G1492">
        <v>7</v>
      </c>
      <c r="H1492" s="4">
        <v>241</v>
      </c>
      <c r="I1492" s="3">
        <v>0.33</v>
      </c>
      <c r="J1492" s="3">
        <f>IFERROR((I1492/H1492)*1000,0)</f>
        <v>1.3692946058091287</v>
      </c>
      <c r="K1492" s="2">
        <v>0.4375</v>
      </c>
    </row>
    <row r="1493" spans="1:11" x14ac:dyDescent="0.35">
      <c r="A1493" t="s">
        <v>162</v>
      </c>
      <c r="B1493" t="s">
        <v>51</v>
      </c>
      <c r="C1493" t="str">
        <f>IFERROR(VLOOKUP(B1493,$N$3:$O$14,2,FALSE),"error")</f>
        <v>SlowRobot</v>
      </c>
      <c r="D1493">
        <f>IF(E1493&gt;=($M$18-6),1,0)</f>
        <v>1</v>
      </c>
      <c r="E1493" s="1">
        <v>44669</v>
      </c>
      <c r="F1493" t="s">
        <v>4</v>
      </c>
      <c r="G1493">
        <v>162</v>
      </c>
      <c r="H1493" s="4">
        <v>8042</v>
      </c>
      <c r="I1493" s="3">
        <v>10.36</v>
      </c>
      <c r="J1493" s="3">
        <f>IFERROR((I1493/H1493)*1000,0)</f>
        <v>1.2882367570256155</v>
      </c>
      <c r="K1493" s="2">
        <v>0.26590000000000003</v>
      </c>
    </row>
    <row r="1494" spans="1:11" x14ac:dyDescent="0.35">
      <c r="A1494" t="s">
        <v>162</v>
      </c>
      <c r="B1494" t="s">
        <v>51</v>
      </c>
      <c r="C1494" t="str">
        <f>IFERROR(VLOOKUP(B1494,$N$3:$O$14,2,FALSE),"error")</f>
        <v>SlowRobot</v>
      </c>
      <c r="D1494">
        <f>IF(E1494&gt;=($M$18-6),1,0)</f>
        <v>1</v>
      </c>
      <c r="E1494" s="1">
        <v>44669</v>
      </c>
      <c r="F1494" t="s">
        <v>1</v>
      </c>
      <c r="G1494">
        <v>81</v>
      </c>
      <c r="H1494" s="4">
        <v>209</v>
      </c>
      <c r="I1494" s="3">
        <v>0.24</v>
      </c>
      <c r="J1494" s="3">
        <f>IFERROR((I1494/H1494)*1000,0)</f>
        <v>1.1483253588516746</v>
      </c>
      <c r="K1494" s="2">
        <v>0.44440000000000002</v>
      </c>
    </row>
    <row r="1495" spans="1:11" x14ac:dyDescent="0.35">
      <c r="A1495" t="s">
        <v>50</v>
      </c>
      <c r="B1495" t="s">
        <v>38</v>
      </c>
      <c r="C1495" t="str">
        <f>IFERROR(VLOOKUP(B1495,$N$3:$O$14,2,FALSE),"error")</f>
        <v>WarHistoryOnline</v>
      </c>
      <c r="D1495">
        <f>IF(E1495&gt;=($M$18-6),1,0)</f>
        <v>1</v>
      </c>
      <c r="E1495" s="1">
        <v>44669</v>
      </c>
      <c r="F1495" t="s">
        <v>6</v>
      </c>
      <c r="G1495">
        <v>0</v>
      </c>
      <c r="H1495" s="4">
        <v>10</v>
      </c>
      <c r="I1495" s="3">
        <v>0</v>
      </c>
      <c r="J1495" s="3">
        <f>IFERROR((I1495/H1495)*1000,0)</f>
        <v>0</v>
      </c>
      <c r="K1495" s="2">
        <v>0.9</v>
      </c>
    </row>
    <row r="1496" spans="1:11" x14ac:dyDescent="0.35">
      <c r="A1496" t="s">
        <v>50</v>
      </c>
      <c r="B1496" t="s">
        <v>38</v>
      </c>
      <c r="C1496" t="str">
        <f>IFERROR(VLOOKUP(B1496,$N$3:$O$14,2,FALSE),"error")</f>
        <v>WarHistoryOnline</v>
      </c>
      <c r="D1496">
        <f>IF(E1496&gt;=($M$18-6),1,0)</f>
        <v>1</v>
      </c>
      <c r="E1496" s="1">
        <v>44669</v>
      </c>
      <c r="F1496" t="s">
        <v>5</v>
      </c>
      <c r="G1496" s="5">
        <v>1169</v>
      </c>
      <c r="H1496" s="4">
        <v>25242</v>
      </c>
      <c r="I1496" s="3">
        <v>16.18</v>
      </c>
      <c r="J1496" s="3">
        <f>IFERROR((I1496/H1496)*1000,0)</f>
        <v>0.64099516678551616</v>
      </c>
      <c r="K1496" s="2">
        <v>0.94989999999999997</v>
      </c>
    </row>
    <row r="1497" spans="1:11" x14ac:dyDescent="0.35">
      <c r="A1497" t="s">
        <v>49</v>
      </c>
      <c r="B1497" t="s">
        <v>38</v>
      </c>
      <c r="C1497" t="str">
        <f>IFERROR(VLOOKUP(B1497,$N$3:$O$14,2,FALSE),"error")</f>
        <v>WarHistoryOnline</v>
      </c>
      <c r="D1497">
        <f>IF(E1497&gt;=($M$18-6),1,0)</f>
        <v>1</v>
      </c>
      <c r="E1497" s="1">
        <v>44669</v>
      </c>
      <c r="F1497" t="s">
        <v>6</v>
      </c>
      <c r="G1497">
        <v>0</v>
      </c>
      <c r="H1497" s="4">
        <v>2</v>
      </c>
      <c r="I1497" s="3">
        <v>0</v>
      </c>
      <c r="J1497" s="3">
        <f>IFERROR((I1497/H1497)*1000,0)</f>
        <v>0</v>
      </c>
      <c r="K1497" s="2">
        <v>1</v>
      </c>
    </row>
    <row r="1498" spans="1:11" x14ac:dyDescent="0.35">
      <c r="A1498" t="s">
        <v>49</v>
      </c>
      <c r="B1498" t="s">
        <v>38</v>
      </c>
      <c r="C1498" t="str">
        <f>IFERROR(VLOOKUP(B1498,$N$3:$O$14,2,FALSE),"error")</f>
        <v>WarHistoryOnline</v>
      </c>
      <c r="D1498">
        <f>IF(E1498&gt;=($M$18-6),1,0)</f>
        <v>1</v>
      </c>
      <c r="E1498" s="1">
        <v>44669</v>
      </c>
      <c r="F1498" t="s">
        <v>5</v>
      </c>
      <c r="G1498">
        <v>152</v>
      </c>
      <c r="H1498" s="4">
        <v>9509</v>
      </c>
      <c r="I1498" s="3">
        <v>3.12</v>
      </c>
      <c r="J1498" s="3">
        <f>IFERROR((I1498/H1498)*1000,0)</f>
        <v>0.32811021137869389</v>
      </c>
      <c r="K1498" s="2">
        <v>0.97609999999999997</v>
      </c>
    </row>
    <row r="1499" spans="1:11" x14ac:dyDescent="0.35">
      <c r="A1499" t="s">
        <v>49</v>
      </c>
      <c r="B1499" t="s">
        <v>38</v>
      </c>
      <c r="C1499" t="str">
        <f>IFERROR(VLOOKUP(B1499,$N$3:$O$14,2,FALSE),"error")</f>
        <v>WarHistoryOnline</v>
      </c>
      <c r="D1499">
        <f>IF(E1499&gt;=($M$18-6),1,0)</f>
        <v>1</v>
      </c>
      <c r="E1499" s="1">
        <v>44669</v>
      </c>
      <c r="F1499" t="s">
        <v>4</v>
      </c>
      <c r="G1499" s="5">
        <v>3907</v>
      </c>
      <c r="H1499" s="4">
        <v>715028</v>
      </c>
      <c r="I1499" s="3">
        <v>250.42</v>
      </c>
      <c r="J1499" s="3">
        <f>IFERROR((I1499/H1499)*1000,0)</f>
        <v>0.35022404717018074</v>
      </c>
      <c r="K1499" s="2">
        <v>0.98319999999999996</v>
      </c>
    </row>
    <row r="1500" spans="1:11" x14ac:dyDescent="0.35">
      <c r="A1500" t="s">
        <v>49</v>
      </c>
      <c r="B1500" t="s">
        <v>38</v>
      </c>
      <c r="C1500" t="str">
        <f>IFERROR(VLOOKUP(B1500,$N$3:$O$14,2,FALSE),"error")</f>
        <v>WarHistoryOnline</v>
      </c>
      <c r="D1500">
        <f>IF(E1500&gt;=($M$18-6),1,0)</f>
        <v>1</v>
      </c>
      <c r="E1500" s="1">
        <v>44669</v>
      </c>
      <c r="F1500" t="s">
        <v>1</v>
      </c>
      <c r="G1500" s="5">
        <v>1189</v>
      </c>
      <c r="H1500" s="4">
        <v>139127</v>
      </c>
      <c r="I1500" s="3">
        <v>31.48</v>
      </c>
      <c r="J1500" s="3">
        <f>IFERROR((I1500/H1500)*1000,0)</f>
        <v>0.22626808599337297</v>
      </c>
      <c r="K1500" s="2">
        <v>0.98399999999999999</v>
      </c>
    </row>
    <row r="1501" spans="1:11" x14ac:dyDescent="0.35">
      <c r="A1501" t="s">
        <v>152</v>
      </c>
      <c r="B1501" t="s">
        <v>38</v>
      </c>
      <c r="C1501" t="str">
        <f>IFERROR(VLOOKUP(B1501,$N$3:$O$14,2,FALSE),"error")</f>
        <v>WarHistoryOnline</v>
      </c>
      <c r="D1501">
        <f>IF(E1501&gt;=($M$18-6),1,0)</f>
        <v>1</v>
      </c>
      <c r="E1501" s="1">
        <v>44669</v>
      </c>
      <c r="F1501" t="s">
        <v>6</v>
      </c>
      <c r="G1501">
        <v>0</v>
      </c>
      <c r="H1501" s="4">
        <v>11</v>
      </c>
      <c r="I1501" s="3">
        <v>0</v>
      </c>
      <c r="J1501" s="3">
        <f>IFERROR((I1501/H1501)*1000,0)</f>
        <v>0</v>
      </c>
      <c r="K1501" s="2">
        <v>0.90910000000000002</v>
      </c>
    </row>
    <row r="1502" spans="1:11" x14ac:dyDescent="0.35">
      <c r="A1502" t="s">
        <v>152</v>
      </c>
      <c r="B1502" t="s">
        <v>38</v>
      </c>
      <c r="C1502" t="str">
        <f>IFERROR(VLOOKUP(B1502,$N$3:$O$14,2,FALSE),"error")</f>
        <v>WarHistoryOnline</v>
      </c>
      <c r="D1502">
        <f>IF(E1502&gt;=($M$18-6),1,0)</f>
        <v>1</v>
      </c>
      <c r="E1502" s="1">
        <v>44669</v>
      </c>
      <c r="F1502" t="s">
        <v>5</v>
      </c>
      <c r="G1502">
        <v>211</v>
      </c>
      <c r="H1502" s="4">
        <v>33318</v>
      </c>
      <c r="I1502" s="3">
        <v>18.28</v>
      </c>
      <c r="J1502" s="3">
        <f>IFERROR((I1502/H1502)*1000,0)</f>
        <v>0.54865238009484363</v>
      </c>
      <c r="K1502" s="2">
        <v>0.98270000000000002</v>
      </c>
    </row>
    <row r="1503" spans="1:11" x14ac:dyDescent="0.35">
      <c r="A1503" t="s">
        <v>48</v>
      </c>
      <c r="B1503" t="s">
        <v>38</v>
      </c>
      <c r="C1503" t="str">
        <f>IFERROR(VLOOKUP(B1503,$N$3:$O$14,2,FALSE),"error")</f>
        <v>WarHistoryOnline</v>
      </c>
      <c r="D1503">
        <f>IF(E1503&gt;=($M$18-6),1,0)</f>
        <v>1</v>
      </c>
      <c r="E1503" s="1">
        <v>44669</v>
      </c>
      <c r="F1503" t="s">
        <v>6</v>
      </c>
      <c r="G1503">
        <v>0</v>
      </c>
      <c r="H1503" s="4">
        <v>5</v>
      </c>
      <c r="I1503" s="3">
        <v>0</v>
      </c>
      <c r="J1503" s="3">
        <f>IFERROR((I1503/H1503)*1000,0)</f>
        <v>0</v>
      </c>
      <c r="K1503" s="2">
        <v>0.4</v>
      </c>
    </row>
    <row r="1504" spans="1:11" x14ac:dyDescent="0.35">
      <c r="A1504" t="s">
        <v>48</v>
      </c>
      <c r="B1504" t="s">
        <v>38</v>
      </c>
      <c r="C1504" t="str">
        <f>IFERROR(VLOOKUP(B1504,$N$3:$O$14,2,FALSE),"error")</f>
        <v>WarHistoryOnline</v>
      </c>
      <c r="D1504">
        <f>IF(E1504&gt;=($M$18-6),1,0)</f>
        <v>1</v>
      </c>
      <c r="E1504" s="1">
        <v>44669</v>
      </c>
      <c r="F1504" t="s">
        <v>5</v>
      </c>
      <c r="G1504">
        <v>257</v>
      </c>
      <c r="H1504" s="4">
        <v>9629</v>
      </c>
      <c r="I1504" s="3">
        <v>7.53</v>
      </c>
      <c r="J1504" s="3">
        <f>IFERROR((I1504/H1504)*1000,0)</f>
        <v>0.78201267005919617</v>
      </c>
      <c r="K1504" s="2">
        <v>0.66769999999999996</v>
      </c>
    </row>
    <row r="1505" spans="1:11" x14ac:dyDescent="0.35">
      <c r="A1505" t="s">
        <v>48</v>
      </c>
      <c r="B1505" t="s">
        <v>38</v>
      </c>
      <c r="C1505" t="str">
        <f>IFERROR(VLOOKUP(B1505,$N$3:$O$14,2,FALSE),"error")</f>
        <v>WarHistoryOnline</v>
      </c>
      <c r="D1505">
        <f>IF(E1505&gt;=($M$18-6),1,0)</f>
        <v>1</v>
      </c>
      <c r="E1505" s="1">
        <v>44669</v>
      </c>
      <c r="F1505" t="s">
        <v>4</v>
      </c>
      <c r="G1505">
        <v>3</v>
      </c>
      <c r="H1505" s="4">
        <v>94</v>
      </c>
      <c r="I1505" s="3">
        <v>0.04</v>
      </c>
      <c r="J1505" s="3">
        <f>IFERROR((I1505/H1505)*1000,0)</f>
        <v>0.42553191489361702</v>
      </c>
      <c r="K1505" s="2">
        <v>8.5099999999999995E-2</v>
      </c>
    </row>
    <row r="1506" spans="1:11" x14ac:dyDescent="0.35">
      <c r="A1506" t="s">
        <v>48</v>
      </c>
      <c r="B1506" t="s">
        <v>38</v>
      </c>
      <c r="C1506" t="str">
        <f>IFERROR(VLOOKUP(B1506,$N$3:$O$14,2,FALSE),"error")</f>
        <v>WarHistoryOnline</v>
      </c>
      <c r="D1506">
        <f>IF(E1506&gt;=($M$18-6),1,0)</f>
        <v>1</v>
      </c>
      <c r="E1506" s="1">
        <v>44669</v>
      </c>
      <c r="F1506" t="s">
        <v>1</v>
      </c>
      <c r="G1506">
        <v>562</v>
      </c>
      <c r="H1506" s="4">
        <v>18343</v>
      </c>
      <c r="I1506" s="3">
        <v>4.84</v>
      </c>
      <c r="J1506" s="3">
        <f>IFERROR((I1506/H1506)*1000,0)</f>
        <v>0.2638608733576841</v>
      </c>
      <c r="K1506" s="2">
        <v>0.65649999999999997</v>
      </c>
    </row>
    <row r="1507" spans="1:11" x14ac:dyDescent="0.35">
      <c r="A1507" t="s">
        <v>47</v>
      </c>
      <c r="B1507" t="s">
        <v>38</v>
      </c>
      <c r="C1507" t="str">
        <f>IFERROR(VLOOKUP(B1507,$N$3:$O$14,2,FALSE),"error")</f>
        <v>WarHistoryOnline</v>
      </c>
      <c r="D1507">
        <f>IF(E1507&gt;=($M$18-6),1,0)</f>
        <v>1</v>
      </c>
      <c r="E1507" s="1">
        <v>44669</v>
      </c>
      <c r="F1507" t="s">
        <v>6</v>
      </c>
      <c r="G1507">
        <v>0</v>
      </c>
      <c r="H1507" s="4">
        <v>20</v>
      </c>
      <c r="I1507" s="3">
        <v>0</v>
      </c>
      <c r="J1507" s="3">
        <f>IFERROR((I1507/H1507)*1000,0)</f>
        <v>0</v>
      </c>
      <c r="K1507" s="2">
        <v>0.9</v>
      </c>
    </row>
    <row r="1508" spans="1:11" x14ac:dyDescent="0.35">
      <c r="A1508" t="s">
        <v>47</v>
      </c>
      <c r="B1508" t="s">
        <v>38</v>
      </c>
      <c r="C1508" t="str">
        <f>IFERROR(VLOOKUP(B1508,$N$3:$O$14,2,FALSE),"error")</f>
        <v>WarHistoryOnline</v>
      </c>
      <c r="D1508">
        <f>IF(E1508&gt;=($M$18-6),1,0)</f>
        <v>1</v>
      </c>
      <c r="E1508" s="1">
        <v>44669</v>
      </c>
      <c r="F1508" t="s">
        <v>5</v>
      </c>
      <c r="G1508" s="5">
        <v>1209</v>
      </c>
      <c r="H1508" s="4">
        <v>112557</v>
      </c>
      <c r="I1508" s="3">
        <v>90.59</v>
      </c>
      <c r="J1508" s="3">
        <f>IFERROR((I1508/H1508)*1000,0)</f>
        <v>0.80483666053643932</v>
      </c>
      <c r="K1508" s="2">
        <v>0.94679999999999997</v>
      </c>
    </row>
    <row r="1509" spans="1:11" x14ac:dyDescent="0.35">
      <c r="A1509" t="s">
        <v>47</v>
      </c>
      <c r="B1509" t="s">
        <v>38</v>
      </c>
      <c r="C1509" t="str">
        <f>IFERROR(VLOOKUP(B1509,$N$3:$O$14,2,FALSE),"error")</f>
        <v>WarHistoryOnline</v>
      </c>
      <c r="D1509">
        <f>IF(E1509&gt;=($M$18-6),1,0)</f>
        <v>1</v>
      </c>
      <c r="E1509" s="1">
        <v>44669</v>
      </c>
      <c r="F1509" t="s">
        <v>4</v>
      </c>
      <c r="G1509">
        <v>5</v>
      </c>
      <c r="H1509" s="4">
        <v>202</v>
      </c>
      <c r="I1509" s="3">
        <v>0.15</v>
      </c>
      <c r="J1509" s="3">
        <f>IFERROR((I1509/H1509)*1000,0)</f>
        <v>0.74257425742574257</v>
      </c>
      <c r="K1509" s="2">
        <v>0.6169</v>
      </c>
    </row>
    <row r="1510" spans="1:11" x14ac:dyDescent="0.35">
      <c r="A1510" t="s">
        <v>47</v>
      </c>
      <c r="B1510" t="s">
        <v>38</v>
      </c>
      <c r="C1510" t="str">
        <f>IFERROR(VLOOKUP(B1510,$N$3:$O$14,2,FALSE),"error")</f>
        <v>WarHistoryOnline</v>
      </c>
      <c r="D1510">
        <f>IF(E1510&gt;=($M$18-6),1,0)</f>
        <v>1</v>
      </c>
      <c r="E1510" s="1">
        <v>44669</v>
      </c>
      <c r="F1510" t="s">
        <v>1</v>
      </c>
      <c r="G1510" s="5">
        <v>1354</v>
      </c>
      <c r="H1510" s="4">
        <v>133723</v>
      </c>
      <c r="I1510" s="3">
        <v>30.42</v>
      </c>
      <c r="J1510" s="3">
        <f>IFERROR((I1510/H1510)*1000,0)</f>
        <v>0.22748517457729786</v>
      </c>
      <c r="K1510" s="2">
        <v>0.96879999999999999</v>
      </c>
    </row>
    <row r="1511" spans="1:11" x14ac:dyDescent="0.35">
      <c r="A1511" t="s">
        <v>46</v>
      </c>
      <c r="B1511" t="s">
        <v>38</v>
      </c>
      <c r="C1511" t="str">
        <f>IFERROR(VLOOKUP(B1511,$N$3:$O$14,2,FALSE),"error")</f>
        <v>WarHistoryOnline</v>
      </c>
      <c r="D1511">
        <f>IF(E1511&gt;=($M$18-6),1,0)</f>
        <v>1</v>
      </c>
      <c r="E1511" s="1">
        <v>44669</v>
      </c>
      <c r="F1511" t="s">
        <v>5</v>
      </c>
      <c r="G1511">
        <v>3</v>
      </c>
      <c r="H1511" s="4">
        <v>223</v>
      </c>
      <c r="I1511" s="3">
        <v>0.15</v>
      </c>
      <c r="J1511" s="3">
        <f>IFERROR((I1511/H1511)*1000,0)</f>
        <v>0.67264573991031384</v>
      </c>
      <c r="K1511" s="2">
        <v>0.72070000000000001</v>
      </c>
    </row>
    <row r="1512" spans="1:11" x14ac:dyDescent="0.35">
      <c r="A1512" t="s">
        <v>46</v>
      </c>
      <c r="B1512" t="s">
        <v>38</v>
      </c>
      <c r="C1512" t="str">
        <f>IFERROR(VLOOKUP(B1512,$N$3:$O$14,2,FALSE),"error")</f>
        <v>WarHistoryOnline</v>
      </c>
      <c r="D1512">
        <f>IF(E1512&gt;=($M$18-6),1,0)</f>
        <v>1</v>
      </c>
      <c r="E1512" s="1">
        <v>44669</v>
      </c>
      <c r="F1512" t="s">
        <v>4</v>
      </c>
      <c r="G1512" s="5">
        <v>1920</v>
      </c>
      <c r="H1512" s="4">
        <v>97886</v>
      </c>
      <c r="I1512" s="3">
        <v>75.13</v>
      </c>
      <c r="J1512" s="3">
        <f>IFERROR((I1512/H1512)*1000,0)</f>
        <v>0.76752548883394967</v>
      </c>
      <c r="K1512" s="2">
        <v>0.78869999999999996</v>
      </c>
    </row>
    <row r="1513" spans="1:11" x14ac:dyDescent="0.35">
      <c r="A1513" t="s">
        <v>46</v>
      </c>
      <c r="B1513" t="s">
        <v>38</v>
      </c>
      <c r="C1513" t="str">
        <f>IFERROR(VLOOKUP(B1513,$N$3:$O$14,2,FALSE),"error")</f>
        <v>WarHistoryOnline</v>
      </c>
      <c r="D1513">
        <f>IF(E1513&gt;=($M$18-6),1,0)</f>
        <v>1</v>
      </c>
      <c r="E1513" s="1">
        <v>44669</v>
      </c>
      <c r="F1513" t="s">
        <v>1</v>
      </c>
      <c r="G1513">
        <v>54</v>
      </c>
      <c r="H1513" s="4">
        <v>2184</v>
      </c>
      <c r="I1513" s="3">
        <v>2.27</v>
      </c>
      <c r="J1513" s="3">
        <f>IFERROR((I1513/H1513)*1000,0)</f>
        <v>1.0393772893772895</v>
      </c>
      <c r="K1513" s="2">
        <v>0.74980000000000002</v>
      </c>
    </row>
    <row r="1514" spans="1:11" x14ac:dyDescent="0.35">
      <c r="A1514" t="s">
        <v>45</v>
      </c>
      <c r="B1514" t="s">
        <v>38</v>
      </c>
      <c r="C1514" t="str">
        <f>IFERROR(VLOOKUP(B1514,$N$3:$O$14,2,FALSE),"error")</f>
        <v>WarHistoryOnline</v>
      </c>
      <c r="D1514">
        <f>IF(E1514&gt;=($M$18-6),1,0)</f>
        <v>1</v>
      </c>
      <c r="E1514" s="1">
        <v>44669</v>
      </c>
      <c r="F1514" t="s">
        <v>6</v>
      </c>
      <c r="G1514">
        <v>0</v>
      </c>
      <c r="H1514" s="4">
        <v>8</v>
      </c>
      <c r="I1514" s="3">
        <v>0</v>
      </c>
      <c r="J1514" s="3">
        <f>IFERROR((I1514/H1514)*1000,0)</f>
        <v>0</v>
      </c>
      <c r="K1514" s="2">
        <v>0.625</v>
      </c>
    </row>
    <row r="1515" spans="1:11" x14ac:dyDescent="0.35">
      <c r="A1515" t="s">
        <v>45</v>
      </c>
      <c r="B1515" t="s">
        <v>38</v>
      </c>
      <c r="C1515" t="str">
        <f>IFERROR(VLOOKUP(B1515,$N$3:$O$14,2,FALSE),"error")</f>
        <v>WarHistoryOnline</v>
      </c>
      <c r="D1515">
        <f>IF(E1515&gt;=($M$18-6),1,0)</f>
        <v>1</v>
      </c>
      <c r="E1515" s="1">
        <v>44669</v>
      </c>
      <c r="F1515" t="s">
        <v>5</v>
      </c>
      <c r="G1515">
        <v>532</v>
      </c>
      <c r="H1515" s="4">
        <v>21097</v>
      </c>
      <c r="I1515" s="3">
        <v>19.899999999999999</v>
      </c>
      <c r="J1515" s="3">
        <f>IFERROR((I1515/H1515)*1000,0)</f>
        <v>0.94326207517656535</v>
      </c>
      <c r="K1515" s="2">
        <v>0.82379999999999998</v>
      </c>
    </row>
    <row r="1516" spans="1:11" x14ac:dyDescent="0.35">
      <c r="A1516" t="s">
        <v>45</v>
      </c>
      <c r="B1516" t="s">
        <v>38</v>
      </c>
      <c r="C1516" t="str">
        <f>IFERROR(VLOOKUP(B1516,$N$3:$O$14,2,FALSE),"error")</f>
        <v>WarHistoryOnline</v>
      </c>
      <c r="D1516">
        <f>IF(E1516&gt;=($M$18-6),1,0)</f>
        <v>1</v>
      </c>
      <c r="E1516" s="1">
        <v>44669</v>
      </c>
      <c r="F1516" t="s">
        <v>4</v>
      </c>
      <c r="G1516">
        <v>27</v>
      </c>
      <c r="H1516" s="4">
        <v>292</v>
      </c>
      <c r="I1516" s="3">
        <v>0.11</v>
      </c>
      <c r="J1516" s="3">
        <f>IFERROR((I1516/H1516)*1000,0)</f>
        <v>0.37671232876712329</v>
      </c>
      <c r="K1516" s="2">
        <v>0.42759999999999998</v>
      </c>
    </row>
    <row r="1517" spans="1:11" x14ac:dyDescent="0.35">
      <c r="A1517" t="s">
        <v>45</v>
      </c>
      <c r="B1517" t="s">
        <v>38</v>
      </c>
      <c r="C1517" t="str">
        <f>IFERROR(VLOOKUP(B1517,$N$3:$O$14,2,FALSE),"error")</f>
        <v>WarHistoryOnline</v>
      </c>
      <c r="D1517">
        <f>IF(E1517&gt;=($M$18-6),1,0)</f>
        <v>1</v>
      </c>
      <c r="E1517" s="1">
        <v>44669</v>
      </c>
      <c r="F1517" t="s">
        <v>1</v>
      </c>
      <c r="G1517">
        <v>269</v>
      </c>
      <c r="H1517" s="4">
        <v>23839</v>
      </c>
      <c r="I1517" s="3">
        <v>9.2200000000000006</v>
      </c>
      <c r="J1517" s="3">
        <f>IFERROR((I1517/H1517)*1000,0)</f>
        <v>0.38676118964721679</v>
      </c>
      <c r="K1517" s="2">
        <v>0.85550000000000004</v>
      </c>
    </row>
    <row r="1518" spans="1:11" x14ac:dyDescent="0.35">
      <c r="A1518" t="s">
        <v>44</v>
      </c>
      <c r="B1518" t="s">
        <v>38</v>
      </c>
      <c r="C1518" t="str">
        <f>IFERROR(VLOOKUP(B1518,$N$3:$O$14,2,FALSE),"error")</f>
        <v>WarHistoryOnline</v>
      </c>
      <c r="D1518">
        <f>IF(E1518&gt;=($M$18-6),1,0)</f>
        <v>1</v>
      </c>
      <c r="E1518" s="1">
        <v>44669</v>
      </c>
      <c r="F1518" t="s">
        <v>6</v>
      </c>
      <c r="G1518">
        <v>0</v>
      </c>
      <c r="H1518" s="4">
        <v>7</v>
      </c>
      <c r="I1518" s="3">
        <v>0</v>
      </c>
      <c r="J1518" s="3">
        <f>IFERROR((I1518/H1518)*1000,0)</f>
        <v>0</v>
      </c>
      <c r="K1518" s="2">
        <v>0.71430000000000005</v>
      </c>
    </row>
    <row r="1519" spans="1:11" x14ac:dyDescent="0.35">
      <c r="A1519" t="s">
        <v>44</v>
      </c>
      <c r="B1519" t="s">
        <v>38</v>
      </c>
      <c r="C1519" t="str">
        <f>IFERROR(VLOOKUP(B1519,$N$3:$O$14,2,FALSE),"error")</f>
        <v>WarHistoryOnline</v>
      </c>
      <c r="D1519">
        <f>IF(E1519&gt;=($M$18-6),1,0)</f>
        <v>1</v>
      </c>
      <c r="E1519" s="1">
        <v>44669</v>
      </c>
      <c r="F1519" t="s">
        <v>5</v>
      </c>
      <c r="G1519" s="5">
        <v>1045</v>
      </c>
      <c r="H1519" s="4">
        <v>34567</v>
      </c>
      <c r="I1519" s="3">
        <v>27.05</v>
      </c>
      <c r="J1519" s="3">
        <f>IFERROR((I1519/H1519)*1000,0)</f>
        <v>0.78253825903318197</v>
      </c>
      <c r="K1519" s="2">
        <v>0.67079999999999995</v>
      </c>
    </row>
    <row r="1520" spans="1:11" x14ac:dyDescent="0.35">
      <c r="A1520" t="s">
        <v>44</v>
      </c>
      <c r="B1520" t="s">
        <v>38</v>
      </c>
      <c r="C1520" t="str">
        <f>IFERROR(VLOOKUP(B1520,$N$3:$O$14,2,FALSE),"error")</f>
        <v>WarHistoryOnline</v>
      </c>
      <c r="D1520">
        <f>IF(E1520&gt;=($M$18-6),1,0)</f>
        <v>1</v>
      </c>
      <c r="E1520" s="1">
        <v>44669</v>
      </c>
      <c r="F1520" t="s">
        <v>4</v>
      </c>
      <c r="G1520" s="5">
        <v>2181</v>
      </c>
      <c r="H1520" s="4">
        <v>228067</v>
      </c>
      <c r="I1520" s="3">
        <v>144.38999999999999</v>
      </c>
      <c r="J1520" s="3">
        <f>IFERROR((I1520/H1520)*1000,0)</f>
        <v>0.63310343013237325</v>
      </c>
      <c r="K1520" s="2">
        <v>0.67849999999999999</v>
      </c>
    </row>
    <row r="1521" spans="1:11" x14ac:dyDescent="0.35">
      <c r="A1521" t="s">
        <v>44</v>
      </c>
      <c r="B1521" t="s">
        <v>38</v>
      </c>
      <c r="C1521" t="str">
        <f>IFERROR(VLOOKUP(B1521,$N$3:$O$14,2,FALSE),"error")</f>
        <v>WarHistoryOnline</v>
      </c>
      <c r="D1521">
        <f>IF(E1521&gt;=($M$18-6),1,0)</f>
        <v>1</v>
      </c>
      <c r="E1521" s="1">
        <v>44669</v>
      </c>
      <c r="F1521" t="s">
        <v>1</v>
      </c>
      <c r="G1521">
        <v>703</v>
      </c>
      <c r="H1521" s="4">
        <v>46586</v>
      </c>
      <c r="I1521" s="3">
        <v>18.27</v>
      </c>
      <c r="J1521" s="3">
        <f>IFERROR((I1521/H1521)*1000,0)</f>
        <v>0.39217790752586618</v>
      </c>
      <c r="K1521" s="2">
        <v>0.71399999999999997</v>
      </c>
    </row>
    <row r="1522" spans="1:11" x14ac:dyDescent="0.35">
      <c r="A1522" t="s">
        <v>43</v>
      </c>
      <c r="B1522" t="s">
        <v>38</v>
      </c>
      <c r="C1522" t="str">
        <f>IFERROR(VLOOKUP(B1522,$N$3:$O$14,2,FALSE),"error")</f>
        <v>WarHistoryOnline</v>
      </c>
      <c r="D1522">
        <f>IF(E1522&gt;=($M$18-6),1,0)</f>
        <v>1</v>
      </c>
      <c r="E1522" s="1">
        <v>44669</v>
      </c>
      <c r="F1522" t="s">
        <v>6</v>
      </c>
      <c r="G1522">
        <v>0</v>
      </c>
      <c r="H1522" s="4">
        <v>8</v>
      </c>
      <c r="I1522" s="3">
        <v>0</v>
      </c>
      <c r="J1522" s="3">
        <f>IFERROR((I1522/H1522)*1000,0)</f>
        <v>0</v>
      </c>
      <c r="K1522" s="2">
        <v>0.75</v>
      </c>
    </row>
    <row r="1523" spans="1:11" x14ac:dyDescent="0.35">
      <c r="A1523" t="s">
        <v>43</v>
      </c>
      <c r="B1523" t="s">
        <v>38</v>
      </c>
      <c r="C1523" t="str">
        <f>IFERROR(VLOOKUP(B1523,$N$3:$O$14,2,FALSE),"error")</f>
        <v>WarHistoryOnline</v>
      </c>
      <c r="D1523">
        <f>IF(E1523&gt;=($M$18-6),1,0)</f>
        <v>1</v>
      </c>
      <c r="E1523" s="1">
        <v>44669</v>
      </c>
      <c r="F1523" t="s">
        <v>5</v>
      </c>
      <c r="G1523">
        <v>937</v>
      </c>
      <c r="H1523" s="4">
        <v>30147</v>
      </c>
      <c r="I1523" s="3">
        <v>22.64</v>
      </c>
      <c r="J1523" s="3">
        <f>IFERROR((I1523/H1523)*1000,0)</f>
        <v>0.75098683119381693</v>
      </c>
      <c r="K1523" s="2">
        <v>0.66149999999999998</v>
      </c>
    </row>
    <row r="1524" spans="1:11" x14ac:dyDescent="0.35">
      <c r="A1524" t="s">
        <v>43</v>
      </c>
      <c r="B1524" t="s">
        <v>38</v>
      </c>
      <c r="C1524" t="str">
        <f>IFERROR(VLOOKUP(B1524,$N$3:$O$14,2,FALSE),"error")</f>
        <v>WarHistoryOnline</v>
      </c>
      <c r="D1524">
        <f>IF(E1524&gt;=($M$18-6),1,0)</f>
        <v>1</v>
      </c>
      <c r="E1524" s="1">
        <v>44669</v>
      </c>
      <c r="F1524" t="s">
        <v>4</v>
      </c>
      <c r="G1524" s="5">
        <v>1905</v>
      </c>
      <c r="H1524" s="4">
        <v>206460</v>
      </c>
      <c r="I1524" s="3">
        <v>124.08</v>
      </c>
      <c r="J1524" s="3">
        <f>IFERROR((I1524/H1524)*1000,0)</f>
        <v>0.60098808485905264</v>
      </c>
      <c r="K1524" s="2">
        <v>0.6583</v>
      </c>
    </row>
    <row r="1525" spans="1:11" x14ac:dyDescent="0.35">
      <c r="A1525" t="s">
        <v>43</v>
      </c>
      <c r="B1525" t="s">
        <v>38</v>
      </c>
      <c r="C1525" t="str">
        <f>IFERROR(VLOOKUP(B1525,$N$3:$O$14,2,FALSE),"error")</f>
        <v>WarHistoryOnline</v>
      </c>
      <c r="D1525">
        <f>IF(E1525&gt;=($M$18-6),1,0)</f>
        <v>1</v>
      </c>
      <c r="E1525" s="1">
        <v>44669</v>
      </c>
      <c r="F1525" t="s">
        <v>1</v>
      </c>
      <c r="G1525">
        <v>624</v>
      </c>
      <c r="H1525" s="4">
        <v>41870</v>
      </c>
      <c r="I1525" s="3">
        <v>14.97</v>
      </c>
      <c r="J1525" s="3">
        <f>IFERROR((I1525/H1525)*1000,0)</f>
        <v>0.35753522808693577</v>
      </c>
      <c r="K1525" s="2">
        <v>0.7006</v>
      </c>
    </row>
    <row r="1526" spans="1:11" x14ac:dyDescent="0.35">
      <c r="A1526" t="s">
        <v>42</v>
      </c>
      <c r="B1526" t="s">
        <v>38</v>
      </c>
      <c r="C1526" t="str">
        <f>IFERROR(VLOOKUP(B1526,$N$3:$O$14,2,FALSE),"error")</f>
        <v>WarHistoryOnline</v>
      </c>
      <c r="D1526">
        <f>IF(E1526&gt;=($M$18-6),1,0)</f>
        <v>1</v>
      </c>
      <c r="E1526" s="1">
        <v>44669</v>
      </c>
      <c r="F1526" t="s">
        <v>6</v>
      </c>
      <c r="G1526">
        <v>0</v>
      </c>
      <c r="H1526" s="4">
        <v>4</v>
      </c>
      <c r="I1526" s="3">
        <v>0</v>
      </c>
      <c r="J1526" s="3">
        <f>IFERROR((I1526/H1526)*1000,0)</f>
        <v>0</v>
      </c>
      <c r="K1526" s="2">
        <v>0.75</v>
      </c>
    </row>
    <row r="1527" spans="1:11" x14ac:dyDescent="0.35">
      <c r="A1527" t="s">
        <v>42</v>
      </c>
      <c r="B1527" t="s">
        <v>38</v>
      </c>
      <c r="C1527" t="str">
        <f>IFERROR(VLOOKUP(B1527,$N$3:$O$14,2,FALSE),"error")</f>
        <v>WarHistoryOnline</v>
      </c>
      <c r="D1527">
        <f>IF(E1527&gt;=($M$18-6),1,0)</f>
        <v>1</v>
      </c>
      <c r="E1527" s="1">
        <v>44669</v>
      </c>
      <c r="F1527" t="s">
        <v>5</v>
      </c>
      <c r="G1527" s="5">
        <v>2274</v>
      </c>
      <c r="H1527" s="4">
        <v>24727</v>
      </c>
      <c r="I1527" s="3">
        <v>18.86</v>
      </c>
      <c r="J1527" s="3">
        <f>IFERROR((I1527/H1527)*1000,0)</f>
        <v>0.76272900068750749</v>
      </c>
      <c r="K1527" s="2">
        <v>0.64359999999999995</v>
      </c>
    </row>
    <row r="1528" spans="1:11" x14ac:dyDescent="0.35">
      <c r="A1528" t="s">
        <v>42</v>
      </c>
      <c r="B1528" t="s">
        <v>38</v>
      </c>
      <c r="C1528" t="str">
        <f>IFERROR(VLOOKUP(B1528,$N$3:$O$14,2,FALSE),"error")</f>
        <v>WarHistoryOnline</v>
      </c>
      <c r="D1528">
        <f>IF(E1528&gt;=($M$18-6),1,0)</f>
        <v>1</v>
      </c>
      <c r="E1528" s="1">
        <v>44669</v>
      </c>
      <c r="F1528" t="s">
        <v>160</v>
      </c>
      <c r="G1528">
        <v>1</v>
      </c>
      <c r="H1528" s="4">
        <v>0</v>
      </c>
      <c r="I1528" s="3">
        <v>0</v>
      </c>
      <c r="J1528" s="3">
        <f>IFERROR((I1528/H1528)*1000,0)</f>
        <v>0</v>
      </c>
      <c r="K1528" s="2">
        <v>0</v>
      </c>
    </row>
    <row r="1529" spans="1:11" x14ac:dyDescent="0.35">
      <c r="A1529" t="s">
        <v>42</v>
      </c>
      <c r="B1529" t="s">
        <v>38</v>
      </c>
      <c r="C1529" t="str">
        <f>IFERROR(VLOOKUP(B1529,$N$3:$O$14,2,FALSE),"error")</f>
        <v>WarHistoryOnline</v>
      </c>
      <c r="D1529">
        <f>IF(E1529&gt;=($M$18-6),1,0)</f>
        <v>1</v>
      </c>
      <c r="E1529" s="1">
        <v>44669</v>
      </c>
      <c r="F1529" t="s">
        <v>4</v>
      </c>
      <c r="G1529" s="5">
        <v>2109</v>
      </c>
      <c r="H1529" s="4">
        <v>182660</v>
      </c>
      <c r="I1529" s="3">
        <v>105.9</v>
      </c>
      <c r="J1529" s="3">
        <f>IFERROR((I1529/H1529)*1000,0)</f>
        <v>0.57976568487901026</v>
      </c>
      <c r="K1529" s="2">
        <v>0.64959999999999996</v>
      </c>
    </row>
    <row r="1530" spans="1:11" x14ac:dyDescent="0.35">
      <c r="A1530" t="s">
        <v>42</v>
      </c>
      <c r="B1530" t="s">
        <v>38</v>
      </c>
      <c r="C1530" t="str">
        <f>IFERROR(VLOOKUP(B1530,$N$3:$O$14,2,FALSE),"error")</f>
        <v>WarHistoryOnline</v>
      </c>
      <c r="D1530">
        <f>IF(E1530&gt;=($M$18-6),1,0)</f>
        <v>1</v>
      </c>
      <c r="E1530" s="1">
        <v>44669</v>
      </c>
      <c r="F1530" t="s">
        <v>1</v>
      </c>
      <c r="G1530">
        <v>710</v>
      </c>
      <c r="H1530" s="4">
        <v>36995</v>
      </c>
      <c r="I1530" s="3">
        <v>12.74</v>
      </c>
      <c r="J1530" s="3">
        <f>IFERROR((I1530/H1530)*1000,0)</f>
        <v>0.3443708609271523</v>
      </c>
      <c r="K1530" s="2">
        <v>0.67930000000000001</v>
      </c>
    </row>
    <row r="1531" spans="1:11" x14ac:dyDescent="0.35">
      <c r="A1531" t="s">
        <v>41</v>
      </c>
      <c r="B1531" t="s">
        <v>38</v>
      </c>
      <c r="C1531" t="str">
        <f>IFERROR(VLOOKUP(B1531,$N$3:$O$14,2,FALSE),"error")</f>
        <v>WarHistoryOnline</v>
      </c>
      <c r="D1531">
        <f>IF(E1531&gt;=($M$18-6),1,0)</f>
        <v>1</v>
      </c>
      <c r="E1531" s="1">
        <v>44669</v>
      </c>
      <c r="F1531" t="s">
        <v>6</v>
      </c>
      <c r="G1531">
        <v>0</v>
      </c>
      <c r="H1531" s="4">
        <v>4</v>
      </c>
      <c r="I1531" s="3">
        <v>0</v>
      </c>
      <c r="J1531" s="3">
        <f>IFERROR((I1531/H1531)*1000,0)</f>
        <v>0</v>
      </c>
      <c r="K1531" s="2">
        <v>0.75</v>
      </c>
    </row>
    <row r="1532" spans="1:11" x14ac:dyDescent="0.35">
      <c r="A1532" t="s">
        <v>41</v>
      </c>
      <c r="B1532" t="s">
        <v>38</v>
      </c>
      <c r="C1532" t="str">
        <f>IFERROR(VLOOKUP(B1532,$N$3:$O$14,2,FALSE),"error")</f>
        <v>WarHistoryOnline</v>
      </c>
      <c r="D1532">
        <f>IF(E1532&gt;=($M$18-6),1,0)</f>
        <v>1</v>
      </c>
      <c r="E1532" s="1">
        <v>44669</v>
      </c>
      <c r="F1532" t="s">
        <v>5</v>
      </c>
      <c r="G1532">
        <v>821</v>
      </c>
      <c r="H1532" s="4">
        <v>21674</v>
      </c>
      <c r="I1532" s="3">
        <v>14.43</v>
      </c>
      <c r="J1532" s="3">
        <f>IFERROR((I1532/H1532)*1000,0)</f>
        <v>0.6657746608840085</v>
      </c>
      <c r="K1532" s="2">
        <v>0.629</v>
      </c>
    </row>
    <row r="1533" spans="1:11" x14ac:dyDescent="0.35">
      <c r="A1533" t="s">
        <v>41</v>
      </c>
      <c r="B1533" t="s">
        <v>38</v>
      </c>
      <c r="C1533" t="str">
        <f>IFERROR(VLOOKUP(B1533,$N$3:$O$14,2,FALSE),"error")</f>
        <v>WarHistoryOnline</v>
      </c>
      <c r="D1533">
        <f>IF(E1533&gt;=($M$18-6),1,0)</f>
        <v>1</v>
      </c>
      <c r="E1533" s="1">
        <v>44669</v>
      </c>
      <c r="F1533" t="s">
        <v>4</v>
      </c>
      <c r="G1533" s="5">
        <v>2031</v>
      </c>
      <c r="H1533" s="4">
        <v>157649</v>
      </c>
      <c r="I1533" s="3">
        <v>86.64</v>
      </c>
      <c r="J1533" s="3">
        <f>IFERROR((I1533/H1533)*1000,0)</f>
        <v>0.54957532239341833</v>
      </c>
      <c r="K1533" s="2">
        <v>0.63939999999999997</v>
      </c>
    </row>
    <row r="1534" spans="1:11" x14ac:dyDescent="0.35">
      <c r="A1534" t="s">
        <v>41</v>
      </c>
      <c r="B1534" t="s">
        <v>38</v>
      </c>
      <c r="C1534" t="str">
        <f>IFERROR(VLOOKUP(B1534,$N$3:$O$14,2,FALSE),"error")</f>
        <v>WarHistoryOnline</v>
      </c>
      <c r="D1534">
        <f>IF(E1534&gt;=($M$18-6),1,0)</f>
        <v>1</v>
      </c>
      <c r="E1534" s="1">
        <v>44669</v>
      </c>
      <c r="F1534" t="s">
        <v>1</v>
      </c>
      <c r="G1534">
        <v>757</v>
      </c>
      <c r="H1534" s="4">
        <v>31777</v>
      </c>
      <c r="I1534" s="3">
        <v>10.45</v>
      </c>
      <c r="J1534" s="3">
        <f>IFERROR((I1534/H1534)*1000,0)</f>
        <v>0.32885420272524152</v>
      </c>
      <c r="K1534" s="2">
        <v>0.64449999999999996</v>
      </c>
    </row>
    <row r="1535" spans="1:11" x14ac:dyDescent="0.35">
      <c r="A1535" t="s">
        <v>40</v>
      </c>
      <c r="B1535" t="s">
        <v>38</v>
      </c>
      <c r="C1535" t="str">
        <f>IFERROR(VLOOKUP(B1535,$N$3:$O$14,2,FALSE),"error")</f>
        <v>WarHistoryOnline</v>
      </c>
      <c r="D1535">
        <f>IF(E1535&gt;=($M$18-6),1,0)</f>
        <v>1</v>
      </c>
      <c r="E1535" s="1">
        <v>44669</v>
      </c>
      <c r="F1535" t="s">
        <v>6</v>
      </c>
      <c r="G1535">
        <v>0</v>
      </c>
      <c r="H1535" s="4">
        <v>2</v>
      </c>
      <c r="I1535" s="3">
        <v>0</v>
      </c>
      <c r="J1535" s="3">
        <f>IFERROR((I1535/H1535)*1000,0)</f>
        <v>0</v>
      </c>
      <c r="K1535" s="2">
        <v>0.5</v>
      </c>
    </row>
    <row r="1536" spans="1:11" x14ac:dyDescent="0.35">
      <c r="A1536" t="s">
        <v>40</v>
      </c>
      <c r="B1536" t="s">
        <v>38</v>
      </c>
      <c r="C1536" t="str">
        <f>IFERROR(VLOOKUP(B1536,$N$3:$O$14,2,FALSE),"error")</f>
        <v>WarHistoryOnline</v>
      </c>
      <c r="D1536">
        <f>IF(E1536&gt;=($M$18-6),1,0)</f>
        <v>1</v>
      </c>
      <c r="E1536" s="1">
        <v>44669</v>
      </c>
      <c r="F1536" t="s">
        <v>5</v>
      </c>
      <c r="G1536">
        <v>649</v>
      </c>
      <c r="H1536" s="4">
        <v>18106</v>
      </c>
      <c r="I1536" s="3">
        <v>11.12</v>
      </c>
      <c r="J1536" s="3">
        <f>IFERROR((I1536/H1536)*1000,0)</f>
        <v>0.61416105158510992</v>
      </c>
      <c r="K1536" s="2">
        <v>0.61829999999999996</v>
      </c>
    </row>
    <row r="1537" spans="1:11" x14ac:dyDescent="0.35">
      <c r="A1537" t="s">
        <v>40</v>
      </c>
      <c r="B1537" t="s">
        <v>38</v>
      </c>
      <c r="C1537" t="str">
        <f>IFERROR(VLOOKUP(B1537,$N$3:$O$14,2,FALSE),"error")</f>
        <v>WarHistoryOnline</v>
      </c>
      <c r="D1537">
        <f>IF(E1537&gt;=($M$18-6),1,0)</f>
        <v>1</v>
      </c>
      <c r="E1537" s="1">
        <v>44669</v>
      </c>
      <c r="F1537" t="s">
        <v>160</v>
      </c>
      <c r="G1537">
        <v>1</v>
      </c>
      <c r="H1537" s="4">
        <v>0</v>
      </c>
      <c r="I1537" s="3">
        <v>0</v>
      </c>
      <c r="J1537" s="3">
        <f>IFERROR((I1537/H1537)*1000,0)</f>
        <v>0</v>
      </c>
      <c r="K1537" s="2">
        <v>0</v>
      </c>
    </row>
    <row r="1538" spans="1:11" x14ac:dyDescent="0.35">
      <c r="A1538" t="s">
        <v>40</v>
      </c>
      <c r="B1538" t="s">
        <v>38</v>
      </c>
      <c r="C1538" t="str">
        <f>IFERROR(VLOOKUP(B1538,$N$3:$O$14,2,FALSE),"error")</f>
        <v>WarHistoryOnline</v>
      </c>
      <c r="D1538">
        <f>IF(E1538&gt;=($M$18-6),1,0)</f>
        <v>1</v>
      </c>
      <c r="E1538" s="1">
        <v>44669</v>
      </c>
      <c r="F1538" t="s">
        <v>4</v>
      </c>
      <c r="G1538" s="5">
        <v>1679</v>
      </c>
      <c r="H1538" s="4">
        <v>133231</v>
      </c>
      <c r="I1538" s="3">
        <v>71.95</v>
      </c>
      <c r="J1538" s="3">
        <f>IFERROR((I1538/H1538)*1000,0)</f>
        <v>0.54003948030113114</v>
      </c>
      <c r="K1538" s="2">
        <v>0.63139999999999996</v>
      </c>
    </row>
    <row r="1539" spans="1:11" x14ac:dyDescent="0.35">
      <c r="A1539" t="s">
        <v>40</v>
      </c>
      <c r="B1539" t="s">
        <v>38</v>
      </c>
      <c r="C1539" t="str">
        <f>IFERROR(VLOOKUP(B1539,$N$3:$O$14,2,FALSE),"error")</f>
        <v>WarHistoryOnline</v>
      </c>
      <c r="D1539">
        <f>IF(E1539&gt;=($M$18-6),1,0)</f>
        <v>1</v>
      </c>
      <c r="E1539" s="1">
        <v>44669</v>
      </c>
      <c r="F1539" t="s">
        <v>1</v>
      </c>
      <c r="G1539">
        <v>782</v>
      </c>
      <c r="H1539" s="4">
        <v>26613</v>
      </c>
      <c r="I1539" s="3">
        <v>8.4</v>
      </c>
      <c r="J1539" s="3">
        <f>IFERROR((I1539/H1539)*1000,0)</f>
        <v>0.31563521587194232</v>
      </c>
      <c r="K1539" s="2">
        <v>0.60770000000000002</v>
      </c>
    </row>
    <row r="1540" spans="1:11" x14ac:dyDescent="0.35">
      <c r="A1540" t="s">
        <v>39</v>
      </c>
      <c r="B1540" t="s">
        <v>38</v>
      </c>
      <c r="C1540" t="str">
        <f>IFERROR(VLOOKUP(B1540,$N$3:$O$14,2,FALSE),"error")</f>
        <v>WarHistoryOnline</v>
      </c>
      <c r="D1540">
        <f>IF(E1540&gt;=($M$18-6),1,0)</f>
        <v>1</v>
      </c>
      <c r="E1540" s="1">
        <v>44669</v>
      </c>
      <c r="F1540" t="s">
        <v>6</v>
      </c>
      <c r="G1540">
        <v>0</v>
      </c>
      <c r="H1540" s="4">
        <v>1</v>
      </c>
      <c r="I1540" s="3">
        <v>0</v>
      </c>
      <c r="J1540" s="3">
        <f>IFERROR((I1540/H1540)*1000,0)</f>
        <v>0</v>
      </c>
      <c r="K1540" s="2">
        <v>0</v>
      </c>
    </row>
    <row r="1541" spans="1:11" x14ac:dyDescent="0.35">
      <c r="A1541" t="s">
        <v>39</v>
      </c>
      <c r="B1541" t="s">
        <v>38</v>
      </c>
      <c r="C1541" t="str">
        <f>IFERROR(VLOOKUP(B1541,$N$3:$O$14,2,FALSE),"error")</f>
        <v>WarHistoryOnline</v>
      </c>
      <c r="D1541">
        <f>IF(E1541&gt;=($M$18-6),1,0)</f>
        <v>1</v>
      </c>
      <c r="E1541" s="1">
        <v>44669</v>
      </c>
      <c r="F1541" t="s">
        <v>5</v>
      </c>
      <c r="G1541">
        <v>614</v>
      </c>
      <c r="H1541" s="4">
        <v>14777</v>
      </c>
      <c r="I1541" s="3">
        <v>9.6</v>
      </c>
      <c r="J1541" s="3">
        <f>IFERROR((I1541/H1541)*1000,0)</f>
        <v>0.64965825268999122</v>
      </c>
      <c r="K1541" s="2">
        <v>0.59419999999999995</v>
      </c>
    </row>
    <row r="1542" spans="1:11" x14ac:dyDescent="0.35">
      <c r="A1542" t="s">
        <v>39</v>
      </c>
      <c r="B1542" t="s">
        <v>38</v>
      </c>
      <c r="C1542" t="str">
        <f>IFERROR(VLOOKUP(B1542,$N$3:$O$14,2,FALSE),"error")</f>
        <v>WarHistoryOnline</v>
      </c>
      <c r="D1542">
        <f>IF(E1542&gt;=($M$18-6),1,0)</f>
        <v>1</v>
      </c>
      <c r="E1542" s="1">
        <v>44669</v>
      </c>
      <c r="F1542" t="s">
        <v>4</v>
      </c>
      <c r="G1542" s="5">
        <v>1134</v>
      </c>
      <c r="H1542" s="4">
        <v>101362</v>
      </c>
      <c r="I1542" s="3">
        <v>64.45</v>
      </c>
      <c r="J1542" s="3">
        <f>IFERROR((I1542/H1542)*1000,0)</f>
        <v>0.63583986109192792</v>
      </c>
      <c r="K1542" s="2">
        <v>0.56889999999999996</v>
      </c>
    </row>
    <row r="1543" spans="1:11" x14ac:dyDescent="0.35">
      <c r="A1543" t="s">
        <v>39</v>
      </c>
      <c r="B1543" t="s">
        <v>38</v>
      </c>
      <c r="C1543" t="str">
        <f>IFERROR(VLOOKUP(B1543,$N$3:$O$14,2,FALSE),"error")</f>
        <v>WarHistoryOnline</v>
      </c>
      <c r="D1543">
        <f>IF(E1543&gt;=($M$18-6),1,0)</f>
        <v>1</v>
      </c>
      <c r="E1543" s="1">
        <v>44669</v>
      </c>
      <c r="F1543" t="s">
        <v>1</v>
      </c>
      <c r="G1543">
        <v>819</v>
      </c>
      <c r="H1543" s="4">
        <v>22804</v>
      </c>
      <c r="I1543" s="3">
        <v>7.27</v>
      </c>
      <c r="J1543" s="3">
        <f>IFERROR((I1543/H1543)*1000,0)</f>
        <v>0.31880371864585161</v>
      </c>
      <c r="K1543" s="2">
        <v>0.56040000000000001</v>
      </c>
    </row>
    <row r="1544" spans="1:11" x14ac:dyDescent="0.35">
      <c r="A1544" t="s">
        <v>37</v>
      </c>
      <c r="B1544" t="s">
        <v>33</v>
      </c>
      <c r="C1544" t="str">
        <f>IFERROR(VLOOKUP(B1544,$N$3:$O$14,2,FALSE),"error")</f>
        <v>WallsWithStories</v>
      </c>
      <c r="D1544">
        <f>IF(E1544&gt;=($M$18-6),1,0)</f>
        <v>1</v>
      </c>
      <c r="E1544" s="1">
        <v>44669</v>
      </c>
      <c r="F1544" t="s">
        <v>5</v>
      </c>
      <c r="G1544">
        <v>16</v>
      </c>
      <c r="H1544" s="4">
        <v>267</v>
      </c>
      <c r="I1544" s="3">
        <v>0.27</v>
      </c>
      <c r="J1544" s="3">
        <f>IFERROR((I1544/H1544)*1000,0)</f>
        <v>1.0112359550561798</v>
      </c>
      <c r="K1544" s="2">
        <v>0.58799999999999997</v>
      </c>
    </row>
    <row r="1545" spans="1:11" x14ac:dyDescent="0.35">
      <c r="A1545" t="s">
        <v>37</v>
      </c>
      <c r="B1545" t="s">
        <v>33</v>
      </c>
      <c r="C1545" t="str">
        <f>IFERROR(VLOOKUP(B1545,$N$3:$O$14,2,FALSE),"error")</f>
        <v>WallsWithStories</v>
      </c>
      <c r="D1545">
        <f>IF(E1545&gt;=($M$18-6),1,0)</f>
        <v>1</v>
      </c>
      <c r="E1545" s="1">
        <v>44669</v>
      </c>
      <c r="F1545" t="s">
        <v>4</v>
      </c>
      <c r="G1545">
        <v>0</v>
      </c>
      <c r="H1545" s="4">
        <v>5</v>
      </c>
      <c r="I1545" s="3">
        <v>0.01</v>
      </c>
      <c r="J1545" s="3">
        <f>IFERROR((I1545/H1545)*1000,0)</f>
        <v>2</v>
      </c>
      <c r="K1545" s="2">
        <v>0.4</v>
      </c>
    </row>
    <row r="1546" spans="1:11" x14ac:dyDescent="0.35">
      <c r="A1546" t="s">
        <v>37</v>
      </c>
      <c r="B1546" t="s">
        <v>33</v>
      </c>
      <c r="C1546" t="str">
        <f>IFERROR(VLOOKUP(B1546,$N$3:$O$14,2,FALSE),"error")</f>
        <v>WallsWithStories</v>
      </c>
      <c r="D1546">
        <f>IF(E1546&gt;=($M$18-6),1,0)</f>
        <v>1</v>
      </c>
      <c r="E1546" s="1">
        <v>44669</v>
      </c>
      <c r="F1546" t="s">
        <v>1</v>
      </c>
      <c r="G1546">
        <v>10</v>
      </c>
      <c r="H1546" s="4">
        <v>16</v>
      </c>
      <c r="I1546" s="3">
        <v>0.02</v>
      </c>
      <c r="J1546" s="3">
        <f>IFERROR((I1546/H1546)*1000,0)</f>
        <v>1.25</v>
      </c>
      <c r="K1546" s="2">
        <v>0.8125</v>
      </c>
    </row>
    <row r="1547" spans="1:11" x14ac:dyDescent="0.35">
      <c r="A1547" t="s">
        <v>36</v>
      </c>
      <c r="B1547" t="s">
        <v>33</v>
      </c>
      <c r="C1547" t="str">
        <f>IFERROR(VLOOKUP(B1547,$N$3:$O$14,2,FALSE),"error")</f>
        <v>WallsWithStories</v>
      </c>
      <c r="D1547">
        <f>IF(E1547&gt;=($M$18-6),1,0)</f>
        <v>1</v>
      </c>
      <c r="E1547" s="1">
        <v>44669</v>
      </c>
      <c r="F1547" t="s">
        <v>5</v>
      </c>
      <c r="G1547">
        <v>15</v>
      </c>
      <c r="H1547" s="4">
        <v>269</v>
      </c>
      <c r="I1547" s="3">
        <v>0.3</v>
      </c>
      <c r="J1547" s="3">
        <f>IFERROR((I1547/H1547)*1000,0)</f>
        <v>1.1152416356877324</v>
      </c>
      <c r="K1547" s="2">
        <v>0.78069999999999995</v>
      </c>
    </row>
    <row r="1548" spans="1:11" x14ac:dyDescent="0.35">
      <c r="A1548" t="s">
        <v>36</v>
      </c>
      <c r="B1548" t="s">
        <v>33</v>
      </c>
      <c r="C1548" t="str">
        <f>IFERROR(VLOOKUP(B1548,$N$3:$O$14,2,FALSE),"error")</f>
        <v>WallsWithStories</v>
      </c>
      <c r="D1548">
        <f>IF(E1548&gt;=($M$18-6),1,0)</f>
        <v>1</v>
      </c>
      <c r="E1548" s="1">
        <v>44669</v>
      </c>
      <c r="F1548" t="s">
        <v>4</v>
      </c>
      <c r="G1548">
        <v>0</v>
      </c>
      <c r="H1548" s="4">
        <v>5</v>
      </c>
      <c r="I1548" s="3">
        <v>0</v>
      </c>
      <c r="J1548" s="3">
        <f>IFERROR((I1548/H1548)*1000,0)</f>
        <v>0</v>
      </c>
      <c r="K1548" s="2">
        <v>0.4</v>
      </c>
    </row>
    <row r="1549" spans="1:11" x14ac:dyDescent="0.35">
      <c r="A1549" t="s">
        <v>36</v>
      </c>
      <c r="B1549" t="s">
        <v>33</v>
      </c>
      <c r="C1549" t="str">
        <f>IFERROR(VLOOKUP(B1549,$N$3:$O$14,2,FALSE),"error")</f>
        <v>WallsWithStories</v>
      </c>
      <c r="D1549">
        <f>IF(E1549&gt;=($M$18-6),1,0)</f>
        <v>1</v>
      </c>
      <c r="E1549" s="1">
        <v>44669</v>
      </c>
      <c r="F1549" t="s">
        <v>1</v>
      </c>
      <c r="G1549">
        <v>10</v>
      </c>
      <c r="H1549" s="4">
        <v>16</v>
      </c>
      <c r="I1549" s="3">
        <v>0.02</v>
      </c>
      <c r="J1549" s="3">
        <f>IFERROR((I1549/H1549)*1000,0)</f>
        <v>1.25</v>
      </c>
      <c r="K1549" s="2">
        <v>0.8125</v>
      </c>
    </row>
    <row r="1550" spans="1:11" x14ac:dyDescent="0.35">
      <c r="A1550" t="s">
        <v>35</v>
      </c>
      <c r="B1550" t="s">
        <v>33</v>
      </c>
      <c r="C1550" t="str">
        <f>IFERROR(VLOOKUP(B1550,$N$3:$O$14,2,FALSE),"error")</f>
        <v>WallsWithStories</v>
      </c>
      <c r="D1550">
        <f>IF(E1550&gt;=($M$18-6),1,0)</f>
        <v>1</v>
      </c>
      <c r="E1550" s="1">
        <v>44669</v>
      </c>
      <c r="F1550" t="s">
        <v>5</v>
      </c>
      <c r="G1550">
        <v>15</v>
      </c>
      <c r="H1550" s="4">
        <v>289</v>
      </c>
      <c r="I1550" s="3">
        <v>0.28999999999999998</v>
      </c>
      <c r="J1550" s="3">
        <f>IFERROR((I1550/H1550)*1000,0)</f>
        <v>1.0034602076124566</v>
      </c>
      <c r="K1550" s="2">
        <v>0.60899999999999999</v>
      </c>
    </row>
    <row r="1551" spans="1:11" x14ac:dyDescent="0.35">
      <c r="A1551" t="s">
        <v>35</v>
      </c>
      <c r="B1551" t="s">
        <v>33</v>
      </c>
      <c r="C1551" t="str">
        <f>IFERROR(VLOOKUP(B1551,$N$3:$O$14,2,FALSE),"error")</f>
        <v>WallsWithStories</v>
      </c>
      <c r="D1551">
        <f>IF(E1551&gt;=($M$18-6),1,0)</f>
        <v>1</v>
      </c>
      <c r="E1551" s="1">
        <v>44669</v>
      </c>
      <c r="F1551" t="s">
        <v>4</v>
      </c>
      <c r="G1551">
        <v>45</v>
      </c>
      <c r="H1551" s="4">
        <v>874</v>
      </c>
      <c r="I1551" s="3">
        <v>1.1100000000000001</v>
      </c>
      <c r="J1551" s="3">
        <f>IFERROR((I1551/H1551)*1000,0)</f>
        <v>1.2700228832951945</v>
      </c>
      <c r="K1551" s="2">
        <v>0.56669999999999998</v>
      </c>
    </row>
    <row r="1552" spans="1:11" x14ac:dyDescent="0.35">
      <c r="A1552" t="s">
        <v>35</v>
      </c>
      <c r="B1552" t="s">
        <v>33</v>
      </c>
      <c r="C1552" t="str">
        <f>IFERROR(VLOOKUP(B1552,$N$3:$O$14,2,FALSE),"error")</f>
        <v>WallsWithStories</v>
      </c>
      <c r="D1552">
        <f>IF(E1552&gt;=($M$18-6),1,0)</f>
        <v>1</v>
      </c>
      <c r="E1552" s="1">
        <v>44669</v>
      </c>
      <c r="F1552" t="s">
        <v>1</v>
      </c>
      <c r="G1552">
        <v>10</v>
      </c>
      <c r="H1552" s="4">
        <v>34</v>
      </c>
      <c r="I1552" s="3">
        <v>0.03</v>
      </c>
      <c r="J1552" s="3">
        <f>IFERROR((I1552/H1552)*1000,0)</f>
        <v>0.88235294117647056</v>
      </c>
      <c r="K1552" s="2">
        <v>0.79410000000000003</v>
      </c>
    </row>
    <row r="1553" spans="1:11" x14ac:dyDescent="0.35">
      <c r="A1553" t="s">
        <v>34</v>
      </c>
      <c r="B1553" t="s">
        <v>33</v>
      </c>
      <c r="C1553" t="str">
        <f>IFERROR(VLOOKUP(B1553,$N$3:$O$14,2,FALSE),"error")</f>
        <v>WallsWithStories</v>
      </c>
      <c r="D1553">
        <f>IF(E1553&gt;=($M$18-6),1,0)</f>
        <v>1</v>
      </c>
      <c r="E1553" s="1">
        <v>44669</v>
      </c>
      <c r="F1553" t="s">
        <v>5</v>
      </c>
      <c r="G1553">
        <v>21</v>
      </c>
      <c r="H1553" s="4">
        <v>368</v>
      </c>
      <c r="I1553" s="3">
        <v>0.24</v>
      </c>
      <c r="J1553" s="3">
        <f>IFERROR((I1553/H1553)*1000,0)</f>
        <v>0.65217391304347816</v>
      </c>
      <c r="K1553" s="2">
        <v>0.46200000000000002</v>
      </c>
    </row>
    <row r="1554" spans="1:11" x14ac:dyDescent="0.35">
      <c r="A1554" t="s">
        <v>34</v>
      </c>
      <c r="B1554" t="s">
        <v>33</v>
      </c>
      <c r="C1554" t="str">
        <f>IFERROR(VLOOKUP(B1554,$N$3:$O$14,2,FALSE),"error")</f>
        <v>WallsWithStories</v>
      </c>
      <c r="D1554">
        <f>IF(E1554&gt;=($M$18-6),1,0)</f>
        <v>1</v>
      </c>
      <c r="E1554" s="1">
        <v>44669</v>
      </c>
      <c r="F1554" t="s">
        <v>4</v>
      </c>
      <c r="G1554">
        <v>129</v>
      </c>
      <c r="H1554" s="4">
        <v>2160</v>
      </c>
      <c r="I1554" s="3">
        <v>1.35</v>
      </c>
      <c r="J1554" s="3">
        <f>IFERROR((I1554/H1554)*1000,0)</f>
        <v>0.625</v>
      </c>
      <c r="K1554" s="2">
        <v>0.39479999999999998</v>
      </c>
    </row>
    <row r="1555" spans="1:11" x14ac:dyDescent="0.35">
      <c r="A1555" t="s">
        <v>34</v>
      </c>
      <c r="B1555" t="s">
        <v>33</v>
      </c>
      <c r="C1555" t="str">
        <f>IFERROR(VLOOKUP(B1555,$N$3:$O$14,2,FALSE),"error")</f>
        <v>WallsWithStories</v>
      </c>
      <c r="D1555">
        <f>IF(E1555&gt;=($M$18-6),1,0)</f>
        <v>1</v>
      </c>
      <c r="E1555" s="1">
        <v>44669</v>
      </c>
      <c r="F1555" t="s">
        <v>1</v>
      </c>
      <c r="G1555">
        <v>5</v>
      </c>
      <c r="H1555" s="4">
        <v>69</v>
      </c>
      <c r="I1555" s="3">
        <v>0.03</v>
      </c>
      <c r="J1555" s="3">
        <f>IFERROR((I1555/H1555)*1000,0)</f>
        <v>0.43478260869565216</v>
      </c>
      <c r="K1555" s="2">
        <v>0.55220000000000002</v>
      </c>
    </row>
    <row r="1556" spans="1:11" x14ac:dyDescent="0.35">
      <c r="A1556" t="s">
        <v>32</v>
      </c>
      <c r="B1556" t="s">
        <v>23</v>
      </c>
      <c r="C1556" t="str">
        <f>IFERROR(VLOOKUP(B1556,$N$3:$O$14,2,FALSE),"error")</f>
        <v>TankRoar</v>
      </c>
      <c r="D1556">
        <f>IF(E1556&gt;=($M$18-6),1,0)</f>
        <v>1</v>
      </c>
      <c r="E1556" s="1">
        <v>44669</v>
      </c>
      <c r="F1556" t="s">
        <v>5</v>
      </c>
      <c r="G1556">
        <v>0</v>
      </c>
      <c r="H1556" s="4">
        <v>21</v>
      </c>
      <c r="I1556" s="3">
        <v>0</v>
      </c>
      <c r="J1556" s="3">
        <f>IFERROR((I1556/H1556)*1000,0)</f>
        <v>0</v>
      </c>
      <c r="K1556" s="2">
        <v>0.76190000000000002</v>
      </c>
    </row>
    <row r="1557" spans="1:11" x14ac:dyDescent="0.35">
      <c r="A1557" t="s">
        <v>32</v>
      </c>
      <c r="B1557" t="s">
        <v>23</v>
      </c>
      <c r="C1557" t="str">
        <f>IFERROR(VLOOKUP(B1557,$N$3:$O$14,2,FALSE),"error")</f>
        <v>TankRoar</v>
      </c>
      <c r="D1557">
        <f>IF(E1557&gt;=($M$18-6),1,0)</f>
        <v>1</v>
      </c>
      <c r="E1557" s="1">
        <v>44669</v>
      </c>
      <c r="F1557" t="s">
        <v>1</v>
      </c>
      <c r="G1557">
        <v>0</v>
      </c>
      <c r="H1557" s="4">
        <v>1</v>
      </c>
      <c r="I1557" s="3">
        <v>0</v>
      </c>
      <c r="J1557" s="3">
        <f>IFERROR((I1557/H1557)*1000,0)</f>
        <v>0</v>
      </c>
      <c r="K1557" s="2">
        <v>1</v>
      </c>
    </row>
    <row r="1558" spans="1:11" x14ac:dyDescent="0.35">
      <c r="A1558" t="s">
        <v>31</v>
      </c>
      <c r="B1558" t="s">
        <v>23</v>
      </c>
      <c r="C1558" t="str">
        <f>IFERROR(VLOOKUP(B1558,$N$3:$O$14,2,FALSE),"error")</f>
        <v>TankRoar</v>
      </c>
      <c r="D1558">
        <f>IF(E1558&gt;=($M$18-6),1,0)</f>
        <v>1</v>
      </c>
      <c r="E1558" s="1">
        <v>44669</v>
      </c>
      <c r="F1558" t="s">
        <v>4</v>
      </c>
      <c r="G1558">
        <v>0</v>
      </c>
      <c r="H1558" s="4">
        <v>1</v>
      </c>
      <c r="I1558" s="3">
        <v>0</v>
      </c>
      <c r="J1558" s="3">
        <f>IFERROR((I1558/H1558)*1000,0)</f>
        <v>0</v>
      </c>
      <c r="K1558" s="2">
        <v>1</v>
      </c>
    </row>
    <row r="1559" spans="1:11" x14ac:dyDescent="0.35">
      <c r="A1559" t="s">
        <v>30</v>
      </c>
      <c r="B1559" t="s">
        <v>23</v>
      </c>
      <c r="C1559" t="str">
        <f>IFERROR(VLOOKUP(B1559,$N$3:$O$14,2,FALSE),"error")</f>
        <v>TankRoar</v>
      </c>
      <c r="D1559">
        <f>IF(E1559&gt;=($M$18-6),1,0)</f>
        <v>1</v>
      </c>
      <c r="E1559" s="1">
        <v>44669</v>
      </c>
      <c r="F1559" t="s">
        <v>5</v>
      </c>
      <c r="G1559">
        <v>0</v>
      </c>
      <c r="H1559" s="4">
        <v>15</v>
      </c>
      <c r="I1559" s="3">
        <v>0.01</v>
      </c>
      <c r="J1559" s="3">
        <f>IFERROR((I1559/H1559)*1000,0)</f>
        <v>0.66666666666666663</v>
      </c>
      <c r="K1559" s="2">
        <v>0.4667</v>
      </c>
    </row>
    <row r="1560" spans="1:11" x14ac:dyDescent="0.35">
      <c r="A1560" t="s">
        <v>30</v>
      </c>
      <c r="B1560" t="s">
        <v>23</v>
      </c>
      <c r="C1560" t="str">
        <f>IFERROR(VLOOKUP(B1560,$N$3:$O$14,2,FALSE),"error")</f>
        <v>TankRoar</v>
      </c>
      <c r="D1560">
        <f>IF(E1560&gt;=($M$18-6),1,0)</f>
        <v>1</v>
      </c>
      <c r="E1560" s="1">
        <v>44669</v>
      </c>
      <c r="F1560" t="s">
        <v>1</v>
      </c>
      <c r="G1560">
        <v>0</v>
      </c>
      <c r="H1560" s="4">
        <v>1</v>
      </c>
      <c r="I1560" s="3">
        <v>0</v>
      </c>
      <c r="J1560" s="3">
        <f>IFERROR((I1560/H1560)*1000,0)</f>
        <v>0</v>
      </c>
      <c r="K1560" s="2">
        <v>1</v>
      </c>
    </row>
    <row r="1561" spans="1:11" x14ac:dyDescent="0.35">
      <c r="A1561" t="s">
        <v>29</v>
      </c>
      <c r="B1561" t="s">
        <v>23</v>
      </c>
      <c r="C1561" t="str">
        <f>IFERROR(VLOOKUP(B1561,$N$3:$O$14,2,FALSE),"error")</f>
        <v>TankRoar</v>
      </c>
      <c r="D1561">
        <f>IF(E1561&gt;=($M$18-6),1,0)</f>
        <v>1</v>
      </c>
      <c r="E1561" s="1">
        <v>44669</v>
      </c>
      <c r="F1561" t="s">
        <v>5</v>
      </c>
      <c r="G1561">
        <v>0</v>
      </c>
      <c r="H1561" s="4">
        <v>12</v>
      </c>
      <c r="I1561" s="3">
        <v>0</v>
      </c>
      <c r="J1561" s="3">
        <f>IFERROR((I1561/H1561)*1000,0)</f>
        <v>0</v>
      </c>
      <c r="K1561" s="2">
        <v>0.41670000000000001</v>
      </c>
    </row>
    <row r="1562" spans="1:11" x14ac:dyDescent="0.35">
      <c r="A1562" t="s">
        <v>29</v>
      </c>
      <c r="B1562" t="s">
        <v>23</v>
      </c>
      <c r="C1562" t="str">
        <f>IFERROR(VLOOKUP(B1562,$N$3:$O$14,2,FALSE),"error")</f>
        <v>TankRoar</v>
      </c>
      <c r="D1562">
        <f>IF(E1562&gt;=($M$18-6),1,0)</f>
        <v>1</v>
      </c>
      <c r="E1562" s="1">
        <v>44669</v>
      </c>
      <c r="F1562" t="s">
        <v>4</v>
      </c>
      <c r="G1562">
        <v>0</v>
      </c>
      <c r="H1562" s="4">
        <v>1</v>
      </c>
      <c r="I1562" s="3">
        <v>0</v>
      </c>
      <c r="J1562" s="3">
        <f>IFERROR((I1562/H1562)*1000,0)</f>
        <v>0</v>
      </c>
      <c r="K1562" s="2">
        <v>1</v>
      </c>
    </row>
    <row r="1563" spans="1:11" x14ac:dyDescent="0.35">
      <c r="A1563" t="s">
        <v>29</v>
      </c>
      <c r="B1563" t="s">
        <v>23</v>
      </c>
      <c r="C1563" t="str">
        <f>IFERROR(VLOOKUP(B1563,$N$3:$O$14,2,FALSE),"error")</f>
        <v>TankRoar</v>
      </c>
      <c r="D1563">
        <f>IF(E1563&gt;=($M$18-6),1,0)</f>
        <v>1</v>
      </c>
      <c r="E1563" s="1">
        <v>44669</v>
      </c>
      <c r="F1563" t="s">
        <v>1</v>
      </c>
      <c r="G1563">
        <v>0</v>
      </c>
      <c r="H1563" s="4">
        <v>1</v>
      </c>
      <c r="I1563" s="3">
        <v>0</v>
      </c>
      <c r="J1563" s="3">
        <f>IFERROR((I1563/H1563)*1000,0)</f>
        <v>0</v>
      </c>
      <c r="K1563" s="2">
        <v>1</v>
      </c>
    </row>
    <row r="1564" spans="1:11" x14ac:dyDescent="0.35">
      <c r="A1564" t="s">
        <v>28</v>
      </c>
      <c r="B1564" t="s">
        <v>23</v>
      </c>
      <c r="C1564" t="str">
        <f>IFERROR(VLOOKUP(B1564,$N$3:$O$14,2,FALSE),"error")</f>
        <v>TankRoar</v>
      </c>
      <c r="D1564">
        <f>IF(E1564&gt;=($M$18-6),1,0)</f>
        <v>1</v>
      </c>
      <c r="E1564" s="1">
        <v>44669</v>
      </c>
      <c r="F1564" t="s">
        <v>5</v>
      </c>
      <c r="G1564">
        <v>1</v>
      </c>
      <c r="H1564" s="4">
        <v>11</v>
      </c>
      <c r="I1564" s="3">
        <v>0</v>
      </c>
      <c r="J1564" s="3">
        <f>IFERROR((I1564/H1564)*1000,0)</f>
        <v>0</v>
      </c>
      <c r="K1564" s="2">
        <v>0.36359999999999998</v>
      </c>
    </row>
    <row r="1565" spans="1:11" x14ac:dyDescent="0.35">
      <c r="A1565" t="s">
        <v>28</v>
      </c>
      <c r="B1565" t="s">
        <v>23</v>
      </c>
      <c r="C1565" t="str">
        <f>IFERROR(VLOOKUP(B1565,$N$3:$O$14,2,FALSE),"error")</f>
        <v>TankRoar</v>
      </c>
      <c r="D1565">
        <f>IF(E1565&gt;=($M$18-6),1,0)</f>
        <v>1</v>
      </c>
      <c r="E1565" s="1">
        <v>44669</v>
      </c>
      <c r="F1565" t="s">
        <v>4</v>
      </c>
      <c r="G1565">
        <v>0</v>
      </c>
      <c r="H1565" s="4">
        <v>2</v>
      </c>
      <c r="I1565" s="3">
        <v>0</v>
      </c>
      <c r="J1565" s="3">
        <f>IFERROR((I1565/H1565)*1000,0)</f>
        <v>0</v>
      </c>
      <c r="K1565" s="2">
        <v>0.5</v>
      </c>
    </row>
    <row r="1566" spans="1:11" x14ac:dyDescent="0.35">
      <c r="A1566" t="s">
        <v>28</v>
      </c>
      <c r="B1566" t="s">
        <v>23</v>
      </c>
      <c r="C1566" t="str">
        <f>IFERROR(VLOOKUP(B1566,$N$3:$O$14,2,FALSE),"error")</f>
        <v>TankRoar</v>
      </c>
      <c r="D1566">
        <f>IF(E1566&gt;=($M$18-6),1,0)</f>
        <v>1</v>
      </c>
      <c r="E1566" s="1">
        <v>44669</v>
      </c>
      <c r="F1566" t="s">
        <v>1</v>
      </c>
      <c r="G1566">
        <v>0</v>
      </c>
      <c r="H1566" s="4">
        <v>1</v>
      </c>
      <c r="I1566" s="3">
        <v>0</v>
      </c>
      <c r="J1566" s="3">
        <f>IFERROR((I1566/H1566)*1000,0)</f>
        <v>0</v>
      </c>
      <c r="K1566" s="2">
        <v>0</v>
      </c>
    </row>
    <row r="1567" spans="1:11" x14ac:dyDescent="0.35">
      <c r="A1567" t="s">
        <v>27</v>
      </c>
      <c r="B1567" t="s">
        <v>23</v>
      </c>
      <c r="C1567" t="str">
        <f>IFERROR(VLOOKUP(B1567,$N$3:$O$14,2,FALSE),"error")</f>
        <v>TankRoar</v>
      </c>
      <c r="D1567">
        <f>IF(E1567&gt;=($M$18-6),1,0)</f>
        <v>1</v>
      </c>
      <c r="E1567" s="1">
        <v>44669</v>
      </c>
      <c r="F1567" t="s">
        <v>5</v>
      </c>
      <c r="G1567">
        <v>0</v>
      </c>
      <c r="H1567" s="4">
        <v>7</v>
      </c>
      <c r="I1567" s="3">
        <v>0</v>
      </c>
      <c r="J1567" s="3">
        <f>IFERROR((I1567/H1567)*1000,0)</f>
        <v>0</v>
      </c>
      <c r="K1567" s="2">
        <v>0.1429</v>
      </c>
    </row>
    <row r="1568" spans="1:11" x14ac:dyDescent="0.35">
      <c r="A1568" t="s">
        <v>27</v>
      </c>
      <c r="B1568" t="s">
        <v>23</v>
      </c>
      <c r="C1568" t="str">
        <f>IFERROR(VLOOKUP(B1568,$N$3:$O$14,2,FALSE),"error")</f>
        <v>TankRoar</v>
      </c>
      <c r="D1568">
        <f>IF(E1568&gt;=($M$18-6),1,0)</f>
        <v>1</v>
      </c>
      <c r="E1568" s="1">
        <v>44669</v>
      </c>
      <c r="F1568" t="s">
        <v>4</v>
      </c>
      <c r="G1568">
        <v>0</v>
      </c>
      <c r="H1568" s="4">
        <v>1</v>
      </c>
      <c r="I1568" s="3">
        <v>0</v>
      </c>
      <c r="J1568" s="3">
        <f>IFERROR((I1568/H1568)*1000,0)</f>
        <v>0</v>
      </c>
      <c r="K1568" s="2">
        <v>0</v>
      </c>
    </row>
    <row r="1569" spans="1:11" x14ac:dyDescent="0.35">
      <c r="A1569" t="s">
        <v>27</v>
      </c>
      <c r="B1569" t="s">
        <v>23</v>
      </c>
      <c r="C1569" t="str">
        <f>IFERROR(VLOOKUP(B1569,$N$3:$O$14,2,FALSE),"error")</f>
        <v>TankRoar</v>
      </c>
      <c r="D1569">
        <f>IF(E1569&gt;=($M$18-6),1,0)</f>
        <v>1</v>
      </c>
      <c r="E1569" s="1">
        <v>44669</v>
      </c>
      <c r="F1569" t="s">
        <v>1</v>
      </c>
      <c r="G1569">
        <v>0</v>
      </c>
      <c r="H1569" s="4">
        <v>1</v>
      </c>
      <c r="I1569" s="3">
        <v>0</v>
      </c>
      <c r="J1569" s="3">
        <f>IFERROR((I1569/H1569)*1000,0)</f>
        <v>0</v>
      </c>
      <c r="K1569" s="2">
        <v>1</v>
      </c>
    </row>
    <row r="1570" spans="1:11" x14ac:dyDescent="0.35">
      <c r="A1570" t="s">
        <v>26</v>
      </c>
      <c r="B1570" t="s">
        <v>23</v>
      </c>
      <c r="C1570" t="str">
        <f>IFERROR(VLOOKUP(B1570,$N$3:$O$14,2,FALSE),"error")</f>
        <v>TankRoar</v>
      </c>
      <c r="D1570">
        <f>IF(E1570&gt;=($M$18-6),1,0)</f>
        <v>1</v>
      </c>
      <c r="E1570" s="1">
        <v>44669</v>
      </c>
      <c r="F1570" t="s">
        <v>5</v>
      </c>
      <c r="G1570">
        <v>0</v>
      </c>
      <c r="H1570" s="4">
        <v>6</v>
      </c>
      <c r="I1570" s="3">
        <v>0</v>
      </c>
      <c r="J1570" s="3">
        <f>IFERROR((I1570/H1570)*1000,0)</f>
        <v>0</v>
      </c>
      <c r="K1570" s="2">
        <v>0.66669999999999996</v>
      </c>
    </row>
    <row r="1571" spans="1:11" x14ac:dyDescent="0.35">
      <c r="A1571" t="s">
        <v>26</v>
      </c>
      <c r="B1571" t="s">
        <v>23</v>
      </c>
      <c r="C1571" t="str">
        <f>IFERROR(VLOOKUP(B1571,$N$3:$O$14,2,FALSE),"error")</f>
        <v>TankRoar</v>
      </c>
      <c r="D1571">
        <f>IF(E1571&gt;=($M$18-6),1,0)</f>
        <v>1</v>
      </c>
      <c r="E1571" s="1">
        <v>44669</v>
      </c>
      <c r="F1571" t="s">
        <v>4</v>
      </c>
      <c r="G1571">
        <v>0</v>
      </c>
      <c r="H1571" s="4">
        <v>1</v>
      </c>
      <c r="I1571" s="3">
        <v>0</v>
      </c>
      <c r="J1571" s="3">
        <f>IFERROR((I1571/H1571)*1000,0)</f>
        <v>0</v>
      </c>
      <c r="K1571" s="2">
        <v>1</v>
      </c>
    </row>
    <row r="1572" spans="1:11" x14ac:dyDescent="0.35">
      <c r="A1572" t="s">
        <v>26</v>
      </c>
      <c r="B1572" t="s">
        <v>23</v>
      </c>
      <c r="C1572" t="str">
        <f>IFERROR(VLOOKUP(B1572,$N$3:$O$14,2,FALSE),"error")</f>
        <v>TankRoar</v>
      </c>
      <c r="D1572">
        <f>IF(E1572&gt;=($M$18-6),1,0)</f>
        <v>1</v>
      </c>
      <c r="E1572" s="1">
        <v>44669</v>
      </c>
      <c r="F1572" t="s">
        <v>1</v>
      </c>
      <c r="G1572">
        <v>0</v>
      </c>
      <c r="H1572" s="4">
        <v>2</v>
      </c>
      <c r="I1572" s="3">
        <v>0</v>
      </c>
      <c r="J1572" s="3">
        <f>IFERROR((I1572/H1572)*1000,0)</f>
        <v>0</v>
      </c>
      <c r="K1572" s="2">
        <v>0.5</v>
      </c>
    </row>
    <row r="1573" spans="1:11" x14ac:dyDescent="0.35">
      <c r="A1573" t="s">
        <v>25</v>
      </c>
      <c r="B1573" t="s">
        <v>23</v>
      </c>
      <c r="C1573" t="str">
        <f>IFERROR(VLOOKUP(B1573,$N$3:$O$14,2,FALSE),"error")</f>
        <v>TankRoar</v>
      </c>
      <c r="D1573">
        <f>IF(E1573&gt;=($M$18-6),1,0)</f>
        <v>1</v>
      </c>
      <c r="E1573" s="1">
        <v>44669</v>
      </c>
      <c r="F1573" t="s">
        <v>5</v>
      </c>
      <c r="G1573">
        <v>0</v>
      </c>
      <c r="H1573" s="4">
        <v>6</v>
      </c>
      <c r="I1573" s="3">
        <v>0</v>
      </c>
      <c r="J1573" s="3">
        <f>IFERROR((I1573/H1573)*1000,0)</f>
        <v>0</v>
      </c>
      <c r="K1573" s="2">
        <v>0.83330000000000004</v>
      </c>
    </row>
    <row r="1574" spans="1:11" x14ac:dyDescent="0.35">
      <c r="A1574" t="s">
        <v>25</v>
      </c>
      <c r="B1574" t="s">
        <v>23</v>
      </c>
      <c r="C1574" t="str">
        <f>IFERROR(VLOOKUP(B1574,$N$3:$O$14,2,FALSE),"error")</f>
        <v>TankRoar</v>
      </c>
      <c r="D1574">
        <f>IF(E1574&gt;=($M$18-6),1,0)</f>
        <v>1</v>
      </c>
      <c r="E1574" s="1">
        <v>44669</v>
      </c>
      <c r="F1574" t="s">
        <v>4</v>
      </c>
      <c r="G1574">
        <v>0</v>
      </c>
      <c r="H1574" s="4">
        <v>1</v>
      </c>
      <c r="I1574" s="3">
        <v>0</v>
      </c>
      <c r="J1574" s="3">
        <f>IFERROR((I1574/H1574)*1000,0)</f>
        <v>0</v>
      </c>
      <c r="K1574" s="2">
        <v>0</v>
      </c>
    </row>
    <row r="1575" spans="1:11" x14ac:dyDescent="0.35">
      <c r="A1575" t="s">
        <v>25</v>
      </c>
      <c r="B1575" t="s">
        <v>23</v>
      </c>
      <c r="C1575" t="str">
        <f>IFERROR(VLOOKUP(B1575,$N$3:$O$14,2,FALSE),"error")</f>
        <v>TankRoar</v>
      </c>
      <c r="D1575">
        <f>IF(E1575&gt;=($M$18-6),1,0)</f>
        <v>1</v>
      </c>
      <c r="E1575" s="1">
        <v>44669</v>
      </c>
      <c r="F1575" t="s">
        <v>1</v>
      </c>
      <c r="G1575">
        <v>0</v>
      </c>
      <c r="H1575" s="4">
        <v>1</v>
      </c>
      <c r="I1575" s="3">
        <v>0</v>
      </c>
      <c r="J1575" s="3">
        <f>IFERROR((I1575/H1575)*1000,0)</f>
        <v>0</v>
      </c>
      <c r="K1575" s="2">
        <v>0</v>
      </c>
    </row>
    <row r="1576" spans="1:11" x14ac:dyDescent="0.35">
      <c r="A1576" t="s">
        <v>24</v>
      </c>
      <c r="B1576" t="s">
        <v>23</v>
      </c>
      <c r="C1576" t="str">
        <f>IFERROR(VLOOKUP(B1576,$N$3:$O$14,2,FALSE),"error")</f>
        <v>TankRoar</v>
      </c>
      <c r="D1576">
        <f>IF(E1576&gt;=($M$18-6),1,0)</f>
        <v>1</v>
      </c>
      <c r="E1576" s="1">
        <v>44669</v>
      </c>
      <c r="F1576" t="s">
        <v>5</v>
      </c>
      <c r="G1576">
        <v>0</v>
      </c>
      <c r="H1576" s="4">
        <v>6</v>
      </c>
      <c r="I1576" s="3">
        <v>0</v>
      </c>
      <c r="J1576" s="3">
        <f>IFERROR((I1576/H1576)*1000,0)</f>
        <v>0</v>
      </c>
      <c r="K1576" s="2">
        <v>0.5</v>
      </c>
    </row>
    <row r="1577" spans="1:11" x14ac:dyDescent="0.35">
      <c r="A1577" t="s">
        <v>24</v>
      </c>
      <c r="B1577" t="s">
        <v>23</v>
      </c>
      <c r="C1577" t="str">
        <f>IFERROR(VLOOKUP(B1577,$N$3:$O$14,2,FALSE),"error")</f>
        <v>TankRoar</v>
      </c>
      <c r="D1577">
        <f>IF(E1577&gt;=($M$18-6),1,0)</f>
        <v>1</v>
      </c>
      <c r="E1577" s="1">
        <v>44669</v>
      </c>
      <c r="F1577" t="s">
        <v>4</v>
      </c>
      <c r="G1577">
        <v>0</v>
      </c>
      <c r="H1577" s="4">
        <v>1</v>
      </c>
      <c r="I1577" s="3">
        <v>0</v>
      </c>
      <c r="J1577" s="3">
        <f>IFERROR((I1577/H1577)*1000,0)</f>
        <v>0</v>
      </c>
      <c r="K1577" s="2">
        <v>0</v>
      </c>
    </row>
    <row r="1578" spans="1:11" x14ac:dyDescent="0.35">
      <c r="A1578" t="s">
        <v>24</v>
      </c>
      <c r="B1578" t="s">
        <v>23</v>
      </c>
      <c r="C1578" t="str">
        <f>IFERROR(VLOOKUP(B1578,$N$3:$O$14,2,FALSE),"error")</f>
        <v>TankRoar</v>
      </c>
      <c r="D1578">
        <f>IF(E1578&gt;=($M$18-6),1,0)</f>
        <v>1</v>
      </c>
      <c r="E1578" s="1">
        <v>44669</v>
      </c>
      <c r="F1578" t="s">
        <v>1</v>
      </c>
      <c r="G1578">
        <v>0</v>
      </c>
      <c r="H1578" s="4">
        <v>1</v>
      </c>
      <c r="I1578" s="3">
        <v>0</v>
      </c>
      <c r="J1578" s="3">
        <f>IFERROR((I1578/H1578)*1000,0)</f>
        <v>0</v>
      </c>
      <c r="K1578" s="2">
        <v>0</v>
      </c>
    </row>
    <row r="1579" spans="1:11" x14ac:dyDescent="0.35">
      <c r="A1579" t="s">
        <v>22</v>
      </c>
      <c r="B1579" t="s">
        <v>2</v>
      </c>
      <c r="C1579" t="str">
        <f>IFERROR(VLOOKUP(B1579,$N$3:$O$14,2,FALSE),"error")</f>
        <v>TheVintageNews</v>
      </c>
      <c r="D1579">
        <f>IF(E1579&gt;=($M$18-6),1,0)</f>
        <v>1</v>
      </c>
      <c r="E1579" s="1">
        <v>44669</v>
      </c>
      <c r="F1579" t="s">
        <v>5</v>
      </c>
      <c r="G1579">
        <v>0</v>
      </c>
      <c r="H1579" s="4">
        <v>373</v>
      </c>
      <c r="I1579" s="3">
        <v>0.11</v>
      </c>
      <c r="J1579" s="3">
        <f>IFERROR((I1579/H1579)*1000,0)</f>
        <v>0.29490616621983917</v>
      </c>
      <c r="K1579" s="2">
        <v>0.76329999999999998</v>
      </c>
    </row>
    <row r="1580" spans="1:11" x14ac:dyDescent="0.35">
      <c r="A1580" t="s">
        <v>22</v>
      </c>
      <c r="B1580" t="s">
        <v>2</v>
      </c>
      <c r="C1580" t="str">
        <f>IFERROR(VLOOKUP(B1580,$N$3:$O$14,2,FALSE),"error")</f>
        <v>TheVintageNews</v>
      </c>
      <c r="D1580">
        <f>IF(E1580&gt;=($M$18-6),1,0)</f>
        <v>1</v>
      </c>
      <c r="E1580" s="1">
        <v>44669</v>
      </c>
      <c r="F1580" t="s">
        <v>4</v>
      </c>
      <c r="G1580">
        <v>32</v>
      </c>
      <c r="H1580" s="4">
        <v>5192</v>
      </c>
      <c r="I1580" s="3">
        <v>3.29</v>
      </c>
      <c r="J1580" s="3">
        <f>IFERROR((I1580/H1580)*1000,0)</f>
        <v>0.63366718027734981</v>
      </c>
      <c r="K1580" s="2">
        <v>0.70330000000000004</v>
      </c>
    </row>
    <row r="1581" spans="1:11" x14ac:dyDescent="0.35">
      <c r="A1581" t="s">
        <v>22</v>
      </c>
      <c r="B1581" t="s">
        <v>2</v>
      </c>
      <c r="C1581" t="str">
        <f>IFERROR(VLOOKUP(B1581,$N$3:$O$14,2,FALSE),"error")</f>
        <v>TheVintageNews</v>
      </c>
      <c r="D1581">
        <f>IF(E1581&gt;=($M$18-6),1,0)</f>
        <v>1</v>
      </c>
      <c r="E1581" s="1">
        <v>44669</v>
      </c>
      <c r="F1581" t="s">
        <v>1</v>
      </c>
      <c r="G1581">
        <v>1</v>
      </c>
      <c r="H1581" s="4">
        <v>85</v>
      </c>
      <c r="I1581" s="3">
        <v>7.0000000000000007E-2</v>
      </c>
      <c r="J1581" s="3">
        <f>IFERROR((I1581/H1581)*1000,0)</f>
        <v>0.82352941176470595</v>
      </c>
      <c r="K1581" s="2">
        <v>0.79759999999999998</v>
      </c>
    </row>
    <row r="1582" spans="1:11" x14ac:dyDescent="0.35">
      <c r="A1582" t="s">
        <v>21</v>
      </c>
      <c r="B1582" t="s">
        <v>2</v>
      </c>
      <c r="C1582" t="str">
        <f>IFERROR(VLOOKUP(B1582,$N$3:$O$14,2,FALSE),"error")</f>
        <v>TheVintageNews</v>
      </c>
      <c r="D1582">
        <f>IF(E1582&gt;=($M$18-6),1,0)</f>
        <v>1</v>
      </c>
      <c r="E1582" s="1">
        <v>44669</v>
      </c>
      <c r="F1582" t="s">
        <v>5</v>
      </c>
      <c r="G1582">
        <v>1</v>
      </c>
      <c r="H1582" s="4">
        <v>482</v>
      </c>
      <c r="I1582" s="3">
        <v>0.18</v>
      </c>
      <c r="J1582" s="3">
        <f>IFERROR((I1582/H1582)*1000,0)</f>
        <v>0.37344398340248958</v>
      </c>
      <c r="K1582" s="2">
        <v>0.73380000000000001</v>
      </c>
    </row>
    <row r="1583" spans="1:11" x14ac:dyDescent="0.35">
      <c r="A1583" t="s">
        <v>21</v>
      </c>
      <c r="B1583" t="s">
        <v>2</v>
      </c>
      <c r="C1583" t="str">
        <f>IFERROR(VLOOKUP(B1583,$N$3:$O$14,2,FALSE),"error")</f>
        <v>TheVintageNews</v>
      </c>
      <c r="D1583">
        <f>IF(E1583&gt;=($M$18-6),1,0)</f>
        <v>1</v>
      </c>
      <c r="E1583" s="1">
        <v>44669</v>
      </c>
      <c r="F1583" t="s">
        <v>4</v>
      </c>
      <c r="G1583">
        <v>51</v>
      </c>
      <c r="H1583" s="4">
        <v>7059</v>
      </c>
      <c r="I1583" s="3">
        <v>5.54</v>
      </c>
      <c r="J1583" s="3">
        <f>IFERROR((I1583/H1583)*1000,0)</f>
        <v>0.78481371299050862</v>
      </c>
      <c r="K1583" s="2">
        <v>0.59640000000000004</v>
      </c>
    </row>
    <row r="1584" spans="1:11" x14ac:dyDescent="0.35">
      <c r="A1584" t="s">
        <v>21</v>
      </c>
      <c r="B1584" t="s">
        <v>2</v>
      </c>
      <c r="C1584" t="str">
        <f>IFERROR(VLOOKUP(B1584,$N$3:$O$14,2,FALSE),"error")</f>
        <v>TheVintageNews</v>
      </c>
      <c r="D1584">
        <f>IF(E1584&gt;=($M$18-6),1,0)</f>
        <v>1</v>
      </c>
      <c r="E1584" s="1">
        <v>44669</v>
      </c>
      <c r="F1584" t="s">
        <v>1</v>
      </c>
      <c r="G1584">
        <v>1</v>
      </c>
      <c r="H1584" s="4">
        <v>122</v>
      </c>
      <c r="I1584" s="3">
        <v>0.09</v>
      </c>
      <c r="J1584" s="3">
        <f>IFERROR((I1584/H1584)*1000,0)</f>
        <v>0.73770491803278693</v>
      </c>
      <c r="K1584" s="2">
        <v>0.75829999999999997</v>
      </c>
    </row>
    <row r="1585" spans="1:11" x14ac:dyDescent="0.35">
      <c r="A1585" t="s">
        <v>20</v>
      </c>
      <c r="B1585" t="s">
        <v>2</v>
      </c>
      <c r="C1585" t="str">
        <f>IFERROR(VLOOKUP(B1585,$N$3:$O$14,2,FALSE),"error")</f>
        <v>TheVintageNews</v>
      </c>
      <c r="D1585">
        <f>IF(E1585&gt;=($M$18-6),1,0)</f>
        <v>1</v>
      </c>
      <c r="E1585" s="1">
        <v>44669</v>
      </c>
      <c r="F1585" t="s">
        <v>5</v>
      </c>
      <c r="G1585">
        <v>1</v>
      </c>
      <c r="H1585" s="4">
        <v>296</v>
      </c>
      <c r="I1585" s="3">
        <v>0.08</v>
      </c>
      <c r="J1585" s="3">
        <f>IFERROR((I1585/H1585)*1000,0)</f>
        <v>0.27027027027027029</v>
      </c>
      <c r="K1585" s="2">
        <v>0.78259999999999996</v>
      </c>
    </row>
    <row r="1586" spans="1:11" x14ac:dyDescent="0.35">
      <c r="A1586" t="s">
        <v>20</v>
      </c>
      <c r="B1586" t="s">
        <v>2</v>
      </c>
      <c r="C1586" t="str">
        <f>IFERROR(VLOOKUP(B1586,$N$3:$O$14,2,FALSE),"error")</f>
        <v>TheVintageNews</v>
      </c>
      <c r="D1586">
        <f>IF(E1586&gt;=($M$18-6),1,0)</f>
        <v>1</v>
      </c>
      <c r="E1586" s="1">
        <v>44669</v>
      </c>
      <c r="F1586" t="s">
        <v>4</v>
      </c>
      <c r="G1586">
        <v>30</v>
      </c>
      <c r="H1586" s="4">
        <v>4353</v>
      </c>
      <c r="I1586" s="3">
        <v>2.58</v>
      </c>
      <c r="J1586" s="3">
        <f>IFERROR((I1586/H1586)*1000,0)</f>
        <v>0.59269469331495517</v>
      </c>
      <c r="K1586" s="2">
        <v>0.67420000000000002</v>
      </c>
    </row>
    <row r="1587" spans="1:11" x14ac:dyDescent="0.35">
      <c r="A1587" t="s">
        <v>20</v>
      </c>
      <c r="B1587" t="s">
        <v>2</v>
      </c>
      <c r="C1587" t="str">
        <f>IFERROR(VLOOKUP(B1587,$N$3:$O$14,2,FALSE),"error")</f>
        <v>TheVintageNews</v>
      </c>
      <c r="D1587">
        <f>IF(E1587&gt;=($M$18-6),1,0)</f>
        <v>1</v>
      </c>
      <c r="E1587" s="1">
        <v>44669</v>
      </c>
      <c r="F1587" t="s">
        <v>1</v>
      </c>
      <c r="G1587">
        <v>1</v>
      </c>
      <c r="H1587" s="4">
        <v>76</v>
      </c>
      <c r="I1587" s="3">
        <v>0.05</v>
      </c>
      <c r="J1587" s="3">
        <f>IFERROR((I1587/H1587)*1000,0)</f>
        <v>0.6578947368421052</v>
      </c>
      <c r="K1587" s="2">
        <v>0.77029999999999998</v>
      </c>
    </row>
    <row r="1588" spans="1:11" x14ac:dyDescent="0.35">
      <c r="A1588" t="s">
        <v>19</v>
      </c>
      <c r="B1588" t="s">
        <v>2</v>
      </c>
      <c r="C1588" t="str">
        <f>IFERROR(VLOOKUP(B1588,$N$3:$O$14,2,FALSE),"error")</f>
        <v>TheVintageNews</v>
      </c>
      <c r="D1588">
        <f>IF(E1588&gt;=($M$18-6),1,0)</f>
        <v>1</v>
      </c>
      <c r="E1588" s="1">
        <v>44669</v>
      </c>
      <c r="F1588" t="s">
        <v>5</v>
      </c>
      <c r="G1588">
        <v>0</v>
      </c>
      <c r="H1588" s="4">
        <v>224</v>
      </c>
      <c r="I1588" s="3">
        <v>0.06</v>
      </c>
      <c r="J1588" s="3">
        <f>IFERROR((I1588/H1588)*1000,0)</f>
        <v>0.26785714285714285</v>
      </c>
      <c r="K1588" s="2">
        <v>0.72250000000000003</v>
      </c>
    </row>
    <row r="1589" spans="1:11" x14ac:dyDescent="0.35">
      <c r="A1589" t="s">
        <v>19</v>
      </c>
      <c r="B1589" t="s">
        <v>2</v>
      </c>
      <c r="C1589" t="str">
        <f>IFERROR(VLOOKUP(B1589,$N$3:$O$14,2,FALSE),"error")</f>
        <v>TheVintageNews</v>
      </c>
      <c r="D1589">
        <f>IF(E1589&gt;=($M$18-6),1,0)</f>
        <v>1</v>
      </c>
      <c r="E1589" s="1">
        <v>44669</v>
      </c>
      <c r="F1589" t="s">
        <v>4</v>
      </c>
      <c r="G1589">
        <v>28</v>
      </c>
      <c r="H1589" s="4">
        <v>3729</v>
      </c>
      <c r="I1589" s="3">
        <v>2.0499999999999998</v>
      </c>
      <c r="J1589" s="3">
        <f>IFERROR((I1589/H1589)*1000,0)</f>
        <v>0.54974524001072667</v>
      </c>
      <c r="K1589" s="2">
        <v>0.60619999999999996</v>
      </c>
    </row>
    <row r="1590" spans="1:11" x14ac:dyDescent="0.35">
      <c r="A1590" t="s">
        <v>19</v>
      </c>
      <c r="B1590" t="s">
        <v>2</v>
      </c>
      <c r="C1590" t="str">
        <f>IFERROR(VLOOKUP(B1590,$N$3:$O$14,2,FALSE),"error")</f>
        <v>TheVintageNews</v>
      </c>
      <c r="D1590">
        <f>IF(E1590&gt;=($M$18-6),1,0)</f>
        <v>1</v>
      </c>
      <c r="E1590" s="1">
        <v>44669</v>
      </c>
      <c r="F1590" t="s">
        <v>1</v>
      </c>
      <c r="G1590">
        <v>0</v>
      </c>
      <c r="H1590" s="4">
        <v>60</v>
      </c>
      <c r="I1590" s="3">
        <v>0.03</v>
      </c>
      <c r="J1590" s="3">
        <f>IFERROR((I1590/H1590)*1000,0)</f>
        <v>0.5</v>
      </c>
      <c r="K1590" s="2">
        <v>0.75860000000000005</v>
      </c>
    </row>
    <row r="1591" spans="1:11" x14ac:dyDescent="0.35">
      <c r="A1591" t="s">
        <v>18</v>
      </c>
      <c r="B1591" t="s">
        <v>2</v>
      </c>
      <c r="C1591" t="str">
        <f>IFERROR(VLOOKUP(B1591,$N$3:$O$14,2,FALSE),"error")</f>
        <v>TheVintageNews</v>
      </c>
      <c r="D1591">
        <f>IF(E1591&gt;=($M$18-6),1,0)</f>
        <v>1</v>
      </c>
      <c r="E1591" s="1">
        <v>44669</v>
      </c>
      <c r="F1591" t="s">
        <v>5</v>
      </c>
      <c r="G1591">
        <v>0</v>
      </c>
      <c r="H1591" s="4">
        <v>369</v>
      </c>
      <c r="I1591" s="3">
        <v>0.08</v>
      </c>
      <c r="J1591" s="3">
        <f>IFERROR((I1591/H1591)*1000,0)</f>
        <v>0.21680216802168023</v>
      </c>
      <c r="K1591" s="2">
        <v>0.75419999999999998</v>
      </c>
    </row>
    <row r="1592" spans="1:11" x14ac:dyDescent="0.35">
      <c r="A1592" t="s">
        <v>18</v>
      </c>
      <c r="B1592" t="s">
        <v>2</v>
      </c>
      <c r="C1592" t="str">
        <f>IFERROR(VLOOKUP(B1592,$N$3:$O$14,2,FALSE),"error")</f>
        <v>TheVintageNews</v>
      </c>
      <c r="D1592">
        <f>IF(E1592&gt;=($M$18-6),1,0)</f>
        <v>1</v>
      </c>
      <c r="E1592" s="1">
        <v>44669</v>
      </c>
      <c r="F1592" t="s">
        <v>4</v>
      </c>
      <c r="G1592">
        <v>50</v>
      </c>
      <c r="H1592" s="4">
        <v>5681</v>
      </c>
      <c r="I1592" s="3">
        <v>2.91</v>
      </c>
      <c r="J1592" s="3">
        <f>IFERROR((I1592/H1592)*1000,0)</f>
        <v>0.51223376166167933</v>
      </c>
      <c r="K1592" s="2">
        <v>0.54400000000000004</v>
      </c>
    </row>
    <row r="1593" spans="1:11" x14ac:dyDescent="0.35">
      <c r="A1593" t="s">
        <v>18</v>
      </c>
      <c r="B1593" t="s">
        <v>2</v>
      </c>
      <c r="C1593" t="str">
        <f>IFERROR(VLOOKUP(B1593,$N$3:$O$14,2,FALSE),"error")</f>
        <v>TheVintageNews</v>
      </c>
      <c r="D1593">
        <f>IF(E1593&gt;=($M$18-6),1,0)</f>
        <v>1</v>
      </c>
      <c r="E1593" s="1">
        <v>44669</v>
      </c>
      <c r="F1593" t="s">
        <v>1</v>
      </c>
      <c r="G1593">
        <v>2</v>
      </c>
      <c r="H1593" s="4">
        <v>111</v>
      </c>
      <c r="I1593" s="3">
        <v>7.0000000000000007E-2</v>
      </c>
      <c r="J1593" s="3">
        <f>IFERROR((I1593/H1593)*1000,0)</f>
        <v>0.63063063063063074</v>
      </c>
      <c r="K1593" s="2">
        <v>0.68179999999999996</v>
      </c>
    </row>
    <row r="1594" spans="1:11" x14ac:dyDescent="0.35">
      <c r="A1594" t="s">
        <v>17</v>
      </c>
      <c r="B1594" t="s">
        <v>2</v>
      </c>
      <c r="C1594" t="str">
        <f>IFERROR(VLOOKUP(B1594,$N$3:$O$14,2,FALSE),"error")</f>
        <v>TheVintageNews</v>
      </c>
      <c r="D1594">
        <f>IF(E1594&gt;=($M$18-6),1,0)</f>
        <v>1</v>
      </c>
      <c r="E1594" s="1">
        <v>44669</v>
      </c>
      <c r="F1594" t="s">
        <v>6</v>
      </c>
      <c r="G1594">
        <v>1</v>
      </c>
      <c r="H1594" s="4">
        <v>39</v>
      </c>
      <c r="I1594" s="3">
        <v>0.01</v>
      </c>
      <c r="J1594" s="3">
        <f>IFERROR((I1594/H1594)*1000,0)</f>
        <v>0.25641025641025639</v>
      </c>
      <c r="K1594" s="2">
        <v>0.97440000000000004</v>
      </c>
    </row>
    <row r="1595" spans="1:11" x14ac:dyDescent="0.35">
      <c r="A1595" t="s">
        <v>17</v>
      </c>
      <c r="B1595" t="s">
        <v>2</v>
      </c>
      <c r="C1595" t="str">
        <f>IFERROR(VLOOKUP(B1595,$N$3:$O$14,2,FALSE),"error")</f>
        <v>TheVintageNews</v>
      </c>
      <c r="D1595">
        <f>IF(E1595&gt;=($M$18-6),1,0)</f>
        <v>1</v>
      </c>
      <c r="E1595" s="1">
        <v>44669</v>
      </c>
      <c r="F1595" t="s">
        <v>5</v>
      </c>
      <c r="G1595">
        <v>466</v>
      </c>
      <c r="H1595" s="4">
        <v>21355</v>
      </c>
      <c r="I1595" s="3">
        <v>17.37</v>
      </c>
      <c r="J1595" s="3">
        <f>IFERROR((I1595/H1595)*1000,0)</f>
        <v>0.81339264809178191</v>
      </c>
      <c r="K1595" s="2">
        <v>0.96250000000000002</v>
      </c>
    </row>
    <row r="1596" spans="1:11" x14ac:dyDescent="0.35">
      <c r="A1596" t="s">
        <v>16</v>
      </c>
      <c r="B1596" t="s">
        <v>2</v>
      </c>
      <c r="C1596" t="str">
        <f>IFERROR(VLOOKUP(B1596,$N$3:$O$14,2,FALSE),"error")</f>
        <v>TheVintageNews</v>
      </c>
      <c r="D1596">
        <f>IF(E1596&gt;=($M$18-6),1,0)</f>
        <v>1</v>
      </c>
      <c r="E1596" s="1">
        <v>44669</v>
      </c>
      <c r="F1596" t="s">
        <v>6</v>
      </c>
      <c r="G1596">
        <v>0</v>
      </c>
      <c r="H1596" s="4">
        <v>3</v>
      </c>
      <c r="I1596" s="3">
        <v>0</v>
      </c>
      <c r="J1596" s="3">
        <f>IFERROR((I1596/H1596)*1000,0)</f>
        <v>0</v>
      </c>
      <c r="K1596" s="2">
        <v>0.33329999999999999</v>
      </c>
    </row>
    <row r="1597" spans="1:11" x14ac:dyDescent="0.35">
      <c r="A1597" t="s">
        <v>16</v>
      </c>
      <c r="B1597" t="s">
        <v>2</v>
      </c>
      <c r="C1597" t="str">
        <f>IFERROR(VLOOKUP(B1597,$N$3:$O$14,2,FALSE),"error")</f>
        <v>TheVintageNews</v>
      </c>
      <c r="D1597">
        <f>IF(E1597&gt;=($M$18-6),1,0)</f>
        <v>1</v>
      </c>
      <c r="E1597" s="1">
        <v>44669</v>
      </c>
      <c r="F1597" t="s">
        <v>5</v>
      </c>
      <c r="G1597">
        <v>100</v>
      </c>
      <c r="H1597" s="4">
        <v>6942</v>
      </c>
      <c r="I1597" s="3">
        <v>2.77</v>
      </c>
      <c r="J1597" s="3">
        <f>IFERROR((I1597/H1597)*1000,0)</f>
        <v>0.39902045520023044</v>
      </c>
      <c r="K1597" s="2">
        <v>0.97789999999999999</v>
      </c>
    </row>
    <row r="1598" spans="1:11" x14ac:dyDescent="0.35">
      <c r="A1598" t="s">
        <v>16</v>
      </c>
      <c r="B1598" t="s">
        <v>2</v>
      </c>
      <c r="C1598" t="str">
        <f>IFERROR(VLOOKUP(B1598,$N$3:$O$14,2,FALSE),"error")</f>
        <v>TheVintageNews</v>
      </c>
      <c r="D1598">
        <f>IF(E1598&gt;=($M$18-6),1,0)</f>
        <v>1</v>
      </c>
      <c r="E1598" s="1">
        <v>44669</v>
      </c>
      <c r="F1598" t="s">
        <v>4</v>
      </c>
      <c r="G1598" s="5">
        <v>2009</v>
      </c>
      <c r="H1598" s="4">
        <v>200536</v>
      </c>
      <c r="I1598" s="3">
        <v>118.42</v>
      </c>
      <c r="J1598" s="3">
        <f>IFERROR((I1598/H1598)*1000,0)</f>
        <v>0.59051741333226948</v>
      </c>
      <c r="K1598" s="2">
        <v>0.97599999999999998</v>
      </c>
    </row>
    <row r="1599" spans="1:11" x14ac:dyDescent="0.35">
      <c r="A1599" t="s">
        <v>16</v>
      </c>
      <c r="B1599" t="s">
        <v>2</v>
      </c>
      <c r="C1599" t="str">
        <f>IFERROR(VLOOKUP(B1599,$N$3:$O$14,2,FALSE),"error")</f>
        <v>TheVintageNews</v>
      </c>
      <c r="D1599">
        <f>IF(E1599&gt;=($M$18-6),1,0)</f>
        <v>1</v>
      </c>
      <c r="E1599" s="1">
        <v>44669</v>
      </c>
      <c r="F1599" t="s">
        <v>1</v>
      </c>
      <c r="G1599">
        <v>355</v>
      </c>
      <c r="H1599" s="4">
        <v>27293</v>
      </c>
      <c r="I1599" s="3">
        <v>13.95</v>
      </c>
      <c r="J1599" s="3">
        <f>IFERROR((I1599/H1599)*1000,0)</f>
        <v>0.51112006741655369</v>
      </c>
      <c r="K1599" s="2">
        <v>0.97709999999999997</v>
      </c>
    </row>
    <row r="1600" spans="1:11" x14ac:dyDescent="0.35">
      <c r="A1600" t="s">
        <v>151</v>
      </c>
      <c r="B1600" t="s">
        <v>2</v>
      </c>
      <c r="C1600" t="str">
        <f>IFERROR(VLOOKUP(B1600,$N$3:$O$14,2,FALSE),"error")</f>
        <v>TheVintageNews</v>
      </c>
      <c r="D1600">
        <f>IF(E1600&gt;=($M$18-6),1,0)</f>
        <v>1</v>
      </c>
      <c r="E1600" s="1">
        <v>44669</v>
      </c>
      <c r="F1600" t="s">
        <v>6</v>
      </c>
      <c r="G1600">
        <v>0</v>
      </c>
      <c r="H1600" s="4">
        <v>82</v>
      </c>
      <c r="I1600" s="3">
        <v>0.01</v>
      </c>
      <c r="J1600" s="3">
        <f>IFERROR((I1600/H1600)*1000,0)</f>
        <v>0.12195121951219512</v>
      </c>
      <c r="K1600" s="2">
        <v>0.9718</v>
      </c>
    </row>
    <row r="1601" spans="1:11" x14ac:dyDescent="0.35">
      <c r="A1601" t="s">
        <v>151</v>
      </c>
      <c r="B1601" t="s">
        <v>2</v>
      </c>
      <c r="C1601" t="str">
        <f>IFERROR(VLOOKUP(B1601,$N$3:$O$14,2,FALSE),"error")</f>
        <v>TheVintageNews</v>
      </c>
      <c r="D1601">
        <f>IF(E1601&gt;=($M$18-6),1,0)</f>
        <v>1</v>
      </c>
      <c r="E1601" s="1">
        <v>44669</v>
      </c>
      <c r="F1601" t="s">
        <v>5</v>
      </c>
      <c r="G1601">
        <v>165</v>
      </c>
      <c r="H1601" s="4">
        <v>18498</v>
      </c>
      <c r="I1601" s="3">
        <v>16.7</v>
      </c>
      <c r="J1601" s="3">
        <f>IFERROR((I1601/H1601)*1000,0)</f>
        <v>0.90280030273543088</v>
      </c>
      <c r="K1601" s="2">
        <v>0.97870000000000001</v>
      </c>
    </row>
    <row r="1602" spans="1:11" x14ac:dyDescent="0.35">
      <c r="A1602" t="s">
        <v>15</v>
      </c>
      <c r="B1602" t="s">
        <v>2</v>
      </c>
      <c r="C1602" t="str">
        <f>IFERROR(VLOOKUP(B1602,$N$3:$O$14,2,FALSE),"error")</f>
        <v>TheVintageNews</v>
      </c>
      <c r="D1602">
        <f>IF(E1602&gt;=($M$18-6),1,0)</f>
        <v>1</v>
      </c>
      <c r="E1602" s="1">
        <v>44669</v>
      </c>
      <c r="F1602" t="s">
        <v>6</v>
      </c>
      <c r="G1602">
        <v>1</v>
      </c>
      <c r="H1602" s="4">
        <v>7</v>
      </c>
      <c r="I1602" s="3">
        <v>0</v>
      </c>
      <c r="J1602" s="3">
        <f>IFERROR((I1602/H1602)*1000,0)</f>
        <v>0</v>
      </c>
      <c r="K1602" s="2">
        <v>0.57140000000000002</v>
      </c>
    </row>
    <row r="1603" spans="1:11" x14ac:dyDescent="0.35">
      <c r="A1603" t="s">
        <v>15</v>
      </c>
      <c r="B1603" t="s">
        <v>2</v>
      </c>
      <c r="C1603" t="str">
        <f>IFERROR(VLOOKUP(B1603,$N$3:$O$14,2,FALSE),"error")</f>
        <v>TheVintageNews</v>
      </c>
      <c r="D1603">
        <f>IF(E1603&gt;=($M$18-6),1,0)</f>
        <v>1</v>
      </c>
      <c r="E1603" s="1">
        <v>44669</v>
      </c>
      <c r="F1603" t="s">
        <v>5</v>
      </c>
      <c r="G1603">
        <v>263</v>
      </c>
      <c r="H1603" s="4">
        <v>7193</v>
      </c>
      <c r="I1603" s="3">
        <v>7.57</v>
      </c>
      <c r="J1603" s="3">
        <f>IFERROR((I1603/H1603)*1000,0)</f>
        <v>1.0524120672876407</v>
      </c>
      <c r="K1603" s="2">
        <v>0.69499999999999995</v>
      </c>
    </row>
    <row r="1604" spans="1:11" x14ac:dyDescent="0.35">
      <c r="A1604" t="s">
        <v>15</v>
      </c>
      <c r="B1604" t="s">
        <v>2</v>
      </c>
      <c r="C1604" t="str">
        <f>IFERROR(VLOOKUP(B1604,$N$3:$O$14,2,FALSE),"error")</f>
        <v>TheVintageNews</v>
      </c>
      <c r="D1604">
        <f>IF(E1604&gt;=($M$18-6),1,0)</f>
        <v>1</v>
      </c>
      <c r="E1604" s="1">
        <v>44669</v>
      </c>
      <c r="F1604" t="s">
        <v>4</v>
      </c>
      <c r="G1604">
        <v>3</v>
      </c>
      <c r="H1604" s="4">
        <v>59</v>
      </c>
      <c r="I1604" s="3">
        <v>0.02</v>
      </c>
      <c r="J1604" s="3">
        <f>IFERROR((I1604/H1604)*1000,0)</f>
        <v>0.33898305084745767</v>
      </c>
      <c r="K1604" s="2">
        <v>0.12959999999999999</v>
      </c>
    </row>
    <row r="1605" spans="1:11" x14ac:dyDescent="0.35">
      <c r="A1605" t="s">
        <v>15</v>
      </c>
      <c r="B1605" t="s">
        <v>2</v>
      </c>
      <c r="C1605" t="str">
        <f>IFERROR(VLOOKUP(B1605,$N$3:$O$14,2,FALSE),"error")</f>
        <v>TheVintageNews</v>
      </c>
      <c r="D1605">
        <f>IF(E1605&gt;=($M$18-6),1,0)</f>
        <v>1</v>
      </c>
      <c r="E1605" s="1">
        <v>44669</v>
      </c>
      <c r="F1605" t="s">
        <v>1</v>
      </c>
      <c r="G1605">
        <v>202</v>
      </c>
      <c r="H1605" s="4">
        <v>4346</v>
      </c>
      <c r="I1605" s="3">
        <v>2.23</v>
      </c>
      <c r="J1605" s="3">
        <f>IFERROR((I1605/H1605)*1000,0)</f>
        <v>0.51311550851357568</v>
      </c>
      <c r="K1605" s="2">
        <v>0.60599999999999998</v>
      </c>
    </row>
    <row r="1606" spans="1:11" x14ac:dyDescent="0.35">
      <c r="A1606" t="s">
        <v>14</v>
      </c>
      <c r="B1606" t="s">
        <v>2</v>
      </c>
      <c r="C1606" t="str">
        <f>IFERROR(VLOOKUP(B1606,$N$3:$O$14,2,FALSE),"error")</f>
        <v>TheVintageNews</v>
      </c>
      <c r="D1606">
        <f>IF(E1606&gt;=($M$18-6),1,0)</f>
        <v>1</v>
      </c>
      <c r="E1606" s="1">
        <v>44669</v>
      </c>
      <c r="F1606" t="s">
        <v>6</v>
      </c>
      <c r="G1606">
        <v>2</v>
      </c>
      <c r="H1606" s="4">
        <v>81</v>
      </c>
      <c r="I1606" s="3">
        <v>0.03</v>
      </c>
      <c r="J1606" s="3">
        <f>IFERROR((I1606/H1606)*1000,0)</f>
        <v>0.37037037037037035</v>
      </c>
      <c r="K1606" s="2">
        <v>0.84809999999999997</v>
      </c>
    </row>
    <row r="1607" spans="1:11" x14ac:dyDescent="0.35">
      <c r="A1607" t="s">
        <v>14</v>
      </c>
      <c r="B1607" t="s">
        <v>2</v>
      </c>
      <c r="C1607" t="str">
        <f>IFERROR(VLOOKUP(B1607,$N$3:$O$14,2,FALSE),"error")</f>
        <v>TheVintageNews</v>
      </c>
      <c r="D1607">
        <f>IF(E1607&gt;=($M$18-6),1,0)</f>
        <v>1</v>
      </c>
      <c r="E1607" s="1">
        <v>44669</v>
      </c>
      <c r="F1607" t="s">
        <v>5</v>
      </c>
      <c r="G1607">
        <v>889</v>
      </c>
      <c r="H1607" s="4">
        <v>59435</v>
      </c>
      <c r="I1607" s="3">
        <v>68.52</v>
      </c>
      <c r="J1607" s="3">
        <f>IFERROR((I1607/H1607)*1000,0)</f>
        <v>1.1528560612433749</v>
      </c>
      <c r="K1607" s="2">
        <v>0.93169999999999997</v>
      </c>
    </row>
    <row r="1608" spans="1:11" x14ac:dyDescent="0.35">
      <c r="A1608" t="s">
        <v>14</v>
      </c>
      <c r="B1608" t="s">
        <v>2</v>
      </c>
      <c r="C1608" t="str">
        <f>IFERROR(VLOOKUP(B1608,$N$3:$O$14,2,FALSE),"error")</f>
        <v>TheVintageNews</v>
      </c>
      <c r="D1608">
        <f>IF(E1608&gt;=($M$18-6),1,0)</f>
        <v>1</v>
      </c>
      <c r="E1608" s="1">
        <v>44669</v>
      </c>
      <c r="F1608" t="s">
        <v>4</v>
      </c>
      <c r="G1608">
        <v>4</v>
      </c>
      <c r="H1608" s="4">
        <v>101</v>
      </c>
      <c r="I1608" s="3">
        <v>0.12</v>
      </c>
      <c r="J1608" s="3">
        <f>IFERROR((I1608/H1608)*1000,0)</f>
        <v>1.1881188118811881</v>
      </c>
      <c r="K1608" s="2">
        <v>0.52039999999999997</v>
      </c>
    </row>
    <row r="1609" spans="1:11" x14ac:dyDescent="0.35">
      <c r="A1609" t="s">
        <v>14</v>
      </c>
      <c r="B1609" t="s">
        <v>2</v>
      </c>
      <c r="C1609" t="str">
        <f>IFERROR(VLOOKUP(B1609,$N$3:$O$14,2,FALSE),"error")</f>
        <v>TheVintageNews</v>
      </c>
      <c r="D1609">
        <f>IF(E1609&gt;=($M$18-6),1,0)</f>
        <v>1</v>
      </c>
      <c r="E1609" s="1">
        <v>44669</v>
      </c>
      <c r="F1609" t="s">
        <v>1</v>
      </c>
      <c r="G1609">
        <v>388</v>
      </c>
      <c r="H1609" s="4">
        <v>21301</v>
      </c>
      <c r="I1609" s="3">
        <v>9.4600000000000009</v>
      </c>
      <c r="J1609" s="3">
        <f>IFERROR((I1609/H1609)*1000,0)</f>
        <v>0.44411060513590916</v>
      </c>
      <c r="K1609" s="2">
        <v>0.93489999999999995</v>
      </c>
    </row>
    <row r="1610" spans="1:11" x14ac:dyDescent="0.35">
      <c r="A1610" t="s">
        <v>13</v>
      </c>
      <c r="B1610" t="s">
        <v>2</v>
      </c>
      <c r="C1610" t="str">
        <f>IFERROR(VLOOKUP(B1610,$N$3:$O$14,2,FALSE),"error")</f>
        <v>TheVintageNews</v>
      </c>
      <c r="D1610">
        <f>IF(E1610&gt;=($M$18-6),1,0)</f>
        <v>1</v>
      </c>
      <c r="E1610" s="1">
        <v>44669</v>
      </c>
      <c r="F1610" t="s">
        <v>5</v>
      </c>
      <c r="G1610">
        <v>5</v>
      </c>
      <c r="H1610" s="4">
        <v>171</v>
      </c>
      <c r="I1610" s="3">
        <v>0.18</v>
      </c>
      <c r="J1610" s="3">
        <f>IFERROR((I1610/H1610)*1000,0)</f>
        <v>1.0526315789473684</v>
      </c>
      <c r="K1610" s="2">
        <v>0.64070000000000005</v>
      </c>
    </row>
    <row r="1611" spans="1:11" x14ac:dyDescent="0.35">
      <c r="A1611" t="s">
        <v>13</v>
      </c>
      <c r="B1611" t="s">
        <v>2</v>
      </c>
      <c r="C1611" t="str">
        <f>IFERROR(VLOOKUP(B1611,$N$3:$O$14,2,FALSE),"error")</f>
        <v>TheVintageNews</v>
      </c>
      <c r="D1611">
        <f>IF(E1611&gt;=($M$18-6),1,0)</f>
        <v>1</v>
      </c>
      <c r="E1611" s="1">
        <v>44669</v>
      </c>
      <c r="F1611" t="s">
        <v>4</v>
      </c>
      <c r="G1611">
        <v>695</v>
      </c>
      <c r="H1611" s="4">
        <v>29934</v>
      </c>
      <c r="I1611" s="3">
        <v>28.38</v>
      </c>
      <c r="J1611" s="3">
        <f>IFERROR((I1611/H1611)*1000,0)</f>
        <v>0.94808578873521743</v>
      </c>
      <c r="K1611" s="2">
        <v>0.77090000000000003</v>
      </c>
    </row>
    <row r="1612" spans="1:11" x14ac:dyDescent="0.35">
      <c r="A1612" t="s">
        <v>13</v>
      </c>
      <c r="B1612" t="s">
        <v>2</v>
      </c>
      <c r="C1612" t="str">
        <f>IFERROR(VLOOKUP(B1612,$N$3:$O$14,2,FALSE),"error")</f>
        <v>TheVintageNews</v>
      </c>
      <c r="D1612">
        <f>IF(E1612&gt;=($M$18-6),1,0)</f>
        <v>1</v>
      </c>
      <c r="E1612" s="1">
        <v>44669</v>
      </c>
      <c r="F1612" t="s">
        <v>1</v>
      </c>
      <c r="G1612">
        <v>15</v>
      </c>
      <c r="H1612" s="4">
        <v>828</v>
      </c>
      <c r="I1612" s="3">
        <v>1.26</v>
      </c>
      <c r="J1612" s="3">
        <f>IFERROR((I1612/H1612)*1000,0)</f>
        <v>1.5217391304347825</v>
      </c>
      <c r="K1612" s="2">
        <v>0.71430000000000005</v>
      </c>
    </row>
    <row r="1613" spans="1:11" x14ac:dyDescent="0.35">
      <c r="A1613" t="s">
        <v>12</v>
      </c>
      <c r="B1613" t="s">
        <v>2</v>
      </c>
      <c r="C1613" t="str">
        <f>IFERROR(VLOOKUP(B1613,$N$3:$O$14,2,FALSE),"error")</f>
        <v>TheVintageNews</v>
      </c>
      <c r="D1613">
        <f>IF(E1613&gt;=($M$18-6),1,0)</f>
        <v>1</v>
      </c>
      <c r="E1613" s="1">
        <v>44669</v>
      </c>
      <c r="F1613" t="s">
        <v>6</v>
      </c>
      <c r="G1613">
        <v>2</v>
      </c>
      <c r="H1613" s="4">
        <v>8</v>
      </c>
      <c r="I1613" s="3">
        <v>0</v>
      </c>
      <c r="J1613" s="3">
        <f>IFERROR((I1613/H1613)*1000,0)</f>
        <v>0</v>
      </c>
      <c r="K1613" s="2">
        <v>0.625</v>
      </c>
    </row>
    <row r="1614" spans="1:11" x14ac:dyDescent="0.35">
      <c r="A1614" t="s">
        <v>12</v>
      </c>
      <c r="B1614" t="s">
        <v>2</v>
      </c>
      <c r="C1614" t="str">
        <f>IFERROR(VLOOKUP(B1614,$N$3:$O$14,2,FALSE),"error")</f>
        <v>TheVintageNews</v>
      </c>
      <c r="D1614">
        <f>IF(E1614&gt;=($M$18-6),1,0)</f>
        <v>1</v>
      </c>
      <c r="E1614" s="1">
        <v>44669</v>
      </c>
      <c r="F1614" t="s">
        <v>5</v>
      </c>
      <c r="G1614">
        <v>492</v>
      </c>
      <c r="H1614" s="4">
        <v>9606</v>
      </c>
      <c r="I1614" s="3">
        <v>14.21</v>
      </c>
      <c r="J1614" s="3">
        <f>IFERROR((I1614/H1614)*1000,0)</f>
        <v>1.4792837809702268</v>
      </c>
      <c r="K1614" s="2">
        <v>0.78259999999999996</v>
      </c>
    </row>
    <row r="1615" spans="1:11" x14ac:dyDescent="0.35">
      <c r="A1615" t="s">
        <v>12</v>
      </c>
      <c r="B1615" t="s">
        <v>2</v>
      </c>
      <c r="C1615" t="str">
        <f>IFERROR(VLOOKUP(B1615,$N$3:$O$14,2,FALSE),"error")</f>
        <v>TheVintageNews</v>
      </c>
      <c r="D1615">
        <f>IF(E1615&gt;=($M$18-6),1,0)</f>
        <v>1</v>
      </c>
      <c r="E1615" s="1">
        <v>44669</v>
      </c>
      <c r="F1615" t="s">
        <v>4</v>
      </c>
      <c r="G1615">
        <v>82</v>
      </c>
      <c r="H1615" s="4">
        <v>267</v>
      </c>
      <c r="I1615" s="3">
        <v>0.12</v>
      </c>
      <c r="J1615" s="3">
        <f>IFERROR((I1615/H1615)*1000,0)</f>
        <v>0.449438202247191</v>
      </c>
      <c r="K1615" s="2">
        <v>0.41599999999999998</v>
      </c>
    </row>
    <row r="1616" spans="1:11" x14ac:dyDescent="0.35">
      <c r="A1616" t="s">
        <v>12</v>
      </c>
      <c r="B1616" t="s">
        <v>2</v>
      </c>
      <c r="C1616" t="str">
        <f>IFERROR(VLOOKUP(B1616,$N$3:$O$14,2,FALSE),"error")</f>
        <v>TheVintageNews</v>
      </c>
      <c r="D1616">
        <f>IF(E1616&gt;=($M$18-6),1,0)</f>
        <v>1</v>
      </c>
      <c r="E1616" s="1">
        <v>44669</v>
      </c>
      <c r="F1616" t="s">
        <v>1</v>
      </c>
      <c r="G1616">
        <v>134</v>
      </c>
      <c r="H1616" s="4">
        <v>3721</v>
      </c>
      <c r="I1616" s="3">
        <v>2.5499999999999998</v>
      </c>
      <c r="J1616" s="3">
        <f>IFERROR((I1616/H1616)*1000,0)</f>
        <v>0.68529965063155063</v>
      </c>
      <c r="K1616" s="2">
        <v>0.83099999999999996</v>
      </c>
    </row>
    <row r="1617" spans="1:11" x14ac:dyDescent="0.35">
      <c r="A1617" t="s">
        <v>11</v>
      </c>
      <c r="B1617" t="s">
        <v>2</v>
      </c>
      <c r="C1617" t="str">
        <f>IFERROR(VLOOKUP(B1617,$N$3:$O$14,2,FALSE),"error")</f>
        <v>TheVintageNews</v>
      </c>
      <c r="D1617">
        <f>IF(E1617&gt;=($M$18-6),1,0)</f>
        <v>1</v>
      </c>
      <c r="E1617" s="1">
        <v>44669</v>
      </c>
      <c r="F1617" t="s">
        <v>6</v>
      </c>
      <c r="G1617">
        <v>0</v>
      </c>
      <c r="H1617" s="4">
        <v>28</v>
      </c>
      <c r="I1617" s="3">
        <v>0.05</v>
      </c>
      <c r="J1617" s="3">
        <f>IFERROR((I1617/H1617)*1000,0)</f>
        <v>1.7857142857142858</v>
      </c>
      <c r="K1617" s="2">
        <v>0.35709999999999997</v>
      </c>
    </row>
    <row r="1618" spans="1:11" x14ac:dyDescent="0.35">
      <c r="A1618" t="s">
        <v>11</v>
      </c>
      <c r="B1618" t="s">
        <v>2</v>
      </c>
      <c r="C1618" t="str">
        <f>IFERROR(VLOOKUP(B1618,$N$3:$O$14,2,FALSE),"error")</f>
        <v>TheVintageNews</v>
      </c>
      <c r="D1618">
        <f>IF(E1618&gt;=($M$18-6),1,0)</f>
        <v>1</v>
      </c>
      <c r="E1618" s="1">
        <v>44669</v>
      </c>
      <c r="F1618" t="s">
        <v>5</v>
      </c>
      <c r="G1618" s="5">
        <v>1116</v>
      </c>
      <c r="H1618" s="4">
        <v>19217</v>
      </c>
      <c r="I1618" s="3">
        <v>22.11</v>
      </c>
      <c r="J1618" s="3">
        <f>IFERROR((I1618/H1618)*1000,0)</f>
        <v>1.1505437893531767</v>
      </c>
      <c r="K1618" s="2">
        <v>0.67259999999999998</v>
      </c>
    </row>
    <row r="1619" spans="1:11" x14ac:dyDescent="0.35">
      <c r="A1619" t="s">
        <v>11</v>
      </c>
      <c r="B1619" t="s">
        <v>2</v>
      </c>
      <c r="C1619" t="str">
        <f>IFERROR(VLOOKUP(B1619,$N$3:$O$14,2,FALSE),"error")</f>
        <v>TheVintageNews</v>
      </c>
      <c r="D1619">
        <f>IF(E1619&gt;=($M$18-6),1,0)</f>
        <v>1</v>
      </c>
      <c r="E1619" s="1">
        <v>44669</v>
      </c>
      <c r="F1619" t="s">
        <v>4</v>
      </c>
      <c r="G1619" s="5">
        <v>1322</v>
      </c>
      <c r="H1619" s="4">
        <v>67570</v>
      </c>
      <c r="I1619" s="3">
        <v>56.9</v>
      </c>
      <c r="J1619" s="3">
        <f>IFERROR((I1619/H1619)*1000,0)</f>
        <v>0.84208968477134816</v>
      </c>
      <c r="K1619" s="2">
        <v>0.64700000000000002</v>
      </c>
    </row>
    <row r="1620" spans="1:11" x14ac:dyDescent="0.35">
      <c r="A1620" t="s">
        <v>11</v>
      </c>
      <c r="B1620" t="s">
        <v>2</v>
      </c>
      <c r="C1620" t="str">
        <f>IFERROR(VLOOKUP(B1620,$N$3:$O$14,2,FALSE),"error")</f>
        <v>TheVintageNews</v>
      </c>
      <c r="D1620">
        <f>IF(E1620&gt;=($M$18-6),1,0)</f>
        <v>1</v>
      </c>
      <c r="E1620" s="1">
        <v>44669</v>
      </c>
      <c r="F1620" t="s">
        <v>1</v>
      </c>
      <c r="G1620">
        <v>284</v>
      </c>
      <c r="H1620" s="4">
        <v>9306</v>
      </c>
      <c r="I1620" s="3">
        <v>6.74</v>
      </c>
      <c r="J1620" s="3">
        <f>IFERROR((I1620/H1620)*1000,0)</f>
        <v>0.72426391575327753</v>
      </c>
      <c r="K1620" s="2">
        <v>0.71509999999999996</v>
      </c>
    </row>
    <row r="1621" spans="1:11" x14ac:dyDescent="0.35">
      <c r="A1621" t="s">
        <v>10</v>
      </c>
      <c r="B1621" t="s">
        <v>2</v>
      </c>
      <c r="C1621" t="str">
        <f>IFERROR(VLOOKUP(B1621,$N$3:$O$14,2,FALSE),"error")</f>
        <v>TheVintageNews</v>
      </c>
      <c r="D1621">
        <f>IF(E1621&gt;=($M$18-6),1,0)</f>
        <v>1</v>
      </c>
      <c r="E1621" s="1">
        <v>44669</v>
      </c>
      <c r="F1621" t="s">
        <v>6</v>
      </c>
      <c r="G1621">
        <v>0</v>
      </c>
      <c r="H1621" s="4">
        <v>22</v>
      </c>
      <c r="I1621" s="3">
        <v>0.01</v>
      </c>
      <c r="J1621" s="3">
        <f>IFERROR((I1621/H1621)*1000,0)</f>
        <v>0.45454545454545453</v>
      </c>
      <c r="K1621" s="2">
        <v>0.5</v>
      </c>
    </row>
    <row r="1622" spans="1:11" x14ac:dyDescent="0.35">
      <c r="A1622" t="s">
        <v>10</v>
      </c>
      <c r="B1622" t="s">
        <v>2</v>
      </c>
      <c r="C1622" t="str">
        <f>IFERROR(VLOOKUP(B1622,$N$3:$O$14,2,FALSE),"error")</f>
        <v>TheVintageNews</v>
      </c>
      <c r="D1622">
        <f>IF(E1622&gt;=($M$18-6),1,0)</f>
        <v>1</v>
      </c>
      <c r="E1622" s="1">
        <v>44669</v>
      </c>
      <c r="F1622" t="s">
        <v>5</v>
      </c>
      <c r="G1622" s="5">
        <v>1010</v>
      </c>
      <c r="H1622" s="4">
        <v>16094</v>
      </c>
      <c r="I1622" s="3">
        <v>17.59</v>
      </c>
      <c r="J1622" s="3">
        <f>IFERROR((I1622/H1622)*1000,0)</f>
        <v>1.0929538958618119</v>
      </c>
      <c r="K1622" s="2">
        <v>0.65100000000000002</v>
      </c>
    </row>
    <row r="1623" spans="1:11" x14ac:dyDescent="0.35">
      <c r="A1623" t="s">
        <v>10</v>
      </c>
      <c r="B1623" t="s">
        <v>2</v>
      </c>
      <c r="C1623" t="str">
        <f>IFERROR(VLOOKUP(B1623,$N$3:$O$14,2,FALSE),"error")</f>
        <v>TheVintageNews</v>
      </c>
      <c r="D1623">
        <f>IF(E1623&gt;=($M$18-6),1,0)</f>
        <v>1</v>
      </c>
      <c r="E1623" s="1">
        <v>44669</v>
      </c>
      <c r="F1623" t="s">
        <v>4</v>
      </c>
      <c r="G1623" s="5">
        <v>1147</v>
      </c>
      <c r="H1623" s="4">
        <v>60578</v>
      </c>
      <c r="I1623" s="3">
        <v>48.05</v>
      </c>
      <c r="J1623" s="3">
        <f>IFERROR((I1623/H1623)*1000,0)</f>
        <v>0.79319224801082899</v>
      </c>
      <c r="K1623" s="2">
        <v>0.6401</v>
      </c>
    </row>
    <row r="1624" spans="1:11" x14ac:dyDescent="0.35">
      <c r="A1624" t="s">
        <v>10</v>
      </c>
      <c r="B1624" t="s">
        <v>2</v>
      </c>
      <c r="C1624" t="str">
        <f>IFERROR(VLOOKUP(B1624,$N$3:$O$14,2,FALSE),"error")</f>
        <v>TheVintageNews</v>
      </c>
      <c r="D1624">
        <f>IF(E1624&gt;=($M$18-6),1,0)</f>
        <v>1</v>
      </c>
      <c r="E1624" s="1">
        <v>44669</v>
      </c>
      <c r="F1624" t="s">
        <v>1</v>
      </c>
      <c r="G1624">
        <v>257</v>
      </c>
      <c r="H1624" s="4">
        <v>8319</v>
      </c>
      <c r="I1624" s="3">
        <v>5.43</v>
      </c>
      <c r="J1624" s="3">
        <f>IFERROR((I1624/H1624)*1000,0)</f>
        <v>0.65272268301478531</v>
      </c>
      <c r="K1624" s="2">
        <v>0.68989999999999996</v>
      </c>
    </row>
    <row r="1625" spans="1:11" x14ac:dyDescent="0.35">
      <c r="A1625" t="s">
        <v>9</v>
      </c>
      <c r="B1625" t="s">
        <v>2</v>
      </c>
      <c r="C1625" t="str">
        <f>IFERROR(VLOOKUP(B1625,$N$3:$O$14,2,FALSE),"error")</f>
        <v>TheVintageNews</v>
      </c>
      <c r="D1625">
        <f>IF(E1625&gt;=($M$18-6),1,0)</f>
        <v>1</v>
      </c>
      <c r="E1625" s="1">
        <v>44669</v>
      </c>
      <c r="F1625" t="s">
        <v>6</v>
      </c>
      <c r="G1625">
        <v>1</v>
      </c>
      <c r="H1625" s="4">
        <v>21</v>
      </c>
      <c r="I1625" s="3">
        <v>0.01</v>
      </c>
      <c r="J1625" s="3">
        <f>IFERROR((I1625/H1625)*1000,0)</f>
        <v>0.47619047619047616</v>
      </c>
      <c r="K1625" s="2">
        <v>0.52380000000000004</v>
      </c>
    </row>
    <row r="1626" spans="1:11" x14ac:dyDescent="0.35">
      <c r="A1626" t="s">
        <v>9</v>
      </c>
      <c r="B1626" t="s">
        <v>2</v>
      </c>
      <c r="C1626" t="str">
        <f>IFERROR(VLOOKUP(B1626,$N$3:$O$14,2,FALSE),"error")</f>
        <v>TheVintageNews</v>
      </c>
      <c r="D1626">
        <f>IF(E1626&gt;=($M$18-6),1,0)</f>
        <v>1</v>
      </c>
      <c r="E1626" s="1">
        <v>44669</v>
      </c>
      <c r="F1626" t="s">
        <v>5</v>
      </c>
      <c r="G1626">
        <v>921</v>
      </c>
      <c r="H1626" s="4">
        <v>14267</v>
      </c>
      <c r="I1626" s="3">
        <v>14.37</v>
      </c>
      <c r="J1626" s="3">
        <f>IFERROR((I1626/H1626)*1000,0)</f>
        <v>1.007219457489311</v>
      </c>
      <c r="K1626" s="2">
        <v>0.64280000000000004</v>
      </c>
    </row>
    <row r="1627" spans="1:11" x14ac:dyDescent="0.35">
      <c r="A1627" t="s">
        <v>9</v>
      </c>
      <c r="B1627" t="s">
        <v>2</v>
      </c>
      <c r="C1627" t="str">
        <f>IFERROR(VLOOKUP(B1627,$N$3:$O$14,2,FALSE),"error")</f>
        <v>TheVintageNews</v>
      </c>
      <c r="D1627">
        <f>IF(E1627&gt;=($M$18-6),1,0)</f>
        <v>1</v>
      </c>
      <c r="E1627" s="1">
        <v>44669</v>
      </c>
      <c r="F1627" t="s">
        <v>4</v>
      </c>
      <c r="G1627" s="5">
        <v>1080</v>
      </c>
      <c r="H1627" s="4">
        <v>53266</v>
      </c>
      <c r="I1627" s="3">
        <v>40.83</v>
      </c>
      <c r="J1627" s="3">
        <f>IFERROR((I1627/H1627)*1000,0)</f>
        <v>0.76653024443359741</v>
      </c>
      <c r="K1627" s="2">
        <v>0.63009999999999999</v>
      </c>
    </row>
    <row r="1628" spans="1:11" x14ac:dyDescent="0.35">
      <c r="A1628" t="s">
        <v>9</v>
      </c>
      <c r="B1628" t="s">
        <v>2</v>
      </c>
      <c r="C1628" t="str">
        <f>IFERROR(VLOOKUP(B1628,$N$3:$O$14,2,FALSE),"error")</f>
        <v>TheVintageNews</v>
      </c>
      <c r="D1628">
        <f>IF(E1628&gt;=($M$18-6),1,0)</f>
        <v>1</v>
      </c>
      <c r="E1628" s="1">
        <v>44669</v>
      </c>
      <c r="F1628" t="s">
        <v>1</v>
      </c>
      <c r="G1628">
        <v>289</v>
      </c>
      <c r="H1628" s="4">
        <v>7201</v>
      </c>
      <c r="I1628" s="3">
        <v>4.45</v>
      </c>
      <c r="J1628" s="3">
        <f>IFERROR((I1628/H1628)*1000,0)</f>
        <v>0.61796972642688519</v>
      </c>
      <c r="K1628" s="2">
        <v>0.66759999999999997</v>
      </c>
    </row>
    <row r="1629" spans="1:11" x14ac:dyDescent="0.35">
      <c r="A1629" t="s">
        <v>8</v>
      </c>
      <c r="B1629" t="s">
        <v>2</v>
      </c>
      <c r="C1629" t="str">
        <f>IFERROR(VLOOKUP(B1629,$N$3:$O$14,2,FALSE),"error")</f>
        <v>TheVintageNews</v>
      </c>
      <c r="D1629">
        <f>IF(E1629&gt;=($M$18-6),1,0)</f>
        <v>1</v>
      </c>
      <c r="E1629" s="1">
        <v>44669</v>
      </c>
      <c r="F1629" t="s">
        <v>6</v>
      </c>
      <c r="G1629">
        <v>1</v>
      </c>
      <c r="H1629" s="4">
        <v>22</v>
      </c>
      <c r="I1629" s="3">
        <v>0.01</v>
      </c>
      <c r="J1629" s="3">
        <f>IFERROR((I1629/H1629)*1000,0)</f>
        <v>0.45454545454545453</v>
      </c>
      <c r="K1629" s="2">
        <v>0.61899999999999999</v>
      </c>
    </row>
    <row r="1630" spans="1:11" x14ac:dyDescent="0.35">
      <c r="A1630" t="s">
        <v>8</v>
      </c>
      <c r="B1630" t="s">
        <v>2</v>
      </c>
      <c r="C1630" t="str">
        <f>IFERROR(VLOOKUP(B1630,$N$3:$O$14,2,FALSE),"error")</f>
        <v>TheVintageNews</v>
      </c>
      <c r="D1630">
        <f>IF(E1630&gt;=($M$18-6),1,0)</f>
        <v>1</v>
      </c>
      <c r="E1630" s="1">
        <v>44669</v>
      </c>
      <c r="F1630" t="s">
        <v>5</v>
      </c>
      <c r="G1630">
        <v>849</v>
      </c>
      <c r="H1630" s="4">
        <v>11169</v>
      </c>
      <c r="I1630" s="3">
        <v>10.69</v>
      </c>
      <c r="J1630" s="3">
        <f>IFERROR((I1630/H1630)*1000,0)</f>
        <v>0.95711343898289902</v>
      </c>
      <c r="K1630" s="2">
        <v>0.61080000000000001</v>
      </c>
    </row>
    <row r="1631" spans="1:11" x14ac:dyDescent="0.35">
      <c r="A1631" t="s">
        <v>8</v>
      </c>
      <c r="B1631" t="s">
        <v>2</v>
      </c>
      <c r="C1631" t="str">
        <f>IFERROR(VLOOKUP(B1631,$N$3:$O$14,2,FALSE),"error")</f>
        <v>TheVintageNews</v>
      </c>
      <c r="D1631">
        <f>IF(E1631&gt;=($M$18-6),1,0)</f>
        <v>1</v>
      </c>
      <c r="E1631" s="1">
        <v>44669</v>
      </c>
      <c r="F1631" t="s">
        <v>4</v>
      </c>
      <c r="G1631">
        <v>998</v>
      </c>
      <c r="H1631" s="4">
        <v>44014</v>
      </c>
      <c r="I1631" s="3">
        <v>32.36</v>
      </c>
      <c r="J1631" s="3">
        <f>IFERROR((I1631/H1631)*1000,0)</f>
        <v>0.73522061162357433</v>
      </c>
      <c r="K1631" s="2">
        <v>0.61539999999999995</v>
      </c>
    </row>
    <row r="1632" spans="1:11" x14ac:dyDescent="0.35">
      <c r="A1632" t="s">
        <v>8</v>
      </c>
      <c r="B1632" t="s">
        <v>2</v>
      </c>
      <c r="C1632" t="str">
        <f>IFERROR(VLOOKUP(B1632,$N$3:$O$14,2,FALSE),"error")</f>
        <v>TheVintageNews</v>
      </c>
      <c r="D1632">
        <f>IF(E1632&gt;=($M$18-6),1,0)</f>
        <v>1</v>
      </c>
      <c r="E1632" s="1">
        <v>44669</v>
      </c>
      <c r="F1632" t="s">
        <v>1</v>
      </c>
      <c r="G1632">
        <v>300</v>
      </c>
      <c r="H1632" s="4">
        <v>5759</v>
      </c>
      <c r="I1632" s="3">
        <v>3.5</v>
      </c>
      <c r="J1632" s="3">
        <f>IFERROR((I1632/H1632)*1000,0)</f>
        <v>0.60774440006945651</v>
      </c>
      <c r="K1632" s="2">
        <v>0.61109999999999998</v>
      </c>
    </row>
    <row r="1633" spans="1:11" x14ac:dyDescent="0.35">
      <c r="A1633" t="s">
        <v>7</v>
      </c>
      <c r="B1633" t="s">
        <v>2</v>
      </c>
      <c r="C1633" t="str">
        <f>IFERROR(VLOOKUP(B1633,$N$3:$O$14,2,FALSE),"error")</f>
        <v>TheVintageNews</v>
      </c>
      <c r="D1633">
        <f>IF(E1633&gt;=($M$18-6),1,0)</f>
        <v>1</v>
      </c>
      <c r="E1633" s="1">
        <v>44669</v>
      </c>
      <c r="F1633" t="s">
        <v>6</v>
      </c>
      <c r="G1633">
        <v>0</v>
      </c>
      <c r="H1633" s="4">
        <v>16</v>
      </c>
      <c r="I1633" s="3">
        <v>0.01</v>
      </c>
      <c r="J1633" s="3">
        <f>IFERROR((I1633/H1633)*1000,0)</f>
        <v>0.625</v>
      </c>
      <c r="K1633" s="2">
        <v>0.4375</v>
      </c>
    </row>
    <row r="1634" spans="1:11" x14ac:dyDescent="0.35">
      <c r="A1634" t="s">
        <v>7</v>
      </c>
      <c r="B1634" t="s">
        <v>2</v>
      </c>
      <c r="C1634" t="str">
        <f>IFERROR(VLOOKUP(B1634,$N$3:$O$14,2,FALSE),"error")</f>
        <v>TheVintageNews</v>
      </c>
      <c r="D1634">
        <f>IF(E1634&gt;=($M$18-6),1,0)</f>
        <v>1</v>
      </c>
      <c r="E1634" s="1">
        <v>44669</v>
      </c>
      <c r="F1634" t="s">
        <v>5</v>
      </c>
      <c r="G1634">
        <v>723</v>
      </c>
      <c r="H1634" s="4">
        <v>8799</v>
      </c>
      <c r="I1634" s="3">
        <v>8.0500000000000007</v>
      </c>
      <c r="J1634" s="3">
        <f>IFERROR((I1634/H1634)*1000,0)</f>
        <v>0.91487669053301524</v>
      </c>
      <c r="K1634" s="2">
        <v>0.57310000000000005</v>
      </c>
    </row>
    <row r="1635" spans="1:11" x14ac:dyDescent="0.35">
      <c r="A1635" t="s">
        <v>7</v>
      </c>
      <c r="B1635" t="s">
        <v>2</v>
      </c>
      <c r="C1635" t="str">
        <f>IFERROR(VLOOKUP(B1635,$N$3:$O$14,2,FALSE),"error")</f>
        <v>TheVintageNews</v>
      </c>
      <c r="D1635">
        <f>IF(E1635&gt;=($M$18-6),1,0)</f>
        <v>1</v>
      </c>
      <c r="E1635" s="1">
        <v>44669</v>
      </c>
      <c r="F1635" t="s">
        <v>4</v>
      </c>
      <c r="G1635">
        <v>802</v>
      </c>
      <c r="H1635" s="4">
        <v>35663</v>
      </c>
      <c r="I1635" s="3">
        <v>25.34</v>
      </c>
      <c r="J1635" s="3">
        <f>IFERROR((I1635/H1635)*1000,0)</f>
        <v>0.71054033592238464</v>
      </c>
      <c r="K1635" s="2">
        <v>0.61439999999999995</v>
      </c>
    </row>
    <row r="1636" spans="1:11" x14ac:dyDescent="0.35">
      <c r="A1636" t="s">
        <v>7</v>
      </c>
      <c r="B1636" t="s">
        <v>2</v>
      </c>
      <c r="C1636" t="str">
        <f>IFERROR(VLOOKUP(B1636,$N$3:$O$14,2,FALSE),"error")</f>
        <v>TheVintageNews</v>
      </c>
      <c r="D1636">
        <f>IF(E1636&gt;=($M$18-6),1,0)</f>
        <v>1</v>
      </c>
      <c r="E1636" s="1">
        <v>44669</v>
      </c>
      <c r="F1636" t="s">
        <v>1</v>
      </c>
      <c r="G1636">
        <v>281</v>
      </c>
      <c r="H1636" s="4">
        <v>4569</v>
      </c>
      <c r="I1636" s="3">
        <v>2.57</v>
      </c>
      <c r="J1636" s="3">
        <f>IFERROR((I1636/H1636)*1000,0)</f>
        <v>0.56248632085795569</v>
      </c>
      <c r="K1636" s="2">
        <v>0.53849999999999998</v>
      </c>
    </row>
    <row r="1637" spans="1:11" x14ac:dyDescent="0.35">
      <c r="A1637" t="s">
        <v>3</v>
      </c>
      <c r="B1637" t="s">
        <v>2</v>
      </c>
      <c r="C1637" t="str">
        <f>IFERROR(VLOOKUP(B1637,$N$3:$O$14,2,FALSE),"error")</f>
        <v>TheVintageNews</v>
      </c>
      <c r="D1637">
        <f>IF(E1637&gt;=($M$18-6),1,0)</f>
        <v>1</v>
      </c>
      <c r="E1637" s="1">
        <v>44669</v>
      </c>
      <c r="F1637" t="s">
        <v>6</v>
      </c>
      <c r="G1637">
        <v>0</v>
      </c>
      <c r="H1637" s="4">
        <v>13</v>
      </c>
      <c r="I1637" s="3">
        <v>0</v>
      </c>
      <c r="J1637" s="3">
        <f>IFERROR((I1637/H1637)*1000,0)</f>
        <v>0</v>
      </c>
      <c r="K1637" s="2">
        <v>0.3846</v>
      </c>
    </row>
    <row r="1638" spans="1:11" x14ac:dyDescent="0.35">
      <c r="A1638" t="s">
        <v>3</v>
      </c>
      <c r="B1638" t="s">
        <v>2</v>
      </c>
      <c r="C1638" t="str">
        <f>IFERROR(VLOOKUP(B1638,$N$3:$O$14,2,FALSE),"error")</f>
        <v>TheVintageNews</v>
      </c>
      <c r="D1638">
        <f>IF(E1638&gt;=($M$18-6),1,0)</f>
        <v>1</v>
      </c>
      <c r="E1638" s="1">
        <v>44669</v>
      </c>
      <c r="F1638" t="s">
        <v>5</v>
      </c>
      <c r="G1638">
        <v>642</v>
      </c>
      <c r="H1638" s="4">
        <v>6984</v>
      </c>
      <c r="I1638" s="3">
        <v>6.47</v>
      </c>
      <c r="J1638" s="3">
        <f>IFERROR((I1638/H1638)*1000,0)</f>
        <v>0.92640320733104231</v>
      </c>
      <c r="K1638" s="2">
        <v>0.55310000000000004</v>
      </c>
    </row>
    <row r="1639" spans="1:11" x14ac:dyDescent="0.35">
      <c r="A1639" t="s">
        <v>3</v>
      </c>
      <c r="B1639" t="s">
        <v>2</v>
      </c>
      <c r="C1639" t="str">
        <f>IFERROR(VLOOKUP(B1639,$N$3:$O$14,2,FALSE),"error")</f>
        <v>TheVintageNews</v>
      </c>
      <c r="D1639">
        <f>IF(E1639&gt;=($M$18-6),1,0)</f>
        <v>1</v>
      </c>
      <c r="E1639" s="1">
        <v>44669</v>
      </c>
      <c r="F1639" t="s">
        <v>4</v>
      </c>
      <c r="G1639">
        <v>635</v>
      </c>
      <c r="H1639" s="4">
        <v>26181</v>
      </c>
      <c r="I1639" s="3">
        <v>21.69</v>
      </c>
      <c r="J1639" s="3">
        <f>IFERROR((I1639/H1639)*1000,0)</f>
        <v>0.82846338948092135</v>
      </c>
      <c r="K1639" s="2">
        <v>0.54669999999999996</v>
      </c>
    </row>
    <row r="1640" spans="1:11" x14ac:dyDescent="0.35">
      <c r="A1640" t="s">
        <v>3</v>
      </c>
      <c r="B1640" t="s">
        <v>2</v>
      </c>
      <c r="C1640" t="str">
        <f>IFERROR(VLOOKUP(B1640,$N$3:$O$14,2,FALSE),"error")</f>
        <v>TheVintageNews</v>
      </c>
      <c r="D1640">
        <f>IF(E1640&gt;=($M$18-6),1,0)</f>
        <v>1</v>
      </c>
      <c r="E1640" s="1">
        <v>44669</v>
      </c>
      <c r="F1640" t="s">
        <v>1</v>
      </c>
      <c r="G1640">
        <v>294</v>
      </c>
      <c r="H1640" s="4">
        <v>3566</v>
      </c>
      <c r="I1640" s="3">
        <v>2.02</v>
      </c>
      <c r="J1640" s="3">
        <f>IFERROR((I1640/H1640)*1000,0)</f>
        <v>0.56646102075154237</v>
      </c>
      <c r="K1640" s="2">
        <v>0.47320000000000001</v>
      </c>
    </row>
    <row r="1641" spans="1:11" x14ac:dyDescent="0.35">
      <c r="A1641" t="s">
        <v>150</v>
      </c>
      <c r="B1641" t="s">
        <v>133</v>
      </c>
      <c r="C1641" t="str">
        <f>IFERROR(VLOOKUP(B1641,$N$3:$O$14,2,FALSE),"error")</f>
        <v>AbandonedSpaces</v>
      </c>
      <c r="D1641">
        <f>IF(E1641&gt;=($M$18-6),1,0)</f>
        <v>1</v>
      </c>
      <c r="E1641" s="1">
        <v>44668</v>
      </c>
      <c r="F1641" t="s">
        <v>5</v>
      </c>
      <c r="G1641">
        <v>0</v>
      </c>
      <c r="H1641" s="4">
        <v>9</v>
      </c>
      <c r="I1641" s="3">
        <v>0.01</v>
      </c>
      <c r="J1641" s="3">
        <f>IFERROR((I1641/H1641)*1000,0)</f>
        <v>1.1111111111111112</v>
      </c>
      <c r="K1641" s="2">
        <v>0.66669999999999996</v>
      </c>
    </row>
    <row r="1642" spans="1:11" x14ac:dyDescent="0.35">
      <c r="A1642" t="s">
        <v>150</v>
      </c>
      <c r="B1642" t="s">
        <v>133</v>
      </c>
      <c r="C1642" t="str">
        <f>IFERROR(VLOOKUP(B1642,$N$3:$O$14,2,FALSE),"error")</f>
        <v>AbandonedSpaces</v>
      </c>
      <c r="D1642">
        <f>IF(E1642&gt;=($M$18-6),1,0)</f>
        <v>1</v>
      </c>
      <c r="E1642" s="1">
        <v>44668</v>
      </c>
      <c r="F1642" t="s">
        <v>4</v>
      </c>
      <c r="G1642">
        <v>2</v>
      </c>
      <c r="H1642" s="4">
        <v>748</v>
      </c>
      <c r="I1642" s="3">
        <v>0.73</v>
      </c>
      <c r="J1642" s="3">
        <f>IFERROR((I1642/H1642)*1000,0)</f>
        <v>0.97593582887700536</v>
      </c>
      <c r="K1642" s="2">
        <v>0.73150000000000004</v>
      </c>
    </row>
    <row r="1643" spans="1:11" x14ac:dyDescent="0.35">
      <c r="A1643" t="s">
        <v>150</v>
      </c>
      <c r="B1643" t="s">
        <v>133</v>
      </c>
      <c r="C1643" t="str">
        <f>IFERROR(VLOOKUP(B1643,$N$3:$O$14,2,FALSE),"error")</f>
        <v>AbandonedSpaces</v>
      </c>
      <c r="D1643">
        <f>IF(E1643&gt;=($M$18-6),1,0)</f>
        <v>1</v>
      </c>
      <c r="E1643" s="1">
        <v>44668</v>
      </c>
      <c r="F1643" t="s">
        <v>1</v>
      </c>
      <c r="G1643">
        <v>0</v>
      </c>
      <c r="H1643" s="4">
        <v>6</v>
      </c>
      <c r="I1643" s="3">
        <v>0.01</v>
      </c>
      <c r="J1643" s="3">
        <f>IFERROR((I1643/H1643)*1000,0)</f>
        <v>1.6666666666666667</v>
      </c>
      <c r="K1643" s="2">
        <v>1</v>
      </c>
    </row>
    <row r="1644" spans="1:11" x14ac:dyDescent="0.35">
      <c r="A1644" t="s">
        <v>149</v>
      </c>
      <c r="B1644" t="s">
        <v>133</v>
      </c>
      <c r="C1644" t="str">
        <f>IFERROR(VLOOKUP(B1644,$N$3:$O$14,2,FALSE),"error")</f>
        <v>AbandonedSpaces</v>
      </c>
      <c r="D1644">
        <f>IF(E1644&gt;=($M$18-6),1,0)</f>
        <v>1</v>
      </c>
      <c r="E1644" s="1">
        <v>44668</v>
      </c>
      <c r="F1644" t="s">
        <v>5</v>
      </c>
      <c r="G1644">
        <v>0</v>
      </c>
      <c r="H1644" s="4">
        <v>17</v>
      </c>
      <c r="I1644" s="3">
        <v>0.02</v>
      </c>
      <c r="J1644" s="3">
        <f>IFERROR((I1644/H1644)*1000,0)</f>
        <v>1.1764705882352942</v>
      </c>
      <c r="K1644" s="2">
        <v>0.70589999999999997</v>
      </c>
    </row>
    <row r="1645" spans="1:11" x14ac:dyDescent="0.35">
      <c r="A1645" t="s">
        <v>149</v>
      </c>
      <c r="B1645" t="s">
        <v>133</v>
      </c>
      <c r="C1645" t="str">
        <f>IFERROR(VLOOKUP(B1645,$N$3:$O$14,2,FALSE),"error")</f>
        <v>AbandonedSpaces</v>
      </c>
      <c r="D1645">
        <f>IF(E1645&gt;=($M$18-6),1,0)</f>
        <v>1</v>
      </c>
      <c r="E1645" s="1">
        <v>44668</v>
      </c>
      <c r="F1645" t="s">
        <v>4</v>
      </c>
      <c r="G1645">
        <v>1</v>
      </c>
      <c r="H1645" s="4">
        <v>1069</v>
      </c>
      <c r="I1645" s="3">
        <v>1.23</v>
      </c>
      <c r="J1645" s="3">
        <f>IFERROR((I1645/H1645)*1000,0)</f>
        <v>1.1506080449017775</v>
      </c>
      <c r="K1645" s="2">
        <v>0.58740000000000003</v>
      </c>
    </row>
    <row r="1646" spans="1:11" x14ac:dyDescent="0.35">
      <c r="A1646" t="s">
        <v>149</v>
      </c>
      <c r="B1646" t="s">
        <v>133</v>
      </c>
      <c r="C1646" t="str">
        <f>IFERROR(VLOOKUP(B1646,$N$3:$O$14,2,FALSE),"error")</f>
        <v>AbandonedSpaces</v>
      </c>
      <c r="D1646">
        <f>IF(E1646&gt;=($M$18-6),1,0)</f>
        <v>1</v>
      </c>
      <c r="E1646" s="1">
        <v>44668</v>
      </c>
      <c r="F1646" t="s">
        <v>1</v>
      </c>
      <c r="G1646">
        <v>0</v>
      </c>
      <c r="H1646" s="4">
        <v>8</v>
      </c>
      <c r="I1646" s="3">
        <v>0.01</v>
      </c>
      <c r="J1646" s="3">
        <f>IFERROR((I1646/H1646)*1000,0)</f>
        <v>1.25</v>
      </c>
      <c r="K1646" s="2">
        <v>0.625</v>
      </c>
    </row>
    <row r="1647" spans="1:11" x14ac:dyDescent="0.35">
      <c r="A1647" t="s">
        <v>148</v>
      </c>
      <c r="B1647" t="s">
        <v>133</v>
      </c>
      <c r="C1647" t="str">
        <f>IFERROR(VLOOKUP(B1647,$N$3:$O$14,2,FALSE),"error")</f>
        <v>AbandonedSpaces</v>
      </c>
      <c r="D1647">
        <f>IF(E1647&gt;=($M$18-6),1,0)</f>
        <v>1</v>
      </c>
      <c r="E1647" s="1">
        <v>44668</v>
      </c>
      <c r="F1647" t="s">
        <v>5</v>
      </c>
      <c r="G1647">
        <v>0</v>
      </c>
      <c r="H1647" s="4">
        <v>8</v>
      </c>
      <c r="I1647" s="3">
        <v>0.01</v>
      </c>
      <c r="J1647" s="3">
        <f>IFERROR((I1647/H1647)*1000,0)</f>
        <v>1.25</v>
      </c>
      <c r="K1647" s="2">
        <v>1</v>
      </c>
    </row>
    <row r="1648" spans="1:11" x14ac:dyDescent="0.35">
      <c r="A1648" t="s">
        <v>148</v>
      </c>
      <c r="B1648" t="s">
        <v>133</v>
      </c>
      <c r="C1648" t="str">
        <f>IFERROR(VLOOKUP(B1648,$N$3:$O$14,2,FALSE),"error")</f>
        <v>AbandonedSpaces</v>
      </c>
      <c r="D1648">
        <f>IF(E1648&gt;=($M$18-6),1,0)</f>
        <v>1</v>
      </c>
      <c r="E1648" s="1">
        <v>44668</v>
      </c>
      <c r="F1648" t="s">
        <v>4</v>
      </c>
      <c r="G1648">
        <v>2</v>
      </c>
      <c r="H1648" s="4">
        <v>642</v>
      </c>
      <c r="I1648" s="3">
        <v>0.56999999999999995</v>
      </c>
      <c r="J1648" s="3">
        <f>IFERROR((I1648/H1648)*1000,0)</f>
        <v>0.8878504672897195</v>
      </c>
      <c r="K1648" s="2">
        <v>0.70109999999999995</v>
      </c>
    </row>
    <row r="1649" spans="1:11" x14ac:dyDescent="0.35">
      <c r="A1649" t="s">
        <v>148</v>
      </c>
      <c r="B1649" t="s">
        <v>133</v>
      </c>
      <c r="C1649" t="str">
        <f>IFERROR(VLOOKUP(B1649,$N$3:$O$14,2,FALSE),"error")</f>
        <v>AbandonedSpaces</v>
      </c>
      <c r="D1649">
        <f>IF(E1649&gt;=($M$18-6),1,0)</f>
        <v>1</v>
      </c>
      <c r="E1649" s="1">
        <v>44668</v>
      </c>
      <c r="F1649" t="s">
        <v>1</v>
      </c>
      <c r="G1649">
        <v>0</v>
      </c>
      <c r="H1649" s="4">
        <v>6</v>
      </c>
      <c r="I1649" s="3">
        <v>0.01</v>
      </c>
      <c r="J1649" s="3">
        <f>IFERROR((I1649/H1649)*1000,0)</f>
        <v>1.6666666666666667</v>
      </c>
      <c r="K1649" s="2">
        <v>0.66669999999999996</v>
      </c>
    </row>
    <row r="1650" spans="1:11" x14ac:dyDescent="0.35">
      <c r="A1650" t="s">
        <v>147</v>
      </c>
      <c r="B1650" t="s">
        <v>133</v>
      </c>
      <c r="C1650" t="str">
        <f>IFERROR(VLOOKUP(B1650,$N$3:$O$14,2,FALSE),"error")</f>
        <v>AbandonedSpaces</v>
      </c>
      <c r="D1650">
        <f>IF(E1650&gt;=($M$18-6),1,0)</f>
        <v>1</v>
      </c>
      <c r="E1650" s="1">
        <v>44668</v>
      </c>
      <c r="F1650" t="s">
        <v>5</v>
      </c>
      <c r="G1650">
        <v>0</v>
      </c>
      <c r="H1650" s="4">
        <v>8</v>
      </c>
      <c r="I1650" s="3">
        <v>0.01</v>
      </c>
      <c r="J1650" s="3">
        <f>IFERROR((I1650/H1650)*1000,0)</f>
        <v>1.25</v>
      </c>
      <c r="K1650" s="2">
        <v>0.875</v>
      </c>
    </row>
    <row r="1651" spans="1:11" x14ac:dyDescent="0.35">
      <c r="A1651" t="s">
        <v>147</v>
      </c>
      <c r="B1651" t="s">
        <v>133</v>
      </c>
      <c r="C1651" t="str">
        <f>IFERROR(VLOOKUP(B1651,$N$3:$O$14,2,FALSE),"error")</f>
        <v>AbandonedSpaces</v>
      </c>
      <c r="D1651">
        <f>IF(E1651&gt;=($M$18-6),1,0)</f>
        <v>1</v>
      </c>
      <c r="E1651" s="1">
        <v>44668</v>
      </c>
      <c r="F1651" t="s">
        <v>4</v>
      </c>
      <c r="G1651">
        <v>0</v>
      </c>
      <c r="H1651" s="4">
        <v>606</v>
      </c>
      <c r="I1651" s="3">
        <v>0.49</v>
      </c>
      <c r="J1651" s="3">
        <f>IFERROR((I1651/H1651)*1000,0)</f>
        <v>0.8085808580858086</v>
      </c>
      <c r="K1651" s="2">
        <v>0.61939999999999995</v>
      </c>
    </row>
    <row r="1652" spans="1:11" x14ac:dyDescent="0.35">
      <c r="A1652" t="s">
        <v>147</v>
      </c>
      <c r="B1652" t="s">
        <v>133</v>
      </c>
      <c r="C1652" t="str">
        <f>IFERROR(VLOOKUP(B1652,$N$3:$O$14,2,FALSE),"error")</f>
        <v>AbandonedSpaces</v>
      </c>
      <c r="D1652">
        <f>IF(E1652&gt;=($M$18-6),1,0)</f>
        <v>1</v>
      </c>
      <c r="E1652" s="1">
        <v>44668</v>
      </c>
      <c r="F1652" t="s">
        <v>1</v>
      </c>
      <c r="G1652">
        <v>0</v>
      </c>
      <c r="H1652" s="4">
        <v>6</v>
      </c>
      <c r="I1652" s="3">
        <v>0.01</v>
      </c>
      <c r="J1652" s="3">
        <f>IFERROR((I1652/H1652)*1000,0)</f>
        <v>1.6666666666666667</v>
      </c>
      <c r="K1652" s="2">
        <v>0.5</v>
      </c>
    </row>
    <row r="1653" spans="1:11" x14ac:dyDescent="0.35">
      <c r="A1653" t="s">
        <v>146</v>
      </c>
      <c r="B1653" t="s">
        <v>133</v>
      </c>
      <c r="C1653" t="str">
        <f>IFERROR(VLOOKUP(B1653,$N$3:$O$14,2,FALSE),"error")</f>
        <v>AbandonedSpaces</v>
      </c>
      <c r="D1653">
        <f>IF(E1653&gt;=($M$18-6),1,0)</f>
        <v>1</v>
      </c>
      <c r="E1653" s="1">
        <v>44668</v>
      </c>
      <c r="F1653" t="s">
        <v>5</v>
      </c>
      <c r="G1653">
        <v>0</v>
      </c>
      <c r="H1653" s="4">
        <v>23</v>
      </c>
      <c r="I1653" s="3">
        <v>0.02</v>
      </c>
      <c r="J1653" s="3">
        <f>IFERROR((I1653/H1653)*1000,0)</f>
        <v>0.86956521739130443</v>
      </c>
      <c r="K1653" s="2">
        <v>0.6522</v>
      </c>
    </row>
    <row r="1654" spans="1:11" x14ac:dyDescent="0.35">
      <c r="A1654" t="s">
        <v>146</v>
      </c>
      <c r="B1654" t="s">
        <v>133</v>
      </c>
      <c r="C1654" t="str">
        <f>IFERROR(VLOOKUP(B1654,$N$3:$O$14,2,FALSE),"error")</f>
        <v>AbandonedSpaces</v>
      </c>
      <c r="D1654">
        <f>IF(E1654&gt;=($M$18-6),1,0)</f>
        <v>1</v>
      </c>
      <c r="E1654" s="1">
        <v>44668</v>
      </c>
      <c r="F1654" t="s">
        <v>4</v>
      </c>
      <c r="G1654">
        <v>1</v>
      </c>
      <c r="H1654" s="4">
        <v>895</v>
      </c>
      <c r="I1654" s="3">
        <v>0.7</v>
      </c>
      <c r="J1654" s="3">
        <f>IFERROR((I1654/H1654)*1000,0)</f>
        <v>0.78212290502793291</v>
      </c>
      <c r="K1654" s="2">
        <v>0.54600000000000004</v>
      </c>
    </row>
    <row r="1655" spans="1:11" x14ac:dyDescent="0.35">
      <c r="A1655" t="s">
        <v>146</v>
      </c>
      <c r="B1655" t="s">
        <v>133</v>
      </c>
      <c r="C1655" t="str">
        <f>IFERROR(VLOOKUP(B1655,$N$3:$O$14,2,FALSE),"error")</f>
        <v>AbandonedSpaces</v>
      </c>
      <c r="D1655">
        <f>IF(E1655&gt;=($M$18-6),1,0)</f>
        <v>1</v>
      </c>
      <c r="E1655" s="1">
        <v>44668</v>
      </c>
      <c r="F1655" t="s">
        <v>1</v>
      </c>
      <c r="G1655">
        <v>0</v>
      </c>
      <c r="H1655" s="4">
        <v>8</v>
      </c>
      <c r="I1655" s="3">
        <v>0</v>
      </c>
      <c r="J1655" s="3">
        <f>IFERROR((I1655/H1655)*1000,0)</f>
        <v>0</v>
      </c>
      <c r="K1655" s="2">
        <v>0.5</v>
      </c>
    </row>
    <row r="1656" spans="1:11" x14ac:dyDescent="0.35">
      <c r="A1656" t="s">
        <v>145</v>
      </c>
      <c r="B1656" t="s">
        <v>133</v>
      </c>
      <c r="C1656" t="str">
        <f>IFERROR(VLOOKUP(B1656,$N$3:$O$14,2,FALSE),"error")</f>
        <v>AbandonedSpaces</v>
      </c>
      <c r="D1656">
        <f>IF(E1656&gt;=($M$18-6),1,0)</f>
        <v>1</v>
      </c>
      <c r="E1656" s="1">
        <v>44668</v>
      </c>
      <c r="F1656" t="s">
        <v>5</v>
      </c>
      <c r="G1656">
        <v>26</v>
      </c>
      <c r="H1656" s="4">
        <v>1092</v>
      </c>
      <c r="I1656" s="3">
        <v>1.21</v>
      </c>
      <c r="J1656" s="3">
        <f>IFERROR((I1656/H1656)*1000,0)</f>
        <v>1.1080586080586081</v>
      </c>
      <c r="K1656" s="2">
        <v>0.96879999999999999</v>
      </c>
    </row>
    <row r="1657" spans="1:11" x14ac:dyDescent="0.35">
      <c r="A1657" t="s">
        <v>144</v>
      </c>
      <c r="B1657" t="s">
        <v>133</v>
      </c>
      <c r="C1657" t="str">
        <f>IFERROR(VLOOKUP(B1657,$N$3:$O$14,2,FALSE),"error")</f>
        <v>AbandonedSpaces</v>
      </c>
      <c r="D1657">
        <f>IF(E1657&gt;=($M$18-6),1,0)</f>
        <v>1</v>
      </c>
      <c r="E1657" s="1">
        <v>44668</v>
      </c>
      <c r="F1657" t="s">
        <v>5</v>
      </c>
      <c r="G1657">
        <v>11</v>
      </c>
      <c r="H1657" s="4">
        <v>387</v>
      </c>
      <c r="I1657" s="3">
        <v>0.14000000000000001</v>
      </c>
      <c r="J1657" s="3">
        <f>IFERROR((I1657/H1657)*1000,0)</f>
        <v>0.36175710594315252</v>
      </c>
      <c r="K1657" s="2">
        <v>0.96899999999999997</v>
      </c>
    </row>
    <row r="1658" spans="1:11" x14ac:dyDescent="0.35">
      <c r="A1658" t="s">
        <v>144</v>
      </c>
      <c r="B1658" t="s">
        <v>133</v>
      </c>
      <c r="C1658" t="str">
        <f>IFERROR(VLOOKUP(B1658,$N$3:$O$14,2,FALSE),"error")</f>
        <v>AbandonedSpaces</v>
      </c>
      <c r="D1658">
        <f>IF(E1658&gt;=($M$18-6),1,0)</f>
        <v>1</v>
      </c>
      <c r="E1658" s="1">
        <v>44668</v>
      </c>
      <c r="F1658" t="s">
        <v>4</v>
      </c>
      <c r="G1658">
        <v>153</v>
      </c>
      <c r="H1658" s="4">
        <v>16323</v>
      </c>
      <c r="I1658" s="3">
        <v>9.07</v>
      </c>
      <c r="J1658" s="3">
        <f>IFERROR((I1658/H1658)*1000,0)</f>
        <v>0.55565766096918467</v>
      </c>
      <c r="K1658" s="2">
        <v>0.97940000000000005</v>
      </c>
    </row>
    <row r="1659" spans="1:11" x14ac:dyDescent="0.35">
      <c r="A1659" t="s">
        <v>144</v>
      </c>
      <c r="B1659" t="s">
        <v>133</v>
      </c>
      <c r="C1659" t="str">
        <f>IFERROR(VLOOKUP(B1659,$N$3:$O$14,2,FALSE),"error")</f>
        <v>AbandonedSpaces</v>
      </c>
      <c r="D1659">
        <f>IF(E1659&gt;=($M$18-6),1,0)</f>
        <v>1</v>
      </c>
      <c r="E1659" s="1">
        <v>44668</v>
      </c>
      <c r="F1659" t="s">
        <v>1</v>
      </c>
      <c r="G1659">
        <v>23</v>
      </c>
      <c r="H1659" s="4">
        <v>2638</v>
      </c>
      <c r="I1659" s="3">
        <v>1.17</v>
      </c>
      <c r="J1659" s="3">
        <f>IFERROR((I1659/H1659)*1000,0)</f>
        <v>0.44351781652767247</v>
      </c>
      <c r="K1659" s="2">
        <v>0.97719999999999996</v>
      </c>
    </row>
    <row r="1660" spans="1:11" x14ac:dyDescent="0.35">
      <c r="A1660" t="s">
        <v>143</v>
      </c>
      <c r="B1660" t="s">
        <v>133</v>
      </c>
      <c r="C1660" t="str">
        <f>IFERROR(VLOOKUP(B1660,$N$3:$O$14,2,FALSE),"error")</f>
        <v>AbandonedSpaces</v>
      </c>
      <c r="D1660">
        <f>IF(E1660&gt;=($M$18-6),1,0)</f>
        <v>1</v>
      </c>
      <c r="E1660" s="1">
        <v>44668</v>
      </c>
      <c r="F1660" t="s">
        <v>5</v>
      </c>
      <c r="G1660">
        <v>76</v>
      </c>
      <c r="H1660" s="4">
        <v>4163</v>
      </c>
      <c r="I1660" s="3">
        <v>5.35</v>
      </c>
      <c r="J1660" s="3">
        <f>IFERROR((I1660/H1660)*1000,0)</f>
        <v>1.2851309152053807</v>
      </c>
      <c r="K1660" s="2">
        <v>0.95230000000000004</v>
      </c>
    </row>
    <row r="1661" spans="1:11" x14ac:dyDescent="0.35">
      <c r="A1661" t="s">
        <v>143</v>
      </c>
      <c r="B1661" t="s">
        <v>133</v>
      </c>
      <c r="C1661" t="str">
        <f>IFERROR(VLOOKUP(B1661,$N$3:$O$14,2,FALSE),"error")</f>
        <v>AbandonedSpaces</v>
      </c>
      <c r="D1661">
        <f>IF(E1661&gt;=($M$18-6),1,0)</f>
        <v>1</v>
      </c>
      <c r="E1661" s="1">
        <v>44668</v>
      </c>
      <c r="F1661" t="s">
        <v>4</v>
      </c>
      <c r="G1661">
        <v>0</v>
      </c>
      <c r="H1661" s="4">
        <v>2</v>
      </c>
      <c r="I1661" s="3">
        <v>0</v>
      </c>
      <c r="J1661" s="3">
        <f>IFERROR((I1661/H1661)*1000,0)</f>
        <v>0</v>
      </c>
      <c r="K1661" s="2">
        <v>0</v>
      </c>
    </row>
    <row r="1662" spans="1:11" x14ac:dyDescent="0.35">
      <c r="A1662" t="s">
        <v>143</v>
      </c>
      <c r="B1662" t="s">
        <v>133</v>
      </c>
      <c r="C1662" t="str">
        <f>IFERROR(VLOOKUP(B1662,$N$3:$O$14,2,FALSE),"error")</f>
        <v>AbandonedSpaces</v>
      </c>
      <c r="D1662">
        <f>IF(E1662&gt;=($M$18-6),1,0)</f>
        <v>1</v>
      </c>
      <c r="E1662" s="1">
        <v>44668</v>
      </c>
      <c r="F1662" t="s">
        <v>1</v>
      </c>
      <c r="G1662">
        <v>29</v>
      </c>
      <c r="H1662" s="4">
        <v>2341</v>
      </c>
      <c r="I1662" s="3">
        <v>1.07</v>
      </c>
      <c r="J1662" s="3">
        <f>IFERROR((I1662/H1662)*1000,0)</f>
        <v>0.4570696283639471</v>
      </c>
      <c r="K1662" s="2">
        <v>0.97040000000000004</v>
      </c>
    </row>
    <row r="1663" spans="1:11" x14ac:dyDescent="0.35">
      <c r="A1663" t="s">
        <v>142</v>
      </c>
      <c r="B1663" t="s">
        <v>133</v>
      </c>
      <c r="C1663" t="str">
        <f>IFERROR(VLOOKUP(B1663,$N$3:$O$14,2,FALSE),"error")</f>
        <v>AbandonedSpaces</v>
      </c>
      <c r="D1663">
        <f>IF(E1663&gt;=($M$18-6),1,0)</f>
        <v>1</v>
      </c>
      <c r="E1663" s="1">
        <v>44668</v>
      </c>
      <c r="F1663" t="s">
        <v>5</v>
      </c>
      <c r="G1663">
        <v>13</v>
      </c>
      <c r="H1663" s="4">
        <v>367</v>
      </c>
      <c r="I1663" s="3">
        <v>0.52</v>
      </c>
      <c r="J1663" s="3">
        <f>IFERROR((I1663/H1663)*1000,0)</f>
        <v>1.4168937329700273</v>
      </c>
      <c r="K1663" s="2">
        <v>0.63109999999999999</v>
      </c>
    </row>
    <row r="1664" spans="1:11" x14ac:dyDescent="0.35">
      <c r="A1664" t="s">
        <v>142</v>
      </c>
      <c r="B1664" t="s">
        <v>133</v>
      </c>
      <c r="C1664" t="str">
        <f>IFERROR(VLOOKUP(B1664,$N$3:$O$14,2,FALSE),"error")</f>
        <v>AbandonedSpaces</v>
      </c>
      <c r="D1664">
        <f>IF(E1664&gt;=($M$18-6),1,0)</f>
        <v>1</v>
      </c>
      <c r="E1664" s="1">
        <v>44668</v>
      </c>
      <c r="F1664" t="s">
        <v>4</v>
      </c>
      <c r="G1664">
        <v>0</v>
      </c>
      <c r="H1664" s="4">
        <v>2</v>
      </c>
      <c r="I1664" s="3">
        <v>0</v>
      </c>
      <c r="J1664" s="3">
        <f>IFERROR((I1664/H1664)*1000,0)</f>
        <v>0</v>
      </c>
      <c r="K1664" s="2">
        <v>0</v>
      </c>
    </row>
    <row r="1665" spans="1:11" x14ac:dyDescent="0.35">
      <c r="A1665" t="s">
        <v>142</v>
      </c>
      <c r="B1665" t="s">
        <v>133</v>
      </c>
      <c r="C1665" t="str">
        <f>IFERROR(VLOOKUP(B1665,$N$3:$O$14,2,FALSE),"error")</f>
        <v>AbandonedSpaces</v>
      </c>
      <c r="D1665">
        <f>IF(E1665&gt;=($M$18-6),1,0)</f>
        <v>1</v>
      </c>
      <c r="E1665" s="1">
        <v>44668</v>
      </c>
      <c r="F1665" t="s">
        <v>1</v>
      </c>
      <c r="G1665">
        <v>11</v>
      </c>
      <c r="H1665" s="4">
        <v>310</v>
      </c>
      <c r="I1665" s="3">
        <v>0.17</v>
      </c>
      <c r="J1665" s="3">
        <f>IFERROR((I1665/H1665)*1000,0)</f>
        <v>0.54838709677419362</v>
      </c>
      <c r="K1665" s="2">
        <v>0.63639999999999997</v>
      </c>
    </row>
    <row r="1666" spans="1:11" x14ac:dyDescent="0.35">
      <c r="A1666" t="s">
        <v>141</v>
      </c>
      <c r="B1666" t="s">
        <v>133</v>
      </c>
      <c r="C1666" t="str">
        <f>IFERROR(VLOOKUP(B1666,$N$3:$O$14,2,FALSE),"error")</f>
        <v>AbandonedSpaces</v>
      </c>
      <c r="D1666">
        <f>IF(E1666&gt;=($M$18-6),1,0)</f>
        <v>1</v>
      </c>
      <c r="E1666" s="1">
        <v>44668</v>
      </c>
      <c r="F1666" t="s">
        <v>5</v>
      </c>
      <c r="G1666">
        <v>1</v>
      </c>
      <c r="H1666" s="4">
        <v>3</v>
      </c>
      <c r="I1666" s="3">
        <v>0</v>
      </c>
      <c r="J1666" s="3">
        <f>IFERROR((I1666/H1666)*1000,0)</f>
        <v>0</v>
      </c>
      <c r="K1666" s="2">
        <v>1</v>
      </c>
    </row>
    <row r="1667" spans="1:11" x14ac:dyDescent="0.35">
      <c r="A1667" t="s">
        <v>141</v>
      </c>
      <c r="B1667" t="s">
        <v>133</v>
      </c>
      <c r="C1667" t="str">
        <f>IFERROR(VLOOKUP(B1667,$N$3:$O$14,2,FALSE),"error")</f>
        <v>AbandonedSpaces</v>
      </c>
      <c r="D1667">
        <f>IF(E1667&gt;=($M$18-6),1,0)</f>
        <v>1</v>
      </c>
      <c r="E1667" s="1">
        <v>44668</v>
      </c>
      <c r="F1667" t="s">
        <v>4</v>
      </c>
      <c r="G1667">
        <v>60</v>
      </c>
      <c r="H1667" s="4">
        <v>2440</v>
      </c>
      <c r="I1667" s="3">
        <v>2.52</v>
      </c>
      <c r="J1667" s="3">
        <f>IFERROR((I1667/H1667)*1000,0)</f>
        <v>1.0327868852459017</v>
      </c>
      <c r="K1667" s="2">
        <v>0.77490000000000003</v>
      </c>
    </row>
    <row r="1668" spans="1:11" x14ac:dyDescent="0.35">
      <c r="A1668" t="s">
        <v>141</v>
      </c>
      <c r="B1668" t="s">
        <v>133</v>
      </c>
      <c r="C1668" t="str">
        <f>IFERROR(VLOOKUP(B1668,$N$3:$O$14,2,FALSE),"error")</f>
        <v>AbandonedSpaces</v>
      </c>
      <c r="D1668">
        <f>IF(E1668&gt;=($M$18-6),1,0)</f>
        <v>1</v>
      </c>
      <c r="E1668" s="1">
        <v>44668</v>
      </c>
      <c r="F1668" t="s">
        <v>1</v>
      </c>
      <c r="G1668">
        <v>1</v>
      </c>
      <c r="H1668" s="4">
        <v>69</v>
      </c>
      <c r="I1668" s="3">
        <v>0.09</v>
      </c>
      <c r="J1668" s="3">
        <f>IFERROR((I1668/H1668)*1000,0)</f>
        <v>1.3043478260869563</v>
      </c>
      <c r="K1668" s="2">
        <v>0.63770000000000004</v>
      </c>
    </row>
    <row r="1669" spans="1:11" x14ac:dyDescent="0.35">
      <c r="A1669" t="s">
        <v>140</v>
      </c>
      <c r="B1669" t="s">
        <v>133</v>
      </c>
      <c r="C1669" t="str">
        <f>IFERROR(VLOOKUP(B1669,$N$3:$O$14,2,FALSE),"error")</f>
        <v>AbandonedSpaces</v>
      </c>
      <c r="D1669">
        <f>IF(E1669&gt;=($M$18-6),1,0)</f>
        <v>1</v>
      </c>
      <c r="E1669" s="1">
        <v>44668</v>
      </c>
      <c r="F1669" t="s">
        <v>5</v>
      </c>
      <c r="G1669">
        <v>17</v>
      </c>
      <c r="H1669" s="4">
        <v>399</v>
      </c>
      <c r="I1669" s="3">
        <v>0.6</v>
      </c>
      <c r="J1669" s="3">
        <f>IFERROR((I1669/H1669)*1000,0)</f>
        <v>1.5037593984962405</v>
      </c>
      <c r="K1669" s="2">
        <v>0.74619999999999997</v>
      </c>
    </row>
    <row r="1670" spans="1:11" x14ac:dyDescent="0.35">
      <c r="A1670" t="s">
        <v>140</v>
      </c>
      <c r="B1670" t="s">
        <v>133</v>
      </c>
      <c r="C1670" t="str">
        <f>IFERROR(VLOOKUP(B1670,$N$3:$O$14,2,FALSE),"error")</f>
        <v>AbandonedSpaces</v>
      </c>
      <c r="D1670">
        <f>IF(E1670&gt;=($M$18-6),1,0)</f>
        <v>1</v>
      </c>
      <c r="E1670" s="1">
        <v>44668</v>
      </c>
      <c r="F1670" t="s">
        <v>4</v>
      </c>
      <c r="G1670">
        <v>7</v>
      </c>
      <c r="H1670" s="4">
        <v>29</v>
      </c>
      <c r="I1670" s="3">
        <v>0.01</v>
      </c>
      <c r="J1670" s="3">
        <f>IFERROR((I1670/H1670)*1000,0)</f>
        <v>0.34482758620689657</v>
      </c>
      <c r="K1670" s="2">
        <v>0.5</v>
      </c>
    </row>
    <row r="1671" spans="1:11" x14ac:dyDescent="0.35">
      <c r="A1671" t="s">
        <v>140</v>
      </c>
      <c r="B1671" t="s">
        <v>133</v>
      </c>
      <c r="C1671" t="str">
        <f>IFERROR(VLOOKUP(B1671,$N$3:$O$14,2,FALSE),"error")</f>
        <v>AbandonedSpaces</v>
      </c>
      <c r="D1671">
        <f>IF(E1671&gt;=($M$18-6),1,0)</f>
        <v>1</v>
      </c>
      <c r="E1671" s="1">
        <v>44668</v>
      </c>
      <c r="F1671" t="s">
        <v>1</v>
      </c>
      <c r="G1671">
        <v>13</v>
      </c>
      <c r="H1671" s="4">
        <v>178</v>
      </c>
      <c r="I1671" s="3">
        <v>0.13</v>
      </c>
      <c r="J1671" s="3">
        <f>IFERROR((I1671/H1671)*1000,0)</f>
        <v>0.7303370786516854</v>
      </c>
      <c r="K1671" s="2">
        <v>0.74429999999999996</v>
      </c>
    </row>
    <row r="1672" spans="1:11" x14ac:dyDescent="0.35">
      <c r="A1672" t="s">
        <v>139</v>
      </c>
      <c r="B1672" t="s">
        <v>133</v>
      </c>
      <c r="C1672" t="str">
        <f>IFERROR(VLOOKUP(B1672,$N$3:$O$14,2,FALSE),"error")</f>
        <v>AbandonedSpaces</v>
      </c>
      <c r="D1672">
        <f>IF(E1672&gt;=($M$18-6),1,0)</f>
        <v>1</v>
      </c>
      <c r="E1672" s="1">
        <v>44668</v>
      </c>
      <c r="F1672" t="s">
        <v>5</v>
      </c>
      <c r="G1672">
        <v>47</v>
      </c>
      <c r="H1672" s="4">
        <v>937</v>
      </c>
      <c r="I1672" s="3">
        <v>1.21</v>
      </c>
      <c r="J1672" s="3">
        <f>IFERROR((I1672/H1672)*1000,0)</f>
        <v>1.2913553895410885</v>
      </c>
      <c r="K1672" s="2">
        <v>0.65590000000000004</v>
      </c>
    </row>
    <row r="1673" spans="1:11" x14ac:dyDescent="0.35">
      <c r="A1673" t="s">
        <v>139</v>
      </c>
      <c r="B1673" t="s">
        <v>133</v>
      </c>
      <c r="C1673" t="str">
        <f>IFERROR(VLOOKUP(B1673,$N$3:$O$14,2,FALSE),"error")</f>
        <v>AbandonedSpaces</v>
      </c>
      <c r="D1673">
        <f>IF(E1673&gt;=($M$18-6),1,0)</f>
        <v>1</v>
      </c>
      <c r="E1673" s="1">
        <v>44668</v>
      </c>
      <c r="F1673" t="s">
        <v>4</v>
      </c>
      <c r="G1673">
        <v>130</v>
      </c>
      <c r="H1673" s="4">
        <v>6074</v>
      </c>
      <c r="I1673" s="3">
        <v>5.25</v>
      </c>
      <c r="J1673" s="3">
        <f>IFERROR((I1673/H1673)*1000,0)</f>
        <v>0.8643398090220612</v>
      </c>
      <c r="K1673" s="2">
        <v>0.65590000000000004</v>
      </c>
    </row>
    <row r="1674" spans="1:11" x14ac:dyDescent="0.35">
      <c r="A1674" t="s">
        <v>139</v>
      </c>
      <c r="B1674" t="s">
        <v>133</v>
      </c>
      <c r="C1674" t="str">
        <f>IFERROR(VLOOKUP(B1674,$N$3:$O$14,2,FALSE),"error")</f>
        <v>AbandonedSpaces</v>
      </c>
      <c r="D1674">
        <f>IF(E1674&gt;=($M$18-6),1,0)</f>
        <v>1</v>
      </c>
      <c r="E1674" s="1">
        <v>44668</v>
      </c>
      <c r="F1674" t="s">
        <v>1</v>
      </c>
      <c r="G1674">
        <v>25</v>
      </c>
      <c r="H1674" s="4">
        <v>732</v>
      </c>
      <c r="I1674" s="3">
        <v>0.56000000000000005</v>
      </c>
      <c r="J1674" s="3">
        <f>IFERROR((I1674/H1674)*1000,0)</f>
        <v>0.76502732240437166</v>
      </c>
      <c r="K1674" s="2">
        <v>0.69279999999999997</v>
      </c>
    </row>
    <row r="1675" spans="1:11" x14ac:dyDescent="0.35">
      <c r="A1675" t="s">
        <v>138</v>
      </c>
      <c r="B1675" t="s">
        <v>133</v>
      </c>
      <c r="C1675" t="str">
        <f>IFERROR(VLOOKUP(B1675,$N$3:$O$14,2,FALSE),"error")</f>
        <v>AbandonedSpaces</v>
      </c>
      <c r="D1675">
        <f>IF(E1675&gt;=($M$18-6),1,0)</f>
        <v>1</v>
      </c>
      <c r="E1675" s="1">
        <v>44668</v>
      </c>
      <c r="F1675" t="s">
        <v>5</v>
      </c>
      <c r="G1675">
        <v>31</v>
      </c>
      <c r="H1675" s="4">
        <v>362</v>
      </c>
      <c r="I1675" s="3">
        <v>0.39</v>
      </c>
      <c r="J1675" s="3">
        <f>IFERROR((I1675/H1675)*1000,0)</f>
        <v>1.0773480662983426</v>
      </c>
      <c r="K1675" s="2">
        <v>0.39939999999999998</v>
      </c>
    </row>
    <row r="1676" spans="1:11" x14ac:dyDescent="0.35">
      <c r="A1676" t="s">
        <v>138</v>
      </c>
      <c r="B1676" t="s">
        <v>133</v>
      </c>
      <c r="C1676" t="str">
        <f>IFERROR(VLOOKUP(B1676,$N$3:$O$14,2,FALSE),"error")</f>
        <v>AbandonedSpaces</v>
      </c>
      <c r="D1676">
        <f>IF(E1676&gt;=($M$18-6),1,0)</f>
        <v>1</v>
      </c>
      <c r="E1676" s="1">
        <v>44668</v>
      </c>
      <c r="F1676" t="s">
        <v>4</v>
      </c>
      <c r="G1676">
        <v>85</v>
      </c>
      <c r="H1676" s="4">
        <v>2773</v>
      </c>
      <c r="I1676" s="3">
        <v>1.89</v>
      </c>
      <c r="J1676" s="3">
        <f>IFERROR((I1676/H1676)*1000,0)</f>
        <v>0.68157230436350513</v>
      </c>
      <c r="K1676" s="2">
        <v>0.48959999999999998</v>
      </c>
    </row>
    <row r="1677" spans="1:11" x14ac:dyDescent="0.35">
      <c r="A1677" t="s">
        <v>138</v>
      </c>
      <c r="B1677" t="s">
        <v>133</v>
      </c>
      <c r="C1677" t="str">
        <f>IFERROR(VLOOKUP(B1677,$N$3:$O$14,2,FALSE),"error")</f>
        <v>AbandonedSpaces</v>
      </c>
      <c r="D1677">
        <f>IF(E1677&gt;=($M$18-6),1,0)</f>
        <v>1</v>
      </c>
      <c r="E1677" s="1">
        <v>44668</v>
      </c>
      <c r="F1677" t="s">
        <v>1</v>
      </c>
      <c r="G1677">
        <v>13</v>
      </c>
      <c r="H1677" s="4">
        <v>261</v>
      </c>
      <c r="I1677" s="3">
        <v>0.16</v>
      </c>
      <c r="J1677" s="3">
        <f>IFERROR((I1677/H1677)*1000,0)</f>
        <v>0.6130268199233716</v>
      </c>
      <c r="K1677" s="2">
        <v>0.51949999999999996</v>
      </c>
    </row>
    <row r="1678" spans="1:11" x14ac:dyDescent="0.35">
      <c r="A1678" t="s">
        <v>137</v>
      </c>
      <c r="B1678" t="s">
        <v>133</v>
      </c>
      <c r="C1678" t="str">
        <f>IFERROR(VLOOKUP(B1678,$N$3:$O$14,2,FALSE),"error")</f>
        <v>AbandonedSpaces</v>
      </c>
      <c r="D1678">
        <f>IF(E1678&gt;=($M$18-6),1,0)</f>
        <v>1</v>
      </c>
      <c r="E1678" s="1">
        <v>44668</v>
      </c>
      <c r="F1678" t="s">
        <v>5</v>
      </c>
      <c r="G1678">
        <v>32</v>
      </c>
      <c r="H1678" s="4">
        <v>873</v>
      </c>
      <c r="I1678" s="3">
        <v>1.1000000000000001</v>
      </c>
      <c r="J1678" s="3">
        <f>IFERROR((I1678/H1678)*1000,0)</f>
        <v>1.2600229095074458</v>
      </c>
      <c r="K1678" s="2">
        <v>0.66049999999999998</v>
      </c>
    </row>
    <row r="1679" spans="1:11" x14ac:dyDescent="0.35">
      <c r="A1679" t="s">
        <v>137</v>
      </c>
      <c r="B1679" t="s">
        <v>133</v>
      </c>
      <c r="C1679" t="str">
        <f>IFERROR(VLOOKUP(B1679,$N$3:$O$14,2,FALSE),"error")</f>
        <v>AbandonedSpaces</v>
      </c>
      <c r="D1679">
        <f>IF(E1679&gt;=($M$18-6),1,0)</f>
        <v>1</v>
      </c>
      <c r="E1679" s="1">
        <v>44668</v>
      </c>
      <c r="F1679" t="s">
        <v>4</v>
      </c>
      <c r="G1679">
        <v>124</v>
      </c>
      <c r="H1679" s="4">
        <v>5020</v>
      </c>
      <c r="I1679" s="3">
        <v>3.98</v>
      </c>
      <c r="J1679" s="3">
        <f>IFERROR((I1679/H1679)*1000,0)</f>
        <v>0.79282868525896411</v>
      </c>
      <c r="K1679" s="2">
        <v>0.63070000000000004</v>
      </c>
    </row>
    <row r="1680" spans="1:11" x14ac:dyDescent="0.35">
      <c r="A1680" t="s">
        <v>137</v>
      </c>
      <c r="B1680" t="s">
        <v>133</v>
      </c>
      <c r="C1680" t="str">
        <f>IFERROR(VLOOKUP(B1680,$N$3:$O$14,2,FALSE),"error")</f>
        <v>AbandonedSpaces</v>
      </c>
      <c r="D1680">
        <f>IF(E1680&gt;=($M$18-6),1,0)</f>
        <v>1</v>
      </c>
      <c r="E1680" s="1">
        <v>44668</v>
      </c>
      <c r="F1680" t="s">
        <v>1</v>
      </c>
      <c r="G1680">
        <v>23</v>
      </c>
      <c r="H1680" s="4">
        <v>675</v>
      </c>
      <c r="I1680" s="3">
        <v>0.42</v>
      </c>
      <c r="J1680" s="3">
        <f>IFERROR((I1680/H1680)*1000,0)</f>
        <v>0.62222222222222223</v>
      </c>
      <c r="K1680" s="2">
        <v>0.68920000000000003</v>
      </c>
    </row>
    <row r="1681" spans="1:11" x14ac:dyDescent="0.35">
      <c r="A1681" t="s">
        <v>136</v>
      </c>
      <c r="B1681" t="s">
        <v>133</v>
      </c>
      <c r="C1681" t="str">
        <f>IFERROR(VLOOKUP(B1681,$N$3:$O$14,2,FALSE),"error")</f>
        <v>AbandonedSpaces</v>
      </c>
      <c r="D1681">
        <f>IF(E1681&gt;=($M$18-6),1,0)</f>
        <v>1</v>
      </c>
      <c r="E1681" s="1">
        <v>44668</v>
      </c>
      <c r="F1681" t="s">
        <v>5</v>
      </c>
      <c r="G1681">
        <v>37</v>
      </c>
      <c r="H1681" s="4">
        <v>719</v>
      </c>
      <c r="I1681" s="3">
        <v>0.8</v>
      </c>
      <c r="J1681" s="3">
        <f>IFERROR((I1681/H1681)*1000,0)</f>
        <v>1.1126564673157164</v>
      </c>
      <c r="K1681" s="2">
        <v>0.58099999999999996</v>
      </c>
    </row>
    <row r="1682" spans="1:11" x14ac:dyDescent="0.35">
      <c r="A1682" t="s">
        <v>136</v>
      </c>
      <c r="B1682" t="s">
        <v>133</v>
      </c>
      <c r="C1682" t="str">
        <f>IFERROR(VLOOKUP(B1682,$N$3:$O$14,2,FALSE),"error")</f>
        <v>AbandonedSpaces</v>
      </c>
      <c r="D1682">
        <f>IF(E1682&gt;=($M$18-6),1,0)</f>
        <v>1</v>
      </c>
      <c r="E1682" s="1">
        <v>44668</v>
      </c>
      <c r="F1682" t="s">
        <v>4</v>
      </c>
      <c r="G1682">
        <v>103</v>
      </c>
      <c r="H1682" s="4">
        <v>4493</v>
      </c>
      <c r="I1682" s="3">
        <v>3.39</v>
      </c>
      <c r="J1682" s="3">
        <f>IFERROR((I1682/H1682)*1000,0)</f>
        <v>0.75450701090585359</v>
      </c>
      <c r="K1682" s="2">
        <v>0.63100000000000001</v>
      </c>
    </row>
    <row r="1683" spans="1:11" x14ac:dyDescent="0.35">
      <c r="A1683" t="s">
        <v>136</v>
      </c>
      <c r="B1683" t="s">
        <v>133</v>
      </c>
      <c r="C1683" t="str">
        <f>IFERROR(VLOOKUP(B1683,$N$3:$O$14,2,FALSE),"error")</f>
        <v>AbandonedSpaces</v>
      </c>
      <c r="D1683">
        <f>IF(E1683&gt;=($M$18-6),1,0)</f>
        <v>1</v>
      </c>
      <c r="E1683" s="1">
        <v>44668</v>
      </c>
      <c r="F1683" t="s">
        <v>1</v>
      </c>
      <c r="G1683">
        <v>27</v>
      </c>
      <c r="H1683" s="4">
        <v>613</v>
      </c>
      <c r="I1683" s="3">
        <v>0.38</v>
      </c>
      <c r="J1683" s="3">
        <f>IFERROR((I1683/H1683)*1000,0)</f>
        <v>0.6199021207177815</v>
      </c>
      <c r="K1683" s="2">
        <v>0.64190000000000003</v>
      </c>
    </row>
    <row r="1684" spans="1:11" x14ac:dyDescent="0.35">
      <c r="A1684" t="s">
        <v>135</v>
      </c>
      <c r="B1684" t="s">
        <v>133</v>
      </c>
      <c r="C1684" t="str">
        <f>IFERROR(VLOOKUP(B1684,$N$3:$O$14,2,FALSE),"error")</f>
        <v>AbandonedSpaces</v>
      </c>
      <c r="D1684">
        <f>IF(E1684&gt;=($M$18-6),1,0)</f>
        <v>1</v>
      </c>
      <c r="E1684" s="1">
        <v>44668</v>
      </c>
      <c r="F1684" t="s">
        <v>5</v>
      </c>
      <c r="G1684">
        <v>36</v>
      </c>
      <c r="H1684" s="4">
        <v>556</v>
      </c>
      <c r="I1684" s="3">
        <v>0.59</v>
      </c>
      <c r="J1684" s="3">
        <f>IFERROR((I1684/H1684)*1000,0)</f>
        <v>1.0611510791366907</v>
      </c>
      <c r="K1684" s="2">
        <v>0.55920000000000003</v>
      </c>
    </row>
    <row r="1685" spans="1:11" x14ac:dyDescent="0.35">
      <c r="A1685" t="s">
        <v>135</v>
      </c>
      <c r="B1685" t="s">
        <v>133</v>
      </c>
      <c r="C1685" t="str">
        <f>IFERROR(VLOOKUP(B1685,$N$3:$O$14,2,FALSE),"error")</f>
        <v>AbandonedSpaces</v>
      </c>
      <c r="D1685">
        <f>IF(E1685&gt;=($M$18-6),1,0)</f>
        <v>1</v>
      </c>
      <c r="E1685" s="1">
        <v>44668</v>
      </c>
      <c r="F1685" t="s">
        <v>4</v>
      </c>
      <c r="G1685">
        <v>104</v>
      </c>
      <c r="H1685" s="4">
        <v>4021</v>
      </c>
      <c r="I1685" s="3">
        <v>2.92</v>
      </c>
      <c r="J1685" s="3">
        <f>IFERROR((I1685/H1685)*1000,0)</f>
        <v>0.72618751554339711</v>
      </c>
      <c r="K1685" s="2">
        <v>0.63070000000000004</v>
      </c>
    </row>
    <row r="1686" spans="1:11" x14ac:dyDescent="0.35">
      <c r="A1686" t="s">
        <v>135</v>
      </c>
      <c r="B1686" t="s">
        <v>133</v>
      </c>
      <c r="C1686" t="str">
        <f>IFERROR(VLOOKUP(B1686,$N$3:$O$14,2,FALSE),"error")</f>
        <v>AbandonedSpaces</v>
      </c>
      <c r="D1686">
        <f>IF(E1686&gt;=($M$18-6),1,0)</f>
        <v>1</v>
      </c>
      <c r="E1686" s="1">
        <v>44668</v>
      </c>
      <c r="F1686" t="s">
        <v>1</v>
      </c>
      <c r="G1686">
        <v>22</v>
      </c>
      <c r="H1686" s="4">
        <v>551</v>
      </c>
      <c r="I1686" s="3">
        <v>0.3</v>
      </c>
      <c r="J1686" s="3">
        <f>IFERROR((I1686/H1686)*1000,0)</f>
        <v>0.54446460980036293</v>
      </c>
      <c r="K1686" s="2">
        <v>0.62819999999999998</v>
      </c>
    </row>
    <row r="1687" spans="1:11" x14ac:dyDescent="0.35">
      <c r="A1687" t="s">
        <v>134</v>
      </c>
      <c r="B1687" t="s">
        <v>133</v>
      </c>
      <c r="C1687" t="str">
        <f>IFERROR(VLOOKUP(B1687,$N$3:$O$14,2,FALSE),"error")</f>
        <v>AbandonedSpaces</v>
      </c>
      <c r="D1687">
        <f>IF(E1687&gt;=($M$18-6),1,0)</f>
        <v>1</v>
      </c>
      <c r="E1687" s="1">
        <v>44668</v>
      </c>
      <c r="F1687" t="s">
        <v>5</v>
      </c>
      <c r="G1687">
        <v>35</v>
      </c>
      <c r="H1687" s="4">
        <v>576</v>
      </c>
      <c r="I1687" s="3">
        <v>0.59</v>
      </c>
      <c r="J1687" s="3">
        <f>IFERROR((I1687/H1687)*1000,0)</f>
        <v>1.0243055555555554</v>
      </c>
      <c r="K1687" s="2">
        <v>0.61780000000000002</v>
      </c>
    </row>
    <row r="1688" spans="1:11" x14ac:dyDescent="0.35">
      <c r="A1688" t="s">
        <v>134</v>
      </c>
      <c r="B1688" t="s">
        <v>133</v>
      </c>
      <c r="C1688" t="str">
        <f>IFERROR(VLOOKUP(B1688,$N$3:$O$14,2,FALSE),"error")</f>
        <v>AbandonedSpaces</v>
      </c>
      <c r="D1688">
        <f>IF(E1688&gt;=($M$18-6),1,0)</f>
        <v>1</v>
      </c>
      <c r="E1688" s="1">
        <v>44668</v>
      </c>
      <c r="F1688" t="s">
        <v>4</v>
      </c>
      <c r="G1688">
        <v>89</v>
      </c>
      <c r="H1688" s="4">
        <v>3387</v>
      </c>
      <c r="I1688" s="3">
        <v>2.77</v>
      </c>
      <c r="J1688" s="3">
        <f>IFERROR((I1688/H1688)*1000,0)</f>
        <v>0.81783289046353713</v>
      </c>
      <c r="K1688" s="2">
        <v>0.57509999999999994</v>
      </c>
    </row>
    <row r="1689" spans="1:11" x14ac:dyDescent="0.35">
      <c r="A1689" t="s">
        <v>134</v>
      </c>
      <c r="B1689" t="s">
        <v>133</v>
      </c>
      <c r="C1689" t="str">
        <f>IFERROR(VLOOKUP(B1689,$N$3:$O$14,2,FALSE),"error")</f>
        <v>AbandonedSpaces</v>
      </c>
      <c r="D1689">
        <f>IF(E1689&gt;=($M$18-6),1,0)</f>
        <v>1</v>
      </c>
      <c r="E1689" s="1">
        <v>44668</v>
      </c>
      <c r="F1689" t="s">
        <v>1</v>
      </c>
      <c r="G1689">
        <v>21</v>
      </c>
      <c r="H1689" s="4">
        <v>491</v>
      </c>
      <c r="I1689" s="3">
        <v>0.25</v>
      </c>
      <c r="J1689" s="3">
        <f>IFERROR((I1689/H1689)*1000,0)</f>
        <v>0.50916496945010181</v>
      </c>
      <c r="K1689" s="2">
        <v>0.5988</v>
      </c>
    </row>
    <row r="1690" spans="1:11" x14ac:dyDescent="0.35">
      <c r="A1690" t="s">
        <v>132</v>
      </c>
      <c r="B1690" t="s">
        <v>114</v>
      </c>
      <c r="C1690" t="str">
        <f>IFERROR(VLOOKUP(B1690,$N$3:$O$14,2,FALSE),"error")</f>
        <v>Decoist</v>
      </c>
      <c r="D1690">
        <f>IF(E1690&gt;=($M$18-6),1,0)</f>
        <v>1</v>
      </c>
      <c r="E1690" s="1">
        <v>44668</v>
      </c>
      <c r="F1690" t="s">
        <v>6</v>
      </c>
      <c r="G1690">
        <v>3</v>
      </c>
      <c r="H1690" s="4">
        <v>13</v>
      </c>
      <c r="I1690" s="3">
        <v>0.01</v>
      </c>
      <c r="J1690" s="3">
        <f>IFERROR((I1690/H1690)*1000,0)</f>
        <v>0.76923076923076927</v>
      </c>
      <c r="K1690" s="2">
        <v>0.84619999999999995</v>
      </c>
    </row>
    <row r="1691" spans="1:11" x14ac:dyDescent="0.35">
      <c r="A1691" t="s">
        <v>132</v>
      </c>
      <c r="B1691" t="s">
        <v>114</v>
      </c>
      <c r="C1691" t="str">
        <f>IFERROR(VLOOKUP(B1691,$N$3:$O$14,2,FALSE),"error")</f>
        <v>Decoist</v>
      </c>
      <c r="D1691">
        <f>IF(E1691&gt;=($M$18-6),1,0)</f>
        <v>1</v>
      </c>
      <c r="E1691" s="1">
        <v>44668</v>
      </c>
      <c r="F1691" t="s">
        <v>5</v>
      </c>
      <c r="G1691">
        <v>542</v>
      </c>
      <c r="H1691" s="4">
        <v>12983</v>
      </c>
      <c r="I1691" s="3">
        <v>20.18</v>
      </c>
      <c r="J1691" s="3">
        <f>IFERROR((I1691/H1691)*1000,0)</f>
        <v>1.5543402911499653</v>
      </c>
      <c r="K1691" s="2">
        <v>0.91059999999999997</v>
      </c>
    </row>
    <row r="1692" spans="1:11" x14ac:dyDescent="0.35">
      <c r="A1692" t="s">
        <v>132</v>
      </c>
      <c r="B1692" t="s">
        <v>114</v>
      </c>
      <c r="C1692" t="str">
        <f>IFERROR(VLOOKUP(B1692,$N$3:$O$14,2,FALSE),"error")</f>
        <v>Decoist</v>
      </c>
      <c r="D1692">
        <f>IF(E1692&gt;=($M$18-6),1,0)</f>
        <v>1</v>
      </c>
      <c r="E1692" s="1">
        <v>44668</v>
      </c>
      <c r="F1692" t="s">
        <v>4</v>
      </c>
      <c r="G1692">
        <v>771</v>
      </c>
      <c r="H1692" s="4">
        <v>24231</v>
      </c>
      <c r="I1692" s="3">
        <v>35.340000000000003</v>
      </c>
      <c r="J1692" s="3">
        <f>IFERROR((I1692/H1692)*1000,0)</f>
        <v>1.4584623003590442</v>
      </c>
      <c r="K1692" s="2">
        <v>0.94699999999999995</v>
      </c>
    </row>
    <row r="1693" spans="1:11" x14ac:dyDescent="0.35">
      <c r="A1693" t="s">
        <v>132</v>
      </c>
      <c r="B1693" t="s">
        <v>114</v>
      </c>
      <c r="C1693" t="str">
        <f>IFERROR(VLOOKUP(B1693,$N$3:$O$14,2,FALSE),"error")</f>
        <v>Decoist</v>
      </c>
      <c r="D1693">
        <f>IF(E1693&gt;=($M$18-6),1,0)</f>
        <v>1</v>
      </c>
      <c r="E1693" s="1">
        <v>44668</v>
      </c>
      <c r="F1693" t="s">
        <v>1</v>
      </c>
      <c r="G1693">
        <v>54</v>
      </c>
      <c r="H1693" s="4">
        <v>1696</v>
      </c>
      <c r="I1693" s="3">
        <v>2.2200000000000002</v>
      </c>
      <c r="J1693" s="3">
        <f>IFERROR((I1693/H1693)*1000,0)</f>
        <v>1.3089622641509433</v>
      </c>
      <c r="K1693" s="2">
        <v>0.93469999999999998</v>
      </c>
    </row>
    <row r="1694" spans="1:11" x14ac:dyDescent="0.35">
      <c r="A1694" t="s">
        <v>131</v>
      </c>
      <c r="B1694" t="s">
        <v>114</v>
      </c>
      <c r="C1694" t="str">
        <f>IFERROR(VLOOKUP(B1694,$N$3:$O$14,2,FALSE),"error")</f>
        <v>Decoist</v>
      </c>
      <c r="D1694">
        <f>IF(E1694&gt;=($M$18-6),1,0)</f>
        <v>1</v>
      </c>
      <c r="E1694" s="1">
        <v>44668</v>
      </c>
      <c r="F1694" t="s">
        <v>6</v>
      </c>
      <c r="G1694">
        <v>5</v>
      </c>
      <c r="H1694" s="4">
        <v>3</v>
      </c>
      <c r="I1694" s="3">
        <v>0</v>
      </c>
      <c r="J1694" s="3">
        <f>IFERROR((I1694/H1694)*1000,0)</f>
        <v>0</v>
      </c>
      <c r="K1694" s="2">
        <v>1</v>
      </c>
    </row>
    <row r="1695" spans="1:11" x14ac:dyDescent="0.35">
      <c r="A1695" t="s">
        <v>131</v>
      </c>
      <c r="B1695" t="s">
        <v>114</v>
      </c>
      <c r="C1695" t="str">
        <f>IFERROR(VLOOKUP(B1695,$N$3:$O$14,2,FALSE),"error")</f>
        <v>Decoist</v>
      </c>
      <c r="D1695">
        <f>IF(E1695&gt;=($M$18-6),1,0)</f>
        <v>1</v>
      </c>
      <c r="E1695" s="1">
        <v>44668</v>
      </c>
      <c r="F1695" t="s">
        <v>5</v>
      </c>
      <c r="G1695" s="5">
        <v>1738</v>
      </c>
      <c r="H1695" s="4">
        <v>15046</v>
      </c>
      <c r="I1695" s="3">
        <v>18.7</v>
      </c>
      <c r="J1695" s="3">
        <f>IFERROR((I1695/H1695)*1000,0)</f>
        <v>1.2428552439186493</v>
      </c>
      <c r="K1695" s="2">
        <v>0.39879999999999999</v>
      </c>
    </row>
    <row r="1696" spans="1:11" x14ac:dyDescent="0.35">
      <c r="A1696" t="s">
        <v>130</v>
      </c>
      <c r="B1696" t="s">
        <v>114</v>
      </c>
      <c r="C1696" t="str">
        <f>IFERROR(VLOOKUP(B1696,$N$3:$O$14,2,FALSE),"error")</f>
        <v>Decoist</v>
      </c>
      <c r="D1696">
        <f>IF(E1696&gt;=($M$18-6),1,0)</f>
        <v>1</v>
      </c>
      <c r="E1696" s="1">
        <v>44668</v>
      </c>
      <c r="F1696" t="s">
        <v>6</v>
      </c>
      <c r="G1696">
        <v>5</v>
      </c>
      <c r="H1696" s="4">
        <v>0</v>
      </c>
      <c r="I1696" s="3">
        <v>0</v>
      </c>
      <c r="J1696" s="3">
        <f>IFERROR((I1696/H1696)*1000,0)</f>
        <v>0</v>
      </c>
      <c r="K1696" s="2">
        <v>0</v>
      </c>
    </row>
    <row r="1697" spans="1:11" x14ac:dyDescent="0.35">
      <c r="A1697" t="s">
        <v>130</v>
      </c>
      <c r="B1697" t="s">
        <v>114</v>
      </c>
      <c r="C1697" t="str">
        <f>IFERROR(VLOOKUP(B1697,$N$3:$O$14,2,FALSE),"error")</f>
        <v>Decoist</v>
      </c>
      <c r="D1697">
        <f>IF(E1697&gt;=($M$18-6),1,0)</f>
        <v>1</v>
      </c>
      <c r="E1697" s="1">
        <v>44668</v>
      </c>
      <c r="F1697" t="s">
        <v>5</v>
      </c>
      <c r="G1697">
        <v>903</v>
      </c>
      <c r="H1697" s="4">
        <v>10202</v>
      </c>
      <c r="I1697" s="3">
        <v>16.68</v>
      </c>
      <c r="J1697" s="3">
        <f>IFERROR((I1697/H1697)*1000,0)</f>
        <v>1.6349735346010585</v>
      </c>
      <c r="K1697" s="2">
        <v>0.31269999999999998</v>
      </c>
    </row>
    <row r="1698" spans="1:11" x14ac:dyDescent="0.35">
      <c r="A1698" t="s">
        <v>129</v>
      </c>
      <c r="B1698" t="s">
        <v>114</v>
      </c>
      <c r="C1698" t="str">
        <f>IFERROR(VLOOKUP(B1698,$N$3:$O$14,2,FALSE),"error")</f>
        <v>Decoist</v>
      </c>
      <c r="D1698">
        <f>IF(E1698&gt;=($M$18-6),1,0)</f>
        <v>1</v>
      </c>
      <c r="E1698" s="1">
        <v>44668</v>
      </c>
      <c r="F1698" t="s">
        <v>6</v>
      </c>
      <c r="G1698">
        <v>0</v>
      </c>
      <c r="H1698" s="4">
        <v>2</v>
      </c>
      <c r="I1698" s="3">
        <v>0</v>
      </c>
      <c r="J1698" s="3">
        <f>IFERROR((I1698/H1698)*1000,0)</f>
        <v>0</v>
      </c>
      <c r="K1698" s="2">
        <v>0</v>
      </c>
    </row>
    <row r="1699" spans="1:11" x14ac:dyDescent="0.35">
      <c r="A1699" t="s">
        <v>129</v>
      </c>
      <c r="B1699" t="s">
        <v>114</v>
      </c>
      <c r="C1699" t="str">
        <f>IFERROR(VLOOKUP(B1699,$N$3:$O$14,2,FALSE),"error")</f>
        <v>Decoist</v>
      </c>
      <c r="D1699">
        <f>IF(E1699&gt;=($M$18-6),1,0)</f>
        <v>1</v>
      </c>
      <c r="E1699" s="1">
        <v>44668</v>
      </c>
      <c r="F1699" t="s">
        <v>5</v>
      </c>
      <c r="G1699">
        <v>123</v>
      </c>
      <c r="H1699" s="4">
        <v>901</v>
      </c>
      <c r="I1699" s="3">
        <v>1.1599999999999999</v>
      </c>
      <c r="J1699" s="3">
        <f>IFERROR((I1699/H1699)*1000,0)</f>
        <v>1.2874583795782462</v>
      </c>
      <c r="K1699" s="2">
        <v>0.46820000000000001</v>
      </c>
    </row>
    <row r="1700" spans="1:11" x14ac:dyDescent="0.35">
      <c r="A1700" t="s">
        <v>129</v>
      </c>
      <c r="B1700" t="s">
        <v>114</v>
      </c>
      <c r="C1700" t="str">
        <f>IFERROR(VLOOKUP(B1700,$N$3:$O$14,2,FALSE),"error")</f>
        <v>Decoist</v>
      </c>
      <c r="D1700">
        <f>IF(E1700&gt;=($M$18-6),1,0)</f>
        <v>1</v>
      </c>
      <c r="E1700" s="1">
        <v>44668</v>
      </c>
      <c r="F1700" t="s">
        <v>4</v>
      </c>
      <c r="G1700">
        <v>976</v>
      </c>
      <c r="H1700" s="4">
        <v>7097</v>
      </c>
      <c r="I1700" s="3">
        <v>8.16</v>
      </c>
      <c r="J1700" s="3">
        <f>IFERROR((I1700/H1700)*1000,0)</f>
        <v>1.14978159785825</v>
      </c>
      <c r="K1700" s="2">
        <v>0.46450000000000002</v>
      </c>
    </row>
    <row r="1701" spans="1:11" x14ac:dyDescent="0.35">
      <c r="A1701" t="s">
        <v>129</v>
      </c>
      <c r="B1701" t="s">
        <v>114</v>
      </c>
      <c r="C1701" t="str">
        <f>IFERROR(VLOOKUP(B1701,$N$3:$O$14,2,FALSE),"error")</f>
        <v>Decoist</v>
      </c>
      <c r="D1701">
        <f>IF(E1701&gt;=($M$18-6),1,0)</f>
        <v>1</v>
      </c>
      <c r="E1701" s="1">
        <v>44668</v>
      </c>
      <c r="F1701" t="s">
        <v>1</v>
      </c>
      <c r="G1701">
        <v>51</v>
      </c>
      <c r="H1701" s="4">
        <v>333</v>
      </c>
      <c r="I1701" s="3">
        <v>0.56000000000000005</v>
      </c>
      <c r="J1701" s="3">
        <f>IFERROR((I1701/H1701)*1000,0)</f>
        <v>1.6816816816816818</v>
      </c>
      <c r="K1701" s="2">
        <v>0.40810000000000002</v>
      </c>
    </row>
    <row r="1702" spans="1:11" x14ac:dyDescent="0.35">
      <c r="A1702" t="s">
        <v>128</v>
      </c>
      <c r="B1702" t="s">
        <v>114</v>
      </c>
      <c r="C1702" t="str">
        <f>IFERROR(VLOOKUP(B1702,$N$3:$O$14,2,FALSE),"error")</f>
        <v>Decoist</v>
      </c>
      <c r="D1702">
        <f>IF(E1702&gt;=($M$18-6),1,0)</f>
        <v>1</v>
      </c>
      <c r="E1702" s="1">
        <v>44668</v>
      </c>
      <c r="F1702" t="s">
        <v>6</v>
      </c>
      <c r="G1702">
        <v>0</v>
      </c>
      <c r="H1702" s="4">
        <v>6</v>
      </c>
      <c r="I1702" s="3">
        <v>0.01</v>
      </c>
      <c r="J1702" s="3">
        <f>IFERROR((I1702/H1702)*1000,0)</f>
        <v>1.6666666666666667</v>
      </c>
      <c r="K1702" s="2">
        <v>0.5</v>
      </c>
    </row>
    <row r="1703" spans="1:11" x14ac:dyDescent="0.35">
      <c r="A1703" t="s">
        <v>128</v>
      </c>
      <c r="B1703" t="s">
        <v>114</v>
      </c>
      <c r="C1703" t="str">
        <f>IFERROR(VLOOKUP(B1703,$N$3:$O$14,2,FALSE),"error")</f>
        <v>Decoist</v>
      </c>
      <c r="D1703">
        <f>IF(E1703&gt;=($M$18-6),1,0)</f>
        <v>1</v>
      </c>
      <c r="E1703" s="1">
        <v>44668</v>
      </c>
      <c r="F1703" t="s">
        <v>5</v>
      </c>
      <c r="G1703">
        <v>96</v>
      </c>
      <c r="H1703" s="4">
        <v>1876</v>
      </c>
      <c r="I1703" s="3">
        <v>3.01</v>
      </c>
      <c r="J1703" s="3">
        <f>IFERROR((I1703/H1703)*1000,0)</f>
        <v>1.6044776119402984</v>
      </c>
      <c r="K1703" s="2">
        <v>0.49759999999999999</v>
      </c>
    </row>
    <row r="1704" spans="1:11" x14ac:dyDescent="0.35">
      <c r="A1704" t="s">
        <v>128</v>
      </c>
      <c r="B1704" t="s">
        <v>114</v>
      </c>
      <c r="C1704" t="str">
        <f>IFERROR(VLOOKUP(B1704,$N$3:$O$14,2,FALSE),"error")</f>
        <v>Decoist</v>
      </c>
      <c r="D1704">
        <f>IF(E1704&gt;=($M$18-6),1,0)</f>
        <v>1</v>
      </c>
      <c r="E1704" s="1">
        <v>44668</v>
      </c>
      <c r="F1704" t="s">
        <v>4</v>
      </c>
      <c r="G1704">
        <v>802</v>
      </c>
      <c r="H1704" s="4">
        <v>17416</v>
      </c>
      <c r="I1704" s="3">
        <v>27.19</v>
      </c>
      <c r="J1704" s="3">
        <f>IFERROR((I1704/H1704)*1000,0)</f>
        <v>1.5612080845199816</v>
      </c>
      <c r="K1704" s="2">
        <v>0.54579999999999995</v>
      </c>
    </row>
    <row r="1705" spans="1:11" x14ac:dyDescent="0.35">
      <c r="A1705" t="s">
        <v>128</v>
      </c>
      <c r="B1705" t="s">
        <v>114</v>
      </c>
      <c r="C1705" t="str">
        <f>IFERROR(VLOOKUP(B1705,$N$3:$O$14,2,FALSE),"error")</f>
        <v>Decoist</v>
      </c>
      <c r="D1705">
        <f>IF(E1705&gt;=($M$18-6),1,0)</f>
        <v>1</v>
      </c>
      <c r="E1705" s="1">
        <v>44668</v>
      </c>
      <c r="F1705" t="s">
        <v>1</v>
      </c>
      <c r="G1705">
        <v>33</v>
      </c>
      <c r="H1705" s="4">
        <v>948</v>
      </c>
      <c r="I1705" s="3">
        <v>1.61</v>
      </c>
      <c r="J1705" s="3">
        <f>IFERROR((I1705/H1705)*1000,0)</f>
        <v>1.6983122362869199</v>
      </c>
      <c r="K1705" s="2">
        <v>0.48380000000000001</v>
      </c>
    </row>
    <row r="1706" spans="1:11" x14ac:dyDescent="0.35">
      <c r="A1706" t="s">
        <v>127</v>
      </c>
      <c r="B1706" t="s">
        <v>114</v>
      </c>
      <c r="C1706" t="str">
        <f>IFERROR(VLOOKUP(B1706,$N$3:$O$14,2,FALSE),"error")</f>
        <v>Decoist</v>
      </c>
      <c r="D1706">
        <f>IF(E1706&gt;=($M$18-6),1,0)</f>
        <v>1</v>
      </c>
      <c r="E1706" s="1">
        <v>44668</v>
      </c>
      <c r="F1706" t="s">
        <v>5</v>
      </c>
      <c r="G1706">
        <v>209</v>
      </c>
      <c r="H1706" s="4">
        <v>3299</v>
      </c>
      <c r="I1706" s="3">
        <v>6.71</v>
      </c>
      <c r="J1706" s="3">
        <f>IFERROR((I1706/H1706)*1000,0)</f>
        <v>2.033949681721734</v>
      </c>
      <c r="K1706" s="2">
        <v>0.87229999999999996</v>
      </c>
    </row>
    <row r="1707" spans="1:11" x14ac:dyDescent="0.35">
      <c r="A1707" t="s">
        <v>161</v>
      </c>
      <c r="B1707" t="s">
        <v>114</v>
      </c>
      <c r="C1707" t="str">
        <f>IFERROR(VLOOKUP(B1707,$N$3:$O$14,2,FALSE),"error")</f>
        <v>Decoist</v>
      </c>
      <c r="D1707">
        <f>IF(E1707&gt;=($M$18-6),1,0)</f>
        <v>1</v>
      </c>
      <c r="E1707" s="1">
        <v>44668</v>
      </c>
      <c r="F1707" t="s">
        <v>4</v>
      </c>
      <c r="G1707">
        <v>0</v>
      </c>
      <c r="H1707" s="4">
        <v>492</v>
      </c>
      <c r="I1707" s="3">
        <v>3.57</v>
      </c>
      <c r="J1707" s="3">
        <f>IFERROR((I1707/H1707)*1000,0)</f>
        <v>7.2560975609756095</v>
      </c>
      <c r="K1707" s="2">
        <v>0.32519999999999999</v>
      </c>
    </row>
    <row r="1708" spans="1:11" x14ac:dyDescent="0.35">
      <c r="A1708" t="s">
        <v>161</v>
      </c>
      <c r="B1708" t="s">
        <v>114</v>
      </c>
      <c r="C1708" t="str">
        <f>IFERROR(VLOOKUP(B1708,$N$3:$O$14,2,FALSE),"error")</f>
        <v>Decoist</v>
      </c>
      <c r="D1708">
        <f>IF(E1708&gt;=($M$18-6),1,0)</f>
        <v>1</v>
      </c>
      <c r="E1708" s="1">
        <v>44668</v>
      </c>
      <c r="F1708" t="s">
        <v>1</v>
      </c>
      <c r="G1708">
        <v>0</v>
      </c>
      <c r="H1708" s="4">
        <v>5</v>
      </c>
      <c r="I1708" s="3">
        <v>0.02</v>
      </c>
      <c r="J1708" s="3">
        <f>IFERROR((I1708/H1708)*1000,0)</f>
        <v>4</v>
      </c>
      <c r="K1708" s="2">
        <v>0.2</v>
      </c>
    </row>
    <row r="1709" spans="1:11" x14ac:dyDescent="0.35">
      <c r="A1709" t="s">
        <v>126</v>
      </c>
      <c r="B1709" t="s">
        <v>114</v>
      </c>
      <c r="C1709" t="str">
        <f>IFERROR(VLOOKUP(B1709,$N$3:$O$14,2,FALSE),"error")</f>
        <v>Decoist</v>
      </c>
      <c r="D1709">
        <f>IF(E1709&gt;=($M$18-6),1,0)</f>
        <v>1</v>
      </c>
      <c r="E1709" s="1">
        <v>44668</v>
      </c>
      <c r="F1709" t="s">
        <v>6</v>
      </c>
      <c r="G1709">
        <v>3</v>
      </c>
      <c r="H1709" s="4">
        <v>7</v>
      </c>
      <c r="I1709" s="3">
        <v>0</v>
      </c>
      <c r="J1709" s="3">
        <f>IFERROR((I1709/H1709)*1000,0)</f>
        <v>0</v>
      </c>
      <c r="K1709" s="2">
        <v>0</v>
      </c>
    </row>
    <row r="1710" spans="1:11" x14ac:dyDescent="0.35">
      <c r="A1710" t="s">
        <v>126</v>
      </c>
      <c r="B1710" t="s">
        <v>114</v>
      </c>
      <c r="C1710" t="str">
        <f>IFERROR(VLOOKUP(B1710,$N$3:$O$14,2,FALSE),"error")</f>
        <v>Decoist</v>
      </c>
      <c r="D1710">
        <f>IF(E1710&gt;=($M$18-6),1,0)</f>
        <v>1</v>
      </c>
      <c r="E1710" s="1">
        <v>44668</v>
      </c>
      <c r="F1710" t="s">
        <v>5</v>
      </c>
      <c r="G1710">
        <v>479</v>
      </c>
      <c r="H1710" s="4">
        <v>5438</v>
      </c>
      <c r="I1710" s="3">
        <v>9.06</v>
      </c>
      <c r="J1710" s="3">
        <f>IFERROR((I1710/H1710)*1000,0)</f>
        <v>1.6660536962118428</v>
      </c>
      <c r="K1710" s="2">
        <v>0.33850000000000002</v>
      </c>
    </row>
    <row r="1711" spans="1:11" x14ac:dyDescent="0.35">
      <c r="A1711" t="s">
        <v>126</v>
      </c>
      <c r="B1711" t="s">
        <v>114</v>
      </c>
      <c r="C1711" t="str">
        <f>IFERROR(VLOOKUP(B1711,$N$3:$O$14,2,FALSE),"error")</f>
        <v>Decoist</v>
      </c>
      <c r="D1711">
        <f>IF(E1711&gt;=($M$18-6),1,0)</f>
        <v>1</v>
      </c>
      <c r="E1711" s="1">
        <v>44668</v>
      </c>
      <c r="F1711" t="s">
        <v>4</v>
      </c>
      <c r="G1711">
        <v>6</v>
      </c>
      <c r="H1711" s="4">
        <v>12</v>
      </c>
      <c r="I1711" s="3">
        <v>0.01</v>
      </c>
      <c r="J1711" s="3">
        <f>IFERROR((I1711/H1711)*1000,0)</f>
        <v>0.83333333333333337</v>
      </c>
      <c r="K1711" s="2">
        <v>0</v>
      </c>
    </row>
    <row r="1712" spans="1:11" x14ac:dyDescent="0.35">
      <c r="A1712" t="s">
        <v>126</v>
      </c>
      <c r="B1712" t="s">
        <v>114</v>
      </c>
      <c r="C1712" t="str">
        <f>IFERROR(VLOOKUP(B1712,$N$3:$O$14,2,FALSE),"error")</f>
        <v>Decoist</v>
      </c>
      <c r="D1712">
        <f>IF(E1712&gt;=($M$18-6),1,0)</f>
        <v>1</v>
      </c>
      <c r="E1712" s="1">
        <v>44668</v>
      </c>
      <c r="F1712" t="s">
        <v>1</v>
      </c>
      <c r="G1712">
        <v>25</v>
      </c>
      <c r="H1712" s="4">
        <v>437</v>
      </c>
      <c r="I1712" s="3">
        <v>0.31</v>
      </c>
      <c r="J1712" s="3">
        <f>IFERROR((I1712/H1712)*1000,0)</f>
        <v>0.70938215102974833</v>
      </c>
      <c r="K1712" s="2">
        <v>0.32229999999999998</v>
      </c>
    </row>
    <row r="1713" spans="1:11" x14ac:dyDescent="0.35">
      <c r="A1713" t="s">
        <v>125</v>
      </c>
      <c r="B1713" t="s">
        <v>114</v>
      </c>
      <c r="C1713" t="str">
        <f>IFERROR(VLOOKUP(B1713,$N$3:$O$14,2,FALSE),"error")</f>
        <v>Decoist</v>
      </c>
      <c r="D1713">
        <f>IF(E1713&gt;=($M$18-6),1,0)</f>
        <v>1</v>
      </c>
      <c r="E1713" s="1">
        <v>44668</v>
      </c>
      <c r="F1713" t="s">
        <v>6</v>
      </c>
      <c r="G1713">
        <v>3</v>
      </c>
      <c r="H1713" s="4">
        <v>7</v>
      </c>
      <c r="I1713" s="3">
        <v>0</v>
      </c>
      <c r="J1713" s="3">
        <f>IFERROR((I1713/H1713)*1000,0)</f>
        <v>0</v>
      </c>
      <c r="K1713" s="2">
        <v>0</v>
      </c>
    </row>
    <row r="1714" spans="1:11" x14ac:dyDescent="0.35">
      <c r="A1714" t="s">
        <v>125</v>
      </c>
      <c r="B1714" t="s">
        <v>114</v>
      </c>
      <c r="C1714" t="str">
        <f>IFERROR(VLOOKUP(B1714,$N$3:$O$14,2,FALSE),"error")</f>
        <v>Decoist</v>
      </c>
      <c r="D1714">
        <f>IF(E1714&gt;=($M$18-6),1,0)</f>
        <v>1</v>
      </c>
      <c r="E1714" s="1">
        <v>44668</v>
      </c>
      <c r="F1714" t="s">
        <v>5</v>
      </c>
      <c r="G1714">
        <v>385</v>
      </c>
      <c r="H1714" s="4">
        <v>8469</v>
      </c>
      <c r="I1714" s="3">
        <v>16.989999999999998</v>
      </c>
      <c r="J1714" s="3">
        <f>IFERROR((I1714/H1714)*1000,0)</f>
        <v>2.0061400401464162</v>
      </c>
      <c r="K1714" s="2">
        <v>0.57909999999999995</v>
      </c>
    </row>
    <row r="1715" spans="1:11" x14ac:dyDescent="0.35">
      <c r="A1715" t="s">
        <v>125</v>
      </c>
      <c r="B1715" t="s">
        <v>114</v>
      </c>
      <c r="C1715" t="str">
        <f>IFERROR(VLOOKUP(B1715,$N$3:$O$14,2,FALSE),"error")</f>
        <v>Decoist</v>
      </c>
      <c r="D1715">
        <f>IF(E1715&gt;=($M$18-6),1,0)</f>
        <v>1</v>
      </c>
      <c r="E1715" s="1">
        <v>44668</v>
      </c>
      <c r="F1715" t="s">
        <v>4</v>
      </c>
      <c r="G1715">
        <v>4</v>
      </c>
      <c r="H1715" s="4">
        <v>13</v>
      </c>
      <c r="I1715" s="3">
        <v>0.01</v>
      </c>
      <c r="J1715" s="3">
        <f>IFERROR((I1715/H1715)*1000,0)</f>
        <v>0.76923076923076927</v>
      </c>
      <c r="K1715" s="2">
        <v>0</v>
      </c>
    </row>
    <row r="1716" spans="1:11" x14ac:dyDescent="0.35">
      <c r="A1716" t="s">
        <v>125</v>
      </c>
      <c r="B1716" t="s">
        <v>114</v>
      </c>
      <c r="C1716" t="str">
        <f>IFERROR(VLOOKUP(B1716,$N$3:$O$14,2,FALSE),"error")</f>
        <v>Decoist</v>
      </c>
      <c r="D1716">
        <f>IF(E1716&gt;=($M$18-6),1,0)</f>
        <v>1</v>
      </c>
      <c r="E1716" s="1">
        <v>44668</v>
      </c>
      <c r="F1716" t="s">
        <v>1</v>
      </c>
      <c r="G1716">
        <v>16</v>
      </c>
      <c r="H1716" s="4">
        <v>497</v>
      </c>
      <c r="I1716" s="3">
        <v>0.45</v>
      </c>
      <c r="J1716" s="3">
        <f>IFERROR((I1716/H1716)*1000,0)</f>
        <v>0.90543259557344069</v>
      </c>
      <c r="K1716" s="2">
        <v>0.35909999999999997</v>
      </c>
    </row>
    <row r="1717" spans="1:11" x14ac:dyDescent="0.35">
      <c r="A1717" t="s">
        <v>124</v>
      </c>
      <c r="B1717" t="s">
        <v>114</v>
      </c>
      <c r="C1717" t="str">
        <f>IFERROR(VLOOKUP(B1717,$N$3:$O$14,2,FALSE),"error")</f>
        <v>Decoist</v>
      </c>
      <c r="D1717">
        <f>IF(E1717&gt;=($M$18-6),1,0)</f>
        <v>1</v>
      </c>
      <c r="E1717" s="1">
        <v>44668</v>
      </c>
      <c r="F1717" t="s">
        <v>6</v>
      </c>
      <c r="G1717">
        <v>3</v>
      </c>
      <c r="H1717" s="4">
        <v>11</v>
      </c>
      <c r="I1717" s="3">
        <v>0.02</v>
      </c>
      <c r="J1717" s="3">
        <f>IFERROR((I1717/H1717)*1000,0)</f>
        <v>1.8181818181818181</v>
      </c>
      <c r="K1717" s="2">
        <v>0.63639999999999997</v>
      </c>
    </row>
    <row r="1718" spans="1:11" x14ac:dyDescent="0.35">
      <c r="A1718" t="s">
        <v>124</v>
      </c>
      <c r="B1718" t="s">
        <v>114</v>
      </c>
      <c r="C1718" t="str">
        <f>IFERROR(VLOOKUP(B1718,$N$3:$O$14,2,FALSE),"error")</f>
        <v>Decoist</v>
      </c>
      <c r="D1718">
        <f>IF(E1718&gt;=($M$18-6),1,0)</f>
        <v>1</v>
      </c>
      <c r="E1718" s="1">
        <v>44668</v>
      </c>
      <c r="F1718" t="s">
        <v>5</v>
      </c>
      <c r="G1718">
        <v>341</v>
      </c>
      <c r="H1718" s="4">
        <v>6073</v>
      </c>
      <c r="I1718" s="3">
        <v>13.39</v>
      </c>
      <c r="J1718" s="3">
        <f>IFERROR((I1718/H1718)*1000,0)</f>
        <v>2.2048410999506012</v>
      </c>
      <c r="K1718" s="2">
        <v>0.48859999999999998</v>
      </c>
    </row>
    <row r="1719" spans="1:11" x14ac:dyDescent="0.35">
      <c r="A1719" t="s">
        <v>124</v>
      </c>
      <c r="B1719" t="s">
        <v>114</v>
      </c>
      <c r="C1719" t="str">
        <f>IFERROR(VLOOKUP(B1719,$N$3:$O$14,2,FALSE),"error")</f>
        <v>Decoist</v>
      </c>
      <c r="D1719">
        <f>IF(E1719&gt;=($M$18-6),1,0)</f>
        <v>1</v>
      </c>
      <c r="E1719" s="1">
        <v>44668</v>
      </c>
      <c r="F1719" t="s">
        <v>4</v>
      </c>
      <c r="G1719">
        <v>8</v>
      </c>
      <c r="H1719" s="4">
        <v>11</v>
      </c>
      <c r="I1719" s="3">
        <v>0.01</v>
      </c>
      <c r="J1719" s="3">
        <f>IFERROR((I1719/H1719)*1000,0)</f>
        <v>0.90909090909090906</v>
      </c>
      <c r="K1719" s="2">
        <v>0</v>
      </c>
    </row>
    <row r="1720" spans="1:11" x14ac:dyDescent="0.35">
      <c r="A1720" t="s">
        <v>124</v>
      </c>
      <c r="B1720" t="s">
        <v>114</v>
      </c>
      <c r="C1720" t="str">
        <f>IFERROR(VLOOKUP(B1720,$N$3:$O$14,2,FALSE),"error")</f>
        <v>Decoist</v>
      </c>
      <c r="D1720">
        <f>IF(E1720&gt;=($M$18-6),1,0)</f>
        <v>1</v>
      </c>
      <c r="E1720" s="1">
        <v>44668</v>
      </c>
      <c r="F1720" t="s">
        <v>1</v>
      </c>
      <c r="G1720">
        <v>38</v>
      </c>
      <c r="H1720" s="4">
        <v>446</v>
      </c>
      <c r="I1720" s="3">
        <v>0.46</v>
      </c>
      <c r="J1720" s="3">
        <f>IFERROR((I1720/H1720)*1000,0)</f>
        <v>1.0313901345291481</v>
      </c>
      <c r="K1720" s="2">
        <v>0.31480000000000002</v>
      </c>
    </row>
    <row r="1721" spans="1:11" x14ac:dyDescent="0.35">
      <c r="A1721" t="s">
        <v>123</v>
      </c>
      <c r="B1721" t="s">
        <v>114</v>
      </c>
      <c r="C1721" t="str">
        <f>IFERROR(VLOOKUP(B1721,$N$3:$O$14,2,FALSE),"error")</f>
        <v>Decoist</v>
      </c>
      <c r="D1721">
        <f>IF(E1721&gt;=($M$18-6),1,0)</f>
        <v>1</v>
      </c>
      <c r="E1721" s="1">
        <v>44668</v>
      </c>
      <c r="F1721" t="s">
        <v>6</v>
      </c>
      <c r="G1721">
        <v>0</v>
      </c>
      <c r="H1721" s="4">
        <v>6</v>
      </c>
      <c r="I1721" s="3">
        <v>0</v>
      </c>
      <c r="J1721" s="3">
        <f>IFERROR((I1721/H1721)*1000,0)</f>
        <v>0</v>
      </c>
      <c r="K1721" s="2">
        <v>0</v>
      </c>
    </row>
    <row r="1722" spans="1:11" x14ac:dyDescent="0.35">
      <c r="A1722" t="s">
        <v>123</v>
      </c>
      <c r="B1722" t="s">
        <v>114</v>
      </c>
      <c r="C1722" t="str">
        <f>IFERROR(VLOOKUP(B1722,$N$3:$O$14,2,FALSE),"error")</f>
        <v>Decoist</v>
      </c>
      <c r="D1722">
        <f>IF(E1722&gt;=($M$18-6),1,0)</f>
        <v>1</v>
      </c>
      <c r="E1722" s="1">
        <v>44668</v>
      </c>
      <c r="F1722" t="s">
        <v>5</v>
      </c>
      <c r="G1722">
        <v>228</v>
      </c>
      <c r="H1722" s="4">
        <v>2778</v>
      </c>
      <c r="I1722" s="3">
        <v>4.93</v>
      </c>
      <c r="J1722" s="3">
        <f>IFERROR((I1722/H1722)*1000,0)</f>
        <v>1.7746580273578112</v>
      </c>
      <c r="K1722" s="2">
        <v>0.36599999999999999</v>
      </c>
    </row>
    <row r="1723" spans="1:11" x14ac:dyDescent="0.35">
      <c r="A1723" t="s">
        <v>123</v>
      </c>
      <c r="B1723" t="s">
        <v>114</v>
      </c>
      <c r="C1723" t="str">
        <f>IFERROR(VLOOKUP(B1723,$N$3:$O$14,2,FALSE),"error")</f>
        <v>Decoist</v>
      </c>
      <c r="D1723">
        <f>IF(E1723&gt;=($M$18-6),1,0)</f>
        <v>1</v>
      </c>
      <c r="E1723" s="1">
        <v>44668</v>
      </c>
      <c r="F1723" t="s">
        <v>4</v>
      </c>
      <c r="G1723">
        <v>7</v>
      </c>
      <c r="H1723" s="4">
        <v>13</v>
      </c>
      <c r="I1723" s="3">
        <v>0.01</v>
      </c>
      <c r="J1723" s="3">
        <f>IFERROR((I1723/H1723)*1000,0)</f>
        <v>0.76923076923076927</v>
      </c>
      <c r="K1723" s="2">
        <v>0</v>
      </c>
    </row>
    <row r="1724" spans="1:11" x14ac:dyDescent="0.35">
      <c r="A1724" t="s">
        <v>123</v>
      </c>
      <c r="B1724" t="s">
        <v>114</v>
      </c>
      <c r="C1724" t="str">
        <f>IFERROR(VLOOKUP(B1724,$N$3:$O$14,2,FALSE),"error")</f>
        <v>Decoist</v>
      </c>
      <c r="D1724">
        <f>IF(E1724&gt;=($M$18-6),1,0)</f>
        <v>1</v>
      </c>
      <c r="E1724" s="1">
        <v>44668</v>
      </c>
      <c r="F1724" t="s">
        <v>1</v>
      </c>
      <c r="G1724">
        <v>35</v>
      </c>
      <c r="H1724" s="4">
        <v>457</v>
      </c>
      <c r="I1724" s="3">
        <v>0.49</v>
      </c>
      <c r="J1724" s="3">
        <f>IFERROR((I1724/H1724)*1000,0)</f>
        <v>1.0722100656455142</v>
      </c>
      <c r="K1724" s="2">
        <v>0.36570000000000003</v>
      </c>
    </row>
    <row r="1725" spans="1:11" x14ac:dyDescent="0.35">
      <c r="A1725" t="s">
        <v>122</v>
      </c>
      <c r="B1725" t="s">
        <v>114</v>
      </c>
      <c r="C1725" t="str">
        <f>IFERROR(VLOOKUP(B1725,$N$3:$O$14,2,FALSE),"error")</f>
        <v>Decoist</v>
      </c>
      <c r="D1725">
        <f>IF(E1725&gt;=($M$18-6),1,0)</f>
        <v>1</v>
      </c>
      <c r="E1725" s="1">
        <v>44668</v>
      </c>
      <c r="F1725" t="s">
        <v>6</v>
      </c>
      <c r="G1725">
        <v>4</v>
      </c>
      <c r="H1725" s="4">
        <v>6</v>
      </c>
      <c r="I1725" s="3">
        <v>0</v>
      </c>
      <c r="J1725" s="3">
        <f>IFERROR((I1725/H1725)*1000,0)</f>
        <v>0</v>
      </c>
      <c r="K1725" s="2">
        <v>0</v>
      </c>
    </row>
    <row r="1726" spans="1:11" x14ac:dyDescent="0.35">
      <c r="A1726" t="s">
        <v>122</v>
      </c>
      <c r="B1726" t="s">
        <v>114</v>
      </c>
      <c r="C1726" t="str">
        <f>IFERROR(VLOOKUP(B1726,$N$3:$O$14,2,FALSE),"error")</f>
        <v>Decoist</v>
      </c>
      <c r="D1726">
        <f>IF(E1726&gt;=($M$18-6),1,0)</f>
        <v>1</v>
      </c>
      <c r="E1726" s="1">
        <v>44668</v>
      </c>
      <c r="F1726" t="s">
        <v>5</v>
      </c>
      <c r="G1726">
        <v>922</v>
      </c>
      <c r="H1726" s="4">
        <v>4980</v>
      </c>
      <c r="I1726" s="3">
        <v>5.83</v>
      </c>
      <c r="J1726" s="3">
        <f>IFERROR((I1726/H1726)*1000,0)</f>
        <v>1.1706827309236947</v>
      </c>
      <c r="K1726" s="2">
        <v>0.38519999999999999</v>
      </c>
    </row>
    <row r="1727" spans="1:11" x14ac:dyDescent="0.35">
      <c r="A1727" t="s">
        <v>122</v>
      </c>
      <c r="B1727" t="s">
        <v>114</v>
      </c>
      <c r="C1727" t="str">
        <f>IFERROR(VLOOKUP(B1727,$N$3:$O$14,2,FALSE),"error")</f>
        <v>Decoist</v>
      </c>
      <c r="D1727">
        <f>IF(E1727&gt;=($M$18-6),1,0)</f>
        <v>1</v>
      </c>
      <c r="E1727" s="1">
        <v>44668</v>
      </c>
      <c r="F1727" t="s">
        <v>4</v>
      </c>
      <c r="G1727">
        <v>13</v>
      </c>
      <c r="H1727" s="4">
        <v>6</v>
      </c>
      <c r="I1727" s="3">
        <v>0</v>
      </c>
      <c r="J1727" s="3">
        <f>IFERROR((I1727/H1727)*1000,0)</f>
        <v>0</v>
      </c>
      <c r="K1727" s="2">
        <v>0</v>
      </c>
    </row>
    <row r="1728" spans="1:11" x14ac:dyDescent="0.35">
      <c r="A1728" t="s">
        <v>122</v>
      </c>
      <c r="B1728" t="s">
        <v>114</v>
      </c>
      <c r="C1728" t="str">
        <f>IFERROR(VLOOKUP(B1728,$N$3:$O$14,2,FALSE),"error")</f>
        <v>Decoist</v>
      </c>
      <c r="D1728">
        <f>IF(E1728&gt;=($M$18-6),1,0)</f>
        <v>1</v>
      </c>
      <c r="E1728" s="1">
        <v>44668</v>
      </c>
      <c r="F1728" t="s">
        <v>1</v>
      </c>
      <c r="G1728">
        <v>59</v>
      </c>
      <c r="H1728" s="4">
        <v>414</v>
      </c>
      <c r="I1728" s="3">
        <v>0.21</v>
      </c>
      <c r="J1728" s="3">
        <f>IFERROR((I1728/H1728)*1000,0)</f>
        <v>0.50724637681159424</v>
      </c>
      <c r="K1728" s="2">
        <v>0.3765</v>
      </c>
    </row>
    <row r="1729" spans="1:11" x14ac:dyDescent="0.35">
      <c r="A1729" t="s">
        <v>121</v>
      </c>
      <c r="B1729" t="s">
        <v>114</v>
      </c>
      <c r="C1729" t="str">
        <f>IFERROR(VLOOKUP(B1729,$N$3:$O$14,2,FALSE),"error")</f>
        <v>Decoist</v>
      </c>
      <c r="D1729">
        <f>IF(E1729&gt;=($M$18-6),1,0)</f>
        <v>1</v>
      </c>
      <c r="E1729" s="1">
        <v>44668</v>
      </c>
      <c r="F1729" t="s">
        <v>6</v>
      </c>
      <c r="G1729">
        <v>3</v>
      </c>
      <c r="H1729" s="4">
        <v>7</v>
      </c>
      <c r="I1729" s="3">
        <v>0.01</v>
      </c>
      <c r="J1729" s="3">
        <f>IFERROR((I1729/H1729)*1000,0)</f>
        <v>1.4285714285714286</v>
      </c>
      <c r="K1729" s="2">
        <v>0.57140000000000002</v>
      </c>
    </row>
    <row r="1730" spans="1:11" x14ac:dyDescent="0.35">
      <c r="A1730" t="s">
        <v>121</v>
      </c>
      <c r="B1730" t="s">
        <v>114</v>
      </c>
      <c r="C1730" t="str">
        <f>IFERROR(VLOOKUP(B1730,$N$3:$O$14,2,FALSE),"error")</f>
        <v>Decoist</v>
      </c>
      <c r="D1730">
        <f>IF(E1730&gt;=($M$18-6),1,0)</f>
        <v>1</v>
      </c>
      <c r="E1730" s="1">
        <v>44668</v>
      </c>
      <c r="F1730" t="s">
        <v>5</v>
      </c>
      <c r="G1730">
        <v>450</v>
      </c>
      <c r="H1730" s="4">
        <v>5748</v>
      </c>
      <c r="I1730" s="3">
        <v>9.64</v>
      </c>
      <c r="J1730" s="3">
        <f>IFERROR((I1730/H1730)*1000,0)</f>
        <v>1.6771050800278358</v>
      </c>
      <c r="K1730" s="2">
        <v>0.41220000000000001</v>
      </c>
    </row>
    <row r="1731" spans="1:11" x14ac:dyDescent="0.35">
      <c r="A1731" t="s">
        <v>121</v>
      </c>
      <c r="B1731" t="s">
        <v>114</v>
      </c>
      <c r="C1731" t="str">
        <f>IFERROR(VLOOKUP(B1731,$N$3:$O$14,2,FALSE),"error")</f>
        <v>Decoist</v>
      </c>
      <c r="D1731">
        <f>IF(E1731&gt;=($M$18-6),1,0)</f>
        <v>1</v>
      </c>
      <c r="E1731" s="1">
        <v>44668</v>
      </c>
      <c r="F1731" t="s">
        <v>4</v>
      </c>
      <c r="G1731">
        <v>464</v>
      </c>
      <c r="H1731" s="4">
        <v>9592</v>
      </c>
      <c r="I1731" s="3">
        <v>11.6</v>
      </c>
      <c r="J1731" s="3">
        <f>IFERROR((I1731/H1731)*1000,0)</f>
        <v>1.2093411175979982</v>
      </c>
      <c r="K1731" s="2">
        <v>0.42599999999999999</v>
      </c>
    </row>
    <row r="1732" spans="1:11" x14ac:dyDescent="0.35">
      <c r="A1732" t="s">
        <v>121</v>
      </c>
      <c r="B1732" t="s">
        <v>114</v>
      </c>
      <c r="C1732" t="str">
        <f>IFERROR(VLOOKUP(B1732,$N$3:$O$14,2,FALSE),"error")</f>
        <v>Decoist</v>
      </c>
      <c r="D1732">
        <f>IF(E1732&gt;=($M$18-6),1,0)</f>
        <v>1</v>
      </c>
      <c r="E1732" s="1">
        <v>44668</v>
      </c>
      <c r="F1732" t="s">
        <v>1</v>
      </c>
      <c r="G1732">
        <v>19</v>
      </c>
      <c r="H1732" s="4">
        <v>565</v>
      </c>
      <c r="I1732" s="3">
        <v>0.62</v>
      </c>
      <c r="J1732" s="3">
        <f>IFERROR((I1732/H1732)*1000,0)</f>
        <v>1.0973451327433628</v>
      </c>
      <c r="K1732" s="2">
        <v>0.46910000000000002</v>
      </c>
    </row>
    <row r="1733" spans="1:11" x14ac:dyDescent="0.35">
      <c r="A1733" t="s">
        <v>120</v>
      </c>
      <c r="B1733" t="s">
        <v>114</v>
      </c>
      <c r="C1733" t="str">
        <f>IFERROR(VLOOKUP(B1733,$N$3:$O$14,2,FALSE),"error")</f>
        <v>Decoist</v>
      </c>
      <c r="D1733">
        <f>IF(E1733&gt;=($M$18-6),1,0)</f>
        <v>1</v>
      </c>
      <c r="E1733" s="1">
        <v>44668</v>
      </c>
      <c r="F1733" t="s">
        <v>6</v>
      </c>
      <c r="G1733">
        <v>3</v>
      </c>
      <c r="H1733" s="4">
        <v>7</v>
      </c>
      <c r="I1733" s="3">
        <v>0</v>
      </c>
      <c r="J1733" s="3">
        <f>IFERROR((I1733/H1733)*1000,0)</f>
        <v>0</v>
      </c>
      <c r="K1733" s="2">
        <v>0</v>
      </c>
    </row>
    <row r="1734" spans="1:11" x14ac:dyDescent="0.35">
      <c r="A1734" t="s">
        <v>120</v>
      </c>
      <c r="B1734" t="s">
        <v>114</v>
      </c>
      <c r="C1734" t="str">
        <f>IFERROR(VLOOKUP(B1734,$N$3:$O$14,2,FALSE),"error")</f>
        <v>Decoist</v>
      </c>
      <c r="D1734">
        <f>IF(E1734&gt;=($M$18-6),1,0)</f>
        <v>1</v>
      </c>
      <c r="E1734" s="1">
        <v>44668</v>
      </c>
      <c r="F1734" t="s">
        <v>5</v>
      </c>
      <c r="G1734">
        <v>431</v>
      </c>
      <c r="H1734" s="4">
        <v>3754</v>
      </c>
      <c r="I1734" s="3">
        <v>4.5</v>
      </c>
      <c r="J1734" s="3">
        <f>IFERROR((I1734/H1734)*1000,0)</f>
        <v>1.1987213638785295</v>
      </c>
      <c r="K1734" s="2">
        <v>0.29499999999999998</v>
      </c>
    </row>
    <row r="1735" spans="1:11" x14ac:dyDescent="0.35">
      <c r="A1735" t="s">
        <v>120</v>
      </c>
      <c r="B1735" t="s">
        <v>114</v>
      </c>
      <c r="C1735" t="str">
        <f>IFERROR(VLOOKUP(B1735,$N$3:$O$14,2,FALSE),"error")</f>
        <v>Decoist</v>
      </c>
      <c r="D1735">
        <f>IF(E1735&gt;=($M$18-6),1,0)</f>
        <v>1</v>
      </c>
      <c r="E1735" s="1">
        <v>44668</v>
      </c>
      <c r="F1735" t="s">
        <v>4</v>
      </c>
      <c r="G1735">
        <v>361</v>
      </c>
      <c r="H1735" s="4">
        <v>7626</v>
      </c>
      <c r="I1735" s="3">
        <v>6.83</v>
      </c>
      <c r="J1735" s="3">
        <f>IFERROR((I1735/H1735)*1000,0)</f>
        <v>0.8956202465250459</v>
      </c>
      <c r="K1735" s="2">
        <v>0.33079999999999998</v>
      </c>
    </row>
    <row r="1736" spans="1:11" x14ac:dyDescent="0.35">
      <c r="A1736" t="s">
        <v>120</v>
      </c>
      <c r="B1736" t="s">
        <v>114</v>
      </c>
      <c r="C1736" t="str">
        <f>IFERROR(VLOOKUP(B1736,$N$3:$O$14,2,FALSE),"error")</f>
        <v>Decoist</v>
      </c>
      <c r="D1736">
        <f>IF(E1736&gt;=($M$18-6),1,0)</f>
        <v>1</v>
      </c>
      <c r="E1736" s="1">
        <v>44668</v>
      </c>
      <c r="F1736" t="s">
        <v>1</v>
      </c>
      <c r="G1736">
        <v>25</v>
      </c>
      <c r="H1736" s="4">
        <v>407</v>
      </c>
      <c r="I1736" s="3">
        <v>0.4</v>
      </c>
      <c r="J1736" s="3">
        <f>IFERROR((I1736/H1736)*1000,0)</f>
        <v>0.98280098280098283</v>
      </c>
      <c r="K1736" s="2">
        <v>0.43730000000000002</v>
      </c>
    </row>
    <row r="1737" spans="1:11" x14ac:dyDescent="0.35">
      <c r="A1737" t="s">
        <v>119</v>
      </c>
      <c r="B1737" t="s">
        <v>114</v>
      </c>
      <c r="C1737" t="str">
        <f>IFERROR(VLOOKUP(B1737,$N$3:$O$14,2,FALSE),"error")</f>
        <v>Decoist</v>
      </c>
      <c r="D1737">
        <f>IF(E1737&gt;=($M$18-6),1,0)</f>
        <v>1</v>
      </c>
      <c r="E1737" s="1">
        <v>44668</v>
      </c>
      <c r="F1737" t="s">
        <v>6</v>
      </c>
      <c r="G1737">
        <v>3</v>
      </c>
      <c r="H1737" s="4">
        <v>7</v>
      </c>
      <c r="I1737" s="3">
        <v>0.01</v>
      </c>
      <c r="J1737" s="3">
        <f>IFERROR((I1737/H1737)*1000,0)</f>
        <v>1.4285714285714286</v>
      </c>
      <c r="K1737" s="2">
        <v>0</v>
      </c>
    </row>
    <row r="1738" spans="1:11" x14ac:dyDescent="0.35">
      <c r="A1738" t="s">
        <v>119</v>
      </c>
      <c r="B1738" t="s">
        <v>114</v>
      </c>
      <c r="C1738" t="str">
        <f>IFERROR(VLOOKUP(B1738,$N$3:$O$14,2,FALSE),"error")</f>
        <v>Decoist</v>
      </c>
      <c r="D1738">
        <f>IF(E1738&gt;=($M$18-6),1,0)</f>
        <v>1</v>
      </c>
      <c r="E1738" s="1">
        <v>44668</v>
      </c>
      <c r="F1738" t="s">
        <v>5</v>
      </c>
      <c r="G1738">
        <v>439</v>
      </c>
      <c r="H1738" s="4">
        <v>3849</v>
      </c>
      <c r="I1738" s="3">
        <v>5.72</v>
      </c>
      <c r="J1738" s="3">
        <f>IFERROR((I1738/H1738)*1000,0)</f>
        <v>1.4861002857885166</v>
      </c>
      <c r="K1738" s="2">
        <v>0.41849999999999998</v>
      </c>
    </row>
    <row r="1739" spans="1:11" x14ac:dyDescent="0.35">
      <c r="A1739" t="s">
        <v>119</v>
      </c>
      <c r="B1739" t="s">
        <v>114</v>
      </c>
      <c r="C1739" t="str">
        <f>IFERROR(VLOOKUP(B1739,$N$3:$O$14,2,FALSE),"error")</f>
        <v>Decoist</v>
      </c>
      <c r="D1739">
        <f>IF(E1739&gt;=($M$18-6),1,0)</f>
        <v>1</v>
      </c>
      <c r="E1739" s="1">
        <v>44668</v>
      </c>
      <c r="F1739" t="s">
        <v>4</v>
      </c>
      <c r="G1739">
        <v>356</v>
      </c>
      <c r="H1739" s="4">
        <v>7853</v>
      </c>
      <c r="I1739" s="3">
        <v>9.61</v>
      </c>
      <c r="J1739" s="3">
        <f>IFERROR((I1739/H1739)*1000,0)</f>
        <v>1.2237361517891252</v>
      </c>
      <c r="K1739" s="2">
        <v>0.46989999999999998</v>
      </c>
    </row>
    <row r="1740" spans="1:11" x14ac:dyDescent="0.35">
      <c r="A1740" t="s">
        <v>119</v>
      </c>
      <c r="B1740" t="s">
        <v>114</v>
      </c>
      <c r="C1740" t="str">
        <f>IFERROR(VLOOKUP(B1740,$N$3:$O$14,2,FALSE),"error")</f>
        <v>Decoist</v>
      </c>
      <c r="D1740">
        <f>IF(E1740&gt;=($M$18-6),1,0)</f>
        <v>1</v>
      </c>
      <c r="E1740" s="1">
        <v>44668</v>
      </c>
      <c r="F1740" t="s">
        <v>1</v>
      </c>
      <c r="G1740">
        <v>26</v>
      </c>
      <c r="H1740" s="4">
        <v>432</v>
      </c>
      <c r="I1740" s="3">
        <v>0.49</v>
      </c>
      <c r="J1740" s="3">
        <f>IFERROR((I1740/H1740)*1000,0)</f>
        <v>1.1342592592592593</v>
      </c>
      <c r="K1740" s="2">
        <v>0.54779999999999995</v>
      </c>
    </row>
    <row r="1741" spans="1:11" x14ac:dyDescent="0.35">
      <c r="A1741" t="s">
        <v>118</v>
      </c>
      <c r="B1741" t="s">
        <v>114</v>
      </c>
      <c r="C1741" t="str">
        <f>IFERROR(VLOOKUP(B1741,$N$3:$O$14,2,FALSE),"error")</f>
        <v>Decoist</v>
      </c>
      <c r="D1741">
        <f>IF(E1741&gt;=($M$18-6),1,0)</f>
        <v>1</v>
      </c>
      <c r="E1741" s="1">
        <v>44668</v>
      </c>
      <c r="F1741" t="s">
        <v>6</v>
      </c>
      <c r="G1741">
        <v>5</v>
      </c>
      <c r="H1741" s="4">
        <v>5</v>
      </c>
      <c r="I1741" s="3">
        <v>0</v>
      </c>
      <c r="J1741" s="3">
        <f>IFERROR((I1741/H1741)*1000,0)</f>
        <v>0</v>
      </c>
      <c r="K1741" s="2">
        <v>0</v>
      </c>
    </row>
    <row r="1742" spans="1:11" x14ac:dyDescent="0.35">
      <c r="A1742" t="s">
        <v>118</v>
      </c>
      <c r="B1742" t="s">
        <v>114</v>
      </c>
      <c r="C1742" t="str">
        <f>IFERROR(VLOOKUP(B1742,$N$3:$O$14,2,FALSE),"error")</f>
        <v>Decoist</v>
      </c>
      <c r="D1742">
        <f>IF(E1742&gt;=($M$18-6),1,0)</f>
        <v>1</v>
      </c>
      <c r="E1742" s="1">
        <v>44668</v>
      </c>
      <c r="F1742" t="s">
        <v>5</v>
      </c>
      <c r="G1742">
        <v>417</v>
      </c>
      <c r="H1742" s="4">
        <v>3886</v>
      </c>
      <c r="I1742" s="3">
        <v>4.92</v>
      </c>
      <c r="J1742" s="3">
        <f>IFERROR((I1742/H1742)*1000,0)</f>
        <v>1.2660833762223367</v>
      </c>
      <c r="K1742" s="2">
        <v>0.37940000000000002</v>
      </c>
    </row>
    <row r="1743" spans="1:11" x14ac:dyDescent="0.35">
      <c r="A1743" t="s">
        <v>118</v>
      </c>
      <c r="B1743" t="s">
        <v>114</v>
      </c>
      <c r="C1743" t="str">
        <f>IFERROR(VLOOKUP(B1743,$N$3:$O$14,2,FALSE),"error")</f>
        <v>Decoist</v>
      </c>
      <c r="D1743">
        <f>IF(E1743&gt;=($M$18-6),1,0)</f>
        <v>1</v>
      </c>
      <c r="E1743" s="1">
        <v>44668</v>
      </c>
      <c r="F1743" t="s">
        <v>4</v>
      </c>
      <c r="G1743">
        <v>339</v>
      </c>
      <c r="H1743" s="4">
        <v>7880</v>
      </c>
      <c r="I1743" s="3">
        <v>8.36</v>
      </c>
      <c r="J1743" s="3">
        <f>IFERROR((I1743/H1743)*1000,0)</f>
        <v>1.0609137055837563</v>
      </c>
      <c r="K1743" s="2">
        <v>0.42859999999999998</v>
      </c>
    </row>
    <row r="1744" spans="1:11" x14ac:dyDescent="0.35">
      <c r="A1744" t="s">
        <v>118</v>
      </c>
      <c r="B1744" t="s">
        <v>114</v>
      </c>
      <c r="C1744" t="str">
        <f>IFERROR(VLOOKUP(B1744,$N$3:$O$14,2,FALSE),"error")</f>
        <v>Decoist</v>
      </c>
      <c r="D1744">
        <f>IF(E1744&gt;=($M$18-6),1,0)</f>
        <v>1</v>
      </c>
      <c r="E1744" s="1">
        <v>44668</v>
      </c>
      <c r="F1744" t="s">
        <v>1</v>
      </c>
      <c r="G1744">
        <v>24</v>
      </c>
      <c r="H1744" s="4">
        <v>418</v>
      </c>
      <c r="I1744" s="3">
        <v>0.45</v>
      </c>
      <c r="J1744" s="3">
        <f>IFERROR((I1744/H1744)*1000,0)</f>
        <v>1.0765550239234449</v>
      </c>
      <c r="K1744" s="2">
        <v>0.52480000000000004</v>
      </c>
    </row>
    <row r="1745" spans="1:11" x14ac:dyDescent="0.35">
      <c r="A1745" t="s">
        <v>117</v>
      </c>
      <c r="B1745" t="s">
        <v>114</v>
      </c>
      <c r="C1745" t="str">
        <f>IFERROR(VLOOKUP(B1745,$N$3:$O$14,2,FALSE),"error")</f>
        <v>Decoist</v>
      </c>
      <c r="D1745">
        <f>IF(E1745&gt;=($M$18-6),1,0)</f>
        <v>1</v>
      </c>
      <c r="E1745" s="1">
        <v>44668</v>
      </c>
      <c r="F1745" t="s">
        <v>6</v>
      </c>
      <c r="G1745">
        <v>4</v>
      </c>
      <c r="H1745" s="4">
        <v>6</v>
      </c>
      <c r="I1745" s="3">
        <v>0</v>
      </c>
      <c r="J1745" s="3">
        <f>IFERROR((I1745/H1745)*1000,0)</f>
        <v>0</v>
      </c>
      <c r="K1745" s="2">
        <v>0</v>
      </c>
    </row>
    <row r="1746" spans="1:11" x14ac:dyDescent="0.35">
      <c r="A1746" t="s">
        <v>117</v>
      </c>
      <c r="B1746" t="s">
        <v>114</v>
      </c>
      <c r="C1746" t="str">
        <f>IFERROR(VLOOKUP(B1746,$N$3:$O$14,2,FALSE),"error")</f>
        <v>Decoist</v>
      </c>
      <c r="D1746">
        <f>IF(E1746&gt;=($M$18-6),1,0)</f>
        <v>1</v>
      </c>
      <c r="E1746" s="1">
        <v>44668</v>
      </c>
      <c r="F1746" t="s">
        <v>5</v>
      </c>
      <c r="G1746">
        <v>420</v>
      </c>
      <c r="H1746" s="4">
        <v>3800</v>
      </c>
      <c r="I1746" s="3">
        <v>4.74</v>
      </c>
      <c r="J1746" s="3">
        <f>IFERROR((I1746/H1746)*1000,0)</f>
        <v>1.2473684210526315</v>
      </c>
      <c r="K1746" s="2">
        <v>0.3392</v>
      </c>
    </row>
    <row r="1747" spans="1:11" x14ac:dyDescent="0.35">
      <c r="A1747" t="s">
        <v>117</v>
      </c>
      <c r="B1747" t="s">
        <v>114</v>
      </c>
      <c r="C1747" t="str">
        <f>IFERROR(VLOOKUP(B1747,$N$3:$O$14,2,FALSE),"error")</f>
        <v>Decoist</v>
      </c>
      <c r="D1747">
        <f>IF(E1747&gt;=($M$18-6),1,0)</f>
        <v>1</v>
      </c>
      <c r="E1747" s="1">
        <v>44668</v>
      </c>
      <c r="F1747" t="s">
        <v>4</v>
      </c>
      <c r="G1747">
        <v>344</v>
      </c>
      <c r="H1747" s="4">
        <v>7739</v>
      </c>
      <c r="I1747" s="3">
        <v>7.43</v>
      </c>
      <c r="J1747" s="3">
        <f>IFERROR((I1747/H1747)*1000,0)</f>
        <v>0.96007236077012537</v>
      </c>
      <c r="K1747" s="2">
        <v>0.37990000000000002</v>
      </c>
    </row>
    <row r="1748" spans="1:11" x14ac:dyDescent="0.35">
      <c r="A1748" t="s">
        <v>117</v>
      </c>
      <c r="B1748" t="s">
        <v>114</v>
      </c>
      <c r="C1748" t="str">
        <f>IFERROR(VLOOKUP(B1748,$N$3:$O$14,2,FALSE),"error")</f>
        <v>Decoist</v>
      </c>
      <c r="D1748">
        <f>IF(E1748&gt;=($M$18-6),1,0)</f>
        <v>1</v>
      </c>
      <c r="E1748" s="1">
        <v>44668</v>
      </c>
      <c r="F1748" t="s">
        <v>1</v>
      </c>
      <c r="G1748">
        <v>26</v>
      </c>
      <c r="H1748" s="4">
        <v>410</v>
      </c>
      <c r="I1748" s="3">
        <v>0.4</v>
      </c>
      <c r="J1748" s="3">
        <f>IFERROR((I1748/H1748)*1000,0)</f>
        <v>0.97560975609756106</v>
      </c>
      <c r="K1748" s="2">
        <v>0.44700000000000001</v>
      </c>
    </row>
    <row r="1749" spans="1:11" x14ac:dyDescent="0.35">
      <c r="A1749" t="s">
        <v>116</v>
      </c>
      <c r="B1749" t="s">
        <v>114</v>
      </c>
      <c r="C1749" t="str">
        <f>IFERROR(VLOOKUP(B1749,$N$3:$O$14,2,FALSE),"error")</f>
        <v>Decoist</v>
      </c>
      <c r="D1749">
        <f>IF(E1749&gt;=($M$18-6),1,0)</f>
        <v>1</v>
      </c>
      <c r="E1749" s="1">
        <v>44668</v>
      </c>
      <c r="F1749" t="s">
        <v>6</v>
      </c>
      <c r="G1749">
        <v>4</v>
      </c>
      <c r="H1749" s="4">
        <v>6</v>
      </c>
      <c r="I1749" s="3">
        <v>0</v>
      </c>
      <c r="J1749" s="3">
        <f>IFERROR((I1749/H1749)*1000,0)</f>
        <v>0</v>
      </c>
      <c r="K1749" s="2">
        <v>0</v>
      </c>
    </row>
    <row r="1750" spans="1:11" x14ac:dyDescent="0.35">
      <c r="A1750" t="s">
        <v>116</v>
      </c>
      <c r="B1750" t="s">
        <v>114</v>
      </c>
      <c r="C1750" t="str">
        <f>IFERROR(VLOOKUP(B1750,$N$3:$O$14,2,FALSE),"error")</f>
        <v>Decoist</v>
      </c>
      <c r="D1750">
        <f>IF(E1750&gt;=($M$18-6),1,0)</f>
        <v>1</v>
      </c>
      <c r="E1750" s="1">
        <v>44668</v>
      </c>
      <c r="F1750" t="s">
        <v>5</v>
      </c>
      <c r="G1750">
        <v>586</v>
      </c>
      <c r="H1750" s="4">
        <v>5243</v>
      </c>
      <c r="I1750" s="3">
        <v>7.38</v>
      </c>
      <c r="J1750" s="3">
        <f>IFERROR((I1750/H1750)*1000,0)</f>
        <v>1.4075910738127027</v>
      </c>
      <c r="K1750" s="2">
        <v>0.1973</v>
      </c>
    </row>
    <row r="1751" spans="1:11" x14ac:dyDescent="0.35">
      <c r="A1751" t="s">
        <v>116</v>
      </c>
      <c r="B1751" t="s">
        <v>114</v>
      </c>
      <c r="C1751" t="str">
        <f>IFERROR(VLOOKUP(B1751,$N$3:$O$14,2,FALSE),"error")</f>
        <v>Decoist</v>
      </c>
      <c r="D1751">
        <f>IF(E1751&gt;=($M$18-6),1,0)</f>
        <v>1</v>
      </c>
      <c r="E1751" s="1">
        <v>44668</v>
      </c>
      <c r="F1751" t="s">
        <v>4</v>
      </c>
      <c r="G1751">
        <v>579</v>
      </c>
      <c r="H1751" s="4">
        <v>9568</v>
      </c>
      <c r="I1751" s="3">
        <v>8.0299999999999994</v>
      </c>
      <c r="J1751" s="3">
        <f>IFERROR((I1751/H1751)*1000,0)</f>
        <v>0.83925585284280935</v>
      </c>
      <c r="K1751" s="2">
        <v>0.2019</v>
      </c>
    </row>
    <row r="1752" spans="1:11" x14ac:dyDescent="0.35">
      <c r="A1752" t="s">
        <v>116</v>
      </c>
      <c r="B1752" t="s">
        <v>114</v>
      </c>
      <c r="C1752" t="str">
        <f>IFERROR(VLOOKUP(B1752,$N$3:$O$14,2,FALSE),"error")</f>
        <v>Decoist</v>
      </c>
      <c r="D1752">
        <f>IF(E1752&gt;=($M$18-6),1,0)</f>
        <v>1</v>
      </c>
      <c r="E1752" s="1">
        <v>44668</v>
      </c>
      <c r="F1752" t="s">
        <v>1</v>
      </c>
      <c r="G1752">
        <v>29</v>
      </c>
      <c r="H1752" s="4">
        <v>533</v>
      </c>
      <c r="I1752" s="3">
        <v>0.48</v>
      </c>
      <c r="J1752" s="3">
        <f>IFERROR((I1752/H1752)*1000,0)</f>
        <v>0.90056285178236395</v>
      </c>
      <c r="K1752" s="2">
        <v>0.34110000000000001</v>
      </c>
    </row>
    <row r="1753" spans="1:11" x14ac:dyDescent="0.35">
      <c r="A1753" t="s">
        <v>115</v>
      </c>
      <c r="B1753" t="s">
        <v>114</v>
      </c>
      <c r="C1753" t="str">
        <f>IFERROR(VLOOKUP(B1753,$N$3:$O$14,2,FALSE),"error")</f>
        <v>Decoist</v>
      </c>
      <c r="D1753">
        <f>IF(E1753&gt;=($M$18-6),1,0)</f>
        <v>1</v>
      </c>
      <c r="E1753" s="1">
        <v>44668</v>
      </c>
      <c r="F1753" t="s">
        <v>5</v>
      </c>
      <c r="G1753">
        <v>187</v>
      </c>
      <c r="H1753" s="4">
        <v>3236</v>
      </c>
      <c r="I1753" s="3">
        <v>6.79</v>
      </c>
      <c r="J1753" s="3">
        <f>IFERROR((I1753/H1753)*1000,0)</f>
        <v>2.0982694684796042</v>
      </c>
      <c r="K1753" s="2">
        <v>0.87660000000000005</v>
      </c>
    </row>
    <row r="1754" spans="1:11" x14ac:dyDescent="0.35">
      <c r="A1754" t="s">
        <v>113</v>
      </c>
      <c r="B1754" t="s">
        <v>104</v>
      </c>
      <c r="C1754" t="str">
        <f>IFERROR(VLOOKUP(B1754,$N$3:$O$14,2,FALSE),"error")</f>
        <v>IloveWWIIPlanes</v>
      </c>
      <c r="D1754">
        <f>IF(E1754&gt;=($M$18-6),1,0)</f>
        <v>1</v>
      </c>
      <c r="E1754" s="1">
        <v>44668</v>
      </c>
      <c r="F1754" t="s">
        <v>5</v>
      </c>
      <c r="G1754">
        <v>0</v>
      </c>
      <c r="H1754" s="4">
        <v>4</v>
      </c>
      <c r="I1754" s="3">
        <v>0</v>
      </c>
      <c r="J1754" s="3">
        <f>IFERROR((I1754/H1754)*1000,0)</f>
        <v>0</v>
      </c>
      <c r="K1754" s="2">
        <v>1</v>
      </c>
    </row>
    <row r="1755" spans="1:11" x14ac:dyDescent="0.35">
      <c r="A1755" t="s">
        <v>112</v>
      </c>
      <c r="B1755" t="s">
        <v>104</v>
      </c>
      <c r="C1755" t="str">
        <f>IFERROR(VLOOKUP(B1755,$N$3:$O$14,2,FALSE),"error")</f>
        <v>IloveWWIIPlanes</v>
      </c>
      <c r="D1755">
        <f>IF(E1755&gt;=($M$18-6),1,0)</f>
        <v>1</v>
      </c>
      <c r="E1755" s="1">
        <v>44668</v>
      </c>
      <c r="F1755" t="s">
        <v>5</v>
      </c>
      <c r="G1755">
        <v>0</v>
      </c>
      <c r="H1755" s="4">
        <v>5</v>
      </c>
      <c r="I1755" s="3">
        <v>0</v>
      </c>
      <c r="J1755" s="3">
        <f>IFERROR((I1755/H1755)*1000,0)</f>
        <v>0</v>
      </c>
      <c r="K1755" s="2">
        <v>0.33329999999999999</v>
      </c>
    </row>
    <row r="1756" spans="1:11" x14ac:dyDescent="0.35">
      <c r="A1756" t="s">
        <v>112</v>
      </c>
      <c r="B1756" t="s">
        <v>104</v>
      </c>
      <c r="C1756" t="str">
        <f>IFERROR(VLOOKUP(B1756,$N$3:$O$14,2,FALSE),"error")</f>
        <v>IloveWWIIPlanes</v>
      </c>
      <c r="D1756">
        <f>IF(E1756&gt;=($M$18-6),1,0)</f>
        <v>1</v>
      </c>
      <c r="E1756" s="1">
        <v>44668</v>
      </c>
      <c r="F1756" t="s">
        <v>1</v>
      </c>
      <c r="G1756">
        <v>0</v>
      </c>
      <c r="H1756" s="4">
        <v>1</v>
      </c>
      <c r="I1756" s="3">
        <v>0</v>
      </c>
      <c r="J1756" s="3">
        <f>IFERROR((I1756/H1756)*1000,0)</f>
        <v>0</v>
      </c>
      <c r="K1756" s="2">
        <v>0</v>
      </c>
    </row>
    <row r="1757" spans="1:11" x14ac:dyDescent="0.35">
      <c r="A1757" t="s">
        <v>159</v>
      </c>
      <c r="B1757" t="s">
        <v>104</v>
      </c>
      <c r="C1757" t="str">
        <f>IFERROR(VLOOKUP(B1757,$N$3:$O$14,2,FALSE),"error")</f>
        <v>IloveWWIIPlanes</v>
      </c>
      <c r="D1757">
        <f>IF(E1757&gt;=($M$18-6),1,0)</f>
        <v>1</v>
      </c>
      <c r="E1757" s="1">
        <v>44668</v>
      </c>
      <c r="F1757" t="s">
        <v>4</v>
      </c>
      <c r="G1757">
        <v>1</v>
      </c>
      <c r="H1757" s="4">
        <v>3</v>
      </c>
      <c r="I1757" s="3">
        <v>0</v>
      </c>
      <c r="J1757" s="3">
        <f>IFERROR((I1757/H1757)*1000,0)</f>
        <v>0</v>
      </c>
      <c r="K1757" s="2">
        <v>0.66669999999999996</v>
      </c>
    </row>
    <row r="1758" spans="1:11" x14ac:dyDescent="0.35">
      <c r="A1758" t="s">
        <v>159</v>
      </c>
      <c r="B1758" t="s">
        <v>104</v>
      </c>
      <c r="C1758" t="str">
        <f>IFERROR(VLOOKUP(B1758,$N$3:$O$14,2,FALSE),"error")</f>
        <v>IloveWWIIPlanes</v>
      </c>
      <c r="D1758">
        <f>IF(E1758&gt;=($M$18-6),1,0)</f>
        <v>1</v>
      </c>
      <c r="E1758" s="1">
        <v>44668</v>
      </c>
      <c r="F1758" t="s">
        <v>1</v>
      </c>
      <c r="G1758">
        <v>0</v>
      </c>
      <c r="H1758" s="4">
        <v>3</v>
      </c>
      <c r="I1758" s="3">
        <v>0</v>
      </c>
      <c r="J1758" s="3">
        <f>IFERROR((I1758/H1758)*1000,0)</f>
        <v>0</v>
      </c>
      <c r="K1758" s="2">
        <v>0</v>
      </c>
    </row>
    <row r="1759" spans="1:11" x14ac:dyDescent="0.35">
      <c r="A1759" t="s">
        <v>111</v>
      </c>
      <c r="B1759" t="s">
        <v>104</v>
      </c>
      <c r="C1759" t="str">
        <f>IFERROR(VLOOKUP(B1759,$N$3:$O$14,2,FALSE),"error")</f>
        <v>IloveWWIIPlanes</v>
      </c>
      <c r="D1759">
        <f>IF(E1759&gt;=($M$18-6),1,0)</f>
        <v>1</v>
      </c>
      <c r="E1759" s="1">
        <v>44668</v>
      </c>
      <c r="F1759" t="s">
        <v>5</v>
      </c>
      <c r="G1759">
        <v>0</v>
      </c>
      <c r="H1759" s="4">
        <v>2</v>
      </c>
      <c r="I1759" s="3">
        <v>0</v>
      </c>
      <c r="J1759" s="3">
        <f>IFERROR((I1759/H1759)*1000,0)</f>
        <v>0</v>
      </c>
      <c r="K1759" s="2">
        <v>0.5</v>
      </c>
    </row>
    <row r="1760" spans="1:11" x14ac:dyDescent="0.35">
      <c r="A1760" t="s">
        <v>110</v>
      </c>
      <c r="B1760" t="s">
        <v>104</v>
      </c>
      <c r="C1760" t="str">
        <f>IFERROR(VLOOKUP(B1760,$N$3:$O$14,2,FALSE),"error")</f>
        <v>IloveWWIIPlanes</v>
      </c>
      <c r="D1760">
        <f>IF(E1760&gt;=($M$18-6),1,0)</f>
        <v>1</v>
      </c>
      <c r="E1760" s="1">
        <v>44668</v>
      </c>
      <c r="F1760" t="s">
        <v>5</v>
      </c>
      <c r="G1760">
        <v>0</v>
      </c>
      <c r="H1760" s="4">
        <v>4</v>
      </c>
      <c r="I1760" s="3">
        <v>0</v>
      </c>
      <c r="J1760" s="3">
        <f>IFERROR((I1760/H1760)*1000,0)</f>
        <v>0</v>
      </c>
      <c r="K1760" s="2">
        <v>0</v>
      </c>
    </row>
    <row r="1761" spans="1:11" x14ac:dyDescent="0.35">
      <c r="A1761" t="s">
        <v>110</v>
      </c>
      <c r="B1761" t="s">
        <v>104</v>
      </c>
      <c r="C1761" t="str">
        <f>IFERROR(VLOOKUP(B1761,$N$3:$O$14,2,FALSE),"error")</f>
        <v>IloveWWIIPlanes</v>
      </c>
      <c r="D1761">
        <f>IF(E1761&gt;=($M$18-6),1,0)</f>
        <v>1</v>
      </c>
      <c r="E1761" s="1">
        <v>44668</v>
      </c>
      <c r="F1761" t="s">
        <v>4</v>
      </c>
      <c r="G1761">
        <v>1</v>
      </c>
      <c r="H1761" s="4">
        <v>5</v>
      </c>
      <c r="I1761" s="3">
        <v>0</v>
      </c>
      <c r="J1761" s="3">
        <f>IFERROR((I1761/H1761)*1000,0)</f>
        <v>0</v>
      </c>
      <c r="K1761" s="2">
        <v>0.8</v>
      </c>
    </row>
    <row r="1762" spans="1:11" x14ac:dyDescent="0.35">
      <c r="A1762" t="s">
        <v>110</v>
      </c>
      <c r="B1762" t="s">
        <v>104</v>
      </c>
      <c r="C1762" t="str">
        <f>IFERROR(VLOOKUP(B1762,$N$3:$O$14,2,FALSE),"error")</f>
        <v>IloveWWIIPlanes</v>
      </c>
      <c r="D1762">
        <f>IF(E1762&gt;=($M$18-6),1,0)</f>
        <v>1</v>
      </c>
      <c r="E1762" s="1">
        <v>44668</v>
      </c>
      <c r="F1762" t="s">
        <v>1</v>
      </c>
      <c r="G1762">
        <v>0</v>
      </c>
      <c r="H1762" s="4">
        <v>7</v>
      </c>
      <c r="I1762" s="3">
        <v>0</v>
      </c>
      <c r="J1762" s="3">
        <f>IFERROR((I1762/H1762)*1000,0)</f>
        <v>0</v>
      </c>
      <c r="K1762" s="2">
        <v>0.57140000000000002</v>
      </c>
    </row>
    <row r="1763" spans="1:11" x14ac:dyDescent="0.35">
      <c r="A1763" t="s">
        <v>109</v>
      </c>
      <c r="B1763" t="s">
        <v>104</v>
      </c>
      <c r="C1763" t="str">
        <f>IFERROR(VLOOKUP(B1763,$N$3:$O$14,2,FALSE),"error")</f>
        <v>IloveWWIIPlanes</v>
      </c>
      <c r="D1763">
        <f>IF(E1763&gt;=($M$18-6),1,0)</f>
        <v>1</v>
      </c>
      <c r="E1763" s="1">
        <v>44668</v>
      </c>
      <c r="F1763" t="s">
        <v>5</v>
      </c>
      <c r="G1763">
        <v>0</v>
      </c>
      <c r="H1763" s="4">
        <v>2</v>
      </c>
      <c r="I1763" s="3">
        <v>0</v>
      </c>
      <c r="J1763" s="3">
        <f>IFERROR((I1763/H1763)*1000,0)</f>
        <v>0</v>
      </c>
      <c r="K1763" s="2">
        <v>1</v>
      </c>
    </row>
    <row r="1764" spans="1:11" x14ac:dyDescent="0.35">
      <c r="A1764" t="s">
        <v>109</v>
      </c>
      <c r="B1764" t="s">
        <v>104</v>
      </c>
      <c r="C1764" t="str">
        <f>IFERROR(VLOOKUP(B1764,$N$3:$O$14,2,FALSE),"error")</f>
        <v>IloveWWIIPlanes</v>
      </c>
      <c r="D1764">
        <f>IF(E1764&gt;=($M$18-6),1,0)</f>
        <v>1</v>
      </c>
      <c r="E1764" s="1">
        <v>44668</v>
      </c>
      <c r="F1764" t="s">
        <v>4</v>
      </c>
      <c r="G1764">
        <v>1</v>
      </c>
      <c r="H1764" s="4">
        <v>5</v>
      </c>
      <c r="I1764" s="3">
        <v>0</v>
      </c>
      <c r="J1764" s="3">
        <f>IFERROR((I1764/H1764)*1000,0)</f>
        <v>0</v>
      </c>
      <c r="K1764" s="2">
        <v>0.8</v>
      </c>
    </row>
    <row r="1765" spans="1:11" x14ac:dyDescent="0.35">
      <c r="A1765" t="s">
        <v>109</v>
      </c>
      <c r="B1765" t="s">
        <v>104</v>
      </c>
      <c r="C1765" t="str">
        <f>IFERROR(VLOOKUP(B1765,$N$3:$O$14,2,FALSE),"error")</f>
        <v>IloveWWIIPlanes</v>
      </c>
      <c r="D1765">
        <f>IF(E1765&gt;=($M$18-6),1,0)</f>
        <v>1</v>
      </c>
      <c r="E1765" s="1">
        <v>44668</v>
      </c>
      <c r="F1765" t="s">
        <v>1</v>
      </c>
      <c r="G1765">
        <v>0</v>
      </c>
      <c r="H1765" s="4">
        <v>6</v>
      </c>
      <c r="I1765" s="3">
        <v>0</v>
      </c>
      <c r="J1765" s="3">
        <f>IFERROR((I1765/H1765)*1000,0)</f>
        <v>0</v>
      </c>
      <c r="K1765" s="2">
        <v>0.5</v>
      </c>
    </row>
    <row r="1766" spans="1:11" x14ac:dyDescent="0.35">
      <c r="A1766" t="s">
        <v>108</v>
      </c>
      <c r="B1766" t="s">
        <v>104</v>
      </c>
      <c r="C1766" t="str">
        <f>IFERROR(VLOOKUP(B1766,$N$3:$O$14,2,FALSE),"error")</f>
        <v>IloveWWIIPlanes</v>
      </c>
      <c r="D1766">
        <f>IF(E1766&gt;=($M$18-6),1,0)</f>
        <v>1</v>
      </c>
      <c r="E1766" s="1">
        <v>44668</v>
      </c>
      <c r="F1766" t="s">
        <v>5</v>
      </c>
      <c r="G1766">
        <v>0</v>
      </c>
      <c r="H1766" s="4">
        <v>2</v>
      </c>
      <c r="I1766" s="3">
        <v>0</v>
      </c>
      <c r="J1766" s="3">
        <f>IFERROR((I1766/H1766)*1000,0)</f>
        <v>0</v>
      </c>
      <c r="K1766" s="2">
        <v>0</v>
      </c>
    </row>
    <row r="1767" spans="1:11" x14ac:dyDescent="0.35">
      <c r="A1767" t="s">
        <v>108</v>
      </c>
      <c r="B1767" t="s">
        <v>104</v>
      </c>
      <c r="C1767" t="str">
        <f>IFERROR(VLOOKUP(B1767,$N$3:$O$14,2,FALSE),"error")</f>
        <v>IloveWWIIPlanes</v>
      </c>
      <c r="D1767">
        <f>IF(E1767&gt;=($M$18-6),1,0)</f>
        <v>1</v>
      </c>
      <c r="E1767" s="1">
        <v>44668</v>
      </c>
      <c r="F1767" t="s">
        <v>4</v>
      </c>
      <c r="G1767">
        <v>0</v>
      </c>
      <c r="H1767" s="4">
        <v>5</v>
      </c>
      <c r="I1767" s="3">
        <v>0</v>
      </c>
      <c r="J1767" s="3">
        <f>IFERROR((I1767/H1767)*1000,0)</f>
        <v>0</v>
      </c>
      <c r="K1767" s="2">
        <v>0.6</v>
      </c>
    </row>
    <row r="1768" spans="1:11" x14ac:dyDescent="0.35">
      <c r="A1768" t="s">
        <v>108</v>
      </c>
      <c r="B1768" t="s">
        <v>104</v>
      </c>
      <c r="C1768" t="str">
        <f>IFERROR(VLOOKUP(B1768,$N$3:$O$14,2,FALSE),"error")</f>
        <v>IloveWWIIPlanes</v>
      </c>
      <c r="D1768">
        <f>IF(E1768&gt;=($M$18-6),1,0)</f>
        <v>1</v>
      </c>
      <c r="E1768" s="1">
        <v>44668</v>
      </c>
      <c r="F1768" t="s">
        <v>1</v>
      </c>
      <c r="G1768">
        <v>0</v>
      </c>
      <c r="H1768" s="4">
        <v>5</v>
      </c>
      <c r="I1768" s="3">
        <v>0</v>
      </c>
      <c r="J1768" s="3">
        <f>IFERROR((I1768/H1768)*1000,0)</f>
        <v>0</v>
      </c>
      <c r="K1768" s="2">
        <v>0.4</v>
      </c>
    </row>
    <row r="1769" spans="1:11" x14ac:dyDescent="0.35">
      <c r="A1769" t="s">
        <v>107</v>
      </c>
      <c r="B1769" t="s">
        <v>104</v>
      </c>
      <c r="C1769" t="str">
        <f>IFERROR(VLOOKUP(B1769,$N$3:$O$14,2,FALSE),"error")</f>
        <v>IloveWWIIPlanes</v>
      </c>
      <c r="D1769">
        <f>IF(E1769&gt;=($M$18-6),1,0)</f>
        <v>1</v>
      </c>
      <c r="E1769" s="1">
        <v>44668</v>
      </c>
      <c r="F1769" t="s">
        <v>5</v>
      </c>
      <c r="G1769">
        <v>0</v>
      </c>
      <c r="H1769" s="4">
        <v>1</v>
      </c>
      <c r="I1769" s="3">
        <v>0</v>
      </c>
      <c r="J1769" s="3">
        <f>IFERROR((I1769/H1769)*1000,0)</f>
        <v>0</v>
      </c>
      <c r="K1769" s="2">
        <v>0</v>
      </c>
    </row>
    <row r="1770" spans="1:11" x14ac:dyDescent="0.35">
      <c r="A1770" t="s">
        <v>107</v>
      </c>
      <c r="B1770" t="s">
        <v>104</v>
      </c>
      <c r="C1770" t="str">
        <f>IFERROR(VLOOKUP(B1770,$N$3:$O$14,2,FALSE),"error")</f>
        <v>IloveWWIIPlanes</v>
      </c>
      <c r="D1770">
        <f>IF(E1770&gt;=($M$18-6),1,0)</f>
        <v>1</v>
      </c>
      <c r="E1770" s="1">
        <v>44668</v>
      </c>
      <c r="F1770" t="s">
        <v>4</v>
      </c>
      <c r="G1770">
        <v>0</v>
      </c>
      <c r="H1770" s="4">
        <v>2</v>
      </c>
      <c r="I1770" s="3">
        <v>0</v>
      </c>
      <c r="J1770" s="3">
        <f>IFERROR((I1770/H1770)*1000,0)</f>
        <v>0</v>
      </c>
      <c r="K1770" s="2">
        <v>1</v>
      </c>
    </row>
    <row r="1771" spans="1:11" x14ac:dyDescent="0.35">
      <c r="A1771" t="s">
        <v>107</v>
      </c>
      <c r="B1771" t="s">
        <v>104</v>
      </c>
      <c r="C1771" t="str">
        <f>IFERROR(VLOOKUP(B1771,$N$3:$O$14,2,FALSE),"error")</f>
        <v>IloveWWIIPlanes</v>
      </c>
      <c r="D1771">
        <f>IF(E1771&gt;=($M$18-6),1,0)</f>
        <v>1</v>
      </c>
      <c r="E1771" s="1">
        <v>44668</v>
      </c>
      <c r="F1771" t="s">
        <v>1</v>
      </c>
      <c r="G1771">
        <v>0</v>
      </c>
      <c r="H1771" s="4">
        <v>3</v>
      </c>
      <c r="I1771" s="3">
        <v>0</v>
      </c>
      <c r="J1771" s="3">
        <f>IFERROR((I1771/H1771)*1000,0)</f>
        <v>0</v>
      </c>
      <c r="K1771" s="2">
        <v>0.66669999999999996</v>
      </c>
    </row>
    <row r="1772" spans="1:11" x14ac:dyDescent="0.35">
      <c r="A1772" t="s">
        <v>106</v>
      </c>
      <c r="B1772" t="s">
        <v>104</v>
      </c>
      <c r="C1772" t="str">
        <f>IFERROR(VLOOKUP(B1772,$N$3:$O$14,2,FALSE),"error")</f>
        <v>IloveWWIIPlanes</v>
      </c>
      <c r="D1772">
        <f>IF(E1772&gt;=($M$18-6),1,0)</f>
        <v>1</v>
      </c>
      <c r="E1772" s="1">
        <v>44668</v>
      </c>
      <c r="F1772" t="s">
        <v>5</v>
      </c>
      <c r="G1772">
        <v>0</v>
      </c>
      <c r="H1772" s="4">
        <v>1</v>
      </c>
      <c r="I1772" s="3">
        <v>0</v>
      </c>
      <c r="J1772" s="3">
        <f>IFERROR((I1772/H1772)*1000,0)</f>
        <v>0</v>
      </c>
      <c r="K1772" s="2">
        <v>0</v>
      </c>
    </row>
    <row r="1773" spans="1:11" x14ac:dyDescent="0.35">
      <c r="A1773" t="s">
        <v>106</v>
      </c>
      <c r="B1773" t="s">
        <v>104</v>
      </c>
      <c r="C1773" t="str">
        <f>IFERROR(VLOOKUP(B1773,$N$3:$O$14,2,FALSE),"error")</f>
        <v>IloveWWIIPlanes</v>
      </c>
      <c r="D1773">
        <f>IF(E1773&gt;=($M$18-6),1,0)</f>
        <v>1</v>
      </c>
      <c r="E1773" s="1">
        <v>44668</v>
      </c>
      <c r="F1773" t="s">
        <v>4</v>
      </c>
      <c r="G1773">
        <v>0</v>
      </c>
      <c r="H1773" s="4">
        <v>3</v>
      </c>
      <c r="I1773" s="3">
        <v>0</v>
      </c>
      <c r="J1773" s="3">
        <f>IFERROR((I1773/H1773)*1000,0)</f>
        <v>0</v>
      </c>
      <c r="K1773" s="2">
        <v>1</v>
      </c>
    </row>
    <row r="1774" spans="1:11" x14ac:dyDescent="0.35">
      <c r="A1774" t="s">
        <v>106</v>
      </c>
      <c r="B1774" t="s">
        <v>104</v>
      </c>
      <c r="C1774" t="str">
        <f>IFERROR(VLOOKUP(B1774,$N$3:$O$14,2,FALSE),"error")</f>
        <v>IloveWWIIPlanes</v>
      </c>
      <c r="D1774">
        <f>IF(E1774&gt;=($M$18-6),1,0)</f>
        <v>1</v>
      </c>
      <c r="E1774" s="1">
        <v>44668</v>
      </c>
      <c r="F1774" t="s">
        <v>1</v>
      </c>
      <c r="G1774">
        <v>0</v>
      </c>
      <c r="H1774" s="4">
        <v>2</v>
      </c>
      <c r="I1774" s="3">
        <v>0</v>
      </c>
      <c r="J1774" s="3">
        <f>IFERROR((I1774/H1774)*1000,0)</f>
        <v>0</v>
      </c>
      <c r="K1774" s="2">
        <v>0</v>
      </c>
    </row>
    <row r="1775" spans="1:11" x14ac:dyDescent="0.35">
      <c r="A1775" t="s">
        <v>105</v>
      </c>
      <c r="B1775" t="s">
        <v>104</v>
      </c>
      <c r="C1775" t="str">
        <f>IFERROR(VLOOKUP(B1775,$N$3:$O$14,2,FALSE),"error")</f>
        <v>IloveWWIIPlanes</v>
      </c>
      <c r="D1775">
        <f>IF(E1775&gt;=($M$18-6),1,0)</f>
        <v>1</v>
      </c>
      <c r="E1775" s="1">
        <v>44668</v>
      </c>
      <c r="F1775" t="s">
        <v>5</v>
      </c>
      <c r="G1775">
        <v>0</v>
      </c>
      <c r="H1775" s="4">
        <v>1</v>
      </c>
      <c r="I1775" s="3">
        <v>0</v>
      </c>
      <c r="J1775" s="3">
        <f>IFERROR((I1775/H1775)*1000,0)</f>
        <v>0</v>
      </c>
      <c r="K1775" s="2">
        <v>0</v>
      </c>
    </row>
    <row r="1776" spans="1:11" x14ac:dyDescent="0.35">
      <c r="A1776" t="s">
        <v>105</v>
      </c>
      <c r="B1776" t="s">
        <v>104</v>
      </c>
      <c r="C1776" t="str">
        <f>IFERROR(VLOOKUP(B1776,$N$3:$O$14,2,FALSE),"error")</f>
        <v>IloveWWIIPlanes</v>
      </c>
      <c r="D1776">
        <f>IF(E1776&gt;=($M$18-6),1,0)</f>
        <v>1</v>
      </c>
      <c r="E1776" s="1">
        <v>44668</v>
      </c>
      <c r="F1776" t="s">
        <v>4</v>
      </c>
      <c r="G1776">
        <v>0</v>
      </c>
      <c r="H1776" s="4">
        <v>2</v>
      </c>
      <c r="I1776" s="3">
        <v>0</v>
      </c>
      <c r="J1776" s="3">
        <f>IFERROR((I1776/H1776)*1000,0)</f>
        <v>0</v>
      </c>
      <c r="K1776" s="2">
        <v>0.5</v>
      </c>
    </row>
    <row r="1777" spans="1:11" x14ac:dyDescent="0.35">
      <c r="A1777" t="s">
        <v>105</v>
      </c>
      <c r="B1777" t="s">
        <v>104</v>
      </c>
      <c r="C1777" t="str">
        <f>IFERROR(VLOOKUP(B1777,$N$3:$O$14,2,FALSE),"error")</f>
        <v>IloveWWIIPlanes</v>
      </c>
      <c r="D1777">
        <f>IF(E1777&gt;=($M$18-6),1,0)</f>
        <v>1</v>
      </c>
      <c r="E1777" s="1">
        <v>44668</v>
      </c>
      <c r="F1777" t="s">
        <v>1</v>
      </c>
      <c r="G1777">
        <v>0</v>
      </c>
      <c r="H1777" s="4">
        <v>2</v>
      </c>
      <c r="I1777" s="3">
        <v>0</v>
      </c>
      <c r="J1777" s="3">
        <f>IFERROR((I1777/H1777)*1000,0)</f>
        <v>0</v>
      </c>
      <c r="K1777" s="2">
        <v>0</v>
      </c>
    </row>
    <row r="1778" spans="1:11" x14ac:dyDescent="0.35">
      <c r="A1778" t="s">
        <v>103</v>
      </c>
      <c r="B1778" t="s">
        <v>92</v>
      </c>
      <c r="C1778" t="str">
        <f>IFERROR(VLOOKUP(B1778,$N$3:$O$14,2,FALSE),"error")</f>
        <v>Iwastesomuchtime</v>
      </c>
      <c r="D1778">
        <f>IF(E1778&gt;=($M$18-6),1,0)</f>
        <v>1</v>
      </c>
      <c r="E1778" s="1">
        <v>44668</v>
      </c>
      <c r="F1778" t="s">
        <v>6</v>
      </c>
      <c r="G1778">
        <v>0</v>
      </c>
      <c r="H1778" s="4">
        <v>4</v>
      </c>
      <c r="I1778" s="3">
        <v>0</v>
      </c>
      <c r="J1778" s="3">
        <f>IFERROR((I1778/H1778)*1000,0)</f>
        <v>0</v>
      </c>
      <c r="K1778" s="2">
        <v>1</v>
      </c>
    </row>
    <row r="1779" spans="1:11" x14ac:dyDescent="0.35">
      <c r="A1779" t="s">
        <v>103</v>
      </c>
      <c r="B1779" t="s">
        <v>92</v>
      </c>
      <c r="C1779" t="str">
        <f>IFERROR(VLOOKUP(B1779,$N$3:$O$14,2,FALSE),"error")</f>
        <v>Iwastesomuchtime</v>
      </c>
      <c r="D1779">
        <f>IF(E1779&gt;=($M$18-6),1,0)</f>
        <v>1</v>
      </c>
      <c r="E1779" s="1">
        <v>44668</v>
      </c>
      <c r="F1779" t="s">
        <v>5</v>
      </c>
      <c r="G1779">
        <v>461</v>
      </c>
      <c r="H1779" s="4">
        <v>50421</v>
      </c>
      <c r="I1779" s="3">
        <v>63.83</v>
      </c>
      <c r="J1779" s="3">
        <f>IFERROR((I1779/H1779)*1000,0)</f>
        <v>1.265940778643819</v>
      </c>
      <c r="K1779" s="2">
        <v>0.96130000000000004</v>
      </c>
    </row>
    <row r="1780" spans="1:11" x14ac:dyDescent="0.35">
      <c r="A1780" t="s">
        <v>158</v>
      </c>
      <c r="B1780" t="s">
        <v>92</v>
      </c>
      <c r="C1780" t="str">
        <f>IFERROR(VLOOKUP(B1780,$N$3:$O$14,2,FALSE),"error")</f>
        <v>Iwastesomuchtime</v>
      </c>
      <c r="D1780">
        <f>IF(E1780&gt;=($M$18-6),1,0)</f>
        <v>1</v>
      </c>
      <c r="E1780" s="1">
        <v>44668</v>
      </c>
      <c r="F1780" t="s">
        <v>6</v>
      </c>
      <c r="G1780">
        <v>0</v>
      </c>
      <c r="H1780" s="4">
        <v>1</v>
      </c>
      <c r="I1780" s="3">
        <v>0</v>
      </c>
      <c r="J1780" s="3">
        <f>IFERROR((I1780/H1780)*1000,0)</f>
        <v>0</v>
      </c>
      <c r="K1780" s="2">
        <v>0</v>
      </c>
    </row>
    <row r="1781" spans="1:11" x14ac:dyDescent="0.35">
      <c r="A1781" t="s">
        <v>158</v>
      </c>
      <c r="B1781" t="s">
        <v>92</v>
      </c>
      <c r="C1781" t="str">
        <f>IFERROR(VLOOKUP(B1781,$N$3:$O$14,2,FALSE),"error")</f>
        <v>Iwastesomuchtime</v>
      </c>
      <c r="D1781">
        <f>IF(E1781&gt;=($M$18-6),1,0)</f>
        <v>1</v>
      </c>
      <c r="E1781" s="1">
        <v>44668</v>
      </c>
      <c r="F1781" t="s">
        <v>5</v>
      </c>
      <c r="G1781">
        <v>411</v>
      </c>
      <c r="H1781" s="4">
        <v>13626</v>
      </c>
      <c r="I1781" s="3">
        <v>17.98</v>
      </c>
      <c r="J1781" s="3">
        <f>IFERROR((I1781/H1781)*1000,0)</f>
        <v>1.3195361808307646</v>
      </c>
      <c r="K1781" s="2">
        <v>0.42320000000000002</v>
      </c>
    </row>
    <row r="1782" spans="1:11" x14ac:dyDescent="0.35">
      <c r="A1782" t="s">
        <v>181</v>
      </c>
      <c r="B1782" t="s">
        <v>92</v>
      </c>
      <c r="C1782" t="str">
        <f>IFERROR(VLOOKUP(B1782,$N$3:$O$14,2,FALSE),"error")</f>
        <v>Iwastesomuchtime</v>
      </c>
      <c r="D1782">
        <f>IF(E1782&gt;=($M$18-6),1,0)</f>
        <v>1</v>
      </c>
      <c r="E1782" s="1">
        <v>44668</v>
      </c>
      <c r="F1782" t="s">
        <v>5</v>
      </c>
      <c r="G1782">
        <v>33</v>
      </c>
      <c r="H1782" s="4">
        <v>322</v>
      </c>
      <c r="I1782" s="3">
        <v>0.23</v>
      </c>
      <c r="J1782" s="3">
        <f>IFERROR((I1782/H1782)*1000,0)</f>
        <v>0.7142857142857143</v>
      </c>
      <c r="K1782" s="2">
        <v>0.95899999999999996</v>
      </c>
    </row>
    <row r="1783" spans="1:11" x14ac:dyDescent="0.35">
      <c r="A1783" t="s">
        <v>102</v>
      </c>
      <c r="B1783" t="s">
        <v>92</v>
      </c>
      <c r="C1783" t="str">
        <f>IFERROR(VLOOKUP(B1783,$N$3:$O$14,2,FALSE),"error")</f>
        <v>Iwastesomuchtime</v>
      </c>
      <c r="D1783">
        <f>IF(E1783&gt;=($M$18-6),1,0)</f>
        <v>1</v>
      </c>
      <c r="E1783" s="1">
        <v>44668</v>
      </c>
      <c r="F1783" t="s">
        <v>6</v>
      </c>
      <c r="G1783">
        <v>0</v>
      </c>
      <c r="H1783" s="4">
        <v>1</v>
      </c>
      <c r="I1783" s="3">
        <v>0</v>
      </c>
      <c r="J1783" s="3">
        <f>IFERROR((I1783/H1783)*1000,0)</f>
        <v>0</v>
      </c>
      <c r="K1783" s="2">
        <v>1</v>
      </c>
    </row>
    <row r="1784" spans="1:11" x14ac:dyDescent="0.35">
      <c r="A1784" t="s">
        <v>102</v>
      </c>
      <c r="B1784" t="s">
        <v>92</v>
      </c>
      <c r="C1784" t="str">
        <f>IFERROR(VLOOKUP(B1784,$N$3:$O$14,2,FALSE),"error")</f>
        <v>Iwastesomuchtime</v>
      </c>
      <c r="D1784">
        <f>IF(E1784&gt;=($M$18-6),1,0)</f>
        <v>1</v>
      </c>
      <c r="E1784" s="1">
        <v>44668</v>
      </c>
      <c r="F1784" t="s">
        <v>5</v>
      </c>
      <c r="G1784">
        <v>358</v>
      </c>
      <c r="H1784" s="4">
        <v>18515</v>
      </c>
      <c r="I1784" s="3">
        <v>26.98</v>
      </c>
      <c r="J1784" s="3">
        <f>IFERROR((I1784/H1784)*1000,0)</f>
        <v>1.4571968674048068</v>
      </c>
      <c r="K1784" s="2">
        <v>0.77880000000000005</v>
      </c>
    </row>
    <row r="1785" spans="1:11" x14ac:dyDescent="0.35">
      <c r="A1785" t="s">
        <v>101</v>
      </c>
      <c r="B1785" t="s">
        <v>92</v>
      </c>
      <c r="C1785" t="str">
        <f>IFERROR(VLOOKUP(B1785,$N$3:$O$14,2,FALSE),"error")</f>
        <v>Iwastesomuchtime</v>
      </c>
      <c r="D1785">
        <f>IF(E1785&gt;=($M$18-6),1,0)</f>
        <v>1</v>
      </c>
      <c r="E1785" s="1">
        <v>44668</v>
      </c>
      <c r="F1785" t="s">
        <v>6</v>
      </c>
      <c r="G1785">
        <v>0</v>
      </c>
      <c r="H1785" s="4">
        <v>2</v>
      </c>
      <c r="I1785" s="3">
        <v>0</v>
      </c>
      <c r="J1785" s="3">
        <f>IFERROR((I1785/H1785)*1000,0)</f>
        <v>0</v>
      </c>
      <c r="K1785" s="2">
        <v>1</v>
      </c>
    </row>
    <row r="1786" spans="1:11" x14ac:dyDescent="0.35">
      <c r="A1786" t="s">
        <v>101</v>
      </c>
      <c r="B1786" t="s">
        <v>92</v>
      </c>
      <c r="C1786" t="str">
        <f>IFERROR(VLOOKUP(B1786,$N$3:$O$14,2,FALSE),"error")</f>
        <v>Iwastesomuchtime</v>
      </c>
      <c r="D1786">
        <f>IF(E1786&gt;=($M$18-6),1,0)</f>
        <v>1</v>
      </c>
      <c r="E1786" s="1">
        <v>44668</v>
      </c>
      <c r="F1786" t="s">
        <v>5</v>
      </c>
      <c r="G1786">
        <v>393</v>
      </c>
      <c r="H1786" s="4">
        <v>14549</v>
      </c>
      <c r="I1786" s="3">
        <v>21.21</v>
      </c>
      <c r="J1786" s="3">
        <f>IFERROR((I1786/H1786)*1000,0)</f>
        <v>1.4578321534126057</v>
      </c>
      <c r="K1786" s="2">
        <v>0.66510000000000002</v>
      </c>
    </row>
    <row r="1787" spans="1:11" x14ac:dyDescent="0.35">
      <c r="A1787" t="s">
        <v>100</v>
      </c>
      <c r="B1787" t="s">
        <v>92</v>
      </c>
      <c r="C1787" t="str">
        <f>IFERROR(VLOOKUP(B1787,$N$3:$O$14,2,FALSE),"error")</f>
        <v>Iwastesomuchtime</v>
      </c>
      <c r="D1787">
        <f>IF(E1787&gt;=($M$18-6),1,0)</f>
        <v>1</v>
      </c>
      <c r="E1787" s="1">
        <v>44668</v>
      </c>
      <c r="F1787" t="s">
        <v>6</v>
      </c>
      <c r="G1787">
        <v>0</v>
      </c>
      <c r="H1787" s="4">
        <v>2</v>
      </c>
      <c r="I1787" s="3">
        <v>0</v>
      </c>
      <c r="J1787" s="3">
        <f>IFERROR((I1787/H1787)*1000,0)</f>
        <v>0</v>
      </c>
      <c r="K1787" s="2">
        <v>0.5</v>
      </c>
    </row>
    <row r="1788" spans="1:11" x14ac:dyDescent="0.35">
      <c r="A1788" t="s">
        <v>100</v>
      </c>
      <c r="B1788" t="s">
        <v>92</v>
      </c>
      <c r="C1788" t="str">
        <f>IFERROR(VLOOKUP(B1788,$N$3:$O$14,2,FALSE),"error")</f>
        <v>Iwastesomuchtime</v>
      </c>
      <c r="D1788">
        <f>IF(E1788&gt;=($M$18-6),1,0)</f>
        <v>1</v>
      </c>
      <c r="E1788" s="1">
        <v>44668</v>
      </c>
      <c r="F1788" t="s">
        <v>5</v>
      </c>
      <c r="G1788">
        <v>410</v>
      </c>
      <c r="H1788" s="4">
        <v>14025</v>
      </c>
      <c r="I1788" s="3">
        <v>20.149999999999999</v>
      </c>
      <c r="J1788" s="3">
        <f>IFERROR((I1788/H1788)*1000,0)</f>
        <v>1.4367201426024954</v>
      </c>
      <c r="K1788" s="2">
        <v>0.57199999999999995</v>
      </c>
    </row>
    <row r="1789" spans="1:11" x14ac:dyDescent="0.35">
      <c r="A1789" t="s">
        <v>99</v>
      </c>
      <c r="B1789" t="s">
        <v>92</v>
      </c>
      <c r="C1789" t="str">
        <f>IFERROR(VLOOKUP(B1789,$N$3:$O$14,2,FALSE),"error")</f>
        <v>Iwastesomuchtime</v>
      </c>
      <c r="D1789">
        <f>IF(E1789&gt;=($M$18-6),1,0)</f>
        <v>1</v>
      </c>
      <c r="E1789" s="1">
        <v>44668</v>
      </c>
      <c r="F1789" t="s">
        <v>6</v>
      </c>
      <c r="G1789">
        <v>0</v>
      </c>
      <c r="H1789" s="4">
        <v>1</v>
      </c>
      <c r="I1789" s="3">
        <v>0</v>
      </c>
      <c r="J1789" s="3">
        <f>IFERROR((I1789/H1789)*1000,0)</f>
        <v>0</v>
      </c>
      <c r="K1789" s="2">
        <v>1</v>
      </c>
    </row>
    <row r="1790" spans="1:11" x14ac:dyDescent="0.35">
      <c r="A1790" t="s">
        <v>99</v>
      </c>
      <c r="B1790" t="s">
        <v>92</v>
      </c>
      <c r="C1790" t="str">
        <f>IFERROR(VLOOKUP(B1790,$N$3:$O$14,2,FALSE),"error")</f>
        <v>Iwastesomuchtime</v>
      </c>
      <c r="D1790">
        <f>IF(E1790&gt;=($M$18-6),1,0)</f>
        <v>1</v>
      </c>
      <c r="E1790" s="1">
        <v>44668</v>
      </c>
      <c r="F1790" t="s">
        <v>5</v>
      </c>
      <c r="G1790">
        <v>419</v>
      </c>
      <c r="H1790" s="4">
        <v>14311</v>
      </c>
      <c r="I1790" s="3">
        <v>20.02</v>
      </c>
      <c r="J1790" s="3">
        <f>IFERROR((I1790/H1790)*1000,0)</f>
        <v>1.398923904688701</v>
      </c>
      <c r="K1790" s="2">
        <v>0.54310000000000003</v>
      </c>
    </row>
    <row r="1791" spans="1:11" x14ac:dyDescent="0.35">
      <c r="A1791" t="s">
        <v>98</v>
      </c>
      <c r="B1791" t="s">
        <v>92</v>
      </c>
      <c r="C1791" t="str">
        <f>IFERROR(VLOOKUP(B1791,$N$3:$O$14,2,FALSE),"error")</f>
        <v>Iwastesomuchtime</v>
      </c>
      <c r="D1791">
        <f>IF(E1791&gt;=($M$18-6),1,0)</f>
        <v>1</v>
      </c>
      <c r="E1791" s="1">
        <v>44668</v>
      </c>
      <c r="F1791" t="s">
        <v>6</v>
      </c>
      <c r="G1791">
        <v>0</v>
      </c>
      <c r="H1791" s="4">
        <v>2</v>
      </c>
      <c r="I1791" s="3">
        <v>0</v>
      </c>
      <c r="J1791" s="3">
        <f>IFERROR((I1791/H1791)*1000,0)</f>
        <v>0</v>
      </c>
      <c r="K1791" s="2">
        <v>1</v>
      </c>
    </row>
    <row r="1792" spans="1:11" x14ac:dyDescent="0.35">
      <c r="A1792" t="s">
        <v>98</v>
      </c>
      <c r="B1792" t="s">
        <v>92</v>
      </c>
      <c r="C1792" t="str">
        <f>IFERROR(VLOOKUP(B1792,$N$3:$O$14,2,FALSE),"error")</f>
        <v>Iwastesomuchtime</v>
      </c>
      <c r="D1792">
        <f>IF(E1792&gt;=($M$18-6),1,0)</f>
        <v>1</v>
      </c>
      <c r="E1792" s="1">
        <v>44668</v>
      </c>
      <c r="F1792" t="s">
        <v>5</v>
      </c>
      <c r="G1792">
        <v>463</v>
      </c>
      <c r="H1792" s="4">
        <v>29287</v>
      </c>
      <c r="I1792" s="3">
        <v>37.76</v>
      </c>
      <c r="J1792" s="3">
        <f>IFERROR((I1792/H1792)*1000,0)</f>
        <v>1.2893092498378118</v>
      </c>
      <c r="K1792" s="2">
        <v>0.77629999999999999</v>
      </c>
    </row>
    <row r="1793" spans="1:11" x14ac:dyDescent="0.35">
      <c r="A1793" t="s">
        <v>97</v>
      </c>
      <c r="B1793" t="s">
        <v>92</v>
      </c>
      <c r="C1793" t="str">
        <f>IFERROR(VLOOKUP(B1793,$N$3:$O$14,2,FALSE),"error")</f>
        <v>Iwastesomuchtime</v>
      </c>
      <c r="D1793">
        <f>IF(E1793&gt;=($M$18-6),1,0)</f>
        <v>1</v>
      </c>
      <c r="E1793" s="1">
        <v>44668</v>
      </c>
      <c r="F1793" t="s">
        <v>6</v>
      </c>
      <c r="G1793">
        <v>0</v>
      </c>
      <c r="H1793" s="4">
        <v>4</v>
      </c>
      <c r="I1793" s="3">
        <v>0.01</v>
      </c>
      <c r="J1793" s="3">
        <f>IFERROR((I1793/H1793)*1000,0)</f>
        <v>2.5</v>
      </c>
      <c r="K1793" s="2">
        <v>1</v>
      </c>
    </row>
    <row r="1794" spans="1:11" x14ac:dyDescent="0.35">
      <c r="A1794" t="s">
        <v>97</v>
      </c>
      <c r="B1794" t="s">
        <v>92</v>
      </c>
      <c r="C1794" t="str">
        <f>IFERROR(VLOOKUP(B1794,$N$3:$O$14,2,FALSE),"error")</f>
        <v>Iwastesomuchtime</v>
      </c>
      <c r="D1794">
        <f>IF(E1794&gt;=($M$18-6),1,0)</f>
        <v>1</v>
      </c>
      <c r="E1794" s="1">
        <v>44668</v>
      </c>
      <c r="F1794" t="s">
        <v>5</v>
      </c>
      <c r="G1794">
        <v>75</v>
      </c>
      <c r="H1794" s="4">
        <v>7009</v>
      </c>
      <c r="I1794" s="3">
        <v>4.49</v>
      </c>
      <c r="J1794" s="3">
        <f>IFERROR((I1794/H1794)*1000,0)</f>
        <v>0.64060493651020123</v>
      </c>
      <c r="K1794" s="2">
        <v>0.96799999999999997</v>
      </c>
    </row>
    <row r="1795" spans="1:11" x14ac:dyDescent="0.35">
      <c r="A1795" t="s">
        <v>97</v>
      </c>
      <c r="B1795" t="s">
        <v>92</v>
      </c>
      <c r="C1795" t="str">
        <f>IFERROR(VLOOKUP(B1795,$N$3:$O$14,2,FALSE),"error")</f>
        <v>Iwastesomuchtime</v>
      </c>
      <c r="D1795">
        <f>IF(E1795&gt;=($M$18-6),1,0)</f>
        <v>1</v>
      </c>
      <c r="E1795" s="1">
        <v>44668</v>
      </c>
      <c r="F1795" t="s">
        <v>4</v>
      </c>
      <c r="G1795" s="5">
        <v>2344</v>
      </c>
      <c r="H1795" s="4">
        <v>187479</v>
      </c>
      <c r="I1795" s="3">
        <v>181.15</v>
      </c>
      <c r="J1795" s="3">
        <f>IFERROR((I1795/H1795)*1000,0)</f>
        <v>0.96624155238720066</v>
      </c>
      <c r="K1795" s="2">
        <v>0.95209999999999995</v>
      </c>
    </row>
    <row r="1796" spans="1:11" x14ac:dyDescent="0.35">
      <c r="A1796" t="s">
        <v>97</v>
      </c>
      <c r="B1796" t="s">
        <v>92</v>
      </c>
      <c r="C1796" t="str">
        <f>IFERROR(VLOOKUP(B1796,$N$3:$O$14,2,FALSE),"error")</f>
        <v>Iwastesomuchtime</v>
      </c>
      <c r="D1796">
        <f>IF(E1796&gt;=($M$18-6),1,0)</f>
        <v>1</v>
      </c>
      <c r="E1796" s="1">
        <v>44668</v>
      </c>
      <c r="F1796" t="s">
        <v>1</v>
      </c>
      <c r="G1796">
        <v>88</v>
      </c>
      <c r="H1796" s="4">
        <v>6731</v>
      </c>
      <c r="I1796" s="3">
        <v>3.77</v>
      </c>
      <c r="J1796" s="3">
        <f>IFERROR((I1796/H1796)*1000,0)</f>
        <v>0.56009508245431583</v>
      </c>
      <c r="K1796" s="2">
        <v>0.93069999999999997</v>
      </c>
    </row>
    <row r="1797" spans="1:11" x14ac:dyDescent="0.35">
      <c r="A1797" t="s">
        <v>157</v>
      </c>
      <c r="B1797" t="s">
        <v>92</v>
      </c>
      <c r="C1797" t="str">
        <f>IFERROR(VLOOKUP(B1797,$N$3:$O$14,2,FALSE),"error")</f>
        <v>Iwastesomuchtime</v>
      </c>
      <c r="D1797">
        <f>IF(E1797&gt;=($M$18-6),1,0)</f>
        <v>1</v>
      </c>
      <c r="E1797" s="1">
        <v>44668</v>
      </c>
      <c r="F1797" t="s">
        <v>5</v>
      </c>
      <c r="G1797">
        <v>0</v>
      </c>
      <c r="H1797" s="4">
        <v>1</v>
      </c>
      <c r="I1797" s="3">
        <v>0</v>
      </c>
      <c r="J1797" s="3">
        <f>IFERROR((I1797/H1797)*1000,0)</f>
        <v>0</v>
      </c>
      <c r="K1797" s="2">
        <v>0</v>
      </c>
    </row>
    <row r="1798" spans="1:11" x14ac:dyDescent="0.35">
      <c r="A1798" t="s">
        <v>157</v>
      </c>
      <c r="B1798" t="s">
        <v>92</v>
      </c>
      <c r="C1798" t="str">
        <f>IFERROR(VLOOKUP(B1798,$N$3:$O$14,2,FALSE),"error")</f>
        <v>Iwastesomuchtime</v>
      </c>
      <c r="D1798">
        <f>IF(E1798&gt;=($M$18-6),1,0)</f>
        <v>1</v>
      </c>
      <c r="E1798" s="1">
        <v>44668</v>
      </c>
      <c r="F1798" t="s">
        <v>4</v>
      </c>
      <c r="G1798">
        <v>3</v>
      </c>
      <c r="H1798" s="4">
        <v>57</v>
      </c>
      <c r="I1798" s="3">
        <v>0.01</v>
      </c>
      <c r="J1798" s="3">
        <f>IFERROR((I1798/H1798)*1000,0)</f>
        <v>0.17543859649122809</v>
      </c>
      <c r="K1798" s="2">
        <v>5.3600000000000002E-2</v>
      </c>
    </row>
    <row r="1799" spans="1:11" x14ac:dyDescent="0.35">
      <c r="A1799" t="s">
        <v>96</v>
      </c>
      <c r="B1799" t="s">
        <v>92</v>
      </c>
      <c r="C1799" t="str">
        <f>IFERROR(VLOOKUP(B1799,$N$3:$O$14,2,FALSE),"error")</f>
        <v>Iwastesomuchtime</v>
      </c>
      <c r="D1799">
        <f>IF(E1799&gt;=($M$18-6),1,0)</f>
        <v>1</v>
      </c>
      <c r="E1799" s="1">
        <v>44668</v>
      </c>
      <c r="F1799" t="s">
        <v>5</v>
      </c>
      <c r="G1799">
        <v>256</v>
      </c>
      <c r="H1799" s="4">
        <v>1659</v>
      </c>
      <c r="I1799" s="3">
        <v>0.97</v>
      </c>
      <c r="J1799" s="3">
        <f>IFERROR((I1799/H1799)*1000,0)</f>
        <v>0.5846895720313442</v>
      </c>
      <c r="K1799" s="2">
        <v>0.1618</v>
      </c>
    </row>
    <row r="1800" spans="1:11" x14ac:dyDescent="0.35">
      <c r="A1800" t="s">
        <v>96</v>
      </c>
      <c r="B1800" t="s">
        <v>92</v>
      </c>
      <c r="C1800" t="str">
        <f>IFERROR(VLOOKUP(B1800,$N$3:$O$14,2,FALSE),"error")</f>
        <v>Iwastesomuchtime</v>
      </c>
      <c r="D1800">
        <f>IF(E1800&gt;=($M$18-6),1,0)</f>
        <v>1</v>
      </c>
      <c r="E1800" s="1">
        <v>44668</v>
      </c>
      <c r="F1800" t="s">
        <v>4</v>
      </c>
      <c r="G1800" s="5">
        <v>1661</v>
      </c>
      <c r="H1800" s="4">
        <v>60242</v>
      </c>
      <c r="I1800" s="3">
        <v>55.33</v>
      </c>
      <c r="J1800" s="3">
        <f>IFERROR((I1800/H1800)*1000,0)</f>
        <v>0.91846220245011789</v>
      </c>
      <c r="K1800" s="2">
        <v>0.53849999999999998</v>
      </c>
    </row>
    <row r="1801" spans="1:11" x14ac:dyDescent="0.35">
      <c r="A1801" t="s">
        <v>96</v>
      </c>
      <c r="B1801" t="s">
        <v>92</v>
      </c>
      <c r="C1801" t="str">
        <f>IFERROR(VLOOKUP(B1801,$N$3:$O$14,2,FALSE),"error")</f>
        <v>Iwastesomuchtime</v>
      </c>
      <c r="D1801">
        <f>IF(E1801&gt;=($M$18-6),1,0)</f>
        <v>1</v>
      </c>
      <c r="E1801" s="1">
        <v>44668</v>
      </c>
      <c r="F1801" t="s">
        <v>1</v>
      </c>
      <c r="G1801">
        <v>321</v>
      </c>
      <c r="H1801" s="4">
        <v>1229</v>
      </c>
      <c r="I1801" s="3">
        <v>0.69</v>
      </c>
      <c r="J1801" s="3">
        <f>IFERROR((I1801/H1801)*1000,0)</f>
        <v>0.56143205858421474</v>
      </c>
      <c r="K1801" s="2">
        <v>9.74E-2</v>
      </c>
    </row>
    <row r="1802" spans="1:11" x14ac:dyDescent="0.35">
      <c r="A1802" t="s">
        <v>95</v>
      </c>
      <c r="B1802" t="s">
        <v>92</v>
      </c>
      <c r="C1802" t="str">
        <f>IFERROR(VLOOKUP(B1802,$N$3:$O$14,2,FALSE),"error")</f>
        <v>Iwastesomuchtime</v>
      </c>
      <c r="D1802">
        <f>IF(E1802&gt;=($M$18-6),1,0)</f>
        <v>1</v>
      </c>
      <c r="E1802" s="1">
        <v>44668</v>
      </c>
      <c r="F1802" t="s">
        <v>6</v>
      </c>
      <c r="G1802">
        <v>0</v>
      </c>
      <c r="H1802" s="4">
        <v>1</v>
      </c>
      <c r="I1802" s="3">
        <v>0</v>
      </c>
      <c r="J1802" s="3">
        <f>IFERROR((I1802/H1802)*1000,0)</f>
        <v>0</v>
      </c>
      <c r="K1802" s="2">
        <v>0</v>
      </c>
    </row>
    <row r="1803" spans="1:11" x14ac:dyDescent="0.35">
      <c r="A1803" t="s">
        <v>95</v>
      </c>
      <c r="B1803" t="s">
        <v>92</v>
      </c>
      <c r="C1803" t="str">
        <f>IFERROR(VLOOKUP(B1803,$N$3:$O$14,2,FALSE),"error")</f>
        <v>Iwastesomuchtime</v>
      </c>
      <c r="D1803">
        <f>IF(E1803&gt;=($M$18-6),1,0)</f>
        <v>1</v>
      </c>
      <c r="E1803" s="1">
        <v>44668</v>
      </c>
      <c r="F1803" t="s">
        <v>5</v>
      </c>
      <c r="G1803">
        <v>206</v>
      </c>
      <c r="H1803" s="4">
        <v>1535</v>
      </c>
      <c r="I1803" s="3">
        <v>0.85</v>
      </c>
      <c r="J1803" s="3">
        <f>IFERROR((I1803/H1803)*1000,0)</f>
        <v>0.55374592833876224</v>
      </c>
      <c r="K1803" s="2">
        <v>4.6600000000000003E-2</v>
      </c>
    </row>
    <row r="1804" spans="1:11" x14ac:dyDescent="0.35">
      <c r="A1804" t="s">
        <v>95</v>
      </c>
      <c r="B1804" t="s">
        <v>92</v>
      </c>
      <c r="C1804" t="str">
        <f>IFERROR(VLOOKUP(B1804,$N$3:$O$14,2,FALSE),"error")</f>
        <v>Iwastesomuchtime</v>
      </c>
      <c r="D1804">
        <f>IF(E1804&gt;=($M$18-6),1,0)</f>
        <v>1</v>
      </c>
      <c r="E1804" s="1">
        <v>44668</v>
      </c>
      <c r="F1804" t="s">
        <v>4</v>
      </c>
      <c r="G1804" s="5">
        <v>1715</v>
      </c>
      <c r="H1804" s="4">
        <v>60704</v>
      </c>
      <c r="I1804" s="3">
        <v>48.63</v>
      </c>
      <c r="J1804" s="3">
        <f>IFERROR((I1804/H1804)*1000,0)</f>
        <v>0.80110042171850293</v>
      </c>
      <c r="K1804" s="2">
        <v>0.39219999999999999</v>
      </c>
    </row>
    <row r="1805" spans="1:11" x14ac:dyDescent="0.35">
      <c r="A1805" t="s">
        <v>95</v>
      </c>
      <c r="B1805" t="s">
        <v>92</v>
      </c>
      <c r="C1805" t="str">
        <f>IFERROR(VLOOKUP(B1805,$N$3:$O$14,2,FALSE),"error")</f>
        <v>Iwastesomuchtime</v>
      </c>
      <c r="D1805">
        <f>IF(E1805&gt;=($M$18-6),1,0)</f>
        <v>1</v>
      </c>
      <c r="E1805" s="1">
        <v>44668</v>
      </c>
      <c r="F1805" t="s">
        <v>1</v>
      </c>
      <c r="G1805">
        <v>320</v>
      </c>
      <c r="H1805" s="4">
        <v>1243</v>
      </c>
      <c r="I1805" s="3">
        <v>0.68</v>
      </c>
      <c r="J1805" s="3">
        <f>IFERROR((I1805/H1805)*1000,0)</f>
        <v>0.54706355591311351</v>
      </c>
      <c r="K1805" s="2">
        <v>0.126</v>
      </c>
    </row>
    <row r="1806" spans="1:11" x14ac:dyDescent="0.35">
      <c r="A1806" t="s">
        <v>94</v>
      </c>
      <c r="B1806" t="s">
        <v>92</v>
      </c>
      <c r="C1806" t="str">
        <f>IFERROR(VLOOKUP(B1806,$N$3:$O$14,2,FALSE),"error")</f>
        <v>Iwastesomuchtime</v>
      </c>
      <c r="D1806">
        <f>IF(E1806&gt;=($M$18-6),1,0)</f>
        <v>1</v>
      </c>
      <c r="E1806" s="1">
        <v>44668</v>
      </c>
      <c r="F1806" t="s">
        <v>5</v>
      </c>
      <c r="G1806">
        <v>219</v>
      </c>
      <c r="H1806" s="4">
        <v>1525</v>
      </c>
      <c r="I1806" s="3">
        <v>0.78</v>
      </c>
      <c r="J1806" s="3">
        <f>IFERROR((I1806/H1806)*1000,0)</f>
        <v>0.51147540983606565</v>
      </c>
      <c r="K1806" s="2">
        <v>4.1000000000000002E-2</v>
      </c>
    </row>
    <row r="1807" spans="1:11" x14ac:dyDescent="0.35">
      <c r="A1807" t="s">
        <v>94</v>
      </c>
      <c r="B1807" t="s">
        <v>92</v>
      </c>
      <c r="C1807" t="str">
        <f>IFERROR(VLOOKUP(B1807,$N$3:$O$14,2,FALSE),"error")</f>
        <v>Iwastesomuchtime</v>
      </c>
      <c r="D1807">
        <f>IF(E1807&gt;=($M$18-6),1,0)</f>
        <v>1</v>
      </c>
      <c r="E1807" s="1">
        <v>44668</v>
      </c>
      <c r="F1807" t="s">
        <v>4</v>
      </c>
      <c r="G1807" s="5">
        <v>1839</v>
      </c>
      <c r="H1807" s="4">
        <v>60088</v>
      </c>
      <c r="I1807" s="3">
        <v>42.52</v>
      </c>
      <c r="J1807" s="3">
        <f>IFERROR((I1807/H1807)*1000,0)</f>
        <v>0.70762881107708697</v>
      </c>
      <c r="K1807" s="2">
        <v>0.28239999999999998</v>
      </c>
    </row>
    <row r="1808" spans="1:11" x14ac:dyDescent="0.35">
      <c r="A1808" t="s">
        <v>94</v>
      </c>
      <c r="B1808" t="s">
        <v>92</v>
      </c>
      <c r="C1808" t="str">
        <f>IFERROR(VLOOKUP(B1808,$N$3:$O$14,2,FALSE),"error")</f>
        <v>Iwastesomuchtime</v>
      </c>
      <c r="D1808">
        <f>IF(E1808&gt;=($M$18-6),1,0)</f>
        <v>1</v>
      </c>
      <c r="E1808" s="1">
        <v>44668</v>
      </c>
      <c r="F1808" t="s">
        <v>1</v>
      </c>
      <c r="G1808">
        <v>335</v>
      </c>
      <c r="H1808" s="4">
        <v>1231</v>
      </c>
      <c r="I1808" s="3">
        <v>0.66</v>
      </c>
      <c r="J1808" s="3">
        <f>IFERROR((I1808/H1808)*1000,0)</f>
        <v>0.53614947197400487</v>
      </c>
      <c r="K1808" s="2">
        <v>9.7799999999999998E-2</v>
      </c>
    </row>
    <row r="1809" spans="1:11" x14ac:dyDescent="0.35">
      <c r="A1809" t="s">
        <v>93</v>
      </c>
      <c r="B1809" t="s">
        <v>92</v>
      </c>
      <c r="C1809" t="str">
        <f>IFERROR(VLOOKUP(B1809,$N$3:$O$14,2,FALSE),"error")</f>
        <v>Iwastesomuchtime</v>
      </c>
      <c r="D1809">
        <f>IF(E1809&gt;=($M$18-6),1,0)</f>
        <v>1</v>
      </c>
      <c r="E1809" s="1">
        <v>44668</v>
      </c>
      <c r="F1809" t="s">
        <v>5</v>
      </c>
      <c r="G1809">
        <v>16</v>
      </c>
      <c r="H1809" s="4">
        <v>253</v>
      </c>
      <c r="I1809" s="3">
        <v>0.2</v>
      </c>
      <c r="J1809" s="3">
        <f>IFERROR((I1809/H1809)*1000,0)</f>
        <v>0.79051383399209485</v>
      </c>
      <c r="K1809" s="2">
        <v>0.48609999999999998</v>
      </c>
    </row>
    <row r="1810" spans="1:11" x14ac:dyDescent="0.35">
      <c r="A1810" t="s">
        <v>93</v>
      </c>
      <c r="B1810" t="s">
        <v>92</v>
      </c>
      <c r="C1810" t="str">
        <f>IFERROR(VLOOKUP(B1810,$N$3:$O$14,2,FALSE),"error")</f>
        <v>Iwastesomuchtime</v>
      </c>
      <c r="D1810">
        <f>IF(E1810&gt;=($M$18-6),1,0)</f>
        <v>1</v>
      </c>
      <c r="E1810" s="1">
        <v>44668</v>
      </c>
      <c r="F1810" t="s">
        <v>4</v>
      </c>
      <c r="G1810" s="5">
        <v>2165</v>
      </c>
      <c r="H1810" s="4">
        <v>68121</v>
      </c>
      <c r="I1810" s="3">
        <v>44.77</v>
      </c>
      <c r="J1810" s="3">
        <f>IFERROR((I1810/H1810)*1000,0)</f>
        <v>0.65721290057397863</v>
      </c>
      <c r="K1810" s="2">
        <v>0.47960000000000003</v>
      </c>
    </row>
    <row r="1811" spans="1:11" x14ac:dyDescent="0.35">
      <c r="A1811" t="s">
        <v>93</v>
      </c>
      <c r="B1811" t="s">
        <v>92</v>
      </c>
      <c r="C1811" t="str">
        <f>IFERROR(VLOOKUP(B1811,$N$3:$O$14,2,FALSE),"error")</f>
        <v>Iwastesomuchtime</v>
      </c>
      <c r="D1811">
        <f>IF(E1811&gt;=($M$18-6),1,0)</f>
        <v>1</v>
      </c>
      <c r="E1811" s="1">
        <v>44668</v>
      </c>
      <c r="F1811" t="s">
        <v>1</v>
      </c>
      <c r="G1811">
        <v>18</v>
      </c>
      <c r="H1811" s="4">
        <v>296</v>
      </c>
      <c r="I1811" s="3">
        <v>0.24</v>
      </c>
      <c r="J1811" s="3">
        <f>IFERROR((I1811/H1811)*1000,0)</f>
        <v>0.81081081081081074</v>
      </c>
      <c r="K1811" s="2">
        <v>0.29859999999999998</v>
      </c>
    </row>
    <row r="1812" spans="1:11" x14ac:dyDescent="0.35">
      <c r="A1812" t="s">
        <v>163</v>
      </c>
      <c r="B1812" t="s">
        <v>92</v>
      </c>
      <c r="C1812" t="str">
        <f>IFERROR(VLOOKUP(B1812,$N$3:$O$14,2,FALSE),"error")</f>
        <v>Iwastesomuchtime</v>
      </c>
      <c r="D1812">
        <f>IF(E1812&gt;=($M$18-6),1,0)</f>
        <v>1</v>
      </c>
      <c r="E1812" s="1">
        <v>44668</v>
      </c>
      <c r="F1812" t="s">
        <v>6</v>
      </c>
      <c r="G1812">
        <v>0</v>
      </c>
      <c r="H1812" s="4">
        <v>1</v>
      </c>
      <c r="I1812" s="3">
        <v>0</v>
      </c>
      <c r="J1812" s="3">
        <f>IFERROR((I1812/H1812)*1000,0)</f>
        <v>0</v>
      </c>
      <c r="K1812" s="2">
        <v>0</v>
      </c>
    </row>
    <row r="1813" spans="1:11" x14ac:dyDescent="0.35">
      <c r="A1813" t="s">
        <v>163</v>
      </c>
      <c r="B1813" t="s">
        <v>92</v>
      </c>
      <c r="C1813" t="str">
        <f>IFERROR(VLOOKUP(B1813,$N$3:$O$14,2,FALSE),"error")</f>
        <v>Iwastesomuchtime</v>
      </c>
      <c r="D1813">
        <f>IF(E1813&gt;=($M$18-6),1,0)</f>
        <v>1</v>
      </c>
      <c r="E1813" s="1">
        <v>44668</v>
      </c>
      <c r="F1813" t="s">
        <v>5</v>
      </c>
      <c r="G1813">
        <v>40</v>
      </c>
      <c r="H1813" s="4">
        <v>2003</v>
      </c>
      <c r="I1813" s="3">
        <v>1.08</v>
      </c>
      <c r="J1813" s="3">
        <f>IFERROR((I1813/H1813)*1000,0)</f>
        <v>0.53919121318022967</v>
      </c>
      <c r="K1813" s="2">
        <v>0.39800000000000002</v>
      </c>
    </row>
    <row r="1814" spans="1:11" x14ac:dyDescent="0.35">
      <c r="A1814" t="s">
        <v>163</v>
      </c>
      <c r="B1814" t="s">
        <v>92</v>
      </c>
      <c r="C1814" t="str">
        <f>IFERROR(VLOOKUP(B1814,$N$3:$O$14,2,FALSE),"error")</f>
        <v>Iwastesomuchtime</v>
      </c>
      <c r="D1814">
        <f>IF(E1814&gt;=($M$18-6),1,0)</f>
        <v>1</v>
      </c>
      <c r="E1814" s="1">
        <v>44668</v>
      </c>
      <c r="F1814" t="s">
        <v>4</v>
      </c>
      <c r="G1814" s="5">
        <v>1620</v>
      </c>
      <c r="H1814" s="4">
        <v>63372</v>
      </c>
      <c r="I1814" s="3">
        <v>45.91</v>
      </c>
      <c r="J1814" s="3">
        <f>IFERROR((I1814/H1814)*1000,0)</f>
        <v>0.72445243956321392</v>
      </c>
      <c r="K1814" s="2">
        <v>0.23200000000000001</v>
      </c>
    </row>
    <row r="1815" spans="1:11" x14ac:dyDescent="0.35">
      <c r="A1815" t="s">
        <v>163</v>
      </c>
      <c r="B1815" t="s">
        <v>92</v>
      </c>
      <c r="C1815" t="str">
        <f>IFERROR(VLOOKUP(B1815,$N$3:$O$14,2,FALSE),"error")</f>
        <v>Iwastesomuchtime</v>
      </c>
      <c r="D1815">
        <f>IF(E1815&gt;=($M$18-6),1,0)</f>
        <v>1</v>
      </c>
      <c r="E1815" s="1">
        <v>44668</v>
      </c>
      <c r="F1815" t="s">
        <v>1</v>
      </c>
      <c r="G1815">
        <v>61</v>
      </c>
      <c r="H1815" s="4">
        <v>1859</v>
      </c>
      <c r="I1815" s="3">
        <v>0.88</v>
      </c>
      <c r="J1815" s="3">
        <f>IFERROR((I1815/H1815)*1000,0)</f>
        <v>0.47337278106508873</v>
      </c>
      <c r="K1815" s="2">
        <v>0.35580000000000001</v>
      </c>
    </row>
    <row r="1816" spans="1:11" x14ac:dyDescent="0.35">
      <c r="A1816" t="s">
        <v>91</v>
      </c>
      <c r="B1816" t="s">
        <v>77</v>
      </c>
      <c r="C1816" t="str">
        <f>IFERROR(VLOOKUP(B1816,$N$3:$O$14,2,FALSE),"error")</f>
        <v>OutdoorRevival</v>
      </c>
      <c r="D1816">
        <f>IF(E1816&gt;=($M$18-6),1,0)</f>
        <v>1</v>
      </c>
      <c r="E1816" s="1">
        <v>44668</v>
      </c>
      <c r="F1816" t="s">
        <v>4</v>
      </c>
      <c r="G1816">
        <v>5</v>
      </c>
      <c r="H1816" s="4">
        <v>417</v>
      </c>
      <c r="I1816" s="3">
        <v>0.42</v>
      </c>
      <c r="J1816" s="3">
        <f>IFERROR((I1816/H1816)*1000,0)</f>
        <v>1.0071942446043165</v>
      </c>
      <c r="K1816" s="2">
        <v>0.64580000000000004</v>
      </c>
    </row>
    <row r="1817" spans="1:11" x14ac:dyDescent="0.35">
      <c r="A1817" t="s">
        <v>91</v>
      </c>
      <c r="B1817" t="s">
        <v>77</v>
      </c>
      <c r="C1817" t="str">
        <f>IFERROR(VLOOKUP(B1817,$N$3:$O$14,2,FALSE),"error")</f>
        <v>OutdoorRevival</v>
      </c>
      <c r="D1817">
        <f>IF(E1817&gt;=($M$18-6),1,0)</f>
        <v>1</v>
      </c>
      <c r="E1817" s="1">
        <v>44668</v>
      </c>
      <c r="F1817" t="s">
        <v>1</v>
      </c>
      <c r="G1817">
        <v>0</v>
      </c>
      <c r="H1817" s="4">
        <v>1</v>
      </c>
      <c r="I1817" s="3">
        <v>0</v>
      </c>
      <c r="J1817" s="3">
        <f>IFERROR((I1817/H1817)*1000,0)</f>
        <v>0</v>
      </c>
      <c r="K1817" s="2">
        <v>1</v>
      </c>
    </row>
    <row r="1818" spans="1:11" x14ac:dyDescent="0.35">
      <c r="A1818" t="s">
        <v>90</v>
      </c>
      <c r="B1818" t="s">
        <v>77</v>
      </c>
      <c r="C1818" t="str">
        <f>IFERROR(VLOOKUP(B1818,$N$3:$O$14,2,FALSE),"error")</f>
        <v>OutdoorRevival</v>
      </c>
      <c r="D1818">
        <f>IF(E1818&gt;=($M$18-6),1,0)</f>
        <v>1</v>
      </c>
      <c r="E1818" s="1">
        <v>44668</v>
      </c>
      <c r="F1818" t="s">
        <v>4</v>
      </c>
      <c r="G1818">
        <v>5</v>
      </c>
      <c r="H1818" s="4">
        <v>606</v>
      </c>
      <c r="I1818" s="3">
        <v>0.71</v>
      </c>
      <c r="J1818" s="3">
        <f>IFERROR((I1818/H1818)*1000,0)</f>
        <v>1.1716171617161715</v>
      </c>
      <c r="K1818" s="2">
        <v>0.57050000000000001</v>
      </c>
    </row>
    <row r="1819" spans="1:11" x14ac:dyDescent="0.35">
      <c r="A1819" t="s">
        <v>90</v>
      </c>
      <c r="B1819" t="s">
        <v>77</v>
      </c>
      <c r="C1819" t="str">
        <f>IFERROR(VLOOKUP(B1819,$N$3:$O$14,2,FALSE),"error")</f>
        <v>OutdoorRevival</v>
      </c>
      <c r="D1819">
        <f>IF(E1819&gt;=($M$18-6),1,0)</f>
        <v>1</v>
      </c>
      <c r="E1819" s="1">
        <v>44668</v>
      </c>
      <c r="F1819" t="s">
        <v>1</v>
      </c>
      <c r="G1819">
        <v>0</v>
      </c>
      <c r="H1819" s="4">
        <v>2</v>
      </c>
      <c r="I1819" s="3">
        <v>0.01</v>
      </c>
      <c r="J1819" s="3">
        <f>IFERROR((I1819/H1819)*1000,0)</f>
        <v>5</v>
      </c>
      <c r="K1819" s="2">
        <v>1</v>
      </c>
    </row>
    <row r="1820" spans="1:11" x14ac:dyDescent="0.35">
      <c r="A1820" t="s">
        <v>89</v>
      </c>
      <c r="B1820" t="s">
        <v>77</v>
      </c>
      <c r="C1820" t="str">
        <f>IFERROR(VLOOKUP(B1820,$N$3:$O$14,2,FALSE),"error")</f>
        <v>OutdoorRevival</v>
      </c>
      <c r="D1820">
        <f>IF(E1820&gt;=($M$18-6),1,0)</f>
        <v>1</v>
      </c>
      <c r="E1820" s="1">
        <v>44668</v>
      </c>
      <c r="F1820" t="s">
        <v>4</v>
      </c>
      <c r="G1820">
        <v>4</v>
      </c>
      <c r="H1820" s="4">
        <v>364</v>
      </c>
      <c r="I1820" s="3">
        <v>0.32</v>
      </c>
      <c r="J1820" s="3">
        <f>IFERROR((I1820/H1820)*1000,0)</f>
        <v>0.87912087912087911</v>
      </c>
      <c r="K1820" s="2">
        <v>0.66120000000000001</v>
      </c>
    </row>
    <row r="1821" spans="1:11" x14ac:dyDescent="0.35">
      <c r="A1821" t="s">
        <v>89</v>
      </c>
      <c r="B1821" t="s">
        <v>77</v>
      </c>
      <c r="C1821" t="str">
        <f>IFERROR(VLOOKUP(B1821,$N$3:$O$14,2,FALSE),"error")</f>
        <v>OutdoorRevival</v>
      </c>
      <c r="D1821">
        <f>IF(E1821&gt;=($M$18-6),1,0)</f>
        <v>1</v>
      </c>
      <c r="E1821" s="1">
        <v>44668</v>
      </c>
      <c r="F1821" t="s">
        <v>1</v>
      </c>
      <c r="G1821">
        <v>0</v>
      </c>
      <c r="H1821" s="4">
        <v>1</v>
      </c>
      <c r="I1821" s="3">
        <v>0</v>
      </c>
      <c r="J1821" s="3">
        <f>IFERROR((I1821/H1821)*1000,0)</f>
        <v>0</v>
      </c>
      <c r="K1821" s="2">
        <v>1</v>
      </c>
    </row>
    <row r="1822" spans="1:11" x14ac:dyDescent="0.35">
      <c r="A1822" t="s">
        <v>88</v>
      </c>
      <c r="B1822" t="s">
        <v>77</v>
      </c>
      <c r="C1822" t="str">
        <f>IFERROR(VLOOKUP(B1822,$N$3:$O$14,2,FALSE),"error")</f>
        <v>OutdoorRevival</v>
      </c>
      <c r="D1822">
        <f>IF(E1822&gt;=($M$18-6),1,0)</f>
        <v>1</v>
      </c>
      <c r="E1822" s="1">
        <v>44668</v>
      </c>
      <c r="F1822" t="s">
        <v>4</v>
      </c>
      <c r="G1822">
        <v>3</v>
      </c>
      <c r="H1822" s="4">
        <v>327</v>
      </c>
      <c r="I1822" s="3">
        <v>0.26</v>
      </c>
      <c r="J1822" s="3">
        <f>IFERROR((I1822/H1822)*1000,0)</f>
        <v>0.7951070336391437</v>
      </c>
      <c r="K1822" s="2">
        <v>0.61040000000000005</v>
      </c>
    </row>
    <row r="1823" spans="1:11" x14ac:dyDescent="0.35">
      <c r="A1823" t="s">
        <v>88</v>
      </c>
      <c r="B1823" t="s">
        <v>77</v>
      </c>
      <c r="C1823" t="str">
        <f>IFERROR(VLOOKUP(B1823,$N$3:$O$14,2,FALSE),"error")</f>
        <v>OutdoorRevival</v>
      </c>
      <c r="D1823">
        <f>IF(E1823&gt;=($M$18-6),1,0)</f>
        <v>1</v>
      </c>
      <c r="E1823" s="1">
        <v>44668</v>
      </c>
      <c r="F1823" t="s">
        <v>1</v>
      </c>
      <c r="G1823">
        <v>0</v>
      </c>
      <c r="H1823" s="4">
        <v>1</v>
      </c>
      <c r="I1823" s="3">
        <v>0</v>
      </c>
      <c r="J1823" s="3">
        <f>IFERROR((I1823/H1823)*1000,0)</f>
        <v>0</v>
      </c>
      <c r="K1823" s="2">
        <v>1</v>
      </c>
    </row>
    <row r="1824" spans="1:11" x14ac:dyDescent="0.35">
      <c r="A1824" t="s">
        <v>87</v>
      </c>
      <c r="B1824" t="s">
        <v>77</v>
      </c>
      <c r="C1824" t="str">
        <f>IFERROR(VLOOKUP(B1824,$N$3:$O$14,2,FALSE),"error")</f>
        <v>OutdoorRevival</v>
      </c>
      <c r="D1824">
        <f>IF(E1824&gt;=($M$18-6),1,0)</f>
        <v>1</v>
      </c>
      <c r="E1824" s="1">
        <v>44668</v>
      </c>
      <c r="F1824" t="s">
        <v>4</v>
      </c>
      <c r="G1824">
        <v>7</v>
      </c>
      <c r="H1824" s="4">
        <v>510</v>
      </c>
      <c r="I1824" s="3">
        <v>0.44</v>
      </c>
      <c r="J1824" s="3">
        <f>IFERROR((I1824/H1824)*1000,0)</f>
        <v>0.86274509803921573</v>
      </c>
      <c r="K1824" s="2">
        <v>0.5403</v>
      </c>
    </row>
    <row r="1825" spans="1:11" x14ac:dyDescent="0.35">
      <c r="A1825" t="s">
        <v>87</v>
      </c>
      <c r="B1825" t="s">
        <v>77</v>
      </c>
      <c r="C1825" t="str">
        <f>IFERROR(VLOOKUP(B1825,$N$3:$O$14,2,FALSE),"error")</f>
        <v>OutdoorRevival</v>
      </c>
      <c r="D1825">
        <f>IF(E1825&gt;=($M$18-6),1,0)</f>
        <v>1</v>
      </c>
      <c r="E1825" s="1">
        <v>44668</v>
      </c>
      <c r="F1825" t="s">
        <v>1</v>
      </c>
      <c r="G1825">
        <v>0</v>
      </c>
      <c r="H1825" s="4">
        <v>1</v>
      </c>
      <c r="I1825" s="3">
        <v>0</v>
      </c>
      <c r="J1825" s="3">
        <f>IFERROR((I1825/H1825)*1000,0)</f>
        <v>0</v>
      </c>
      <c r="K1825" s="2">
        <v>1</v>
      </c>
    </row>
    <row r="1826" spans="1:11" x14ac:dyDescent="0.35">
      <c r="A1826" t="s">
        <v>86</v>
      </c>
      <c r="B1826" t="s">
        <v>77</v>
      </c>
      <c r="C1826" t="str">
        <f>IFERROR(VLOOKUP(B1826,$N$3:$O$14,2,FALSE),"error")</f>
        <v>OutdoorRevival</v>
      </c>
      <c r="D1826">
        <f>IF(E1826&gt;=($M$18-6),1,0)</f>
        <v>1</v>
      </c>
      <c r="E1826" s="1">
        <v>44668</v>
      </c>
      <c r="F1826" t="s">
        <v>5</v>
      </c>
      <c r="G1826">
        <v>19</v>
      </c>
      <c r="H1826" s="4">
        <v>386</v>
      </c>
      <c r="I1826" s="3">
        <v>0.75</v>
      </c>
      <c r="J1826" s="3">
        <f>IFERROR((I1826/H1826)*1000,0)</f>
        <v>1.9430051813471503</v>
      </c>
      <c r="K1826" s="2">
        <v>0.92689999999999995</v>
      </c>
    </row>
    <row r="1827" spans="1:11" x14ac:dyDescent="0.35">
      <c r="A1827" t="s">
        <v>85</v>
      </c>
      <c r="B1827" t="s">
        <v>77</v>
      </c>
      <c r="C1827" t="str">
        <f>IFERROR(VLOOKUP(B1827,$N$3:$O$14,2,FALSE),"error")</f>
        <v>OutdoorRevival</v>
      </c>
      <c r="D1827">
        <f>IF(E1827&gt;=($M$18-6),1,0)</f>
        <v>1</v>
      </c>
      <c r="E1827" s="1">
        <v>44668</v>
      </c>
      <c r="F1827" t="s">
        <v>5</v>
      </c>
      <c r="G1827">
        <v>7</v>
      </c>
      <c r="H1827" s="4">
        <v>78</v>
      </c>
      <c r="I1827" s="3">
        <v>0.02</v>
      </c>
      <c r="J1827" s="3">
        <f>IFERROR((I1827/H1827)*1000,0)</f>
        <v>0.25641025641025639</v>
      </c>
      <c r="K1827" s="2">
        <v>0.92310000000000003</v>
      </c>
    </row>
    <row r="1828" spans="1:11" x14ac:dyDescent="0.35">
      <c r="A1828" t="s">
        <v>85</v>
      </c>
      <c r="B1828" t="s">
        <v>77</v>
      </c>
      <c r="C1828" t="str">
        <f>IFERROR(VLOOKUP(B1828,$N$3:$O$14,2,FALSE),"error")</f>
        <v>OutdoorRevival</v>
      </c>
      <c r="D1828">
        <f>IF(E1828&gt;=($M$18-6),1,0)</f>
        <v>1</v>
      </c>
      <c r="E1828" s="1">
        <v>44668</v>
      </c>
      <c r="F1828" t="s">
        <v>4</v>
      </c>
      <c r="G1828">
        <v>14</v>
      </c>
      <c r="H1828" s="4">
        <v>568</v>
      </c>
      <c r="I1828" s="3">
        <v>0.44</v>
      </c>
      <c r="J1828" s="3">
        <f>IFERROR((I1828/H1828)*1000,0)</f>
        <v>0.77464788732394363</v>
      </c>
      <c r="K1828" s="2">
        <v>0.9718</v>
      </c>
    </row>
    <row r="1829" spans="1:11" x14ac:dyDescent="0.35">
      <c r="A1829" t="s">
        <v>85</v>
      </c>
      <c r="B1829" t="s">
        <v>77</v>
      </c>
      <c r="C1829" t="str">
        <f>IFERROR(VLOOKUP(B1829,$N$3:$O$14,2,FALSE),"error")</f>
        <v>OutdoorRevival</v>
      </c>
      <c r="D1829">
        <f>IF(E1829&gt;=($M$18-6),1,0)</f>
        <v>1</v>
      </c>
      <c r="E1829" s="1">
        <v>44668</v>
      </c>
      <c r="F1829" t="s">
        <v>1</v>
      </c>
      <c r="G1829">
        <v>2</v>
      </c>
      <c r="H1829" s="4">
        <v>95</v>
      </c>
      <c r="I1829" s="3">
        <v>7.0000000000000007E-2</v>
      </c>
      <c r="J1829" s="3">
        <f>IFERROR((I1829/H1829)*1000,0)</f>
        <v>0.73684210526315796</v>
      </c>
      <c r="K1829" s="2">
        <v>0.91400000000000003</v>
      </c>
    </row>
    <row r="1830" spans="1:11" x14ac:dyDescent="0.35">
      <c r="A1830" t="s">
        <v>84</v>
      </c>
      <c r="B1830" t="s">
        <v>77</v>
      </c>
      <c r="C1830" t="str">
        <f>IFERROR(VLOOKUP(B1830,$N$3:$O$14,2,FALSE),"error")</f>
        <v>OutdoorRevival</v>
      </c>
      <c r="D1830">
        <f>IF(E1830&gt;=($M$18-6),1,0)</f>
        <v>1</v>
      </c>
      <c r="E1830" s="1">
        <v>44668</v>
      </c>
      <c r="F1830" t="s">
        <v>5</v>
      </c>
      <c r="G1830">
        <v>11</v>
      </c>
      <c r="H1830" s="4">
        <v>191</v>
      </c>
      <c r="I1830" s="3">
        <v>0.43</v>
      </c>
      <c r="J1830" s="3">
        <f>IFERROR((I1830/H1830)*1000,0)</f>
        <v>2.2513089005235605</v>
      </c>
      <c r="K1830" s="2">
        <v>0.54210000000000003</v>
      </c>
    </row>
    <row r="1831" spans="1:11" x14ac:dyDescent="0.35">
      <c r="A1831" t="s">
        <v>84</v>
      </c>
      <c r="B1831" t="s">
        <v>77</v>
      </c>
      <c r="C1831" t="str">
        <f>IFERROR(VLOOKUP(B1831,$N$3:$O$14,2,FALSE),"error")</f>
        <v>OutdoorRevival</v>
      </c>
      <c r="D1831">
        <f>IF(E1831&gt;=($M$18-6),1,0)</f>
        <v>1</v>
      </c>
      <c r="E1831" s="1">
        <v>44668</v>
      </c>
      <c r="F1831" t="s">
        <v>1</v>
      </c>
      <c r="G1831">
        <v>1</v>
      </c>
      <c r="H1831" s="4">
        <v>23</v>
      </c>
      <c r="I1831" s="3">
        <v>0.03</v>
      </c>
      <c r="J1831" s="3">
        <f>IFERROR((I1831/H1831)*1000,0)</f>
        <v>1.3043478260869563</v>
      </c>
      <c r="K1831" s="2">
        <v>0.28570000000000001</v>
      </c>
    </row>
    <row r="1832" spans="1:11" x14ac:dyDescent="0.35">
      <c r="A1832" t="s">
        <v>83</v>
      </c>
      <c r="B1832" t="s">
        <v>77</v>
      </c>
      <c r="C1832" t="str">
        <f>IFERROR(VLOOKUP(B1832,$N$3:$O$14,2,FALSE),"error")</f>
        <v>OutdoorRevival</v>
      </c>
      <c r="D1832">
        <f>IF(E1832&gt;=($M$18-6),1,0)</f>
        <v>1</v>
      </c>
      <c r="E1832" s="1">
        <v>44668</v>
      </c>
      <c r="F1832" t="s">
        <v>5</v>
      </c>
      <c r="G1832">
        <v>13</v>
      </c>
      <c r="H1832" s="4">
        <v>493</v>
      </c>
      <c r="I1832" s="3">
        <v>1.03</v>
      </c>
      <c r="J1832" s="3">
        <f>IFERROR((I1832/H1832)*1000,0)</f>
        <v>2.0892494929006085</v>
      </c>
      <c r="K1832" s="2">
        <v>0.86380000000000001</v>
      </c>
    </row>
    <row r="1833" spans="1:11" x14ac:dyDescent="0.35">
      <c r="A1833" t="s">
        <v>83</v>
      </c>
      <c r="B1833" t="s">
        <v>77</v>
      </c>
      <c r="C1833" t="str">
        <f>IFERROR(VLOOKUP(B1833,$N$3:$O$14,2,FALSE),"error")</f>
        <v>OutdoorRevival</v>
      </c>
      <c r="D1833">
        <f>IF(E1833&gt;=($M$18-6),1,0)</f>
        <v>1</v>
      </c>
      <c r="E1833" s="1">
        <v>44668</v>
      </c>
      <c r="F1833" t="s">
        <v>1</v>
      </c>
      <c r="G1833">
        <v>1</v>
      </c>
      <c r="H1833" s="4">
        <v>44</v>
      </c>
      <c r="I1833" s="3">
        <v>0.06</v>
      </c>
      <c r="J1833" s="3">
        <f>IFERROR((I1833/H1833)*1000,0)</f>
        <v>1.3636363636363635</v>
      </c>
      <c r="K1833" s="2">
        <v>0.64290000000000003</v>
      </c>
    </row>
    <row r="1834" spans="1:11" x14ac:dyDescent="0.35">
      <c r="A1834" t="s">
        <v>82</v>
      </c>
      <c r="B1834" t="s">
        <v>77</v>
      </c>
      <c r="C1834" t="str">
        <f>IFERROR(VLOOKUP(B1834,$N$3:$O$14,2,FALSE),"error")</f>
        <v>OutdoorRevival</v>
      </c>
      <c r="D1834">
        <f>IF(E1834&gt;=($M$18-6),1,0)</f>
        <v>1</v>
      </c>
      <c r="E1834" s="1">
        <v>44668</v>
      </c>
      <c r="F1834" t="s">
        <v>5</v>
      </c>
      <c r="G1834">
        <v>0</v>
      </c>
      <c r="H1834" s="4">
        <v>33</v>
      </c>
      <c r="I1834" s="3">
        <v>0.02</v>
      </c>
      <c r="J1834" s="3">
        <f>IFERROR((I1834/H1834)*1000,0)</f>
        <v>0.60606060606060608</v>
      </c>
      <c r="K1834" s="2">
        <v>0.51519999999999999</v>
      </c>
    </row>
    <row r="1835" spans="1:11" x14ac:dyDescent="0.35">
      <c r="A1835" t="s">
        <v>82</v>
      </c>
      <c r="B1835" t="s">
        <v>77</v>
      </c>
      <c r="C1835" t="str">
        <f>IFERROR(VLOOKUP(B1835,$N$3:$O$14,2,FALSE),"error")</f>
        <v>OutdoorRevival</v>
      </c>
      <c r="D1835">
        <f>IF(E1835&gt;=($M$18-6),1,0)</f>
        <v>1</v>
      </c>
      <c r="E1835" s="1">
        <v>44668</v>
      </c>
      <c r="F1835" t="s">
        <v>4</v>
      </c>
      <c r="G1835">
        <v>3</v>
      </c>
      <c r="H1835" s="4">
        <v>148</v>
      </c>
      <c r="I1835" s="3">
        <v>0.18</v>
      </c>
      <c r="J1835" s="3">
        <f>IFERROR((I1835/H1835)*1000,0)</f>
        <v>1.2162162162162162</v>
      </c>
      <c r="K1835" s="2">
        <v>0.64190000000000003</v>
      </c>
    </row>
    <row r="1836" spans="1:11" x14ac:dyDescent="0.35">
      <c r="A1836" t="s">
        <v>82</v>
      </c>
      <c r="B1836" t="s">
        <v>77</v>
      </c>
      <c r="C1836" t="str">
        <f>IFERROR(VLOOKUP(B1836,$N$3:$O$14,2,FALSE),"error")</f>
        <v>OutdoorRevival</v>
      </c>
      <c r="D1836">
        <f>IF(E1836&gt;=($M$18-6),1,0)</f>
        <v>1</v>
      </c>
      <c r="E1836" s="1">
        <v>44668</v>
      </c>
      <c r="F1836" t="s">
        <v>1</v>
      </c>
      <c r="G1836">
        <v>2</v>
      </c>
      <c r="H1836" s="4">
        <v>32</v>
      </c>
      <c r="I1836" s="3">
        <v>0.06</v>
      </c>
      <c r="J1836" s="3">
        <f>IFERROR((I1836/H1836)*1000,0)</f>
        <v>1.875</v>
      </c>
      <c r="K1836" s="2">
        <v>0.6129</v>
      </c>
    </row>
    <row r="1837" spans="1:11" x14ac:dyDescent="0.35">
      <c r="A1837" t="s">
        <v>81</v>
      </c>
      <c r="B1837" t="s">
        <v>77</v>
      </c>
      <c r="C1837" t="str">
        <f>IFERROR(VLOOKUP(B1837,$N$3:$O$14,2,FALSE),"error")</f>
        <v>OutdoorRevival</v>
      </c>
      <c r="D1837">
        <f>IF(E1837&gt;=($M$18-6),1,0)</f>
        <v>1</v>
      </c>
      <c r="E1837" s="1">
        <v>44668</v>
      </c>
      <c r="F1837" t="s">
        <v>5</v>
      </c>
      <c r="G1837">
        <v>8</v>
      </c>
      <c r="H1837" s="4">
        <v>159</v>
      </c>
      <c r="I1837" s="3">
        <v>0.37</v>
      </c>
      <c r="J1837" s="3">
        <f>IFERROR((I1837/H1837)*1000,0)</f>
        <v>2.3270440251572326</v>
      </c>
      <c r="K1837" s="2">
        <v>0.62660000000000005</v>
      </c>
    </row>
    <row r="1838" spans="1:11" x14ac:dyDescent="0.35">
      <c r="A1838" t="s">
        <v>81</v>
      </c>
      <c r="B1838" t="s">
        <v>77</v>
      </c>
      <c r="C1838" t="str">
        <f>IFERROR(VLOOKUP(B1838,$N$3:$O$14,2,FALSE),"error")</f>
        <v>OutdoorRevival</v>
      </c>
      <c r="D1838">
        <f>IF(E1838&gt;=($M$18-6),1,0)</f>
        <v>1</v>
      </c>
      <c r="E1838" s="1">
        <v>44668</v>
      </c>
      <c r="F1838" t="s">
        <v>4</v>
      </c>
      <c r="G1838">
        <v>3</v>
      </c>
      <c r="H1838" s="4">
        <v>168</v>
      </c>
      <c r="I1838" s="3">
        <v>0.19</v>
      </c>
      <c r="J1838" s="3">
        <f>IFERROR((I1838/H1838)*1000,0)</f>
        <v>1.1309523809523809</v>
      </c>
      <c r="K1838" s="2">
        <v>0.67659999999999998</v>
      </c>
    </row>
    <row r="1839" spans="1:11" x14ac:dyDescent="0.35">
      <c r="A1839" t="s">
        <v>81</v>
      </c>
      <c r="B1839" t="s">
        <v>77</v>
      </c>
      <c r="C1839" t="str">
        <f>IFERROR(VLOOKUP(B1839,$N$3:$O$14,2,FALSE),"error")</f>
        <v>OutdoorRevival</v>
      </c>
      <c r="D1839">
        <f>IF(E1839&gt;=($M$18-6),1,0)</f>
        <v>1</v>
      </c>
      <c r="E1839" s="1">
        <v>44668</v>
      </c>
      <c r="F1839" t="s">
        <v>1</v>
      </c>
      <c r="G1839">
        <v>1</v>
      </c>
      <c r="H1839" s="4">
        <v>6</v>
      </c>
      <c r="I1839" s="3">
        <v>0.01</v>
      </c>
      <c r="J1839" s="3">
        <f>IFERROR((I1839/H1839)*1000,0)</f>
        <v>1.6666666666666667</v>
      </c>
      <c r="K1839" s="2">
        <v>0.5</v>
      </c>
    </row>
    <row r="1840" spans="1:11" x14ac:dyDescent="0.35">
      <c r="A1840" t="s">
        <v>80</v>
      </c>
      <c r="B1840" t="s">
        <v>77</v>
      </c>
      <c r="C1840" t="str">
        <f>IFERROR(VLOOKUP(B1840,$N$3:$O$14,2,FALSE),"error")</f>
        <v>OutdoorRevival</v>
      </c>
      <c r="D1840">
        <f>IF(E1840&gt;=($M$18-6),1,0)</f>
        <v>1</v>
      </c>
      <c r="E1840" s="1">
        <v>44668</v>
      </c>
      <c r="F1840" t="s">
        <v>5</v>
      </c>
      <c r="G1840">
        <v>10</v>
      </c>
      <c r="H1840" s="4">
        <v>125</v>
      </c>
      <c r="I1840" s="3">
        <v>0.26</v>
      </c>
      <c r="J1840" s="3">
        <f>IFERROR((I1840/H1840)*1000,0)</f>
        <v>2.08</v>
      </c>
      <c r="K1840" s="2">
        <v>0.629</v>
      </c>
    </row>
    <row r="1841" spans="1:11" x14ac:dyDescent="0.35">
      <c r="A1841" t="s">
        <v>79</v>
      </c>
      <c r="B1841" t="s">
        <v>77</v>
      </c>
      <c r="C1841" t="str">
        <f>IFERROR(VLOOKUP(B1841,$N$3:$O$14,2,FALSE),"error")</f>
        <v>OutdoorRevival</v>
      </c>
      <c r="D1841">
        <f>IF(E1841&gt;=($M$18-6),1,0)</f>
        <v>1</v>
      </c>
      <c r="E1841" s="1">
        <v>44668</v>
      </c>
      <c r="F1841" t="s">
        <v>5</v>
      </c>
      <c r="G1841">
        <v>0</v>
      </c>
      <c r="H1841" s="4">
        <v>26</v>
      </c>
      <c r="I1841" s="3">
        <v>0.02</v>
      </c>
      <c r="J1841" s="3">
        <f>IFERROR((I1841/H1841)*1000,0)</f>
        <v>0.76923076923076927</v>
      </c>
      <c r="K1841" s="2">
        <v>0.76919999999999999</v>
      </c>
    </row>
    <row r="1842" spans="1:11" x14ac:dyDescent="0.35">
      <c r="A1842" t="s">
        <v>79</v>
      </c>
      <c r="B1842" t="s">
        <v>77</v>
      </c>
      <c r="C1842" t="str">
        <f>IFERROR(VLOOKUP(B1842,$N$3:$O$14,2,FALSE),"error")</f>
        <v>OutdoorRevival</v>
      </c>
      <c r="D1842">
        <f>IF(E1842&gt;=($M$18-6),1,0)</f>
        <v>1</v>
      </c>
      <c r="E1842" s="1">
        <v>44668</v>
      </c>
      <c r="F1842" t="s">
        <v>4</v>
      </c>
      <c r="G1842">
        <v>0</v>
      </c>
      <c r="H1842" s="4">
        <v>128</v>
      </c>
      <c r="I1842" s="3">
        <v>0.18</v>
      </c>
      <c r="J1842" s="3">
        <f>IFERROR((I1842/H1842)*1000,0)</f>
        <v>1.40625</v>
      </c>
      <c r="K1842" s="2">
        <v>0.73229999999999995</v>
      </c>
    </row>
    <row r="1843" spans="1:11" x14ac:dyDescent="0.35">
      <c r="A1843" t="s">
        <v>79</v>
      </c>
      <c r="B1843" t="s">
        <v>77</v>
      </c>
      <c r="C1843" t="str">
        <f>IFERROR(VLOOKUP(B1843,$N$3:$O$14,2,FALSE),"error")</f>
        <v>OutdoorRevival</v>
      </c>
      <c r="D1843">
        <f>IF(E1843&gt;=($M$18-6),1,0)</f>
        <v>1</v>
      </c>
      <c r="E1843" s="1">
        <v>44668</v>
      </c>
      <c r="F1843" t="s">
        <v>1</v>
      </c>
      <c r="G1843">
        <v>0</v>
      </c>
      <c r="H1843" s="4">
        <v>26</v>
      </c>
      <c r="I1843" s="3">
        <v>0.04</v>
      </c>
      <c r="J1843" s="3">
        <f>IFERROR((I1843/H1843)*1000,0)</f>
        <v>1.5384615384615385</v>
      </c>
      <c r="K1843" s="2">
        <v>0.73080000000000001</v>
      </c>
    </row>
    <row r="1844" spans="1:11" x14ac:dyDescent="0.35">
      <c r="A1844" t="s">
        <v>78</v>
      </c>
      <c r="B1844" t="s">
        <v>77</v>
      </c>
      <c r="C1844" t="str">
        <f>IFERROR(VLOOKUP(B1844,$N$3:$O$14,2,FALSE),"error")</f>
        <v>OutdoorRevival</v>
      </c>
      <c r="D1844">
        <f>IF(E1844&gt;=($M$18-6),1,0)</f>
        <v>1</v>
      </c>
      <c r="E1844" s="1">
        <v>44668</v>
      </c>
      <c r="F1844" t="s">
        <v>5</v>
      </c>
      <c r="G1844">
        <v>11</v>
      </c>
      <c r="H1844" s="4">
        <v>140</v>
      </c>
      <c r="I1844" s="3">
        <v>0.23</v>
      </c>
      <c r="J1844" s="3">
        <f>IFERROR((I1844/H1844)*1000,0)</f>
        <v>1.642857142857143</v>
      </c>
      <c r="K1844" s="2">
        <v>0.70069999999999999</v>
      </c>
    </row>
    <row r="1845" spans="1:11" x14ac:dyDescent="0.35">
      <c r="A1845" t="s">
        <v>78</v>
      </c>
      <c r="B1845" t="s">
        <v>77</v>
      </c>
      <c r="C1845" t="str">
        <f>IFERROR(VLOOKUP(B1845,$N$3:$O$14,2,FALSE),"error")</f>
        <v>OutdoorRevival</v>
      </c>
      <c r="D1845">
        <f>IF(E1845&gt;=($M$18-6),1,0)</f>
        <v>1</v>
      </c>
      <c r="E1845" s="1">
        <v>44668</v>
      </c>
      <c r="F1845" t="s">
        <v>4</v>
      </c>
      <c r="G1845">
        <v>2</v>
      </c>
      <c r="H1845" s="4">
        <v>120</v>
      </c>
      <c r="I1845" s="3">
        <v>0.16</v>
      </c>
      <c r="J1845" s="3">
        <f>IFERROR((I1845/H1845)*1000,0)</f>
        <v>1.3333333333333333</v>
      </c>
      <c r="K1845" s="2">
        <v>0.74170000000000003</v>
      </c>
    </row>
    <row r="1846" spans="1:11" x14ac:dyDescent="0.35">
      <c r="A1846" t="s">
        <v>78</v>
      </c>
      <c r="B1846" t="s">
        <v>77</v>
      </c>
      <c r="C1846" t="str">
        <f>IFERROR(VLOOKUP(B1846,$N$3:$O$14,2,FALSE),"error")</f>
        <v>OutdoorRevival</v>
      </c>
      <c r="D1846">
        <f>IF(E1846&gt;=($M$18-6),1,0)</f>
        <v>1</v>
      </c>
      <c r="E1846" s="1">
        <v>44668</v>
      </c>
      <c r="F1846" t="s">
        <v>1</v>
      </c>
      <c r="G1846">
        <v>0</v>
      </c>
      <c r="H1846" s="4">
        <v>24</v>
      </c>
      <c r="I1846" s="3">
        <v>0.03</v>
      </c>
      <c r="J1846" s="3">
        <f>IFERROR((I1846/H1846)*1000,0)</f>
        <v>1.25</v>
      </c>
      <c r="K1846" s="2">
        <v>0.58330000000000004</v>
      </c>
    </row>
    <row r="1847" spans="1:11" x14ac:dyDescent="0.35">
      <c r="A1847" t="s">
        <v>76</v>
      </c>
      <c r="B1847" t="s">
        <v>61</v>
      </c>
      <c r="C1847" t="str">
        <f>IFERROR(VLOOKUP(B1847,$N$3:$O$14,2,FALSE),"error")</f>
        <v>ManmadeDIY</v>
      </c>
      <c r="D1847">
        <f>IF(E1847&gt;=($M$18-6),1,0)</f>
        <v>1</v>
      </c>
      <c r="E1847" s="1">
        <v>44668</v>
      </c>
      <c r="F1847" t="s">
        <v>5</v>
      </c>
      <c r="G1847">
        <v>60</v>
      </c>
      <c r="H1847" s="4">
        <v>4431</v>
      </c>
      <c r="I1847" s="3">
        <v>6.96</v>
      </c>
      <c r="J1847" s="3">
        <f>IFERROR((I1847/H1847)*1000,0)</f>
        <v>1.5707515233581584</v>
      </c>
      <c r="K1847" s="2">
        <v>0.95569999999999999</v>
      </c>
    </row>
    <row r="1848" spans="1:11" x14ac:dyDescent="0.35">
      <c r="A1848" t="s">
        <v>76</v>
      </c>
      <c r="B1848" t="s">
        <v>61</v>
      </c>
      <c r="C1848" t="str">
        <f>IFERROR(VLOOKUP(B1848,$N$3:$O$14,2,FALSE),"error")</f>
        <v>ManmadeDIY</v>
      </c>
      <c r="D1848">
        <f>IF(E1848&gt;=($M$18-6),1,0)</f>
        <v>1</v>
      </c>
      <c r="E1848" s="1">
        <v>44668</v>
      </c>
      <c r="F1848" t="s">
        <v>4</v>
      </c>
      <c r="G1848">
        <v>93</v>
      </c>
      <c r="H1848" s="4">
        <v>16224</v>
      </c>
      <c r="I1848" s="3">
        <v>25.59</v>
      </c>
      <c r="J1848" s="3">
        <f>IFERROR((I1848/H1848)*1000,0)</f>
        <v>1.577292899408284</v>
      </c>
      <c r="K1848" s="2">
        <v>0.97089999999999999</v>
      </c>
    </row>
    <row r="1849" spans="1:11" x14ac:dyDescent="0.35">
      <c r="A1849" t="s">
        <v>76</v>
      </c>
      <c r="B1849" t="s">
        <v>61</v>
      </c>
      <c r="C1849" t="str">
        <f>IFERROR(VLOOKUP(B1849,$N$3:$O$14,2,FALSE),"error")</f>
        <v>ManmadeDIY</v>
      </c>
      <c r="D1849">
        <f>IF(E1849&gt;=($M$18-6),1,0)</f>
        <v>1</v>
      </c>
      <c r="E1849" s="1">
        <v>44668</v>
      </c>
      <c r="F1849" t="s">
        <v>1</v>
      </c>
      <c r="G1849">
        <v>8</v>
      </c>
      <c r="H1849" s="4">
        <v>1729</v>
      </c>
      <c r="I1849" s="3">
        <v>1.78</v>
      </c>
      <c r="J1849" s="3">
        <f>IFERROR((I1849/H1849)*1000,0)</f>
        <v>1.0294968189705032</v>
      </c>
      <c r="K1849" s="2">
        <v>0.96150000000000002</v>
      </c>
    </row>
    <row r="1850" spans="1:11" x14ac:dyDescent="0.35">
      <c r="A1850" t="s">
        <v>75</v>
      </c>
      <c r="B1850" t="s">
        <v>61</v>
      </c>
      <c r="C1850" t="str">
        <f>IFERROR(VLOOKUP(B1850,$N$3:$O$14,2,FALSE),"error")</f>
        <v>ManmadeDIY</v>
      </c>
      <c r="D1850">
        <f>IF(E1850&gt;=($M$18-6),1,0)</f>
        <v>1</v>
      </c>
      <c r="E1850" s="1">
        <v>44668</v>
      </c>
      <c r="F1850" t="s">
        <v>5</v>
      </c>
      <c r="G1850">
        <v>30</v>
      </c>
      <c r="H1850" s="4">
        <v>1024</v>
      </c>
      <c r="I1850" s="3">
        <v>1.94</v>
      </c>
      <c r="J1850" s="3">
        <f>IFERROR((I1850/H1850)*1000,0)</f>
        <v>1.89453125</v>
      </c>
      <c r="K1850" s="2">
        <v>0.4234</v>
      </c>
    </row>
    <row r="1851" spans="1:11" x14ac:dyDescent="0.35">
      <c r="A1851" t="s">
        <v>74</v>
      </c>
      <c r="B1851" t="s">
        <v>61</v>
      </c>
      <c r="C1851" t="str">
        <f>IFERROR(VLOOKUP(B1851,$N$3:$O$14,2,FALSE),"error")</f>
        <v>ManmadeDIY</v>
      </c>
      <c r="D1851">
        <f>IF(E1851&gt;=($M$18-6),1,0)</f>
        <v>1</v>
      </c>
      <c r="E1851" s="1">
        <v>44668</v>
      </c>
      <c r="F1851" t="s">
        <v>5</v>
      </c>
      <c r="G1851">
        <v>32</v>
      </c>
      <c r="H1851" s="4">
        <v>2383</v>
      </c>
      <c r="I1851" s="3">
        <v>4.26</v>
      </c>
      <c r="J1851" s="3">
        <f>IFERROR((I1851/H1851)*1000,0)</f>
        <v>1.7876626101552664</v>
      </c>
      <c r="K1851" s="2">
        <v>0.98060000000000003</v>
      </c>
    </row>
    <row r="1852" spans="1:11" x14ac:dyDescent="0.35">
      <c r="A1852" t="s">
        <v>73</v>
      </c>
      <c r="B1852" t="s">
        <v>61</v>
      </c>
      <c r="C1852" t="str">
        <f>IFERROR(VLOOKUP(B1852,$N$3:$O$14,2,FALSE),"error")</f>
        <v>ManmadeDIY</v>
      </c>
      <c r="D1852">
        <f>IF(E1852&gt;=($M$18-6),1,0)</f>
        <v>1</v>
      </c>
      <c r="E1852" s="1">
        <v>44668</v>
      </c>
      <c r="F1852" t="s">
        <v>5</v>
      </c>
      <c r="G1852">
        <v>42</v>
      </c>
      <c r="H1852" s="4">
        <v>5332</v>
      </c>
      <c r="I1852" s="3">
        <v>11.2</v>
      </c>
      <c r="J1852" s="3">
        <f>IFERROR((I1852/H1852)*1000,0)</f>
        <v>2.1005251312828208</v>
      </c>
      <c r="K1852" s="2">
        <v>0.95209999999999995</v>
      </c>
    </row>
    <row r="1853" spans="1:11" x14ac:dyDescent="0.35">
      <c r="A1853" t="s">
        <v>73</v>
      </c>
      <c r="B1853" t="s">
        <v>61</v>
      </c>
      <c r="C1853" t="str">
        <f>IFERROR(VLOOKUP(B1853,$N$3:$O$14,2,FALSE),"error")</f>
        <v>ManmadeDIY</v>
      </c>
      <c r="D1853">
        <f>IF(E1853&gt;=($M$18-6),1,0)</f>
        <v>1</v>
      </c>
      <c r="E1853" s="1">
        <v>44668</v>
      </c>
      <c r="F1853" t="s">
        <v>4</v>
      </c>
      <c r="G1853">
        <v>0</v>
      </c>
      <c r="H1853" s="4">
        <v>11</v>
      </c>
      <c r="I1853" s="3">
        <v>0.01</v>
      </c>
      <c r="J1853" s="3">
        <f>IFERROR((I1853/H1853)*1000,0)</f>
        <v>0.90909090909090906</v>
      </c>
      <c r="K1853" s="2">
        <v>0.81820000000000004</v>
      </c>
    </row>
    <row r="1854" spans="1:11" x14ac:dyDescent="0.35">
      <c r="A1854" t="s">
        <v>73</v>
      </c>
      <c r="B1854" t="s">
        <v>61</v>
      </c>
      <c r="C1854" t="str">
        <f>IFERROR(VLOOKUP(B1854,$N$3:$O$14,2,FALSE),"error")</f>
        <v>ManmadeDIY</v>
      </c>
      <c r="D1854">
        <f>IF(E1854&gt;=($M$18-6),1,0)</f>
        <v>1</v>
      </c>
      <c r="E1854" s="1">
        <v>44668</v>
      </c>
      <c r="F1854" t="s">
        <v>1</v>
      </c>
      <c r="G1854">
        <v>8</v>
      </c>
      <c r="H1854" s="4">
        <v>1284</v>
      </c>
      <c r="I1854" s="3">
        <v>1.67</v>
      </c>
      <c r="J1854" s="3">
        <f>IFERROR((I1854/H1854)*1000,0)</f>
        <v>1.3006230529595015</v>
      </c>
      <c r="K1854" s="2">
        <v>0.9446</v>
      </c>
    </row>
    <row r="1855" spans="1:11" x14ac:dyDescent="0.35">
      <c r="A1855" t="s">
        <v>72</v>
      </c>
      <c r="B1855" t="s">
        <v>61</v>
      </c>
      <c r="C1855" t="str">
        <f>IFERROR(VLOOKUP(B1855,$N$3:$O$14,2,FALSE),"error")</f>
        <v>ManmadeDIY</v>
      </c>
      <c r="D1855">
        <f>IF(E1855&gt;=($M$18-6),1,0)</f>
        <v>1</v>
      </c>
      <c r="E1855" s="1">
        <v>44668</v>
      </c>
      <c r="F1855" t="s">
        <v>5</v>
      </c>
      <c r="G1855">
        <v>23</v>
      </c>
      <c r="H1855" s="4">
        <v>1466</v>
      </c>
      <c r="I1855" s="3">
        <v>2.89</v>
      </c>
      <c r="J1855" s="3">
        <f>IFERROR((I1855/H1855)*1000,0)</f>
        <v>1.971350613915416</v>
      </c>
      <c r="K1855" s="2">
        <v>0.60489999999999999</v>
      </c>
    </row>
    <row r="1856" spans="1:11" x14ac:dyDescent="0.35">
      <c r="A1856" t="s">
        <v>72</v>
      </c>
      <c r="B1856" t="s">
        <v>61</v>
      </c>
      <c r="C1856" t="str">
        <f>IFERROR(VLOOKUP(B1856,$N$3:$O$14,2,FALSE),"error")</f>
        <v>ManmadeDIY</v>
      </c>
      <c r="D1856">
        <f>IF(E1856&gt;=($M$18-6),1,0)</f>
        <v>1</v>
      </c>
      <c r="E1856" s="1">
        <v>44668</v>
      </c>
      <c r="F1856" t="s">
        <v>4</v>
      </c>
      <c r="G1856">
        <v>0</v>
      </c>
      <c r="H1856" s="4">
        <v>3</v>
      </c>
      <c r="I1856" s="3">
        <v>0</v>
      </c>
      <c r="J1856" s="3">
        <f>IFERROR((I1856/H1856)*1000,0)</f>
        <v>0</v>
      </c>
      <c r="K1856" s="2">
        <v>0</v>
      </c>
    </row>
    <row r="1857" spans="1:11" x14ac:dyDescent="0.35">
      <c r="A1857" t="s">
        <v>72</v>
      </c>
      <c r="B1857" t="s">
        <v>61</v>
      </c>
      <c r="C1857" t="str">
        <f>IFERROR(VLOOKUP(B1857,$N$3:$O$14,2,FALSE),"error")</f>
        <v>ManmadeDIY</v>
      </c>
      <c r="D1857">
        <f>IF(E1857&gt;=($M$18-6),1,0)</f>
        <v>1</v>
      </c>
      <c r="E1857" s="1">
        <v>44668</v>
      </c>
      <c r="F1857" t="s">
        <v>1</v>
      </c>
      <c r="G1857">
        <v>3</v>
      </c>
      <c r="H1857" s="4">
        <v>293</v>
      </c>
      <c r="I1857" s="3">
        <v>0.34</v>
      </c>
      <c r="J1857" s="3">
        <f>IFERROR((I1857/H1857)*1000,0)</f>
        <v>1.1604095563139931</v>
      </c>
      <c r="K1857" s="2">
        <v>0.5121</v>
      </c>
    </row>
    <row r="1858" spans="1:11" x14ac:dyDescent="0.35">
      <c r="A1858" t="s">
        <v>71</v>
      </c>
      <c r="B1858" t="s">
        <v>61</v>
      </c>
      <c r="C1858" t="str">
        <f>IFERROR(VLOOKUP(B1858,$N$3:$O$14,2,FALSE),"error")</f>
        <v>ManmadeDIY</v>
      </c>
      <c r="D1858">
        <f>IF(E1858&gt;=($M$18-6),1,0)</f>
        <v>1</v>
      </c>
      <c r="E1858" s="1">
        <v>44668</v>
      </c>
      <c r="F1858" t="s">
        <v>5</v>
      </c>
      <c r="G1858">
        <v>25</v>
      </c>
      <c r="H1858" s="4">
        <v>1210</v>
      </c>
      <c r="I1858" s="3">
        <v>2.99</v>
      </c>
      <c r="J1858" s="3">
        <f>IFERROR((I1858/H1858)*1000,0)</f>
        <v>2.4710743801652897</v>
      </c>
      <c r="K1858" s="2">
        <v>0.58550000000000002</v>
      </c>
    </row>
    <row r="1859" spans="1:11" x14ac:dyDescent="0.35">
      <c r="A1859" t="s">
        <v>71</v>
      </c>
      <c r="B1859" t="s">
        <v>61</v>
      </c>
      <c r="C1859" t="str">
        <f>IFERROR(VLOOKUP(B1859,$N$3:$O$14,2,FALSE),"error")</f>
        <v>ManmadeDIY</v>
      </c>
      <c r="D1859">
        <f>IF(E1859&gt;=($M$18-6),1,0)</f>
        <v>1</v>
      </c>
      <c r="E1859" s="1">
        <v>44668</v>
      </c>
      <c r="F1859" t="s">
        <v>4</v>
      </c>
      <c r="G1859">
        <v>0</v>
      </c>
      <c r="H1859" s="4">
        <v>3</v>
      </c>
      <c r="I1859" s="3">
        <v>0</v>
      </c>
      <c r="J1859" s="3">
        <f>IFERROR((I1859/H1859)*1000,0)</f>
        <v>0</v>
      </c>
      <c r="K1859" s="2">
        <v>0.66669999999999996</v>
      </c>
    </row>
    <row r="1860" spans="1:11" x14ac:dyDescent="0.35">
      <c r="A1860" t="s">
        <v>71</v>
      </c>
      <c r="B1860" t="s">
        <v>61</v>
      </c>
      <c r="C1860" t="str">
        <f>IFERROR(VLOOKUP(B1860,$N$3:$O$14,2,FALSE),"error")</f>
        <v>ManmadeDIY</v>
      </c>
      <c r="D1860">
        <f>IF(E1860&gt;=($M$18-6),1,0)</f>
        <v>1</v>
      </c>
      <c r="E1860" s="1">
        <v>44668</v>
      </c>
      <c r="F1860" t="s">
        <v>1</v>
      </c>
      <c r="G1860">
        <v>3</v>
      </c>
      <c r="H1860" s="4">
        <v>282</v>
      </c>
      <c r="I1860" s="3">
        <v>0.31</v>
      </c>
      <c r="J1860" s="3">
        <f>IFERROR((I1860/H1860)*1000,0)</f>
        <v>1.0992907801418439</v>
      </c>
      <c r="K1860" s="2">
        <v>0.52690000000000003</v>
      </c>
    </row>
    <row r="1861" spans="1:11" x14ac:dyDescent="0.35">
      <c r="A1861" t="s">
        <v>70</v>
      </c>
      <c r="B1861" t="s">
        <v>61</v>
      </c>
      <c r="C1861" t="str">
        <f>IFERROR(VLOOKUP(B1861,$N$3:$O$14,2,FALSE),"error")</f>
        <v>ManmadeDIY</v>
      </c>
      <c r="D1861">
        <f>IF(E1861&gt;=($M$18-6),1,0)</f>
        <v>1</v>
      </c>
      <c r="E1861" s="1">
        <v>44668</v>
      </c>
      <c r="F1861" t="s">
        <v>5</v>
      </c>
      <c r="G1861">
        <v>26</v>
      </c>
      <c r="H1861" s="4">
        <v>762</v>
      </c>
      <c r="I1861" s="3">
        <v>1.07</v>
      </c>
      <c r="J1861" s="3">
        <f>IFERROR((I1861/H1861)*1000,0)</f>
        <v>1.4041994750656168</v>
      </c>
      <c r="K1861" s="2">
        <v>0.56569999999999998</v>
      </c>
    </row>
    <row r="1862" spans="1:11" x14ac:dyDescent="0.35">
      <c r="A1862" t="s">
        <v>70</v>
      </c>
      <c r="B1862" t="s">
        <v>61</v>
      </c>
      <c r="C1862" t="str">
        <f>IFERROR(VLOOKUP(B1862,$N$3:$O$14,2,FALSE),"error")</f>
        <v>ManmadeDIY</v>
      </c>
      <c r="D1862">
        <f>IF(E1862&gt;=($M$18-6),1,0)</f>
        <v>1</v>
      </c>
      <c r="E1862" s="1">
        <v>44668</v>
      </c>
      <c r="F1862" t="s">
        <v>4</v>
      </c>
      <c r="G1862">
        <v>37</v>
      </c>
      <c r="H1862" s="4">
        <v>2179</v>
      </c>
      <c r="I1862" s="3">
        <v>3.17</v>
      </c>
      <c r="J1862" s="3">
        <f>IFERROR((I1862/H1862)*1000,0)</f>
        <v>1.4547957778797613</v>
      </c>
      <c r="K1862" s="2">
        <v>0.6038</v>
      </c>
    </row>
    <row r="1863" spans="1:11" x14ac:dyDescent="0.35">
      <c r="A1863" t="s">
        <v>70</v>
      </c>
      <c r="B1863" t="s">
        <v>61</v>
      </c>
      <c r="C1863" t="str">
        <f>IFERROR(VLOOKUP(B1863,$N$3:$O$14,2,FALSE),"error")</f>
        <v>ManmadeDIY</v>
      </c>
      <c r="D1863">
        <f>IF(E1863&gt;=($M$18-6),1,0)</f>
        <v>1</v>
      </c>
      <c r="E1863" s="1">
        <v>44668</v>
      </c>
      <c r="F1863" t="s">
        <v>1</v>
      </c>
      <c r="G1863">
        <v>3</v>
      </c>
      <c r="H1863" s="4">
        <v>284</v>
      </c>
      <c r="I1863" s="3">
        <v>0.26</v>
      </c>
      <c r="J1863" s="3">
        <f>IFERROR((I1863/H1863)*1000,0)</f>
        <v>0.91549295774647887</v>
      </c>
      <c r="K1863" s="2">
        <v>0.50180000000000002</v>
      </c>
    </row>
    <row r="1864" spans="1:11" x14ac:dyDescent="0.35">
      <c r="A1864" t="s">
        <v>69</v>
      </c>
      <c r="B1864" t="s">
        <v>61</v>
      </c>
      <c r="C1864" t="str">
        <f>IFERROR(VLOOKUP(B1864,$N$3:$O$14,2,FALSE),"error")</f>
        <v>ManmadeDIY</v>
      </c>
      <c r="D1864">
        <f>IF(E1864&gt;=($M$18-6),1,0)</f>
        <v>1</v>
      </c>
      <c r="E1864" s="1">
        <v>44668</v>
      </c>
      <c r="F1864" t="s">
        <v>5</v>
      </c>
      <c r="G1864">
        <v>16</v>
      </c>
      <c r="H1864" s="4">
        <v>910</v>
      </c>
      <c r="I1864" s="3">
        <v>1.66</v>
      </c>
      <c r="J1864" s="3">
        <f>IFERROR((I1864/H1864)*1000,0)</f>
        <v>1.8241758241758241</v>
      </c>
      <c r="K1864" s="2">
        <v>0.70369999999999999</v>
      </c>
    </row>
    <row r="1865" spans="1:11" x14ac:dyDescent="0.35">
      <c r="A1865" t="s">
        <v>69</v>
      </c>
      <c r="B1865" t="s">
        <v>61</v>
      </c>
      <c r="C1865" t="str">
        <f>IFERROR(VLOOKUP(B1865,$N$3:$O$14,2,FALSE),"error")</f>
        <v>ManmadeDIY</v>
      </c>
      <c r="D1865">
        <f>IF(E1865&gt;=($M$18-6),1,0)</f>
        <v>1</v>
      </c>
      <c r="E1865" s="1">
        <v>44668</v>
      </c>
      <c r="F1865" t="s">
        <v>4</v>
      </c>
      <c r="G1865">
        <v>28</v>
      </c>
      <c r="H1865" s="4">
        <v>2710</v>
      </c>
      <c r="I1865" s="3">
        <v>4.25</v>
      </c>
      <c r="J1865" s="3">
        <f>IFERROR((I1865/H1865)*1000,0)</f>
        <v>1.5682656826568266</v>
      </c>
      <c r="K1865" s="2">
        <v>0.70230000000000004</v>
      </c>
    </row>
    <row r="1866" spans="1:11" x14ac:dyDescent="0.35">
      <c r="A1866" t="s">
        <v>69</v>
      </c>
      <c r="B1866" t="s">
        <v>61</v>
      </c>
      <c r="C1866" t="str">
        <f>IFERROR(VLOOKUP(B1866,$N$3:$O$14,2,FALSE),"error")</f>
        <v>ManmadeDIY</v>
      </c>
      <c r="D1866">
        <f>IF(E1866&gt;=($M$18-6),1,0)</f>
        <v>1</v>
      </c>
      <c r="E1866" s="1">
        <v>44668</v>
      </c>
      <c r="F1866" t="s">
        <v>1</v>
      </c>
      <c r="G1866">
        <v>3</v>
      </c>
      <c r="H1866" s="4">
        <v>285</v>
      </c>
      <c r="I1866" s="3">
        <v>0.31</v>
      </c>
      <c r="J1866" s="3">
        <f>IFERROR((I1866/H1866)*1000,0)</f>
        <v>1.0877192982456141</v>
      </c>
      <c r="K1866" s="2">
        <v>0.67859999999999998</v>
      </c>
    </row>
    <row r="1867" spans="1:11" x14ac:dyDescent="0.35">
      <c r="A1867" t="s">
        <v>68</v>
      </c>
      <c r="B1867" t="s">
        <v>61</v>
      </c>
      <c r="C1867" t="str">
        <f>IFERROR(VLOOKUP(B1867,$N$3:$O$14,2,FALSE),"error")</f>
        <v>ManmadeDIY</v>
      </c>
      <c r="D1867">
        <f>IF(E1867&gt;=($M$18-6),1,0)</f>
        <v>1</v>
      </c>
      <c r="E1867" s="1">
        <v>44668</v>
      </c>
      <c r="F1867" t="s">
        <v>5</v>
      </c>
      <c r="G1867">
        <v>23</v>
      </c>
      <c r="H1867" s="4">
        <v>762</v>
      </c>
      <c r="I1867" s="3">
        <v>1.36</v>
      </c>
      <c r="J1867" s="3">
        <f>IFERROR((I1867/H1867)*1000,0)</f>
        <v>1.7847769028871392</v>
      </c>
      <c r="K1867" s="2">
        <v>0.69220000000000004</v>
      </c>
    </row>
    <row r="1868" spans="1:11" x14ac:dyDescent="0.35">
      <c r="A1868" t="s">
        <v>68</v>
      </c>
      <c r="B1868" t="s">
        <v>61</v>
      </c>
      <c r="C1868" t="str">
        <f>IFERROR(VLOOKUP(B1868,$N$3:$O$14,2,FALSE),"error")</f>
        <v>ManmadeDIY</v>
      </c>
      <c r="D1868">
        <f>IF(E1868&gt;=($M$18-6),1,0)</f>
        <v>1</v>
      </c>
      <c r="E1868" s="1">
        <v>44668</v>
      </c>
      <c r="F1868" t="s">
        <v>4</v>
      </c>
      <c r="G1868">
        <v>26</v>
      </c>
      <c r="H1868" s="4">
        <v>2527</v>
      </c>
      <c r="I1868" s="3">
        <v>3.73</v>
      </c>
      <c r="J1868" s="3">
        <f>IFERROR((I1868/H1868)*1000,0)</f>
        <v>1.4760585674713098</v>
      </c>
      <c r="K1868" s="2">
        <v>0.69699999999999995</v>
      </c>
    </row>
    <row r="1869" spans="1:11" x14ac:dyDescent="0.35">
      <c r="A1869" t="s">
        <v>68</v>
      </c>
      <c r="B1869" t="s">
        <v>61</v>
      </c>
      <c r="C1869" t="str">
        <f>IFERROR(VLOOKUP(B1869,$N$3:$O$14,2,FALSE),"error")</f>
        <v>ManmadeDIY</v>
      </c>
      <c r="D1869">
        <f>IF(E1869&gt;=($M$18-6),1,0)</f>
        <v>1</v>
      </c>
      <c r="E1869" s="1">
        <v>44668</v>
      </c>
      <c r="F1869" t="s">
        <v>1</v>
      </c>
      <c r="G1869">
        <v>5</v>
      </c>
      <c r="H1869" s="4">
        <v>263</v>
      </c>
      <c r="I1869" s="3">
        <v>0.26</v>
      </c>
      <c r="J1869" s="3">
        <f>IFERROR((I1869/H1869)*1000,0)</f>
        <v>0.98859315589353625</v>
      </c>
      <c r="K1869" s="2">
        <v>0.66669999999999996</v>
      </c>
    </row>
    <row r="1870" spans="1:11" x14ac:dyDescent="0.35">
      <c r="A1870" t="s">
        <v>67</v>
      </c>
      <c r="B1870" t="s">
        <v>61</v>
      </c>
      <c r="C1870" t="str">
        <f>IFERROR(VLOOKUP(B1870,$N$3:$O$14,2,FALSE),"error")</f>
        <v>ManmadeDIY</v>
      </c>
      <c r="D1870">
        <f>IF(E1870&gt;=($M$18-6),1,0)</f>
        <v>1</v>
      </c>
      <c r="E1870" s="1">
        <v>44668</v>
      </c>
      <c r="F1870" t="s">
        <v>5</v>
      </c>
      <c r="G1870">
        <v>21</v>
      </c>
      <c r="H1870" s="4">
        <v>709</v>
      </c>
      <c r="I1870" s="3">
        <v>1.29</v>
      </c>
      <c r="J1870" s="3">
        <f>IFERROR((I1870/H1870)*1000,0)</f>
        <v>1.8194640338504937</v>
      </c>
      <c r="K1870" s="2">
        <v>0.67279999999999995</v>
      </c>
    </row>
    <row r="1871" spans="1:11" x14ac:dyDescent="0.35">
      <c r="A1871" t="s">
        <v>67</v>
      </c>
      <c r="B1871" t="s">
        <v>61</v>
      </c>
      <c r="C1871" t="str">
        <f>IFERROR(VLOOKUP(B1871,$N$3:$O$14,2,FALSE),"error")</f>
        <v>ManmadeDIY</v>
      </c>
      <c r="D1871">
        <f>IF(E1871&gt;=($M$18-6),1,0)</f>
        <v>1</v>
      </c>
      <c r="E1871" s="1">
        <v>44668</v>
      </c>
      <c r="F1871" t="s">
        <v>4</v>
      </c>
      <c r="G1871">
        <v>25</v>
      </c>
      <c r="H1871" s="4">
        <v>2292</v>
      </c>
      <c r="I1871" s="3">
        <v>3.24</v>
      </c>
      <c r="J1871" s="3">
        <f>IFERROR((I1871/H1871)*1000,0)</f>
        <v>1.4136125654450264</v>
      </c>
      <c r="K1871" s="2">
        <v>0.67</v>
      </c>
    </row>
    <row r="1872" spans="1:11" x14ac:dyDescent="0.35">
      <c r="A1872" t="s">
        <v>67</v>
      </c>
      <c r="B1872" t="s">
        <v>61</v>
      </c>
      <c r="C1872" t="str">
        <f>IFERROR(VLOOKUP(B1872,$N$3:$O$14,2,FALSE),"error")</f>
        <v>ManmadeDIY</v>
      </c>
      <c r="D1872">
        <f>IF(E1872&gt;=($M$18-6),1,0)</f>
        <v>1</v>
      </c>
      <c r="E1872" s="1">
        <v>44668</v>
      </c>
      <c r="F1872" t="s">
        <v>1</v>
      </c>
      <c r="G1872">
        <v>2</v>
      </c>
      <c r="H1872" s="4">
        <v>249</v>
      </c>
      <c r="I1872" s="3">
        <v>0.25</v>
      </c>
      <c r="J1872" s="3">
        <f>IFERROR((I1872/H1872)*1000,0)</f>
        <v>1.0040160642570279</v>
      </c>
      <c r="K1872" s="2">
        <v>0.63109999999999999</v>
      </c>
    </row>
    <row r="1873" spans="1:11" x14ac:dyDescent="0.35">
      <c r="A1873" t="s">
        <v>66</v>
      </c>
      <c r="B1873" t="s">
        <v>61</v>
      </c>
      <c r="C1873" t="str">
        <f>IFERROR(VLOOKUP(B1873,$N$3:$O$14,2,FALSE),"error")</f>
        <v>ManmadeDIY</v>
      </c>
      <c r="D1873">
        <f>IF(E1873&gt;=($M$18-6),1,0)</f>
        <v>1</v>
      </c>
      <c r="E1873" s="1">
        <v>44668</v>
      </c>
      <c r="F1873" t="s">
        <v>5</v>
      </c>
      <c r="G1873">
        <v>14</v>
      </c>
      <c r="H1873" s="4">
        <v>646</v>
      </c>
      <c r="I1873" s="3">
        <v>1.08</v>
      </c>
      <c r="J1873" s="3">
        <f>IFERROR((I1873/H1873)*1000,0)</f>
        <v>1.6718266253869969</v>
      </c>
      <c r="K1873" s="2">
        <v>0.63549999999999995</v>
      </c>
    </row>
    <row r="1874" spans="1:11" x14ac:dyDescent="0.35">
      <c r="A1874" t="s">
        <v>66</v>
      </c>
      <c r="B1874" t="s">
        <v>61</v>
      </c>
      <c r="C1874" t="str">
        <f>IFERROR(VLOOKUP(B1874,$N$3:$O$14,2,FALSE),"error")</f>
        <v>ManmadeDIY</v>
      </c>
      <c r="D1874">
        <f>IF(E1874&gt;=($M$18-6),1,0)</f>
        <v>1</v>
      </c>
      <c r="E1874" s="1">
        <v>44668</v>
      </c>
      <c r="F1874" t="s">
        <v>4</v>
      </c>
      <c r="G1874">
        <v>21</v>
      </c>
      <c r="H1874" s="4">
        <v>1983</v>
      </c>
      <c r="I1874" s="3">
        <v>2.75</v>
      </c>
      <c r="J1874" s="3">
        <f>IFERROR((I1874/H1874)*1000,0)</f>
        <v>1.3867876954109934</v>
      </c>
      <c r="K1874" s="2">
        <v>0.65920000000000001</v>
      </c>
    </row>
    <row r="1875" spans="1:11" x14ac:dyDescent="0.35">
      <c r="A1875" t="s">
        <v>66</v>
      </c>
      <c r="B1875" t="s">
        <v>61</v>
      </c>
      <c r="C1875" t="str">
        <f>IFERROR(VLOOKUP(B1875,$N$3:$O$14,2,FALSE),"error")</f>
        <v>ManmadeDIY</v>
      </c>
      <c r="D1875">
        <f>IF(E1875&gt;=($M$18-6),1,0)</f>
        <v>1</v>
      </c>
      <c r="E1875" s="1">
        <v>44668</v>
      </c>
      <c r="F1875" t="s">
        <v>1</v>
      </c>
      <c r="G1875">
        <v>2</v>
      </c>
      <c r="H1875" s="4">
        <v>223</v>
      </c>
      <c r="I1875" s="3">
        <v>0.2</v>
      </c>
      <c r="J1875" s="3">
        <f>IFERROR((I1875/H1875)*1000,0)</f>
        <v>0.89686098654708524</v>
      </c>
      <c r="K1875" s="2">
        <v>0.61109999999999998</v>
      </c>
    </row>
    <row r="1876" spans="1:11" x14ac:dyDescent="0.35">
      <c r="A1876" t="s">
        <v>65</v>
      </c>
      <c r="B1876" t="s">
        <v>61</v>
      </c>
      <c r="C1876" t="str">
        <f>IFERROR(VLOOKUP(B1876,$N$3:$O$14,2,FALSE),"error")</f>
        <v>ManmadeDIY</v>
      </c>
      <c r="D1876">
        <f>IF(E1876&gt;=($M$18-6),1,0)</f>
        <v>1</v>
      </c>
      <c r="E1876" s="1">
        <v>44668</v>
      </c>
      <c r="F1876" t="s">
        <v>5</v>
      </c>
      <c r="G1876">
        <v>17</v>
      </c>
      <c r="H1876" s="4">
        <v>553</v>
      </c>
      <c r="I1876" s="3">
        <v>0.96</v>
      </c>
      <c r="J1876" s="3">
        <f>IFERROR((I1876/H1876)*1000,0)</f>
        <v>1.7359855334538878</v>
      </c>
      <c r="K1876" s="2">
        <v>0.61060000000000003</v>
      </c>
    </row>
    <row r="1877" spans="1:11" x14ac:dyDescent="0.35">
      <c r="A1877" t="s">
        <v>65</v>
      </c>
      <c r="B1877" t="s">
        <v>61</v>
      </c>
      <c r="C1877" t="str">
        <f>IFERROR(VLOOKUP(B1877,$N$3:$O$14,2,FALSE),"error")</f>
        <v>ManmadeDIY</v>
      </c>
      <c r="D1877">
        <f>IF(E1877&gt;=($M$18-6),1,0)</f>
        <v>1</v>
      </c>
      <c r="E1877" s="1">
        <v>44668</v>
      </c>
      <c r="F1877" t="s">
        <v>4</v>
      </c>
      <c r="G1877">
        <v>22</v>
      </c>
      <c r="H1877" s="4">
        <v>1609</v>
      </c>
      <c r="I1877" s="3">
        <v>2.2599999999999998</v>
      </c>
      <c r="J1877" s="3">
        <f>IFERROR((I1877/H1877)*1000,0)</f>
        <v>1.4045991298943443</v>
      </c>
      <c r="K1877" s="2">
        <v>0.65259999999999996</v>
      </c>
    </row>
    <row r="1878" spans="1:11" x14ac:dyDescent="0.35">
      <c r="A1878" t="s">
        <v>65</v>
      </c>
      <c r="B1878" t="s">
        <v>61</v>
      </c>
      <c r="C1878" t="str">
        <f>IFERROR(VLOOKUP(B1878,$N$3:$O$14,2,FALSE),"error")</f>
        <v>ManmadeDIY</v>
      </c>
      <c r="D1878">
        <f>IF(E1878&gt;=($M$18-6),1,0)</f>
        <v>1</v>
      </c>
      <c r="E1878" s="1">
        <v>44668</v>
      </c>
      <c r="F1878" t="s">
        <v>1</v>
      </c>
      <c r="G1878">
        <v>4</v>
      </c>
      <c r="H1878" s="4">
        <v>188</v>
      </c>
      <c r="I1878" s="3">
        <v>0.18</v>
      </c>
      <c r="J1878" s="3">
        <f>IFERROR((I1878/H1878)*1000,0)</f>
        <v>0.95744680851063824</v>
      </c>
      <c r="K1878" s="2">
        <v>0.54349999999999998</v>
      </c>
    </row>
    <row r="1879" spans="1:11" x14ac:dyDescent="0.35">
      <c r="A1879" t="s">
        <v>64</v>
      </c>
      <c r="B1879" t="s">
        <v>61</v>
      </c>
      <c r="C1879" t="str">
        <f>IFERROR(VLOOKUP(B1879,$N$3:$O$14,2,FALSE),"error")</f>
        <v>ManmadeDIY</v>
      </c>
      <c r="D1879">
        <f>IF(E1879&gt;=($M$18-6),1,0)</f>
        <v>1</v>
      </c>
      <c r="E1879" s="1">
        <v>44668</v>
      </c>
      <c r="F1879" t="s">
        <v>5</v>
      </c>
      <c r="G1879">
        <v>24</v>
      </c>
      <c r="H1879" s="4">
        <v>1135</v>
      </c>
      <c r="I1879" s="3">
        <v>2.4300000000000002</v>
      </c>
      <c r="J1879" s="3">
        <f>IFERROR((I1879/H1879)*1000,0)</f>
        <v>2.1409691629955949</v>
      </c>
      <c r="K1879" s="2">
        <v>0.61150000000000004</v>
      </c>
    </row>
    <row r="1880" spans="1:11" x14ac:dyDescent="0.35">
      <c r="A1880" t="s">
        <v>64</v>
      </c>
      <c r="B1880" t="s">
        <v>61</v>
      </c>
      <c r="C1880" t="str">
        <f>IFERROR(VLOOKUP(B1880,$N$3:$O$14,2,FALSE),"error")</f>
        <v>ManmadeDIY</v>
      </c>
      <c r="D1880">
        <f>IF(E1880&gt;=($M$18-6),1,0)</f>
        <v>1</v>
      </c>
      <c r="E1880" s="1">
        <v>44668</v>
      </c>
      <c r="F1880" t="s">
        <v>4</v>
      </c>
      <c r="G1880">
        <v>56</v>
      </c>
      <c r="H1880" s="4">
        <v>3603</v>
      </c>
      <c r="I1880" s="3">
        <v>6.42</v>
      </c>
      <c r="J1880" s="3">
        <f>IFERROR((I1880/H1880)*1000,0)</f>
        <v>1.7818484596169859</v>
      </c>
      <c r="K1880" s="2">
        <v>0.56999999999999995</v>
      </c>
    </row>
    <row r="1881" spans="1:11" x14ac:dyDescent="0.35">
      <c r="A1881" t="s">
        <v>64</v>
      </c>
      <c r="B1881" t="s">
        <v>61</v>
      </c>
      <c r="C1881" t="str">
        <f>IFERROR(VLOOKUP(B1881,$N$3:$O$14,2,FALSE),"error")</f>
        <v>ManmadeDIY</v>
      </c>
      <c r="D1881">
        <f>IF(E1881&gt;=($M$18-6),1,0)</f>
        <v>1</v>
      </c>
      <c r="E1881" s="1">
        <v>44668</v>
      </c>
      <c r="F1881" t="s">
        <v>1</v>
      </c>
      <c r="G1881">
        <v>2</v>
      </c>
      <c r="H1881" s="4">
        <v>331</v>
      </c>
      <c r="I1881" s="3">
        <v>0.37</v>
      </c>
      <c r="J1881" s="3">
        <f>IFERROR((I1881/H1881)*1000,0)</f>
        <v>1.1178247734138973</v>
      </c>
      <c r="K1881" s="2">
        <v>0.60119999999999996</v>
      </c>
    </row>
    <row r="1882" spans="1:11" x14ac:dyDescent="0.35">
      <c r="A1882" t="s">
        <v>63</v>
      </c>
      <c r="B1882" t="s">
        <v>61</v>
      </c>
      <c r="C1882" t="str">
        <f>IFERROR(VLOOKUP(B1882,$N$3:$O$14,2,FALSE),"error")</f>
        <v>ManmadeDIY</v>
      </c>
      <c r="D1882">
        <f>IF(E1882&gt;=($M$18-6),1,0)</f>
        <v>1</v>
      </c>
      <c r="E1882" s="1">
        <v>44668</v>
      </c>
      <c r="F1882" t="s">
        <v>5</v>
      </c>
      <c r="G1882">
        <v>21</v>
      </c>
      <c r="H1882" s="4">
        <v>1003</v>
      </c>
      <c r="I1882" s="3">
        <v>1.91</v>
      </c>
      <c r="J1882" s="3">
        <f>IFERROR((I1882/H1882)*1000,0)</f>
        <v>1.904287138584247</v>
      </c>
      <c r="K1882" s="2">
        <v>0.63590000000000002</v>
      </c>
    </row>
    <row r="1883" spans="1:11" x14ac:dyDescent="0.35">
      <c r="A1883" t="s">
        <v>63</v>
      </c>
      <c r="B1883" t="s">
        <v>61</v>
      </c>
      <c r="C1883" t="str">
        <f>IFERROR(VLOOKUP(B1883,$N$3:$O$14,2,FALSE),"error")</f>
        <v>ManmadeDIY</v>
      </c>
      <c r="D1883">
        <f>IF(E1883&gt;=($M$18-6),1,0)</f>
        <v>1</v>
      </c>
      <c r="E1883" s="1">
        <v>44668</v>
      </c>
      <c r="F1883" t="s">
        <v>4</v>
      </c>
      <c r="G1883">
        <v>36</v>
      </c>
      <c r="H1883" s="4">
        <v>3041</v>
      </c>
      <c r="I1883" s="3">
        <v>5.3</v>
      </c>
      <c r="J1883" s="3">
        <f>IFERROR((I1883/H1883)*1000,0)</f>
        <v>1.7428477474514961</v>
      </c>
      <c r="K1883" s="2">
        <v>0.63870000000000005</v>
      </c>
    </row>
    <row r="1884" spans="1:11" x14ac:dyDescent="0.35">
      <c r="A1884" t="s">
        <v>63</v>
      </c>
      <c r="B1884" t="s">
        <v>61</v>
      </c>
      <c r="C1884" t="str">
        <f>IFERROR(VLOOKUP(B1884,$N$3:$O$14,2,FALSE),"error")</f>
        <v>ManmadeDIY</v>
      </c>
      <c r="D1884">
        <f>IF(E1884&gt;=($M$18-6),1,0)</f>
        <v>1</v>
      </c>
      <c r="E1884" s="1">
        <v>44668</v>
      </c>
      <c r="F1884" t="s">
        <v>1</v>
      </c>
      <c r="G1884">
        <v>1</v>
      </c>
      <c r="H1884" s="4">
        <v>308</v>
      </c>
      <c r="I1884" s="3">
        <v>0.34</v>
      </c>
      <c r="J1884" s="3">
        <f>IFERROR((I1884/H1884)*1000,0)</f>
        <v>1.1038961038961039</v>
      </c>
      <c r="K1884" s="2">
        <v>0.65349999999999997</v>
      </c>
    </row>
    <row r="1885" spans="1:11" x14ac:dyDescent="0.35">
      <c r="A1885" t="s">
        <v>62</v>
      </c>
      <c r="B1885" t="s">
        <v>61</v>
      </c>
      <c r="C1885" t="str">
        <f>IFERROR(VLOOKUP(B1885,$N$3:$O$14,2,FALSE),"error")</f>
        <v>ManmadeDIY</v>
      </c>
      <c r="D1885">
        <f>IF(E1885&gt;=($M$18-6),1,0)</f>
        <v>1</v>
      </c>
      <c r="E1885" s="1">
        <v>44668</v>
      </c>
      <c r="F1885" t="s">
        <v>5</v>
      </c>
      <c r="G1885">
        <v>19</v>
      </c>
      <c r="H1885" s="4">
        <v>985</v>
      </c>
      <c r="I1885" s="3">
        <v>1.82</v>
      </c>
      <c r="J1885" s="3">
        <f>IFERROR((I1885/H1885)*1000,0)</f>
        <v>1.8477157360406091</v>
      </c>
      <c r="K1885" s="2">
        <v>0.66220000000000001</v>
      </c>
    </row>
    <row r="1886" spans="1:11" x14ac:dyDescent="0.35">
      <c r="A1886" t="s">
        <v>62</v>
      </c>
      <c r="B1886" t="s">
        <v>61</v>
      </c>
      <c r="C1886" t="str">
        <f>IFERROR(VLOOKUP(B1886,$N$3:$O$14,2,FALSE),"error")</f>
        <v>ManmadeDIY</v>
      </c>
      <c r="D1886">
        <f>IF(E1886&gt;=($M$18-6),1,0)</f>
        <v>1</v>
      </c>
      <c r="E1886" s="1">
        <v>44668</v>
      </c>
      <c r="F1886" t="s">
        <v>4</v>
      </c>
      <c r="G1886">
        <v>34</v>
      </c>
      <c r="H1886" s="4">
        <v>2997</v>
      </c>
      <c r="I1886" s="3">
        <v>4.83</v>
      </c>
      <c r="J1886" s="3">
        <f>IFERROR((I1886/H1886)*1000,0)</f>
        <v>1.6116116116116117</v>
      </c>
      <c r="K1886" s="2">
        <v>0.68889999999999996</v>
      </c>
    </row>
    <row r="1887" spans="1:11" x14ac:dyDescent="0.35">
      <c r="A1887" t="s">
        <v>62</v>
      </c>
      <c r="B1887" t="s">
        <v>61</v>
      </c>
      <c r="C1887" t="str">
        <f>IFERROR(VLOOKUP(B1887,$N$3:$O$14,2,FALSE),"error")</f>
        <v>ManmadeDIY</v>
      </c>
      <c r="D1887">
        <f>IF(E1887&gt;=($M$18-6),1,0)</f>
        <v>1</v>
      </c>
      <c r="E1887" s="1">
        <v>44668</v>
      </c>
      <c r="F1887" t="s">
        <v>1</v>
      </c>
      <c r="G1887">
        <v>1</v>
      </c>
      <c r="H1887" s="4">
        <v>306</v>
      </c>
      <c r="I1887" s="3">
        <v>0.34</v>
      </c>
      <c r="J1887" s="3">
        <f>IFERROR((I1887/H1887)*1000,0)</f>
        <v>1.1111111111111112</v>
      </c>
      <c r="K1887" s="2">
        <v>0.6421</v>
      </c>
    </row>
    <row r="1888" spans="1:11" x14ac:dyDescent="0.35">
      <c r="A1888" t="s">
        <v>176</v>
      </c>
      <c r="B1888" t="s">
        <v>51</v>
      </c>
      <c r="C1888" t="str">
        <f>IFERROR(VLOOKUP(B1888,$N$3:$O$14,2,FALSE),"error")</f>
        <v>SlowRobot</v>
      </c>
      <c r="D1888">
        <f>IF(E1888&gt;=($M$18-6),1,0)</f>
        <v>1</v>
      </c>
      <c r="E1888" s="1">
        <v>44668</v>
      </c>
      <c r="F1888" t="s">
        <v>5</v>
      </c>
      <c r="G1888">
        <v>106</v>
      </c>
      <c r="H1888" s="4">
        <v>6250</v>
      </c>
      <c r="I1888" s="3">
        <v>8.74</v>
      </c>
      <c r="J1888" s="3">
        <f>IFERROR((I1888/H1888)*1000,0)</f>
        <v>1.3983999999999999</v>
      </c>
      <c r="K1888" s="2">
        <v>0.96030000000000004</v>
      </c>
    </row>
    <row r="1889" spans="1:11" x14ac:dyDescent="0.35">
      <c r="A1889" t="s">
        <v>60</v>
      </c>
      <c r="B1889" t="s">
        <v>51</v>
      </c>
      <c r="C1889" t="str">
        <f>IFERROR(VLOOKUP(B1889,$N$3:$O$14,2,FALSE),"error")</f>
        <v>SlowRobot</v>
      </c>
      <c r="D1889">
        <f>IF(E1889&gt;=($M$18-6),1,0)</f>
        <v>1</v>
      </c>
      <c r="E1889" s="1">
        <v>44668</v>
      </c>
      <c r="F1889" t="s">
        <v>5</v>
      </c>
      <c r="G1889">
        <v>97</v>
      </c>
      <c r="H1889" s="4">
        <v>1770</v>
      </c>
      <c r="I1889" s="3">
        <v>2.98</v>
      </c>
      <c r="J1889" s="3">
        <f>IFERROR((I1889/H1889)*1000,0)</f>
        <v>1.6836158192090394</v>
      </c>
      <c r="K1889" s="2">
        <v>0.4501</v>
      </c>
    </row>
    <row r="1890" spans="1:11" x14ac:dyDescent="0.35">
      <c r="A1890" t="s">
        <v>180</v>
      </c>
      <c r="B1890" t="s">
        <v>51</v>
      </c>
      <c r="C1890" t="str">
        <f>IFERROR(VLOOKUP(B1890,$N$3:$O$14,2,FALSE),"error")</f>
        <v>SlowRobot</v>
      </c>
      <c r="D1890">
        <f>IF(E1890&gt;=($M$18-6),1,0)</f>
        <v>1</v>
      </c>
      <c r="E1890" s="1">
        <v>44668</v>
      </c>
      <c r="F1890" t="s">
        <v>5</v>
      </c>
      <c r="G1890">
        <v>3</v>
      </c>
      <c r="H1890" s="4">
        <v>54</v>
      </c>
      <c r="I1890" s="3">
        <v>0.02</v>
      </c>
      <c r="J1890" s="3">
        <f>IFERROR((I1890/H1890)*1000,0)</f>
        <v>0.37037037037037035</v>
      </c>
      <c r="K1890" s="2">
        <v>0.94340000000000002</v>
      </c>
    </row>
    <row r="1891" spans="1:11" x14ac:dyDescent="0.35">
      <c r="A1891" t="s">
        <v>59</v>
      </c>
      <c r="B1891" t="s">
        <v>51</v>
      </c>
      <c r="C1891" t="str">
        <f>IFERROR(VLOOKUP(B1891,$N$3:$O$14,2,FALSE),"error")</f>
        <v>SlowRobot</v>
      </c>
      <c r="D1891">
        <f>IF(E1891&gt;=($M$18-6),1,0)</f>
        <v>1</v>
      </c>
      <c r="E1891" s="1">
        <v>44668</v>
      </c>
      <c r="F1891" t="s">
        <v>5</v>
      </c>
      <c r="G1891">
        <v>105</v>
      </c>
      <c r="H1891" s="4">
        <v>3017</v>
      </c>
      <c r="I1891" s="3">
        <v>5.39</v>
      </c>
      <c r="J1891" s="3">
        <f>IFERROR((I1891/H1891)*1000,0)</f>
        <v>1.7865429234338746</v>
      </c>
      <c r="K1891" s="2">
        <v>0.76919999999999999</v>
      </c>
    </row>
    <row r="1892" spans="1:11" x14ac:dyDescent="0.35">
      <c r="A1892" t="s">
        <v>58</v>
      </c>
      <c r="B1892" t="s">
        <v>51</v>
      </c>
      <c r="C1892" t="str">
        <f>IFERROR(VLOOKUP(B1892,$N$3:$O$14,2,FALSE),"error")</f>
        <v>SlowRobot</v>
      </c>
      <c r="D1892">
        <f>IF(E1892&gt;=($M$18-6),1,0)</f>
        <v>1</v>
      </c>
      <c r="E1892" s="1">
        <v>44668</v>
      </c>
      <c r="F1892" t="s">
        <v>5</v>
      </c>
      <c r="G1892">
        <v>96</v>
      </c>
      <c r="H1892" s="4">
        <v>2701</v>
      </c>
      <c r="I1892" s="3">
        <v>3.81</v>
      </c>
      <c r="J1892" s="3">
        <f>IFERROR((I1892/H1892)*1000,0)</f>
        <v>1.4105886708626434</v>
      </c>
      <c r="K1892" s="2">
        <v>0.76</v>
      </c>
    </row>
    <row r="1893" spans="1:11" x14ac:dyDescent="0.35">
      <c r="A1893" t="s">
        <v>57</v>
      </c>
      <c r="B1893" t="s">
        <v>51</v>
      </c>
      <c r="C1893" t="str">
        <f>IFERROR(VLOOKUP(B1893,$N$3:$O$14,2,FALSE),"error")</f>
        <v>SlowRobot</v>
      </c>
      <c r="D1893">
        <f>IF(E1893&gt;=($M$18-6),1,0)</f>
        <v>1</v>
      </c>
      <c r="E1893" s="1">
        <v>44668</v>
      </c>
      <c r="F1893" t="s">
        <v>5</v>
      </c>
      <c r="G1893">
        <v>97</v>
      </c>
      <c r="H1893" s="4">
        <v>2091</v>
      </c>
      <c r="I1893" s="3">
        <v>3.83</v>
      </c>
      <c r="J1893" s="3">
        <f>IFERROR((I1893/H1893)*1000,0)</f>
        <v>1.831659493065519</v>
      </c>
      <c r="K1893" s="2">
        <v>0.63819999999999999</v>
      </c>
    </row>
    <row r="1894" spans="1:11" x14ac:dyDescent="0.35">
      <c r="A1894" t="s">
        <v>56</v>
      </c>
      <c r="B1894" t="s">
        <v>51</v>
      </c>
      <c r="C1894" t="str">
        <f>IFERROR(VLOOKUP(B1894,$N$3:$O$14,2,FALSE),"error")</f>
        <v>SlowRobot</v>
      </c>
      <c r="D1894">
        <f>IF(E1894&gt;=($M$18-6),1,0)</f>
        <v>1</v>
      </c>
      <c r="E1894" s="1">
        <v>44668</v>
      </c>
      <c r="F1894" t="s">
        <v>5</v>
      </c>
      <c r="G1894">
        <v>97</v>
      </c>
      <c r="H1894" s="4">
        <v>1902</v>
      </c>
      <c r="I1894" s="3">
        <v>3.42</v>
      </c>
      <c r="J1894" s="3">
        <f>IFERROR((I1894/H1894)*1000,0)</f>
        <v>1.7981072555205047</v>
      </c>
      <c r="K1894" s="2">
        <v>0.55210000000000004</v>
      </c>
    </row>
    <row r="1895" spans="1:11" x14ac:dyDescent="0.35">
      <c r="A1895" t="s">
        <v>55</v>
      </c>
      <c r="B1895" t="s">
        <v>51</v>
      </c>
      <c r="C1895" t="str">
        <f>IFERROR(VLOOKUP(B1895,$N$3:$O$14,2,FALSE),"error")</f>
        <v>SlowRobot</v>
      </c>
      <c r="D1895">
        <f>IF(E1895&gt;=($M$18-6),1,0)</f>
        <v>1</v>
      </c>
      <c r="E1895" s="1">
        <v>44668</v>
      </c>
      <c r="F1895" t="s">
        <v>5</v>
      </c>
      <c r="G1895">
        <v>111</v>
      </c>
      <c r="H1895" s="4">
        <v>3159</v>
      </c>
      <c r="I1895" s="3">
        <v>5.58</v>
      </c>
      <c r="J1895" s="3">
        <f>IFERROR((I1895/H1895)*1000,0)</f>
        <v>1.7663817663817665</v>
      </c>
      <c r="K1895" s="2">
        <v>0.73470000000000002</v>
      </c>
    </row>
    <row r="1896" spans="1:11" x14ac:dyDescent="0.35">
      <c r="A1896" t="s">
        <v>54</v>
      </c>
      <c r="B1896" t="s">
        <v>51</v>
      </c>
      <c r="C1896" t="str">
        <f>IFERROR(VLOOKUP(B1896,$N$3:$O$14,2,FALSE),"error")</f>
        <v>SlowRobot</v>
      </c>
      <c r="D1896">
        <f>IF(E1896&gt;=($M$18-6),1,0)</f>
        <v>1</v>
      </c>
      <c r="E1896" s="1">
        <v>44668</v>
      </c>
      <c r="F1896" t="s">
        <v>5</v>
      </c>
      <c r="G1896">
        <v>8</v>
      </c>
      <c r="H1896" s="4">
        <v>720</v>
      </c>
      <c r="I1896" s="3">
        <v>0.67</v>
      </c>
      <c r="J1896" s="3">
        <f>IFERROR((I1896/H1896)*1000,0)</f>
        <v>0.93055555555555558</v>
      </c>
      <c r="K1896" s="2">
        <v>0.98880000000000001</v>
      </c>
    </row>
    <row r="1897" spans="1:11" x14ac:dyDescent="0.35">
      <c r="A1897" t="s">
        <v>54</v>
      </c>
      <c r="B1897" t="s">
        <v>51</v>
      </c>
      <c r="C1897" t="str">
        <f>IFERROR(VLOOKUP(B1897,$N$3:$O$14,2,FALSE),"error")</f>
        <v>SlowRobot</v>
      </c>
      <c r="D1897">
        <f>IF(E1897&gt;=($M$18-6),1,0)</f>
        <v>1</v>
      </c>
      <c r="E1897" s="1">
        <v>44668</v>
      </c>
      <c r="F1897" t="s">
        <v>4</v>
      </c>
      <c r="G1897">
        <v>267</v>
      </c>
      <c r="H1897" s="4">
        <v>19150</v>
      </c>
      <c r="I1897" s="3">
        <v>27.64</v>
      </c>
      <c r="J1897" s="3">
        <f>IFERROR((I1897/H1897)*1000,0)</f>
        <v>1.4433420365535248</v>
      </c>
      <c r="K1897" s="2">
        <v>0.95440000000000003</v>
      </c>
    </row>
    <row r="1898" spans="1:11" x14ac:dyDescent="0.35">
      <c r="A1898" t="s">
        <v>54</v>
      </c>
      <c r="B1898" t="s">
        <v>51</v>
      </c>
      <c r="C1898" t="str">
        <f>IFERROR(VLOOKUP(B1898,$N$3:$O$14,2,FALSE),"error")</f>
        <v>SlowRobot</v>
      </c>
      <c r="D1898">
        <f>IF(E1898&gt;=($M$18-6),1,0)</f>
        <v>1</v>
      </c>
      <c r="E1898" s="1">
        <v>44668</v>
      </c>
      <c r="F1898" t="s">
        <v>1</v>
      </c>
      <c r="G1898">
        <v>18</v>
      </c>
      <c r="H1898" s="4">
        <v>642</v>
      </c>
      <c r="I1898" s="3">
        <v>0.83</v>
      </c>
      <c r="J1898" s="3">
        <f>IFERROR((I1898/H1898)*1000,0)</f>
        <v>1.2928348909657321</v>
      </c>
      <c r="K1898" s="2">
        <v>0.95620000000000005</v>
      </c>
    </row>
    <row r="1899" spans="1:11" x14ac:dyDescent="0.35">
      <c r="A1899" t="s">
        <v>153</v>
      </c>
      <c r="B1899" t="s">
        <v>51</v>
      </c>
      <c r="C1899" t="str">
        <f>IFERROR(VLOOKUP(B1899,$N$3:$O$14,2,FALSE),"error")</f>
        <v>SlowRobot</v>
      </c>
      <c r="D1899">
        <f>IF(E1899&gt;=($M$18-6),1,0)</f>
        <v>1</v>
      </c>
      <c r="E1899" s="1">
        <v>44668</v>
      </c>
      <c r="F1899" t="s">
        <v>4</v>
      </c>
      <c r="G1899">
        <v>0</v>
      </c>
      <c r="H1899" s="4">
        <v>3</v>
      </c>
      <c r="I1899" s="3">
        <v>0</v>
      </c>
      <c r="J1899" s="3">
        <f>IFERROR((I1899/H1899)*1000,0)</f>
        <v>0</v>
      </c>
      <c r="K1899" s="2">
        <v>0</v>
      </c>
    </row>
    <row r="1900" spans="1:11" x14ac:dyDescent="0.35">
      <c r="A1900" t="s">
        <v>53</v>
      </c>
      <c r="B1900" t="s">
        <v>51</v>
      </c>
      <c r="C1900" t="str">
        <f>IFERROR(VLOOKUP(B1900,$N$3:$O$14,2,FALSE),"error")</f>
        <v>SlowRobot</v>
      </c>
      <c r="D1900">
        <f>IF(E1900&gt;=($M$18-6),1,0)</f>
        <v>1</v>
      </c>
      <c r="E1900" s="1">
        <v>44668</v>
      </c>
      <c r="F1900" t="s">
        <v>5</v>
      </c>
      <c r="G1900">
        <v>11</v>
      </c>
      <c r="H1900" s="4">
        <v>151</v>
      </c>
      <c r="I1900" s="3">
        <v>0.24</v>
      </c>
      <c r="J1900" s="3">
        <f>IFERROR((I1900/H1900)*1000,0)</f>
        <v>1.5894039735099337</v>
      </c>
      <c r="K1900" s="2">
        <v>0.65329999999999999</v>
      </c>
    </row>
    <row r="1901" spans="1:11" x14ac:dyDescent="0.35">
      <c r="A1901" t="s">
        <v>53</v>
      </c>
      <c r="B1901" t="s">
        <v>51</v>
      </c>
      <c r="C1901" t="str">
        <f>IFERROR(VLOOKUP(B1901,$N$3:$O$14,2,FALSE),"error")</f>
        <v>SlowRobot</v>
      </c>
      <c r="D1901">
        <f>IF(E1901&gt;=($M$18-6),1,0)</f>
        <v>1</v>
      </c>
      <c r="E1901" s="1">
        <v>44668</v>
      </c>
      <c r="F1901" t="s">
        <v>4</v>
      </c>
      <c r="G1901">
        <v>121</v>
      </c>
      <c r="H1901" s="4">
        <v>8427</v>
      </c>
      <c r="I1901" s="3">
        <v>13.12</v>
      </c>
      <c r="J1901" s="3">
        <f>IFERROR((I1901/H1901)*1000,0)</f>
        <v>1.5569004390649102</v>
      </c>
      <c r="K1901" s="2">
        <v>0.61519999999999997</v>
      </c>
    </row>
    <row r="1902" spans="1:11" x14ac:dyDescent="0.35">
      <c r="A1902" t="s">
        <v>53</v>
      </c>
      <c r="B1902" t="s">
        <v>51</v>
      </c>
      <c r="C1902" t="str">
        <f>IFERROR(VLOOKUP(B1902,$N$3:$O$14,2,FALSE),"error")</f>
        <v>SlowRobot</v>
      </c>
      <c r="D1902">
        <f>IF(E1902&gt;=($M$18-6),1,0)</f>
        <v>1</v>
      </c>
      <c r="E1902" s="1">
        <v>44668</v>
      </c>
      <c r="F1902" t="s">
        <v>1</v>
      </c>
      <c r="G1902">
        <v>40</v>
      </c>
      <c r="H1902" s="4">
        <v>228</v>
      </c>
      <c r="I1902" s="3">
        <v>0.22</v>
      </c>
      <c r="J1902" s="3">
        <f>IFERROR((I1902/H1902)*1000,0)</f>
        <v>0.96491228070175439</v>
      </c>
      <c r="K1902" s="2">
        <v>0.43419999999999997</v>
      </c>
    </row>
    <row r="1903" spans="1:11" x14ac:dyDescent="0.35">
      <c r="A1903" t="s">
        <v>52</v>
      </c>
      <c r="B1903" t="s">
        <v>51</v>
      </c>
      <c r="C1903" t="str">
        <f>IFERROR(VLOOKUP(B1903,$N$3:$O$14,2,FALSE),"error")</f>
        <v>SlowRobot</v>
      </c>
      <c r="D1903">
        <f>IF(E1903&gt;=($M$18-6),1,0)</f>
        <v>1</v>
      </c>
      <c r="E1903" s="1">
        <v>44668</v>
      </c>
      <c r="F1903" t="s">
        <v>5</v>
      </c>
      <c r="G1903">
        <v>3</v>
      </c>
      <c r="H1903" s="4">
        <v>41</v>
      </c>
      <c r="I1903" s="3">
        <v>0.05</v>
      </c>
      <c r="J1903" s="3">
        <f>IFERROR((I1903/H1903)*1000,0)</f>
        <v>1.2195121951219512</v>
      </c>
      <c r="K1903" s="2">
        <v>0.625</v>
      </c>
    </row>
    <row r="1904" spans="1:11" x14ac:dyDescent="0.35">
      <c r="A1904" t="s">
        <v>52</v>
      </c>
      <c r="B1904" t="s">
        <v>51</v>
      </c>
      <c r="C1904" t="str">
        <f>IFERROR(VLOOKUP(B1904,$N$3:$O$14,2,FALSE),"error")</f>
        <v>SlowRobot</v>
      </c>
      <c r="D1904">
        <f>IF(E1904&gt;=($M$18-6),1,0)</f>
        <v>1</v>
      </c>
      <c r="E1904" s="1">
        <v>44668</v>
      </c>
      <c r="F1904" t="s">
        <v>4</v>
      </c>
      <c r="G1904">
        <v>228</v>
      </c>
      <c r="H1904" s="4">
        <v>8721</v>
      </c>
      <c r="I1904" s="3">
        <v>10.08</v>
      </c>
      <c r="J1904" s="3">
        <f>IFERROR((I1904/H1904)*1000,0)</f>
        <v>1.1558307533539731</v>
      </c>
      <c r="K1904" s="2">
        <v>0.50519999999999998</v>
      </c>
    </row>
    <row r="1905" spans="1:11" x14ac:dyDescent="0.35">
      <c r="A1905" t="s">
        <v>52</v>
      </c>
      <c r="B1905" t="s">
        <v>51</v>
      </c>
      <c r="C1905" t="str">
        <f>IFERROR(VLOOKUP(B1905,$N$3:$O$14,2,FALSE),"error")</f>
        <v>SlowRobot</v>
      </c>
      <c r="D1905">
        <f>IF(E1905&gt;=($M$18-6),1,0)</f>
        <v>1</v>
      </c>
      <c r="E1905" s="1">
        <v>44668</v>
      </c>
      <c r="F1905" t="s">
        <v>1</v>
      </c>
      <c r="G1905">
        <v>1</v>
      </c>
      <c r="H1905" s="4">
        <v>42</v>
      </c>
      <c r="I1905" s="3">
        <v>7.0000000000000007E-2</v>
      </c>
      <c r="J1905" s="3">
        <f>IFERROR((I1905/H1905)*1000,0)</f>
        <v>1.6666666666666667</v>
      </c>
      <c r="K1905" s="2">
        <v>0.35709999999999997</v>
      </c>
    </row>
    <row r="1906" spans="1:11" x14ac:dyDescent="0.35">
      <c r="A1906" t="s">
        <v>162</v>
      </c>
      <c r="B1906" t="s">
        <v>51</v>
      </c>
      <c r="C1906" t="str">
        <f>IFERROR(VLOOKUP(B1906,$N$3:$O$14,2,FALSE),"error")</f>
        <v>SlowRobot</v>
      </c>
      <c r="D1906">
        <f>IF(E1906&gt;=($M$18-6),1,0)</f>
        <v>1</v>
      </c>
      <c r="E1906" s="1">
        <v>44668</v>
      </c>
      <c r="F1906" t="s">
        <v>5</v>
      </c>
      <c r="G1906">
        <v>15</v>
      </c>
      <c r="H1906" s="4">
        <v>157</v>
      </c>
      <c r="I1906" s="3">
        <v>0.18</v>
      </c>
      <c r="J1906" s="3">
        <f>IFERROR((I1906/H1906)*1000,0)</f>
        <v>1.1464968152866242</v>
      </c>
      <c r="K1906" s="2">
        <v>0.43869999999999998</v>
      </c>
    </row>
    <row r="1907" spans="1:11" x14ac:dyDescent="0.35">
      <c r="A1907" t="s">
        <v>162</v>
      </c>
      <c r="B1907" t="s">
        <v>51</v>
      </c>
      <c r="C1907" t="str">
        <f>IFERROR(VLOOKUP(B1907,$N$3:$O$14,2,FALSE),"error")</f>
        <v>SlowRobot</v>
      </c>
      <c r="D1907">
        <f>IF(E1907&gt;=($M$18-6),1,0)</f>
        <v>1</v>
      </c>
      <c r="E1907" s="1">
        <v>44668</v>
      </c>
      <c r="F1907" t="s">
        <v>4</v>
      </c>
      <c r="G1907">
        <v>123</v>
      </c>
      <c r="H1907" s="4">
        <v>8195</v>
      </c>
      <c r="I1907" s="3">
        <v>11.06</v>
      </c>
      <c r="J1907" s="3">
        <f>IFERROR((I1907/H1907)*1000,0)</f>
        <v>1.3496034167175108</v>
      </c>
      <c r="K1907" s="2">
        <v>0.30259999999999998</v>
      </c>
    </row>
    <row r="1908" spans="1:11" x14ac:dyDescent="0.35">
      <c r="A1908" t="s">
        <v>162</v>
      </c>
      <c r="B1908" t="s">
        <v>51</v>
      </c>
      <c r="C1908" t="str">
        <f>IFERROR(VLOOKUP(B1908,$N$3:$O$14,2,FALSE),"error")</f>
        <v>SlowRobot</v>
      </c>
      <c r="D1908">
        <f>IF(E1908&gt;=($M$18-6),1,0)</f>
        <v>1</v>
      </c>
      <c r="E1908" s="1">
        <v>44668</v>
      </c>
      <c r="F1908" t="s">
        <v>1</v>
      </c>
      <c r="G1908">
        <v>41</v>
      </c>
      <c r="H1908" s="4">
        <v>224</v>
      </c>
      <c r="I1908" s="3">
        <v>0.21</v>
      </c>
      <c r="J1908" s="3">
        <f>IFERROR((I1908/H1908)*1000,0)</f>
        <v>0.9375</v>
      </c>
      <c r="K1908" s="2">
        <v>0.433</v>
      </c>
    </row>
    <row r="1909" spans="1:11" x14ac:dyDescent="0.35">
      <c r="A1909" t="s">
        <v>50</v>
      </c>
      <c r="B1909" t="s">
        <v>38</v>
      </c>
      <c r="C1909" t="str">
        <f>IFERROR(VLOOKUP(B1909,$N$3:$O$14,2,FALSE),"error")</f>
        <v>WarHistoryOnline</v>
      </c>
      <c r="D1909">
        <f>IF(E1909&gt;=($M$18-6),1,0)</f>
        <v>1</v>
      </c>
      <c r="E1909" s="1">
        <v>44668</v>
      </c>
      <c r="F1909" t="s">
        <v>6</v>
      </c>
      <c r="G1909">
        <v>0</v>
      </c>
      <c r="H1909" s="4">
        <v>11</v>
      </c>
      <c r="I1909" s="3">
        <v>0</v>
      </c>
      <c r="J1909" s="3">
        <f>IFERROR((I1909/H1909)*1000,0)</f>
        <v>0</v>
      </c>
      <c r="K1909" s="2">
        <v>0.81820000000000004</v>
      </c>
    </row>
    <row r="1910" spans="1:11" x14ac:dyDescent="0.35">
      <c r="A1910" t="s">
        <v>50</v>
      </c>
      <c r="B1910" t="s">
        <v>38</v>
      </c>
      <c r="C1910" t="str">
        <f>IFERROR(VLOOKUP(B1910,$N$3:$O$14,2,FALSE),"error")</f>
        <v>WarHistoryOnline</v>
      </c>
      <c r="D1910">
        <f>IF(E1910&gt;=($M$18-6),1,0)</f>
        <v>1</v>
      </c>
      <c r="E1910" s="1">
        <v>44668</v>
      </c>
      <c r="F1910" t="s">
        <v>5</v>
      </c>
      <c r="G1910">
        <v>538</v>
      </c>
      <c r="H1910" s="4">
        <v>17580</v>
      </c>
      <c r="I1910" s="3">
        <v>12.91</v>
      </c>
      <c r="J1910" s="3">
        <f>IFERROR((I1910/H1910)*1000,0)</f>
        <v>0.73435722411831628</v>
      </c>
      <c r="K1910" s="2">
        <v>0.96840000000000004</v>
      </c>
    </row>
    <row r="1911" spans="1:11" x14ac:dyDescent="0.35">
      <c r="A1911" t="s">
        <v>50</v>
      </c>
      <c r="B1911" t="s">
        <v>38</v>
      </c>
      <c r="C1911" t="str">
        <f>IFERROR(VLOOKUP(B1911,$N$3:$O$14,2,FALSE),"error")</f>
        <v>WarHistoryOnline</v>
      </c>
      <c r="D1911">
        <f>IF(E1911&gt;=($M$18-6),1,0)</f>
        <v>1</v>
      </c>
      <c r="E1911" s="1">
        <v>44668</v>
      </c>
      <c r="F1911" t="s">
        <v>4</v>
      </c>
      <c r="G1911">
        <v>0</v>
      </c>
      <c r="H1911" s="4">
        <v>2</v>
      </c>
      <c r="I1911" s="3">
        <v>0</v>
      </c>
      <c r="J1911" s="3">
        <f>IFERROR((I1911/H1911)*1000,0)</f>
        <v>0</v>
      </c>
      <c r="K1911" s="2">
        <v>1</v>
      </c>
    </row>
    <row r="1912" spans="1:11" x14ac:dyDescent="0.35">
      <c r="A1912" t="s">
        <v>49</v>
      </c>
      <c r="B1912" t="s">
        <v>38</v>
      </c>
      <c r="C1912" t="str">
        <f>IFERROR(VLOOKUP(B1912,$N$3:$O$14,2,FALSE),"error")</f>
        <v>WarHistoryOnline</v>
      </c>
      <c r="D1912">
        <f>IF(E1912&gt;=($M$18-6),1,0)</f>
        <v>1</v>
      </c>
      <c r="E1912" s="1">
        <v>44668</v>
      </c>
      <c r="F1912" t="s">
        <v>6</v>
      </c>
      <c r="G1912">
        <v>0</v>
      </c>
      <c r="H1912" s="4">
        <v>1</v>
      </c>
      <c r="I1912" s="3">
        <v>0</v>
      </c>
      <c r="J1912" s="3">
        <f>IFERROR((I1912/H1912)*1000,0)</f>
        <v>0</v>
      </c>
      <c r="K1912" s="2">
        <v>0</v>
      </c>
    </row>
    <row r="1913" spans="1:11" x14ac:dyDescent="0.35">
      <c r="A1913" t="s">
        <v>49</v>
      </c>
      <c r="B1913" t="s">
        <v>38</v>
      </c>
      <c r="C1913" t="str">
        <f>IFERROR(VLOOKUP(B1913,$N$3:$O$14,2,FALSE),"error")</f>
        <v>WarHistoryOnline</v>
      </c>
      <c r="D1913">
        <f>IF(E1913&gt;=($M$18-6),1,0)</f>
        <v>1</v>
      </c>
      <c r="E1913" s="1">
        <v>44668</v>
      </c>
      <c r="F1913" t="s">
        <v>5</v>
      </c>
      <c r="G1913">
        <v>90</v>
      </c>
      <c r="H1913" s="4">
        <v>6837</v>
      </c>
      <c r="I1913" s="3">
        <v>2.64</v>
      </c>
      <c r="J1913" s="3">
        <f>IFERROR((I1913/H1913)*1000,0)</f>
        <v>0.38613426941641071</v>
      </c>
      <c r="K1913" s="2">
        <v>0.97919999999999996</v>
      </c>
    </row>
    <row r="1914" spans="1:11" x14ac:dyDescent="0.35">
      <c r="A1914" t="s">
        <v>49</v>
      </c>
      <c r="B1914" t="s">
        <v>38</v>
      </c>
      <c r="C1914" t="str">
        <f>IFERROR(VLOOKUP(B1914,$N$3:$O$14,2,FALSE),"error")</f>
        <v>WarHistoryOnline</v>
      </c>
      <c r="D1914">
        <f>IF(E1914&gt;=($M$18-6),1,0)</f>
        <v>1</v>
      </c>
      <c r="E1914" s="1">
        <v>44668</v>
      </c>
      <c r="F1914" t="s">
        <v>160</v>
      </c>
      <c r="G1914">
        <v>5</v>
      </c>
      <c r="H1914" s="4">
        <v>0</v>
      </c>
      <c r="I1914" s="3">
        <v>0</v>
      </c>
      <c r="J1914" s="3">
        <f>IFERROR((I1914/H1914)*1000,0)</f>
        <v>0</v>
      </c>
      <c r="K1914" s="2">
        <v>0</v>
      </c>
    </row>
    <row r="1915" spans="1:11" x14ac:dyDescent="0.35">
      <c r="A1915" t="s">
        <v>49</v>
      </c>
      <c r="B1915" t="s">
        <v>38</v>
      </c>
      <c r="C1915" t="str">
        <f>IFERROR(VLOOKUP(B1915,$N$3:$O$14,2,FALSE),"error")</f>
        <v>WarHistoryOnline</v>
      </c>
      <c r="D1915">
        <f>IF(E1915&gt;=($M$18-6),1,0)</f>
        <v>1</v>
      </c>
      <c r="E1915" s="1">
        <v>44668</v>
      </c>
      <c r="F1915" t="s">
        <v>4</v>
      </c>
      <c r="G1915" s="5">
        <v>3576</v>
      </c>
      <c r="H1915" s="4">
        <v>575230</v>
      </c>
      <c r="I1915" s="3">
        <v>247.63</v>
      </c>
      <c r="J1915" s="3">
        <f>IFERROR((I1915/H1915)*1000,0)</f>
        <v>0.43048867409557912</v>
      </c>
      <c r="K1915" s="2">
        <v>0.98319999999999996</v>
      </c>
    </row>
    <row r="1916" spans="1:11" x14ac:dyDescent="0.35">
      <c r="A1916" t="s">
        <v>49</v>
      </c>
      <c r="B1916" t="s">
        <v>38</v>
      </c>
      <c r="C1916" t="str">
        <f>IFERROR(VLOOKUP(B1916,$N$3:$O$14,2,FALSE),"error")</f>
        <v>WarHistoryOnline</v>
      </c>
      <c r="D1916">
        <f>IF(E1916&gt;=($M$18-6),1,0)</f>
        <v>1</v>
      </c>
      <c r="E1916" s="1">
        <v>44668</v>
      </c>
      <c r="F1916" t="s">
        <v>1</v>
      </c>
      <c r="G1916">
        <v>838</v>
      </c>
      <c r="H1916" s="4">
        <v>100941</v>
      </c>
      <c r="I1916" s="3">
        <v>29.75</v>
      </c>
      <c r="J1916" s="3">
        <f>IFERROR((I1916/H1916)*1000,0)</f>
        <v>0.29472662248244025</v>
      </c>
      <c r="K1916" s="2">
        <v>0.98280000000000001</v>
      </c>
    </row>
    <row r="1917" spans="1:11" x14ac:dyDescent="0.35">
      <c r="A1917" t="s">
        <v>152</v>
      </c>
      <c r="B1917" t="s">
        <v>38</v>
      </c>
      <c r="C1917" t="str">
        <f>IFERROR(VLOOKUP(B1917,$N$3:$O$14,2,FALSE),"error")</f>
        <v>WarHistoryOnline</v>
      </c>
      <c r="D1917">
        <f>IF(E1917&gt;=($M$18-6),1,0)</f>
        <v>1</v>
      </c>
      <c r="E1917" s="1">
        <v>44668</v>
      </c>
      <c r="F1917" t="s">
        <v>6</v>
      </c>
      <c r="G1917">
        <v>0</v>
      </c>
      <c r="H1917" s="4">
        <v>4</v>
      </c>
      <c r="I1917" s="3">
        <v>0</v>
      </c>
      <c r="J1917" s="3">
        <f>IFERROR((I1917/H1917)*1000,0)</f>
        <v>0</v>
      </c>
      <c r="K1917" s="2">
        <v>0.75</v>
      </c>
    </row>
    <row r="1918" spans="1:11" x14ac:dyDescent="0.35">
      <c r="A1918" t="s">
        <v>152</v>
      </c>
      <c r="B1918" t="s">
        <v>38</v>
      </c>
      <c r="C1918" t="str">
        <f>IFERROR(VLOOKUP(B1918,$N$3:$O$14,2,FALSE),"error")</f>
        <v>WarHistoryOnline</v>
      </c>
      <c r="D1918">
        <f>IF(E1918&gt;=($M$18-6),1,0)</f>
        <v>1</v>
      </c>
      <c r="E1918" s="1">
        <v>44668</v>
      </c>
      <c r="F1918" t="s">
        <v>5</v>
      </c>
      <c r="G1918">
        <v>95</v>
      </c>
      <c r="H1918" s="4">
        <v>15478</v>
      </c>
      <c r="I1918" s="3">
        <v>11.42</v>
      </c>
      <c r="J1918" s="3">
        <f>IFERROR((I1918/H1918)*1000,0)</f>
        <v>0.73782142395658357</v>
      </c>
      <c r="K1918" s="2">
        <v>0.98229999999999995</v>
      </c>
    </row>
    <row r="1919" spans="1:11" x14ac:dyDescent="0.35">
      <c r="A1919" t="s">
        <v>48</v>
      </c>
      <c r="B1919" t="s">
        <v>38</v>
      </c>
      <c r="C1919" t="str">
        <f>IFERROR(VLOOKUP(B1919,$N$3:$O$14,2,FALSE),"error")</f>
        <v>WarHistoryOnline</v>
      </c>
      <c r="D1919">
        <f>IF(E1919&gt;=($M$18-6),1,0)</f>
        <v>1</v>
      </c>
      <c r="E1919" s="1">
        <v>44668</v>
      </c>
      <c r="F1919" t="s">
        <v>6</v>
      </c>
      <c r="G1919">
        <v>0</v>
      </c>
      <c r="H1919" s="4">
        <v>7</v>
      </c>
      <c r="I1919" s="3">
        <v>0</v>
      </c>
      <c r="J1919" s="3">
        <f>IFERROR((I1919/H1919)*1000,0)</f>
        <v>0</v>
      </c>
      <c r="K1919" s="2">
        <v>0.66669999999999996</v>
      </c>
    </row>
    <row r="1920" spans="1:11" x14ac:dyDescent="0.35">
      <c r="A1920" t="s">
        <v>48</v>
      </c>
      <c r="B1920" t="s">
        <v>38</v>
      </c>
      <c r="C1920" t="str">
        <f>IFERROR(VLOOKUP(B1920,$N$3:$O$14,2,FALSE),"error")</f>
        <v>WarHistoryOnline</v>
      </c>
      <c r="D1920">
        <f>IF(E1920&gt;=($M$18-6),1,0)</f>
        <v>1</v>
      </c>
      <c r="E1920" s="1">
        <v>44668</v>
      </c>
      <c r="F1920" t="s">
        <v>5</v>
      </c>
      <c r="G1920">
        <v>174</v>
      </c>
      <c r="H1920" s="4">
        <v>6914</v>
      </c>
      <c r="I1920" s="3">
        <v>6.41</v>
      </c>
      <c r="J1920" s="3">
        <f>IFERROR((I1920/H1920)*1000,0)</f>
        <v>0.92710442580271912</v>
      </c>
      <c r="K1920" s="2">
        <v>0.67800000000000005</v>
      </c>
    </row>
    <row r="1921" spans="1:11" x14ac:dyDescent="0.35">
      <c r="A1921" t="s">
        <v>48</v>
      </c>
      <c r="B1921" t="s">
        <v>38</v>
      </c>
      <c r="C1921" t="str">
        <f>IFERROR(VLOOKUP(B1921,$N$3:$O$14,2,FALSE),"error")</f>
        <v>WarHistoryOnline</v>
      </c>
      <c r="D1921">
        <f>IF(E1921&gt;=($M$18-6),1,0)</f>
        <v>1</v>
      </c>
      <c r="E1921" s="1">
        <v>44668</v>
      </c>
      <c r="F1921" t="s">
        <v>4</v>
      </c>
      <c r="G1921">
        <v>5</v>
      </c>
      <c r="H1921" s="4">
        <v>199</v>
      </c>
      <c r="I1921" s="3">
        <v>0.21</v>
      </c>
      <c r="J1921" s="3">
        <f>IFERROR((I1921/H1921)*1000,0)</f>
        <v>1.0552763819095479</v>
      </c>
      <c r="K1921" s="2">
        <v>8.8999999999999996E-2</v>
      </c>
    </row>
    <row r="1922" spans="1:11" x14ac:dyDescent="0.35">
      <c r="A1922" t="s">
        <v>48</v>
      </c>
      <c r="B1922" t="s">
        <v>38</v>
      </c>
      <c r="C1922" t="str">
        <f>IFERROR(VLOOKUP(B1922,$N$3:$O$14,2,FALSE),"error")</f>
        <v>WarHistoryOnline</v>
      </c>
      <c r="D1922">
        <f>IF(E1922&gt;=($M$18-6),1,0)</f>
        <v>1</v>
      </c>
      <c r="E1922" s="1">
        <v>44668</v>
      </c>
      <c r="F1922" t="s">
        <v>1</v>
      </c>
      <c r="G1922">
        <v>451</v>
      </c>
      <c r="H1922" s="4">
        <v>17363</v>
      </c>
      <c r="I1922" s="3">
        <v>13.08</v>
      </c>
      <c r="J1922" s="3">
        <f>IFERROR((I1922/H1922)*1000,0)</f>
        <v>0.75332603812705179</v>
      </c>
      <c r="K1922" s="2">
        <v>0.64180000000000004</v>
      </c>
    </row>
    <row r="1923" spans="1:11" x14ac:dyDescent="0.35">
      <c r="A1923" t="s">
        <v>47</v>
      </c>
      <c r="B1923" t="s">
        <v>38</v>
      </c>
      <c r="C1923" t="str">
        <f>IFERROR(VLOOKUP(B1923,$N$3:$O$14,2,FALSE),"error")</f>
        <v>WarHistoryOnline</v>
      </c>
      <c r="D1923">
        <f>IF(E1923&gt;=($M$18-6),1,0)</f>
        <v>1</v>
      </c>
      <c r="E1923" s="1">
        <v>44668</v>
      </c>
      <c r="F1923" t="s">
        <v>6</v>
      </c>
      <c r="G1923">
        <v>0</v>
      </c>
      <c r="H1923" s="4">
        <v>35</v>
      </c>
      <c r="I1923" s="3">
        <v>0.04</v>
      </c>
      <c r="J1923" s="3">
        <f>IFERROR((I1923/H1923)*1000,0)</f>
        <v>1.142857142857143</v>
      </c>
      <c r="K1923" s="2">
        <v>0.88570000000000004</v>
      </c>
    </row>
    <row r="1924" spans="1:11" x14ac:dyDescent="0.35">
      <c r="A1924" t="s">
        <v>47</v>
      </c>
      <c r="B1924" t="s">
        <v>38</v>
      </c>
      <c r="C1924" t="str">
        <f>IFERROR(VLOOKUP(B1924,$N$3:$O$14,2,FALSE),"error")</f>
        <v>WarHistoryOnline</v>
      </c>
      <c r="D1924">
        <f>IF(E1924&gt;=($M$18-6),1,0)</f>
        <v>1</v>
      </c>
      <c r="E1924" s="1">
        <v>44668</v>
      </c>
      <c r="F1924" t="s">
        <v>5</v>
      </c>
      <c r="G1924" s="5">
        <v>1032</v>
      </c>
      <c r="H1924" s="4">
        <v>84612</v>
      </c>
      <c r="I1924" s="3">
        <v>74.19</v>
      </c>
      <c r="J1924" s="3">
        <f>IFERROR((I1924/H1924)*1000,0)</f>
        <v>0.87682598213019425</v>
      </c>
      <c r="K1924" s="2">
        <v>0.94879999999999998</v>
      </c>
    </row>
    <row r="1925" spans="1:11" x14ac:dyDescent="0.35">
      <c r="A1925" t="s">
        <v>47</v>
      </c>
      <c r="B1925" t="s">
        <v>38</v>
      </c>
      <c r="C1925" t="str">
        <f>IFERROR(VLOOKUP(B1925,$N$3:$O$14,2,FALSE),"error")</f>
        <v>WarHistoryOnline</v>
      </c>
      <c r="D1925">
        <f>IF(E1925&gt;=($M$18-6),1,0)</f>
        <v>1</v>
      </c>
      <c r="E1925" s="1">
        <v>44668</v>
      </c>
      <c r="F1925" t="s">
        <v>4</v>
      </c>
      <c r="G1925">
        <v>7</v>
      </c>
      <c r="H1925" s="4">
        <v>308</v>
      </c>
      <c r="I1925" s="3">
        <v>0.22</v>
      </c>
      <c r="J1925" s="3">
        <f>IFERROR((I1925/H1925)*1000,0)</f>
        <v>0.7142857142857143</v>
      </c>
      <c r="K1925" s="2">
        <v>0.43090000000000001</v>
      </c>
    </row>
    <row r="1926" spans="1:11" x14ac:dyDescent="0.35">
      <c r="A1926" t="s">
        <v>47</v>
      </c>
      <c r="B1926" t="s">
        <v>38</v>
      </c>
      <c r="C1926" t="str">
        <f>IFERROR(VLOOKUP(B1926,$N$3:$O$14,2,FALSE),"error")</f>
        <v>WarHistoryOnline</v>
      </c>
      <c r="D1926">
        <f>IF(E1926&gt;=($M$18-6),1,0)</f>
        <v>1</v>
      </c>
      <c r="E1926" s="1">
        <v>44668</v>
      </c>
      <c r="F1926" t="s">
        <v>1</v>
      </c>
      <c r="G1926" s="5">
        <v>1004</v>
      </c>
      <c r="H1926" s="4">
        <v>92135</v>
      </c>
      <c r="I1926" s="3">
        <v>31.29</v>
      </c>
      <c r="J1926" s="3">
        <f>IFERROR((I1926/H1926)*1000,0)</f>
        <v>0.33961035437130299</v>
      </c>
      <c r="K1926" s="2">
        <v>0.96440000000000003</v>
      </c>
    </row>
    <row r="1927" spans="1:11" x14ac:dyDescent="0.35">
      <c r="A1927" t="s">
        <v>46</v>
      </c>
      <c r="B1927" t="s">
        <v>38</v>
      </c>
      <c r="C1927" t="str">
        <f>IFERROR(VLOOKUP(B1927,$N$3:$O$14,2,FALSE),"error")</f>
        <v>WarHistoryOnline</v>
      </c>
      <c r="D1927">
        <f>IF(E1927&gt;=($M$18-6),1,0)</f>
        <v>1</v>
      </c>
      <c r="E1927" s="1">
        <v>44668</v>
      </c>
      <c r="F1927" t="s">
        <v>5</v>
      </c>
      <c r="G1927">
        <v>2</v>
      </c>
      <c r="H1927" s="4">
        <v>130</v>
      </c>
      <c r="I1927" s="3">
        <v>0.09</v>
      </c>
      <c r="J1927" s="3">
        <f>IFERROR((I1927/H1927)*1000,0)</f>
        <v>0.69230769230769229</v>
      </c>
      <c r="K1927" s="2">
        <v>0.55810000000000004</v>
      </c>
    </row>
    <row r="1928" spans="1:11" x14ac:dyDescent="0.35">
      <c r="A1928" t="s">
        <v>46</v>
      </c>
      <c r="B1928" t="s">
        <v>38</v>
      </c>
      <c r="C1928" t="str">
        <f>IFERROR(VLOOKUP(B1928,$N$3:$O$14,2,FALSE),"error")</f>
        <v>WarHistoryOnline</v>
      </c>
      <c r="D1928">
        <f>IF(E1928&gt;=($M$18-6),1,0)</f>
        <v>1</v>
      </c>
      <c r="E1928" s="1">
        <v>44668</v>
      </c>
      <c r="F1928" t="s">
        <v>160</v>
      </c>
      <c r="G1928">
        <v>1</v>
      </c>
      <c r="H1928" s="4">
        <v>0</v>
      </c>
      <c r="I1928" s="3">
        <v>0</v>
      </c>
      <c r="J1928" s="3">
        <f>IFERROR((I1928/H1928)*1000,0)</f>
        <v>0</v>
      </c>
      <c r="K1928" s="2">
        <v>0</v>
      </c>
    </row>
    <row r="1929" spans="1:11" x14ac:dyDescent="0.35">
      <c r="A1929" t="s">
        <v>46</v>
      </c>
      <c r="B1929" t="s">
        <v>38</v>
      </c>
      <c r="C1929" t="str">
        <f>IFERROR(VLOOKUP(B1929,$N$3:$O$14,2,FALSE),"error")</f>
        <v>WarHistoryOnline</v>
      </c>
      <c r="D1929">
        <f>IF(E1929&gt;=($M$18-6),1,0)</f>
        <v>1</v>
      </c>
      <c r="E1929" s="1">
        <v>44668</v>
      </c>
      <c r="F1929" t="s">
        <v>4</v>
      </c>
      <c r="G1929" s="5">
        <v>1706</v>
      </c>
      <c r="H1929" s="4">
        <v>95130</v>
      </c>
      <c r="I1929" s="3">
        <v>89.2</v>
      </c>
      <c r="J1929" s="3">
        <f>IFERROR((I1929/H1929)*1000,0)</f>
        <v>0.93766424892252709</v>
      </c>
      <c r="K1929" s="2">
        <v>0.78910000000000002</v>
      </c>
    </row>
    <row r="1930" spans="1:11" x14ac:dyDescent="0.35">
      <c r="A1930" t="s">
        <v>46</v>
      </c>
      <c r="B1930" t="s">
        <v>38</v>
      </c>
      <c r="C1930" t="str">
        <f>IFERROR(VLOOKUP(B1930,$N$3:$O$14,2,FALSE),"error")</f>
        <v>WarHistoryOnline</v>
      </c>
      <c r="D1930">
        <f>IF(E1930&gt;=($M$18-6),1,0)</f>
        <v>1</v>
      </c>
      <c r="E1930" s="1">
        <v>44668</v>
      </c>
      <c r="F1930" t="s">
        <v>1</v>
      </c>
      <c r="G1930">
        <v>29</v>
      </c>
      <c r="H1930" s="4">
        <v>2125</v>
      </c>
      <c r="I1930" s="3">
        <v>2.79</v>
      </c>
      <c r="J1930" s="3">
        <f>IFERROR((I1930/H1930)*1000,0)</f>
        <v>1.3129411764705883</v>
      </c>
      <c r="K1930" s="2">
        <v>0.76060000000000005</v>
      </c>
    </row>
    <row r="1931" spans="1:11" x14ac:dyDescent="0.35">
      <c r="A1931" t="s">
        <v>45</v>
      </c>
      <c r="B1931" t="s">
        <v>38</v>
      </c>
      <c r="C1931" t="str">
        <f>IFERROR(VLOOKUP(B1931,$N$3:$O$14,2,FALSE),"error")</f>
        <v>WarHistoryOnline</v>
      </c>
      <c r="D1931">
        <f>IF(E1931&gt;=($M$18-6),1,0)</f>
        <v>1</v>
      </c>
      <c r="E1931" s="1">
        <v>44668</v>
      </c>
      <c r="F1931" t="s">
        <v>6</v>
      </c>
      <c r="G1931">
        <v>0</v>
      </c>
      <c r="H1931" s="4">
        <v>9</v>
      </c>
      <c r="I1931" s="3">
        <v>0.01</v>
      </c>
      <c r="J1931" s="3">
        <f>IFERROR((I1931/H1931)*1000,0)</f>
        <v>1.1111111111111112</v>
      </c>
      <c r="K1931" s="2">
        <v>0.5</v>
      </c>
    </row>
    <row r="1932" spans="1:11" x14ac:dyDescent="0.35">
      <c r="A1932" t="s">
        <v>45</v>
      </c>
      <c r="B1932" t="s">
        <v>38</v>
      </c>
      <c r="C1932" t="str">
        <f>IFERROR(VLOOKUP(B1932,$N$3:$O$14,2,FALSE),"error")</f>
        <v>WarHistoryOnline</v>
      </c>
      <c r="D1932">
        <f>IF(E1932&gt;=($M$18-6),1,0)</f>
        <v>1</v>
      </c>
      <c r="E1932" s="1">
        <v>44668</v>
      </c>
      <c r="F1932" t="s">
        <v>5</v>
      </c>
      <c r="G1932">
        <v>377</v>
      </c>
      <c r="H1932" s="4">
        <v>15590</v>
      </c>
      <c r="I1932" s="3">
        <v>15.44</v>
      </c>
      <c r="J1932" s="3">
        <f>IFERROR((I1932/H1932)*1000,0)</f>
        <v>0.99037844772289918</v>
      </c>
      <c r="K1932" s="2">
        <v>0.83689999999999998</v>
      </c>
    </row>
    <row r="1933" spans="1:11" x14ac:dyDescent="0.35">
      <c r="A1933" t="s">
        <v>45</v>
      </c>
      <c r="B1933" t="s">
        <v>38</v>
      </c>
      <c r="C1933" t="str">
        <f>IFERROR(VLOOKUP(B1933,$N$3:$O$14,2,FALSE),"error")</f>
        <v>WarHistoryOnline</v>
      </c>
      <c r="D1933">
        <f>IF(E1933&gt;=($M$18-6),1,0)</f>
        <v>1</v>
      </c>
      <c r="E1933" s="1">
        <v>44668</v>
      </c>
      <c r="F1933" t="s">
        <v>4</v>
      </c>
      <c r="G1933">
        <v>37</v>
      </c>
      <c r="H1933" s="4">
        <v>328</v>
      </c>
      <c r="I1933" s="3">
        <v>0.15</v>
      </c>
      <c r="J1933" s="3">
        <f>IFERROR((I1933/H1933)*1000,0)</f>
        <v>0.45731707317073167</v>
      </c>
      <c r="K1933" s="2">
        <v>0.46629999999999999</v>
      </c>
    </row>
    <row r="1934" spans="1:11" x14ac:dyDescent="0.35">
      <c r="A1934" t="s">
        <v>45</v>
      </c>
      <c r="B1934" t="s">
        <v>38</v>
      </c>
      <c r="C1934" t="str">
        <f>IFERROR(VLOOKUP(B1934,$N$3:$O$14,2,FALSE),"error")</f>
        <v>WarHistoryOnline</v>
      </c>
      <c r="D1934">
        <f>IF(E1934&gt;=($M$18-6),1,0)</f>
        <v>1</v>
      </c>
      <c r="E1934" s="1">
        <v>44668</v>
      </c>
      <c r="F1934" t="s">
        <v>1</v>
      </c>
      <c r="G1934">
        <v>190</v>
      </c>
      <c r="H1934" s="4">
        <v>20629</v>
      </c>
      <c r="I1934" s="3">
        <v>8.93</v>
      </c>
      <c r="J1934" s="3">
        <f>IFERROR((I1934/H1934)*1000,0)</f>
        <v>0.43288574337098257</v>
      </c>
      <c r="K1934" s="2">
        <v>0.86070000000000002</v>
      </c>
    </row>
    <row r="1935" spans="1:11" x14ac:dyDescent="0.35">
      <c r="A1935" t="s">
        <v>44</v>
      </c>
      <c r="B1935" t="s">
        <v>38</v>
      </c>
      <c r="C1935" t="str">
        <f>IFERROR(VLOOKUP(B1935,$N$3:$O$14,2,FALSE),"error")</f>
        <v>WarHistoryOnline</v>
      </c>
      <c r="D1935">
        <f>IF(E1935&gt;=($M$18-6),1,0)</f>
        <v>1</v>
      </c>
      <c r="E1935" s="1">
        <v>44668</v>
      </c>
      <c r="F1935" t="s">
        <v>6</v>
      </c>
      <c r="G1935">
        <v>0</v>
      </c>
      <c r="H1935" s="4">
        <v>11</v>
      </c>
      <c r="I1935" s="3">
        <v>0.01</v>
      </c>
      <c r="J1935" s="3">
        <f>IFERROR((I1935/H1935)*1000,0)</f>
        <v>0.90909090909090906</v>
      </c>
      <c r="K1935" s="2">
        <v>0.7</v>
      </c>
    </row>
    <row r="1936" spans="1:11" x14ac:dyDescent="0.35">
      <c r="A1936" t="s">
        <v>44</v>
      </c>
      <c r="B1936" t="s">
        <v>38</v>
      </c>
      <c r="C1936" t="str">
        <f>IFERROR(VLOOKUP(B1936,$N$3:$O$14,2,FALSE),"error")</f>
        <v>WarHistoryOnline</v>
      </c>
      <c r="D1936">
        <f>IF(E1936&gt;=($M$18-6),1,0)</f>
        <v>1</v>
      </c>
      <c r="E1936" s="1">
        <v>44668</v>
      </c>
      <c r="F1936" t="s">
        <v>5</v>
      </c>
      <c r="G1936">
        <v>806</v>
      </c>
      <c r="H1936" s="4">
        <v>25247</v>
      </c>
      <c r="I1936" s="3">
        <v>22.08</v>
      </c>
      <c r="J1936" s="3">
        <f>IFERROR((I1936/H1936)*1000,0)</f>
        <v>0.87455935358656467</v>
      </c>
      <c r="K1936" s="2">
        <v>0.69340000000000002</v>
      </c>
    </row>
    <row r="1937" spans="1:11" x14ac:dyDescent="0.35">
      <c r="A1937" t="s">
        <v>44</v>
      </c>
      <c r="B1937" t="s">
        <v>38</v>
      </c>
      <c r="C1937" t="str">
        <f>IFERROR(VLOOKUP(B1937,$N$3:$O$14,2,FALSE),"error")</f>
        <v>WarHistoryOnline</v>
      </c>
      <c r="D1937">
        <f>IF(E1937&gt;=($M$18-6),1,0)</f>
        <v>1</v>
      </c>
      <c r="E1937" s="1">
        <v>44668</v>
      </c>
      <c r="F1937" t="s">
        <v>160</v>
      </c>
      <c r="G1937">
        <v>2</v>
      </c>
      <c r="H1937" s="4">
        <v>0</v>
      </c>
      <c r="I1937" s="3">
        <v>0</v>
      </c>
      <c r="J1937" s="3">
        <f>IFERROR((I1937/H1937)*1000,0)</f>
        <v>0</v>
      </c>
      <c r="K1937" s="2">
        <v>0</v>
      </c>
    </row>
    <row r="1938" spans="1:11" x14ac:dyDescent="0.35">
      <c r="A1938" t="s">
        <v>44</v>
      </c>
      <c r="B1938" t="s">
        <v>38</v>
      </c>
      <c r="C1938" t="str">
        <f>IFERROR(VLOOKUP(B1938,$N$3:$O$14,2,FALSE),"error")</f>
        <v>WarHistoryOnline</v>
      </c>
      <c r="D1938">
        <f>IF(E1938&gt;=($M$18-6),1,0)</f>
        <v>1</v>
      </c>
      <c r="E1938" s="1">
        <v>44668</v>
      </c>
      <c r="F1938" t="s">
        <v>4</v>
      </c>
      <c r="G1938" s="5">
        <v>1719</v>
      </c>
      <c r="H1938" s="4">
        <v>189458</v>
      </c>
      <c r="I1938" s="3">
        <v>138.43</v>
      </c>
      <c r="J1938" s="3">
        <f>IFERROR((I1938/H1938)*1000,0)</f>
        <v>0.73066326045878249</v>
      </c>
      <c r="K1938" s="2">
        <v>0.67430000000000001</v>
      </c>
    </row>
    <row r="1939" spans="1:11" x14ac:dyDescent="0.35">
      <c r="A1939" t="s">
        <v>44</v>
      </c>
      <c r="B1939" t="s">
        <v>38</v>
      </c>
      <c r="C1939" t="str">
        <f>IFERROR(VLOOKUP(B1939,$N$3:$O$14,2,FALSE),"error")</f>
        <v>WarHistoryOnline</v>
      </c>
      <c r="D1939">
        <f>IF(E1939&gt;=($M$18-6),1,0)</f>
        <v>1</v>
      </c>
      <c r="E1939" s="1">
        <v>44668</v>
      </c>
      <c r="F1939" t="s">
        <v>1</v>
      </c>
      <c r="G1939">
        <v>466</v>
      </c>
      <c r="H1939" s="4">
        <v>36031</v>
      </c>
      <c r="I1939" s="3">
        <v>16.7</v>
      </c>
      <c r="J1939" s="3">
        <f>IFERROR((I1939/H1939)*1000,0)</f>
        <v>0.46348977269573421</v>
      </c>
      <c r="K1939" s="2">
        <v>0.74150000000000005</v>
      </c>
    </row>
    <row r="1940" spans="1:11" x14ac:dyDescent="0.35">
      <c r="A1940" t="s">
        <v>43</v>
      </c>
      <c r="B1940" t="s">
        <v>38</v>
      </c>
      <c r="C1940" t="str">
        <f>IFERROR(VLOOKUP(B1940,$N$3:$O$14,2,FALSE),"error")</f>
        <v>WarHistoryOnline</v>
      </c>
      <c r="D1940">
        <f>IF(E1940&gt;=($M$18-6),1,0)</f>
        <v>1</v>
      </c>
      <c r="E1940" s="1">
        <v>44668</v>
      </c>
      <c r="F1940" t="s">
        <v>6</v>
      </c>
      <c r="G1940">
        <v>0</v>
      </c>
      <c r="H1940" s="4">
        <v>9</v>
      </c>
      <c r="I1940" s="3">
        <v>0.01</v>
      </c>
      <c r="J1940" s="3">
        <f>IFERROR((I1940/H1940)*1000,0)</f>
        <v>1.1111111111111112</v>
      </c>
      <c r="K1940" s="2">
        <v>0.5</v>
      </c>
    </row>
    <row r="1941" spans="1:11" x14ac:dyDescent="0.35">
      <c r="A1941" t="s">
        <v>43</v>
      </c>
      <c r="B1941" t="s">
        <v>38</v>
      </c>
      <c r="C1941" t="str">
        <f>IFERROR(VLOOKUP(B1941,$N$3:$O$14,2,FALSE),"error")</f>
        <v>WarHistoryOnline</v>
      </c>
      <c r="D1941">
        <f>IF(E1941&gt;=($M$18-6),1,0)</f>
        <v>1</v>
      </c>
      <c r="E1941" s="1">
        <v>44668</v>
      </c>
      <c r="F1941" t="s">
        <v>5</v>
      </c>
      <c r="G1941">
        <v>736</v>
      </c>
      <c r="H1941" s="4">
        <v>22036</v>
      </c>
      <c r="I1941" s="3">
        <v>18.190000000000001</v>
      </c>
      <c r="J1941" s="3">
        <f>IFERROR((I1941/H1941)*1000,0)</f>
        <v>0.82546741695407522</v>
      </c>
      <c r="K1941" s="2">
        <v>0.69110000000000005</v>
      </c>
    </row>
    <row r="1942" spans="1:11" x14ac:dyDescent="0.35">
      <c r="A1942" t="s">
        <v>43</v>
      </c>
      <c r="B1942" t="s">
        <v>38</v>
      </c>
      <c r="C1942" t="str">
        <f>IFERROR(VLOOKUP(B1942,$N$3:$O$14,2,FALSE),"error")</f>
        <v>WarHistoryOnline</v>
      </c>
      <c r="D1942">
        <f>IF(E1942&gt;=($M$18-6),1,0)</f>
        <v>1</v>
      </c>
      <c r="E1942" s="1">
        <v>44668</v>
      </c>
      <c r="F1942" t="s">
        <v>160</v>
      </c>
      <c r="G1942">
        <v>4</v>
      </c>
      <c r="H1942" s="4">
        <v>0</v>
      </c>
      <c r="I1942" s="3">
        <v>0</v>
      </c>
      <c r="J1942" s="3">
        <f>IFERROR((I1942/H1942)*1000,0)</f>
        <v>0</v>
      </c>
      <c r="K1942" s="2">
        <v>0</v>
      </c>
    </row>
    <row r="1943" spans="1:11" x14ac:dyDescent="0.35">
      <c r="A1943" t="s">
        <v>43</v>
      </c>
      <c r="B1943" t="s">
        <v>38</v>
      </c>
      <c r="C1943" t="str">
        <f>IFERROR(VLOOKUP(B1943,$N$3:$O$14,2,FALSE),"error")</f>
        <v>WarHistoryOnline</v>
      </c>
      <c r="D1943">
        <f>IF(E1943&gt;=($M$18-6),1,0)</f>
        <v>1</v>
      </c>
      <c r="E1943" s="1">
        <v>44668</v>
      </c>
      <c r="F1943" t="s">
        <v>4</v>
      </c>
      <c r="G1943" s="5">
        <v>1575</v>
      </c>
      <c r="H1943" s="4">
        <v>168202</v>
      </c>
      <c r="I1943" s="3">
        <v>114.4</v>
      </c>
      <c r="J1943" s="3">
        <f>IFERROR((I1943/H1943)*1000,0)</f>
        <v>0.68013460006420856</v>
      </c>
      <c r="K1943" s="2">
        <v>0.65949999999999998</v>
      </c>
    </row>
    <row r="1944" spans="1:11" x14ac:dyDescent="0.35">
      <c r="A1944" t="s">
        <v>43</v>
      </c>
      <c r="B1944" t="s">
        <v>38</v>
      </c>
      <c r="C1944" t="str">
        <f>IFERROR(VLOOKUP(B1944,$N$3:$O$14,2,FALSE),"error")</f>
        <v>WarHistoryOnline</v>
      </c>
      <c r="D1944">
        <f>IF(E1944&gt;=($M$18-6),1,0)</f>
        <v>1</v>
      </c>
      <c r="E1944" s="1">
        <v>44668</v>
      </c>
      <c r="F1944" t="s">
        <v>1</v>
      </c>
      <c r="G1944">
        <v>463</v>
      </c>
      <c r="H1944" s="4">
        <v>31814</v>
      </c>
      <c r="I1944" s="3">
        <v>13.24</v>
      </c>
      <c r="J1944" s="3">
        <f>IFERROR((I1944/H1944)*1000,0)</f>
        <v>0.41616898220909032</v>
      </c>
      <c r="K1944" s="2">
        <v>0.73219999999999996</v>
      </c>
    </row>
    <row r="1945" spans="1:11" x14ac:dyDescent="0.35">
      <c r="A1945" t="s">
        <v>42</v>
      </c>
      <c r="B1945" t="s">
        <v>38</v>
      </c>
      <c r="C1945" t="str">
        <f>IFERROR(VLOOKUP(B1945,$N$3:$O$14,2,FALSE),"error")</f>
        <v>WarHistoryOnline</v>
      </c>
      <c r="D1945">
        <f>IF(E1945&gt;=($M$18-6),1,0)</f>
        <v>1</v>
      </c>
      <c r="E1945" s="1">
        <v>44668</v>
      </c>
      <c r="F1945" t="s">
        <v>6</v>
      </c>
      <c r="G1945">
        <v>0</v>
      </c>
      <c r="H1945" s="4">
        <v>8</v>
      </c>
      <c r="I1945" s="3">
        <v>0.01</v>
      </c>
      <c r="J1945" s="3">
        <f>IFERROR((I1945/H1945)*1000,0)</f>
        <v>1.25</v>
      </c>
      <c r="K1945" s="2">
        <v>0.71430000000000005</v>
      </c>
    </row>
    <row r="1946" spans="1:11" x14ac:dyDescent="0.35">
      <c r="A1946" t="s">
        <v>42</v>
      </c>
      <c r="B1946" t="s">
        <v>38</v>
      </c>
      <c r="C1946" t="str">
        <f>IFERROR(VLOOKUP(B1946,$N$3:$O$14,2,FALSE),"error")</f>
        <v>WarHistoryOnline</v>
      </c>
      <c r="D1946">
        <f>IF(E1946&gt;=($M$18-6),1,0)</f>
        <v>1</v>
      </c>
      <c r="E1946" s="1">
        <v>44668</v>
      </c>
      <c r="F1946" t="s">
        <v>5</v>
      </c>
      <c r="G1946" s="5">
        <v>1097</v>
      </c>
      <c r="H1946" s="4">
        <v>18406</v>
      </c>
      <c r="I1946" s="3">
        <v>15.09</v>
      </c>
      <c r="J1946" s="3">
        <f>IFERROR((I1946/H1946)*1000,0)</f>
        <v>0.81984135607953934</v>
      </c>
      <c r="K1946" s="2">
        <v>0.67689999999999995</v>
      </c>
    </row>
    <row r="1947" spans="1:11" x14ac:dyDescent="0.35">
      <c r="A1947" t="s">
        <v>42</v>
      </c>
      <c r="B1947" t="s">
        <v>38</v>
      </c>
      <c r="C1947" t="str">
        <f>IFERROR(VLOOKUP(B1947,$N$3:$O$14,2,FALSE),"error")</f>
        <v>WarHistoryOnline</v>
      </c>
      <c r="D1947">
        <f>IF(E1947&gt;=($M$18-6),1,0)</f>
        <v>1</v>
      </c>
      <c r="E1947" s="1">
        <v>44668</v>
      </c>
      <c r="F1947" t="s">
        <v>4</v>
      </c>
      <c r="G1947" s="5">
        <v>1544</v>
      </c>
      <c r="H1947" s="4">
        <v>144134</v>
      </c>
      <c r="I1947" s="3">
        <v>95.86</v>
      </c>
      <c r="J1947" s="3">
        <f>IFERROR((I1947/H1947)*1000,0)</f>
        <v>0.6650755546921614</v>
      </c>
      <c r="K1947" s="2">
        <v>0.64939999999999998</v>
      </c>
    </row>
    <row r="1948" spans="1:11" x14ac:dyDescent="0.35">
      <c r="A1948" t="s">
        <v>42</v>
      </c>
      <c r="B1948" t="s">
        <v>38</v>
      </c>
      <c r="C1948" t="str">
        <f>IFERROR(VLOOKUP(B1948,$N$3:$O$14,2,FALSE),"error")</f>
        <v>WarHistoryOnline</v>
      </c>
      <c r="D1948">
        <f>IF(E1948&gt;=($M$18-6),1,0)</f>
        <v>1</v>
      </c>
      <c r="E1948" s="1">
        <v>44668</v>
      </c>
      <c r="F1948" t="s">
        <v>1</v>
      </c>
      <c r="G1948">
        <v>520</v>
      </c>
      <c r="H1948" s="4">
        <v>26410</v>
      </c>
      <c r="I1948" s="3">
        <v>10.65</v>
      </c>
      <c r="J1948" s="3">
        <f>IFERROR((I1948/H1948)*1000,0)</f>
        <v>0.4032563422945854</v>
      </c>
      <c r="K1948" s="2">
        <v>0.7016</v>
      </c>
    </row>
    <row r="1949" spans="1:11" x14ac:dyDescent="0.35">
      <c r="A1949" t="s">
        <v>41</v>
      </c>
      <c r="B1949" t="s">
        <v>38</v>
      </c>
      <c r="C1949" t="str">
        <f>IFERROR(VLOOKUP(B1949,$N$3:$O$14,2,FALSE),"error")</f>
        <v>WarHistoryOnline</v>
      </c>
      <c r="D1949">
        <f>IF(E1949&gt;=($M$18-6),1,0)</f>
        <v>1</v>
      </c>
      <c r="E1949" s="1">
        <v>44668</v>
      </c>
      <c r="F1949" t="s">
        <v>6</v>
      </c>
      <c r="G1949">
        <v>0</v>
      </c>
      <c r="H1949" s="4">
        <v>7</v>
      </c>
      <c r="I1949" s="3">
        <v>0.01</v>
      </c>
      <c r="J1949" s="3">
        <f>IFERROR((I1949/H1949)*1000,0)</f>
        <v>1.4285714285714286</v>
      </c>
      <c r="K1949" s="2">
        <v>0.28570000000000001</v>
      </c>
    </row>
    <row r="1950" spans="1:11" x14ac:dyDescent="0.35">
      <c r="A1950" t="s">
        <v>41</v>
      </c>
      <c r="B1950" t="s">
        <v>38</v>
      </c>
      <c r="C1950" t="str">
        <f>IFERROR(VLOOKUP(B1950,$N$3:$O$14,2,FALSE),"error")</f>
        <v>WarHistoryOnline</v>
      </c>
      <c r="D1950">
        <f>IF(E1950&gt;=($M$18-6),1,0)</f>
        <v>1</v>
      </c>
      <c r="E1950" s="1">
        <v>44668</v>
      </c>
      <c r="F1950" t="s">
        <v>5</v>
      </c>
      <c r="G1950">
        <v>666</v>
      </c>
      <c r="H1950" s="4">
        <v>15004</v>
      </c>
      <c r="I1950" s="3">
        <v>10.9</v>
      </c>
      <c r="J1950" s="3">
        <f>IFERROR((I1950/H1950)*1000,0)</f>
        <v>0.72647294054918687</v>
      </c>
      <c r="K1950" s="2">
        <v>0.6512</v>
      </c>
    </row>
    <row r="1951" spans="1:11" x14ac:dyDescent="0.35">
      <c r="A1951" t="s">
        <v>41</v>
      </c>
      <c r="B1951" t="s">
        <v>38</v>
      </c>
      <c r="C1951" t="str">
        <f>IFERROR(VLOOKUP(B1951,$N$3:$O$14,2,FALSE),"error")</f>
        <v>WarHistoryOnline</v>
      </c>
      <c r="D1951">
        <f>IF(E1951&gt;=($M$18-6),1,0)</f>
        <v>1</v>
      </c>
      <c r="E1951" s="1">
        <v>44668</v>
      </c>
      <c r="F1951" t="s">
        <v>160</v>
      </c>
      <c r="G1951">
        <v>2</v>
      </c>
      <c r="H1951" s="4">
        <v>0</v>
      </c>
      <c r="I1951" s="3">
        <v>0</v>
      </c>
      <c r="J1951" s="3">
        <f>IFERROR((I1951/H1951)*1000,0)</f>
        <v>0</v>
      </c>
      <c r="K1951" s="2">
        <v>0</v>
      </c>
    </row>
    <row r="1952" spans="1:11" x14ac:dyDescent="0.35">
      <c r="A1952" t="s">
        <v>41</v>
      </c>
      <c r="B1952" t="s">
        <v>38</v>
      </c>
      <c r="C1952" t="str">
        <f>IFERROR(VLOOKUP(B1952,$N$3:$O$14,2,FALSE),"error")</f>
        <v>WarHistoryOnline</v>
      </c>
      <c r="D1952">
        <f>IF(E1952&gt;=($M$18-6),1,0)</f>
        <v>1</v>
      </c>
      <c r="E1952" s="1">
        <v>44668</v>
      </c>
      <c r="F1952" t="s">
        <v>4</v>
      </c>
      <c r="G1952" s="5">
        <v>1533</v>
      </c>
      <c r="H1952" s="4">
        <v>120023</v>
      </c>
      <c r="I1952" s="3">
        <v>75.459999999999994</v>
      </c>
      <c r="J1952" s="3">
        <f>IFERROR((I1952/H1952)*1000,0)</f>
        <v>0.62871283004090872</v>
      </c>
      <c r="K1952" s="2">
        <v>0.63529999999999998</v>
      </c>
    </row>
    <row r="1953" spans="1:11" x14ac:dyDescent="0.35">
      <c r="A1953" t="s">
        <v>41</v>
      </c>
      <c r="B1953" t="s">
        <v>38</v>
      </c>
      <c r="C1953" t="str">
        <f>IFERROR(VLOOKUP(B1953,$N$3:$O$14,2,FALSE),"error")</f>
        <v>WarHistoryOnline</v>
      </c>
      <c r="D1953">
        <f>IF(E1953&gt;=($M$18-6),1,0)</f>
        <v>1</v>
      </c>
      <c r="E1953" s="1">
        <v>44668</v>
      </c>
      <c r="F1953" t="s">
        <v>1</v>
      </c>
      <c r="G1953">
        <v>539</v>
      </c>
      <c r="H1953" s="4">
        <v>21267</v>
      </c>
      <c r="I1953" s="3">
        <v>8.27</v>
      </c>
      <c r="J1953" s="3">
        <f>IFERROR((I1953/H1953)*1000,0)</f>
        <v>0.3888653782856068</v>
      </c>
      <c r="K1953" s="2">
        <v>0.64680000000000004</v>
      </c>
    </row>
    <row r="1954" spans="1:11" x14ac:dyDescent="0.35">
      <c r="A1954" t="s">
        <v>40</v>
      </c>
      <c r="B1954" t="s">
        <v>38</v>
      </c>
      <c r="C1954" t="str">
        <f>IFERROR(VLOOKUP(B1954,$N$3:$O$14,2,FALSE),"error")</f>
        <v>WarHistoryOnline</v>
      </c>
      <c r="D1954">
        <f>IF(E1954&gt;=($M$18-6),1,0)</f>
        <v>1</v>
      </c>
      <c r="E1954" s="1">
        <v>44668</v>
      </c>
      <c r="F1954" t="s">
        <v>6</v>
      </c>
      <c r="G1954">
        <v>0</v>
      </c>
      <c r="H1954" s="4">
        <v>3</v>
      </c>
      <c r="I1954" s="3">
        <v>0.01</v>
      </c>
      <c r="J1954" s="3">
        <f>IFERROR((I1954/H1954)*1000,0)</f>
        <v>3.3333333333333335</v>
      </c>
      <c r="K1954" s="2">
        <v>0.33329999999999999</v>
      </c>
    </row>
    <row r="1955" spans="1:11" x14ac:dyDescent="0.35">
      <c r="A1955" t="s">
        <v>40</v>
      </c>
      <c r="B1955" t="s">
        <v>38</v>
      </c>
      <c r="C1955" t="str">
        <f>IFERROR(VLOOKUP(B1955,$N$3:$O$14,2,FALSE),"error")</f>
        <v>WarHistoryOnline</v>
      </c>
      <c r="D1955">
        <f>IF(E1955&gt;=($M$18-6),1,0)</f>
        <v>1</v>
      </c>
      <c r="E1955" s="1">
        <v>44668</v>
      </c>
      <c r="F1955" t="s">
        <v>5</v>
      </c>
      <c r="G1955">
        <v>553</v>
      </c>
      <c r="H1955" s="4">
        <v>12119</v>
      </c>
      <c r="I1955" s="3">
        <v>8.52</v>
      </c>
      <c r="J1955" s="3">
        <f>IFERROR((I1955/H1955)*1000,0)</f>
        <v>0.70302830266523642</v>
      </c>
      <c r="K1955" s="2">
        <v>0.62680000000000002</v>
      </c>
    </row>
    <row r="1956" spans="1:11" x14ac:dyDescent="0.35">
      <c r="A1956" t="s">
        <v>40</v>
      </c>
      <c r="B1956" t="s">
        <v>38</v>
      </c>
      <c r="C1956" t="str">
        <f>IFERROR(VLOOKUP(B1956,$N$3:$O$14,2,FALSE),"error")</f>
        <v>WarHistoryOnline</v>
      </c>
      <c r="D1956">
        <f>IF(E1956&gt;=($M$18-6),1,0)</f>
        <v>1</v>
      </c>
      <c r="E1956" s="1">
        <v>44668</v>
      </c>
      <c r="F1956" t="s">
        <v>4</v>
      </c>
      <c r="G1956" s="5">
        <v>1139</v>
      </c>
      <c r="H1956" s="4">
        <v>96927</v>
      </c>
      <c r="I1956" s="3">
        <v>59.46</v>
      </c>
      <c r="J1956" s="3">
        <f>IFERROR((I1956/H1956)*1000,0)</f>
        <v>0.61345136030208303</v>
      </c>
      <c r="K1956" s="2">
        <v>0.62409999999999999</v>
      </c>
    </row>
    <row r="1957" spans="1:11" x14ac:dyDescent="0.35">
      <c r="A1957" t="s">
        <v>40</v>
      </c>
      <c r="B1957" t="s">
        <v>38</v>
      </c>
      <c r="C1957" t="str">
        <f>IFERROR(VLOOKUP(B1957,$N$3:$O$14,2,FALSE),"error")</f>
        <v>WarHistoryOnline</v>
      </c>
      <c r="D1957">
        <f>IF(E1957&gt;=($M$18-6),1,0)</f>
        <v>1</v>
      </c>
      <c r="E1957" s="1">
        <v>44668</v>
      </c>
      <c r="F1957" t="s">
        <v>1</v>
      </c>
      <c r="G1957">
        <v>542</v>
      </c>
      <c r="H1957" s="4">
        <v>16677</v>
      </c>
      <c r="I1957" s="3">
        <v>6.38</v>
      </c>
      <c r="J1957" s="3">
        <f>IFERROR((I1957/H1957)*1000,0)</f>
        <v>0.38256281105714451</v>
      </c>
      <c r="K1957" s="2">
        <v>0.5837</v>
      </c>
    </row>
    <row r="1958" spans="1:11" x14ac:dyDescent="0.35">
      <c r="A1958" t="s">
        <v>39</v>
      </c>
      <c r="B1958" t="s">
        <v>38</v>
      </c>
      <c r="C1958" t="str">
        <f>IFERROR(VLOOKUP(B1958,$N$3:$O$14,2,FALSE),"error")</f>
        <v>WarHistoryOnline</v>
      </c>
      <c r="D1958">
        <f>IF(E1958&gt;=($M$18-6),1,0)</f>
        <v>1</v>
      </c>
      <c r="E1958" s="1">
        <v>44668</v>
      </c>
      <c r="F1958" t="s">
        <v>6</v>
      </c>
      <c r="G1958">
        <v>0</v>
      </c>
      <c r="H1958" s="4">
        <v>3</v>
      </c>
      <c r="I1958" s="3">
        <v>0</v>
      </c>
      <c r="J1958" s="3">
        <f>IFERROR((I1958/H1958)*1000,0)</f>
        <v>0</v>
      </c>
      <c r="K1958" s="2">
        <v>0.33329999999999999</v>
      </c>
    </row>
    <row r="1959" spans="1:11" x14ac:dyDescent="0.35">
      <c r="A1959" t="s">
        <v>39</v>
      </c>
      <c r="B1959" t="s">
        <v>38</v>
      </c>
      <c r="C1959" t="str">
        <f>IFERROR(VLOOKUP(B1959,$N$3:$O$14,2,FALSE),"error")</f>
        <v>WarHistoryOnline</v>
      </c>
      <c r="D1959">
        <f>IF(E1959&gt;=($M$18-6),1,0)</f>
        <v>1</v>
      </c>
      <c r="E1959" s="1">
        <v>44668</v>
      </c>
      <c r="F1959" t="s">
        <v>5</v>
      </c>
      <c r="G1959">
        <v>537</v>
      </c>
      <c r="H1959" s="4">
        <v>9707</v>
      </c>
      <c r="I1959" s="3">
        <v>7.06</v>
      </c>
      <c r="J1959" s="3">
        <f>IFERROR((I1959/H1959)*1000,0)</f>
        <v>0.72731018852374563</v>
      </c>
      <c r="K1959" s="2">
        <v>0.61660000000000004</v>
      </c>
    </row>
    <row r="1960" spans="1:11" x14ac:dyDescent="0.35">
      <c r="A1960" t="s">
        <v>39</v>
      </c>
      <c r="B1960" t="s">
        <v>38</v>
      </c>
      <c r="C1960" t="str">
        <f>IFERROR(VLOOKUP(B1960,$N$3:$O$14,2,FALSE),"error")</f>
        <v>WarHistoryOnline</v>
      </c>
      <c r="D1960">
        <f>IF(E1960&gt;=($M$18-6),1,0)</f>
        <v>1</v>
      </c>
      <c r="E1960" s="1">
        <v>44668</v>
      </c>
      <c r="F1960" t="s">
        <v>4</v>
      </c>
      <c r="G1960">
        <v>816</v>
      </c>
      <c r="H1960" s="4">
        <v>71525</v>
      </c>
      <c r="I1960" s="3">
        <v>50.99</v>
      </c>
      <c r="J1960" s="3">
        <f>IFERROR((I1960/H1960)*1000,0)</f>
        <v>0.71289758825585459</v>
      </c>
      <c r="K1960" s="2">
        <v>0.54669999999999996</v>
      </c>
    </row>
    <row r="1961" spans="1:11" x14ac:dyDescent="0.35">
      <c r="A1961" t="s">
        <v>39</v>
      </c>
      <c r="B1961" t="s">
        <v>38</v>
      </c>
      <c r="C1961" t="str">
        <f>IFERROR(VLOOKUP(B1961,$N$3:$O$14,2,FALSE),"error")</f>
        <v>WarHistoryOnline</v>
      </c>
      <c r="D1961">
        <f>IF(E1961&gt;=($M$18-6),1,0)</f>
        <v>1</v>
      </c>
      <c r="E1961" s="1">
        <v>44668</v>
      </c>
      <c r="F1961" t="s">
        <v>1</v>
      </c>
      <c r="G1961">
        <v>546</v>
      </c>
      <c r="H1961" s="4">
        <v>13611</v>
      </c>
      <c r="I1961" s="3">
        <v>5.15</v>
      </c>
      <c r="J1961" s="3">
        <f>IFERROR((I1961/H1961)*1000,0)</f>
        <v>0.378370435677026</v>
      </c>
      <c r="K1961" s="2">
        <v>0.52869999999999995</v>
      </c>
    </row>
    <row r="1962" spans="1:11" x14ac:dyDescent="0.35">
      <c r="A1962" t="s">
        <v>37</v>
      </c>
      <c r="B1962" t="s">
        <v>33</v>
      </c>
      <c r="C1962" t="str">
        <f>IFERROR(VLOOKUP(B1962,$N$3:$O$14,2,FALSE),"error")</f>
        <v>WallsWithStories</v>
      </c>
      <c r="D1962">
        <f>IF(E1962&gt;=($M$18-6),1,0)</f>
        <v>1</v>
      </c>
      <c r="E1962" s="1">
        <v>44668</v>
      </c>
      <c r="F1962" t="s">
        <v>6</v>
      </c>
      <c r="G1962">
        <v>0</v>
      </c>
      <c r="H1962" s="4">
        <v>1</v>
      </c>
      <c r="I1962" s="3">
        <v>0</v>
      </c>
      <c r="J1962" s="3">
        <f>IFERROR((I1962/H1962)*1000,0)</f>
        <v>0</v>
      </c>
      <c r="K1962" s="2">
        <v>0</v>
      </c>
    </row>
    <row r="1963" spans="1:11" x14ac:dyDescent="0.35">
      <c r="A1963" t="s">
        <v>37</v>
      </c>
      <c r="B1963" t="s">
        <v>33</v>
      </c>
      <c r="C1963" t="str">
        <f>IFERROR(VLOOKUP(B1963,$N$3:$O$14,2,FALSE),"error")</f>
        <v>WallsWithStories</v>
      </c>
      <c r="D1963">
        <f>IF(E1963&gt;=($M$18-6),1,0)</f>
        <v>1</v>
      </c>
      <c r="E1963" s="1">
        <v>44668</v>
      </c>
      <c r="F1963" t="s">
        <v>5</v>
      </c>
      <c r="G1963">
        <v>3</v>
      </c>
      <c r="H1963" s="4">
        <v>190</v>
      </c>
      <c r="I1963" s="3">
        <v>0.19</v>
      </c>
      <c r="J1963" s="3">
        <f>IFERROR((I1963/H1963)*1000,0)</f>
        <v>1</v>
      </c>
      <c r="K1963" s="2">
        <v>0.56320000000000003</v>
      </c>
    </row>
    <row r="1964" spans="1:11" x14ac:dyDescent="0.35">
      <c r="A1964" t="s">
        <v>37</v>
      </c>
      <c r="B1964" t="s">
        <v>33</v>
      </c>
      <c r="C1964" t="str">
        <f>IFERROR(VLOOKUP(B1964,$N$3:$O$14,2,FALSE),"error")</f>
        <v>WallsWithStories</v>
      </c>
      <c r="D1964">
        <f>IF(E1964&gt;=($M$18-6),1,0)</f>
        <v>1</v>
      </c>
      <c r="E1964" s="1">
        <v>44668</v>
      </c>
      <c r="F1964" t="s">
        <v>4</v>
      </c>
      <c r="G1964">
        <v>0</v>
      </c>
      <c r="H1964" s="4">
        <v>3</v>
      </c>
      <c r="I1964" s="3">
        <v>0</v>
      </c>
      <c r="J1964" s="3">
        <f>IFERROR((I1964/H1964)*1000,0)</f>
        <v>0</v>
      </c>
      <c r="K1964" s="2">
        <v>0.66669999999999996</v>
      </c>
    </row>
    <row r="1965" spans="1:11" x14ac:dyDescent="0.35">
      <c r="A1965" t="s">
        <v>37</v>
      </c>
      <c r="B1965" t="s">
        <v>33</v>
      </c>
      <c r="C1965" t="str">
        <f>IFERROR(VLOOKUP(B1965,$N$3:$O$14,2,FALSE),"error")</f>
        <v>WallsWithStories</v>
      </c>
      <c r="D1965">
        <f>IF(E1965&gt;=($M$18-6),1,0)</f>
        <v>1</v>
      </c>
      <c r="E1965" s="1">
        <v>44668</v>
      </c>
      <c r="F1965" t="s">
        <v>1</v>
      </c>
      <c r="G1965">
        <v>1</v>
      </c>
      <c r="H1965" s="4">
        <v>7</v>
      </c>
      <c r="I1965" s="3">
        <v>0.01</v>
      </c>
      <c r="J1965" s="3">
        <f>IFERROR((I1965/H1965)*1000,0)</f>
        <v>1.4285714285714286</v>
      </c>
      <c r="K1965" s="2">
        <v>0.28570000000000001</v>
      </c>
    </row>
    <row r="1966" spans="1:11" x14ac:dyDescent="0.35">
      <c r="A1966" t="s">
        <v>36</v>
      </c>
      <c r="B1966" t="s">
        <v>33</v>
      </c>
      <c r="C1966" t="str">
        <f>IFERROR(VLOOKUP(B1966,$N$3:$O$14,2,FALSE),"error")</f>
        <v>WallsWithStories</v>
      </c>
      <c r="D1966">
        <f>IF(E1966&gt;=($M$18-6),1,0)</f>
        <v>1</v>
      </c>
      <c r="E1966" s="1">
        <v>44668</v>
      </c>
      <c r="F1966" t="s">
        <v>6</v>
      </c>
      <c r="G1966">
        <v>0</v>
      </c>
      <c r="H1966" s="4">
        <v>1</v>
      </c>
      <c r="I1966" s="3">
        <v>0</v>
      </c>
      <c r="J1966" s="3">
        <f>IFERROR((I1966/H1966)*1000,0)</f>
        <v>0</v>
      </c>
      <c r="K1966" s="2">
        <v>0</v>
      </c>
    </row>
    <row r="1967" spans="1:11" x14ac:dyDescent="0.35">
      <c r="A1967" t="s">
        <v>36</v>
      </c>
      <c r="B1967" t="s">
        <v>33</v>
      </c>
      <c r="C1967" t="str">
        <f>IFERROR(VLOOKUP(B1967,$N$3:$O$14,2,FALSE),"error")</f>
        <v>WallsWithStories</v>
      </c>
      <c r="D1967">
        <f>IF(E1967&gt;=($M$18-6),1,0)</f>
        <v>1</v>
      </c>
      <c r="E1967" s="1">
        <v>44668</v>
      </c>
      <c r="F1967" t="s">
        <v>5</v>
      </c>
      <c r="G1967">
        <v>3</v>
      </c>
      <c r="H1967" s="4">
        <v>211</v>
      </c>
      <c r="I1967" s="3">
        <v>0.22</v>
      </c>
      <c r="J1967" s="3">
        <f>IFERROR((I1967/H1967)*1000,0)</f>
        <v>1.0426540284360191</v>
      </c>
      <c r="K1967" s="2">
        <v>0.72509999999999997</v>
      </c>
    </row>
    <row r="1968" spans="1:11" x14ac:dyDescent="0.35">
      <c r="A1968" t="s">
        <v>36</v>
      </c>
      <c r="B1968" t="s">
        <v>33</v>
      </c>
      <c r="C1968" t="str">
        <f>IFERROR(VLOOKUP(B1968,$N$3:$O$14,2,FALSE),"error")</f>
        <v>WallsWithStories</v>
      </c>
      <c r="D1968">
        <f>IF(E1968&gt;=($M$18-6),1,0)</f>
        <v>1</v>
      </c>
      <c r="E1968" s="1">
        <v>44668</v>
      </c>
      <c r="F1968" t="s">
        <v>4</v>
      </c>
      <c r="G1968">
        <v>0</v>
      </c>
      <c r="H1968" s="4">
        <v>3</v>
      </c>
      <c r="I1968" s="3">
        <v>0</v>
      </c>
      <c r="J1968" s="3">
        <f>IFERROR((I1968/H1968)*1000,0)</f>
        <v>0</v>
      </c>
      <c r="K1968" s="2">
        <v>0.33329999999999999</v>
      </c>
    </row>
    <row r="1969" spans="1:11" x14ac:dyDescent="0.35">
      <c r="A1969" t="s">
        <v>36</v>
      </c>
      <c r="B1969" t="s">
        <v>33</v>
      </c>
      <c r="C1969" t="str">
        <f>IFERROR(VLOOKUP(B1969,$N$3:$O$14,2,FALSE),"error")</f>
        <v>WallsWithStories</v>
      </c>
      <c r="D1969">
        <f>IF(E1969&gt;=($M$18-6),1,0)</f>
        <v>1</v>
      </c>
      <c r="E1969" s="1">
        <v>44668</v>
      </c>
      <c r="F1969" t="s">
        <v>1</v>
      </c>
      <c r="G1969">
        <v>1</v>
      </c>
      <c r="H1969" s="4">
        <v>7</v>
      </c>
      <c r="I1969" s="3">
        <v>0.01</v>
      </c>
      <c r="J1969" s="3">
        <f>IFERROR((I1969/H1969)*1000,0)</f>
        <v>1.4285714285714286</v>
      </c>
      <c r="K1969" s="2">
        <v>0.71430000000000005</v>
      </c>
    </row>
    <row r="1970" spans="1:11" x14ac:dyDescent="0.35">
      <c r="A1970" t="s">
        <v>35</v>
      </c>
      <c r="B1970" t="s">
        <v>33</v>
      </c>
      <c r="C1970" t="str">
        <f>IFERROR(VLOOKUP(B1970,$N$3:$O$14,2,FALSE),"error")</f>
        <v>WallsWithStories</v>
      </c>
      <c r="D1970">
        <f>IF(E1970&gt;=($M$18-6),1,0)</f>
        <v>1</v>
      </c>
      <c r="E1970" s="1">
        <v>44668</v>
      </c>
      <c r="F1970" t="s">
        <v>6</v>
      </c>
      <c r="G1970">
        <v>0</v>
      </c>
      <c r="H1970" s="4">
        <v>1</v>
      </c>
      <c r="I1970" s="3">
        <v>0</v>
      </c>
      <c r="J1970" s="3">
        <f>IFERROR((I1970/H1970)*1000,0)</f>
        <v>0</v>
      </c>
      <c r="K1970" s="2">
        <v>0</v>
      </c>
    </row>
    <row r="1971" spans="1:11" x14ac:dyDescent="0.35">
      <c r="A1971" t="s">
        <v>35</v>
      </c>
      <c r="B1971" t="s">
        <v>33</v>
      </c>
      <c r="C1971" t="str">
        <f>IFERROR(VLOOKUP(B1971,$N$3:$O$14,2,FALSE),"error")</f>
        <v>WallsWithStories</v>
      </c>
      <c r="D1971">
        <f>IF(E1971&gt;=($M$18-6),1,0)</f>
        <v>1</v>
      </c>
      <c r="E1971" s="1">
        <v>44668</v>
      </c>
      <c r="F1971" t="s">
        <v>5</v>
      </c>
      <c r="G1971">
        <v>3</v>
      </c>
      <c r="H1971" s="4">
        <v>210</v>
      </c>
      <c r="I1971" s="3">
        <v>0.2</v>
      </c>
      <c r="J1971" s="3">
        <f>IFERROR((I1971/H1971)*1000,0)</f>
        <v>0.95238095238095233</v>
      </c>
      <c r="K1971" s="2">
        <v>0.59050000000000002</v>
      </c>
    </row>
    <row r="1972" spans="1:11" x14ac:dyDescent="0.35">
      <c r="A1972" t="s">
        <v>35</v>
      </c>
      <c r="B1972" t="s">
        <v>33</v>
      </c>
      <c r="C1972" t="str">
        <f>IFERROR(VLOOKUP(B1972,$N$3:$O$14,2,FALSE),"error")</f>
        <v>WallsWithStories</v>
      </c>
      <c r="D1972">
        <f>IF(E1972&gt;=($M$18-6),1,0)</f>
        <v>1</v>
      </c>
      <c r="E1972" s="1">
        <v>44668</v>
      </c>
      <c r="F1972" t="s">
        <v>4</v>
      </c>
      <c r="G1972">
        <v>1</v>
      </c>
      <c r="H1972" s="4">
        <v>182</v>
      </c>
      <c r="I1972" s="3">
        <v>0.21</v>
      </c>
      <c r="J1972" s="3">
        <f>IFERROR((I1972/H1972)*1000,0)</f>
        <v>1.1538461538461537</v>
      </c>
      <c r="K1972" s="2">
        <v>0.6593</v>
      </c>
    </row>
    <row r="1973" spans="1:11" x14ac:dyDescent="0.35">
      <c r="A1973" t="s">
        <v>35</v>
      </c>
      <c r="B1973" t="s">
        <v>33</v>
      </c>
      <c r="C1973" t="str">
        <f>IFERROR(VLOOKUP(B1973,$N$3:$O$14,2,FALSE),"error")</f>
        <v>WallsWithStories</v>
      </c>
      <c r="D1973">
        <f>IF(E1973&gt;=($M$18-6),1,0)</f>
        <v>1</v>
      </c>
      <c r="E1973" s="1">
        <v>44668</v>
      </c>
      <c r="F1973" t="s">
        <v>1</v>
      </c>
      <c r="G1973">
        <v>1</v>
      </c>
      <c r="H1973" s="4">
        <v>10</v>
      </c>
      <c r="I1973" s="3">
        <v>0.01</v>
      </c>
      <c r="J1973" s="3">
        <f>IFERROR((I1973/H1973)*1000,0)</f>
        <v>1</v>
      </c>
      <c r="K1973" s="2">
        <v>0.4</v>
      </c>
    </row>
    <row r="1974" spans="1:11" x14ac:dyDescent="0.35">
      <c r="A1974" t="s">
        <v>34</v>
      </c>
      <c r="B1974" t="s">
        <v>33</v>
      </c>
      <c r="C1974" t="str">
        <f>IFERROR(VLOOKUP(B1974,$N$3:$O$14,2,FALSE),"error")</f>
        <v>WallsWithStories</v>
      </c>
      <c r="D1974">
        <f>IF(E1974&gt;=($M$18-6),1,0)</f>
        <v>1</v>
      </c>
      <c r="E1974" s="1">
        <v>44668</v>
      </c>
      <c r="F1974" t="s">
        <v>6</v>
      </c>
      <c r="G1974">
        <v>0</v>
      </c>
      <c r="H1974" s="4">
        <v>3</v>
      </c>
      <c r="I1974" s="3">
        <v>0</v>
      </c>
      <c r="J1974" s="3">
        <f>IFERROR((I1974/H1974)*1000,0)</f>
        <v>0</v>
      </c>
      <c r="K1974" s="2">
        <v>0</v>
      </c>
    </row>
    <row r="1975" spans="1:11" x14ac:dyDescent="0.35">
      <c r="A1975" t="s">
        <v>34</v>
      </c>
      <c r="B1975" t="s">
        <v>33</v>
      </c>
      <c r="C1975" t="str">
        <f>IFERROR(VLOOKUP(B1975,$N$3:$O$14,2,FALSE),"error")</f>
        <v>WallsWithStories</v>
      </c>
      <c r="D1975">
        <f>IF(E1975&gt;=($M$18-6),1,0)</f>
        <v>1</v>
      </c>
      <c r="E1975" s="1">
        <v>44668</v>
      </c>
      <c r="F1975" t="s">
        <v>5</v>
      </c>
      <c r="G1975">
        <v>0</v>
      </c>
      <c r="H1975" s="4">
        <v>299</v>
      </c>
      <c r="I1975" s="3">
        <v>0.23</v>
      </c>
      <c r="J1975" s="3">
        <f>IFERROR((I1975/H1975)*1000,0)</f>
        <v>0.76923076923076927</v>
      </c>
      <c r="K1975" s="2">
        <v>0.4582</v>
      </c>
    </row>
    <row r="1976" spans="1:11" x14ac:dyDescent="0.35">
      <c r="A1976" t="s">
        <v>34</v>
      </c>
      <c r="B1976" t="s">
        <v>33</v>
      </c>
      <c r="C1976" t="str">
        <f>IFERROR(VLOOKUP(B1976,$N$3:$O$14,2,FALSE),"error")</f>
        <v>WallsWithStories</v>
      </c>
      <c r="D1976">
        <f>IF(E1976&gt;=($M$18-6),1,0)</f>
        <v>1</v>
      </c>
      <c r="E1976" s="1">
        <v>44668</v>
      </c>
      <c r="F1976" t="s">
        <v>4</v>
      </c>
      <c r="G1976">
        <v>5</v>
      </c>
      <c r="H1976" s="4">
        <v>562</v>
      </c>
      <c r="I1976" s="3">
        <v>0.33</v>
      </c>
      <c r="J1976" s="3">
        <f>IFERROR((I1976/H1976)*1000,0)</f>
        <v>0.58718861209964412</v>
      </c>
      <c r="K1976" s="2">
        <v>0.56940000000000002</v>
      </c>
    </row>
    <row r="1977" spans="1:11" x14ac:dyDescent="0.35">
      <c r="A1977" t="s">
        <v>34</v>
      </c>
      <c r="B1977" t="s">
        <v>33</v>
      </c>
      <c r="C1977" t="str">
        <f>IFERROR(VLOOKUP(B1977,$N$3:$O$14,2,FALSE),"error")</f>
        <v>WallsWithStories</v>
      </c>
      <c r="D1977">
        <f>IF(E1977&gt;=($M$18-6),1,0)</f>
        <v>1</v>
      </c>
      <c r="E1977" s="1">
        <v>44668</v>
      </c>
      <c r="F1977" t="s">
        <v>1</v>
      </c>
      <c r="G1977">
        <v>0</v>
      </c>
      <c r="H1977" s="4">
        <v>28</v>
      </c>
      <c r="I1977" s="3">
        <v>0.05</v>
      </c>
      <c r="J1977" s="3">
        <f>IFERROR((I1977/H1977)*1000,0)</f>
        <v>1.7857142857142858</v>
      </c>
      <c r="K1977" s="2">
        <v>0.17860000000000001</v>
      </c>
    </row>
    <row r="1978" spans="1:11" x14ac:dyDescent="0.35">
      <c r="A1978" t="s">
        <v>32</v>
      </c>
      <c r="B1978" t="s">
        <v>23</v>
      </c>
      <c r="C1978" t="str">
        <f>IFERROR(VLOOKUP(B1978,$N$3:$O$14,2,FALSE),"error")</f>
        <v>TankRoar</v>
      </c>
      <c r="D1978">
        <f>IF(E1978&gt;=($M$18-6),1,0)</f>
        <v>1</v>
      </c>
      <c r="E1978" s="1">
        <v>44668</v>
      </c>
      <c r="F1978" t="s">
        <v>5</v>
      </c>
      <c r="G1978">
        <v>0</v>
      </c>
      <c r="H1978" s="4">
        <v>3</v>
      </c>
      <c r="I1978" s="3">
        <v>0</v>
      </c>
      <c r="J1978" s="3">
        <f>IFERROR((I1978/H1978)*1000,0)</f>
        <v>0</v>
      </c>
      <c r="K1978" s="2">
        <v>0.66669999999999996</v>
      </c>
    </row>
    <row r="1979" spans="1:11" x14ac:dyDescent="0.35">
      <c r="A1979" t="s">
        <v>32</v>
      </c>
      <c r="B1979" t="s">
        <v>23</v>
      </c>
      <c r="C1979" t="str">
        <f>IFERROR(VLOOKUP(B1979,$N$3:$O$14,2,FALSE),"error")</f>
        <v>TankRoar</v>
      </c>
      <c r="D1979">
        <f>IF(E1979&gt;=($M$18-6),1,0)</f>
        <v>1</v>
      </c>
      <c r="E1979" s="1">
        <v>44668</v>
      </c>
      <c r="F1979" t="s">
        <v>1</v>
      </c>
      <c r="G1979">
        <v>0</v>
      </c>
      <c r="H1979" s="4">
        <v>2</v>
      </c>
      <c r="I1979" s="3">
        <v>0</v>
      </c>
      <c r="J1979" s="3">
        <f>IFERROR((I1979/H1979)*1000,0)</f>
        <v>0</v>
      </c>
      <c r="K1979" s="2">
        <v>1</v>
      </c>
    </row>
    <row r="1980" spans="1:11" x14ac:dyDescent="0.35">
      <c r="A1980" t="s">
        <v>31</v>
      </c>
      <c r="B1980" t="s">
        <v>23</v>
      </c>
      <c r="C1980" t="str">
        <f>IFERROR(VLOOKUP(B1980,$N$3:$O$14,2,FALSE),"error")</f>
        <v>TankRoar</v>
      </c>
      <c r="D1980">
        <f>IF(E1980&gt;=($M$18-6),1,0)</f>
        <v>1</v>
      </c>
      <c r="E1980" s="1">
        <v>44668</v>
      </c>
      <c r="F1980" t="s">
        <v>4</v>
      </c>
      <c r="G1980">
        <v>3</v>
      </c>
      <c r="H1980" s="4">
        <v>7</v>
      </c>
      <c r="I1980" s="3">
        <v>0</v>
      </c>
      <c r="J1980" s="3">
        <f>IFERROR((I1980/H1980)*1000,0)</f>
        <v>0</v>
      </c>
      <c r="K1980" s="2">
        <v>0.1429</v>
      </c>
    </row>
    <row r="1981" spans="1:11" x14ac:dyDescent="0.35">
      <c r="A1981" t="s">
        <v>30</v>
      </c>
      <c r="B1981" t="s">
        <v>23</v>
      </c>
      <c r="C1981" t="str">
        <f>IFERROR(VLOOKUP(B1981,$N$3:$O$14,2,FALSE),"error")</f>
        <v>TankRoar</v>
      </c>
      <c r="D1981">
        <f>IF(E1981&gt;=($M$18-6),1,0)</f>
        <v>1</v>
      </c>
      <c r="E1981" s="1">
        <v>44668</v>
      </c>
      <c r="F1981" t="s">
        <v>5</v>
      </c>
      <c r="G1981">
        <v>1</v>
      </c>
      <c r="H1981" s="4">
        <v>3</v>
      </c>
      <c r="I1981" s="3">
        <v>0</v>
      </c>
      <c r="J1981" s="3">
        <f>IFERROR((I1981/H1981)*1000,0)</f>
        <v>0</v>
      </c>
      <c r="K1981" s="2">
        <v>1</v>
      </c>
    </row>
    <row r="1982" spans="1:11" x14ac:dyDescent="0.35">
      <c r="A1982" t="s">
        <v>30</v>
      </c>
      <c r="B1982" t="s">
        <v>23</v>
      </c>
      <c r="C1982" t="str">
        <f>IFERROR(VLOOKUP(B1982,$N$3:$O$14,2,FALSE),"error")</f>
        <v>TankRoar</v>
      </c>
      <c r="D1982">
        <f>IF(E1982&gt;=($M$18-6),1,0)</f>
        <v>1</v>
      </c>
      <c r="E1982" s="1">
        <v>44668</v>
      </c>
      <c r="F1982" t="s">
        <v>1</v>
      </c>
      <c r="G1982">
        <v>0</v>
      </c>
      <c r="H1982" s="4">
        <v>2</v>
      </c>
      <c r="I1982" s="3">
        <v>0</v>
      </c>
      <c r="J1982" s="3">
        <f>IFERROR((I1982/H1982)*1000,0)</f>
        <v>0</v>
      </c>
      <c r="K1982" s="2">
        <v>1</v>
      </c>
    </row>
    <row r="1983" spans="1:11" x14ac:dyDescent="0.35">
      <c r="A1983" t="s">
        <v>29</v>
      </c>
      <c r="B1983" t="s">
        <v>23</v>
      </c>
      <c r="C1983" t="str">
        <f>IFERROR(VLOOKUP(B1983,$N$3:$O$14,2,FALSE),"error")</f>
        <v>TankRoar</v>
      </c>
      <c r="D1983">
        <f>IF(E1983&gt;=($M$18-6),1,0)</f>
        <v>1</v>
      </c>
      <c r="E1983" s="1">
        <v>44668</v>
      </c>
      <c r="F1983" t="s">
        <v>5</v>
      </c>
      <c r="G1983">
        <v>1</v>
      </c>
      <c r="H1983" s="4">
        <v>2</v>
      </c>
      <c r="I1983" s="3">
        <v>0</v>
      </c>
      <c r="J1983" s="3">
        <f>IFERROR((I1983/H1983)*1000,0)</f>
        <v>0</v>
      </c>
      <c r="K1983" s="2">
        <v>1</v>
      </c>
    </row>
    <row r="1984" spans="1:11" x14ac:dyDescent="0.35">
      <c r="A1984" t="s">
        <v>29</v>
      </c>
      <c r="B1984" t="s">
        <v>23</v>
      </c>
      <c r="C1984" t="str">
        <f>IFERROR(VLOOKUP(B1984,$N$3:$O$14,2,FALSE),"error")</f>
        <v>TankRoar</v>
      </c>
      <c r="D1984">
        <f>IF(E1984&gt;=($M$18-6),1,0)</f>
        <v>1</v>
      </c>
      <c r="E1984" s="1">
        <v>44668</v>
      </c>
      <c r="F1984" t="s">
        <v>4</v>
      </c>
      <c r="G1984">
        <v>3</v>
      </c>
      <c r="H1984" s="4">
        <v>2</v>
      </c>
      <c r="I1984" s="3">
        <v>0</v>
      </c>
      <c r="J1984" s="3">
        <f>IFERROR((I1984/H1984)*1000,0)</f>
        <v>0</v>
      </c>
      <c r="K1984" s="2">
        <v>1</v>
      </c>
    </row>
    <row r="1985" spans="1:11" x14ac:dyDescent="0.35">
      <c r="A1985" t="s">
        <v>29</v>
      </c>
      <c r="B1985" t="s">
        <v>23</v>
      </c>
      <c r="C1985" t="str">
        <f>IFERROR(VLOOKUP(B1985,$N$3:$O$14,2,FALSE),"error")</f>
        <v>TankRoar</v>
      </c>
      <c r="D1985">
        <f>IF(E1985&gt;=($M$18-6),1,0)</f>
        <v>1</v>
      </c>
      <c r="E1985" s="1">
        <v>44668</v>
      </c>
      <c r="F1985" t="s">
        <v>1</v>
      </c>
      <c r="G1985">
        <v>0</v>
      </c>
      <c r="H1985" s="4">
        <v>3</v>
      </c>
      <c r="I1985" s="3">
        <v>0</v>
      </c>
      <c r="J1985" s="3">
        <f>IFERROR((I1985/H1985)*1000,0)</f>
        <v>0</v>
      </c>
      <c r="K1985" s="2">
        <v>0.66669999999999996</v>
      </c>
    </row>
    <row r="1986" spans="1:11" x14ac:dyDescent="0.35">
      <c r="A1986" t="s">
        <v>28</v>
      </c>
      <c r="B1986" t="s">
        <v>23</v>
      </c>
      <c r="C1986" t="str">
        <f>IFERROR(VLOOKUP(B1986,$N$3:$O$14,2,FALSE),"error")</f>
        <v>TankRoar</v>
      </c>
      <c r="D1986">
        <f>IF(E1986&gt;=($M$18-6),1,0)</f>
        <v>1</v>
      </c>
      <c r="E1986" s="1">
        <v>44668</v>
      </c>
      <c r="F1986" t="s">
        <v>5</v>
      </c>
      <c r="G1986">
        <v>1</v>
      </c>
      <c r="H1986" s="4">
        <v>1</v>
      </c>
      <c r="I1986" s="3">
        <v>0</v>
      </c>
      <c r="J1986" s="3">
        <f>IFERROR((I1986/H1986)*1000,0)</f>
        <v>0</v>
      </c>
      <c r="K1986" s="2">
        <v>1</v>
      </c>
    </row>
    <row r="1987" spans="1:11" x14ac:dyDescent="0.35">
      <c r="A1987" t="s">
        <v>28</v>
      </c>
      <c r="B1987" t="s">
        <v>23</v>
      </c>
      <c r="C1987" t="str">
        <f>IFERROR(VLOOKUP(B1987,$N$3:$O$14,2,FALSE),"error")</f>
        <v>TankRoar</v>
      </c>
      <c r="D1987">
        <f>IF(E1987&gt;=($M$18-6),1,0)</f>
        <v>1</v>
      </c>
      <c r="E1987" s="1">
        <v>44668</v>
      </c>
      <c r="F1987" t="s">
        <v>4</v>
      </c>
      <c r="G1987">
        <v>3</v>
      </c>
      <c r="H1987" s="4">
        <v>2</v>
      </c>
      <c r="I1987" s="3">
        <v>0</v>
      </c>
      <c r="J1987" s="3">
        <f>IFERROR((I1987/H1987)*1000,0)</f>
        <v>0</v>
      </c>
      <c r="K1987" s="2">
        <v>0.5</v>
      </c>
    </row>
    <row r="1988" spans="1:11" x14ac:dyDescent="0.35">
      <c r="A1988" t="s">
        <v>28</v>
      </c>
      <c r="B1988" t="s">
        <v>23</v>
      </c>
      <c r="C1988" t="str">
        <f>IFERROR(VLOOKUP(B1988,$N$3:$O$14,2,FALSE),"error")</f>
        <v>TankRoar</v>
      </c>
      <c r="D1988">
        <f>IF(E1988&gt;=($M$18-6),1,0)</f>
        <v>1</v>
      </c>
      <c r="E1988" s="1">
        <v>44668</v>
      </c>
      <c r="F1988" t="s">
        <v>1</v>
      </c>
      <c r="G1988">
        <v>0</v>
      </c>
      <c r="H1988" s="4">
        <v>3</v>
      </c>
      <c r="I1988" s="3">
        <v>0</v>
      </c>
      <c r="J1988" s="3">
        <f>IFERROR((I1988/H1988)*1000,0)</f>
        <v>0</v>
      </c>
      <c r="K1988" s="2">
        <v>1</v>
      </c>
    </row>
    <row r="1989" spans="1:11" x14ac:dyDescent="0.35">
      <c r="A1989" t="s">
        <v>27</v>
      </c>
      <c r="B1989" t="s">
        <v>23</v>
      </c>
      <c r="C1989" t="str">
        <f>IFERROR(VLOOKUP(B1989,$N$3:$O$14,2,FALSE),"error")</f>
        <v>TankRoar</v>
      </c>
      <c r="D1989">
        <f>IF(E1989&gt;=($M$18-6),1,0)</f>
        <v>1</v>
      </c>
      <c r="E1989" s="1">
        <v>44668</v>
      </c>
      <c r="F1989" t="s">
        <v>5</v>
      </c>
      <c r="G1989">
        <v>0</v>
      </c>
      <c r="H1989" s="4">
        <v>2</v>
      </c>
      <c r="I1989" s="3">
        <v>0</v>
      </c>
      <c r="J1989" s="3">
        <f>IFERROR((I1989/H1989)*1000,0)</f>
        <v>0</v>
      </c>
      <c r="K1989" s="2">
        <v>1</v>
      </c>
    </row>
    <row r="1990" spans="1:11" x14ac:dyDescent="0.35">
      <c r="A1990" t="s">
        <v>27</v>
      </c>
      <c r="B1990" t="s">
        <v>23</v>
      </c>
      <c r="C1990" t="str">
        <f>IFERROR(VLOOKUP(B1990,$N$3:$O$14,2,FALSE),"error")</f>
        <v>TankRoar</v>
      </c>
      <c r="D1990">
        <f>IF(E1990&gt;=($M$18-6),1,0)</f>
        <v>1</v>
      </c>
      <c r="E1990" s="1">
        <v>44668</v>
      </c>
      <c r="F1990" t="s">
        <v>4</v>
      </c>
      <c r="G1990">
        <v>2</v>
      </c>
      <c r="H1990" s="4">
        <v>2</v>
      </c>
      <c r="I1990" s="3">
        <v>0</v>
      </c>
      <c r="J1990" s="3">
        <f>IFERROR((I1990/H1990)*1000,0)</f>
        <v>0</v>
      </c>
      <c r="K1990" s="2">
        <v>0.5</v>
      </c>
    </row>
    <row r="1991" spans="1:11" x14ac:dyDescent="0.35">
      <c r="A1991" t="s">
        <v>27</v>
      </c>
      <c r="B1991" t="s">
        <v>23</v>
      </c>
      <c r="C1991" t="str">
        <f>IFERROR(VLOOKUP(B1991,$N$3:$O$14,2,FALSE),"error")</f>
        <v>TankRoar</v>
      </c>
      <c r="D1991">
        <f>IF(E1991&gt;=($M$18-6),1,0)</f>
        <v>1</v>
      </c>
      <c r="E1991" s="1">
        <v>44668</v>
      </c>
      <c r="F1991" t="s">
        <v>1</v>
      </c>
      <c r="G1991">
        <v>0</v>
      </c>
      <c r="H1991" s="4">
        <v>2</v>
      </c>
      <c r="I1991" s="3">
        <v>0</v>
      </c>
      <c r="J1991" s="3">
        <f>IFERROR((I1991/H1991)*1000,0)</f>
        <v>0</v>
      </c>
      <c r="K1991" s="2">
        <v>1</v>
      </c>
    </row>
    <row r="1992" spans="1:11" x14ac:dyDescent="0.35">
      <c r="A1992" t="s">
        <v>26</v>
      </c>
      <c r="B1992" t="s">
        <v>23</v>
      </c>
      <c r="C1992" t="str">
        <f>IFERROR(VLOOKUP(B1992,$N$3:$O$14,2,FALSE),"error")</f>
        <v>TankRoar</v>
      </c>
      <c r="D1992">
        <f>IF(E1992&gt;=($M$18-6),1,0)</f>
        <v>1</v>
      </c>
      <c r="E1992" s="1">
        <v>44668</v>
      </c>
      <c r="F1992" t="s">
        <v>5</v>
      </c>
      <c r="G1992">
        <v>0</v>
      </c>
      <c r="H1992" s="4">
        <v>1</v>
      </c>
      <c r="I1992" s="3">
        <v>0</v>
      </c>
      <c r="J1992" s="3">
        <f>IFERROR((I1992/H1992)*1000,0)</f>
        <v>0</v>
      </c>
      <c r="K1992" s="2">
        <v>1</v>
      </c>
    </row>
    <row r="1993" spans="1:11" x14ac:dyDescent="0.35">
      <c r="A1993" t="s">
        <v>26</v>
      </c>
      <c r="B1993" t="s">
        <v>23</v>
      </c>
      <c r="C1993" t="str">
        <f>IFERROR(VLOOKUP(B1993,$N$3:$O$14,2,FALSE),"error")</f>
        <v>TankRoar</v>
      </c>
      <c r="D1993">
        <f>IF(E1993&gt;=($M$18-6),1,0)</f>
        <v>1</v>
      </c>
      <c r="E1993" s="1">
        <v>44668</v>
      </c>
      <c r="F1993" t="s">
        <v>4</v>
      </c>
      <c r="G1993">
        <v>1</v>
      </c>
      <c r="H1993" s="4">
        <v>2</v>
      </c>
      <c r="I1993" s="3">
        <v>0</v>
      </c>
      <c r="J1993" s="3">
        <f>IFERROR((I1993/H1993)*1000,0)</f>
        <v>0</v>
      </c>
      <c r="K1993" s="2">
        <v>0.5</v>
      </c>
    </row>
    <row r="1994" spans="1:11" x14ac:dyDescent="0.35">
      <c r="A1994" t="s">
        <v>25</v>
      </c>
      <c r="B1994" t="s">
        <v>23</v>
      </c>
      <c r="C1994" t="str">
        <f>IFERROR(VLOOKUP(B1994,$N$3:$O$14,2,FALSE),"error")</f>
        <v>TankRoar</v>
      </c>
      <c r="D1994">
        <f>IF(E1994&gt;=($M$18-6),1,0)</f>
        <v>1</v>
      </c>
      <c r="E1994" s="1">
        <v>44668</v>
      </c>
      <c r="F1994" t="s">
        <v>4</v>
      </c>
      <c r="G1994">
        <v>1</v>
      </c>
      <c r="H1994" s="4">
        <v>2</v>
      </c>
      <c r="I1994" s="3">
        <v>0</v>
      </c>
      <c r="J1994" s="3">
        <f>IFERROR((I1994/H1994)*1000,0)</f>
        <v>0</v>
      </c>
      <c r="K1994" s="2">
        <v>0.5</v>
      </c>
    </row>
    <row r="1995" spans="1:11" x14ac:dyDescent="0.35">
      <c r="A1995" t="s">
        <v>24</v>
      </c>
      <c r="B1995" t="s">
        <v>23</v>
      </c>
      <c r="C1995" t="str">
        <f>IFERROR(VLOOKUP(B1995,$N$3:$O$14,2,FALSE),"error")</f>
        <v>TankRoar</v>
      </c>
      <c r="D1995">
        <f>IF(E1995&gt;=($M$18-6),1,0)</f>
        <v>1</v>
      </c>
      <c r="E1995" s="1">
        <v>44668</v>
      </c>
      <c r="F1995" t="s">
        <v>4</v>
      </c>
      <c r="G1995">
        <v>1</v>
      </c>
      <c r="H1995" s="4">
        <v>3</v>
      </c>
      <c r="I1995" s="3">
        <v>0</v>
      </c>
      <c r="J1995" s="3">
        <f>IFERROR((I1995/H1995)*1000,0)</f>
        <v>0</v>
      </c>
      <c r="K1995" s="2">
        <v>0.66669999999999996</v>
      </c>
    </row>
    <row r="1996" spans="1:11" x14ac:dyDescent="0.35">
      <c r="A1996" t="s">
        <v>22</v>
      </c>
      <c r="B1996" t="s">
        <v>2</v>
      </c>
      <c r="C1996" t="str">
        <f>IFERROR(VLOOKUP(B1996,$N$3:$O$14,2,FALSE),"error")</f>
        <v>TheVintageNews</v>
      </c>
      <c r="D1996">
        <f>IF(E1996&gt;=($M$18-6),1,0)</f>
        <v>1</v>
      </c>
      <c r="E1996" s="1">
        <v>44668</v>
      </c>
      <c r="F1996" t="s">
        <v>5</v>
      </c>
      <c r="G1996">
        <v>5</v>
      </c>
      <c r="H1996" s="4">
        <v>412</v>
      </c>
      <c r="I1996" s="3">
        <v>0.13</v>
      </c>
      <c r="J1996" s="3">
        <f>IFERROR((I1996/H1996)*1000,0)</f>
        <v>0.3155339805825243</v>
      </c>
      <c r="K1996" s="2">
        <v>0.74139999999999995</v>
      </c>
    </row>
    <row r="1997" spans="1:11" x14ac:dyDescent="0.35">
      <c r="A1997" t="s">
        <v>22</v>
      </c>
      <c r="B1997" t="s">
        <v>2</v>
      </c>
      <c r="C1997" t="str">
        <f>IFERROR(VLOOKUP(B1997,$N$3:$O$14,2,FALSE),"error")</f>
        <v>TheVintageNews</v>
      </c>
      <c r="D1997">
        <f>IF(E1997&gt;=($M$18-6),1,0)</f>
        <v>1</v>
      </c>
      <c r="E1997" s="1">
        <v>44668</v>
      </c>
      <c r="F1997" t="s">
        <v>4</v>
      </c>
      <c r="G1997">
        <v>64</v>
      </c>
      <c r="H1997" s="4">
        <v>6117</v>
      </c>
      <c r="I1997" s="3">
        <v>3.94</v>
      </c>
      <c r="J1997" s="3">
        <f>IFERROR((I1997/H1997)*1000,0)</f>
        <v>0.64410658819682842</v>
      </c>
      <c r="K1997" s="2">
        <v>0.71030000000000004</v>
      </c>
    </row>
    <row r="1998" spans="1:11" x14ac:dyDescent="0.35">
      <c r="A1998" t="s">
        <v>22</v>
      </c>
      <c r="B1998" t="s">
        <v>2</v>
      </c>
      <c r="C1998" t="str">
        <f>IFERROR(VLOOKUP(B1998,$N$3:$O$14,2,FALSE),"error")</f>
        <v>TheVintageNews</v>
      </c>
      <c r="D1998">
        <f>IF(E1998&gt;=($M$18-6),1,0)</f>
        <v>1</v>
      </c>
      <c r="E1998" s="1">
        <v>44668</v>
      </c>
      <c r="F1998" t="s">
        <v>1</v>
      </c>
      <c r="G1998">
        <v>1</v>
      </c>
      <c r="H1998" s="4">
        <v>98</v>
      </c>
      <c r="I1998" s="3">
        <v>7.0000000000000007E-2</v>
      </c>
      <c r="J1998" s="3">
        <f>IFERROR((I1998/H1998)*1000,0)</f>
        <v>0.71428571428571441</v>
      </c>
      <c r="K1998" s="2">
        <v>0.79590000000000005</v>
      </c>
    </row>
    <row r="1999" spans="1:11" x14ac:dyDescent="0.35">
      <c r="A1999" t="s">
        <v>21</v>
      </c>
      <c r="B1999" t="s">
        <v>2</v>
      </c>
      <c r="C1999" t="str">
        <f>IFERROR(VLOOKUP(B1999,$N$3:$O$14,2,FALSE),"error")</f>
        <v>TheVintageNews</v>
      </c>
      <c r="D1999">
        <f>IF(E1999&gt;=($M$18-6),1,0)</f>
        <v>1</v>
      </c>
      <c r="E1999" s="1">
        <v>44668</v>
      </c>
      <c r="F1999" t="s">
        <v>5</v>
      </c>
      <c r="G1999">
        <v>4</v>
      </c>
      <c r="H1999" s="4">
        <v>568</v>
      </c>
      <c r="I1999" s="3">
        <v>0.2</v>
      </c>
      <c r="J1999" s="3">
        <f>IFERROR((I1999/H1999)*1000,0)</f>
        <v>0.35211267605633806</v>
      </c>
      <c r="K1999" s="2">
        <v>0.69259999999999999</v>
      </c>
    </row>
    <row r="2000" spans="1:11" x14ac:dyDescent="0.35">
      <c r="A2000" t="s">
        <v>21</v>
      </c>
      <c r="B2000" t="s">
        <v>2</v>
      </c>
      <c r="C2000" t="str">
        <f>IFERROR(VLOOKUP(B2000,$N$3:$O$14,2,FALSE),"error")</f>
        <v>TheVintageNews</v>
      </c>
      <c r="D2000">
        <f>IF(E2000&gt;=($M$18-6),1,0)</f>
        <v>1</v>
      </c>
      <c r="E2000" s="1">
        <v>44668</v>
      </c>
      <c r="F2000" t="s">
        <v>4</v>
      </c>
      <c r="G2000">
        <v>94</v>
      </c>
      <c r="H2000" s="4">
        <v>8340</v>
      </c>
      <c r="I2000" s="3">
        <v>6.49</v>
      </c>
      <c r="J2000" s="3">
        <f>IFERROR((I2000/H2000)*1000,0)</f>
        <v>0.77817745803357319</v>
      </c>
      <c r="K2000" s="2">
        <v>0.58989999999999998</v>
      </c>
    </row>
    <row r="2001" spans="1:11" x14ac:dyDescent="0.35">
      <c r="A2001" t="s">
        <v>21</v>
      </c>
      <c r="B2001" t="s">
        <v>2</v>
      </c>
      <c r="C2001" t="str">
        <f>IFERROR(VLOOKUP(B2001,$N$3:$O$14,2,FALSE),"error")</f>
        <v>TheVintageNews</v>
      </c>
      <c r="D2001">
        <f>IF(E2001&gt;=($M$18-6),1,0)</f>
        <v>1</v>
      </c>
      <c r="E2001" s="1">
        <v>44668</v>
      </c>
      <c r="F2001" t="s">
        <v>1</v>
      </c>
      <c r="G2001">
        <v>1</v>
      </c>
      <c r="H2001" s="4">
        <v>156</v>
      </c>
      <c r="I2001" s="3">
        <v>0.13</v>
      </c>
      <c r="J2001" s="3">
        <f>IFERROR((I2001/H2001)*1000,0)</f>
        <v>0.83333333333333337</v>
      </c>
      <c r="K2001" s="2">
        <v>0.70389999999999997</v>
      </c>
    </row>
    <row r="2002" spans="1:11" x14ac:dyDescent="0.35">
      <c r="A2002" t="s">
        <v>20</v>
      </c>
      <c r="B2002" t="s">
        <v>2</v>
      </c>
      <c r="C2002" t="str">
        <f>IFERROR(VLOOKUP(B2002,$N$3:$O$14,2,FALSE),"error")</f>
        <v>TheVintageNews</v>
      </c>
      <c r="D2002">
        <f>IF(E2002&gt;=($M$18-6),1,0)</f>
        <v>1</v>
      </c>
      <c r="E2002" s="1">
        <v>44668</v>
      </c>
      <c r="F2002" t="s">
        <v>5</v>
      </c>
      <c r="G2002">
        <v>2</v>
      </c>
      <c r="H2002" s="4">
        <v>318</v>
      </c>
      <c r="I2002" s="3">
        <v>0.09</v>
      </c>
      <c r="J2002" s="3">
        <f>IFERROR((I2002/H2002)*1000,0)</f>
        <v>0.28301886792452829</v>
      </c>
      <c r="K2002" s="2">
        <v>0.77200000000000002</v>
      </c>
    </row>
    <row r="2003" spans="1:11" x14ac:dyDescent="0.35">
      <c r="A2003" t="s">
        <v>20</v>
      </c>
      <c r="B2003" t="s">
        <v>2</v>
      </c>
      <c r="C2003" t="str">
        <f>IFERROR(VLOOKUP(B2003,$N$3:$O$14,2,FALSE),"error")</f>
        <v>TheVintageNews</v>
      </c>
      <c r="D2003">
        <f>IF(E2003&gt;=($M$18-6),1,0)</f>
        <v>1</v>
      </c>
      <c r="E2003" s="1">
        <v>44668</v>
      </c>
      <c r="F2003" t="s">
        <v>4</v>
      </c>
      <c r="G2003">
        <v>62</v>
      </c>
      <c r="H2003" s="4">
        <v>5065</v>
      </c>
      <c r="I2003" s="3">
        <v>3.11</v>
      </c>
      <c r="J2003" s="3">
        <f>IFERROR((I2003/H2003)*1000,0)</f>
        <v>0.61401776900296146</v>
      </c>
      <c r="K2003" s="2">
        <v>0.67300000000000004</v>
      </c>
    </row>
    <row r="2004" spans="1:11" x14ac:dyDescent="0.35">
      <c r="A2004" t="s">
        <v>20</v>
      </c>
      <c r="B2004" t="s">
        <v>2</v>
      </c>
      <c r="C2004" t="str">
        <f>IFERROR(VLOOKUP(B2004,$N$3:$O$14,2,FALSE),"error")</f>
        <v>TheVintageNews</v>
      </c>
      <c r="D2004">
        <f>IF(E2004&gt;=($M$18-6),1,0)</f>
        <v>1</v>
      </c>
      <c r="E2004" s="1">
        <v>44668</v>
      </c>
      <c r="F2004" t="s">
        <v>1</v>
      </c>
      <c r="G2004">
        <v>2</v>
      </c>
      <c r="H2004" s="4">
        <v>83</v>
      </c>
      <c r="I2004" s="3">
        <v>0.06</v>
      </c>
      <c r="J2004" s="3">
        <f>IFERROR((I2004/H2004)*1000,0)</f>
        <v>0.72289156626506024</v>
      </c>
      <c r="K2004" s="2">
        <v>0.74390000000000001</v>
      </c>
    </row>
    <row r="2005" spans="1:11" x14ac:dyDescent="0.35">
      <c r="A2005" t="s">
        <v>19</v>
      </c>
      <c r="B2005" t="s">
        <v>2</v>
      </c>
      <c r="C2005" t="str">
        <f>IFERROR(VLOOKUP(B2005,$N$3:$O$14,2,FALSE),"error")</f>
        <v>TheVintageNews</v>
      </c>
      <c r="D2005">
        <f>IF(E2005&gt;=($M$18-6),1,0)</f>
        <v>1</v>
      </c>
      <c r="E2005" s="1">
        <v>44668</v>
      </c>
      <c r="F2005" t="s">
        <v>5</v>
      </c>
      <c r="G2005">
        <v>2</v>
      </c>
      <c r="H2005" s="4">
        <v>252</v>
      </c>
      <c r="I2005" s="3">
        <v>7.0000000000000007E-2</v>
      </c>
      <c r="J2005" s="3">
        <f>IFERROR((I2005/H2005)*1000,0)</f>
        <v>0.27777777777777779</v>
      </c>
      <c r="K2005" s="2">
        <v>0.71899999999999997</v>
      </c>
    </row>
    <row r="2006" spans="1:11" x14ac:dyDescent="0.35">
      <c r="A2006" t="s">
        <v>19</v>
      </c>
      <c r="B2006" t="s">
        <v>2</v>
      </c>
      <c r="C2006" t="str">
        <f>IFERROR(VLOOKUP(B2006,$N$3:$O$14,2,FALSE),"error")</f>
        <v>TheVintageNews</v>
      </c>
      <c r="D2006">
        <f>IF(E2006&gt;=($M$18-6),1,0)</f>
        <v>1</v>
      </c>
      <c r="E2006" s="1">
        <v>44668</v>
      </c>
      <c r="F2006" t="s">
        <v>4</v>
      </c>
      <c r="G2006">
        <v>64</v>
      </c>
      <c r="H2006" s="4">
        <v>4378</v>
      </c>
      <c r="I2006" s="3">
        <v>2.52</v>
      </c>
      <c r="J2006" s="3">
        <f>IFERROR((I2006/H2006)*1000,0)</f>
        <v>0.57560529922338965</v>
      </c>
      <c r="K2006" s="2">
        <v>0.60170000000000001</v>
      </c>
    </row>
    <row r="2007" spans="1:11" x14ac:dyDescent="0.35">
      <c r="A2007" t="s">
        <v>19</v>
      </c>
      <c r="B2007" t="s">
        <v>2</v>
      </c>
      <c r="C2007" t="str">
        <f>IFERROR(VLOOKUP(B2007,$N$3:$O$14,2,FALSE),"error")</f>
        <v>TheVintageNews</v>
      </c>
      <c r="D2007">
        <f>IF(E2007&gt;=($M$18-6),1,0)</f>
        <v>1</v>
      </c>
      <c r="E2007" s="1">
        <v>44668</v>
      </c>
      <c r="F2007" t="s">
        <v>1</v>
      </c>
      <c r="G2007">
        <v>2</v>
      </c>
      <c r="H2007" s="4">
        <v>66</v>
      </c>
      <c r="I2007" s="3">
        <v>0.04</v>
      </c>
      <c r="J2007" s="3">
        <f>IFERROR((I2007/H2007)*1000,0)</f>
        <v>0.60606060606060608</v>
      </c>
      <c r="K2007" s="2">
        <v>0.76559999999999995</v>
      </c>
    </row>
    <row r="2008" spans="1:11" x14ac:dyDescent="0.35">
      <c r="A2008" t="s">
        <v>18</v>
      </c>
      <c r="B2008" t="s">
        <v>2</v>
      </c>
      <c r="C2008" t="str">
        <f>IFERROR(VLOOKUP(B2008,$N$3:$O$14,2,FALSE),"error")</f>
        <v>TheVintageNews</v>
      </c>
      <c r="D2008">
        <f>IF(E2008&gt;=($M$18-6),1,0)</f>
        <v>1</v>
      </c>
      <c r="E2008" s="1">
        <v>44668</v>
      </c>
      <c r="F2008" t="s">
        <v>5</v>
      </c>
      <c r="G2008">
        <v>2</v>
      </c>
      <c r="H2008" s="4">
        <v>493</v>
      </c>
      <c r="I2008" s="3">
        <v>0.13</v>
      </c>
      <c r="J2008" s="3">
        <f>IFERROR((I2008/H2008)*1000,0)</f>
        <v>0.26369168356997974</v>
      </c>
      <c r="K2008" s="2">
        <v>0.69379999999999997</v>
      </c>
    </row>
    <row r="2009" spans="1:11" x14ac:dyDescent="0.35">
      <c r="A2009" t="s">
        <v>18</v>
      </c>
      <c r="B2009" t="s">
        <v>2</v>
      </c>
      <c r="C2009" t="str">
        <f>IFERROR(VLOOKUP(B2009,$N$3:$O$14,2,FALSE),"error")</f>
        <v>TheVintageNews</v>
      </c>
      <c r="D2009">
        <f>IF(E2009&gt;=($M$18-6),1,0)</f>
        <v>1</v>
      </c>
      <c r="E2009" s="1">
        <v>44668</v>
      </c>
      <c r="F2009" t="s">
        <v>4</v>
      </c>
      <c r="G2009">
        <v>130</v>
      </c>
      <c r="H2009" s="4">
        <v>6590</v>
      </c>
      <c r="I2009" s="3">
        <v>3.38</v>
      </c>
      <c r="J2009" s="3">
        <f>IFERROR((I2009/H2009)*1000,0)</f>
        <v>0.51289833080424885</v>
      </c>
      <c r="K2009" s="2">
        <v>0.53300000000000003</v>
      </c>
    </row>
    <row r="2010" spans="1:11" x14ac:dyDescent="0.35">
      <c r="A2010" t="s">
        <v>18</v>
      </c>
      <c r="B2010" t="s">
        <v>2</v>
      </c>
      <c r="C2010" t="str">
        <f>IFERROR(VLOOKUP(B2010,$N$3:$O$14,2,FALSE),"error")</f>
        <v>TheVintageNews</v>
      </c>
      <c r="D2010">
        <f>IF(E2010&gt;=($M$18-6),1,0)</f>
        <v>1</v>
      </c>
      <c r="E2010" s="1">
        <v>44668</v>
      </c>
      <c r="F2010" t="s">
        <v>1</v>
      </c>
      <c r="G2010">
        <v>1</v>
      </c>
      <c r="H2010" s="4">
        <v>165</v>
      </c>
      <c r="I2010" s="3">
        <v>0.11</v>
      </c>
      <c r="J2010" s="3">
        <f>IFERROR((I2010/H2010)*1000,0)</f>
        <v>0.66666666666666663</v>
      </c>
      <c r="K2010" s="2">
        <v>0.67679999999999996</v>
      </c>
    </row>
    <row r="2011" spans="1:11" x14ac:dyDescent="0.35">
      <c r="A2011" t="s">
        <v>17</v>
      </c>
      <c r="B2011" t="s">
        <v>2</v>
      </c>
      <c r="C2011" t="str">
        <f>IFERROR(VLOOKUP(B2011,$N$3:$O$14,2,FALSE),"error")</f>
        <v>TheVintageNews</v>
      </c>
      <c r="D2011">
        <f>IF(E2011&gt;=($M$18-6),1,0)</f>
        <v>1</v>
      </c>
      <c r="E2011" s="1">
        <v>44668</v>
      </c>
      <c r="F2011" t="s">
        <v>6</v>
      </c>
      <c r="G2011">
        <v>0</v>
      </c>
      <c r="H2011" s="4">
        <v>39</v>
      </c>
      <c r="I2011" s="3">
        <v>0.01</v>
      </c>
      <c r="J2011" s="3">
        <f>IFERROR((I2011/H2011)*1000,0)</f>
        <v>0.25641025641025639</v>
      </c>
      <c r="K2011" s="2">
        <v>0.92310000000000003</v>
      </c>
    </row>
    <row r="2012" spans="1:11" x14ac:dyDescent="0.35">
      <c r="A2012" t="s">
        <v>17</v>
      </c>
      <c r="B2012" t="s">
        <v>2</v>
      </c>
      <c r="C2012" t="str">
        <f>IFERROR(VLOOKUP(B2012,$N$3:$O$14,2,FALSE),"error")</f>
        <v>TheVintageNews</v>
      </c>
      <c r="D2012">
        <f>IF(E2012&gt;=($M$18-6),1,0)</f>
        <v>1</v>
      </c>
      <c r="E2012" s="1">
        <v>44668</v>
      </c>
      <c r="F2012" t="s">
        <v>5</v>
      </c>
      <c r="G2012">
        <v>362</v>
      </c>
      <c r="H2012" s="4">
        <v>15627</v>
      </c>
      <c r="I2012" s="3">
        <v>13.48</v>
      </c>
      <c r="J2012" s="3">
        <f>IFERROR((I2012/H2012)*1000,0)</f>
        <v>0.86260958597299542</v>
      </c>
      <c r="K2012" s="2">
        <v>0.96699999999999997</v>
      </c>
    </row>
    <row r="2013" spans="1:11" x14ac:dyDescent="0.35">
      <c r="A2013" t="s">
        <v>16</v>
      </c>
      <c r="B2013" t="s">
        <v>2</v>
      </c>
      <c r="C2013" t="str">
        <f>IFERROR(VLOOKUP(B2013,$N$3:$O$14,2,FALSE),"error")</f>
        <v>TheVintageNews</v>
      </c>
      <c r="D2013">
        <f>IF(E2013&gt;=($M$18-6),1,0)</f>
        <v>1</v>
      </c>
      <c r="E2013" s="1">
        <v>44668</v>
      </c>
      <c r="F2013" t="s">
        <v>6</v>
      </c>
      <c r="G2013">
        <v>0</v>
      </c>
      <c r="H2013" s="4">
        <v>15</v>
      </c>
      <c r="I2013" s="3">
        <v>0.01</v>
      </c>
      <c r="J2013" s="3">
        <f>IFERROR((I2013/H2013)*1000,0)</f>
        <v>0.66666666666666663</v>
      </c>
      <c r="K2013" s="2">
        <v>1</v>
      </c>
    </row>
    <row r="2014" spans="1:11" x14ac:dyDescent="0.35">
      <c r="A2014" t="s">
        <v>16</v>
      </c>
      <c r="B2014" t="s">
        <v>2</v>
      </c>
      <c r="C2014" t="str">
        <f>IFERROR(VLOOKUP(B2014,$N$3:$O$14,2,FALSE),"error")</f>
        <v>TheVintageNews</v>
      </c>
      <c r="D2014">
        <f>IF(E2014&gt;=($M$18-6),1,0)</f>
        <v>1</v>
      </c>
      <c r="E2014" s="1">
        <v>44668</v>
      </c>
      <c r="F2014" t="s">
        <v>5</v>
      </c>
      <c r="G2014">
        <v>107</v>
      </c>
      <c r="H2014" s="4">
        <v>7096</v>
      </c>
      <c r="I2014" s="3">
        <v>3.26</v>
      </c>
      <c r="J2014" s="3">
        <f>IFERROR((I2014/H2014)*1000,0)</f>
        <v>0.45941375422773389</v>
      </c>
      <c r="K2014" s="2">
        <v>0.98299999999999998</v>
      </c>
    </row>
    <row r="2015" spans="1:11" x14ac:dyDescent="0.35">
      <c r="A2015" t="s">
        <v>16</v>
      </c>
      <c r="B2015" t="s">
        <v>2</v>
      </c>
      <c r="C2015" t="str">
        <f>IFERROR(VLOOKUP(B2015,$N$3:$O$14,2,FALSE),"error")</f>
        <v>TheVintageNews</v>
      </c>
      <c r="D2015">
        <f>IF(E2015&gt;=($M$18-6),1,0)</f>
        <v>1</v>
      </c>
      <c r="E2015" s="1">
        <v>44668</v>
      </c>
      <c r="F2015" t="s">
        <v>4</v>
      </c>
      <c r="G2015" s="5">
        <v>2231</v>
      </c>
      <c r="H2015" s="4">
        <v>255745</v>
      </c>
      <c r="I2015" s="3">
        <v>156.25</v>
      </c>
      <c r="J2015" s="3">
        <f>IFERROR((I2015/H2015)*1000,0)</f>
        <v>0.61096013607304156</v>
      </c>
      <c r="K2015" s="2">
        <v>0.97889999999999999</v>
      </c>
    </row>
    <row r="2016" spans="1:11" x14ac:dyDescent="0.35">
      <c r="A2016" t="s">
        <v>16</v>
      </c>
      <c r="B2016" t="s">
        <v>2</v>
      </c>
      <c r="C2016" t="str">
        <f>IFERROR(VLOOKUP(B2016,$N$3:$O$14,2,FALSE),"error")</f>
        <v>TheVintageNews</v>
      </c>
      <c r="D2016">
        <f>IF(E2016&gt;=($M$18-6),1,0)</f>
        <v>1</v>
      </c>
      <c r="E2016" s="1">
        <v>44668</v>
      </c>
      <c r="F2016" t="s">
        <v>1</v>
      </c>
      <c r="G2016">
        <v>414</v>
      </c>
      <c r="H2016" s="4">
        <v>39588</v>
      </c>
      <c r="I2016" s="3">
        <v>20.72</v>
      </c>
      <c r="J2016" s="3">
        <f>IFERROR((I2016/H2016)*1000,0)</f>
        <v>0.52339092654339703</v>
      </c>
      <c r="K2016" s="2">
        <v>0.97699999999999998</v>
      </c>
    </row>
    <row r="2017" spans="1:11" x14ac:dyDescent="0.35">
      <c r="A2017" t="s">
        <v>151</v>
      </c>
      <c r="B2017" t="s">
        <v>2</v>
      </c>
      <c r="C2017" t="str">
        <f>IFERROR(VLOOKUP(B2017,$N$3:$O$14,2,FALSE),"error")</f>
        <v>TheVintageNews</v>
      </c>
      <c r="D2017">
        <f>IF(E2017&gt;=($M$18-6),1,0)</f>
        <v>1</v>
      </c>
      <c r="E2017" s="1">
        <v>44668</v>
      </c>
      <c r="F2017" t="s">
        <v>6</v>
      </c>
      <c r="G2017">
        <v>1</v>
      </c>
      <c r="H2017" s="4">
        <v>24</v>
      </c>
      <c r="I2017" s="3">
        <v>0</v>
      </c>
      <c r="J2017" s="3">
        <f>IFERROR((I2017/H2017)*1000,0)</f>
        <v>0</v>
      </c>
      <c r="K2017" s="2">
        <v>0.83330000000000004</v>
      </c>
    </row>
    <row r="2018" spans="1:11" x14ac:dyDescent="0.35">
      <c r="A2018" t="s">
        <v>151</v>
      </c>
      <c r="B2018" t="s">
        <v>2</v>
      </c>
      <c r="C2018" t="str">
        <f>IFERROR(VLOOKUP(B2018,$N$3:$O$14,2,FALSE),"error")</f>
        <v>TheVintageNews</v>
      </c>
      <c r="D2018">
        <f>IF(E2018&gt;=($M$18-6),1,0)</f>
        <v>1</v>
      </c>
      <c r="E2018" s="1">
        <v>44668</v>
      </c>
      <c r="F2018" t="s">
        <v>5</v>
      </c>
      <c r="G2018">
        <v>115</v>
      </c>
      <c r="H2018" s="4">
        <v>13758</v>
      </c>
      <c r="I2018" s="3">
        <v>14.11</v>
      </c>
      <c r="J2018" s="3">
        <f>IFERROR((I2018/H2018)*1000,0)</f>
        <v>1.0255851141154237</v>
      </c>
      <c r="K2018" s="2">
        <v>0.97340000000000004</v>
      </c>
    </row>
    <row r="2019" spans="1:11" x14ac:dyDescent="0.35">
      <c r="A2019" t="s">
        <v>15</v>
      </c>
      <c r="B2019" t="s">
        <v>2</v>
      </c>
      <c r="C2019" t="str">
        <f>IFERROR(VLOOKUP(B2019,$N$3:$O$14,2,FALSE),"error")</f>
        <v>TheVintageNews</v>
      </c>
      <c r="D2019">
        <f>IF(E2019&gt;=($M$18-6),1,0)</f>
        <v>1</v>
      </c>
      <c r="E2019" s="1">
        <v>44668</v>
      </c>
      <c r="F2019" t="s">
        <v>6</v>
      </c>
      <c r="G2019">
        <v>0</v>
      </c>
      <c r="H2019" s="4">
        <v>10</v>
      </c>
      <c r="I2019" s="3">
        <v>0.01</v>
      </c>
      <c r="J2019" s="3">
        <f>IFERROR((I2019/H2019)*1000,0)</f>
        <v>1</v>
      </c>
      <c r="K2019" s="2">
        <v>0.8</v>
      </c>
    </row>
    <row r="2020" spans="1:11" x14ac:dyDescent="0.35">
      <c r="A2020" t="s">
        <v>15</v>
      </c>
      <c r="B2020" t="s">
        <v>2</v>
      </c>
      <c r="C2020" t="str">
        <f>IFERROR(VLOOKUP(B2020,$N$3:$O$14,2,FALSE),"error")</f>
        <v>TheVintageNews</v>
      </c>
      <c r="D2020">
        <f>IF(E2020&gt;=($M$18-6),1,0)</f>
        <v>1</v>
      </c>
      <c r="E2020" s="1">
        <v>44668</v>
      </c>
      <c r="F2020" t="s">
        <v>5</v>
      </c>
      <c r="G2020">
        <v>192</v>
      </c>
      <c r="H2020" s="4">
        <v>5087</v>
      </c>
      <c r="I2020" s="3">
        <v>5.75</v>
      </c>
      <c r="J2020" s="3">
        <f>IFERROR((I2020/H2020)*1000,0)</f>
        <v>1.1303322193827403</v>
      </c>
      <c r="K2020" s="2">
        <v>0.64270000000000005</v>
      </c>
    </row>
    <row r="2021" spans="1:11" x14ac:dyDescent="0.35">
      <c r="A2021" t="s">
        <v>15</v>
      </c>
      <c r="B2021" t="s">
        <v>2</v>
      </c>
      <c r="C2021" t="str">
        <f>IFERROR(VLOOKUP(B2021,$N$3:$O$14,2,FALSE),"error")</f>
        <v>TheVintageNews</v>
      </c>
      <c r="D2021">
        <f>IF(E2021&gt;=($M$18-6),1,0)</f>
        <v>1</v>
      </c>
      <c r="E2021" s="1">
        <v>44668</v>
      </c>
      <c r="F2021" t="s">
        <v>4</v>
      </c>
      <c r="G2021">
        <v>2</v>
      </c>
      <c r="H2021" s="4">
        <v>51</v>
      </c>
      <c r="I2021" s="3">
        <v>0.03</v>
      </c>
      <c r="J2021" s="3">
        <f>IFERROR((I2021/H2021)*1000,0)</f>
        <v>0.58823529411764697</v>
      </c>
      <c r="K2021" s="2">
        <v>7.8399999999999997E-2</v>
      </c>
    </row>
    <row r="2022" spans="1:11" x14ac:dyDescent="0.35">
      <c r="A2022" t="s">
        <v>15</v>
      </c>
      <c r="B2022" t="s">
        <v>2</v>
      </c>
      <c r="C2022" t="str">
        <f>IFERROR(VLOOKUP(B2022,$N$3:$O$14,2,FALSE),"error")</f>
        <v>TheVintageNews</v>
      </c>
      <c r="D2022">
        <f>IF(E2022&gt;=($M$18-6),1,0)</f>
        <v>1</v>
      </c>
      <c r="E2022" s="1">
        <v>44668</v>
      </c>
      <c r="F2022" t="s">
        <v>1</v>
      </c>
      <c r="G2022">
        <v>250</v>
      </c>
      <c r="H2022" s="4">
        <v>6070</v>
      </c>
      <c r="I2022" s="3">
        <v>3.82</v>
      </c>
      <c r="J2022" s="3">
        <f>IFERROR((I2022/H2022)*1000,0)</f>
        <v>0.62932454695222406</v>
      </c>
      <c r="K2022" s="2">
        <v>0.5645</v>
      </c>
    </row>
    <row r="2023" spans="1:11" x14ac:dyDescent="0.35">
      <c r="A2023" t="s">
        <v>14</v>
      </c>
      <c r="B2023" t="s">
        <v>2</v>
      </c>
      <c r="C2023" t="str">
        <f>IFERROR(VLOOKUP(B2023,$N$3:$O$14,2,FALSE),"error")</f>
        <v>TheVintageNews</v>
      </c>
      <c r="D2023">
        <f>IF(E2023&gt;=($M$18-6),1,0)</f>
        <v>1</v>
      </c>
      <c r="E2023" s="1">
        <v>44668</v>
      </c>
      <c r="F2023" t="s">
        <v>6</v>
      </c>
      <c r="G2023">
        <v>0</v>
      </c>
      <c r="H2023" s="4">
        <v>77</v>
      </c>
      <c r="I2023" s="3">
        <v>0.04</v>
      </c>
      <c r="J2023" s="3">
        <f>IFERROR((I2023/H2023)*1000,0)</f>
        <v>0.51948051948051943</v>
      </c>
      <c r="K2023" s="2">
        <v>0.84419999999999995</v>
      </c>
    </row>
    <row r="2024" spans="1:11" x14ac:dyDescent="0.35">
      <c r="A2024" t="s">
        <v>14</v>
      </c>
      <c r="B2024" t="s">
        <v>2</v>
      </c>
      <c r="C2024" t="str">
        <f>IFERROR(VLOOKUP(B2024,$N$3:$O$14,2,FALSE),"error")</f>
        <v>TheVintageNews</v>
      </c>
      <c r="D2024">
        <f>IF(E2024&gt;=($M$18-6),1,0)</f>
        <v>1</v>
      </c>
      <c r="E2024" s="1">
        <v>44668</v>
      </c>
      <c r="F2024" t="s">
        <v>5</v>
      </c>
      <c r="G2024">
        <v>763</v>
      </c>
      <c r="H2024" s="4">
        <v>55303</v>
      </c>
      <c r="I2024" s="3">
        <v>66.430000000000007</v>
      </c>
      <c r="J2024" s="3">
        <f>IFERROR((I2024/H2024)*1000,0)</f>
        <v>1.2012006581921415</v>
      </c>
      <c r="K2024" s="2">
        <v>0.93620000000000003</v>
      </c>
    </row>
    <row r="2025" spans="1:11" x14ac:dyDescent="0.35">
      <c r="A2025" t="s">
        <v>14</v>
      </c>
      <c r="B2025" t="s">
        <v>2</v>
      </c>
      <c r="C2025" t="str">
        <f>IFERROR(VLOOKUP(B2025,$N$3:$O$14,2,FALSE),"error")</f>
        <v>TheVintageNews</v>
      </c>
      <c r="D2025">
        <f>IF(E2025&gt;=($M$18-6),1,0)</f>
        <v>1</v>
      </c>
      <c r="E2025" s="1">
        <v>44668</v>
      </c>
      <c r="F2025" t="s">
        <v>4</v>
      </c>
      <c r="G2025">
        <v>2</v>
      </c>
      <c r="H2025" s="4">
        <v>56</v>
      </c>
      <c r="I2025" s="3">
        <v>0.04</v>
      </c>
      <c r="J2025" s="3">
        <f>IFERROR((I2025/H2025)*1000,0)</f>
        <v>0.7142857142857143</v>
      </c>
      <c r="K2025" s="2">
        <v>0.1071</v>
      </c>
    </row>
    <row r="2026" spans="1:11" x14ac:dyDescent="0.35">
      <c r="A2026" t="s">
        <v>14</v>
      </c>
      <c r="B2026" t="s">
        <v>2</v>
      </c>
      <c r="C2026" t="str">
        <f>IFERROR(VLOOKUP(B2026,$N$3:$O$14,2,FALSE),"error")</f>
        <v>TheVintageNews</v>
      </c>
      <c r="D2026">
        <f>IF(E2026&gt;=($M$18-6),1,0)</f>
        <v>1</v>
      </c>
      <c r="E2026" s="1">
        <v>44668</v>
      </c>
      <c r="F2026" t="s">
        <v>1</v>
      </c>
      <c r="G2026">
        <v>420</v>
      </c>
      <c r="H2026" s="4">
        <v>32489</v>
      </c>
      <c r="I2026" s="3">
        <v>16.510000000000002</v>
      </c>
      <c r="J2026" s="3">
        <f>IFERROR((I2026/H2026)*1000,0)</f>
        <v>0.50817199667579793</v>
      </c>
      <c r="K2026" s="2">
        <v>0.93640000000000001</v>
      </c>
    </row>
    <row r="2027" spans="1:11" x14ac:dyDescent="0.35">
      <c r="A2027" t="s">
        <v>13</v>
      </c>
      <c r="B2027" t="s">
        <v>2</v>
      </c>
      <c r="C2027" t="str">
        <f>IFERROR(VLOOKUP(B2027,$N$3:$O$14,2,FALSE),"error")</f>
        <v>TheVintageNews</v>
      </c>
      <c r="D2027">
        <f>IF(E2027&gt;=($M$18-6),1,0)</f>
        <v>1</v>
      </c>
      <c r="E2027" s="1">
        <v>44668</v>
      </c>
      <c r="F2027" t="s">
        <v>5</v>
      </c>
      <c r="G2027">
        <v>7</v>
      </c>
      <c r="H2027" s="4">
        <v>108</v>
      </c>
      <c r="I2027" s="3">
        <v>0.11</v>
      </c>
      <c r="J2027" s="3">
        <f>IFERROR((I2027/H2027)*1000,0)</f>
        <v>1.0185185185185184</v>
      </c>
      <c r="K2027" s="2">
        <v>0.67290000000000005</v>
      </c>
    </row>
    <row r="2028" spans="1:11" x14ac:dyDescent="0.35">
      <c r="A2028" t="s">
        <v>13</v>
      </c>
      <c r="B2028" t="s">
        <v>2</v>
      </c>
      <c r="C2028" t="str">
        <f>IFERROR(VLOOKUP(B2028,$N$3:$O$14,2,FALSE),"error")</f>
        <v>TheVintageNews</v>
      </c>
      <c r="D2028">
        <f>IF(E2028&gt;=($M$18-6),1,0)</f>
        <v>1</v>
      </c>
      <c r="E2028" s="1">
        <v>44668</v>
      </c>
      <c r="F2028" t="s">
        <v>4</v>
      </c>
      <c r="G2028">
        <v>686</v>
      </c>
      <c r="H2028" s="4">
        <v>38013</v>
      </c>
      <c r="I2028" s="3">
        <v>37.78</v>
      </c>
      <c r="J2028" s="3">
        <f>IFERROR((I2028/H2028)*1000,0)</f>
        <v>0.99387051798069093</v>
      </c>
      <c r="K2028" s="2">
        <v>0.76970000000000005</v>
      </c>
    </row>
    <row r="2029" spans="1:11" x14ac:dyDescent="0.35">
      <c r="A2029" t="s">
        <v>13</v>
      </c>
      <c r="B2029" t="s">
        <v>2</v>
      </c>
      <c r="C2029" t="str">
        <f>IFERROR(VLOOKUP(B2029,$N$3:$O$14,2,FALSE),"error")</f>
        <v>TheVintageNews</v>
      </c>
      <c r="D2029">
        <f>IF(E2029&gt;=($M$18-6),1,0)</f>
        <v>1</v>
      </c>
      <c r="E2029" s="1">
        <v>44668</v>
      </c>
      <c r="F2029" t="s">
        <v>1</v>
      </c>
      <c r="G2029">
        <v>14</v>
      </c>
      <c r="H2029" s="4">
        <v>1047</v>
      </c>
      <c r="I2029" s="3">
        <v>1.81</v>
      </c>
      <c r="J2029" s="3">
        <f>IFERROR((I2029/H2029)*1000,0)</f>
        <v>1.728748806112703</v>
      </c>
      <c r="K2029" s="2">
        <v>0.71789999999999998</v>
      </c>
    </row>
    <row r="2030" spans="1:11" x14ac:dyDescent="0.35">
      <c r="A2030" t="s">
        <v>12</v>
      </c>
      <c r="B2030" t="s">
        <v>2</v>
      </c>
      <c r="C2030" t="str">
        <f>IFERROR(VLOOKUP(B2030,$N$3:$O$14,2,FALSE),"error")</f>
        <v>TheVintageNews</v>
      </c>
      <c r="D2030">
        <f>IF(E2030&gt;=($M$18-6),1,0)</f>
        <v>1</v>
      </c>
      <c r="E2030" s="1">
        <v>44668</v>
      </c>
      <c r="F2030" t="s">
        <v>6</v>
      </c>
      <c r="G2030">
        <v>0</v>
      </c>
      <c r="H2030" s="4">
        <v>10</v>
      </c>
      <c r="I2030" s="3">
        <v>0.01</v>
      </c>
      <c r="J2030" s="3">
        <f>IFERROR((I2030/H2030)*1000,0)</f>
        <v>1</v>
      </c>
      <c r="K2030" s="2">
        <v>0.66669999999999996</v>
      </c>
    </row>
    <row r="2031" spans="1:11" x14ac:dyDescent="0.35">
      <c r="A2031" t="s">
        <v>12</v>
      </c>
      <c r="B2031" t="s">
        <v>2</v>
      </c>
      <c r="C2031" t="str">
        <f>IFERROR(VLOOKUP(B2031,$N$3:$O$14,2,FALSE),"error")</f>
        <v>TheVintageNews</v>
      </c>
      <c r="D2031">
        <f>IF(E2031&gt;=($M$18-6),1,0)</f>
        <v>1</v>
      </c>
      <c r="E2031" s="1">
        <v>44668</v>
      </c>
      <c r="F2031" t="s">
        <v>5</v>
      </c>
      <c r="G2031">
        <v>377</v>
      </c>
      <c r="H2031" s="4">
        <v>7748</v>
      </c>
      <c r="I2031" s="3">
        <v>11.01</v>
      </c>
      <c r="J2031" s="3">
        <f>IFERROR((I2031/H2031)*1000,0)</f>
        <v>1.4210118740320083</v>
      </c>
      <c r="K2031" s="2">
        <v>0.80330000000000001</v>
      </c>
    </row>
    <row r="2032" spans="1:11" x14ac:dyDescent="0.35">
      <c r="A2032" t="s">
        <v>12</v>
      </c>
      <c r="B2032" t="s">
        <v>2</v>
      </c>
      <c r="C2032" t="str">
        <f>IFERROR(VLOOKUP(B2032,$N$3:$O$14,2,FALSE),"error")</f>
        <v>TheVintageNews</v>
      </c>
      <c r="D2032">
        <f>IF(E2032&gt;=($M$18-6),1,0)</f>
        <v>1</v>
      </c>
      <c r="E2032" s="1">
        <v>44668</v>
      </c>
      <c r="F2032" t="s">
        <v>4</v>
      </c>
      <c r="G2032">
        <v>55</v>
      </c>
      <c r="H2032" s="4">
        <v>294</v>
      </c>
      <c r="I2032" s="3">
        <v>0.11</v>
      </c>
      <c r="J2032" s="3">
        <f>IFERROR((I2032/H2032)*1000,0)</f>
        <v>0.37414965986394561</v>
      </c>
      <c r="K2032" s="2">
        <v>0.52900000000000003</v>
      </c>
    </row>
    <row r="2033" spans="1:11" x14ac:dyDescent="0.35">
      <c r="A2033" t="s">
        <v>12</v>
      </c>
      <c r="B2033" t="s">
        <v>2</v>
      </c>
      <c r="C2033" t="str">
        <f>IFERROR(VLOOKUP(B2033,$N$3:$O$14,2,FALSE),"error")</f>
        <v>TheVintageNews</v>
      </c>
      <c r="D2033">
        <f>IF(E2033&gt;=($M$18-6),1,0)</f>
        <v>1</v>
      </c>
      <c r="E2033" s="1">
        <v>44668</v>
      </c>
      <c r="F2033" t="s">
        <v>1</v>
      </c>
      <c r="G2033">
        <v>135</v>
      </c>
      <c r="H2033" s="4">
        <v>4420</v>
      </c>
      <c r="I2033" s="3">
        <v>3</v>
      </c>
      <c r="J2033" s="3">
        <f>IFERROR((I2033/H2033)*1000,0)</f>
        <v>0.67873303167420806</v>
      </c>
      <c r="K2033" s="2">
        <v>0.82120000000000004</v>
      </c>
    </row>
    <row r="2034" spans="1:11" x14ac:dyDescent="0.35">
      <c r="A2034" t="s">
        <v>11</v>
      </c>
      <c r="B2034" t="s">
        <v>2</v>
      </c>
      <c r="C2034" t="str">
        <f>IFERROR(VLOOKUP(B2034,$N$3:$O$14,2,FALSE),"error")</f>
        <v>TheVintageNews</v>
      </c>
      <c r="D2034">
        <f>IF(E2034&gt;=($M$18-6),1,0)</f>
        <v>1</v>
      </c>
      <c r="E2034" s="1">
        <v>44668</v>
      </c>
      <c r="F2034" t="s">
        <v>6</v>
      </c>
      <c r="G2034">
        <v>0</v>
      </c>
      <c r="H2034" s="4">
        <v>15</v>
      </c>
      <c r="I2034" s="3">
        <v>0.02</v>
      </c>
      <c r="J2034" s="3">
        <f>IFERROR((I2034/H2034)*1000,0)</f>
        <v>1.3333333333333333</v>
      </c>
      <c r="K2034" s="2">
        <v>0.71430000000000005</v>
      </c>
    </row>
    <row r="2035" spans="1:11" x14ac:dyDescent="0.35">
      <c r="A2035" t="s">
        <v>11</v>
      </c>
      <c r="B2035" t="s">
        <v>2</v>
      </c>
      <c r="C2035" t="str">
        <f>IFERROR(VLOOKUP(B2035,$N$3:$O$14,2,FALSE),"error")</f>
        <v>TheVintageNews</v>
      </c>
      <c r="D2035">
        <f>IF(E2035&gt;=($M$18-6),1,0)</f>
        <v>1</v>
      </c>
      <c r="E2035" s="1">
        <v>44668</v>
      </c>
      <c r="F2035" t="s">
        <v>5</v>
      </c>
      <c r="G2035">
        <v>988</v>
      </c>
      <c r="H2035" s="4">
        <v>16473</v>
      </c>
      <c r="I2035" s="3">
        <v>20.74</v>
      </c>
      <c r="J2035" s="3">
        <f>IFERROR((I2035/H2035)*1000,0)</f>
        <v>1.2590299277605779</v>
      </c>
      <c r="K2035" s="2">
        <v>0.6875</v>
      </c>
    </row>
    <row r="2036" spans="1:11" x14ac:dyDescent="0.35">
      <c r="A2036" t="s">
        <v>11</v>
      </c>
      <c r="B2036" t="s">
        <v>2</v>
      </c>
      <c r="C2036" t="str">
        <f>IFERROR(VLOOKUP(B2036,$N$3:$O$14,2,FALSE),"error")</f>
        <v>TheVintageNews</v>
      </c>
      <c r="D2036">
        <f>IF(E2036&gt;=($M$18-6),1,0)</f>
        <v>1</v>
      </c>
      <c r="E2036" s="1">
        <v>44668</v>
      </c>
      <c r="F2036" t="s">
        <v>4</v>
      </c>
      <c r="G2036" s="5">
        <v>1413</v>
      </c>
      <c r="H2036" s="4">
        <v>89771</v>
      </c>
      <c r="I2036" s="3">
        <v>77.760000000000005</v>
      </c>
      <c r="J2036" s="3">
        <f>IFERROR((I2036/H2036)*1000,0)</f>
        <v>0.86620400797584962</v>
      </c>
      <c r="K2036" s="2">
        <v>0.65590000000000004</v>
      </c>
    </row>
    <row r="2037" spans="1:11" x14ac:dyDescent="0.35">
      <c r="A2037" t="s">
        <v>11</v>
      </c>
      <c r="B2037" t="s">
        <v>2</v>
      </c>
      <c r="C2037" t="str">
        <f>IFERROR(VLOOKUP(B2037,$N$3:$O$14,2,FALSE),"error")</f>
        <v>TheVintageNews</v>
      </c>
      <c r="D2037">
        <f>IF(E2037&gt;=($M$18-6),1,0)</f>
        <v>1</v>
      </c>
      <c r="E2037" s="1">
        <v>44668</v>
      </c>
      <c r="F2037" t="s">
        <v>1</v>
      </c>
      <c r="G2037">
        <v>324</v>
      </c>
      <c r="H2037" s="4">
        <v>12750</v>
      </c>
      <c r="I2037" s="3">
        <v>9.86</v>
      </c>
      <c r="J2037" s="3">
        <f>IFERROR((I2037/H2037)*1000,0)</f>
        <v>0.77333333333333332</v>
      </c>
      <c r="K2037" s="2">
        <v>0.72230000000000005</v>
      </c>
    </row>
    <row r="2038" spans="1:11" x14ac:dyDescent="0.35">
      <c r="A2038" t="s">
        <v>10</v>
      </c>
      <c r="B2038" t="s">
        <v>2</v>
      </c>
      <c r="C2038" t="str">
        <f>IFERROR(VLOOKUP(B2038,$N$3:$O$14,2,FALSE),"error")</f>
        <v>TheVintageNews</v>
      </c>
      <c r="D2038">
        <f>IF(E2038&gt;=($M$18-6),1,0)</f>
        <v>1</v>
      </c>
      <c r="E2038" s="1">
        <v>44668</v>
      </c>
      <c r="F2038" t="s">
        <v>6</v>
      </c>
      <c r="G2038">
        <v>0</v>
      </c>
      <c r="H2038" s="4">
        <v>17</v>
      </c>
      <c r="I2038" s="3">
        <v>0.01</v>
      </c>
      <c r="J2038" s="3">
        <f>IFERROR((I2038/H2038)*1000,0)</f>
        <v>0.58823529411764708</v>
      </c>
      <c r="K2038" s="2">
        <v>0.70589999999999997</v>
      </c>
    </row>
    <row r="2039" spans="1:11" x14ac:dyDescent="0.35">
      <c r="A2039" t="s">
        <v>10</v>
      </c>
      <c r="B2039" t="s">
        <v>2</v>
      </c>
      <c r="C2039" t="str">
        <f>IFERROR(VLOOKUP(B2039,$N$3:$O$14,2,FALSE),"error")</f>
        <v>TheVintageNews</v>
      </c>
      <c r="D2039">
        <f>IF(E2039&gt;=($M$18-6),1,0)</f>
        <v>1</v>
      </c>
      <c r="E2039" s="1">
        <v>44668</v>
      </c>
      <c r="F2039" t="s">
        <v>5</v>
      </c>
      <c r="G2039">
        <v>882</v>
      </c>
      <c r="H2039" s="4">
        <v>14478</v>
      </c>
      <c r="I2039" s="3">
        <v>17.2</v>
      </c>
      <c r="J2039" s="3">
        <f>IFERROR((I2039/H2039)*1000,0)</f>
        <v>1.1880093935626468</v>
      </c>
      <c r="K2039" s="2">
        <v>0.67310000000000003</v>
      </c>
    </row>
    <row r="2040" spans="1:11" x14ac:dyDescent="0.35">
      <c r="A2040" t="s">
        <v>10</v>
      </c>
      <c r="B2040" t="s">
        <v>2</v>
      </c>
      <c r="C2040" t="str">
        <f>IFERROR(VLOOKUP(B2040,$N$3:$O$14,2,FALSE),"error")</f>
        <v>TheVintageNews</v>
      </c>
      <c r="D2040">
        <f>IF(E2040&gt;=($M$18-6),1,0)</f>
        <v>1</v>
      </c>
      <c r="E2040" s="1">
        <v>44668</v>
      </c>
      <c r="F2040" t="s">
        <v>4</v>
      </c>
      <c r="G2040" s="5">
        <v>1285</v>
      </c>
      <c r="H2040" s="4">
        <v>81586</v>
      </c>
      <c r="I2040" s="3">
        <v>67.16</v>
      </c>
      <c r="J2040" s="3">
        <f>IFERROR((I2040/H2040)*1000,0)</f>
        <v>0.8231804476258181</v>
      </c>
      <c r="K2040" s="2">
        <v>0.65059999999999996</v>
      </c>
    </row>
    <row r="2041" spans="1:11" x14ac:dyDescent="0.35">
      <c r="A2041" t="s">
        <v>10</v>
      </c>
      <c r="B2041" t="s">
        <v>2</v>
      </c>
      <c r="C2041" t="str">
        <f>IFERROR(VLOOKUP(B2041,$N$3:$O$14,2,FALSE),"error")</f>
        <v>TheVintageNews</v>
      </c>
      <c r="D2041">
        <f>IF(E2041&gt;=($M$18-6),1,0)</f>
        <v>1</v>
      </c>
      <c r="E2041" s="1">
        <v>44668</v>
      </c>
      <c r="F2041" t="s">
        <v>1</v>
      </c>
      <c r="G2041">
        <v>269</v>
      </c>
      <c r="H2041" s="4">
        <v>11796</v>
      </c>
      <c r="I2041" s="3">
        <v>8.2200000000000006</v>
      </c>
      <c r="J2041" s="3">
        <f>IFERROR((I2041/H2041)*1000,0)</f>
        <v>0.69684638860630732</v>
      </c>
      <c r="K2041" s="2">
        <v>0.71030000000000004</v>
      </c>
    </row>
    <row r="2042" spans="1:11" x14ac:dyDescent="0.35">
      <c r="A2042" t="s">
        <v>9</v>
      </c>
      <c r="B2042" t="s">
        <v>2</v>
      </c>
      <c r="C2042" t="str">
        <f>IFERROR(VLOOKUP(B2042,$N$3:$O$14,2,FALSE),"error")</f>
        <v>TheVintageNews</v>
      </c>
      <c r="D2042">
        <f>IF(E2042&gt;=($M$18-6),1,0)</f>
        <v>1</v>
      </c>
      <c r="E2042" s="1">
        <v>44668</v>
      </c>
      <c r="F2042" t="s">
        <v>6</v>
      </c>
      <c r="G2042">
        <v>0</v>
      </c>
      <c r="H2042" s="4">
        <v>22</v>
      </c>
      <c r="I2042" s="3">
        <v>0.01</v>
      </c>
      <c r="J2042" s="3">
        <f>IFERROR((I2042/H2042)*1000,0)</f>
        <v>0.45454545454545453</v>
      </c>
      <c r="K2042" s="2">
        <v>0.59089999999999998</v>
      </c>
    </row>
    <row r="2043" spans="1:11" x14ac:dyDescent="0.35">
      <c r="A2043" t="s">
        <v>9</v>
      </c>
      <c r="B2043" t="s">
        <v>2</v>
      </c>
      <c r="C2043" t="str">
        <f>IFERROR(VLOOKUP(B2043,$N$3:$O$14,2,FALSE),"error")</f>
        <v>TheVintageNews</v>
      </c>
      <c r="D2043">
        <f>IF(E2043&gt;=($M$18-6),1,0)</f>
        <v>1</v>
      </c>
      <c r="E2043" s="1">
        <v>44668</v>
      </c>
      <c r="F2043" t="s">
        <v>5</v>
      </c>
      <c r="G2043">
        <v>818</v>
      </c>
      <c r="H2043" s="4">
        <v>12335</v>
      </c>
      <c r="I2043" s="3">
        <v>13.3</v>
      </c>
      <c r="J2043" s="3">
        <f>IFERROR((I2043/H2043)*1000,0)</f>
        <v>1.0782326712606405</v>
      </c>
      <c r="K2043" s="2">
        <v>0.6502</v>
      </c>
    </row>
    <row r="2044" spans="1:11" x14ac:dyDescent="0.35">
      <c r="A2044" t="s">
        <v>9</v>
      </c>
      <c r="B2044" t="s">
        <v>2</v>
      </c>
      <c r="C2044" t="str">
        <f>IFERROR(VLOOKUP(B2044,$N$3:$O$14,2,FALSE),"error")</f>
        <v>TheVintageNews</v>
      </c>
      <c r="D2044">
        <f>IF(E2044&gt;=($M$18-6),1,0)</f>
        <v>1</v>
      </c>
      <c r="E2044" s="1">
        <v>44668</v>
      </c>
      <c r="F2044" t="s">
        <v>4</v>
      </c>
      <c r="G2044" s="5">
        <v>1205</v>
      </c>
      <c r="H2044" s="4">
        <v>72346</v>
      </c>
      <c r="I2044" s="3">
        <v>57.22</v>
      </c>
      <c r="J2044" s="3">
        <f>IFERROR((I2044/H2044)*1000,0)</f>
        <v>0.7909214054681668</v>
      </c>
      <c r="K2044" s="2">
        <v>0.63829999999999998</v>
      </c>
    </row>
    <row r="2045" spans="1:11" x14ac:dyDescent="0.35">
      <c r="A2045" t="s">
        <v>9</v>
      </c>
      <c r="B2045" t="s">
        <v>2</v>
      </c>
      <c r="C2045" t="str">
        <f>IFERROR(VLOOKUP(B2045,$N$3:$O$14,2,FALSE),"error")</f>
        <v>TheVintageNews</v>
      </c>
      <c r="D2045">
        <f>IF(E2045&gt;=($M$18-6),1,0)</f>
        <v>1</v>
      </c>
      <c r="E2045" s="1">
        <v>44668</v>
      </c>
      <c r="F2045" t="s">
        <v>1</v>
      </c>
      <c r="G2045">
        <v>296</v>
      </c>
      <c r="H2045" s="4">
        <v>10539</v>
      </c>
      <c r="I2045" s="3">
        <v>6.81</v>
      </c>
      <c r="J2045" s="3">
        <f>IFERROR((I2045/H2045)*1000,0)</f>
        <v>0.64617136350697402</v>
      </c>
      <c r="K2045" s="2">
        <v>0.6865</v>
      </c>
    </row>
    <row r="2046" spans="1:11" x14ac:dyDescent="0.35">
      <c r="A2046" t="s">
        <v>8</v>
      </c>
      <c r="B2046" t="s">
        <v>2</v>
      </c>
      <c r="C2046" t="str">
        <f>IFERROR(VLOOKUP(B2046,$N$3:$O$14,2,FALSE),"error")</f>
        <v>TheVintageNews</v>
      </c>
      <c r="D2046">
        <f>IF(E2046&gt;=($M$18-6),1,0)</f>
        <v>1</v>
      </c>
      <c r="E2046" s="1">
        <v>44668</v>
      </c>
      <c r="F2046" t="s">
        <v>6</v>
      </c>
      <c r="G2046">
        <v>0</v>
      </c>
      <c r="H2046" s="4">
        <v>8</v>
      </c>
      <c r="I2046" s="3">
        <v>0</v>
      </c>
      <c r="J2046" s="3">
        <f>IFERROR((I2046/H2046)*1000,0)</f>
        <v>0</v>
      </c>
      <c r="K2046" s="2">
        <v>0.375</v>
      </c>
    </row>
    <row r="2047" spans="1:11" x14ac:dyDescent="0.35">
      <c r="A2047" t="s">
        <v>8</v>
      </c>
      <c r="B2047" t="s">
        <v>2</v>
      </c>
      <c r="C2047" t="str">
        <f>IFERROR(VLOOKUP(B2047,$N$3:$O$14,2,FALSE),"error")</f>
        <v>TheVintageNews</v>
      </c>
      <c r="D2047">
        <f>IF(E2047&gt;=($M$18-6),1,0)</f>
        <v>1</v>
      </c>
      <c r="E2047" s="1">
        <v>44668</v>
      </c>
      <c r="F2047" t="s">
        <v>5</v>
      </c>
      <c r="G2047">
        <v>799</v>
      </c>
      <c r="H2047" s="4">
        <v>10036</v>
      </c>
      <c r="I2047" s="3">
        <v>10.32</v>
      </c>
      <c r="J2047" s="3">
        <f>IFERROR((I2047/H2047)*1000,0)</f>
        <v>1.0282981267437228</v>
      </c>
      <c r="K2047" s="2">
        <v>0.62649999999999995</v>
      </c>
    </row>
    <row r="2048" spans="1:11" x14ac:dyDescent="0.35">
      <c r="A2048" t="s">
        <v>8</v>
      </c>
      <c r="B2048" t="s">
        <v>2</v>
      </c>
      <c r="C2048" t="str">
        <f>IFERROR(VLOOKUP(B2048,$N$3:$O$14,2,FALSE),"error")</f>
        <v>TheVintageNews</v>
      </c>
      <c r="D2048">
        <f>IF(E2048&gt;=($M$18-6),1,0)</f>
        <v>1</v>
      </c>
      <c r="E2048" s="1">
        <v>44668</v>
      </c>
      <c r="F2048" t="s">
        <v>4</v>
      </c>
      <c r="G2048" s="5">
        <v>1108</v>
      </c>
      <c r="H2048" s="4">
        <v>61695</v>
      </c>
      <c r="I2048" s="3">
        <v>46.86</v>
      </c>
      <c r="J2048" s="3">
        <f>IFERROR((I2048/H2048)*1000,0)</f>
        <v>0.75954291271577923</v>
      </c>
      <c r="K2048" s="2">
        <v>0.62019999999999997</v>
      </c>
    </row>
    <row r="2049" spans="1:11" x14ac:dyDescent="0.35">
      <c r="A2049" t="s">
        <v>8</v>
      </c>
      <c r="B2049" t="s">
        <v>2</v>
      </c>
      <c r="C2049" t="str">
        <f>IFERROR(VLOOKUP(B2049,$N$3:$O$14,2,FALSE),"error")</f>
        <v>TheVintageNews</v>
      </c>
      <c r="D2049">
        <f>IF(E2049&gt;=($M$18-6),1,0)</f>
        <v>1</v>
      </c>
      <c r="E2049" s="1">
        <v>44668</v>
      </c>
      <c r="F2049" t="s">
        <v>1</v>
      </c>
      <c r="G2049">
        <v>296</v>
      </c>
      <c r="H2049" s="4">
        <v>8750</v>
      </c>
      <c r="I2049" s="3">
        <v>5.38</v>
      </c>
      <c r="J2049" s="3">
        <f>IFERROR((I2049/H2049)*1000,0)</f>
        <v>0.61485714285714277</v>
      </c>
      <c r="K2049" s="2">
        <v>0.62839999999999996</v>
      </c>
    </row>
    <row r="2050" spans="1:11" x14ac:dyDescent="0.35">
      <c r="A2050" t="s">
        <v>7</v>
      </c>
      <c r="B2050" t="s">
        <v>2</v>
      </c>
      <c r="C2050" t="str">
        <f>IFERROR(VLOOKUP(B2050,$N$3:$O$14,2,FALSE),"error")</f>
        <v>TheVintageNews</v>
      </c>
      <c r="D2050">
        <f>IF(E2050&gt;=($M$18-6),1,0)</f>
        <v>1</v>
      </c>
      <c r="E2050" s="1">
        <v>44668</v>
      </c>
      <c r="F2050" t="s">
        <v>6</v>
      </c>
      <c r="G2050">
        <v>0</v>
      </c>
      <c r="H2050" s="4">
        <v>7</v>
      </c>
      <c r="I2050" s="3">
        <v>0</v>
      </c>
      <c r="J2050" s="3">
        <f>IFERROR((I2050/H2050)*1000,0)</f>
        <v>0</v>
      </c>
      <c r="K2050" s="2">
        <v>0.42859999999999998</v>
      </c>
    </row>
    <row r="2051" spans="1:11" x14ac:dyDescent="0.35">
      <c r="A2051" t="s">
        <v>7</v>
      </c>
      <c r="B2051" t="s">
        <v>2</v>
      </c>
      <c r="C2051" t="str">
        <f>IFERROR(VLOOKUP(B2051,$N$3:$O$14,2,FALSE),"error")</f>
        <v>TheVintageNews</v>
      </c>
      <c r="D2051">
        <f>IF(E2051&gt;=($M$18-6),1,0)</f>
        <v>1</v>
      </c>
      <c r="E2051" s="1">
        <v>44668</v>
      </c>
      <c r="F2051" t="s">
        <v>5</v>
      </c>
      <c r="G2051">
        <v>676</v>
      </c>
      <c r="H2051" s="4">
        <v>8234</v>
      </c>
      <c r="I2051" s="3">
        <v>8.02</v>
      </c>
      <c r="J2051" s="3">
        <f>IFERROR((I2051/H2051)*1000,0)</f>
        <v>0.97401020160310892</v>
      </c>
      <c r="K2051" s="2">
        <v>0.60209999999999997</v>
      </c>
    </row>
    <row r="2052" spans="1:11" x14ac:dyDescent="0.35">
      <c r="A2052" t="s">
        <v>7</v>
      </c>
      <c r="B2052" t="s">
        <v>2</v>
      </c>
      <c r="C2052" t="str">
        <f>IFERROR(VLOOKUP(B2052,$N$3:$O$14,2,FALSE),"error")</f>
        <v>TheVintageNews</v>
      </c>
      <c r="D2052">
        <f>IF(E2052&gt;=($M$18-6),1,0)</f>
        <v>1</v>
      </c>
      <c r="E2052" s="1">
        <v>44668</v>
      </c>
      <c r="F2052" t="s">
        <v>4</v>
      </c>
      <c r="G2052">
        <v>975</v>
      </c>
      <c r="H2052" s="4">
        <v>52423</v>
      </c>
      <c r="I2052" s="3">
        <v>38.04</v>
      </c>
      <c r="J2052" s="3">
        <f>IFERROR((I2052/H2052)*1000,0)</f>
        <v>0.72563569425633778</v>
      </c>
      <c r="K2052" s="2">
        <v>0.61699999999999999</v>
      </c>
    </row>
    <row r="2053" spans="1:11" x14ac:dyDescent="0.35">
      <c r="A2053" t="s">
        <v>7</v>
      </c>
      <c r="B2053" t="s">
        <v>2</v>
      </c>
      <c r="C2053" t="str">
        <f>IFERROR(VLOOKUP(B2053,$N$3:$O$14,2,FALSE),"error")</f>
        <v>TheVintageNews</v>
      </c>
      <c r="D2053">
        <f>IF(E2053&gt;=($M$18-6),1,0)</f>
        <v>1</v>
      </c>
      <c r="E2053" s="1">
        <v>44668</v>
      </c>
      <c r="F2053" t="s">
        <v>1</v>
      </c>
      <c r="G2053">
        <v>276</v>
      </c>
      <c r="H2053" s="4">
        <v>7597</v>
      </c>
      <c r="I2053" s="3">
        <v>4.41</v>
      </c>
      <c r="J2053" s="3">
        <f>IFERROR((I2053/H2053)*1000,0)</f>
        <v>0.58049229959194415</v>
      </c>
      <c r="K2053" s="2">
        <v>0.57399999999999995</v>
      </c>
    </row>
    <row r="2054" spans="1:11" x14ac:dyDescent="0.35">
      <c r="A2054" t="s">
        <v>3</v>
      </c>
      <c r="B2054" t="s">
        <v>2</v>
      </c>
      <c r="C2054" t="str">
        <f>IFERROR(VLOOKUP(B2054,$N$3:$O$14,2,FALSE),"error")</f>
        <v>TheVintageNews</v>
      </c>
      <c r="D2054">
        <f>IF(E2054&gt;=($M$18-6),1,0)</f>
        <v>1</v>
      </c>
      <c r="E2054" s="1">
        <v>44668</v>
      </c>
      <c r="F2054" t="s">
        <v>6</v>
      </c>
      <c r="G2054">
        <v>0</v>
      </c>
      <c r="H2054" s="4">
        <v>7</v>
      </c>
      <c r="I2054" s="3">
        <v>0</v>
      </c>
      <c r="J2054" s="3">
        <f>IFERROR((I2054/H2054)*1000,0)</f>
        <v>0</v>
      </c>
      <c r="K2054" s="2">
        <v>0.1429</v>
      </c>
    </row>
    <row r="2055" spans="1:11" x14ac:dyDescent="0.35">
      <c r="A2055" t="s">
        <v>3</v>
      </c>
      <c r="B2055" t="s">
        <v>2</v>
      </c>
      <c r="C2055" t="str">
        <f>IFERROR(VLOOKUP(B2055,$N$3:$O$14,2,FALSE),"error")</f>
        <v>TheVintageNews</v>
      </c>
      <c r="D2055">
        <f>IF(E2055&gt;=($M$18-6),1,0)</f>
        <v>1</v>
      </c>
      <c r="E2055" s="1">
        <v>44668</v>
      </c>
      <c r="F2055" t="s">
        <v>5</v>
      </c>
      <c r="G2055">
        <v>548</v>
      </c>
      <c r="H2055" s="4">
        <v>6709</v>
      </c>
      <c r="I2055" s="3">
        <v>6.5</v>
      </c>
      <c r="J2055" s="3">
        <f>IFERROR((I2055/H2055)*1000,0)</f>
        <v>0.96884781636607542</v>
      </c>
      <c r="K2055" s="2">
        <v>0.58550000000000002</v>
      </c>
    </row>
    <row r="2056" spans="1:11" x14ac:dyDescent="0.35">
      <c r="A2056" t="s">
        <v>3</v>
      </c>
      <c r="B2056" t="s">
        <v>2</v>
      </c>
      <c r="C2056" t="str">
        <f>IFERROR(VLOOKUP(B2056,$N$3:$O$14,2,FALSE),"error")</f>
        <v>TheVintageNews</v>
      </c>
      <c r="D2056">
        <f>IF(E2056&gt;=($M$18-6),1,0)</f>
        <v>1</v>
      </c>
      <c r="E2056" s="1">
        <v>44668</v>
      </c>
      <c r="F2056" t="s">
        <v>4</v>
      </c>
      <c r="G2056">
        <v>797</v>
      </c>
      <c r="H2056" s="4">
        <v>40260</v>
      </c>
      <c r="I2056" s="3">
        <v>33.36</v>
      </c>
      <c r="J2056" s="3">
        <f>IFERROR((I2056/H2056)*1000,0)</f>
        <v>0.82861400894187787</v>
      </c>
      <c r="K2056" s="2">
        <v>0.55689999999999995</v>
      </c>
    </row>
    <row r="2057" spans="1:11" x14ac:dyDescent="0.35">
      <c r="A2057" t="s">
        <v>3</v>
      </c>
      <c r="B2057" t="s">
        <v>2</v>
      </c>
      <c r="C2057" t="str">
        <f>IFERROR(VLOOKUP(B2057,$N$3:$O$14,2,FALSE),"error")</f>
        <v>TheVintageNews</v>
      </c>
      <c r="D2057">
        <f>IF(E2057&gt;=($M$18-6),1,0)</f>
        <v>1</v>
      </c>
      <c r="E2057" s="1">
        <v>44668</v>
      </c>
      <c r="F2057" t="s">
        <v>1</v>
      </c>
      <c r="G2057">
        <v>294</v>
      </c>
      <c r="H2057" s="4">
        <v>5524</v>
      </c>
      <c r="I2057" s="3">
        <v>3.21</v>
      </c>
      <c r="J2057" s="3">
        <f>IFERROR((I2057/H2057)*1000,0)</f>
        <v>0.58110065170166547</v>
      </c>
      <c r="K2057" s="2">
        <v>0.53720000000000001</v>
      </c>
    </row>
    <row r="2058" spans="1:11" x14ac:dyDescent="0.35">
      <c r="A2058" t="s">
        <v>172</v>
      </c>
      <c r="B2058" t="s">
        <v>114</v>
      </c>
      <c r="C2058" t="str">
        <f>IFERROR(VLOOKUP(B2058,$N$3:$O$14,2,FALSE),"error")</f>
        <v>Decoist</v>
      </c>
      <c r="D2058">
        <f>IF(E2058&gt;=($M$18-6),1,0)</f>
        <v>1</v>
      </c>
      <c r="E2058" s="1">
        <v>44667</v>
      </c>
      <c r="F2058" t="s">
        <v>5</v>
      </c>
      <c r="G2058">
        <v>0</v>
      </c>
      <c r="H2058" s="4">
        <v>1</v>
      </c>
      <c r="I2058" s="3">
        <v>0</v>
      </c>
      <c r="J2058" s="3">
        <f>IFERROR((I2058/H2058)*1000,0)</f>
        <v>0</v>
      </c>
      <c r="K2058" s="2">
        <v>0</v>
      </c>
    </row>
    <row r="2059" spans="1:11" x14ac:dyDescent="0.35">
      <c r="A2059" t="s">
        <v>172</v>
      </c>
      <c r="B2059" t="s">
        <v>114</v>
      </c>
      <c r="C2059" t="str">
        <f>IFERROR(VLOOKUP(B2059,$N$3:$O$14,2,FALSE),"error")</f>
        <v>Decoist</v>
      </c>
      <c r="D2059">
        <f>IF(E2059&gt;=($M$18-6),1,0)</f>
        <v>1</v>
      </c>
      <c r="E2059" s="1">
        <v>44667</v>
      </c>
      <c r="F2059" t="s">
        <v>4</v>
      </c>
      <c r="G2059">
        <v>1</v>
      </c>
      <c r="H2059" s="4">
        <v>0</v>
      </c>
      <c r="I2059" s="3">
        <v>0</v>
      </c>
      <c r="J2059" s="3">
        <f>IFERROR((I2059/H2059)*1000,0)</f>
        <v>0</v>
      </c>
      <c r="K2059" s="2">
        <v>0</v>
      </c>
    </row>
    <row r="2060" spans="1:11" x14ac:dyDescent="0.35">
      <c r="A2060" t="s">
        <v>171</v>
      </c>
      <c r="B2060" t="s">
        <v>114</v>
      </c>
      <c r="C2060" t="str">
        <f>IFERROR(VLOOKUP(B2060,$N$3:$O$14,2,FALSE),"error")</f>
        <v>Decoist</v>
      </c>
      <c r="D2060">
        <f>IF(E2060&gt;=($M$18-6),1,0)</f>
        <v>1</v>
      </c>
      <c r="E2060" s="1">
        <v>44667</v>
      </c>
      <c r="F2060" t="s">
        <v>5</v>
      </c>
      <c r="G2060">
        <v>0</v>
      </c>
      <c r="H2060" s="4">
        <v>1</v>
      </c>
      <c r="I2060" s="3">
        <v>0</v>
      </c>
      <c r="J2060" s="3">
        <f>IFERROR((I2060/H2060)*1000,0)</f>
        <v>0</v>
      </c>
      <c r="K2060" s="2">
        <v>0</v>
      </c>
    </row>
    <row r="2061" spans="1:11" x14ac:dyDescent="0.35">
      <c r="A2061" t="s">
        <v>171</v>
      </c>
      <c r="B2061" t="s">
        <v>114</v>
      </c>
      <c r="C2061" t="str">
        <f>IFERROR(VLOOKUP(B2061,$N$3:$O$14,2,FALSE),"error")</f>
        <v>Decoist</v>
      </c>
      <c r="D2061">
        <f>IF(E2061&gt;=($M$18-6),1,0)</f>
        <v>1</v>
      </c>
      <c r="E2061" s="1">
        <v>44667</v>
      </c>
      <c r="F2061" t="s">
        <v>4</v>
      </c>
      <c r="G2061">
        <v>1</v>
      </c>
      <c r="H2061" s="4">
        <v>0</v>
      </c>
      <c r="I2061" s="3">
        <v>0</v>
      </c>
      <c r="J2061" s="3">
        <f>IFERROR((I2061/H2061)*1000,0)</f>
        <v>0</v>
      </c>
      <c r="K2061" s="2">
        <v>0</v>
      </c>
    </row>
    <row r="2062" spans="1:11" x14ac:dyDescent="0.35">
      <c r="A2062" t="s">
        <v>175</v>
      </c>
      <c r="B2062" t="s">
        <v>114</v>
      </c>
      <c r="C2062" t="str">
        <f>IFERROR(VLOOKUP(B2062,$N$3:$O$14,2,FALSE),"error")</f>
        <v>Decoist</v>
      </c>
      <c r="D2062">
        <f>IF(E2062&gt;=($M$18-6),1,0)</f>
        <v>1</v>
      </c>
      <c r="E2062" s="1">
        <v>44667</v>
      </c>
      <c r="F2062" t="s">
        <v>5</v>
      </c>
      <c r="G2062">
        <v>0</v>
      </c>
      <c r="H2062" s="4">
        <v>1</v>
      </c>
      <c r="I2062" s="3">
        <v>0</v>
      </c>
      <c r="J2062" s="3">
        <f>IFERROR((I2062/H2062)*1000,0)</f>
        <v>0</v>
      </c>
      <c r="K2062" s="2">
        <v>0</v>
      </c>
    </row>
    <row r="2063" spans="1:11" x14ac:dyDescent="0.35">
      <c r="A2063" t="s">
        <v>174</v>
      </c>
      <c r="B2063" t="s">
        <v>114</v>
      </c>
      <c r="C2063" t="str">
        <f>IFERROR(VLOOKUP(B2063,$N$3:$O$14,2,FALSE),"error")</f>
        <v>Decoist</v>
      </c>
      <c r="D2063">
        <f>IF(E2063&gt;=($M$18-6),1,0)</f>
        <v>1</v>
      </c>
      <c r="E2063" s="1">
        <v>44667</v>
      </c>
      <c r="F2063" t="s">
        <v>5</v>
      </c>
      <c r="G2063">
        <v>0</v>
      </c>
      <c r="H2063" s="4">
        <v>1</v>
      </c>
      <c r="I2063" s="3">
        <v>0</v>
      </c>
      <c r="J2063" s="3">
        <f>IFERROR((I2063/H2063)*1000,0)</f>
        <v>0</v>
      </c>
      <c r="K2063" s="2">
        <v>0</v>
      </c>
    </row>
    <row r="2064" spans="1:11" x14ac:dyDescent="0.35">
      <c r="A2064" t="s">
        <v>173</v>
      </c>
      <c r="B2064" t="s">
        <v>114</v>
      </c>
      <c r="C2064" t="str">
        <f>IFERROR(VLOOKUP(B2064,$N$3:$O$14,2,FALSE),"error")</f>
        <v>Decoist</v>
      </c>
      <c r="D2064">
        <f>IF(E2064&gt;=($M$18-6),1,0)</f>
        <v>1</v>
      </c>
      <c r="E2064" s="1">
        <v>44667</v>
      </c>
      <c r="F2064" t="s">
        <v>5</v>
      </c>
      <c r="G2064">
        <v>0</v>
      </c>
      <c r="H2064" s="4">
        <v>1</v>
      </c>
      <c r="I2064" s="3">
        <v>0</v>
      </c>
      <c r="J2064" s="3">
        <f>IFERROR((I2064/H2064)*1000,0)</f>
        <v>0</v>
      </c>
      <c r="K2064" s="2">
        <v>0</v>
      </c>
    </row>
    <row r="2065" spans="1:11" x14ac:dyDescent="0.35">
      <c r="A2065" t="s">
        <v>150</v>
      </c>
      <c r="B2065" t="s">
        <v>133</v>
      </c>
      <c r="C2065" t="str">
        <f>IFERROR(VLOOKUP(B2065,$N$3:$O$14,2,FALSE),"error")</f>
        <v>AbandonedSpaces</v>
      </c>
      <c r="D2065">
        <f>IF(E2065&gt;=($M$18-6),1,0)</f>
        <v>1</v>
      </c>
      <c r="E2065" s="1">
        <v>44667</v>
      </c>
      <c r="F2065" t="s">
        <v>5</v>
      </c>
      <c r="G2065">
        <v>0</v>
      </c>
      <c r="H2065" s="4">
        <v>5</v>
      </c>
      <c r="I2065" s="3">
        <v>0</v>
      </c>
      <c r="J2065" s="3">
        <f>IFERROR((I2065/H2065)*1000,0)</f>
        <v>0</v>
      </c>
      <c r="K2065" s="2">
        <v>1</v>
      </c>
    </row>
    <row r="2066" spans="1:11" x14ac:dyDescent="0.35">
      <c r="A2066" t="s">
        <v>150</v>
      </c>
      <c r="B2066" t="s">
        <v>133</v>
      </c>
      <c r="C2066" t="str">
        <f>IFERROR(VLOOKUP(B2066,$N$3:$O$14,2,FALSE),"error")</f>
        <v>AbandonedSpaces</v>
      </c>
      <c r="D2066">
        <f>IF(E2066&gt;=($M$18-6),1,0)</f>
        <v>1</v>
      </c>
      <c r="E2066" s="1">
        <v>44667</v>
      </c>
      <c r="F2066" t="s">
        <v>4</v>
      </c>
      <c r="G2066">
        <v>2</v>
      </c>
      <c r="H2066" s="4">
        <v>670</v>
      </c>
      <c r="I2066" s="3">
        <v>0.77</v>
      </c>
      <c r="J2066" s="3">
        <f>IFERROR((I2066/H2066)*1000,0)</f>
        <v>1.1492537313432838</v>
      </c>
      <c r="K2066" s="2">
        <v>0.69510000000000005</v>
      </c>
    </row>
    <row r="2067" spans="1:11" x14ac:dyDescent="0.35">
      <c r="A2067" t="s">
        <v>150</v>
      </c>
      <c r="B2067" t="s">
        <v>133</v>
      </c>
      <c r="C2067" t="str">
        <f>IFERROR(VLOOKUP(B2067,$N$3:$O$14,2,FALSE),"error")</f>
        <v>AbandonedSpaces</v>
      </c>
      <c r="D2067">
        <f>IF(E2067&gt;=($M$18-6),1,0)</f>
        <v>1</v>
      </c>
      <c r="E2067" s="1">
        <v>44667</v>
      </c>
      <c r="F2067" t="s">
        <v>1</v>
      </c>
      <c r="G2067">
        <v>0</v>
      </c>
      <c r="H2067" s="4">
        <v>4</v>
      </c>
      <c r="I2067" s="3">
        <v>0</v>
      </c>
      <c r="J2067" s="3">
        <f>IFERROR((I2067/H2067)*1000,0)</f>
        <v>0</v>
      </c>
      <c r="K2067" s="2">
        <v>1</v>
      </c>
    </row>
    <row r="2068" spans="1:11" x14ac:dyDescent="0.35">
      <c r="A2068" t="s">
        <v>149</v>
      </c>
      <c r="B2068" t="s">
        <v>133</v>
      </c>
      <c r="C2068" t="str">
        <f>IFERROR(VLOOKUP(B2068,$N$3:$O$14,2,FALSE),"error")</f>
        <v>AbandonedSpaces</v>
      </c>
      <c r="D2068">
        <f>IF(E2068&gt;=($M$18-6),1,0)</f>
        <v>1</v>
      </c>
      <c r="E2068" s="1">
        <v>44667</v>
      </c>
      <c r="F2068" t="s">
        <v>5</v>
      </c>
      <c r="G2068">
        <v>0</v>
      </c>
      <c r="H2068" s="4">
        <v>7</v>
      </c>
      <c r="I2068" s="3">
        <v>0</v>
      </c>
      <c r="J2068" s="3">
        <f>IFERROR((I2068/H2068)*1000,0)</f>
        <v>0</v>
      </c>
      <c r="K2068" s="2">
        <v>0.71430000000000005</v>
      </c>
    </row>
    <row r="2069" spans="1:11" x14ac:dyDescent="0.35">
      <c r="A2069" t="s">
        <v>149</v>
      </c>
      <c r="B2069" t="s">
        <v>133</v>
      </c>
      <c r="C2069" t="str">
        <f>IFERROR(VLOOKUP(B2069,$N$3:$O$14,2,FALSE),"error")</f>
        <v>AbandonedSpaces</v>
      </c>
      <c r="D2069">
        <f>IF(E2069&gt;=($M$18-6),1,0)</f>
        <v>1</v>
      </c>
      <c r="E2069" s="1">
        <v>44667</v>
      </c>
      <c r="F2069" t="s">
        <v>4</v>
      </c>
      <c r="G2069">
        <v>5</v>
      </c>
      <c r="H2069" s="4">
        <v>918</v>
      </c>
      <c r="I2069" s="3">
        <v>1.24</v>
      </c>
      <c r="J2069" s="3">
        <f>IFERROR((I2069/H2069)*1000,0)</f>
        <v>1.3507625272331154</v>
      </c>
      <c r="K2069" s="2">
        <v>0.57699999999999996</v>
      </c>
    </row>
    <row r="2070" spans="1:11" x14ac:dyDescent="0.35">
      <c r="A2070" t="s">
        <v>149</v>
      </c>
      <c r="B2070" t="s">
        <v>133</v>
      </c>
      <c r="C2070" t="str">
        <f>IFERROR(VLOOKUP(B2070,$N$3:$O$14,2,FALSE),"error")</f>
        <v>AbandonedSpaces</v>
      </c>
      <c r="D2070">
        <f>IF(E2070&gt;=($M$18-6),1,0)</f>
        <v>1</v>
      </c>
      <c r="E2070" s="1">
        <v>44667</v>
      </c>
      <c r="F2070" t="s">
        <v>1</v>
      </c>
      <c r="G2070">
        <v>0</v>
      </c>
      <c r="H2070" s="4">
        <v>4</v>
      </c>
      <c r="I2070" s="3">
        <v>0</v>
      </c>
      <c r="J2070" s="3">
        <f>IFERROR((I2070/H2070)*1000,0)</f>
        <v>0</v>
      </c>
      <c r="K2070" s="2">
        <v>0.75</v>
      </c>
    </row>
    <row r="2071" spans="1:11" x14ac:dyDescent="0.35">
      <c r="A2071" t="s">
        <v>148</v>
      </c>
      <c r="B2071" t="s">
        <v>133</v>
      </c>
      <c r="C2071" t="str">
        <f>IFERROR(VLOOKUP(B2071,$N$3:$O$14,2,FALSE),"error")</f>
        <v>AbandonedSpaces</v>
      </c>
      <c r="D2071">
        <f>IF(E2071&gt;=($M$18-6),1,0)</f>
        <v>1</v>
      </c>
      <c r="E2071" s="1">
        <v>44667</v>
      </c>
      <c r="F2071" t="s">
        <v>5</v>
      </c>
      <c r="G2071">
        <v>0</v>
      </c>
      <c r="H2071" s="4">
        <v>4</v>
      </c>
      <c r="I2071" s="3">
        <v>0</v>
      </c>
      <c r="J2071" s="3">
        <f>IFERROR((I2071/H2071)*1000,0)</f>
        <v>0</v>
      </c>
      <c r="K2071" s="2">
        <v>1</v>
      </c>
    </row>
    <row r="2072" spans="1:11" x14ac:dyDescent="0.35">
      <c r="A2072" t="s">
        <v>148</v>
      </c>
      <c r="B2072" t="s">
        <v>133</v>
      </c>
      <c r="C2072" t="str">
        <f>IFERROR(VLOOKUP(B2072,$N$3:$O$14,2,FALSE),"error")</f>
        <v>AbandonedSpaces</v>
      </c>
      <c r="D2072">
        <f>IF(E2072&gt;=($M$18-6),1,0)</f>
        <v>1</v>
      </c>
      <c r="E2072" s="1">
        <v>44667</v>
      </c>
      <c r="F2072" t="s">
        <v>4</v>
      </c>
      <c r="G2072">
        <v>3</v>
      </c>
      <c r="H2072" s="4">
        <v>576</v>
      </c>
      <c r="I2072" s="3">
        <v>0.6</v>
      </c>
      <c r="J2072" s="3">
        <f>IFERROR((I2072/H2072)*1000,0)</f>
        <v>1.0416666666666667</v>
      </c>
      <c r="K2072" s="2">
        <v>0.66669999999999996</v>
      </c>
    </row>
    <row r="2073" spans="1:11" x14ac:dyDescent="0.35">
      <c r="A2073" t="s">
        <v>148</v>
      </c>
      <c r="B2073" t="s">
        <v>133</v>
      </c>
      <c r="C2073" t="str">
        <f>IFERROR(VLOOKUP(B2073,$N$3:$O$14,2,FALSE),"error")</f>
        <v>AbandonedSpaces</v>
      </c>
      <c r="D2073">
        <f>IF(E2073&gt;=($M$18-6),1,0)</f>
        <v>1</v>
      </c>
      <c r="E2073" s="1">
        <v>44667</v>
      </c>
      <c r="F2073" t="s">
        <v>1</v>
      </c>
      <c r="G2073">
        <v>0</v>
      </c>
      <c r="H2073" s="4">
        <v>3</v>
      </c>
      <c r="I2073" s="3">
        <v>0</v>
      </c>
      <c r="J2073" s="3">
        <f>IFERROR((I2073/H2073)*1000,0)</f>
        <v>0</v>
      </c>
      <c r="K2073" s="2">
        <v>1</v>
      </c>
    </row>
    <row r="2074" spans="1:11" x14ac:dyDescent="0.35">
      <c r="A2074" t="s">
        <v>147</v>
      </c>
      <c r="B2074" t="s">
        <v>133</v>
      </c>
      <c r="C2074" t="str">
        <f>IFERROR(VLOOKUP(B2074,$N$3:$O$14,2,FALSE),"error")</f>
        <v>AbandonedSpaces</v>
      </c>
      <c r="D2074">
        <f>IF(E2074&gt;=($M$18-6),1,0)</f>
        <v>1</v>
      </c>
      <c r="E2074" s="1">
        <v>44667</v>
      </c>
      <c r="F2074" t="s">
        <v>5</v>
      </c>
      <c r="G2074">
        <v>0</v>
      </c>
      <c r="H2074" s="4">
        <v>4</v>
      </c>
      <c r="I2074" s="3">
        <v>0</v>
      </c>
      <c r="J2074" s="3">
        <f>IFERROR((I2074/H2074)*1000,0)</f>
        <v>0</v>
      </c>
      <c r="K2074" s="2">
        <v>0.75</v>
      </c>
    </row>
    <row r="2075" spans="1:11" x14ac:dyDescent="0.35">
      <c r="A2075" t="s">
        <v>147</v>
      </c>
      <c r="B2075" t="s">
        <v>133</v>
      </c>
      <c r="C2075" t="str">
        <f>IFERROR(VLOOKUP(B2075,$N$3:$O$14,2,FALSE),"error")</f>
        <v>AbandonedSpaces</v>
      </c>
      <c r="D2075">
        <f>IF(E2075&gt;=($M$18-6),1,0)</f>
        <v>1</v>
      </c>
      <c r="E2075" s="1">
        <v>44667</v>
      </c>
      <c r="F2075" t="s">
        <v>4</v>
      </c>
      <c r="G2075">
        <v>3</v>
      </c>
      <c r="H2075" s="4">
        <v>552</v>
      </c>
      <c r="I2075" s="3">
        <v>0.61</v>
      </c>
      <c r="J2075" s="3">
        <f>IFERROR((I2075/H2075)*1000,0)</f>
        <v>1.1050724637681157</v>
      </c>
      <c r="K2075" s="2">
        <v>0.62250000000000005</v>
      </c>
    </row>
    <row r="2076" spans="1:11" x14ac:dyDescent="0.35">
      <c r="A2076" t="s">
        <v>147</v>
      </c>
      <c r="B2076" t="s">
        <v>133</v>
      </c>
      <c r="C2076" t="str">
        <f>IFERROR(VLOOKUP(B2076,$N$3:$O$14,2,FALSE),"error")</f>
        <v>AbandonedSpaces</v>
      </c>
      <c r="D2076">
        <f>IF(E2076&gt;=($M$18-6),1,0)</f>
        <v>1</v>
      </c>
      <c r="E2076" s="1">
        <v>44667</v>
      </c>
      <c r="F2076" t="s">
        <v>1</v>
      </c>
      <c r="G2076">
        <v>0</v>
      </c>
      <c r="H2076" s="4">
        <v>3</v>
      </c>
      <c r="I2076" s="3">
        <v>0</v>
      </c>
      <c r="J2076" s="3">
        <f>IFERROR((I2076/H2076)*1000,0)</f>
        <v>0</v>
      </c>
      <c r="K2076" s="2">
        <v>1</v>
      </c>
    </row>
    <row r="2077" spans="1:11" x14ac:dyDescent="0.35">
      <c r="A2077" t="s">
        <v>146</v>
      </c>
      <c r="B2077" t="s">
        <v>133</v>
      </c>
      <c r="C2077" t="str">
        <f>IFERROR(VLOOKUP(B2077,$N$3:$O$14,2,FALSE),"error")</f>
        <v>AbandonedSpaces</v>
      </c>
      <c r="D2077">
        <f>IF(E2077&gt;=($M$18-6),1,0)</f>
        <v>1</v>
      </c>
      <c r="E2077" s="1">
        <v>44667</v>
      </c>
      <c r="F2077" t="s">
        <v>5</v>
      </c>
      <c r="G2077">
        <v>0</v>
      </c>
      <c r="H2077" s="4">
        <v>3</v>
      </c>
      <c r="I2077" s="3">
        <v>0</v>
      </c>
      <c r="J2077" s="3">
        <f>IFERROR((I2077/H2077)*1000,0)</f>
        <v>0</v>
      </c>
      <c r="K2077" s="2">
        <v>0.33329999999999999</v>
      </c>
    </row>
    <row r="2078" spans="1:11" x14ac:dyDescent="0.35">
      <c r="A2078" t="s">
        <v>146</v>
      </c>
      <c r="B2078" t="s">
        <v>133</v>
      </c>
      <c r="C2078" t="str">
        <f>IFERROR(VLOOKUP(B2078,$N$3:$O$14,2,FALSE),"error")</f>
        <v>AbandonedSpaces</v>
      </c>
      <c r="D2078">
        <f>IF(E2078&gt;=($M$18-6),1,0)</f>
        <v>1</v>
      </c>
      <c r="E2078" s="1">
        <v>44667</v>
      </c>
      <c r="F2078" t="s">
        <v>4</v>
      </c>
      <c r="G2078">
        <v>8</v>
      </c>
      <c r="H2078" s="4">
        <v>765</v>
      </c>
      <c r="I2078" s="3">
        <v>0.65</v>
      </c>
      <c r="J2078" s="3">
        <f>IFERROR((I2078/H2078)*1000,0)</f>
        <v>0.84967320261437917</v>
      </c>
      <c r="K2078" s="2">
        <v>0.5393</v>
      </c>
    </row>
    <row r="2079" spans="1:11" x14ac:dyDescent="0.35">
      <c r="A2079" t="s">
        <v>146</v>
      </c>
      <c r="B2079" t="s">
        <v>133</v>
      </c>
      <c r="C2079" t="str">
        <f>IFERROR(VLOOKUP(B2079,$N$3:$O$14,2,FALSE),"error")</f>
        <v>AbandonedSpaces</v>
      </c>
      <c r="D2079">
        <f>IF(E2079&gt;=($M$18-6),1,0)</f>
        <v>1</v>
      </c>
      <c r="E2079" s="1">
        <v>44667</v>
      </c>
      <c r="F2079" t="s">
        <v>1</v>
      </c>
      <c r="G2079">
        <v>0</v>
      </c>
      <c r="H2079" s="4">
        <v>2</v>
      </c>
      <c r="I2079" s="3">
        <v>0</v>
      </c>
      <c r="J2079" s="3">
        <f>IFERROR((I2079/H2079)*1000,0)</f>
        <v>0</v>
      </c>
      <c r="K2079" s="2">
        <v>1</v>
      </c>
    </row>
    <row r="2080" spans="1:11" x14ac:dyDescent="0.35">
      <c r="A2080" t="s">
        <v>145</v>
      </c>
      <c r="B2080" t="s">
        <v>133</v>
      </c>
      <c r="C2080" t="str">
        <f>IFERROR(VLOOKUP(B2080,$N$3:$O$14,2,FALSE),"error")</f>
        <v>AbandonedSpaces</v>
      </c>
      <c r="D2080">
        <f>IF(E2080&gt;=($M$18-6),1,0)</f>
        <v>1</v>
      </c>
      <c r="E2080" s="1">
        <v>44667</v>
      </c>
      <c r="F2080" t="s">
        <v>5</v>
      </c>
      <c r="G2080">
        <v>23</v>
      </c>
      <c r="H2080" s="4">
        <v>1214</v>
      </c>
      <c r="I2080" s="3">
        <v>1.1299999999999999</v>
      </c>
      <c r="J2080" s="3">
        <f>IFERROR((I2080/H2080)*1000,0)</f>
        <v>0.93080724876441512</v>
      </c>
      <c r="K2080" s="2">
        <v>0.95220000000000005</v>
      </c>
    </row>
    <row r="2081" spans="1:11" x14ac:dyDescent="0.35">
      <c r="A2081" t="s">
        <v>145</v>
      </c>
      <c r="B2081" t="s">
        <v>133</v>
      </c>
      <c r="C2081" t="str">
        <f>IFERROR(VLOOKUP(B2081,$N$3:$O$14,2,FALSE),"error")</f>
        <v>AbandonedSpaces</v>
      </c>
      <c r="D2081">
        <f>IF(E2081&gt;=($M$18-6),1,0)</f>
        <v>1</v>
      </c>
      <c r="E2081" s="1">
        <v>44667</v>
      </c>
      <c r="F2081" t="s">
        <v>4</v>
      </c>
      <c r="G2081">
        <v>0</v>
      </c>
      <c r="H2081" s="4">
        <v>1</v>
      </c>
      <c r="I2081" s="3">
        <v>0</v>
      </c>
      <c r="J2081" s="3">
        <f>IFERROR((I2081/H2081)*1000,0)</f>
        <v>0</v>
      </c>
      <c r="K2081" s="2">
        <v>1</v>
      </c>
    </row>
    <row r="2082" spans="1:11" x14ac:dyDescent="0.35">
      <c r="A2082" t="s">
        <v>144</v>
      </c>
      <c r="B2082" t="s">
        <v>133</v>
      </c>
      <c r="C2082" t="str">
        <f>IFERROR(VLOOKUP(B2082,$N$3:$O$14,2,FALSE),"error")</f>
        <v>AbandonedSpaces</v>
      </c>
      <c r="D2082">
        <f>IF(E2082&gt;=($M$18-6),1,0)</f>
        <v>1</v>
      </c>
      <c r="E2082" s="1">
        <v>44667</v>
      </c>
      <c r="F2082" t="s">
        <v>5</v>
      </c>
      <c r="G2082">
        <v>9</v>
      </c>
      <c r="H2082" s="4">
        <v>432</v>
      </c>
      <c r="I2082" s="3">
        <v>0.24</v>
      </c>
      <c r="J2082" s="3">
        <f>IFERROR((I2082/H2082)*1000,0)</f>
        <v>0.55555555555555558</v>
      </c>
      <c r="K2082" s="2">
        <v>0.97450000000000003</v>
      </c>
    </row>
    <row r="2083" spans="1:11" x14ac:dyDescent="0.35">
      <c r="A2083" t="s">
        <v>144</v>
      </c>
      <c r="B2083" t="s">
        <v>133</v>
      </c>
      <c r="C2083" t="str">
        <f>IFERROR(VLOOKUP(B2083,$N$3:$O$14,2,FALSE),"error")</f>
        <v>AbandonedSpaces</v>
      </c>
      <c r="D2083">
        <f>IF(E2083&gt;=($M$18-6),1,0)</f>
        <v>1</v>
      </c>
      <c r="E2083" s="1">
        <v>44667</v>
      </c>
      <c r="F2083" t="s">
        <v>4</v>
      </c>
      <c r="G2083">
        <v>89</v>
      </c>
      <c r="H2083" s="4">
        <v>7453</v>
      </c>
      <c r="I2083" s="3">
        <v>3.8</v>
      </c>
      <c r="J2083" s="3">
        <f>IFERROR((I2083/H2083)*1000,0)</f>
        <v>0.5098618006172011</v>
      </c>
      <c r="K2083" s="2">
        <v>0.97240000000000004</v>
      </c>
    </row>
    <row r="2084" spans="1:11" x14ac:dyDescent="0.35">
      <c r="A2084" t="s">
        <v>144</v>
      </c>
      <c r="B2084" t="s">
        <v>133</v>
      </c>
      <c r="C2084" t="str">
        <f>IFERROR(VLOOKUP(B2084,$N$3:$O$14,2,FALSE),"error")</f>
        <v>AbandonedSpaces</v>
      </c>
      <c r="D2084">
        <f>IF(E2084&gt;=($M$18-6),1,0)</f>
        <v>1</v>
      </c>
      <c r="E2084" s="1">
        <v>44667</v>
      </c>
      <c r="F2084" t="s">
        <v>1</v>
      </c>
      <c r="G2084">
        <v>24</v>
      </c>
      <c r="H2084" s="4">
        <v>1198</v>
      </c>
      <c r="I2084" s="3">
        <v>0.5</v>
      </c>
      <c r="J2084" s="3">
        <f>IFERROR((I2084/H2084)*1000,0)</f>
        <v>0.41736227045075125</v>
      </c>
      <c r="K2084" s="2">
        <v>0.95860000000000001</v>
      </c>
    </row>
    <row r="2085" spans="1:11" x14ac:dyDescent="0.35">
      <c r="A2085" t="s">
        <v>143</v>
      </c>
      <c r="B2085" t="s">
        <v>133</v>
      </c>
      <c r="C2085" t="str">
        <f>IFERROR(VLOOKUP(B2085,$N$3:$O$14,2,FALSE),"error")</f>
        <v>AbandonedSpaces</v>
      </c>
      <c r="D2085">
        <f>IF(E2085&gt;=($M$18-6),1,0)</f>
        <v>1</v>
      </c>
      <c r="E2085" s="1">
        <v>44667</v>
      </c>
      <c r="F2085" t="s">
        <v>5</v>
      </c>
      <c r="G2085">
        <v>73</v>
      </c>
      <c r="H2085" s="4">
        <v>3568</v>
      </c>
      <c r="I2085" s="3">
        <v>4.07</v>
      </c>
      <c r="J2085" s="3">
        <f>IFERROR((I2085/H2085)*1000,0)</f>
        <v>1.1406950672645741</v>
      </c>
      <c r="K2085" s="2">
        <v>0.93389999999999995</v>
      </c>
    </row>
    <row r="2086" spans="1:11" x14ac:dyDescent="0.35">
      <c r="A2086" t="s">
        <v>143</v>
      </c>
      <c r="B2086" t="s">
        <v>133</v>
      </c>
      <c r="C2086" t="str">
        <f>IFERROR(VLOOKUP(B2086,$N$3:$O$14,2,FALSE),"error")</f>
        <v>AbandonedSpaces</v>
      </c>
      <c r="D2086">
        <f>IF(E2086&gt;=($M$18-6),1,0)</f>
        <v>1</v>
      </c>
      <c r="E2086" s="1">
        <v>44667</v>
      </c>
      <c r="F2086" t="s">
        <v>1</v>
      </c>
      <c r="G2086">
        <v>24</v>
      </c>
      <c r="H2086" s="4">
        <v>1288</v>
      </c>
      <c r="I2086" s="3">
        <v>0.66</v>
      </c>
      <c r="J2086" s="3">
        <f>IFERROR((I2086/H2086)*1000,0)</f>
        <v>0.51242236024844723</v>
      </c>
      <c r="K2086" s="2">
        <v>0.96760000000000002</v>
      </c>
    </row>
    <row r="2087" spans="1:11" x14ac:dyDescent="0.35">
      <c r="A2087" t="s">
        <v>142</v>
      </c>
      <c r="B2087" t="s">
        <v>133</v>
      </c>
      <c r="C2087" t="str">
        <f>IFERROR(VLOOKUP(B2087,$N$3:$O$14,2,FALSE),"error")</f>
        <v>AbandonedSpaces</v>
      </c>
      <c r="D2087">
        <f>IF(E2087&gt;=($M$18-6),1,0)</f>
        <v>1</v>
      </c>
      <c r="E2087" s="1">
        <v>44667</v>
      </c>
      <c r="F2087" t="s">
        <v>5</v>
      </c>
      <c r="G2087">
        <v>23</v>
      </c>
      <c r="H2087" s="4">
        <v>453</v>
      </c>
      <c r="I2087" s="3">
        <v>0.59</v>
      </c>
      <c r="J2087" s="3">
        <f>IFERROR((I2087/H2087)*1000,0)</f>
        <v>1.3024282560706402</v>
      </c>
      <c r="K2087" s="2">
        <v>0.72350000000000003</v>
      </c>
    </row>
    <row r="2088" spans="1:11" x14ac:dyDescent="0.35">
      <c r="A2088" t="s">
        <v>142</v>
      </c>
      <c r="B2088" t="s">
        <v>133</v>
      </c>
      <c r="C2088" t="str">
        <f>IFERROR(VLOOKUP(B2088,$N$3:$O$14,2,FALSE),"error")</f>
        <v>AbandonedSpaces</v>
      </c>
      <c r="D2088">
        <f>IF(E2088&gt;=($M$18-6),1,0)</f>
        <v>1</v>
      </c>
      <c r="E2088" s="1">
        <v>44667</v>
      </c>
      <c r="F2088" t="s">
        <v>1</v>
      </c>
      <c r="G2088">
        <v>15</v>
      </c>
      <c r="H2088" s="4">
        <v>220</v>
      </c>
      <c r="I2088" s="3">
        <v>0.13</v>
      </c>
      <c r="J2088" s="3">
        <f>IFERROR((I2088/H2088)*1000,0)</f>
        <v>0.59090909090909094</v>
      </c>
      <c r="K2088" s="2">
        <v>0.62960000000000005</v>
      </c>
    </row>
    <row r="2089" spans="1:11" x14ac:dyDescent="0.35">
      <c r="A2089" t="s">
        <v>141</v>
      </c>
      <c r="B2089" t="s">
        <v>133</v>
      </c>
      <c r="C2089" t="str">
        <f>IFERROR(VLOOKUP(B2089,$N$3:$O$14,2,FALSE),"error")</f>
        <v>AbandonedSpaces</v>
      </c>
      <c r="D2089">
        <f>IF(E2089&gt;=($M$18-6),1,0)</f>
        <v>1</v>
      </c>
      <c r="E2089" s="1">
        <v>44667</v>
      </c>
      <c r="F2089" t="s">
        <v>5</v>
      </c>
      <c r="G2089">
        <v>0</v>
      </c>
      <c r="H2089" s="4">
        <v>7</v>
      </c>
      <c r="I2089" s="3">
        <v>0.01</v>
      </c>
      <c r="J2089" s="3">
        <f>IFERROR((I2089/H2089)*1000,0)</f>
        <v>1.4285714285714286</v>
      </c>
      <c r="K2089" s="2">
        <v>0.71430000000000005</v>
      </c>
    </row>
    <row r="2090" spans="1:11" x14ac:dyDescent="0.35">
      <c r="A2090" t="s">
        <v>141</v>
      </c>
      <c r="B2090" t="s">
        <v>133</v>
      </c>
      <c r="C2090" t="str">
        <f>IFERROR(VLOOKUP(B2090,$N$3:$O$14,2,FALSE),"error")</f>
        <v>AbandonedSpaces</v>
      </c>
      <c r="D2090">
        <f>IF(E2090&gt;=($M$18-6),1,0)</f>
        <v>1</v>
      </c>
      <c r="E2090" s="1">
        <v>44667</v>
      </c>
      <c r="F2090" t="s">
        <v>4</v>
      </c>
      <c r="G2090">
        <v>30</v>
      </c>
      <c r="H2090" s="4">
        <v>1234</v>
      </c>
      <c r="I2090" s="3">
        <v>1.17</v>
      </c>
      <c r="J2090" s="3">
        <f>IFERROR((I2090/H2090)*1000,0)</f>
        <v>0.94813614262560775</v>
      </c>
      <c r="K2090" s="2">
        <v>0.74650000000000005</v>
      </c>
    </row>
    <row r="2091" spans="1:11" x14ac:dyDescent="0.35">
      <c r="A2091" t="s">
        <v>141</v>
      </c>
      <c r="B2091" t="s">
        <v>133</v>
      </c>
      <c r="C2091" t="str">
        <f>IFERROR(VLOOKUP(B2091,$N$3:$O$14,2,FALSE),"error")</f>
        <v>AbandonedSpaces</v>
      </c>
      <c r="D2091">
        <f>IF(E2091&gt;=($M$18-6),1,0)</f>
        <v>1</v>
      </c>
      <c r="E2091" s="1">
        <v>44667</v>
      </c>
      <c r="F2091" t="s">
        <v>1</v>
      </c>
      <c r="G2091">
        <v>0</v>
      </c>
      <c r="H2091" s="4">
        <v>35</v>
      </c>
      <c r="I2091" s="3">
        <v>0.03</v>
      </c>
      <c r="J2091" s="3">
        <f>IFERROR((I2091/H2091)*1000,0)</f>
        <v>0.8571428571428571</v>
      </c>
      <c r="K2091" s="2">
        <v>0.77139999999999997</v>
      </c>
    </row>
    <row r="2092" spans="1:11" x14ac:dyDescent="0.35">
      <c r="A2092" t="s">
        <v>140</v>
      </c>
      <c r="B2092" t="s">
        <v>133</v>
      </c>
      <c r="C2092" t="str">
        <f>IFERROR(VLOOKUP(B2092,$N$3:$O$14,2,FALSE),"error")</f>
        <v>AbandonedSpaces</v>
      </c>
      <c r="D2092">
        <f>IF(E2092&gt;=($M$18-6),1,0)</f>
        <v>1</v>
      </c>
      <c r="E2092" s="1">
        <v>44667</v>
      </c>
      <c r="F2092" t="s">
        <v>5</v>
      </c>
      <c r="G2092">
        <v>23</v>
      </c>
      <c r="H2092" s="4">
        <v>357</v>
      </c>
      <c r="I2092" s="3">
        <v>0.44</v>
      </c>
      <c r="J2092" s="3">
        <f>IFERROR((I2092/H2092)*1000,0)</f>
        <v>1.2324929971988796</v>
      </c>
      <c r="K2092" s="2">
        <v>0.72389999999999999</v>
      </c>
    </row>
    <row r="2093" spans="1:11" x14ac:dyDescent="0.35">
      <c r="A2093" t="s">
        <v>140</v>
      </c>
      <c r="B2093" t="s">
        <v>133</v>
      </c>
      <c r="C2093" t="str">
        <f>IFERROR(VLOOKUP(B2093,$N$3:$O$14,2,FALSE),"error")</f>
        <v>AbandonedSpaces</v>
      </c>
      <c r="D2093">
        <f>IF(E2093&gt;=($M$18-6),1,0)</f>
        <v>1</v>
      </c>
      <c r="E2093" s="1">
        <v>44667</v>
      </c>
      <c r="F2093" t="s">
        <v>4</v>
      </c>
      <c r="G2093">
        <v>4</v>
      </c>
      <c r="H2093" s="4">
        <v>1</v>
      </c>
      <c r="I2093" s="3">
        <v>0</v>
      </c>
      <c r="J2093" s="3">
        <f>IFERROR((I2093/H2093)*1000,0)</f>
        <v>0</v>
      </c>
      <c r="K2093" s="2">
        <v>0</v>
      </c>
    </row>
    <row r="2094" spans="1:11" x14ac:dyDescent="0.35">
      <c r="A2094" t="s">
        <v>140</v>
      </c>
      <c r="B2094" t="s">
        <v>133</v>
      </c>
      <c r="C2094" t="str">
        <f>IFERROR(VLOOKUP(B2094,$N$3:$O$14,2,FALSE),"error")</f>
        <v>AbandonedSpaces</v>
      </c>
      <c r="D2094">
        <f>IF(E2094&gt;=($M$18-6),1,0)</f>
        <v>1</v>
      </c>
      <c r="E2094" s="1">
        <v>44667</v>
      </c>
      <c r="F2094" t="s">
        <v>1</v>
      </c>
      <c r="G2094">
        <v>4</v>
      </c>
      <c r="H2094" s="4">
        <v>160</v>
      </c>
      <c r="I2094" s="3">
        <v>0.1</v>
      </c>
      <c r="J2094" s="3">
        <f>IFERROR((I2094/H2094)*1000,0)</f>
        <v>0.625</v>
      </c>
      <c r="K2094" s="2">
        <v>0.78710000000000002</v>
      </c>
    </row>
    <row r="2095" spans="1:11" x14ac:dyDescent="0.35">
      <c r="A2095" t="s">
        <v>139</v>
      </c>
      <c r="B2095" t="s">
        <v>133</v>
      </c>
      <c r="C2095" t="str">
        <f>IFERROR(VLOOKUP(B2095,$N$3:$O$14,2,FALSE),"error")</f>
        <v>AbandonedSpaces</v>
      </c>
      <c r="D2095">
        <f>IF(E2095&gt;=($M$18-6),1,0)</f>
        <v>1</v>
      </c>
      <c r="E2095" s="1">
        <v>44667</v>
      </c>
      <c r="F2095" t="s">
        <v>5</v>
      </c>
      <c r="G2095">
        <v>38</v>
      </c>
      <c r="H2095" s="4">
        <v>899</v>
      </c>
      <c r="I2095" s="3">
        <v>1.0900000000000001</v>
      </c>
      <c r="J2095" s="3">
        <f>IFERROR((I2095/H2095)*1000,0)</f>
        <v>1.2124582869855396</v>
      </c>
      <c r="K2095" s="2">
        <v>0.63290000000000002</v>
      </c>
    </row>
    <row r="2096" spans="1:11" x14ac:dyDescent="0.35">
      <c r="A2096" t="s">
        <v>139</v>
      </c>
      <c r="B2096" t="s">
        <v>133</v>
      </c>
      <c r="C2096" t="str">
        <f>IFERROR(VLOOKUP(B2096,$N$3:$O$14,2,FALSE),"error")</f>
        <v>AbandonedSpaces</v>
      </c>
      <c r="D2096">
        <f>IF(E2096&gt;=($M$18-6),1,0)</f>
        <v>1</v>
      </c>
      <c r="E2096" s="1">
        <v>44667</v>
      </c>
      <c r="F2096" t="s">
        <v>4</v>
      </c>
      <c r="G2096">
        <v>74</v>
      </c>
      <c r="H2096" s="4">
        <v>2768</v>
      </c>
      <c r="I2096" s="3">
        <v>2.2799999999999998</v>
      </c>
      <c r="J2096" s="3">
        <f>IFERROR((I2096/H2096)*1000,0)</f>
        <v>0.82369942196531787</v>
      </c>
      <c r="K2096" s="2">
        <v>0.61339999999999995</v>
      </c>
    </row>
    <row r="2097" spans="1:11" x14ac:dyDescent="0.35">
      <c r="A2097" t="s">
        <v>139</v>
      </c>
      <c r="B2097" t="s">
        <v>133</v>
      </c>
      <c r="C2097" t="str">
        <f>IFERROR(VLOOKUP(B2097,$N$3:$O$14,2,FALSE),"error")</f>
        <v>AbandonedSpaces</v>
      </c>
      <c r="D2097">
        <f>IF(E2097&gt;=($M$18-6),1,0)</f>
        <v>1</v>
      </c>
      <c r="E2097" s="1">
        <v>44667</v>
      </c>
      <c r="F2097" t="s">
        <v>1</v>
      </c>
      <c r="G2097">
        <v>6</v>
      </c>
      <c r="H2097" s="4">
        <v>502</v>
      </c>
      <c r="I2097" s="3">
        <v>0.32</v>
      </c>
      <c r="J2097" s="3">
        <f>IFERROR((I2097/H2097)*1000,0)</f>
        <v>0.63745019920318724</v>
      </c>
      <c r="K2097" s="2">
        <v>0.6754</v>
      </c>
    </row>
    <row r="2098" spans="1:11" x14ac:dyDescent="0.35">
      <c r="A2098" t="s">
        <v>138</v>
      </c>
      <c r="B2098" t="s">
        <v>133</v>
      </c>
      <c r="C2098" t="str">
        <f>IFERROR(VLOOKUP(B2098,$N$3:$O$14,2,FALSE),"error")</f>
        <v>AbandonedSpaces</v>
      </c>
      <c r="D2098">
        <f>IF(E2098&gt;=($M$18-6),1,0)</f>
        <v>1</v>
      </c>
      <c r="E2098" s="1">
        <v>44667</v>
      </c>
      <c r="F2098" t="s">
        <v>5</v>
      </c>
      <c r="G2098">
        <v>30</v>
      </c>
      <c r="H2098" s="4">
        <v>365</v>
      </c>
      <c r="I2098" s="3">
        <v>0.34</v>
      </c>
      <c r="J2098" s="3">
        <f>IFERROR((I2098/H2098)*1000,0)</f>
        <v>0.93150684931506855</v>
      </c>
      <c r="K2098" s="2">
        <v>0.47649999999999998</v>
      </c>
    </row>
    <row r="2099" spans="1:11" x14ac:dyDescent="0.35">
      <c r="A2099" t="s">
        <v>138</v>
      </c>
      <c r="B2099" t="s">
        <v>133</v>
      </c>
      <c r="C2099" t="str">
        <f>IFERROR(VLOOKUP(B2099,$N$3:$O$14,2,FALSE),"error")</f>
        <v>AbandonedSpaces</v>
      </c>
      <c r="D2099">
        <f>IF(E2099&gt;=($M$18-6),1,0)</f>
        <v>1</v>
      </c>
      <c r="E2099" s="1">
        <v>44667</v>
      </c>
      <c r="F2099" t="s">
        <v>4</v>
      </c>
      <c r="G2099">
        <v>31</v>
      </c>
      <c r="H2099" s="4">
        <v>1158</v>
      </c>
      <c r="I2099" s="3">
        <v>0.71</v>
      </c>
      <c r="J2099" s="3">
        <f>IFERROR((I2099/H2099)*1000,0)</f>
        <v>0.61312607944732289</v>
      </c>
      <c r="K2099" s="2">
        <v>0.3967</v>
      </c>
    </row>
    <row r="2100" spans="1:11" x14ac:dyDescent="0.35">
      <c r="A2100" t="s">
        <v>138</v>
      </c>
      <c r="B2100" t="s">
        <v>133</v>
      </c>
      <c r="C2100" t="str">
        <f>IFERROR(VLOOKUP(B2100,$N$3:$O$14,2,FALSE),"error")</f>
        <v>AbandonedSpaces</v>
      </c>
      <c r="D2100">
        <f>IF(E2100&gt;=($M$18-6),1,0)</f>
        <v>1</v>
      </c>
      <c r="E2100" s="1">
        <v>44667</v>
      </c>
      <c r="F2100" t="s">
        <v>1</v>
      </c>
      <c r="G2100">
        <v>3</v>
      </c>
      <c r="H2100" s="4">
        <v>186</v>
      </c>
      <c r="I2100" s="3">
        <v>0.09</v>
      </c>
      <c r="J2100" s="3">
        <f>IFERROR((I2100/H2100)*1000,0)</f>
        <v>0.4838709677419355</v>
      </c>
      <c r="K2100" s="2">
        <v>0.51349999999999996</v>
      </c>
    </row>
    <row r="2101" spans="1:11" x14ac:dyDescent="0.35">
      <c r="A2101" t="s">
        <v>137</v>
      </c>
      <c r="B2101" t="s">
        <v>133</v>
      </c>
      <c r="C2101" t="str">
        <f>IFERROR(VLOOKUP(B2101,$N$3:$O$14,2,FALSE),"error")</f>
        <v>AbandonedSpaces</v>
      </c>
      <c r="D2101">
        <f>IF(E2101&gt;=($M$18-6),1,0)</f>
        <v>1</v>
      </c>
      <c r="E2101" s="1">
        <v>44667</v>
      </c>
      <c r="F2101" t="s">
        <v>5</v>
      </c>
      <c r="G2101">
        <v>26</v>
      </c>
      <c r="H2101" s="4">
        <v>821</v>
      </c>
      <c r="I2101" s="3">
        <v>0.92</v>
      </c>
      <c r="J2101" s="3">
        <f>IFERROR((I2101/H2101)*1000,0)</f>
        <v>1.1205846528623631</v>
      </c>
      <c r="K2101" s="2">
        <v>0.63370000000000004</v>
      </c>
    </row>
    <row r="2102" spans="1:11" x14ac:dyDescent="0.35">
      <c r="A2102" t="s">
        <v>137</v>
      </c>
      <c r="B2102" t="s">
        <v>133</v>
      </c>
      <c r="C2102" t="str">
        <f>IFERROR(VLOOKUP(B2102,$N$3:$O$14,2,FALSE),"error")</f>
        <v>AbandonedSpaces</v>
      </c>
      <c r="D2102">
        <f>IF(E2102&gt;=($M$18-6),1,0)</f>
        <v>1</v>
      </c>
      <c r="E2102" s="1">
        <v>44667</v>
      </c>
      <c r="F2102" t="s">
        <v>4</v>
      </c>
      <c r="G2102">
        <v>60</v>
      </c>
      <c r="H2102" s="4">
        <v>2279</v>
      </c>
      <c r="I2102" s="3">
        <v>1.73</v>
      </c>
      <c r="J2102" s="3">
        <f>IFERROR((I2102/H2102)*1000,0)</f>
        <v>0.75910487055726195</v>
      </c>
      <c r="K2102" s="2">
        <v>0.60819999999999996</v>
      </c>
    </row>
    <row r="2103" spans="1:11" x14ac:dyDescent="0.35">
      <c r="A2103" t="s">
        <v>137</v>
      </c>
      <c r="B2103" t="s">
        <v>133</v>
      </c>
      <c r="C2103" t="str">
        <f>IFERROR(VLOOKUP(B2103,$N$3:$O$14,2,FALSE),"error")</f>
        <v>AbandonedSpaces</v>
      </c>
      <c r="D2103">
        <f>IF(E2103&gt;=($M$18-6),1,0)</f>
        <v>1</v>
      </c>
      <c r="E2103" s="1">
        <v>44667</v>
      </c>
      <c r="F2103" t="s">
        <v>1</v>
      </c>
      <c r="G2103">
        <v>7</v>
      </c>
      <c r="H2103" s="4">
        <v>453</v>
      </c>
      <c r="I2103" s="3">
        <v>0.26</v>
      </c>
      <c r="J2103" s="3">
        <f>IFERROR((I2103/H2103)*1000,0)</f>
        <v>0.57395143487858724</v>
      </c>
      <c r="K2103" s="2">
        <v>0.6421</v>
      </c>
    </row>
    <row r="2104" spans="1:11" x14ac:dyDescent="0.35">
      <c r="A2104" t="s">
        <v>136</v>
      </c>
      <c r="B2104" t="s">
        <v>133</v>
      </c>
      <c r="C2104" t="str">
        <f>IFERROR(VLOOKUP(B2104,$N$3:$O$14,2,FALSE),"error")</f>
        <v>AbandonedSpaces</v>
      </c>
      <c r="D2104">
        <f>IF(E2104&gt;=($M$18-6),1,0)</f>
        <v>1</v>
      </c>
      <c r="E2104" s="1">
        <v>44667</v>
      </c>
      <c r="F2104" t="s">
        <v>5</v>
      </c>
      <c r="G2104">
        <v>40</v>
      </c>
      <c r="H2104" s="4">
        <v>640</v>
      </c>
      <c r="I2104" s="3">
        <v>0.69</v>
      </c>
      <c r="J2104" s="3">
        <f>IFERROR((I2104/H2104)*1000,0)</f>
        <v>1.0781249999999998</v>
      </c>
      <c r="K2104" s="2">
        <v>0.55289999999999995</v>
      </c>
    </row>
    <row r="2105" spans="1:11" x14ac:dyDescent="0.35">
      <c r="A2105" t="s">
        <v>136</v>
      </c>
      <c r="B2105" t="s">
        <v>133</v>
      </c>
      <c r="C2105" t="str">
        <f>IFERROR(VLOOKUP(B2105,$N$3:$O$14,2,FALSE),"error")</f>
        <v>AbandonedSpaces</v>
      </c>
      <c r="D2105">
        <f>IF(E2105&gt;=($M$18-6),1,0)</f>
        <v>1</v>
      </c>
      <c r="E2105" s="1">
        <v>44667</v>
      </c>
      <c r="F2105" t="s">
        <v>4</v>
      </c>
      <c r="G2105">
        <v>48</v>
      </c>
      <c r="H2105" s="4">
        <v>2014</v>
      </c>
      <c r="I2105" s="3">
        <v>1.41</v>
      </c>
      <c r="J2105" s="3">
        <f>IFERROR((I2105/H2105)*1000,0)</f>
        <v>0.70009930486593841</v>
      </c>
      <c r="K2105" s="2">
        <v>0.57299999999999995</v>
      </c>
    </row>
    <row r="2106" spans="1:11" x14ac:dyDescent="0.35">
      <c r="A2106" t="s">
        <v>136</v>
      </c>
      <c r="B2106" t="s">
        <v>133</v>
      </c>
      <c r="C2106" t="str">
        <f>IFERROR(VLOOKUP(B2106,$N$3:$O$14,2,FALSE),"error")</f>
        <v>AbandonedSpaces</v>
      </c>
      <c r="D2106">
        <f>IF(E2106&gt;=($M$18-6),1,0)</f>
        <v>1</v>
      </c>
      <c r="E2106" s="1">
        <v>44667</v>
      </c>
      <c r="F2106" t="s">
        <v>1</v>
      </c>
      <c r="G2106">
        <v>8</v>
      </c>
      <c r="H2106" s="4">
        <v>396</v>
      </c>
      <c r="I2106" s="3">
        <v>0.21</v>
      </c>
      <c r="J2106" s="3">
        <f>IFERROR((I2106/H2106)*1000,0)</f>
        <v>0.53030303030303028</v>
      </c>
      <c r="K2106" s="2">
        <v>0.59740000000000004</v>
      </c>
    </row>
    <row r="2107" spans="1:11" x14ac:dyDescent="0.35">
      <c r="A2107" t="s">
        <v>135</v>
      </c>
      <c r="B2107" t="s">
        <v>133</v>
      </c>
      <c r="C2107" t="str">
        <f>IFERROR(VLOOKUP(B2107,$N$3:$O$14,2,FALSE),"error")</f>
        <v>AbandonedSpaces</v>
      </c>
      <c r="D2107">
        <f>IF(E2107&gt;=($M$18-6),1,0)</f>
        <v>1</v>
      </c>
      <c r="E2107" s="1">
        <v>44667</v>
      </c>
      <c r="F2107" t="s">
        <v>5</v>
      </c>
      <c r="G2107">
        <v>34</v>
      </c>
      <c r="H2107" s="4">
        <v>549</v>
      </c>
      <c r="I2107" s="3">
        <v>0.52</v>
      </c>
      <c r="J2107" s="3">
        <f>IFERROR((I2107/H2107)*1000,0)</f>
        <v>0.94717668488160289</v>
      </c>
      <c r="K2107" s="2">
        <v>0.50829999999999997</v>
      </c>
    </row>
    <row r="2108" spans="1:11" x14ac:dyDescent="0.35">
      <c r="A2108" t="s">
        <v>135</v>
      </c>
      <c r="B2108" t="s">
        <v>133</v>
      </c>
      <c r="C2108" t="str">
        <f>IFERROR(VLOOKUP(B2108,$N$3:$O$14,2,FALSE),"error")</f>
        <v>AbandonedSpaces</v>
      </c>
      <c r="D2108">
        <f>IF(E2108&gt;=($M$18-6),1,0)</f>
        <v>1</v>
      </c>
      <c r="E2108" s="1">
        <v>44667</v>
      </c>
      <c r="F2108" t="s">
        <v>4</v>
      </c>
      <c r="G2108">
        <v>50</v>
      </c>
      <c r="H2108" s="4">
        <v>1702</v>
      </c>
      <c r="I2108" s="3">
        <v>1.19</v>
      </c>
      <c r="J2108" s="3">
        <f>IFERROR((I2108/H2108)*1000,0)</f>
        <v>0.69917743830787304</v>
      </c>
      <c r="K2108" s="2">
        <v>0.5867</v>
      </c>
    </row>
    <row r="2109" spans="1:11" x14ac:dyDescent="0.35">
      <c r="A2109" t="s">
        <v>135</v>
      </c>
      <c r="B2109" t="s">
        <v>133</v>
      </c>
      <c r="C2109" t="str">
        <f>IFERROR(VLOOKUP(B2109,$N$3:$O$14,2,FALSE),"error")</f>
        <v>AbandonedSpaces</v>
      </c>
      <c r="D2109">
        <f>IF(E2109&gt;=($M$18-6),1,0)</f>
        <v>1</v>
      </c>
      <c r="E2109" s="1">
        <v>44667</v>
      </c>
      <c r="F2109" t="s">
        <v>1</v>
      </c>
      <c r="G2109">
        <v>8</v>
      </c>
      <c r="H2109" s="4">
        <v>337</v>
      </c>
      <c r="I2109" s="3">
        <v>0.17</v>
      </c>
      <c r="J2109" s="3">
        <f>IFERROR((I2109/H2109)*1000,0)</f>
        <v>0.50445103857566764</v>
      </c>
      <c r="K2109" s="2">
        <v>0.54849999999999999</v>
      </c>
    </row>
    <row r="2110" spans="1:11" x14ac:dyDescent="0.35">
      <c r="A2110" t="s">
        <v>134</v>
      </c>
      <c r="B2110" t="s">
        <v>133</v>
      </c>
      <c r="C2110" t="str">
        <f>IFERROR(VLOOKUP(B2110,$N$3:$O$14,2,FALSE),"error")</f>
        <v>AbandonedSpaces</v>
      </c>
      <c r="D2110">
        <f>IF(E2110&gt;=($M$18-6),1,0)</f>
        <v>1</v>
      </c>
      <c r="E2110" s="1">
        <v>44667</v>
      </c>
      <c r="F2110" t="s">
        <v>5</v>
      </c>
      <c r="G2110">
        <v>26</v>
      </c>
      <c r="H2110" s="4">
        <v>452</v>
      </c>
      <c r="I2110" s="3">
        <v>0.42</v>
      </c>
      <c r="J2110" s="3">
        <f>IFERROR((I2110/H2110)*1000,0)</f>
        <v>0.92920353982300885</v>
      </c>
      <c r="K2110" s="2">
        <v>0.51229999999999998</v>
      </c>
    </row>
    <row r="2111" spans="1:11" x14ac:dyDescent="0.35">
      <c r="A2111" t="s">
        <v>134</v>
      </c>
      <c r="B2111" t="s">
        <v>133</v>
      </c>
      <c r="C2111" t="str">
        <f>IFERROR(VLOOKUP(B2111,$N$3:$O$14,2,FALSE),"error")</f>
        <v>AbandonedSpaces</v>
      </c>
      <c r="D2111">
        <f>IF(E2111&gt;=($M$18-6),1,0)</f>
        <v>1</v>
      </c>
      <c r="E2111" s="1">
        <v>44667</v>
      </c>
      <c r="F2111" t="s">
        <v>4</v>
      </c>
      <c r="G2111">
        <v>23</v>
      </c>
      <c r="H2111" s="4">
        <v>1396</v>
      </c>
      <c r="I2111" s="3">
        <v>1.03</v>
      </c>
      <c r="J2111" s="3">
        <f>IFERROR((I2111/H2111)*1000,0)</f>
        <v>0.73782234957020054</v>
      </c>
      <c r="K2111" s="2">
        <v>0.5423</v>
      </c>
    </row>
    <row r="2112" spans="1:11" x14ac:dyDescent="0.35">
      <c r="A2112" t="s">
        <v>134</v>
      </c>
      <c r="B2112" t="s">
        <v>133</v>
      </c>
      <c r="C2112" t="str">
        <f>IFERROR(VLOOKUP(B2112,$N$3:$O$14,2,FALSE),"error")</f>
        <v>AbandonedSpaces</v>
      </c>
      <c r="D2112">
        <f>IF(E2112&gt;=($M$18-6),1,0)</f>
        <v>1</v>
      </c>
      <c r="E2112" s="1">
        <v>44667</v>
      </c>
      <c r="F2112" t="s">
        <v>1</v>
      </c>
      <c r="G2112">
        <v>5</v>
      </c>
      <c r="H2112" s="4">
        <v>289</v>
      </c>
      <c r="I2112" s="3">
        <v>0.14000000000000001</v>
      </c>
      <c r="J2112" s="3">
        <f>IFERROR((I2112/H2112)*1000,0)</f>
        <v>0.48442906574394468</v>
      </c>
      <c r="K2112" s="2">
        <v>0.55479999999999996</v>
      </c>
    </row>
    <row r="2113" spans="1:11" x14ac:dyDescent="0.35">
      <c r="A2113" t="s">
        <v>132</v>
      </c>
      <c r="B2113" t="s">
        <v>114</v>
      </c>
      <c r="C2113" t="str">
        <f>IFERROR(VLOOKUP(B2113,$N$3:$O$14,2,FALSE),"error")</f>
        <v>Decoist</v>
      </c>
      <c r="D2113">
        <f>IF(E2113&gt;=($M$18-6),1,0)</f>
        <v>1</v>
      </c>
      <c r="E2113" s="1">
        <v>44667</v>
      </c>
      <c r="F2113" t="s">
        <v>6</v>
      </c>
      <c r="G2113">
        <v>0</v>
      </c>
      <c r="H2113" s="4">
        <v>5</v>
      </c>
      <c r="I2113" s="3">
        <v>0.01</v>
      </c>
      <c r="J2113" s="3">
        <f>IFERROR((I2113/H2113)*1000,0)</f>
        <v>2</v>
      </c>
      <c r="K2113" s="2">
        <v>0.6</v>
      </c>
    </row>
    <row r="2114" spans="1:11" x14ac:dyDescent="0.35">
      <c r="A2114" t="s">
        <v>132</v>
      </c>
      <c r="B2114" t="s">
        <v>114</v>
      </c>
      <c r="C2114" t="str">
        <f>IFERROR(VLOOKUP(B2114,$N$3:$O$14,2,FALSE),"error")</f>
        <v>Decoist</v>
      </c>
      <c r="D2114">
        <f>IF(E2114&gt;=($M$18-6),1,0)</f>
        <v>1</v>
      </c>
      <c r="E2114" s="1">
        <v>44667</v>
      </c>
      <c r="F2114" t="s">
        <v>5</v>
      </c>
      <c r="G2114">
        <v>553</v>
      </c>
      <c r="H2114" s="4">
        <v>13007</v>
      </c>
      <c r="I2114" s="3">
        <v>20.420000000000002</v>
      </c>
      <c r="J2114" s="3">
        <f>IFERROR((I2114/H2114)*1000,0)</f>
        <v>1.5699238871376953</v>
      </c>
      <c r="K2114" s="2">
        <v>0.92449999999999999</v>
      </c>
    </row>
    <row r="2115" spans="1:11" x14ac:dyDescent="0.35">
      <c r="A2115" t="s">
        <v>132</v>
      </c>
      <c r="B2115" t="s">
        <v>114</v>
      </c>
      <c r="C2115" t="str">
        <f>IFERROR(VLOOKUP(B2115,$N$3:$O$14,2,FALSE),"error")</f>
        <v>Decoist</v>
      </c>
      <c r="D2115">
        <f>IF(E2115&gt;=($M$18-6),1,0)</f>
        <v>1</v>
      </c>
      <c r="E2115" s="1">
        <v>44667</v>
      </c>
      <c r="F2115" t="s">
        <v>160</v>
      </c>
      <c r="G2115">
        <v>1</v>
      </c>
      <c r="H2115" s="4">
        <v>0</v>
      </c>
      <c r="I2115" s="3">
        <v>0</v>
      </c>
      <c r="J2115" s="3">
        <f>IFERROR((I2115/H2115)*1000,0)</f>
        <v>0</v>
      </c>
      <c r="K2115" s="2">
        <v>0</v>
      </c>
    </row>
    <row r="2116" spans="1:11" x14ac:dyDescent="0.35">
      <c r="A2116" t="s">
        <v>132</v>
      </c>
      <c r="B2116" t="s">
        <v>114</v>
      </c>
      <c r="C2116" t="str">
        <f>IFERROR(VLOOKUP(B2116,$N$3:$O$14,2,FALSE),"error")</f>
        <v>Decoist</v>
      </c>
      <c r="D2116">
        <f>IF(E2116&gt;=($M$18-6),1,0)</f>
        <v>1</v>
      </c>
      <c r="E2116" s="1">
        <v>44667</v>
      </c>
      <c r="F2116" t="s">
        <v>4</v>
      </c>
      <c r="G2116">
        <v>712</v>
      </c>
      <c r="H2116" s="4">
        <v>24807</v>
      </c>
      <c r="I2116" s="3">
        <v>41.25</v>
      </c>
      <c r="J2116" s="3">
        <f>IFERROR((I2116/H2116)*1000,0)</f>
        <v>1.6628371024307655</v>
      </c>
      <c r="K2116" s="2">
        <v>0.94469999999999998</v>
      </c>
    </row>
    <row r="2117" spans="1:11" x14ac:dyDescent="0.35">
      <c r="A2117" t="s">
        <v>132</v>
      </c>
      <c r="B2117" t="s">
        <v>114</v>
      </c>
      <c r="C2117" t="str">
        <f>IFERROR(VLOOKUP(B2117,$N$3:$O$14,2,FALSE),"error")</f>
        <v>Decoist</v>
      </c>
      <c r="D2117">
        <f>IF(E2117&gt;=($M$18-6),1,0)</f>
        <v>1</v>
      </c>
      <c r="E2117" s="1">
        <v>44667</v>
      </c>
      <c r="F2117" t="s">
        <v>1</v>
      </c>
      <c r="G2117">
        <v>51</v>
      </c>
      <c r="H2117" s="4">
        <v>1440</v>
      </c>
      <c r="I2117" s="3">
        <v>2.0299999999999998</v>
      </c>
      <c r="J2117" s="3">
        <f>IFERROR((I2117/H2117)*1000,0)</f>
        <v>1.4097222222222221</v>
      </c>
      <c r="K2117" s="2">
        <v>0.93269999999999997</v>
      </c>
    </row>
    <row r="2118" spans="1:11" x14ac:dyDescent="0.35">
      <c r="A2118" t="s">
        <v>131</v>
      </c>
      <c r="B2118" t="s">
        <v>114</v>
      </c>
      <c r="C2118" t="str">
        <f>IFERROR(VLOOKUP(B2118,$N$3:$O$14,2,FALSE),"error")</f>
        <v>Decoist</v>
      </c>
      <c r="D2118">
        <f>IF(E2118&gt;=($M$18-6),1,0)</f>
        <v>1</v>
      </c>
      <c r="E2118" s="1">
        <v>44667</v>
      </c>
      <c r="F2118" t="s">
        <v>6</v>
      </c>
      <c r="G2118">
        <v>0</v>
      </c>
      <c r="H2118" s="4">
        <v>3</v>
      </c>
      <c r="I2118" s="3">
        <v>0</v>
      </c>
      <c r="J2118" s="3">
        <f>IFERROR((I2118/H2118)*1000,0)</f>
        <v>0</v>
      </c>
      <c r="K2118" s="2">
        <v>0.66669999999999996</v>
      </c>
    </row>
    <row r="2119" spans="1:11" x14ac:dyDescent="0.35">
      <c r="A2119" t="s">
        <v>131</v>
      </c>
      <c r="B2119" t="s">
        <v>114</v>
      </c>
      <c r="C2119" t="str">
        <f>IFERROR(VLOOKUP(B2119,$N$3:$O$14,2,FALSE),"error")</f>
        <v>Decoist</v>
      </c>
      <c r="D2119">
        <f>IF(E2119&gt;=($M$18-6),1,0)</f>
        <v>1</v>
      </c>
      <c r="E2119" s="1">
        <v>44667</v>
      </c>
      <c r="F2119" t="s">
        <v>5</v>
      </c>
      <c r="G2119" s="5">
        <v>1666</v>
      </c>
      <c r="H2119" s="4">
        <v>13712</v>
      </c>
      <c r="I2119" s="3">
        <v>19.18</v>
      </c>
      <c r="J2119" s="3">
        <f>IFERROR((I2119/H2119)*1000,0)</f>
        <v>1.3987747957993</v>
      </c>
      <c r="K2119" s="2">
        <v>0.39360000000000001</v>
      </c>
    </row>
    <row r="2120" spans="1:11" x14ac:dyDescent="0.35">
      <c r="A2120" t="s">
        <v>130</v>
      </c>
      <c r="B2120" t="s">
        <v>114</v>
      </c>
      <c r="C2120" t="str">
        <f>IFERROR(VLOOKUP(B2120,$N$3:$O$14,2,FALSE),"error")</f>
        <v>Decoist</v>
      </c>
      <c r="D2120">
        <f>IF(E2120&gt;=($M$18-6),1,0)</f>
        <v>1</v>
      </c>
      <c r="E2120" s="1">
        <v>44667</v>
      </c>
      <c r="F2120" t="s">
        <v>5</v>
      </c>
      <c r="G2120">
        <v>913</v>
      </c>
      <c r="H2120" s="4">
        <v>9338</v>
      </c>
      <c r="I2120" s="3">
        <v>16.420000000000002</v>
      </c>
      <c r="J2120" s="3">
        <f>IFERROR((I2120/H2120)*1000,0)</f>
        <v>1.7584065110301994</v>
      </c>
      <c r="K2120" s="2">
        <v>0.28549999999999998</v>
      </c>
    </row>
    <row r="2121" spans="1:11" x14ac:dyDescent="0.35">
      <c r="A2121" t="s">
        <v>129</v>
      </c>
      <c r="B2121" t="s">
        <v>114</v>
      </c>
      <c r="C2121" t="str">
        <f>IFERROR(VLOOKUP(B2121,$N$3:$O$14,2,FALSE),"error")</f>
        <v>Decoist</v>
      </c>
      <c r="D2121">
        <f>IF(E2121&gt;=($M$18-6),1,0)</f>
        <v>1</v>
      </c>
      <c r="E2121" s="1">
        <v>44667</v>
      </c>
      <c r="F2121" t="s">
        <v>6</v>
      </c>
      <c r="G2121">
        <v>1</v>
      </c>
      <c r="H2121" s="4">
        <v>0</v>
      </c>
      <c r="I2121" s="3">
        <v>0</v>
      </c>
      <c r="J2121" s="3">
        <f>IFERROR((I2121/H2121)*1000,0)</f>
        <v>0</v>
      </c>
      <c r="K2121" s="2">
        <v>0</v>
      </c>
    </row>
    <row r="2122" spans="1:11" x14ac:dyDescent="0.35">
      <c r="A2122" t="s">
        <v>129</v>
      </c>
      <c r="B2122" t="s">
        <v>114</v>
      </c>
      <c r="C2122" t="str">
        <f>IFERROR(VLOOKUP(B2122,$N$3:$O$14,2,FALSE),"error")</f>
        <v>Decoist</v>
      </c>
      <c r="D2122">
        <f>IF(E2122&gt;=($M$18-6),1,0)</f>
        <v>1</v>
      </c>
      <c r="E2122" s="1">
        <v>44667</v>
      </c>
      <c r="F2122" t="s">
        <v>5</v>
      </c>
      <c r="G2122">
        <v>100</v>
      </c>
      <c r="H2122" s="4">
        <v>894</v>
      </c>
      <c r="I2122" s="3">
        <v>1.05</v>
      </c>
      <c r="J2122" s="3">
        <f>IFERROR((I2122/H2122)*1000,0)</f>
        <v>1.1744966442953022</v>
      </c>
      <c r="K2122" s="2">
        <v>0.49659999999999999</v>
      </c>
    </row>
    <row r="2123" spans="1:11" x14ac:dyDescent="0.35">
      <c r="A2123" t="s">
        <v>129</v>
      </c>
      <c r="B2123" t="s">
        <v>114</v>
      </c>
      <c r="C2123" t="str">
        <f>IFERROR(VLOOKUP(B2123,$N$3:$O$14,2,FALSE),"error")</f>
        <v>Decoist</v>
      </c>
      <c r="D2123">
        <f>IF(E2123&gt;=($M$18-6),1,0)</f>
        <v>1</v>
      </c>
      <c r="E2123" s="1">
        <v>44667</v>
      </c>
      <c r="F2123" t="s">
        <v>160</v>
      </c>
      <c r="G2123">
        <v>1</v>
      </c>
      <c r="H2123" s="4">
        <v>0</v>
      </c>
      <c r="I2123" s="3">
        <v>0</v>
      </c>
      <c r="J2123" s="3">
        <f>IFERROR((I2123/H2123)*1000,0)</f>
        <v>0</v>
      </c>
      <c r="K2123" s="2">
        <v>0</v>
      </c>
    </row>
    <row r="2124" spans="1:11" x14ac:dyDescent="0.35">
      <c r="A2124" t="s">
        <v>129</v>
      </c>
      <c r="B2124" t="s">
        <v>114</v>
      </c>
      <c r="C2124" t="str">
        <f>IFERROR(VLOOKUP(B2124,$N$3:$O$14,2,FALSE),"error")</f>
        <v>Decoist</v>
      </c>
      <c r="D2124">
        <f>IF(E2124&gt;=($M$18-6),1,0)</f>
        <v>1</v>
      </c>
      <c r="E2124" s="1">
        <v>44667</v>
      </c>
      <c r="F2124" t="s">
        <v>4</v>
      </c>
      <c r="G2124">
        <v>956</v>
      </c>
      <c r="H2124" s="4">
        <v>6420</v>
      </c>
      <c r="I2124" s="3">
        <v>8.0299999999999994</v>
      </c>
      <c r="J2124" s="3">
        <f>IFERROR((I2124/H2124)*1000,0)</f>
        <v>1.2507788161993769</v>
      </c>
      <c r="K2124" s="2">
        <v>0.46239999999999998</v>
      </c>
    </row>
    <row r="2125" spans="1:11" x14ac:dyDescent="0.35">
      <c r="A2125" t="s">
        <v>129</v>
      </c>
      <c r="B2125" t="s">
        <v>114</v>
      </c>
      <c r="C2125" t="str">
        <f>IFERROR(VLOOKUP(B2125,$N$3:$O$14,2,FALSE),"error")</f>
        <v>Decoist</v>
      </c>
      <c r="D2125">
        <f>IF(E2125&gt;=($M$18-6),1,0)</f>
        <v>1</v>
      </c>
      <c r="E2125" s="1">
        <v>44667</v>
      </c>
      <c r="F2125" t="s">
        <v>1</v>
      </c>
      <c r="G2125">
        <v>90</v>
      </c>
      <c r="H2125" s="4">
        <v>265</v>
      </c>
      <c r="I2125" s="3">
        <v>0.36</v>
      </c>
      <c r="J2125" s="3">
        <f>IFERROR((I2125/H2125)*1000,0)</f>
        <v>1.3584905660377358</v>
      </c>
      <c r="K2125" s="2">
        <v>0.3992</v>
      </c>
    </row>
    <row r="2126" spans="1:11" x14ac:dyDescent="0.35">
      <c r="A2126" t="s">
        <v>128</v>
      </c>
      <c r="B2126" t="s">
        <v>114</v>
      </c>
      <c r="C2126" t="str">
        <f>IFERROR(VLOOKUP(B2126,$N$3:$O$14,2,FALSE),"error")</f>
        <v>Decoist</v>
      </c>
      <c r="D2126">
        <f>IF(E2126&gt;=($M$18-6),1,0)</f>
        <v>1</v>
      </c>
      <c r="E2126" s="1">
        <v>44667</v>
      </c>
      <c r="F2126" t="s">
        <v>6</v>
      </c>
      <c r="G2126">
        <v>1</v>
      </c>
      <c r="H2126" s="4">
        <v>0</v>
      </c>
      <c r="I2126" s="3">
        <v>0</v>
      </c>
      <c r="J2126" s="3">
        <f>IFERROR((I2126/H2126)*1000,0)</f>
        <v>0</v>
      </c>
      <c r="K2126" s="2">
        <v>0</v>
      </c>
    </row>
    <row r="2127" spans="1:11" x14ac:dyDescent="0.35">
      <c r="A2127" t="s">
        <v>128</v>
      </c>
      <c r="B2127" t="s">
        <v>114</v>
      </c>
      <c r="C2127" t="str">
        <f>IFERROR(VLOOKUP(B2127,$N$3:$O$14,2,FALSE),"error")</f>
        <v>Decoist</v>
      </c>
      <c r="D2127">
        <f>IF(E2127&gt;=($M$18-6),1,0)</f>
        <v>1</v>
      </c>
      <c r="E2127" s="1">
        <v>44667</v>
      </c>
      <c r="F2127" t="s">
        <v>5</v>
      </c>
      <c r="G2127">
        <v>67</v>
      </c>
      <c r="H2127" s="4">
        <v>1835</v>
      </c>
      <c r="I2127" s="3">
        <v>2.68</v>
      </c>
      <c r="J2127" s="3">
        <f>IFERROR((I2127/H2127)*1000,0)</f>
        <v>1.4604904632152589</v>
      </c>
      <c r="K2127" s="2">
        <v>0.50049999999999994</v>
      </c>
    </row>
    <row r="2128" spans="1:11" x14ac:dyDescent="0.35">
      <c r="A2128" t="s">
        <v>128</v>
      </c>
      <c r="B2128" t="s">
        <v>114</v>
      </c>
      <c r="C2128" t="str">
        <f>IFERROR(VLOOKUP(B2128,$N$3:$O$14,2,FALSE),"error")</f>
        <v>Decoist</v>
      </c>
      <c r="D2128">
        <f>IF(E2128&gt;=($M$18-6),1,0)</f>
        <v>1</v>
      </c>
      <c r="E2128" s="1">
        <v>44667</v>
      </c>
      <c r="F2128" t="s">
        <v>4</v>
      </c>
      <c r="G2128">
        <v>749</v>
      </c>
      <c r="H2128" s="4">
        <v>16691</v>
      </c>
      <c r="I2128" s="3">
        <v>28.01</v>
      </c>
      <c r="J2128" s="3">
        <f>IFERROR((I2128/H2128)*1000,0)</f>
        <v>1.6781499011443295</v>
      </c>
      <c r="K2128" s="2">
        <v>0.53369999999999995</v>
      </c>
    </row>
    <row r="2129" spans="1:11" x14ac:dyDescent="0.35">
      <c r="A2129" t="s">
        <v>128</v>
      </c>
      <c r="B2129" t="s">
        <v>114</v>
      </c>
      <c r="C2129" t="str">
        <f>IFERROR(VLOOKUP(B2129,$N$3:$O$14,2,FALSE),"error")</f>
        <v>Decoist</v>
      </c>
      <c r="D2129">
        <f>IF(E2129&gt;=($M$18-6),1,0)</f>
        <v>1</v>
      </c>
      <c r="E2129" s="1">
        <v>44667</v>
      </c>
      <c r="F2129" t="s">
        <v>1</v>
      </c>
      <c r="G2129">
        <v>74</v>
      </c>
      <c r="H2129" s="4">
        <v>790</v>
      </c>
      <c r="I2129" s="3">
        <v>1.1200000000000001</v>
      </c>
      <c r="J2129" s="3">
        <f>IFERROR((I2129/H2129)*1000,0)</f>
        <v>1.4177215189873418</v>
      </c>
      <c r="K2129" s="2">
        <v>0.41949999999999998</v>
      </c>
    </row>
    <row r="2130" spans="1:11" x14ac:dyDescent="0.35">
      <c r="A2130" t="s">
        <v>127</v>
      </c>
      <c r="B2130" t="s">
        <v>114</v>
      </c>
      <c r="C2130" t="str">
        <f>IFERROR(VLOOKUP(B2130,$N$3:$O$14,2,FALSE),"error")</f>
        <v>Decoist</v>
      </c>
      <c r="D2130">
        <f>IF(E2130&gt;=($M$18-6),1,0)</f>
        <v>1</v>
      </c>
      <c r="E2130" s="1">
        <v>44667</v>
      </c>
      <c r="F2130" t="s">
        <v>5</v>
      </c>
      <c r="G2130">
        <v>194</v>
      </c>
      <c r="H2130" s="4">
        <v>3004</v>
      </c>
      <c r="I2130" s="3">
        <v>6.83</v>
      </c>
      <c r="J2130" s="3">
        <f>IFERROR((I2130/H2130)*1000,0)</f>
        <v>2.2736351531291614</v>
      </c>
      <c r="K2130" s="2">
        <v>0.85560000000000003</v>
      </c>
    </row>
    <row r="2131" spans="1:11" x14ac:dyDescent="0.35">
      <c r="A2131" t="s">
        <v>161</v>
      </c>
      <c r="B2131" t="s">
        <v>114</v>
      </c>
      <c r="C2131" t="str">
        <f>IFERROR(VLOOKUP(B2131,$N$3:$O$14,2,FALSE),"error")</f>
        <v>Decoist</v>
      </c>
      <c r="D2131">
        <f>IF(E2131&gt;=($M$18-6),1,0)</f>
        <v>1</v>
      </c>
      <c r="E2131" s="1">
        <v>44667</v>
      </c>
      <c r="F2131" t="s">
        <v>5</v>
      </c>
      <c r="G2131">
        <v>0</v>
      </c>
      <c r="H2131" s="4">
        <v>3</v>
      </c>
      <c r="I2131" s="3">
        <v>0.02</v>
      </c>
      <c r="J2131" s="3">
        <f>IFERROR((I2131/H2131)*1000,0)</f>
        <v>6.666666666666667</v>
      </c>
      <c r="K2131" s="2">
        <v>0.66669999999999996</v>
      </c>
    </row>
    <row r="2132" spans="1:11" x14ac:dyDescent="0.35">
      <c r="A2132" t="s">
        <v>161</v>
      </c>
      <c r="B2132" t="s">
        <v>114</v>
      </c>
      <c r="C2132" t="str">
        <f>IFERROR(VLOOKUP(B2132,$N$3:$O$14,2,FALSE),"error")</f>
        <v>Decoist</v>
      </c>
      <c r="D2132">
        <f>IF(E2132&gt;=($M$18-6),1,0)</f>
        <v>1</v>
      </c>
      <c r="E2132" s="1">
        <v>44667</v>
      </c>
      <c r="F2132" t="s">
        <v>4</v>
      </c>
      <c r="G2132">
        <v>0</v>
      </c>
      <c r="H2132" s="4">
        <v>461</v>
      </c>
      <c r="I2132" s="3">
        <v>3.65</v>
      </c>
      <c r="J2132" s="3">
        <f>IFERROR((I2132/H2132)*1000,0)</f>
        <v>7.917570498915401</v>
      </c>
      <c r="K2132" s="2">
        <v>0.27510000000000001</v>
      </c>
    </row>
    <row r="2133" spans="1:11" x14ac:dyDescent="0.35">
      <c r="A2133" t="s">
        <v>161</v>
      </c>
      <c r="B2133" t="s">
        <v>114</v>
      </c>
      <c r="C2133" t="str">
        <f>IFERROR(VLOOKUP(B2133,$N$3:$O$14,2,FALSE),"error")</f>
        <v>Decoist</v>
      </c>
      <c r="D2133">
        <f>IF(E2133&gt;=($M$18-6),1,0)</f>
        <v>1</v>
      </c>
      <c r="E2133" s="1">
        <v>44667</v>
      </c>
      <c r="F2133" t="s">
        <v>1</v>
      </c>
      <c r="G2133">
        <v>0</v>
      </c>
      <c r="H2133" s="4">
        <v>1</v>
      </c>
      <c r="I2133" s="3">
        <v>0</v>
      </c>
      <c r="J2133" s="3">
        <f>IFERROR((I2133/H2133)*1000,0)</f>
        <v>0</v>
      </c>
      <c r="K2133" s="2">
        <v>0</v>
      </c>
    </row>
    <row r="2134" spans="1:11" x14ac:dyDescent="0.35">
      <c r="A2134" t="s">
        <v>126</v>
      </c>
      <c r="B2134" t="s">
        <v>114</v>
      </c>
      <c r="C2134" t="str">
        <f>IFERROR(VLOOKUP(B2134,$N$3:$O$14,2,FALSE),"error")</f>
        <v>Decoist</v>
      </c>
      <c r="D2134">
        <f>IF(E2134&gt;=($M$18-6),1,0)</f>
        <v>1</v>
      </c>
      <c r="E2134" s="1">
        <v>44667</v>
      </c>
      <c r="F2134" t="s">
        <v>6</v>
      </c>
      <c r="G2134">
        <v>0</v>
      </c>
      <c r="H2134" s="4">
        <v>3</v>
      </c>
      <c r="I2134" s="3">
        <v>0</v>
      </c>
      <c r="J2134" s="3">
        <f>IFERROR((I2134/H2134)*1000,0)</f>
        <v>0</v>
      </c>
      <c r="K2134" s="2">
        <v>0.66669999999999996</v>
      </c>
    </row>
    <row r="2135" spans="1:11" x14ac:dyDescent="0.35">
      <c r="A2135" t="s">
        <v>126</v>
      </c>
      <c r="B2135" t="s">
        <v>114</v>
      </c>
      <c r="C2135" t="str">
        <f>IFERROR(VLOOKUP(B2135,$N$3:$O$14,2,FALSE),"error")</f>
        <v>Decoist</v>
      </c>
      <c r="D2135">
        <f>IF(E2135&gt;=($M$18-6),1,0)</f>
        <v>1</v>
      </c>
      <c r="E2135" s="1">
        <v>44667</v>
      </c>
      <c r="F2135" t="s">
        <v>5</v>
      </c>
      <c r="G2135">
        <v>427</v>
      </c>
      <c r="H2135" s="4">
        <v>5465</v>
      </c>
      <c r="I2135" s="3">
        <v>9.64</v>
      </c>
      <c r="J2135" s="3">
        <f>IFERROR((I2135/H2135)*1000,0)</f>
        <v>1.7639524245196707</v>
      </c>
      <c r="K2135" s="2">
        <v>0.38840000000000002</v>
      </c>
    </row>
    <row r="2136" spans="1:11" x14ac:dyDescent="0.35">
      <c r="A2136" t="s">
        <v>126</v>
      </c>
      <c r="B2136" t="s">
        <v>114</v>
      </c>
      <c r="C2136" t="str">
        <f>IFERROR(VLOOKUP(B2136,$N$3:$O$14,2,FALSE),"error")</f>
        <v>Decoist</v>
      </c>
      <c r="D2136">
        <f>IF(E2136&gt;=($M$18-6),1,0)</f>
        <v>1</v>
      </c>
      <c r="E2136" s="1">
        <v>44667</v>
      </c>
      <c r="F2136" t="s">
        <v>4</v>
      </c>
      <c r="G2136">
        <v>0</v>
      </c>
      <c r="H2136" s="4">
        <v>27</v>
      </c>
      <c r="I2136" s="3">
        <v>0.02</v>
      </c>
      <c r="J2136" s="3">
        <f>IFERROR((I2136/H2136)*1000,0)</f>
        <v>0.7407407407407407</v>
      </c>
      <c r="K2136" s="2">
        <v>0</v>
      </c>
    </row>
    <row r="2137" spans="1:11" x14ac:dyDescent="0.35">
      <c r="A2137" t="s">
        <v>126</v>
      </c>
      <c r="B2137" t="s">
        <v>114</v>
      </c>
      <c r="C2137" t="str">
        <f>IFERROR(VLOOKUP(B2137,$N$3:$O$14,2,FALSE),"error")</f>
        <v>Decoist</v>
      </c>
      <c r="D2137">
        <f>IF(E2137&gt;=($M$18-6),1,0)</f>
        <v>1</v>
      </c>
      <c r="E2137" s="1">
        <v>44667</v>
      </c>
      <c r="F2137" t="s">
        <v>1</v>
      </c>
      <c r="G2137">
        <v>31</v>
      </c>
      <c r="H2137" s="4">
        <v>408</v>
      </c>
      <c r="I2137" s="3">
        <v>0.27</v>
      </c>
      <c r="J2137" s="3">
        <f>IFERROR((I2137/H2137)*1000,0)</f>
        <v>0.66176470588235303</v>
      </c>
      <c r="K2137" s="2">
        <v>0.36930000000000002</v>
      </c>
    </row>
    <row r="2138" spans="1:11" x14ac:dyDescent="0.35">
      <c r="A2138" t="s">
        <v>125</v>
      </c>
      <c r="B2138" t="s">
        <v>114</v>
      </c>
      <c r="C2138" t="str">
        <f>IFERROR(VLOOKUP(B2138,$N$3:$O$14,2,FALSE),"error")</f>
        <v>Decoist</v>
      </c>
      <c r="D2138">
        <f>IF(E2138&gt;=($M$18-6),1,0)</f>
        <v>1</v>
      </c>
      <c r="E2138" s="1">
        <v>44667</v>
      </c>
      <c r="F2138" t="s">
        <v>6</v>
      </c>
      <c r="G2138">
        <v>0</v>
      </c>
      <c r="H2138" s="4">
        <v>9</v>
      </c>
      <c r="I2138" s="3">
        <v>0</v>
      </c>
      <c r="J2138" s="3">
        <f>IFERROR((I2138/H2138)*1000,0)</f>
        <v>0</v>
      </c>
      <c r="K2138" s="2">
        <v>0.1111</v>
      </c>
    </row>
    <row r="2139" spans="1:11" x14ac:dyDescent="0.35">
      <c r="A2139" t="s">
        <v>125</v>
      </c>
      <c r="B2139" t="s">
        <v>114</v>
      </c>
      <c r="C2139" t="str">
        <f>IFERROR(VLOOKUP(B2139,$N$3:$O$14,2,FALSE),"error")</f>
        <v>Decoist</v>
      </c>
      <c r="D2139">
        <f>IF(E2139&gt;=($M$18-6),1,0)</f>
        <v>1</v>
      </c>
      <c r="E2139" s="1">
        <v>44667</v>
      </c>
      <c r="F2139" t="s">
        <v>5</v>
      </c>
      <c r="G2139">
        <v>378</v>
      </c>
      <c r="H2139" s="4">
        <v>8924</v>
      </c>
      <c r="I2139" s="3">
        <v>17.7</v>
      </c>
      <c r="J2139" s="3">
        <f>IFERROR((I2139/H2139)*1000,0)</f>
        <v>1.9834155087404752</v>
      </c>
      <c r="K2139" s="2">
        <v>0.63180000000000003</v>
      </c>
    </row>
    <row r="2140" spans="1:11" x14ac:dyDescent="0.35">
      <c r="A2140" t="s">
        <v>125</v>
      </c>
      <c r="B2140" t="s">
        <v>114</v>
      </c>
      <c r="C2140" t="str">
        <f>IFERROR(VLOOKUP(B2140,$N$3:$O$14,2,FALSE),"error")</f>
        <v>Decoist</v>
      </c>
      <c r="D2140">
        <f>IF(E2140&gt;=($M$18-6),1,0)</f>
        <v>1</v>
      </c>
      <c r="E2140" s="1">
        <v>44667</v>
      </c>
      <c r="F2140" t="s">
        <v>4</v>
      </c>
      <c r="G2140">
        <v>3</v>
      </c>
      <c r="H2140" s="4">
        <v>24</v>
      </c>
      <c r="I2140" s="3">
        <v>0.03</v>
      </c>
      <c r="J2140" s="3">
        <f>IFERROR((I2140/H2140)*1000,0)</f>
        <v>1.25</v>
      </c>
      <c r="K2140" s="2">
        <v>0</v>
      </c>
    </row>
    <row r="2141" spans="1:11" x14ac:dyDescent="0.35">
      <c r="A2141" t="s">
        <v>125</v>
      </c>
      <c r="B2141" t="s">
        <v>114</v>
      </c>
      <c r="C2141" t="str">
        <f>IFERROR(VLOOKUP(B2141,$N$3:$O$14,2,FALSE),"error")</f>
        <v>Decoist</v>
      </c>
      <c r="D2141">
        <f>IF(E2141&gt;=($M$18-6),1,0)</f>
        <v>1</v>
      </c>
      <c r="E2141" s="1">
        <v>44667</v>
      </c>
      <c r="F2141" t="s">
        <v>1</v>
      </c>
      <c r="G2141">
        <v>26</v>
      </c>
      <c r="H2141" s="4">
        <v>430</v>
      </c>
      <c r="I2141" s="3">
        <v>0.32</v>
      </c>
      <c r="J2141" s="3">
        <f>IFERROR((I2141/H2141)*1000,0)</f>
        <v>0.74418604651162801</v>
      </c>
      <c r="K2141" s="2">
        <v>0.3664</v>
      </c>
    </row>
    <row r="2142" spans="1:11" x14ac:dyDescent="0.35">
      <c r="A2142" t="s">
        <v>124</v>
      </c>
      <c r="B2142" t="s">
        <v>114</v>
      </c>
      <c r="C2142" t="str">
        <f>IFERROR(VLOOKUP(B2142,$N$3:$O$14,2,FALSE),"error")</f>
        <v>Decoist</v>
      </c>
      <c r="D2142">
        <f>IF(E2142&gt;=($M$18-6),1,0)</f>
        <v>1</v>
      </c>
      <c r="E2142" s="1">
        <v>44667</v>
      </c>
      <c r="F2142" t="s">
        <v>6</v>
      </c>
      <c r="G2142">
        <v>0</v>
      </c>
      <c r="H2142" s="4">
        <v>3</v>
      </c>
      <c r="I2142" s="3">
        <v>0</v>
      </c>
      <c r="J2142" s="3">
        <f>IFERROR((I2142/H2142)*1000,0)</f>
        <v>0</v>
      </c>
      <c r="K2142" s="2">
        <v>1</v>
      </c>
    </row>
    <row r="2143" spans="1:11" x14ac:dyDescent="0.35">
      <c r="A2143" t="s">
        <v>124</v>
      </c>
      <c r="B2143" t="s">
        <v>114</v>
      </c>
      <c r="C2143" t="str">
        <f>IFERROR(VLOOKUP(B2143,$N$3:$O$14,2,FALSE),"error")</f>
        <v>Decoist</v>
      </c>
      <c r="D2143">
        <f>IF(E2143&gt;=($M$18-6),1,0)</f>
        <v>1</v>
      </c>
      <c r="E2143" s="1">
        <v>44667</v>
      </c>
      <c r="F2143" t="s">
        <v>5</v>
      </c>
      <c r="G2143">
        <v>407</v>
      </c>
      <c r="H2143" s="4">
        <v>5576</v>
      </c>
      <c r="I2143" s="3">
        <v>12.26</v>
      </c>
      <c r="J2143" s="3">
        <f>IFERROR((I2143/H2143)*1000,0)</f>
        <v>2.1987087517934003</v>
      </c>
      <c r="K2143" s="2">
        <v>0.4824</v>
      </c>
    </row>
    <row r="2144" spans="1:11" x14ac:dyDescent="0.35">
      <c r="A2144" t="s">
        <v>124</v>
      </c>
      <c r="B2144" t="s">
        <v>114</v>
      </c>
      <c r="C2144" t="str">
        <f>IFERROR(VLOOKUP(B2144,$N$3:$O$14,2,FALSE),"error")</f>
        <v>Decoist</v>
      </c>
      <c r="D2144">
        <f>IF(E2144&gt;=($M$18-6),1,0)</f>
        <v>1</v>
      </c>
      <c r="E2144" s="1">
        <v>44667</v>
      </c>
      <c r="F2144" t="s">
        <v>4</v>
      </c>
      <c r="G2144">
        <v>3</v>
      </c>
      <c r="H2144" s="4">
        <v>24</v>
      </c>
      <c r="I2144" s="3">
        <v>0.02</v>
      </c>
      <c r="J2144" s="3">
        <f>IFERROR((I2144/H2144)*1000,0)</f>
        <v>0.83333333333333337</v>
      </c>
      <c r="K2144" s="2">
        <v>0</v>
      </c>
    </row>
    <row r="2145" spans="1:11" x14ac:dyDescent="0.35">
      <c r="A2145" t="s">
        <v>124</v>
      </c>
      <c r="B2145" t="s">
        <v>114</v>
      </c>
      <c r="C2145" t="str">
        <f>IFERROR(VLOOKUP(B2145,$N$3:$O$14,2,FALSE),"error")</f>
        <v>Decoist</v>
      </c>
      <c r="D2145">
        <f>IF(E2145&gt;=($M$18-6),1,0)</f>
        <v>1</v>
      </c>
      <c r="E2145" s="1">
        <v>44667</v>
      </c>
      <c r="F2145" t="s">
        <v>1</v>
      </c>
      <c r="G2145">
        <v>42</v>
      </c>
      <c r="H2145" s="4">
        <v>410</v>
      </c>
      <c r="I2145" s="3">
        <v>0.4</v>
      </c>
      <c r="J2145" s="3">
        <f>IFERROR((I2145/H2145)*1000,0)</f>
        <v>0.97560975609756106</v>
      </c>
      <c r="K2145" s="2">
        <v>0.33910000000000001</v>
      </c>
    </row>
    <row r="2146" spans="1:11" x14ac:dyDescent="0.35">
      <c r="A2146" t="s">
        <v>123</v>
      </c>
      <c r="B2146" t="s">
        <v>114</v>
      </c>
      <c r="C2146" t="str">
        <f>IFERROR(VLOOKUP(B2146,$N$3:$O$14,2,FALSE),"error")</f>
        <v>Decoist</v>
      </c>
      <c r="D2146">
        <f>IF(E2146&gt;=($M$18-6),1,0)</f>
        <v>1</v>
      </c>
      <c r="E2146" s="1">
        <v>44667</v>
      </c>
      <c r="F2146" t="s">
        <v>5</v>
      </c>
      <c r="G2146">
        <v>209</v>
      </c>
      <c r="H2146" s="4">
        <v>2576</v>
      </c>
      <c r="I2146" s="3">
        <v>4.4800000000000004</v>
      </c>
      <c r="J2146" s="3">
        <f>IFERROR((I2146/H2146)*1000,0)</f>
        <v>1.7391304347826089</v>
      </c>
      <c r="K2146" s="2">
        <v>0.38100000000000001</v>
      </c>
    </row>
    <row r="2147" spans="1:11" x14ac:dyDescent="0.35">
      <c r="A2147" t="s">
        <v>123</v>
      </c>
      <c r="B2147" t="s">
        <v>114</v>
      </c>
      <c r="C2147" t="str">
        <f>IFERROR(VLOOKUP(B2147,$N$3:$O$14,2,FALSE),"error")</f>
        <v>Decoist</v>
      </c>
      <c r="D2147">
        <f>IF(E2147&gt;=($M$18-6),1,0)</f>
        <v>1</v>
      </c>
      <c r="E2147" s="1">
        <v>44667</v>
      </c>
      <c r="F2147" t="s">
        <v>4</v>
      </c>
      <c r="G2147">
        <v>2</v>
      </c>
      <c r="H2147" s="4">
        <v>25</v>
      </c>
      <c r="I2147" s="3">
        <v>0.03</v>
      </c>
      <c r="J2147" s="3">
        <f>IFERROR((I2147/H2147)*1000,0)</f>
        <v>1.2</v>
      </c>
      <c r="K2147" s="2">
        <v>0</v>
      </c>
    </row>
    <row r="2148" spans="1:11" x14ac:dyDescent="0.35">
      <c r="A2148" t="s">
        <v>123</v>
      </c>
      <c r="B2148" t="s">
        <v>114</v>
      </c>
      <c r="C2148" t="str">
        <f>IFERROR(VLOOKUP(B2148,$N$3:$O$14,2,FALSE),"error")</f>
        <v>Decoist</v>
      </c>
      <c r="D2148">
        <f>IF(E2148&gt;=($M$18-6),1,0)</f>
        <v>1</v>
      </c>
      <c r="E2148" s="1">
        <v>44667</v>
      </c>
      <c r="F2148" t="s">
        <v>1</v>
      </c>
      <c r="G2148">
        <v>36</v>
      </c>
      <c r="H2148" s="4">
        <v>417</v>
      </c>
      <c r="I2148" s="3">
        <v>0.4</v>
      </c>
      <c r="J2148" s="3">
        <f>IFERROR((I2148/H2148)*1000,0)</f>
        <v>0.95923261390887293</v>
      </c>
      <c r="K2148" s="2">
        <v>0.39269999999999999</v>
      </c>
    </row>
    <row r="2149" spans="1:11" x14ac:dyDescent="0.35">
      <c r="A2149" t="s">
        <v>122</v>
      </c>
      <c r="B2149" t="s">
        <v>114</v>
      </c>
      <c r="C2149" t="str">
        <f>IFERROR(VLOOKUP(B2149,$N$3:$O$14,2,FALSE),"error")</f>
        <v>Decoist</v>
      </c>
      <c r="D2149">
        <f>IF(E2149&gt;=($M$18-6),1,0)</f>
        <v>1</v>
      </c>
      <c r="E2149" s="1">
        <v>44667</v>
      </c>
      <c r="F2149" t="s">
        <v>6</v>
      </c>
      <c r="G2149">
        <v>0</v>
      </c>
      <c r="H2149" s="4">
        <v>2</v>
      </c>
      <c r="I2149" s="3">
        <v>0</v>
      </c>
      <c r="J2149" s="3">
        <f>IFERROR((I2149/H2149)*1000,0)</f>
        <v>0</v>
      </c>
      <c r="K2149" s="2">
        <v>0.5</v>
      </c>
    </row>
    <row r="2150" spans="1:11" x14ac:dyDescent="0.35">
      <c r="A2150" t="s">
        <v>122</v>
      </c>
      <c r="B2150" t="s">
        <v>114</v>
      </c>
      <c r="C2150" t="str">
        <f>IFERROR(VLOOKUP(B2150,$N$3:$O$14,2,FALSE),"error")</f>
        <v>Decoist</v>
      </c>
      <c r="D2150">
        <f>IF(E2150&gt;=($M$18-6),1,0)</f>
        <v>1</v>
      </c>
      <c r="E2150" s="1">
        <v>44667</v>
      </c>
      <c r="F2150" t="s">
        <v>5</v>
      </c>
      <c r="G2150">
        <v>937</v>
      </c>
      <c r="H2150" s="4">
        <v>4746</v>
      </c>
      <c r="I2150" s="3">
        <v>6.07</v>
      </c>
      <c r="J2150" s="3">
        <f>IFERROR((I2150/H2150)*1000,0)</f>
        <v>1.2789717656974295</v>
      </c>
      <c r="K2150" s="2">
        <v>0.4093</v>
      </c>
    </row>
    <row r="2151" spans="1:11" x14ac:dyDescent="0.35">
      <c r="A2151" t="s">
        <v>122</v>
      </c>
      <c r="B2151" t="s">
        <v>114</v>
      </c>
      <c r="C2151" t="str">
        <f>IFERROR(VLOOKUP(B2151,$N$3:$O$14,2,FALSE),"error")</f>
        <v>Decoist</v>
      </c>
      <c r="D2151">
        <f>IF(E2151&gt;=($M$18-6),1,0)</f>
        <v>1</v>
      </c>
      <c r="E2151" s="1">
        <v>44667</v>
      </c>
      <c r="F2151" t="s">
        <v>4</v>
      </c>
      <c r="G2151">
        <v>8</v>
      </c>
      <c r="H2151" s="4">
        <v>20</v>
      </c>
      <c r="I2151" s="3">
        <v>0.02</v>
      </c>
      <c r="J2151" s="3">
        <f>IFERROR((I2151/H2151)*1000,0)</f>
        <v>1</v>
      </c>
      <c r="K2151" s="2">
        <v>0</v>
      </c>
    </row>
    <row r="2152" spans="1:11" x14ac:dyDescent="0.35">
      <c r="A2152" t="s">
        <v>122</v>
      </c>
      <c r="B2152" t="s">
        <v>114</v>
      </c>
      <c r="C2152" t="str">
        <f>IFERROR(VLOOKUP(B2152,$N$3:$O$14,2,FALSE),"error")</f>
        <v>Decoist</v>
      </c>
      <c r="D2152">
        <f>IF(E2152&gt;=($M$18-6),1,0)</f>
        <v>1</v>
      </c>
      <c r="E2152" s="1">
        <v>44667</v>
      </c>
      <c r="F2152" t="s">
        <v>1</v>
      </c>
      <c r="G2152">
        <v>42</v>
      </c>
      <c r="H2152" s="4">
        <v>399</v>
      </c>
      <c r="I2152" s="3">
        <v>0.21</v>
      </c>
      <c r="J2152" s="3">
        <f>IFERROR((I2152/H2152)*1000,0)</f>
        <v>0.52631578947368418</v>
      </c>
      <c r="K2152" s="2">
        <v>0.39129999999999998</v>
      </c>
    </row>
    <row r="2153" spans="1:11" x14ac:dyDescent="0.35">
      <c r="A2153" t="s">
        <v>121</v>
      </c>
      <c r="B2153" t="s">
        <v>114</v>
      </c>
      <c r="C2153" t="str">
        <f>IFERROR(VLOOKUP(B2153,$N$3:$O$14,2,FALSE),"error")</f>
        <v>Decoist</v>
      </c>
      <c r="D2153">
        <f>IF(E2153&gt;=($M$18-6),1,0)</f>
        <v>1</v>
      </c>
      <c r="E2153" s="1">
        <v>44667</v>
      </c>
      <c r="F2153" t="s">
        <v>6</v>
      </c>
      <c r="G2153">
        <v>1</v>
      </c>
      <c r="H2153" s="4">
        <v>3</v>
      </c>
      <c r="I2153" s="3">
        <v>0</v>
      </c>
      <c r="J2153" s="3">
        <f>IFERROR((I2153/H2153)*1000,0)</f>
        <v>0</v>
      </c>
      <c r="K2153" s="2">
        <v>0.66669999999999996</v>
      </c>
    </row>
    <row r="2154" spans="1:11" x14ac:dyDescent="0.35">
      <c r="A2154" t="s">
        <v>121</v>
      </c>
      <c r="B2154" t="s">
        <v>114</v>
      </c>
      <c r="C2154" t="str">
        <f>IFERROR(VLOOKUP(B2154,$N$3:$O$14,2,FALSE),"error")</f>
        <v>Decoist</v>
      </c>
      <c r="D2154">
        <f>IF(E2154&gt;=($M$18-6),1,0)</f>
        <v>1</v>
      </c>
      <c r="E2154" s="1">
        <v>44667</v>
      </c>
      <c r="F2154" t="s">
        <v>5</v>
      </c>
      <c r="G2154">
        <v>417</v>
      </c>
      <c r="H2154" s="4">
        <v>5483</v>
      </c>
      <c r="I2154" s="3">
        <v>9.23</v>
      </c>
      <c r="J2154" s="3">
        <f>IFERROR((I2154/H2154)*1000,0)</f>
        <v>1.683385008207186</v>
      </c>
      <c r="K2154" s="2">
        <v>0.42420000000000002</v>
      </c>
    </row>
    <row r="2155" spans="1:11" x14ac:dyDescent="0.35">
      <c r="A2155" t="s">
        <v>121</v>
      </c>
      <c r="B2155" t="s">
        <v>114</v>
      </c>
      <c r="C2155" t="str">
        <f>IFERROR(VLOOKUP(B2155,$N$3:$O$14,2,FALSE),"error")</f>
        <v>Decoist</v>
      </c>
      <c r="D2155">
        <f>IF(E2155&gt;=($M$18-6),1,0)</f>
        <v>1</v>
      </c>
      <c r="E2155" s="1">
        <v>44667</v>
      </c>
      <c r="F2155" t="s">
        <v>4</v>
      </c>
      <c r="G2155">
        <v>440</v>
      </c>
      <c r="H2155" s="4">
        <v>9655</v>
      </c>
      <c r="I2155" s="3">
        <v>12.39</v>
      </c>
      <c r="J2155" s="3">
        <f>IFERROR((I2155/H2155)*1000,0)</f>
        <v>1.2832729155877785</v>
      </c>
      <c r="K2155" s="2">
        <v>0.43280000000000002</v>
      </c>
    </row>
    <row r="2156" spans="1:11" x14ac:dyDescent="0.35">
      <c r="A2156" t="s">
        <v>121</v>
      </c>
      <c r="B2156" t="s">
        <v>114</v>
      </c>
      <c r="C2156" t="str">
        <f>IFERROR(VLOOKUP(B2156,$N$3:$O$14,2,FALSE),"error")</f>
        <v>Decoist</v>
      </c>
      <c r="D2156">
        <f>IF(E2156&gt;=($M$18-6),1,0)</f>
        <v>1</v>
      </c>
      <c r="E2156" s="1">
        <v>44667</v>
      </c>
      <c r="F2156" t="s">
        <v>1</v>
      </c>
      <c r="G2156">
        <v>28</v>
      </c>
      <c r="H2156" s="4">
        <v>508</v>
      </c>
      <c r="I2156" s="3">
        <v>0.52</v>
      </c>
      <c r="J2156" s="3">
        <f>IFERROR((I2156/H2156)*1000,0)</f>
        <v>1.0236220472440947</v>
      </c>
      <c r="K2156" s="2">
        <v>0.46</v>
      </c>
    </row>
    <row r="2157" spans="1:11" x14ac:dyDescent="0.35">
      <c r="A2157" t="s">
        <v>120</v>
      </c>
      <c r="B2157" t="s">
        <v>114</v>
      </c>
      <c r="C2157" t="str">
        <f>IFERROR(VLOOKUP(B2157,$N$3:$O$14,2,FALSE),"error")</f>
        <v>Decoist</v>
      </c>
      <c r="D2157">
        <f>IF(E2157&gt;=($M$18-6),1,0)</f>
        <v>1</v>
      </c>
      <c r="E2157" s="1">
        <v>44667</v>
      </c>
      <c r="F2157" t="s">
        <v>6</v>
      </c>
      <c r="G2157">
        <v>0</v>
      </c>
      <c r="H2157" s="4">
        <v>1</v>
      </c>
      <c r="I2157" s="3">
        <v>0</v>
      </c>
      <c r="J2157" s="3">
        <f>IFERROR((I2157/H2157)*1000,0)</f>
        <v>0</v>
      </c>
      <c r="K2157" s="2">
        <v>1</v>
      </c>
    </row>
    <row r="2158" spans="1:11" x14ac:dyDescent="0.35">
      <c r="A2158" t="s">
        <v>120</v>
      </c>
      <c r="B2158" t="s">
        <v>114</v>
      </c>
      <c r="C2158" t="str">
        <f>IFERROR(VLOOKUP(B2158,$N$3:$O$14,2,FALSE),"error")</f>
        <v>Decoist</v>
      </c>
      <c r="D2158">
        <f>IF(E2158&gt;=($M$18-6),1,0)</f>
        <v>1</v>
      </c>
      <c r="E2158" s="1">
        <v>44667</v>
      </c>
      <c r="F2158" t="s">
        <v>5</v>
      </c>
      <c r="G2158">
        <v>420</v>
      </c>
      <c r="H2158" s="4">
        <v>3695</v>
      </c>
      <c r="I2158" s="3">
        <v>4.49</v>
      </c>
      <c r="J2158" s="3">
        <f>IFERROR((I2158/H2158)*1000,0)</f>
        <v>1.2151556156968877</v>
      </c>
      <c r="K2158" s="2">
        <v>0.31690000000000002</v>
      </c>
    </row>
    <row r="2159" spans="1:11" x14ac:dyDescent="0.35">
      <c r="A2159" t="s">
        <v>120</v>
      </c>
      <c r="B2159" t="s">
        <v>114</v>
      </c>
      <c r="C2159" t="str">
        <f>IFERROR(VLOOKUP(B2159,$N$3:$O$14,2,FALSE),"error")</f>
        <v>Decoist</v>
      </c>
      <c r="D2159">
        <f>IF(E2159&gt;=($M$18-6),1,0)</f>
        <v>1</v>
      </c>
      <c r="E2159" s="1">
        <v>44667</v>
      </c>
      <c r="F2159" t="s">
        <v>4</v>
      </c>
      <c r="G2159">
        <v>349</v>
      </c>
      <c r="H2159" s="4">
        <v>7698</v>
      </c>
      <c r="I2159" s="3">
        <v>7.08</v>
      </c>
      <c r="J2159" s="3">
        <f>IFERROR((I2159/H2159)*1000,0)</f>
        <v>0.91971940763834759</v>
      </c>
      <c r="K2159" s="2">
        <v>0.32829999999999998</v>
      </c>
    </row>
    <row r="2160" spans="1:11" x14ac:dyDescent="0.35">
      <c r="A2160" t="s">
        <v>120</v>
      </c>
      <c r="B2160" t="s">
        <v>114</v>
      </c>
      <c r="C2160" t="str">
        <f>IFERROR(VLOOKUP(B2160,$N$3:$O$14,2,FALSE),"error")</f>
        <v>Decoist</v>
      </c>
      <c r="D2160">
        <f>IF(E2160&gt;=($M$18-6),1,0)</f>
        <v>1</v>
      </c>
      <c r="E2160" s="1">
        <v>44667</v>
      </c>
      <c r="F2160" t="s">
        <v>1</v>
      </c>
      <c r="G2160">
        <v>20</v>
      </c>
      <c r="H2160" s="4">
        <v>369</v>
      </c>
      <c r="I2160" s="3">
        <v>0.28000000000000003</v>
      </c>
      <c r="J2160" s="3">
        <f>IFERROR((I2160/H2160)*1000,0)</f>
        <v>0.75880758807588089</v>
      </c>
      <c r="K2160" s="2">
        <v>0.4345</v>
      </c>
    </row>
    <row r="2161" spans="1:11" x14ac:dyDescent="0.35">
      <c r="A2161" t="s">
        <v>119</v>
      </c>
      <c r="B2161" t="s">
        <v>114</v>
      </c>
      <c r="C2161" t="str">
        <f>IFERROR(VLOOKUP(B2161,$N$3:$O$14,2,FALSE),"error")</f>
        <v>Decoist</v>
      </c>
      <c r="D2161">
        <f>IF(E2161&gt;=($M$18-6),1,0)</f>
        <v>1</v>
      </c>
      <c r="E2161" s="1">
        <v>44667</v>
      </c>
      <c r="F2161" t="s">
        <v>6</v>
      </c>
      <c r="G2161">
        <v>0</v>
      </c>
      <c r="H2161" s="4">
        <v>1</v>
      </c>
      <c r="I2161" s="3">
        <v>0</v>
      </c>
      <c r="J2161" s="3">
        <f>IFERROR((I2161/H2161)*1000,0)</f>
        <v>0</v>
      </c>
      <c r="K2161" s="2">
        <v>1</v>
      </c>
    </row>
    <row r="2162" spans="1:11" x14ac:dyDescent="0.35">
      <c r="A2162" t="s">
        <v>119</v>
      </c>
      <c r="B2162" t="s">
        <v>114</v>
      </c>
      <c r="C2162" t="str">
        <f>IFERROR(VLOOKUP(B2162,$N$3:$O$14,2,FALSE),"error")</f>
        <v>Decoist</v>
      </c>
      <c r="D2162">
        <f>IF(E2162&gt;=($M$18-6),1,0)</f>
        <v>1</v>
      </c>
      <c r="E2162" s="1">
        <v>44667</v>
      </c>
      <c r="F2162" t="s">
        <v>5</v>
      </c>
      <c r="G2162">
        <v>394</v>
      </c>
      <c r="H2162" s="4">
        <v>3690</v>
      </c>
      <c r="I2162" s="3">
        <v>5.61</v>
      </c>
      <c r="J2162" s="3">
        <f>IFERROR((I2162/H2162)*1000,0)</f>
        <v>1.5203252032520327</v>
      </c>
      <c r="K2162" s="2">
        <v>0.43890000000000001</v>
      </c>
    </row>
    <row r="2163" spans="1:11" x14ac:dyDescent="0.35">
      <c r="A2163" t="s">
        <v>119</v>
      </c>
      <c r="B2163" t="s">
        <v>114</v>
      </c>
      <c r="C2163" t="str">
        <f>IFERROR(VLOOKUP(B2163,$N$3:$O$14,2,FALSE),"error")</f>
        <v>Decoist</v>
      </c>
      <c r="D2163">
        <f>IF(E2163&gt;=($M$18-6),1,0)</f>
        <v>1</v>
      </c>
      <c r="E2163" s="1">
        <v>44667</v>
      </c>
      <c r="F2163" t="s">
        <v>4</v>
      </c>
      <c r="G2163">
        <v>381</v>
      </c>
      <c r="H2163" s="4">
        <v>7876</v>
      </c>
      <c r="I2163" s="3">
        <v>9.6199999999999992</v>
      </c>
      <c r="J2163" s="3">
        <f>IFERROR((I2163/H2163)*1000,0)</f>
        <v>1.2214321990858303</v>
      </c>
      <c r="K2163" s="2">
        <v>0.47389999999999999</v>
      </c>
    </row>
    <row r="2164" spans="1:11" x14ac:dyDescent="0.35">
      <c r="A2164" t="s">
        <v>119</v>
      </c>
      <c r="B2164" t="s">
        <v>114</v>
      </c>
      <c r="C2164" t="str">
        <f>IFERROR(VLOOKUP(B2164,$N$3:$O$14,2,FALSE),"error")</f>
        <v>Decoist</v>
      </c>
      <c r="D2164">
        <f>IF(E2164&gt;=($M$18-6),1,0)</f>
        <v>1</v>
      </c>
      <c r="E2164" s="1">
        <v>44667</v>
      </c>
      <c r="F2164" t="s">
        <v>1</v>
      </c>
      <c r="G2164">
        <v>24</v>
      </c>
      <c r="H2164" s="4">
        <v>376</v>
      </c>
      <c r="I2164" s="3">
        <v>0.39</v>
      </c>
      <c r="J2164" s="3">
        <f>IFERROR((I2164/H2164)*1000,0)</f>
        <v>1.0372340425531916</v>
      </c>
      <c r="K2164" s="2">
        <v>0.48480000000000001</v>
      </c>
    </row>
    <row r="2165" spans="1:11" x14ac:dyDescent="0.35">
      <c r="A2165" t="s">
        <v>118</v>
      </c>
      <c r="B2165" t="s">
        <v>114</v>
      </c>
      <c r="C2165" t="str">
        <f>IFERROR(VLOOKUP(B2165,$N$3:$O$14,2,FALSE),"error")</f>
        <v>Decoist</v>
      </c>
      <c r="D2165">
        <f>IF(E2165&gt;=($M$18-6),1,0)</f>
        <v>1</v>
      </c>
      <c r="E2165" s="1">
        <v>44667</v>
      </c>
      <c r="F2165" t="s">
        <v>6</v>
      </c>
      <c r="G2165">
        <v>0</v>
      </c>
      <c r="H2165" s="4">
        <v>2</v>
      </c>
      <c r="I2165" s="3">
        <v>0</v>
      </c>
      <c r="J2165" s="3">
        <f>IFERROR((I2165/H2165)*1000,0)</f>
        <v>0</v>
      </c>
      <c r="K2165" s="2">
        <v>0</v>
      </c>
    </row>
    <row r="2166" spans="1:11" x14ac:dyDescent="0.35">
      <c r="A2166" t="s">
        <v>118</v>
      </c>
      <c r="B2166" t="s">
        <v>114</v>
      </c>
      <c r="C2166" t="str">
        <f>IFERROR(VLOOKUP(B2166,$N$3:$O$14,2,FALSE),"error")</f>
        <v>Decoist</v>
      </c>
      <c r="D2166">
        <f>IF(E2166&gt;=($M$18-6),1,0)</f>
        <v>1</v>
      </c>
      <c r="E2166" s="1">
        <v>44667</v>
      </c>
      <c r="F2166" t="s">
        <v>5</v>
      </c>
      <c r="G2166">
        <v>400</v>
      </c>
      <c r="H2166" s="4">
        <v>3774</v>
      </c>
      <c r="I2166" s="3">
        <v>5.27</v>
      </c>
      <c r="J2166" s="3">
        <f>IFERROR((I2166/H2166)*1000,0)</f>
        <v>1.3963963963963961</v>
      </c>
      <c r="K2166" s="2">
        <v>0.39529999999999998</v>
      </c>
    </row>
    <row r="2167" spans="1:11" x14ac:dyDescent="0.35">
      <c r="A2167" t="s">
        <v>118</v>
      </c>
      <c r="B2167" t="s">
        <v>114</v>
      </c>
      <c r="C2167" t="str">
        <f>IFERROR(VLOOKUP(B2167,$N$3:$O$14,2,FALSE),"error")</f>
        <v>Decoist</v>
      </c>
      <c r="D2167">
        <f>IF(E2167&gt;=($M$18-6),1,0)</f>
        <v>1</v>
      </c>
      <c r="E2167" s="1">
        <v>44667</v>
      </c>
      <c r="F2167" t="s">
        <v>4</v>
      </c>
      <c r="G2167">
        <v>340</v>
      </c>
      <c r="H2167" s="4">
        <v>7863</v>
      </c>
      <c r="I2167" s="3">
        <v>8.32</v>
      </c>
      <c r="J2167" s="3">
        <f>IFERROR((I2167/H2167)*1000,0)</f>
        <v>1.0581203103141295</v>
      </c>
      <c r="K2167" s="2">
        <v>0.4229</v>
      </c>
    </row>
    <row r="2168" spans="1:11" x14ac:dyDescent="0.35">
      <c r="A2168" t="s">
        <v>118</v>
      </c>
      <c r="B2168" t="s">
        <v>114</v>
      </c>
      <c r="C2168" t="str">
        <f>IFERROR(VLOOKUP(B2168,$N$3:$O$14,2,FALSE),"error")</f>
        <v>Decoist</v>
      </c>
      <c r="D2168">
        <f>IF(E2168&gt;=($M$18-6),1,0)</f>
        <v>1</v>
      </c>
      <c r="E2168" s="1">
        <v>44667</v>
      </c>
      <c r="F2168" t="s">
        <v>1</v>
      </c>
      <c r="G2168">
        <v>26</v>
      </c>
      <c r="H2168" s="4">
        <v>381</v>
      </c>
      <c r="I2168" s="3">
        <v>0.31</v>
      </c>
      <c r="J2168" s="3">
        <f>IFERROR((I2168/H2168)*1000,0)</f>
        <v>0.81364829396325455</v>
      </c>
      <c r="K2168" s="2">
        <v>0.48110000000000003</v>
      </c>
    </row>
    <row r="2169" spans="1:11" x14ac:dyDescent="0.35">
      <c r="A2169" t="s">
        <v>117</v>
      </c>
      <c r="B2169" t="s">
        <v>114</v>
      </c>
      <c r="C2169" t="str">
        <f>IFERROR(VLOOKUP(B2169,$N$3:$O$14,2,FALSE),"error")</f>
        <v>Decoist</v>
      </c>
      <c r="D2169">
        <f>IF(E2169&gt;=($M$18-6),1,0)</f>
        <v>1</v>
      </c>
      <c r="E2169" s="1">
        <v>44667</v>
      </c>
      <c r="F2169" t="s">
        <v>6</v>
      </c>
      <c r="G2169">
        <v>0</v>
      </c>
      <c r="H2169" s="4">
        <v>1</v>
      </c>
      <c r="I2169" s="3">
        <v>0</v>
      </c>
      <c r="J2169" s="3">
        <f>IFERROR((I2169/H2169)*1000,0)</f>
        <v>0</v>
      </c>
      <c r="K2169" s="2">
        <v>0</v>
      </c>
    </row>
    <row r="2170" spans="1:11" x14ac:dyDescent="0.35">
      <c r="A2170" t="s">
        <v>117</v>
      </c>
      <c r="B2170" t="s">
        <v>114</v>
      </c>
      <c r="C2170" t="str">
        <f>IFERROR(VLOOKUP(B2170,$N$3:$O$14,2,FALSE),"error")</f>
        <v>Decoist</v>
      </c>
      <c r="D2170">
        <f>IF(E2170&gt;=($M$18-6),1,0)</f>
        <v>1</v>
      </c>
      <c r="E2170" s="1">
        <v>44667</v>
      </c>
      <c r="F2170" t="s">
        <v>5</v>
      </c>
      <c r="G2170">
        <v>409</v>
      </c>
      <c r="H2170" s="4">
        <v>3744</v>
      </c>
      <c r="I2170" s="3">
        <v>4.8899999999999997</v>
      </c>
      <c r="J2170" s="3">
        <f>IFERROR((I2170/H2170)*1000,0)</f>
        <v>1.3060897435897434</v>
      </c>
      <c r="K2170" s="2">
        <v>0.3669</v>
      </c>
    </row>
    <row r="2171" spans="1:11" x14ac:dyDescent="0.35">
      <c r="A2171" t="s">
        <v>117</v>
      </c>
      <c r="B2171" t="s">
        <v>114</v>
      </c>
      <c r="C2171" t="str">
        <f>IFERROR(VLOOKUP(B2171,$N$3:$O$14,2,FALSE),"error")</f>
        <v>Decoist</v>
      </c>
      <c r="D2171">
        <f>IF(E2171&gt;=($M$18-6),1,0)</f>
        <v>1</v>
      </c>
      <c r="E2171" s="1">
        <v>44667</v>
      </c>
      <c r="F2171" t="s">
        <v>4</v>
      </c>
      <c r="G2171">
        <v>376</v>
      </c>
      <c r="H2171" s="4">
        <v>7732</v>
      </c>
      <c r="I2171" s="3">
        <v>7.69</v>
      </c>
      <c r="J2171" s="3">
        <f>IFERROR((I2171/H2171)*1000,0)</f>
        <v>0.99456802897051211</v>
      </c>
      <c r="K2171" s="2">
        <v>0.37469999999999998</v>
      </c>
    </row>
    <row r="2172" spans="1:11" x14ac:dyDescent="0.35">
      <c r="A2172" t="s">
        <v>117</v>
      </c>
      <c r="B2172" t="s">
        <v>114</v>
      </c>
      <c r="C2172" t="str">
        <f>IFERROR(VLOOKUP(B2172,$N$3:$O$14,2,FALSE),"error")</f>
        <v>Decoist</v>
      </c>
      <c r="D2172">
        <f>IF(E2172&gt;=($M$18-6),1,0)</f>
        <v>1</v>
      </c>
      <c r="E2172" s="1">
        <v>44667</v>
      </c>
      <c r="F2172" t="s">
        <v>1</v>
      </c>
      <c r="G2172">
        <v>24</v>
      </c>
      <c r="H2172" s="4">
        <v>364</v>
      </c>
      <c r="I2172" s="3">
        <v>0.3</v>
      </c>
      <c r="J2172" s="3">
        <f>IFERROR((I2172/H2172)*1000,0)</f>
        <v>0.82417582417582413</v>
      </c>
      <c r="K2172" s="2">
        <v>0.46310000000000001</v>
      </c>
    </row>
    <row r="2173" spans="1:11" x14ac:dyDescent="0.35">
      <c r="A2173" t="s">
        <v>116</v>
      </c>
      <c r="B2173" t="s">
        <v>114</v>
      </c>
      <c r="C2173" t="str">
        <f>IFERROR(VLOOKUP(B2173,$N$3:$O$14,2,FALSE),"error")</f>
        <v>Decoist</v>
      </c>
      <c r="D2173">
        <f>IF(E2173&gt;=($M$18-6),1,0)</f>
        <v>1</v>
      </c>
      <c r="E2173" s="1">
        <v>44667</v>
      </c>
      <c r="F2173" t="s">
        <v>6</v>
      </c>
      <c r="G2173">
        <v>0</v>
      </c>
      <c r="H2173" s="4">
        <v>2</v>
      </c>
      <c r="I2173" s="3">
        <v>0</v>
      </c>
      <c r="J2173" s="3">
        <f>IFERROR((I2173/H2173)*1000,0)</f>
        <v>0</v>
      </c>
      <c r="K2173" s="2">
        <v>0</v>
      </c>
    </row>
    <row r="2174" spans="1:11" x14ac:dyDescent="0.35">
      <c r="A2174" t="s">
        <v>116</v>
      </c>
      <c r="B2174" t="s">
        <v>114</v>
      </c>
      <c r="C2174" t="str">
        <f>IFERROR(VLOOKUP(B2174,$N$3:$O$14,2,FALSE),"error")</f>
        <v>Decoist</v>
      </c>
      <c r="D2174">
        <f>IF(E2174&gt;=($M$18-6),1,0)</f>
        <v>1</v>
      </c>
      <c r="E2174" s="1">
        <v>44667</v>
      </c>
      <c r="F2174" t="s">
        <v>5</v>
      </c>
      <c r="G2174">
        <v>564</v>
      </c>
      <c r="H2174" s="4">
        <v>4994</v>
      </c>
      <c r="I2174" s="3">
        <v>7.06</v>
      </c>
      <c r="J2174" s="3">
        <f>IFERROR((I2174/H2174)*1000,0)</f>
        <v>1.4136964357228674</v>
      </c>
      <c r="K2174" s="2">
        <v>0.19950000000000001</v>
      </c>
    </row>
    <row r="2175" spans="1:11" x14ac:dyDescent="0.35">
      <c r="A2175" t="s">
        <v>116</v>
      </c>
      <c r="B2175" t="s">
        <v>114</v>
      </c>
      <c r="C2175" t="str">
        <f>IFERROR(VLOOKUP(B2175,$N$3:$O$14,2,FALSE),"error")</f>
        <v>Decoist</v>
      </c>
      <c r="D2175">
        <f>IF(E2175&gt;=($M$18-6),1,0)</f>
        <v>1</v>
      </c>
      <c r="E2175" s="1">
        <v>44667</v>
      </c>
      <c r="F2175" t="s">
        <v>160</v>
      </c>
      <c r="G2175">
        <v>1</v>
      </c>
      <c r="H2175" s="4">
        <v>0</v>
      </c>
      <c r="I2175" s="3">
        <v>0</v>
      </c>
      <c r="J2175" s="3">
        <f>IFERROR((I2175/H2175)*1000,0)</f>
        <v>0</v>
      </c>
      <c r="K2175" s="2">
        <v>0</v>
      </c>
    </row>
    <row r="2176" spans="1:11" x14ac:dyDescent="0.35">
      <c r="A2176" t="s">
        <v>116</v>
      </c>
      <c r="B2176" t="s">
        <v>114</v>
      </c>
      <c r="C2176" t="str">
        <f>IFERROR(VLOOKUP(B2176,$N$3:$O$14,2,FALSE),"error")</f>
        <v>Decoist</v>
      </c>
      <c r="D2176">
        <f>IF(E2176&gt;=($M$18-6),1,0)</f>
        <v>1</v>
      </c>
      <c r="E2176" s="1">
        <v>44667</v>
      </c>
      <c r="F2176" t="s">
        <v>4</v>
      </c>
      <c r="G2176">
        <v>579</v>
      </c>
      <c r="H2176" s="4">
        <v>9621</v>
      </c>
      <c r="I2176" s="3">
        <v>8.09</v>
      </c>
      <c r="J2176" s="3">
        <f>IFERROR((I2176/H2176)*1000,0)</f>
        <v>0.84086893254339468</v>
      </c>
      <c r="K2176" s="2">
        <v>0.20119999999999999</v>
      </c>
    </row>
    <row r="2177" spans="1:11" x14ac:dyDescent="0.35">
      <c r="A2177" t="s">
        <v>116</v>
      </c>
      <c r="B2177" t="s">
        <v>114</v>
      </c>
      <c r="C2177" t="str">
        <f>IFERROR(VLOOKUP(B2177,$N$3:$O$14,2,FALSE),"error")</f>
        <v>Decoist</v>
      </c>
      <c r="D2177">
        <f>IF(E2177&gt;=($M$18-6),1,0)</f>
        <v>1</v>
      </c>
      <c r="E2177" s="1">
        <v>44667</v>
      </c>
      <c r="F2177" t="s">
        <v>1</v>
      </c>
      <c r="G2177">
        <v>29</v>
      </c>
      <c r="H2177" s="4">
        <v>498</v>
      </c>
      <c r="I2177" s="3">
        <v>0.41</v>
      </c>
      <c r="J2177" s="3">
        <f>IFERROR((I2177/H2177)*1000,0)</f>
        <v>0.82329317269076296</v>
      </c>
      <c r="K2177" s="2">
        <v>0.33950000000000002</v>
      </c>
    </row>
    <row r="2178" spans="1:11" x14ac:dyDescent="0.35">
      <c r="A2178" t="s">
        <v>115</v>
      </c>
      <c r="B2178" t="s">
        <v>114</v>
      </c>
      <c r="C2178" t="str">
        <f>IFERROR(VLOOKUP(B2178,$N$3:$O$14,2,FALSE),"error")</f>
        <v>Decoist</v>
      </c>
      <c r="D2178">
        <f>IF(E2178&gt;=($M$18-6),1,0)</f>
        <v>1</v>
      </c>
      <c r="E2178" s="1">
        <v>44667</v>
      </c>
      <c r="F2178" t="s">
        <v>5</v>
      </c>
      <c r="G2178">
        <v>159</v>
      </c>
      <c r="H2178" s="4">
        <v>3226</v>
      </c>
      <c r="I2178" s="3">
        <v>7.53</v>
      </c>
      <c r="J2178" s="3">
        <f>IFERROR((I2178/H2178)*1000,0)</f>
        <v>2.334159950402976</v>
      </c>
      <c r="K2178" s="2">
        <v>0.8609</v>
      </c>
    </row>
    <row r="2179" spans="1:11" x14ac:dyDescent="0.35">
      <c r="A2179" t="s">
        <v>113</v>
      </c>
      <c r="B2179" t="s">
        <v>104</v>
      </c>
      <c r="C2179" t="str">
        <f>IFERROR(VLOOKUP(B2179,$N$3:$O$14,2,FALSE),"error")</f>
        <v>IloveWWIIPlanes</v>
      </c>
      <c r="D2179">
        <f>IF(E2179&gt;=($M$18-6),1,0)</f>
        <v>1</v>
      </c>
      <c r="E2179" s="1">
        <v>44667</v>
      </c>
      <c r="F2179" t="s">
        <v>5</v>
      </c>
      <c r="G2179">
        <v>2</v>
      </c>
      <c r="H2179" s="4">
        <v>6</v>
      </c>
      <c r="I2179" s="3">
        <v>0</v>
      </c>
      <c r="J2179" s="3">
        <f>IFERROR((I2179/H2179)*1000,0)</f>
        <v>0</v>
      </c>
      <c r="K2179" s="2">
        <v>0.33329999999999999</v>
      </c>
    </row>
    <row r="2180" spans="1:11" x14ac:dyDescent="0.35">
      <c r="A2180" t="s">
        <v>112</v>
      </c>
      <c r="B2180" t="s">
        <v>104</v>
      </c>
      <c r="C2180" t="str">
        <f>IFERROR(VLOOKUP(B2180,$N$3:$O$14,2,FALSE),"error")</f>
        <v>IloveWWIIPlanes</v>
      </c>
      <c r="D2180">
        <f>IF(E2180&gt;=($M$18-6),1,0)</f>
        <v>1</v>
      </c>
      <c r="E2180" s="1">
        <v>44667</v>
      </c>
      <c r="F2180" t="s">
        <v>5</v>
      </c>
      <c r="G2180">
        <v>2</v>
      </c>
      <c r="H2180" s="4">
        <v>34</v>
      </c>
      <c r="I2180" s="3">
        <v>0.01</v>
      </c>
      <c r="J2180" s="3">
        <f>IFERROR((I2180/H2180)*1000,0)</f>
        <v>0.29411764705882354</v>
      </c>
      <c r="K2180" s="2">
        <v>1</v>
      </c>
    </row>
    <row r="2181" spans="1:11" x14ac:dyDescent="0.35">
      <c r="A2181" t="s">
        <v>111</v>
      </c>
      <c r="B2181" t="s">
        <v>104</v>
      </c>
      <c r="C2181" t="str">
        <f>IFERROR(VLOOKUP(B2181,$N$3:$O$14,2,FALSE),"error")</f>
        <v>IloveWWIIPlanes</v>
      </c>
      <c r="D2181">
        <f>IF(E2181&gt;=($M$18-6),1,0)</f>
        <v>1</v>
      </c>
      <c r="E2181" s="1">
        <v>44667</v>
      </c>
      <c r="F2181" t="s">
        <v>5</v>
      </c>
      <c r="G2181">
        <v>2</v>
      </c>
      <c r="H2181" s="4">
        <v>5</v>
      </c>
      <c r="I2181" s="3">
        <v>0</v>
      </c>
      <c r="J2181" s="3">
        <f>IFERROR((I2181/H2181)*1000,0)</f>
        <v>0</v>
      </c>
      <c r="K2181" s="2">
        <v>0.2</v>
      </c>
    </row>
    <row r="2182" spans="1:11" x14ac:dyDescent="0.35">
      <c r="A2182" t="s">
        <v>110</v>
      </c>
      <c r="B2182" t="s">
        <v>104</v>
      </c>
      <c r="C2182" t="str">
        <f>IFERROR(VLOOKUP(B2182,$N$3:$O$14,2,FALSE),"error")</f>
        <v>IloveWWIIPlanes</v>
      </c>
      <c r="D2182">
        <f>IF(E2182&gt;=($M$18-6),1,0)</f>
        <v>1</v>
      </c>
      <c r="E2182" s="1">
        <v>44667</v>
      </c>
      <c r="F2182" t="s">
        <v>5</v>
      </c>
      <c r="G2182">
        <v>3</v>
      </c>
      <c r="H2182" s="4">
        <v>17</v>
      </c>
      <c r="I2182" s="3">
        <v>0</v>
      </c>
      <c r="J2182" s="3">
        <f>IFERROR((I2182/H2182)*1000,0)</f>
        <v>0</v>
      </c>
      <c r="K2182" s="2">
        <v>0.35289999999999999</v>
      </c>
    </row>
    <row r="2183" spans="1:11" x14ac:dyDescent="0.35">
      <c r="A2183" t="s">
        <v>109</v>
      </c>
      <c r="B2183" t="s">
        <v>104</v>
      </c>
      <c r="C2183" t="str">
        <f>IFERROR(VLOOKUP(B2183,$N$3:$O$14,2,FALSE),"error")</f>
        <v>IloveWWIIPlanes</v>
      </c>
      <c r="D2183">
        <f>IF(E2183&gt;=($M$18-6),1,0)</f>
        <v>1</v>
      </c>
      <c r="E2183" s="1">
        <v>44667</v>
      </c>
      <c r="F2183" t="s">
        <v>5</v>
      </c>
      <c r="G2183">
        <v>3</v>
      </c>
      <c r="H2183" s="4">
        <v>17</v>
      </c>
      <c r="I2183" s="3">
        <v>0</v>
      </c>
      <c r="J2183" s="3">
        <f>IFERROR((I2183/H2183)*1000,0)</f>
        <v>0</v>
      </c>
      <c r="K2183" s="2">
        <v>0.29409999999999997</v>
      </c>
    </row>
    <row r="2184" spans="1:11" x14ac:dyDescent="0.35">
      <c r="A2184" t="s">
        <v>108</v>
      </c>
      <c r="B2184" t="s">
        <v>104</v>
      </c>
      <c r="C2184" t="str">
        <f>IFERROR(VLOOKUP(B2184,$N$3:$O$14,2,FALSE),"error")</f>
        <v>IloveWWIIPlanes</v>
      </c>
      <c r="D2184">
        <f>IF(E2184&gt;=($M$18-6),1,0)</f>
        <v>1</v>
      </c>
      <c r="E2184" s="1">
        <v>44667</v>
      </c>
      <c r="F2184" t="s">
        <v>5</v>
      </c>
      <c r="G2184">
        <v>2</v>
      </c>
      <c r="H2184" s="4">
        <v>19</v>
      </c>
      <c r="I2184" s="3">
        <v>0.01</v>
      </c>
      <c r="J2184" s="3">
        <f>IFERROR((I2184/H2184)*1000,0)</f>
        <v>0.52631578947368418</v>
      </c>
      <c r="K2184" s="2">
        <v>0.36840000000000001</v>
      </c>
    </row>
    <row r="2185" spans="1:11" x14ac:dyDescent="0.35">
      <c r="A2185" t="s">
        <v>107</v>
      </c>
      <c r="B2185" t="s">
        <v>104</v>
      </c>
      <c r="C2185" t="str">
        <f>IFERROR(VLOOKUP(B2185,$N$3:$O$14,2,FALSE),"error")</f>
        <v>IloveWWIIPlanes</v>
      </c>
      <c r="D2185">
        <f>IF(E2185&gt;=($M$18-6),1,0)</f>
        <v>1</v>
      </c>
      <c r="E2185" s="1">
        <v>44667</v>
      </c>
      <c r="F2185" t="s">
        <v>5</v>
      </c>
      <c r="G2185">
        <v>1</v>
      </c>
      <c r="H2185" s="4">
        <v>22</v>
      </c>
      <c r="I2185" s="3">
        <v>0.01</v>
      </c>
      <c r="J2185" s="3">
        <f>IFERROR((I2185/H2185)*1000,0)</f>
        <v>0.45454545454545453</v>
      </c>
      <c r="K2185" s="2">
        <v>0.5</v>
      </c>
    </row>
    <row r="2186" spans="1:11" x14ac:dyDescent="0.35">
      <c r="A2186" t="s">
        <v>106</v>
      </c>
      <c r="B2186" t="s">
        <v>104</v>
      </c>
      <c r="C2186" t="str">
        <f>IFERROR(VLOOKUP(B2186,$N$3:$O$14,2,FALSE),"error")</f>
        <v>IloveWWIIPlanes</v>
      </c>
      <c r="D2186">
        <f>IF(E2186&gt;=($M$18-6),1,0)</f>
        <v>1</v>
      </c>
      <c r="E2186" s="1">
        <v>44667</v>
      </c>
      <c r="F2186" t="s">
        <v>5</v>
      </c>
      <c r="G2186">
        <v>1</v>
      </c>
      <c r="H2186" s="4">
        <v>16</v>
      </c>
      <c r="I2186" s="3">
        <v>0</v>
      </c>
      <c r="J2186" s="3">
        <f>IFERROR((I2186/H2186)*1000,0)</f>
        <v>0</v>
      </c>
      <c r="K2186" s="2">
        <v>0.4375</v>
      </c>
    </row>
    <row r="2187" spans="1:11" x14ac:dyDescent="0.35">
      <c r="A2187" t="s">
        <v>105</v>
      </c>
      <c r="B2187" t="s">
        <v>104</v>
      </c>
      <c r="C2187" t="str">
        <f>IFERROR(VLOOKUP(B2187,$N$3:$O$14,2,FALSE),"error")</f>
        <v>IloveWWIIPlanes</v>
      </c>
      <c r="D2187">
        <f>IF(E2187&gt;=($M$18-6),1,0)</f>
        <v>1</v>
      </c>
      <c r="E2187" s="1">
        <v>44667</v>
      </c>
      <c r="F2187" t="s">
        <v>5</v>
      </c>
      <c r="G2187">
        <v>1</v>
      </c>
      <c r="H2187" s="4">
        <v>14</v>
      </c>
      <c r="I2187" s="3">
        <v>0</v>
      </c>
      <c r="J2187" s="3">
        <f>IFERROR((I2187/H2187)*1000,0)</f>
        <v>0</v>
      </c>
      <c r="K2187" s="2">
        <v>0.57140000000000002</v>
      </c>
    </row>
    <row r="2188" spans="1:11" x14ac:dyDescent="0.35">
      <c r="A2188" t="s">
        <v>103</v>
      </c>
      <c r="B2188" t="s">
        <v>92</v>
      </c>
      <c r="C2188" t="str">
        <f>IFERROR(VLOOKUP(B2188,$N$3:$O$14,2,FALSE),"error")</f>
        <v>Iwastesomuchtime</v>
      </c>
      <c r="D2188">
        <f>IF(E2188&gt;=($M$18-6),1,0)</f>
        <v>1</v>
      </c>
      <c r="E2188" s="1">
        <v>44667</v>
      </c>
      <c r="F2188" t="s">
        <v>5</v>
      </c>
      <c r="G2188">
        <v>404</v>
      </c>
      <c r="H2188" s="4">
        <v>41930</v>
      </c>
      <c r="I2188" s="3">
        <v>52.81</v>
      </c>
      <c r="J2188" s="3">
        <f>IFERROR((I2188/H2188)*1000,0)</f>
        <v>1.2594800858573814</v>
      </c>
      <c r="K2188" s="2">
        <v>0.96040000000000003</v>
      </c>
    </row>
    <row r="2189" spans="1:11" x14ac:dyDescent="0.35">
      <c r="A2189" t="s">
        <v>158</v>
      </c>
      <c r="B2189" t="s">
        <v>92</v>
      </c>
      <c r="C2189" t="str">
        <f>IFERROR(VLOOKUP(B2189,$N$3:$O$14,2,FALSE),"error")</f>
        <v>Iwastesomuchtime</v>
      </c>
      <c r="D2189">
        <f>IF(E2189&gt;=($M$18-6),1,0)</f>
        <v>1</v>
      </c>
      <c r="E2189" s="1">
        <v>44667</v>
      </c>
      <c r="F2189" t="s">
        <v>5</v>
      </c>
      <c r="G2189">
        <v>330</v>
      </c>
      <c r="H2189" s="4">
        <v>12262</v>
      </c>
      <c r="I2189" s="3">
        <v>16.13</v>
      </c>
      <c r="J2189" s="3">
        <f>IFERROR((I2189/H2189)*1000,0)</f>
        <v>1.3154460936225738</v>
      </c>
      <c r="K2189" s="2">
        <v>0.41460000000000002</v>
      </c>
    </row>
    <row r="2190" spans="1:11" x14ac:dyDescent="0.35">
      <c r="A2190" t="s">
        <v>181</v>
      </c>
      <c r="B2190" t="s">
        <v>92</v>
      </c>
      <c r="C2190" t="str">
        <f>IFERROR(VLOOKUP(B2190,$N$3:$O$14,2,FALSE),"error")</f>
        <v>Iwastesomuchtime</v>
      </c>
      <c r="D2190">
        <f>IF(E2190&gt;=($M$18-6),1,0)</f>
        <v>1</v>
      </c>
      <c r="E2190" s="1">
        <v>44667</v>
      </c>
      <c r="F2190" t="s">
        <v>5</v>
      </c>
      <c r="G2190">
        <v>33</v>
      </c>
      <c r="H2190" s="4">
        <v>256</v>
      </c>
      <c r="I2190" s="3">
        <v>0.13</v>
      </c>
      <c r="J2190" s="3">
        <f>IFERROR((I2190/H2190)*1000,0)</f>
        <v>0.5078125</v>
      </c>
      <c r="K2190" s="2">
        <v>0.94689999999999996</v>
      </c>
    </row>
    <row r="2191" spans="1:11" x14ac:dyDescent="0.35">
      <c r="A2191" t="s">
        <v>102</v>
      </c>
      <c r="B2191" t="s">
        <v>92</v>
      </c>
      <c r="C2191" t="str">
        <f>IFERROR(VLOOKUP(B2191,$N$3:$O$14,2,FALSE),"error")</f>
        <v>Iwastesomuchtime</v>
      </c>
      <c r="D2191">
        <f>IF(E2191&gt;=($M$18-6),1,0)</f>
        <v>1</v>
      </c>
      <c r="E2191" s="1">
        <v>44667</v>
      </c>
      <c r="F2191" t="s">
        <v>5</v>
      </c>
      <c r="G2191">
        <v>309</v>
      </c>
      <c r="H2191" s="4">
        <v>15887</v>
      </c>
      <c r="I2191" s="3">
        <v>22.4</v>
      </c>
      <c r="J2191" s="3">
        <f>IFERROR((I2191/H2191)*1000,0)</f>
        <v>1.409957827154277</v>
      </c>
      <c r="K2191" s="2">
        <v>0.77359999999999995</v>
      </c>
    </row>
    <row r="2192" spans="1:11" x14ac:dyDescent="0.35">
      <c r="A2192" t="s">
        <v>101</v>
      </c>
      <c r="B2192" t="s">
        <v>92</v>
      </c>
      <c r="C2192" t="str">
        <f>IFERROR(VLOOKUP(B2192,$N$3:$O$14,2,FALSE),"error")</f>
        <v>Iwastesomuchtime</v>
      </c>
      <c r="D2192">
        <f>IF(E2192&gt;=($M$18-6),1,0)</f>
        <v>1</v>
      </c>
      <c r="E2192" s="1">
        <v>44667</v>
      </c>
      <c r="F2192" t="s">
        <v>5</v>
      </c>
      <c r="G2192">
        <v>357</v>
      </c>
      <c r="H2192" s="4">
        <v>13709</v>
      </c>
      <c r="I2192" s="3">
        <v>20.11</v>
      </c>
      <c r="J2192" s="3">
        <f>IFERROR((I2192/H2192)*1000,0)</f>
        <v>1.4669195419067764</v>
      </c>
      <c r="K2192" s="2">
        <v>0.66779999999999995</v>
      </c>
    </row>
    <row r="2193" spans="1:11" x14ac:dyDescent="0.35">
      <c r="A2193" t="s">
        <v>100</v>
      </c>
      <c r="B2193" t="s">
        <v>92</v>
      </c>
      <c r="C2193" t="str">
        <f>IFERROR(VLOOKUP(B2193,$N$3:$O$14,2,FALSE),"error")</f>
        <v>Iwastesomuchtime</v>
      </c>
      <c r="D2193">
        <f>IF(E2193&gt;=($M$18-6),1,0)</f>
        <v>1</v>
      </c>
      <c r="E2193" s="1">
        <v>44667</v>
      </c>
      <c r="F2193" t="s">
        <v>5</v>
      </c>
      <c r="G2193">
        <v>355</v>
      </c>
      <c r="H2193" s="4">
        <v>13774</v>
      </c>
      <c r="I2193" s="3">
        <v>18.670000000000002</v>
      </c>
      <c r="J2193" s="3">
        <f>IFERROR((I2193/H2193)*1000,0)</f>
        <v>1.3554523014374911</v>
      </c>
      <c r="K2193" s="2">
        <v>0.5958</v>
      </c>
    </row>
    <row r="2194" spans="1:11" x14ac:dyDescent="0.35">
      <c r="A2194" t="s">
        <v>99</v>
      </c>
      <c r="B2194" t="s">
        <v>92</v>
      </c>
      <c r="C2194" t="str">
        <f>IFERROR(VLOOKUP(B2194,$N$3:$O$14,2,FALSE),"error")</f>
        <v>Iwastesomuchtime</v>
      </c>
      <c r="D2194">
        <f>IF(E2194&gt;=($M$18-6),1,0)</f>
        <v>1</v>
      </c>
      <c r="E2194" s="1">
        <v>44667</v>
      </c>
      <c r="F2194" t="s">
        <v>5</v>
      </c>
      <c r="G2194">
        <v>369</v>
      </c>
      <c r="H2194" s="4">
        <v>12522</v>
      </c>
      <c r="I2194" s="3">
        <v>17.48</v>
      </c>
      <c r="J2194" s="3">
        <f>IFERROR((I2194/H2194)*1000,0)</f>
        <v>1.3959431400734708</v>
      </c>
      <c r="K2194" s="2">
        <v>0.51600000000000001</v>
      </c>
    </row>
    <row r="2195" spans="1:11" x14ac:dyDescent="0.35">
      <c r="A2195" t="s">
        <v>98</v>
      </c>
      <c r="B2195" t="s">
        <v>92</v>
      </c>
      <c r="C2195" t="str">
        <f>IFERROR(VLOOKUP(B2195,$N$3:$O$14,2,FALSE),"error")</f>
        <v>Iwastesomuchtime</v>
      </c>
      <c r="D2195">
        <f>IF(E2195&gt;=($M$18-6),1,0)</f>
        <v>1</v>
      </c>
      <c r="E2195" s="1">
        <v>44667</v>
      </c>
      <c r="F2195" t="s">
        <v>5</v>
      </c>
      <c r="G2195">
        <v>378</v>
      </c>
      <c r="H2195" s="4">
        <v>25048</v>
      </c>
      <c r="I2195" s="3">
        <v>32.96</v>
      </c>
      <c r="J2195" s="3">
        <f>IFERROR((I2195/H2195)*1000,0)</f>
        <v>1.3158735228361544</v>
      </c>
      <c r="K2195" s="2">
        <v>0.75209999999999999</v>
      </c>
    </row>
    <row r="2196" spans="1:11" x14ac:dyDescent="0.35">
      <c r="A2196" t="s">
        <v>97</v>
      </c>
      <c r="B2196" t="s">
        <v>92</v>
      </c>
      <c r="C2196" t="str">
        <f>IFERROR(VLOOKUP(B2196,$N$3:$O$14,2,FALSE),"error")</f>
        <v>Iwastesomuchtime</v>
      </c>
      <c r="D2196">
        <f>IF(E2196&gt;=($M$18-6),1,0)</f>
        <v>1</v>
      </c>
      <c r="E2196" s="1">
        <v>44667</v>
      </c>
      <c r="F2196" t="s">
        <v>5</v>
      </c>
      <c r="G2196">
        <v>67</v>
      </c>
      <c r="H2196" s="4">
        <v>6126</v>
      </c>
      <c r="I2196" s="3">
        <v>4.7</v>
      </c>
      <c r="J2196" s="3">
        <f>IFERROR((I2196/H2196)*1000,0)</f>
        <v>0.76722167809337261</v>
      </c>
      <c r="K2196" s="2">
        <v>0.95730000000000004</v>
      </c>
    </row>
    <row r="2197" spans="1:11" x14ac:dyDescent="0.35">
      <c r="A2197" t="s">
        <v>97</v>
      </c>
      <c r="B2197" t="s">
        <v>92</v>
      </c>
      <c r="C2197" t="str">
        <f>IFERROR(VLOOKUP(B2197,$N$3:$O$14,2,FALSE),"error")</f>
        <v>Iwastesomuchtime</v>
      </c>
      <c r="D2197">
        <f>IF(E2197&gt;=($M$18-6),1,0)</f>
        <v>1</v>
      </c>
      <c r="E2197" s="1">
        <v>44667</v>
      </c>
      <c r="F2197" t="s">
        <v>4</v>
      </c>
      <c r="G2197" s="5">
        <v>2181</v>
      </c>
      <c r="H2197" s="4">
        <v>161778</v>
      </c>
      <c r="I2197" s="3">
        <v>160.99</v>
      </c>
      <c r="J2197" s="3">
        <f>IFERROR((I2197/H2197)*1000,0)</f>
        <v>0.99512912756987981</v>
      </c>
      <c r="K2197" s="2">
        <v>0.94920000000000004</v>
      </c>
    </row>
    <row r="2198" spans="1:11" x14ac:dyDescent="0.35">
      <c r="A2198" t="s">
        <v>97</v>
      </c>
      <c r="B2198" t="s">
        <v>92</v>
      </c>
      <c r="C2198" t="str">
        <f>IFERROR(VLOOKUP(B2198,$N$3:$O$14,2,FALSE),"error")</f>
        <v>Iwastesomuchtime</v>
      </c>
      <c r="D2198">
        <f>IF(E2198&gt;=($M$18-6),1,0)</f>
        <v>1</v>
      </c>
      <c r="E2198" s="1">
        <v>44667</v>
      </c>
      <c r="F2198" t="s">
        <v>1</v>
      </c>
      <c r="G2198">
        <v>90</v>
      </c>
      <c r="H2198" s="4">
        <v>4561</v>
      </c>
      <c r="I2198" s="3">
        <v>3.26</v>
      </c>
      <c r="J2198" s="3">
        <f>IFERROR((I2198/H2198)*1000,0)</f>
        <v>0.71475553606665199</v>
      </c>
      <c r="K2198" s="2">
        <v>0.92269999999999996</v>
      </c>
    </row>
    <row r="2199" spans="1:11" x14ac:dyDescent="0.35">
      <c r="A2199" t="s">
        <v>157</v>
      </c>
      <c r="B2199" t="s">
        <v>92</v>
      </c>
      <c r="C2199" t="str">
        <f>IFERROR(VLOOKUP(B2199,$N$3:$O$14,2,FALSE),"error")</f>
        <v>Iwastesomuchtime</v>
      </c>
      <c r="D2199">
        <f>IF(E2199&gt;=($M$18-6),1,0)</f>
        <v>1</v>
      </c>
      <c r="E2199" s="1">
        <v>44667</v>
      </c>
      <c r="F2199" t="s">
        <v>4</v>
      </c>
      <c r="G2199">
        <v>3</v>
      </c>
      <c r="H2199" s="4">
        <v>66</v>
      </c>
      <c r="I2199" s="3">
        <v>0.01</v>
      </c>
      <c r="J2199" s="3">
        <f>IFERROR((I2199/H2199)*1000,0)</f>
        <v>0.15151515151515152</v>
      </c>
      <c r="K2199" s="2">
        <v>1.52E-2</v>
      </c>
    </row>
    <row r="2200" spans="1:11" x14ac:dyDescent="0.35">
      <c r="A2200" t="s">
        <v>157</v>
      </c>
      <c r="B2200" t="s">
        <v>92</v>
      </c>
      <c r="C2200" t="str">
        <f>IFERROR(VLOOKUP(B2200,$N$3:$O$14,2,FALSE),"error")</f>
        <v>Iwastesomuchtime</v>
      </c>
      <c r="D2200">
        <f>IF(E2200&gt;=($M$18-6),1,0)</f>
        <v>1</v>
      </c>
      <c r="E2200" s="1">
        <v>44667</v>
      </c>
      <c r="F2200" t="s">
        <v>1</v>
      </c>
      <c r="G2200">
        <v>0</v>
      </c>
      <c r="H2200" s="4">
        <v>1</v>
      </c>
      <c r="I2200" s="3">
        <v>0</v>
      </c>
      <c r="J2200" s="3">
        <f>IFERROR((I2200/H2200)*1000,0)</f>
        <v>0</v>
      </c>
      <c r="K2200" s="2">
        <v>0</v>
      </c>
    </row>
    <row r="2201" spans="1:11" x14ac:dyDescent="0.35">
      <c r="A2201" t="s">
        <v>96</v>
      </c>
      <c r="B2201" t="s">
        <v>92</v>
      </c>
      <c r="C2201" t="str">
        <f>IFERROR(VLOOKUP(B2201,$N$3:$O$14,2,FALSE),"error")</f>
        <v>Iwastesomuchtime</v>
      </c>
      <c r="D2201">
        <f>IF(E2201&gt;=($M$18-6),1,0)</f>
        <v>1</v>
      </c>
      <c r="E2201" s="1">
        <v>44667</v>
      </c>
      <c r="F2201" t="s">
        <v>5</v>
      </c>
      <c r="G2201">
        <v>263</v>
      </c>
      <c r="H2201" s="4">
        <v>1207</v>
      </c>
      <c r="I2201" s="3">
        <v>0.65</v>
      </c>
      <c r="J2201" s="3">
        <f>IFERROR((I2201/H2201)*1000,0)</f>
        <v>0.53852526926263466</v>
      </c>
      <c r="K2201" s="2">
        <v>7.0999999999999994E-2</v>
      </c>
    </row>
    <row r="2202" spans="1:11" x14ac:dyDescent="0.35">
      <c r="A2202" t="s">
        <v>96</v>
      </c>
      <c r="B2202" t="s">
        <v>92</v>
      </c>
      <c r="C2202" t="str">
        <f>IFERROR(VLOOKUP(B2202,$N$3:$O$14,2,FALSE),"error")</f>
        <v>Iwastesomuchtime</v>
      </c>
      <c r="D2202">
        <f>IF(E2202&gt;=($M$18-6),1,0)</f>
        <v>1</v>
      </c>
      <c r="E2202" s="1">
        <v>44667</v>
      </c>
      <c r="F2202" t="s">
        <v>4</v>
      </c>
      <c r="G2202" s="5">
        <v>1545</v>
      </c>
      <c r="H2202" s="4">
        <v>55715</v>
      </c>
      <c r="I2202" s="3">
        <v>49.84</v>
      </c>
      <c r="J2202" s="3">
        <f>IFERROR((I2202/H2202)*1000,0)</f>
        <v>0.89455263394059048</v>
      </c>
      <c r="K2202" s="2">
        <v>0.54059999999999997</v>
      </c>
    </row>
    <row r="2203" spans="1:11" x14ac:dyDescent="0.35">
      <c r="A2203" t="s">
        <v>96</v>
      </c>
      <c r="B2203" t="s">
        <v>92</v>
      </c>
      <c r="C2203" t="str">
        <f>IFERROR(VLOOKUP(B2203,$N$3:$O$14,2,FALSE),"error")</f>
        <v>Iwastesomuchtime</v>
      </c>
      <c r="D2203">
        <f>IF(E2203&gt;=($M$18-6),1,0)</f>
        <v>1</v>
      </c>
      <c r="E2203" s="1">
        <v>44667</v>
      </c>
      <c r="F2203" t="s">
        <v>1</v>
      </c>
      <c r="G2203">
        <v>227</v>
      </c>
      <c r="H2203" s="4">
        <v>1140</v>
      </c>
      <c r="I2203" s="3">
        <v>0.77</v>
      </c>
      <c r="J2203" s="3">
        <f>IFERROR((I2203/H2203)*1000,0)</f>
        <v>0.67543859649122806</v>
      </c>
      <c r="K2203" s="2">
        <v>9.8299999999999998E-2</v>
      </c>
    </row>
    <row r="2204" spans="1:11" x14ac:dyDescent="0.35">
      <c r="A2204" t="s">
        <v>95</v>
      </c>
      <c r="B2204" t="s">
        <v>92</v>
      </c>
      <c r="C2204" t="str">
        <f>IFERROR(VLOOKUP(B2204,$N$3:$O$14,2,FALSE),"error")</f>
        <v>Iwastesomuchtime</v>
      </c>
      <c r="D2204">
        <f>IF(E2204&gt;=($M$18-6),1,0)</f>
        <v>1</v>
      </c>
      <c r="E2204" s="1">
        <v>44667</v>
      </c>
      <c r="F2204" t="s">
        <v>5</v>
      </c>
      <c r="G2204">
        <v>223</v>
      </c>
      <c r="H2204" s="4">
        <v>1229</v>
      </c>
      <c r="I2204" s="3">
        <v>0.61</v>
      </c>
      <c r="J2204" s="3">
        <f>IFERROR((I2204/H2204)*1000,0)</f>
        <v>0.49633848657445079</v>
      </c>
      <c r="K2204" s="2">
        <v>5.1700000000000003E-2</v>
      </c>
    </row>
    <row r="2205" spans="1:11" x14ac:dyDescent="0.35">
      <c r="A2205" t="s">
        <v>95</v>
      </c>
      <c r="B2205" t="s">
        <v>92</v>
      </c>
      <c r="C2205" t="str">
        <f>IFERROR(VLOOKUP(B2205,$N$3:$O$14,2,FALSE),"error")</f>
        <v>Iwastesomuchtime</v>
      </c>
      <c r="D2205">
        <f>IF(E2205&gt;=($M$18-6),1,0)</f>
        <v>1</v>
      </c>
      <c r="E2205" s="1">
        <v>44667</v>
      </c>
      <c r="F2205" t="s">
        <v>160</v>
      </c>
      <c r="G2205">
        <v>1</v>
      </c>
      <c r="H2205" s="4">
        <v>0</v>
      </c>
      <c r="I2205" s="3">
        <v>0</v>
      </c>
      <c r="J2205" s="3">
        <f>IFERROR((I2205/H2205)*1000,0)</f>
        <v>0</v>
      </c>
      <c r="K2205" s="2">
        <v>0</v>
      </c>
    </row>
    <row r="2206" spans="1:11" x14ac:dyDescent="0.35">
      <c r="A2206" t="s">
        <v>95</v>
      </c>
      <c r="B2206" t="s">
        <v>92</v>
      </c>
      <c r="C2206" t="str">
        <f>IFERROR(VLOOKUP(B2206,$N$3:$O$14,2,FALSE),"error")</f>
        <v>Iwastesomuchtime</v>
      </c>
      <c r="D2206">
        <f>IF(E2206&gt;=($M$18-6),1,0)</f>
        <v>1</v>
      </c>
      <c r="E2206" s="1">
        <v>44667</v>
      </c>
      <c r="F2206" t="s">
        <v>4</v>
      </c>
      <c r="G2206" s="5">
        <v>1617</v>
      </c>
      <c r="H2206" s="4">
        <v>56672</v>
      </c>
      <c r="I2206" s="3">
        <v>45.92</v>
      </c>
      <c r="J2206" s="3">
        <f>IFERROR((I2206/H2206)*1000,0)</f>
        <v>0.81027667984189722</v>
      </c>
      <c r="K2206" s="2">
        <v>0.39800000000000002</v>
      </c>
    </row>
    <row r="2207" spans="1:11" x14ac:dyDescent="0.35">
      <c r="A2207" t="s">
        <v>95</v>
      </c>
      <c r="B2207" t="s">
        <v>92</v>
      </c>
      <c r="C2207" t="str">
        <f>IFERROR(VLOOKUP(B2207,$N$3:$O$14,2,FALSE),"error")</f>
        <v>Iwastesomuchtime</v>
      </c>
      <c r="D2207">
        <f>IF(E2207&gt;=($M$18-6),1,0)</f>
        <v>1</v>
      </c>
      <c r="E2207" s="1">
        <v>44667</v>
      </c>
      <c r="F2207" t="s">
        <v>1</v>
      </c>
      <c r="G2207">
        <v>222</v>
      </c>
      <c r="H2207" s="4">
        <v>1154</v>
      </c>
      <c r="I2207" s="3">
        <v>0.8</v>
      </c>
      <c r="J2207" s="3">
        <f>IFERROR((I2207/H2207)*1000,0)</f>
        <v>0.69324090121317161</v>
      </c>
      <c r="K2207" s="2">
        <v>0.1278</v>
      </c>
    </row>
    <row r="2208" spans="1:11" x14ac:dyDescent="0.35">
      <c r="A2208" t="s">
        <v>94</v>
      </c>
      <c r="B2208" t="s">
        <v>92</v>
      </c>
      <c r="C2208" t="str">
        <f>IFERROR(VLOOKUP(B2208,$N$3:$O$14,2,FALSE),"error")</f>
        <v>Iwastesomuchtime</v>
      </c>
      <c r="D2208">
        <f>IF(E2208&gt;=($M$18-6),1,0)</f>
        <v>1</v>
      </c>
      <c r="E2208" s="1">
        <v>44667</v>
      </c>
      <c r="F2208" t="s">
        <v>5</v>
      </c>
      <c r="G2208">
        <v>253</v>
      </c>
      <c r="H2208" s="4">
        <v>1218</v>
      </c>
      <c r="I2208" s="3">
        <v>0.61</v>
      </c>
      <c r="J2208" s="3">
        <f>IFERROR((I2208/H2208)*1000,0)</f>
        <v>0.50082101806239732</v>
      </c>
      <c r="K2208" s="2">
        <v>3.6400000000000002E-2</v>
      </c>
    </row>
    <row r="2209" spans="1:11" x14ac:dyDescent="0.35">
      <c r="A2209" t="s">
        <v>94</v>
      </c>
      <c r="B2209" t="s">
        <v>92</v>
      </c>
      <c r="C2209" t="str">
        <f>IFERROR(VLOOKUP(B2209,$N$3:$O$14,2,FALSE),"error")</f>
        <v>Iwastesomuchtime</v>
      </c>
      <c r="D2209">
        <f>IF(E2209&gt;=($M$18-6),1,0)</f>
        <v>1</v>
      </c>
      <c r="E2209" s="1">
        <v>44667</v>
      </c>
      <c r="F2209" t="s">
        <v>160</v>
      </c>
      <c r="G2209">
        <v>1</v>
      </c>
      <c r="H2209" s="4">
        <v>0</v>
      </c>
      <c r="I2209" s="3">
        <v>0</v>
      </c>
      <c r="J2209" s="3">
        <f>IFERROR((I2209/H2209)*1000,0)</f>
        <v>0</v>
      </c>
      <c r="K2209" s="2">
        <v>0</v>
      </c>
    </row>
    <row r="2210" spans="1:11" x14ac:dyDescent="0.35">
      <c r="A2210" t="s">
        <v>94</v>
      </c>
      <c r="B2210" t="s">
        <v>92</v>
      </c>
      <c r="C2210" t="str">
        <f>IFERROR(VLOOKUP(B2210,$N$3:$O$14,2,FALSE),"error")</f>
        <v>Iwastesomuchtime</v>
      </c>
      <c r="D2210">
        <f>IF(E2210&gt;=($M$18-6),1,0)</f>
        <v>1</v>
      </c>
      <c r="E2210" s="1">
        <v>44667</v>
      </c>
      <c r="F2210" t="s">
        <v>4</v>
      </c>
      <c r="G2210" s="5">
        <v>1625</v>
      </c>
      <c r="H2210" s="4">
        <v>55464</v>
      </c>
      <c r="I2210" s="3">
        <v>39.39</v>
      </c>
      <c r="J2210" s="3">
        <f>IFERROR((I2210/H2210)*1000,0)</f>
        <v>0.71019039376893123</v>
      </c>
      <c r="K2210" s="2">
        <v>0.2697</v>
      </c>
    </row>
    <row r="2211" spans="1:11" x14ac:dyDescent="0.35">
      <c r="A2211" t="s">
        <v>94</v>
      </c>
      <c r="B2211" t="s">
        <v>92</v>
      </c>
      <c r="C2211" t="str">
        <f>IFERROR(VLOOKUP(B2211,$N$3:$O$14,2,FALSE),"error")</f>
        <v>Iwastesomuchtime</v>
      </c>
      <c r="D2211">
        <f>IF(E2211&gt;=($M$18-6),1,0)</f>
        <v>1</v>
      </c>
      <c r="E2211" s="1">
        <v>44667</v>
      </c>
      <c r="F2211" t="s">
        <v>1</v>
      </c>
      <c r="G2211">
        <v>222</v>
      </c>
      <c r="H2211" s="4">
        <v>1137</v>
      </c>
      <c r="I2211" s="3">
        <v>0.7</v>
      </c>
      <c r="J2211" s="3">
        <f>IFERROR((I2211/H2211)*1000,0)</f>
        <v>0.615655233069481</v>
      </c>
      <c r="K2211" s="2">
        <v>9.5799999999999996E-2</v>
      </c>
    </row>
    <row r="2212" spans="1:11" x14ac:dyDescent="0.35">
      <c r="A2212" t="s">
        <v>93</v>
      </c>
      <c r="B2212" t="s">
        <v>92</v>
      </c>
      <c r="C2212" t="str">
        <f>IFERROR(VLOOKUP(B2212,$N$3:$O$14,2,FALSE),"error")</f>
        <v>Iwastesomuchtime</v>
      </c>
      <c r="D2212">
        <f>IF(E2212&gt;=($M$18-6),1,0)</f>
        <v>1</v>
      </c>
      <c r="E2212" s="1">
        <v>44667</v>
      </c>
      <c r="F2212" t="s">
        <v>5</v>
      </c>
      <c r="G2212">
        <v>43</v>
      </c>
      <c r="H2212" s="4">
        <v>264</v>
      </c>
      <c r="I2212" s="3">
        <v>0.14000000000000001</v>
      </c>
      <c r="J2212" s="3">
        <f>IFERROR((I2212/H2212)*1000,0)</f>
        <v>0.53030303030303039</v>
      </c>
      <c r="K2212" s="2">
        <v>0.54790000000000005</v>
      </c>
    </row>
    <row r="2213" spans="1:11" x14ac:dyDescent="0.35">
      <c r="A2213" t="s">
        <v>93</v>
      </c>
      <c r="B2213" t="s">
        <v>92</v>
      </c>
      <c r="C2213" t="str">
        <f>IFERROR(VLOOKUP(B2213,$N$3:$O$14,2,FALSE),"error")</f>
        <v>Iwastesomuchtime</v>
      </c>
      <c r="D2213">
        <f>IF(E2213&gt;=($M$18-6),1,0)</f>
        <v>1</v>
      </c>
      <c r="E2213" s="1">
        <v>44667</v>
      </c>
      <c r="F2213" t="s">
        <v>4</v>
      </c>
      <c r="G2213" s="5">
        <v>2018</v>
      </c>
      <c r="H2213" s="4">
        <v>63713</v>
      </c>
      <c r="I2213" s="3">
        <v>40.72</v>
      </c>
      <c r="J2213" s="3">
        <f>IFERROR((I2213/H2213)*1000,0)</f>
        <v>0.63911603597382005</v>
      </c>
      <c r="K2213" s="2">
        <v>0.50439999999999996</v>
      </c>
    </row>
    <row r="2214" spans="1:11" x14ac:dyDescent="0.35">
      <c r="A2214" t="s">
        <v>93</v>
      </c>
      <c r="B2214" t="s">
        <v>92</v>
      </c>
      <c r="C2214" t="str">
        <f>IFERROR(VLOOKUP(B2214,$N$3:$O$14,2,FALSE),"error")</f>
        <v>Iwastesomuchtime</v>
      </c>
      <c r="D2214">
        <f>IF(E2214&gt;=($M$18-6),1,0)</f>
        <v>1</v>
      </c>
      <c r="E2214" s="1">
        <v>44667</v>
      </c>
      <c r="F2214" t="s">
        <v>1</v>
      </c>
      <c r="G2214">
        <v>18</v>
      </c>
      <c r="H2214" s="4">
        <v>260</v>
      </c>
      <c r="I2214" s="3">
        <v>0.23</v>
      </c>
      <c r="J2214" s="3">
        <f>IFERROR((I2214/H2214)*1000,0)</f>
        <v>0.88461538461538458</v>
      </c>
      <c r="K2214" s="2">
        <v>0.33979999999999999</v>
      </c>
    </row>
    <row r="2215" spans="1:11" x14ac:dyDescent="0.35">
      <c r="A2215" t="s">
        <v>163</v>
      </c>
      <c r="B2215" t="s">
        <v>92</v>
      </c>
      <c r="C2215" t="str">
        <f>IFERROR(VLOOKUP(B2215,$N$3:$O$14,2,FALSE),"error")</f>
        <v>Iwastesomuchtime</v>
      </c>
      <c r="D2215">
        <f>IF(E2215&gt;=($M$18-6),1,0)</f>
        <v>1</v>
      </c>
      <c r="E2215" s="1">
        <v>44667</v>
      </c>
      <c r="F2215" t="s">
        <v>5</v>
      </c>
      <c r="G2215">
        <v>54</v>
      </c>
      <c r="H2215" s="4">
        <v>1762</v>
      </c>
      <c r="I2215" s="3">
        <v>0.82</v>
      </c>
      <c r="J2215" s="3">
        <f>IFERROR((I2215/H2215)*1000,0)</f>
        <v>0.46538024971623154</v>
      </c>
      <c r="K2215" s="2">
        <v>0.32419999999999999</v>
      </c>
    </row>
    <row r="2216" spans="1:11" x14ac:dyDescent="0.35">
      <c r="A2216" t="s">
        <v>163</v>
      </c>
      <c r="B2216" t="s">
        <v>92</v>
      </c>
      <c r="C2216" t="str">
        <f>IFERROR(VLOOKUP(B2216,$N$3:$O$14,2,FALSE),"error")</f>
        <v>Iwastesomuchtime</v>
      </c>
      <c r="D2216">
        <f>IF(E2216&gt;=($M$18-6),1,0)</f>
        <v>1</v>
      </c>
      <c r="E2216" s="1">
        <v>44667</v>
      </c>
      <c r="F2216" t="s">
        <v>4</v>
      </c>
      <c r="G2216" s="5">
        <v>1486</v>
      </c>
      <c r="H2216" s="4">
        <v>58057</v>
      </c>
      <c r="I2216" s="3">
        <v>42.88</v>
      </c>
      <c r="J2216" s="3">
        <f>IFERROR((I2216/H2216)*1000,0)</f>
        <v>0.73858449454846098</v>
      </c>
      <c r="K2216" s="2">
        <v>0.21490000000000001</v>
      </c>
    </row>
    <row r="2217" spans="1:11" x14ac:dyDescent="0.35">
      <c r="A2217" t="s">
        <v>163</v>
      </c>
      <c r="B2217" t="s">
        <v>92</v>
      </c>
      <c r="C2217" t="str">
        <f>IFERROR(VLOOKUP(B2217,$N$3:$O$14,2,FALSE),"error")</f>
        <v>Iwastesomuchtime</v>
      </c>
      <c r="D2217">
        <f>IF(E2217&gt;=($M$18-6),1,0)</f>
        <v>1</v>
      </c>
      <c r="E2217" s="1">
        <v>44667</v>
      </c>
      <c r="F2217" t="s">
        <v>1</v>
      </c>
      <c r="G2217">
        <v>56</v>
      </c>
      <c r="H2217" s="4">
        <v>1400</v>
      </c>
      <c r="I2217" s="3">
        <v>0.92</v>
      </c>
      <c r="J2217" s="3">
        <f>IFERROR((I2217/H2217)*1000,0)</f>
        <v>0.65714285714285725</v>
      </c>
      <c r="K2217" s="2">
        <v>0.36809999999999998</v>
      </c>
    </row>
    <row r="2218" spans="1:11" x14ac:dyDescent="0.35">
      <c r="A2218" t="s">
        <v>91</v>
      </c>
      <c r="B2218" t="s">
        <v>77</v>
      </c>
      <c r="C2218" t="str">
        <f>IFERROR(VLOOKUP(B2218,$N$3:$O$14,2,FALSE),"error")</f>
        <v>OutdoorRevival</v>
      </c>
      <c r="D2218">
        <f>IF(E2218&gt;=($M$18-6),1,0)</f>
        <v>1</v>
      </c>
      <c r="E2218" s="1">
        <v>44667</v>
      </c>
      <c r="F2218" t="s">
        <v>5</v>
      </c>
      <c r="G2218">
        <v>0</v>
      </c>
      <c r="H2218" s="4">
        <v>1</v>
      </c>
      <c r="I2218" s="3">
        <v>0</v>
      </c>
      <c r="J2218" s="3">
        <f>IFERROR((I2218/H2218)*1000,0)</f>
        <v>0</v>
      </c>
      <c r="K2218" s="2">
        <v>1</v>
      </c>
    </row>
    <row r="2219" spans="1:11" x14ac:dyDescent="0.35">
      <c r="A2219" t="s">
        <v>91</v>
      </c>
      <c r="B2219" t="s">
        <v>77</v>
      </c>
      <c r="C2219" t="str">
        <f>IFERROR(VLOOKUP(B2219,$N$3:$O$14,2,FALSE),"error")</f>
        <v>OutdoorRevival</v>
      </c>
      <c r="D2219">
        <f>IF(E2219&gt;=($M$18-6),1,0)</f>
        <v>1</v>
      </c>
      <c r="E2219" s="1">
        <v>44667</v>
      </c>
      <c r="F2219" t="s">
        <v>4</v>
      </c>
      <c r="G2219">
        <v>8</v>
      </c>
      <c r="H2219" s="4">
        <v>388</v>
      </c>
      <c r="I2219" s="3">
        <v>0.34</v>
      </c>
      <c r="J2219" s="3">
        <f>IFERROR((I2219/H2219)*1000,0)</f>
        <v>0.87628865979381443</v>
      </c>
      <c r="K2219" s="2">
        <v>0.63139999999999996</v>
      </c>
    </row>
    <row r="2220" spans="1:11" x14ac:dyDescent="0.35">
      <c r="A2220" t="s">
        <v>91</v>
      </c>
      <c r="B2220" t="s">
        <v>77</v>
      </c>
      <c r="C2220" t="str">
        <f>IFERROR(VLOOKUP(B2220,$N$3:$O$14,2,FALSE),"error")</f>
        <v>OutdoorRevival</v>
      </c>
      <c r="D2220">
        <f>IF(E2220&gt;=($M$18-6),1,0)</f>
        <v>1</v>
      </c>
      <c r="E2220" s="1">
        <v>44667</v>
      </c>
      <c r="F2220" t="s">
        <v>1</v>
      </c>
      <c r="G2220">
        <v>0</v>
      </c>
      <c r="H2220" s="4">
        <v>1</v>
      </c>
      <c r="I2220" s="3">
        <v>0</v>
      </c>
      <c r="J2220" s="3">
        <f>IFERROR((I2220/H2220)*1000,0)</f>
        <v>0</v>
      </c>
      <c r="K2220" s="2">
        <v>1</v>
      </c>
    </row>
    <row r="2221" spans="1:11" x14ac:dyDescent="0.35">
      <c r="A2221" t="s">
        <v>90</v>
      </c>
      <c r="B2221" t="s">
        <v>77</v>
      </c>
      <c r="C2221" t="str">
        <f>IFERROR(VLOOKUP(B2221,$N$3:$O$14,2,FALSE),"error")</f>
        <v>OutdoorRevival</v>
      </c>
      <c r="D2221">
        <f>IF(E2221&gt;=($M$18-6),1,0)</f>
        <v>1</v>
      </c>
      <c r="E2221" s="1">
        <v>44667</v>
      </c>
      <c r="F2221" t="s">
        <v>5</v>
      </c>
      <c r="G2221">
        <v>0</v>
      </c>
      <c r="H2221" s="4">
        <v>1</v>
      </c>
      <c r="I2221" s="3">
        <v>0</v>
      </c>
      <c r="J2221" s="3">
        <f>IFERROR((I2221/H2221)*1000,0)</f>
        <v>0</v>
      </c>
      <c r="K2221" s="2">
        <v>1</v>
      </c>
    </row>
    <row r="2222" spans="1:11" x14ac:dyDescent="0.35">
      <c r="A2222" t="s">
        <v>90</v>
      </c>
      <c r="B2222" t="s">
        <v>77</v>
      </c>
      <c r="C2222" t="str">
        <f>IFERROR(VLOOKUP(B2222,$N$3:$O$14,2,FALSE),"error")</f>
        <v>OutdoorRevival</v>
      </c>
      <c r="D2222">
        <f>IF(E2222&gt;=($M$18-6),1,0)</f>
        <v>1</v>
      </c>
      <c r="E2222" s="1">
        <v>44667</v>
      </c>
      <c r="F2222" t="s">
        <v>4</v>
      </c>
      <c r="G2222">
        <v>18</v>
      </c>
      <c r="H2222" s="4">
        <v>571</v>
      </c>
      <c r="I2222" s="3">
        <v>0.6</v>
      </c>
      <c r="J2222" s="3">
        <f>IFERROR((I2222/H2222)*1000,0)</f>
        <v>1.0507880910683012</v>
      </c>
      <c r="K2222" s="2">
        <v>0.54120000000000001</v>
      </c>
    </row>
    <row r="2223" spans="1:11" x14ac:dyDescent="0.35">
      <c r="A2223" t="s">
        <v>90</v>
      </c>
      <c r="B2223" t="s">
        <v>77</v>
      </c>
      <c r="C2223" t="str">
        <f>IFERROR(VLOOKUP(B2223,$N$3:$O$14,2,FALSE),"error")</f>
        <v>OutdoorRevival</v>
      </c>
      <c r="D2223">
        <f>IF(E2223&gt;=($M$18-6),1,0)</f>
        <v>1</v>
      </c>
      <c r="E2223" s="1">
        <v>44667</v>
      </c>
      <c r="F2223" t="s">
        <v>1</v>
      </c>
      <c r="G2223">
        <v>0</v>
      </c>
      <c r="H2223" s="4">
        <v>1</v>
      </c>
      <c r="I2223" s="3">
        <v>0</v>
      </c>
      <c r="J2223" s="3">
        <f>IFERROR((I2223/H2223)*1000,0)</f>
        <v>0</v>
      </c>
      <c r="K2223" s="2">
        <v>1</v>
      </c>
    </row>
    <row r="2224" spans="1:11" x14ac:dyDescent="0.35">
      <c r="A2224" t="s">
        <v>89</v>
      </c>
      <c r="B2224" t="s">
        <v>77</v>
      </c>
      <c r="C2224" t="str">
        <f>IFERROR(VLOOKUP(B2224,$N$3:$O$14,2,FALSE),"error")</f>
        <v>OutdoorRevival</v>
      </c>
      <c r="D2224">
        <f>IF(E2224&gt;=($M$18-6),1,0)</f>
        <v>1</v>
      </c>
      <c r="E2224" s="1">
        <v>44667</v>
      </c>
      <c r="F2224" t="s">
        <v>5</v>
      </c>
      <c r="G2224">
        <v>0</v>
      </c>
      <c r="H2224" s="4">
        <v>1</v>
      </c>
      <c r="I2224" s="3">
        <v>0</v>
      </c>
      <c r="J2224" s="3">
        <f>IFERROR((I2224/H2224)*1000,0)</f>
        <v>0</v>
      </c>
      <c r="K2224" s="2">
        <v>1</v>
      </c>
    </row>
    <row r="2225" spans="1:11" x14ac:dyDescent="0.35">
      <c r="A2225" t="s">
        <v>89</v>
      </c>
      <c r="B2225" t="s">
        <v>77</v>
      </c>
      <c r="C2225" t="str">
        <f>IFERROR(VLOOKUP(B2225,$N$3:$O$14,2,FALSE),"error")</f>
        <v>OutdoorRevival</v>
      </c>
      <c r="D2225">
        <f>IF(E2225&gt;=($M$18-6),1,0)</f>
        <v>1</v>
      </c>
      <c r="E2225" s="1">
        <v>44667</v>
      </c>
      <c r="F2225" t="s">
        <v>4</v>
      </c>
      <c r="G2225">
        <v>10</v>
      </c>
      <c r="H2225" s="4">
        <v>324</v>
      </c>
      <c r="I2225" s="3">
        <v>0.28000000000000003</v>
      </c>
      <c r="J2225" s="3">
        <f>IFERROR((I2225/H2225)*1000,0)</f>
        <v>0.86419753086419759</v>
      </c>
      <c r="K2225" s="2">
        <v>0.66979999999999995</v>
      </c>
    </row>
    <row r="2226" spans="1:11" x14ac:dyDescent="0.35">
      <c r="A2226" t="s">
        <v>89</v>
      </c>
      <c r="B2226" t="s">
        <v>77</v>
      </c>
      <c r="C2226" t="str">
        <f>IFERROR(VLOOKUP(B2226,$N$3:$O$14,2,FALSE),"error")</f>
        <v>OutdoorRevival</v>
      </c>
      <c r="D2226">
        <f>IF(E2226&gt;=($M$18-6),1,0)</f>
        <v>1</v>
      </c>
      <c r="E2226" s="1">
        <v>44667</v>
      </c>
      <c r="F2226" t="s">
        <v>1</v>
      </c>
      <c r="G2226">
        <v>0</v>
      </c>
      <c r="H2226" s="4">
        <v>1</v>
      </c>
      <c r="I2226" s="3">
        <v>0</v>
      </c>
      <c r="J2226" s="3">
        <f>IFERROR((I2226/H2226)*1000,0)</f>
        <v>0</v>
      </c>
      <c r="K2226" s="2">
        <v>1</v>
      </c>
    </row>
    <row r="2227" spans="1:11" x14ac:dyDescent="0.35">
      <c r="A2227" t="s">
        <v>88</v>
      </c>
      <c r="B2227" t="s">
        <v>77</v>
      </c>
      <c r="C2227" t="str">
        <f>IFERROR(VLOOKUP(B2227,$N$3:$O$14,2,FALSE),"error")</f>
        <v>OutdoorRevival</v>
      </c>
      <c r="D2227">
        <f>IF(E2227&gt;=($M$18-6),1,0)</f>
        <v>1</v>
      </c>
      <c r="E2227" s="1">
        <v>44667</v>
      </c>
      <c r="F2227" t="s">
        <v>5</v>
      </c>
      <c r="G2227">
        <v>0</v>
      </c>
      <c r="H2227" s="4">
        <v>1</v>
      </c>
      <c r="I2227" s="3">
        <v>0</v>
      </c>
      <c r="J2227" s="3">
        <f>IFERROR((I2227/H2227)*1000,0)</f>
        <v>0</v>
      </c>
      <c r="K2227" s="2">
        <v>1</v>
      </c>
    </row>
    <row r="2228" spans="1:11" x14ac:dyDescent="0.35">
      <c r="A2228" t="s">
        <v>88</v>
      </c>
      <c r="B2228" t="s">
        <v>77</v>
      </c>
      <c r="C2228" t="str">
        <f>IFERROR(VLOOKUP(B2228,$N$3:$O$14,2,FALSE),"error")</f>
        <v>OutdoorRevival</v>
      </c>
      <c r="D2228">
        <f>IF(E2228&gt;=($M$18-6),1,0)</f>
        <v>1</v>
      </c>
      <c r="E2228" s="1">
        <v>44667</v>
      </c>
      <c r="F2228" t="s">
        <v>4</v>
      </c>
      <c r="G2228">
        <v>5</v>
      </c>
      <c r="H2228" s="4">
        <v>303</v>
      </c>
      <c r="I2228" s="3">
        <v>0.26</v>
      </c>
      <c r="J2228" s="3">
        <f>IFERROR((I2228/H2228)*1000,0)</f>
        <v>0.85808580858085814</v>
      </c>
      <c r="K2228" s="2">
        <v>0.63039999999999996</v>
      </c>
    </row>
    <row r="2229" spans="1:11" x14ac:dyDescent="0.35">
      <c r="A2229" t="s">
        <v>88</v>
      </c>
      <c r="B2229" t="s">
        <v>77</v>
      </c>
      <c r="C2229" t="str">
        <f>IFERROR(VLOOKUP(B2229,$N$3:$O$14,2,FALSE),"error")</f>
        <v>OutdoorRevival</v>
      </c>
      <c r="D2229">
        <f>IF(E2229&gt;=($M$18-6),1,0)</f>
        <v>1</v>
      </c>
      <c r="E2229" s="1">
        <v>44667</v>
      </c>
      <c r="F2229" t="s">
        <v>1</v>
      </c>
      <c r="G2229">
        <v>0</v>
      </c>
      <c r="H2229" s="4">
        <v>1</v>
      </c>
      <c r="I2229" s="3">
        <v>0</v>
      </c>
      <c r="J2229" s="3">
        <f>IFERROR((I2229/H2229)*1000,0)</f>
        <v>0</v>
      </c>
      <c r="K2229" s="2">
        <v>1</v>
      </c>
    </row>
    <row r="2230" spans="1:11" x14ac:dyDescent="0.35">
      <c r="A2230" t="s">
        <v>87</v>
      </c>
      <c r="B2230" t="s">
        <v>77</v>
      </c>
      <c r="C2230" t="str">
        <f>IFERROR(VLOOKUP(B2230,$N$3:$O$14,2,FALSE),"error")</f>
        <v>OutdoorRevival</v>
      </c>
      <c r="D2230">
        <f>IF(E2230&gt;=($M$18-6),1,0)</f>
        <v>1</v>
      </c>
      <c r="E2230" s="1">
        <v>44667</v>
      </c>
      <c r="F2230" t="s">
        <v>4</v>
      </c>
      <c r="G2230">
        <v>38</v>
      </c>
      <c r="H2230" s="4">
        <v>451</v>
      </c>
      <c r="I2230" s="3">
        <v>0.31</v>
      </c>
      <c r="J2230" s="3">
        <f>IFERROR((I2230/H2230)*1000,0)</f>
        <v>0.68736141906873616</v>
      </c>
      <c r="K2230" s="2">
        <v>0.56759999999999999</v>
      </c>
    </row>
    <row r="2231" spans="1:11" x14ac:dyDescent="0.35">
      <c r="A2231" t="s">
        <v>87</v>
      </c>
      <c r="B2231" t="s">
        <v>77</v>
      </c>
      <c r="C2231" t="str">
        <f>IFERROR(VLOOKUP(B2231,$N$3:$O$14,2,FALSE),"error")</f>
        <v>OutdoorRevival</v>
      </c>
      <c r="D2231">
        <f>IF(E2231&gt;=($M$18-6),1,0)</f>
        <v>1</v>
      </c>
      <c r="E2231" s="1">
        <v>44667</v>
      </c>
      <c r="F2231" t="s">
        <v>1</v>
      </c>
      <c r="G2231">
        <v>0</v>
      </c>
      <c r="H2231" s="4">
        <v>1</v>
      </c>
      <c r="I2231" s="3">
        <v>0</v>
      </c>
      <c r="J2231" s="3">
        <f>IFERROR((I2231/H2231)*1000,0)</f>
        <v>0</v>
      </c>
      <c r="K2231" s="2">
        <v>1</v>
      </c>
    </row>
    <row r="2232" spans="1:11" x14ac:dyDescent="0.35">
      <c r="A2232" t="s">
        <v>86</v>
      </c>
      <c r="B2232" t="s">
        <v>77</v>
      </c>
      <c r="C2232" t="str">
        <f>IFERROR(VLOOKUP(B2232,$N$3:$O$14,2,FALSE),"error")</f>
        <v>OutdoorRevival</v>
      </c>
      <c r="D2232">
        <f>IF(E2232&gt;=($M$18-6),1,0)</f>
        <v>1</v>
      </c>
      <c r="E2232" s="1">
        <v>44667</v>
      </c>
      <c r="F2232" t="s">
        <v>5</v>
      </c>
      <c r="G2232">
        <v>18</v>
      </c>
      <c r="H2232" s="4">
        <v>784</v>
      </c>
      <c r="I2232" s="3">
        <v>0.87</v>
      </c>
      <c r="J2232" s="3">
        <f>IFERROR((I2232/H2232)*1000,0)</f>
        <v>1.1096938775510206</v>
      </c>
      <c r="K2232" s="2">
        <v>0.9425</v>
      </c>
    </row>
    <row r="2233" spans="1:11" x14ac:dyDescent="0.35">
      <c r="A2233" t="s">
        <v>85</v>
      </c>
      <c r="B2233" t="s">
        <v>77</v>
      </c>
      <c r="C2233" t="str">
        <f>IFERROR(VLOOKUP(B2233,$N$3:$O$14,2,FALSE),"error")</f>
        <v>OutdoorRevival</v>
      </c>
      <c r="D2233">
        <f>IF(E2233&gt;=($M$18-6),1,0)</f>
        <v>1</v>
      </c>
      <c r="E2233" s="1">
        <v>44667</v>
      </c>
      <c r="F2233" t="s">
        <v>6</v>
      </c>
      <c r="G2233">
        <v>0</v>
      </c>
      <c r="H2233" s="4">
        <v>6</v>
      </c>
      <c r="I2233" s="3">
        <v>0.01</v>
      </c>
      <c r="J2233" s="3">
        <f>IFERROR((I2233/H2233)*1000,0)</f>
        <v>1.6666666666666667</v>
      </c>
      <c r="K2233" s="2">
        <v>0.83330000000000004</v>
      </c>
    </row>
    <row r="2234" spans="1:11" x14ac:dyDescent="0.35">
      <c r="A2234" t="s">
        <v>85</v>
      </c>
      <c r="B2234" t="s">
        <v>77</v>
      </c>
      <c r="C2234" t="str">
        <f>IFERROR(VLOOKUP(B2234,$N$3:$O$14,2,FALSE),"error")</f>
        <v>OutdoorRevival</v>
      </c>
      <c r="D2234">
        <f>IF(E2234&gt;=($M$18-6),1,0)</f>
        <v>1</v>
      </c>
      <c r="E2234" s="1">
        <v>44667</v>
      </c>
      <c r="F2234" t="s">
        <v>5</v>
      </c>
      <c r="G2234">
        <v>6</v>
      </c>
      <c r="H2234" s="4">
        <v>95</v>
      </c>
      <c r="I2234" s="3">
        <v>0.06</v>
      </c>
      <c r="J2234" s="3">
        <f>IFERROR((I2234/H2234)*1000,0)</f>
        <v>0.63157894736842102</v>
      </c>
      <c r="K2234" s="2">
        <v>0.98950000000000005</v>
      </c>
    </row>
    <row r="2235" spans="1:11" x14ac:dyDescent="0.35">
      <c r="A2235" t="s">
        <v>85</v>
      </c>
      <c r="B2235" t="s">
        <v>77</v>
      </c>
      <c r="C2235" t="str">
        <f>IFERROR(VLOOKUP(B2235,$N$3:$O$14,2,FALSE),"error")</f>
        <v>OutdoorRevival</v>
      </c>
      <c r="D2235">
        <f>IF(E2235&gt;=($M$18-6),1,0)</f>
        <v>1</v>
      </c>
      <c r="E2235" s="1">
        <v>44667</v>
      </c>
      <c r="F2235" t="s">
        <v>4</v>
      </c>
      <c r="G2235">
        <v>9</v>
      </c>
      <c r="H2235" s="4">
        <v>509</v>
      </c>
      <c r="I2235" s="3">
        <v>0.39</v>
      </c>
      <c r="J2235" s="3">
        <f>IFERROR((I2235/H2235)*1000,0)</f>
        <v>0.76620825147347749</v>
      </c>
      <c r="K2235" s="2">
        <v>0.97040000000000004</v>
      </c>
    </row>
    <row r="2236" spans="1:11" x14ac:dyDescent="0.35">
      <c r="A2236" t="s">
        <v>85</v>
      </c>
      <c r="B2236" t="s">
        <v>77</v>
      </c>
      <c r="C2236" t="str">
        <f>IFERROR(VLOOKUP(B2236,$N$3:$O$14,2,FALSE),"error")</f>
        <v>OutdoorRevival</v>
      </c>
      <c r="D2236">
        <f>IF(E2236&gt;=($M$18-6),1,0)</f>
        <v>1</v>
      </c>
      <c r="E2236" s="1">
        <v>44667</v>
      </c>
      <c r="F2236" t="s">
        <v>1</v>
      </c>
      <c r="G2236">
        <v>3</v>
      </c>
      <c r="H2236" s="4">
        <v>95</v>
      </c>
      <c r="I2236" s="3">
        <v>0.04</v>
      </c>
      <c r="J2236" s="3">
        <f>IFERROR((I2236/H2236)*1000,0)</f>
        <v>0.4210526315789474</v>
      </c>
      <c r="K2236" s="2">
        <v>0.93679999999999997</v>
      </c>
    </row>
    <row r="2237" spans="1:11" x14ac:dyDescent="0.35">
      <c r="A2237" t="s">
        <v>84</v>
      </c>
      <c r="B2237" t="s">
        <v>77</v>
      </c>
      <c r="C2237" t="str">
        <f>IFERROR(VLOOKUP(B2237,$N$3:$O$14,2,FALSE),"error")</f>
        <v>OutdoorRevival</v>
      </c>
      <c r="D2237">
        <f>IF(E2237&gt;=($M$18-6),1,0)</f>
        <v>1</v>
      </c>
      <c r="E2237" s="1">
        <v>44667</v>
      </c>
      <c r="F2237" t="s">
        <v>6</v>
      </c>
      <c r="G2237">
        <v>0</v>
      </c>
      <c r="H2237" s="4">
        <v>2</v>
      </c>
      <c r="I2237" s="3">
        <v>0</v>
      </c>
      <c r="J2237" s="3">
        <f>IFERROR((I2237/H2237)*1000,0)</f>
        <v>0</v>
      </c>
      <c r="K2237" s="2">
        <v>0</v>
      </c>
    </row>
    <row r="2238" spans="1:11" x14ac:dyDescent="0.35">
      <c r="A2238" t="s">
        <v>84</v>
      </c>
      <c r="B2238" t="s">
        <v>77</v>
      </c>
      <c r="C2238" t="str">
        <f>IFERROR(VLOOKUP(B2238,$N$3:$O$14,2,FALSE),"error")</f>
        <v>OutdoorRevival</v>
      </c>
      <c r="D2238">
        <f>IF(E2238&gt;=($M$18-6),1,0)</f>
        <v>1</v>
      </c>
      <c r="E2238" s="1">
        <v>44667</v>
      </c>
      <c r="F2238" t="s">
        <v>5</v>
      </c>
      <c r="G2238">
        <v>12</v>
      </c>
      <c r="H2238" s="4">
        <v>483</v>
      </c>
      <c r="I2238" s="3">
        <v>0.91</v>
      </c>
      <c r="J2238" s="3">
        <f>IFERROR((I2238/H2238)*1000,0)</f>
        <v>1.8840579710144927</v>
      </c>
      <c r="K2238" s="2">
        <v>0.83440000000000003</v>
      </c>
    </row>
    <row r="2239" spans="1:11" x14ac:dyDescent="0.35">
      <c r="A2239" t="s">
        <v>84</v>
      </c>
      <c r="B2239" t="s">
        <v>77</v>
      </c>
      <c r="C2239" t="str">
        <f>IFERROR(VLOOKUP(B2239,$N$3:$O$14,2,FALSE),"error")</f>
        <v>OutdoorRevival</v>
      </c>
      <c r="D2239">
        <f>IF(E2239&gt;=($M$18-6),1,0)</f>
        <v>1</v>
      </c>
      <c r="E2239" s="1">
        <v>44667</v>
      </c>
      <c r="F2239" t="s">
        <v>1</v>
      </c>
      <c r="G2239">
        <v>1</v>
      </c>
      <c r="H2239" s="4">
        <v>23</v>
      </c>
      <c r="I2239" s="3">
        <v>0.02</v>
      </c>
      <c r="J2239" s="3">
        <f>IFERROR((I2239/H2239)*1000,0)</f>
        <v>0.86956521739130443</v>
      </c>
      <c r="K2239" s="2">
        <v>5.5599999999999997E-2</v>
      </c>
    </row>
    <row r="2240" spans="1:11" x14ac:dyDescent="0.35">
      <c r="A2240" t="s">
        <v>83</v>
      </c>
      <c r="B2240" t="s">
        <v>77</v>
      </c>
      <c r="C2240" t="str">
        <f>IFERROR(VLOOKUP(B2240,$N$3:$O$14,2,FALSE),"error")</f>
        <v>OutdoorRevival</v>
      </c>
      <c r="D2240">
        <f>IF(E2240&gt;=($M$18-6),1,0)</f>
        <v>1</v>
      </c>
      <c r="E2240" s="1">
        <v>44667</v>
      </c>
      <c r="F2240" t="s">
        <v>6</v>
      </c>
      <c r="G2240">
        <v>0</v>
      </c>
      <c r="H2240" s="4">
        <v>2</v>
      </c>
      <c r="I2240" s="3">
        <v>0</v>
      </c>
      <c r="J2240" s="3">
        <f>IFERROR((I2240/H2240)*1000,0)</f>
        <v>0</v>
      </c>
      <c r="K2240" s="2">
        <v>0</v>
      </c>
    </row>
    <row r="2241" spans="1:11" x14ac:dyDescent="0.35">
      <c r="A2241" t="s">
        <v>83</v>
      </c>
      <c r="B2241" t="s">
        <v>77</v>
      </c>
      <c r="C2241" t="str">
        <f>IFERROR(VLOOKUP(B2241,$N$3:$O$14,2,FALSE),"error")</f>
        <v>OutdoorRevival</v>
      </c>
      <c r="D2241">
        <f>IF(E2241&gt;=($M$18-6),1,0)</f>
        <v>1</v>
      </c>
      <c r="E2241" s="1">
        <v>44667</v>
      </c>
      <c r="F2241" t="s">
        <v>5</v>
      </c>
      <c r="G2241">
        <v>21</v>
      </c>
      <c r="H2241" s="4">
        <v>797</v>
      </c>
      <c r="I2241" s="3">
        <v>1.37</v>
      </c>
      <c r="J2241" s="3">
        <f>IFERROR((I2241/H2241)*1000,0)</f>
        <v>1.7189460476787957</v>
      </c>
      <c r="K2241" s="2">
        <v>0.92830000000000001</v>
      </c>
    </row>
    <row r="2242" spans="1:11" x14ac:dyDescent="0.35">
      <c r="A2242" t="s">
        <v>83</v>
      </c>
      <c r="B2242" t="s">
        <v>77</v>
      </c>
      <c r="C2242" t="str">
        <f>IFERROR(VLOOKUP(B2242,$N$3:$O$14,2,FALSE),"error")</f>
        <v>OutdoorRevival</v>
      </c>
      <c r="D2242">
        <f>IF(E2242&gt;=($M$18-6),1,0)</f>
        <v>1</v>
      </c>
      <c r="E2242" s="1">
        <v>44667</v>
      </c>
      <c r="F2242" t="s">
        <v>1</v>
      </c>
      <c r="G2242">
        <v>0</v>
      </c>
      <c r="H2242" s="4">
        <v>31</v>
      </c>
      <c r="I2242" s="3">
        <v>0.03</v>
      </c>
      <c r="J2242" s="3">
        <f>IFERROR((I2242/H2242)*1000,0)</f>
        <v>0.967741935483871</v>
      </c>
      <c r="K2242" s="2">
        <v>0.40739999999999998</v>
      </c>
    </row>
    <row r="2243" spans="1:11" x14ac:dyDescent="0.35">
      <c r="A2243" t="s">
        <v>82</v>
      </c>
      <c r="B2243" t="s">
        <v>77</v>
      </c>
      <c r="C2243" t="str">
        <f>IFERROR(VLOOKUP(B2243,$N$3:$O$14,2,FALSE),"error")</f>
        <v>OutdoorRevival</v>
      </c>
      <c r="D2243">
        <f>IF(E2243&gt;=($M$18-6),1,0)</f>
        <v>1</v>
      </c>
      <c r="E2243" s="1">
        <v>44667</v>
      </c>
      <c r="F2243" t="s">
        <v>6</v>
      </c>
      <c r="G2243">
        <v>0</v>
      </c>
      <c r="H2243" s="4">
        <v>2</v>
      </c>
      <c r="I2243" s="3">
        <v>0</v>
      </c>
      <c r="J2243" s="3">
        <f>IFERROR((I2243/H2243)*1000,0)</f>
        <v>0</v>
      </c>
      <c r="K2243" s="2">
        <v>1</v>
      </c>
    </row>
    <row r="2244" spans="1:11" x14ac:dyDescent="0.35">
      <c r="A2244" t="s">
        <v>82</v>
      </c>
      <c r="B2244" t="s">
        <v>77</v>
      </c>
      <c r="C2244" t="str">
        <f>IFERROR(VLOOKUP(B2244,$N$3:$O$14,2,FALSE),"error")</f>
        <v>OutdoorRevival</v>
      </c>
      <c r="D2244">
        <f>IF(E2244&gt;=($M$18-6),1,0)</f>
        <v>1</v>
      </c>
      <c r="E2244" s="1">
        <v>44667</v>
      </c>
      <c r="F2244" t="s">
        <v>5</v>
      </c>
      <c r="G2244">
        <v>5</v>
      </c>
      <c r="H2244" s="4">
        <v>28</v>
      </c>
      <c r="I2244" s="3">
        <v>0.03</v>
      </c>
      <c r="J2244" s="3">
        <f>IFERROR((I2244/H2244)*1000,0)</f>
        <v>1.0714285714285714</v>
      </c>
      <c r="K2244" s="2">
        <v>0.60709999999999997</v>
      </c>
    </row>
    <row r="2245" spans="1:11" x14ac:dyDescent="0.35">
      <c r="A2245" t="s">
        <v>82</v>
      </c>
      <c r="B2245" t="s">
        <v>77</v>
      </c>
      <c r="C2245" t="str">
        <f>IFERROR(VLOOKUP(B2245,$N$3:$O$14,2,FALSE),"error")</f>
        <v>OutdoorRevival</v>
      </c>
      <c r="D2245">
        <f>IF(E2245&gt;=($M$18-6),1,0)</f>
        <v>1</v>
      </c>
      <c r="E2245" s="1">
        <v>44667</v>
      </c>
      <c r="F2245" t="s">
        <v>4</v>
      </c>
      <c r="G2245">
        <v>3</v>
      </c>
      <c r="H2245" s="4">
        <v>139</v>
      </c>
      <c r="I2245" s="3">
        <v>0.14000000000000001</v>
      </c>
      <c r="J2245" s="3">
        <f>IFERROR((I2245/H2245)*1000,0)</f>
        <v>1.0071942446043167</v>
      </c>
      <c r="K2245" s="2">
        <v>0.58819999999999995</v>
      </c>
    </row>
    <row r="2246" spans="1:11" x14ac:dyDescent="0.35">
      <c r="A2246" t="s">
        <v>82</v>
      </c>
      <c r="B2246" t="s">
        <v>77</v>
      </c>
      <c r="C2246" t="str">
        <f>IFERROR(VLOOKUP(B2246,$N$3:$O$14,2,FALSE),"error")</f>
        <v>OutdoorRevival</v>
      </c>
      <c r="D2246">
        <f>IF(E2246&gt;=($M$18-6),1,0)</f>
        <v>1</v>
      </c>
      <c r="E2246" s="1">
        <v>44667</v>
      </c>
      <c r="F2246" t="s">
        <v>1</v>
      </c>
      <c r="G2246">
        <v>0</v>
      </c>
      <c r="H2246" s="4">
        <v>27</v>
      </c>
      <c r="I2246" s="3">
        <v>0.03</v>
      </c>
      <c r="J2246" s="3">
        <f>IFERROR((I2246/H2246)*1000,0)</f>
        <v>1.1111111111111112</v>
      </c>
      <c r="K2246" s="2">
        <v>0.62960000000000005</v>
      </c>
    </row>
    <row r="2247" spans="1:11" x14ac:dyDescent="0.35">
      <c r="A2247" t="s">
        <v>81</v>
      </c>
      <c r="B2247" t="s">
        <v>77</v>
      </c>
      <c r="C2247" t="str">
        <f>IFERROR(VLOOKUP(B2247,$N$3:$O$14,2,FALSE),"error")</f>
        <v>OutdoorRevival</v>
      </c>
      <c r="D2247">
        <f>IF(E2247&gt;=($M$18-6),1,0)</f>
        <v>1</v>
      </c>
      <c r="E2247" s="1">
        <v>44667</v>
      </c>
      <c r="F2247" t="s">
        <v>5</v>
      </c>
      <c r="G2247">
        <v>14</v>
      </c>
      <c r="H2247" s="4">
        <v>150</v>
      </c>
      <c r="I2247" s="3">
        <v>0.37</v>
      </c>
      <c r="J2247" s="3">
        <f>IFERROR((I2247/H2247)*1000,0)</f>
        <v>2.4666666666666663</v>
      </c>
      <c r="K2247" s="2">
        <v>0.64429999999999998</v>
      </c>
    </row>
    <row r="2248" spans="1:11" x14ac:dyDescent="0.35">
      <c r="A2248" t="s">
        <v>81</v>
      </c>
      <c r="B2248" t="s">
        <v>77</v>
      </c>
      <c r="C2248" t="str">
        <f>IFERROR(VLOOKUP(B2248,$N$3:$O$14,2,FALSE),"error")</f>
        <v>OutdoorRevival</v>
      </c>
      <c r="D2248">
        <f>IF(E2248&gt;=($M$18-6),1,0)</f>
        <v>1</v>
      </c>
      <c r="E2248" s="1">
        <v>44667</v>
      </c>
      <c r="F2248" t="s">
        <v>4</v>
      </c>
      <c r="G2248">
        <v>4</v>
      </c>
      <c r="H2248" s="4">
        <v>132</v>
      </c>
      <c r="I2248" s="3">
        <v>0.13</v>
      </c>
      <c r="J2248" s="3">
        <f>IFERROR((I2248/H2248)*1000,0)</f>
        <v>0.98484848484848486</v>
      </c>
      <c r="K2248" s="2">
        <v>0.6</v>
      </c>
    </row>
    <row r="2249" spans="1:11" x14ac:dyDescent="0.35">
      <c r="A2249" t="s">
        <v>81</v>
      </c>
      <c r="B2249" t="s">
        <v>77</v>
      </c>
      <c r="C2249" t="str">
        <f>IFERROR(VLOOKUP(B2249,$N$3:$O$14,2,FALSE),"error")</f>
        <v>OutdoorRevival</v>
      </c>
      <c r="D2249">
        <f>IF(E2249&gt;=($M$18-6),1,0)</f>
        <v>1</v>
      </c>
      <c r="E2249" s="1">
        <v>44667</v>
      </c>
      <c r="F2249" t="s">
        <v>1</v>
      </c>
      <c r="G2249">
        <v>1</v>
      </c>
      <c r="H2249" s="4">
        <v>1</v>
      </c>
      <c r="I2249" s="3">
        <v>0</v>
      </c>
      <c r="J2249" s="3">
        <f>IFERROR((I2249/H2249)*1000,0)</f>
        <v>0</v>
      </c>
      <c r="K2249" s="2">
        <v>1</v>
      </c>
    </row>
    <row r="2250" spans="1:11" x14ac:dyDescent="0.35">
      <c r="A2250" t="s">
        <v>80</v>
      </c>
      <c r="B2250" t="s">
        <v>77</v>
      </c>
      <c r="C2250" t="str">
        <f>IFERROR(VLOOKUP(B2250,$N$3:$O$14,2,FALSE),"error")</f>
        <v>OutdoorRevival</v>
      </c>
      <c r="D2250">
        <f>IF(E2250&gt;=($M$18-6),1,0)</f>
        <v>1</v>
      </c>
      <c r="E2250" s="1">
        <v>44667</v>
      </c>
      <c r="F2250" t="s">
        <v>5</v>
      </c>
      <c r="G2250">
        <v>7</v>
      </c>
      <c r="H2250" s="4">
        <v>143</v>
      </c>
      <c r="I2250" s="3">
        <v>0.31</v>
      </c>
      <c r="J2250" s="3">
        <f>IFERROR((I2250/H2250)*1000,0)</f>
        <v>2.1678321678321675</v>
      </c>
      <c r="K2250" s="2">
        <v>0.75349999999999995</v>
      </c>
    </row>
    <row r="2251" spans="1:11" x14ac:dyDescent="0.35">
      <c r="A2251" t="s">
        <v>79</v>
      </c>
      <c r="B2251" t="s">
        <v>77</v>
      </c>
      <c r="C2251" t="str">
        <f>IFERROR(VLOOKUP(B2251,$N$3:$O$14,2,FALSE),"error")</f>
        <v>OutdoorRevival</v>
      </c>
      <c r="D2251">
        <f>IF(E2251&gt;=($M$18-6),1,0)</f>
        <v>1</v>
      </c>
      <c r="E2251" s="1">
        <v>44667</v>
      </c>
      <c r="F2251" t="s">
        <v>6</v>
      </c>
      <c r="G2251">
        <v>0</v>
      </c>
      <c r="H2251" s="4">
        <v>2</v>
      </c>
      <c r="I2251" s="3">
        <v>0</v>
      </c>
      <c r="J2251" s="3">
        <f>IFERROR((I2251/H2251)*1000,0)</f>
        <v>0</v>
      </c>
      <c r="K2251" s="2">
        <v>1</v>
      </c>
    </row>
    <row r="2252" spans="1:11" x14ac:dyDescent="0.35">
      <c r="A2252" t="s">
        <v>79</v>
      </c>
      <c r="B2252" t="s">
        <v>77</v>
      </c>
      <c r="C2252" t="str">
        <f>IFERROR(VLOOKUP(B2252,$N$3:$O$14,2,FALSE),"error")</f>
        <v>OutdoorRevival</v>
      </c>
      <c r="D2252">
        <f>IF(E2252&gt;=($M$18-6),1,0)</f>
        <v>1</v>
      </c>
      <c r="E2252" s="1">
        <v>44667</v>
      </c>
      <c r="F2252" t="s">
        <v>5</v>
      </c>
      <c r="G2252">
        <v>4</v>
      </c>
      <c r="H2252" s="4">
        <v>23</v>
      </c>
      <c r="I2252" s="3">
        <v>0.03</v>
      </c>
      <c r="J2252" s="3">
        <f>IFERROR((I2252/H2252)*1000,0)</f>
        <v>1.3043478260869563</v>
      </c>
      <c r="K2252" s="2">
        <v>0.73909999999999998</v>
      </c>
    </row>
    <row r="2253" spans="1:11" x14ac:dyDescent="0.35">
      <c r="A2253" t="s">
        <v>79</v>
      </c>
      <c r="B2253" t="s">
        <v>77</v>
      </c>
      <c r="C2253" t="str">
        <f>IFERROR(VLOOKUP(B2253,$N$3:$O$14,2,FALSE),"error")</f>
        <v>OutdoorRevival</v>
      </c>
      <c r="D2253">
        <f>IF(E2253&gt;=($M$18-6),1,0)</f>
        <v>1</v>
      </c>
      <c r="E2253" s="1">
        <v>44667</v>
      </c>
      <c r="F2253" t="s">
        <v>4</v>
      </c>
      <c r="G2253">
        <v>0</v>
      </c>
      <c r="H2253" s="4">
        <v>99</v>
      </c>
      <c r="I2253" s="3">
        <v>0.12</v>
      </c>
      <c r="J2253" s="3">
        <f>IFERROR((I2253/H2253)*1000,0)</f>
        <v>1.2121212121212122</v>
      </c>
      <c r="K2253" s="2">
        <v>0.73470000000000002</v>
      </c>
    </row>
    <row r="2254" spans="1:11" x14ac:dyDescent="0.35">
      <c r="A2254" t="s">
        <v>79</v>
      </c>
      <c r="B2254" t="s">
        <v>77</v>
      </c>
      <c r="C2254" t="str">
        <f>IFERROR(VLOOKUP(B2254,$N$3:$O$14,2,FALSE),"error")</f>
        <v>OutdoorRevival</v>
      </c>
      <c r="D2254">
        <f>IF(E2254&gt;=($M$18-6),1,0)</f>
        <v>1</v>
      </c>
      <c r="E2254" s="1">
        <v>44667</v>
      </c>
      <c r="F2254" t="s">
        <v>1</v>
      </c>
      <c r="G2254">
        <v>0</v>
      </c>
      <c r="H2254" s="4">
        <v>31</v>
      </c>
      <c r="I2254" s="3">
        <v>0.03</v>
      </c>
      <c r="J2254" s="3">
        <f>IFERROR((I2254/H2254)*1000,0)</f>
        <v>0.967741935483871</v>
      </c>
      <c r="K2254" s="2">
        <v>0.86670000000000003</v>
      </c>
    </row>
    <row r="2255" spans="1:11" x14ac:dyDescent="0.35">
      <c r="A2255" t="s">
        <v>78</v>
      </c>
      <c r="B2255" t="s">
        <v>77</v>
      </c>
      <c r="C2255" t="str">
        <f>IFERROR(VLOOKUP(B2255,$N$3:$O$14,2,FALSE),"error")</f>
        <v>OutdoorRevival</v>
      </c>
      <c r="D2255">
        <f>IF(E2255&gt;=($M$18-6),1,0)</f>
        <v>1</v>
      </c>
      <c r="E2255" s="1">
        <v>44667</v>
      </c>
      <c r="F2255" t="s">
        <v>6</v>
      </c>
      <c r="G2255">
        <v>0</v>
      </c>
      <c r="H2255" s="4">
        <v>2</v>
      </c>
      <c r="I2255" s="3">
        <v>0</v>
      </c>
      <c r="J2255" s="3">
        <f>IFERROR((I2255/H2255)*1000,0)</f>
        <v>0</v>
      </c>
      <c r="K2255" s="2">
        <v>1</v>
      </c>
    </row>
    <row r="2256" spans="1:11" x14ac:dyDescent="0.35">
      <c r="A2256" t="s">
        <v>78</v>
      </c>
      <c r="B2256" t="s">
        <v>77</v>
      </c>
      <c r="C2256" t="str">
        <f>IFERROR(VLOOKUP(B2256,$N$3:$O$14,2,FALSE),"error")</f>
        <v>OutdoorRevival</v>
      </c>
      <c r="D2256">
        <f>IF(E2256&gt;=($M$18-6),1,0)</f>
        <v>1</v>
      </c>
      <c r="E2256" s="1">
        <v>44667</v>
      </c>
      <c r="F2256" t="s">
        <v>5</v>
      </c>
      <c r="G2256">
        <v>12</v>
      </c>
      <c r="H2256" s="4">
        <v>159</v>
      </c>
      <c r="I2256" s="3">
        <v>0.28999999999999998</v>
      </c>
      <c r="J2256" s="3">
        <f>IFERROR((I2256/H2256)*1000,0)</f>
        <v>1.8238993710691822</v>
      </c>
      <c r="K2256" s="2">
        <v>0.72150000000000003</v>
      </c>
    </row>
    <row r="2257" spans="1:11" x14ac:dyDescent="0.35">
      <c r="A2257" t="s">
        <v>78</v>
      </c>
      <c r="B2257" t="s">
        <v>77</v>
      </c>
      <c r="C2257" t="str">
        <f>IFERROR(VLOOKUP(B2257,$N$3:$O$14,2,FALSE),"error")</f>
        <v>OutdoorRevival</v>
      </c>
      <c r="D2257">
        <f>IF(E2257&gt;=($M$18-6),1,0)</f>
        <v>1</v>
      </c>
      <c r="E2257" s="1">
        <v>44667</v>
      </c>
      <c r="F2257" t="s">
        <v>4</v>
      </c>
      <c r="G2257">
        <v>1</v>
      </c>
      <c r="H2257" s="4">
        <v>91</v>
      </c>
      <c r="I2257" s="3">
        <v>0.11</v>
      </c>
      <c r="J2257" s="3">
        <f>IFERROR((I2257/H2257)*1000,0)</f>
        <v>1.2087912087912087</v>
      </c>
      <c r="K2257" s="2">
        <v>0.62639999999999996</v>
      </c>
    </row>
    <row r="2258" spans="1:11" x14ac:dyDescent="0.35">
      <c r="A2258" t="s">
        <v>78</v>
      </c>
      <c r="B2258" t="s">
        <v>77</v>
      </c>
      <c r="C2258" t="str">
        <f>IFERROR(VLOOKUP(B2258,$N$3:$O$14,2,FALSE),"error")</f>
        <v>OutdoorRevival</v>
      </c>
      <c r="D2258">
        <f>IF(E2258&gt;=($M$18-6),1,0)</f>
        <v>1</v>
      </c>
      <c r="E2258" s="1">
        <v>44667</v>
      </c>
      <c r="F2258" t="s">
        <v>1</v>
      </c>
      <c r="G2258">
        <v>0</v>
      </c>
      <c r="H2258" s="4">
        <v>35</v>
      </c>
      <c r="I2258" s="3">
        <v>0.04</v>
      </c>
      <c r="J2258" s="3">
        <f>IFERROR((I2258/H2258)*1000,0)</f>
        <v>1.142857142857143</v>
      </c>
      <c r="K2258" s="2">
        <v>0.85289999999999999</v>
      </c>
    </row>
    <row r="2259" spans="1:11" x14ac:dyDescent="0.35">
      <c r="A2259" t="s">
        <v>76</v>
      </c>
      <c r="B2259" t="s">
        <v>61</v>
      </c>
      <c r="C2259" t="str">
        <f>IFERROR(VLOOKUP(B2259,$N$3:$O$14,2,FALSE),"error")</f>
        <v>ManmadeDIY</v>
      </c>
      <c r="D2259">
        <f>IF(E2259&gt;=($M$18-6),1,0)</f>
        <v>1</v>
      </c>
      <c r="E2259" s="1">
        <v>44667</v>
      </c>
      <c r="F2259" t="s">
        <v>6</v>
      </c>
      <c r="G2259">
        <v>0</v>
      </c>
      <c r="H2259" s="4">
        <v>8</v>
      </c>
      <c r="I2259" s="3">
        <v>0.02</v>
      </c>
      <c r="J2259" s="3">
        <f>IFERROR((I2259/H2259)*1000,0)</f>
        <v>2.5</v>
      </c>
      <c r="K2259" s="2">
        <v>1</v>
      </c>
    </row>
    <row r="2260" spans="1:11" x14ac:dyDescent="0.35">
      <c r="A2260" t="s">
        <v>76</v>
      </c>
      <c r="B2260" t="s">
        <v>61</v>
      </c>
      <c r="C2260" t="str">
        <f>IFERROR(VLOOKUP(B2260,$N$3:$O$14,2,FALSE),"error")</f>
        <v>ManmadeDIY</v>
      </c>
      <c r="D2260">
        <f>IF(E2260&gt;=($M$18-6),1,0)</f>
        <v>1</v>
      </c>
      <c r="E2260" s="1">
        <v>44667</v>
      </c>
      <c r="F2260" t="s">
        <v>5</v>
      </c>
      <c r="G2260">
        <v>52</v>
      </c>
      <c r="H2260" s="4">
        <v>5114</v>
      </c>
      <c r="I2260" s="3">
        <v>6.92</v>
      </c>
      <c r="J2260" s="3">
        <f>IFERROR((I2260/H2260)*1000,0)</f>
        <v>1.3531482205709815</v>
      </c>
      <c r="K2260" s="2">
        <v>0.94969999999999999</v>
      </c>
    </row>
    <row r="2261" spans="1:11" x14ac:dyDescent="0.35">
      <c r="A2261" t="s">
        <v>76</v>
      </c>
      <c r="B2261" t="s">
        <v>61</v>
      </c>
      <c r="C2261" t="str">
        <f>IFERROR(VLOOKUP(B2261,$N$3:$O$14,2,FALSE),"error")</f>
        <v>ManmadeDIY</v>
      </c>
      <c r="D2261">
        <f>IF(E2261&gt;=($M$18-6),1,0)</f>
        <v>1</v>
      </c>
      <c r="E2261" s="1">
        <v>44667</v>
      </c>
      <c r="F2261" t="s">
        <v>4</v>
      </c>
      <c r="G2261">
        <v>137</v>
      </c>
      <c r="H2261" s="4">
        <v>15796</v>
      </c>
      <c r="I2261" s="3">
        <v>25.11</v>
      </c>
      <c r="J2261" s="3">
        <f>IFERROR((I2261/H2261)*1000,0)</f>
        <v>1.5896429475816662</v>
      </c>
      <c r="K2261" s="2">
        <v>0.97440000000000004</v>
      </c>
    </row>
    <row r="2262" spans="1:11" x14ac:dyDescent="0.35">
      <c r="A2262" t="s">
        <v>76</v>
      </c>
      <c r="B2262" t="s">
        <v>61</v>
      </c>
      <c r="C2262" t="str">
        <f>IFERROR(VLOOKUP(B2262,$N$3:$O$14,2,FALSE),"error")</f>
        <v>ManmadeDIY</v>
      </c>
      <c r="D2262">
        <f>IF(E2262&gt;=($M$18-6),1,0)</f>
        <v>1</v>
      </c>
      <c r="E2262" s="1">
        <v>44667</v>
      </c>
      <c r="F2262" t="s">
        <v>1</v>
      </c>
      <c r="G2262">
        <v>8</v>
      </c>
      <c r="H2262" s="4">
        <v>1264</v>
      </c>
      <c r="I2262" s="3">
        <v>2.39</v>
      </c>
      <c r="J2262" s="3">
        <f>IFERROR((I2262/H2262)*1000,0)</f>
        <v>1.8908227848101267</v>
      </c>
      <c r="K2262" s="2">
        <v>0.96960000000000002</v>
      </c>
    </row>
    <row r="2263" spans="1:11" x14ac:dyDescent="0.35">
      <c r="A2263" t="s">
        <v>75</v>
      </c>
      <c r="B2263" t="s">
        <v>61</v>
      </c>
      <c r="C2263" t="str">
        <f>IFERROR(VLOOKUP(B2263,$N$3:$O$14,2,FALSE),"error")</f>
        <v>ManmadeDIY</v>
      </c>
      <c r="D2263">
        <f>IF(E2263&gt;=($M$18-6),1,0)</f>
        <v>1</v>
      </c>
      <c r="E2263" s="1">
        <v>44667</v>
      </c>
      <c r="F2263" t="s">
        <v>5</v>
      </c>
      <c r="G2263">
        <v>25</v>
      </c>
      <c r="H2263" s="4">
        <v>957</v>
      </c>
      <c r="I2263" s="3">
        <v>1.63</v>
      </c>
      <c r="J2263" s="3">
        <f>IFERROR((I2263/H2263)*1000,0)</f>
        <v>1.7032392894461859</v>
      </c>
      <c r="K2263" s="2">
        <v>0.38990000000000002</v>
      </c>
    </row>
    <row r="2264" spans="1:11" x14ac:dyDescent="0.35">
      <c r="A2264" t="s">
        <v>74</v>
      </c>
      <c r="B2264" t="s">
        <v>61</v>
      </c>
      <c r="C2264" t="str">
        <f>IFERROR(VLOOKUP(B2264,$N$3:$O$14,2,FALSE),"error")</f>
        <v>ManmadeDIY</v>
      </c>
      <c r="D2264">
        <f>IF(E2264&gt;=($M$18-6),1,0)</f>
        <v>1</v>
      </c>
      <c r="E2264" s="1">
        <v>44667</v>
      </c>
      <c r="F2264" t="s">
        <v>5</v>
      </c>
      <c r="G2264">
        <v>12</v>
      </c>
      <c r="H2264" s="4">
        <v>3450</v>
      </c>
      <c r="I2264" s="3">
        <v>4.4800000000000004</v>
      </c>
      <c r="J2264" s="3">
        <f>IFERROR((I2264/H2264)*1000,0)</f>
        <v>1.2985507246376813</v>
      </c>
      <c r="K2264" s="2">
        <v>0.98460000000000003</v>
      </c>
    </row>
    <row r="2265" spans="1:11" x14ac:dyDescent="0.35">
      <c r="A2265" t="s">
        <v>73</v>
      </c>
      <c r="B2265" t="s">
        <v>61</v>
      </c>
      <c r="C2265" t="str">
        <f>IFERROR(VLOOKUP(B2265,$N$3:$O$14,2,FALSE),"error")</f>
        <v>ManmadeDIY</v>
      </c>
      <c r="D2265">
        <f>IF(E2265&gt;=($M$18-6),1,0)</f>
        <v>1</v>
      </c>
      <c r="E2265" s="1">
        <v>44667</v>
      </c>
      <c r="F2265" t="s">
        <v>6</v>
      </c>
      <c r="G2265">
        <v>0</v>
      </c>
      <c r="H2265" s="4">
        <v>7</v>
      </c>
      <c r="I2265" s="3">
        <v>0.02</v>
      </c>
      <c r="J2265" s="3">
        <f>IFERROR((I2265/H2265)*1000,0)</f>
        <v>2.8571428571428572</v>
      </c>
      <c r="K2265" s="2">
        <v>1</v>
      </c>
    </row>
    <row r="2266" spans="1:11" x14ac:dyDescent="0.35">
      <c r="A2266" t="s">
        <v>73</v>
      </c>
      <c r="B2266" t="s">
        <v>61</v>
      </c>
      <c r="C2266" t="str">
        <f>IFERROR(VLOOKUP(B2266,$N$3:$O$14,2,FALSE),"error")</f>
        <v>ManmadeDIY</v>
      </c>
      <c r="D2266">
        <f>IF(E2266&gt;=($M$18-6),1,0)</f>
        <v>1</v>
      </c>
      <c r="E2266" s="1">
        <v>44667</v>
      </c>
      <c r="F2266" t="s">
        <v>5</v>
      </c>
      <c r="G2266">
        <v>34</v>
      </c>
      <c r="H2266" s="4">
        <v>7165</v>
      </c>
      <c r="I2266" s="3">
        <v>11.54</v>
      </c>
      <c r="J2266" s="3">
        <f>IFERROR((I2266/H2266)*1000,0)</f>
        <v>1.610607117934403</v>
      </c>
      <c r="K2266" s="2">
        <v>0.95589999999999997</v>
      </c>
    </row>
    <row r="2267" spans="1:11" x14ac:dyDescent="0.35">
      <c r="A2267" t="s">
        <v>73</v>
      </c>
      <c r="B2267" t="s">
        <v>61</v>
      </c>
      <c r="C2267" t="str">
        <f>IFERROR(VLOOKUP(B2267,$N$3:$O$14,2,FALSE),"error")</f>
        <v>ManmadeDIY</v>
      </c>
      <c r="D2267">
        <f>IF(E2267&gt;=($M$18-6),1,0)</f>
        <v>1</v>
      </c>
      <c r="E2267" s="1">
        <v>44667</v>
      </c>
      <c r="F2267" t="s">
        <v>4</v>
      </c>
      <c r="G2267">
        <v>7</v>
      </c>
      <c r="H2267" s="4">
        <v>13</v>
      </c>
      <c r="I2267" s="3">
        <v>0.01</v>
      </c>
      <c r="J2267" s="3">
        <f>IFERROR((I2267/H2267)*1000,0)</f>
        <v>0.76923076923076927</v>
      </c>
      <c r="K2267" s="2">
        <v>0.69230000000000003</v>
      </c>
    </row>
    <row r="2268" spans="1:11" x14ac:dyDescent="0.35">
      <c r="A2268" t="s">
        <v>73</v>
      </c>
      <c r="B2268" t="s">
        <v>61</v>
      </c>
      <c r="C2268" t="str">
        <f>IFERROR(VLOOKUP(B2268,$N$3:$O$14,2,FALSE),"error")</f>
        <v>ManmadeDIY</v>
      </c>
      <c r="D2268">
        <f>IF(E2268&gt;=($M$18-6),1,0)</f>
        <v>1</v>
      </c>
      <c r="E2268" s="1">
        <v>44667</v>
      </c>
      <c r="F2268" t="s">
        <v>1</v>
      </c>
      <c r="G2268">
        <v>10</v>
      </c>
      <c r="H2268" s="4">
        <v>684</v>
      </c>
      <c r="I2268" s="3">
        <v>1.07</v>
      </c>
      <c r="J2268" s="3">
        <f>IFERROR((I2268/H2268)*1000,0)</f>
        <v>1.564327485380117</v>
      </c>
      <c r="K2268" s="2">
        <v>0.94850000000000001</v>
      </c>
    </row>
    <row r="2269" spans="1:11" x14ac:dyDescent="0.35">
      <c r="A2269" t="s">
        <v>72</v>
      </c>
      <c r="B2269" t="s">
        <v>61</v>
      </c>
      <c r="C2269" t="str">
        <f>IFERROR(VLOOKUP(B2269,$N$3:$O$14,2,FALSE),"error")</f>
        <v>ManmadeDIY</v>
      </c>
      <c r="D2269">
        <f>IF(E2269&gt;=($M$18-6),1,0)</f>
        <v>1</v>
      </c>
      <c r="E2269" s="1">
        <v>44667</v>
      </c>
      <c r="F2269" t="s">
        <v>6</v>
      </c>
      <c r="G2269">
        <v>0</v>
      </c>
      <c r="H2269" s="4">
        <v>1</v>
      </c>
      <c r="I2269" s="3">
        <v>0</v>
      </c>
      <c r="J2269" s="3">
        <f>IFERROR((I2269/H2269)*1000,0)</f>
        <v>0</v>
      </c>
      <c r="K2269" s="2">
        <v>0</v>
      </c>
    </row>
    <row r="2270" spans="1:11" x14ac:dyDescent="0.35">
      <c r="A2270" t="s">
        <v>72</v>
      </c>
      <c r="B2270" t="s">
        <v>61</v>
      </c>
      <c r="C2270" t="str">
        <f>IFERROR(VLOOKUP(B2270,$N$3:$O$14,2,FALSE),"error")</f>
        <v>ManmadeDIY</v>
      </c>
      <c r="D2270">
        <f>IF(E2270&gt;=($M$18-6),1,0)</f>
        <v>1</v>
      </c>
      <c r="E2270" s="1">
        <v>44667</v>
      </c>
      <c r="F2270" t="s">
        <v>5</v>
      </c>
      <c r="G2270">
        <v>24</v>
      </c>
      <c r="H2270" s="4">
        <v>1240</v>
      </c>
      <c r="I2270" s="3">
        <v>2.64</v>
      </c>
      <c r="J2270" s="3">
        <f>IFERROR((I2270/H2270)*1000,0)</f>
        <v>2.1290322580645165</v>
      </c>
      <c r="K2270" s="2">
        <v>0.55930000000000002</v>
      </c>
    </row>
    <row r="2271" spans="1:11" x14ac:dyDescent="0.35">
      <c r="A2271" t="s">
        <v>72</v>
      </c>
      <c r="B2271" t="s">
        <v>61</v>
      </c>
      <c r="C2271" t="str">
        <f>IFERROR(VLOOKUP(B2271,$N$3:$O$14,2,FALSE),"error")</f>
        <v>ManmadeDIY</v>
      </c>
      <c r="D2271">
        <f>IF(E2271&gt;=($M$18-6),1,0)</f>
        <v>1</v>
      </c>
      <c r="E2271" s="1">
        <v>44667</v>
      </c>
      <c r="F2271" t="s">
        <v>4</v>
      </c>
      <c r="G2271">
        <v>7</v>
      </c>
      <c r="H2271" s="4">
        <v>14</v>
      </c>
      <c r="I2271" s="3">
        <v>0.04</v>
      </c>
      <c r="J2271" s="3">
        <f>IFERROR((I2271/H2271)*1000,0)</f>
        <v>2.8571428571428572</v>
      </c>
      <c r="K2271" s="2">
        <v>0.85709999999999997</v>
      </c>
    </row>
    <row r="2272" spans="1:11" x14ac:dyDescent="0.35">
      <c r="A2272" t="s">
        <v>72</v>
      </c>
      <c r="B2272" t="s">
        <v>61</v>
      </c>
      <c r="C2272" t="str">
        <f>IFERROR(VLOOKUP(B2272,$N$3:$O$14,2,FALSE),"error")</f>
        <v>ManmadeDIY</v>
      </c>
      <c r="D2272">
        <f>IF(E2272&gt;=($M$18-6),1,0)</f>
        <v>1</v>
      </c>
      <c r="E2272" s="1">
        <v>44667</v>
      </c>
      <c r="F2272" t="s">
        <v>1</v>
      </c>
      <c r="G2272">
        <v>5</v>
      </c>
      <c r="H2272" s="4">
        <v>217</v>
      </c>
      <c r="I2272" s="3">
        <v>0.31</v>
      </c>
      <c r="J2272" s="3">
        <f>IFERROR((I2272/H2272)*1000,0)</f>
        <v>1.4285714285714286</v>
      </c>
      <c r="K2272" s="2">
        <v>0.53139999999999998</v>
      </c>
    </row>
    <row r="2273" spans="1:11" x14ac:dyDescent="0.35">
      <c r="A2273" t="s">
        <v>71</v>
      </c>
      <c r="B2273" t="s">
        <v>61</v>
      </c>
      <c r="C2273" t="str">
        <f>IFERROR(VLOOKUP(B2273,$N$3:$O$14,2,FALSE),"error")</f>
        <v>ManmadeDIY</v>
      </c>
      <c r="D2273">
        <f>IF(E2273&gt;=($M$18-6),1,0)</f>
        <v>1</v>
      </c>
      <c r="E2273" s="1">
        <v>44667</v>
      </c>
      <c r="F2273" t="s">
        <v>6</v>
      </c>
      <c r="G2273">
        <v>0</v>
      </c>
      <c r="H2273" s="4">
        <v>1</v>
      </c>
      <c r="I2273" s="3">
        <v>0</v>
      </c>
      <c r="J2273" s="3">
        <f>IFERROR((I2273/H2273)*1000,0)</f>
        <v>0</v>
      </c>
      <c r="K2273" s="2">
        <v>0</v>
      </c>
    </row>
    <row r="2274" spans="1:11" x14ac:dyDescent="0.35">
      <c r="A2274" t="s">
        <v>71</v>
      </c>
      <c r="B2274" t="s">
        <v>61</v>
      </c>
      <c r="C2274" t="str">
        <f>IFERROR(VLOOKUP(B2274,$N$3:$O$14,2,FALSE),"error")</f>
        <v>ManmadeDIY</v>
      </c>
      <c r="D2274">
        <f>IF(E2274&gt;=($M$18-6),1,0)</f>
        <v>1</v>
      </c>
      <c r="E2274" s="1">
        <v>44667</v>
      </c>
      <c r="F2274" t="s">
        <v>5</v>
      </c>
      <c r="G2274">
        <v>21</v>
      </c>
      <c r="H2274" s="4">
        <v>1250</v>
      </c>
      <c r="I2274" s="3">
        <v>2.64</v>
      </c>
      <c r="J2274" s="3">
        <f>IFERROR((I2274/H2274)*1000,0)</f>
        <v>2.1120000000000001</v>
      </c>
      <c r="K2274" s="2">
        <v>0.61609999999999998</v>
      </c>
    </row>
    <row r="2275" spans="1:11" x14ac:dyDescent="0.35">
      <c r="A2275" t="s">
        <v>71</v>
      </c>
      <c r="B2275" t="s">
        <v>61</v>
      </c>
      <c r="C2275" t="str">
        <f>IFERROR(VLOOKUP(B2275,$N$3:$O$14,2,FALSE),"error")</f>
        <v>ManmadeDIY</v>
      </c>
      <c r="D2275">
        <f>IF(E2275&gt;=($M$18-6),1,0)</f>
        <v>1</v>
      </c>
      <c r="E2275" s="1">
        <v>44667</v>
      </c>
      <c r="F2275" t="s">
        <v>4</v>
      </c>
      <c r="G2275">
        <v>8</v>
      </c>
      <c r="H2275" s="4">
        <v>8</v>
      </c>
      <c r="I2275" s="3">
        <v>0.01</v>
      </c>
      <c r="J2275" s="3">
        <f>IFERROR((I2275/H2275)*1000,0)</f>
        <v>1.25</v>
      </c>
      <c r="K2275" s="2">
        <v>0.75</v>
      </c>
    </row>
    <row r="2276" spans="1:11" x14ac:dyDescent="0.35">
      <c r="A2276" t="s">
        <v>71</v>
      </c>
      <c r="B2276" t="s">
        <v>61</v>
      </c>
      <c r="C2276" t="str">
        <f>IFERROR(VLOOKUP(B2276,$N$3:$O$14,2,FALSE),"error")</f>
        <v>ManmadeDIY</v>
      </c>
      <c r="D2276">
        <f>IF(E2276&gt;=($M$18-6),1,0)</f>
        <v>1</v>
      </c>
      <c r="E2276" s="1">
        <v>44667</v>
      </c>
      <c r="F2276" t="s">
        <v>1</v>
      </c>
      <c r="G2276">
        <v>7</v>
      </c>
      <c r="H2276" s="4">
        <v>166</v>
      </c>
      <c r="I2276" s="3">
        <v>0.22</v>
      </c>
      <c r="J2276" s="3">
        <f>IFERROR((I2276/H2276)*1000,0)</f>
        <v>1.3253012048192772</v>
      </c>
      <c r="K2276" s="2">
        <v>0.50619999999999998</v>
      </c>
    </row>
    <row r="2277" spans="1:11" x14ac:dyDescent="0.35">
      <c r="A2277" t="s">
        <v>70</v>
      </c>
      <c r="B2277" t="s">
        <v>61</v>
      </c>
      <c r="C2277" t="str">
        <f>IFERROR(VLOOKUP(B2277,$N$3:$O$14,2,FALSE),"error")</f>
        <v>ManmadeDIY</v>
      </c>
      <c r="D2277">
        <f>IF(E2277&gt;=($M$18-6),1,0)</f>
        <v>1</v>
      </c>
      <c r="E2277" s="1">
        <v>44667</v>
      </c>
      <c r="F2277" t="s">
        <v>6</v>
      </c>
      <c r="G2277">
        <v>0</v>
      </c>
      <c r="H2277" s="4">
        <v>1</v>
      </c>
      <c r="I2277" s="3">
        <v>0</v>
      </c>
      <c r="J2277" s="3">
        <f>IFERROR((I2277/H2277)*1000,0)</f>
        <v>0</v>
      </c>
      <c r="K2277" s="2">
        <v>0</v>
      </c>
    </row>
    <row r="2278" spans="1:11" x14ac:dyDescent="0.35">
      <c r="A2278" t="s">
        <v>70</v>
      </c>
      <c r="B2278" t="s">
        <v>61</v>
      </c>
      <c r="C2278" t="str">
        <f>IFERROR(VLOOKUP(B2278,$N$3:$O$14,2,FALSE),"error")</f>
        <v>ManmadeDIY</v>
      </c>
      <c r="D2278">
        <f>IF(E2278&gt;=($M$18-6),1,0)</f>
        <v>1</v>
      </c>
      <c r="E2278" s="1">
        <v>44667</v>
      </c>
      <c r="F2278" t="s">
        <v>5</v>
      </c>
      <c r="G2278">
        <v>18</v>
      </c>
      <c r="H2278" s="4">
        <v>881</v>
      </c>
      <c r="I2278" s="3">
        <v>1.0900000000000001</v>
      </c>
      <c r="J2278" s="3">
        <f>IFERROR((I2278/H2278)*1000,0)</f>
        <v>1.2372304199772985</v>
      </c>
      <c r="K2278" s="2">
        <v>0.63880000000000003</v>
      </c>
    </row>
    <row r="2279" spans="1:11" x14ac:dyDescent="0.35">
      <c r="A2279" t="s">
        <v>70</v>
      </c>
      <c r="B2279" t="s">
        <v>61</v>
      </c>
      <c r="C2279" t="str">
        <f>IFERROR(VLOOKUP(B2279,$N$3:$O$14,2,FALSE),"error")</f>
        <v>ManmadeDIY</v>
      </c>
      <c r="D2279">
        <f>IF(E2279&gt;=($M$18-6),1,0)</f>
        <v>1</v>
      </c>
      <c r="E2279" s="1">
        <v>44667</v>
      </c>
      <c r="F2279" t="s">
        <v>4</v>
      </c>
      <c r="G2279">
        <v>44</v>
      </c>
      <c r="H2279" s="4">
        <v>2116</v>
      </c>
      <c r="I2279" s="3">
        <v>2.97</v>
      </c>
      <c r="J2279" s="3">
        <f>IFERROR((I2279/H2279)*1000,0)</f>
        <v>1.4035916824196599</v>
      </c>
      <c r="K2279" s="2">
        <v>0.59660000000000002</v>
      </c>
    </row>
    <row r="2280" spans="1:11" x14ac:dyDescent="0.35">
      <c r="A2280" t="s">
        <v>70</v>
      </c>
      <c r="B2280" t="s">
        <v>61</v>
      </c>
      <c r="C2280" t="str">
        <f>IFERROR(VLOOKUP(B2280,$N$3:$O$14,2,FALSE),"error")</f>
        <v>ManmadeDIY</v>
      </c>
      <c r="D2280">
        <f>IF(E2280&gt;=($M$18-6),1,0)</f>
        <v>1</v>
      </c>
      <c r="E2280" s="1">
        <v>44667</v>
      </c>
      <c r="F2280" t="s">
        <v>1</v>
      </c>
      <c r="G2280">
        <v>6</v>
      </c>
      <c r="H2280" s="4">
        <v>178</v>
      </c>
      <c r="I2280" s="3">
        <v>0.22</v>
      </c>
      <c r="J2280" s="3">
        <f>IFERROR((I2280/H2280)*1000,0)</f>
        <v>1.2359550561797752</v>
      </c>
      <c r="K2280" s="2">
        <v>0.43680000000000002</v>
      </c>
    </row>
    <row r="2281" spans="1:11" x14ac:dyDescent="0.35">
      <c r="A2281" t="s">
        <v>69</v>
      </c>
      <c r="B2281" t="s">
        <v>61</v>
      </c>
      <c r="C2281" t="str">
        <f>IFERROR(VLOOKUP(B2281,$N$3:$O$14,2,FALSE),"error")</f>
        <v>ManmadeDIY</v>
      </c>
      <c r="D2281">
        <f>IF(E2281&gt;=($M$18-6),1,0)</f>
        <v>1</v>
      </c>
      <c r="E2281" s="1">
        <v>44667</v>
      </c>
      <c r="F2281" t="s">
        <v>6</v>
      </c>
      <c r="G2281">
        <v>0</v>
      </c>
      <c r="H2281" s="4">
        <v>1</v>
      </c>
      <c r="I2281" s="3">
        <v>0</v>
      </c>
      <c r="J2281" s="3">
        <f>IFERROR((I2281/H2281)*1000,0)</f>
        <v>0</v>
      </c>
      <c r="K2281" s="2">
        <v>0</v>
      </c>
    </row>
    <row r="2282" spans="1:11" x14ac:dyDescent="0.35">
      <c r="A2282" t="s">
        <v>69</v>
      </c>
      <c r="B2282" t="s">
        <v>61</v>
      </c>
      <c r="C2282" t="str">
        <f>IFERROR(VLOOKUP(B2282,$N$3:$O$14,2,FALSE),"error")</f>
        <v>ManmadeDIY</v>
      </c>
      <c r="D2282">
        <f>IF(E2282&gt;=($M$18-6),1,0)</f>
        <v>1</v>
      </c>
      <c r="E2282" s="1">
        <v>44667</v>
      </c>
      <c r="F2282" t="s">
        <v>5</v>
      </c>
      <c r="G2282">
        <v>15</v>
      </c>
      <c r="H2282" s="4">
        <v>916</v>
      </c>
      <c r="I2282" s="3">
        <v>1.45</v>
      </c>
      <c r="J2282" s="3">
        <f>IFERROR((I2282/H2282)*1000,0)</f>
        <v>1.5829694323144103</v>
      </c>
      <c r="K2282" s="2">
        <v>0.72360000000000002</v>
      </c>
    </row>
    <row r="2283" spans="1:11" x14ac:dyDescent="0.35">
      <c r="A2283" t="s">
        <v>69</v>
      </c>
      <c r="B2283" t="s">
        <v>61</v>
      </c>
      <c r="C2283" t="str">
        <f>IFERROR(VLOOKUP(B2283,$N$3:$O$14,2,FALSE),"error")</f>
        <v>ManmadeDIY</v>
      </c>
      <c r="D2283">
        <f>IF(E2283&gt;=($M$18-6),1,0)</f>
        <v>1</v>
      </c>
      <c r="E2283" s="1">
        <v>44667</v>
      </c>
      <c r="F2283" t="s">
        <v>4</v>
      </c>
      <c r="G2283">
        <v>33</v>
      </c>
      <c r="H2283" s="4">
        <v>2793</v>
      </c>
      <c r="I2283" s="3">
        <v>4.1900000000000004</v>
      </c>
      <c r="J2283" s="3">
        <f>IFERROR((I2283/H2283)*1000,0)</f>
        <v>1.5001790189760116</v>
      </c>
      <c r="K2283" s="2">
        <v>0.68879999999999997</v>
      </c>
    </row>
    <row r="2284" spans="1:11" x14ac:dyDescent="0.35">
      <c r="A2284" t="s">
        <v>69</v>
      </c>
      <c r="B2284" t="s">
        <v>61</v>
      </c>
      <c r="C2284" t="str">
        <f>IFERROR(VLOOKUP(B2284,$N$3:$O$14,2,FALSE),"error")</f>
        <v>ManmadeDIY</v>
      </c>
      <c r="D2284">
        <f>IF(E2284&gt;=($M$18-6),1,0)</f>
        <v>1</v>
      </c>
      <c r="E2284" s="1">
        <v>44667</v>
      </c>
      <c r="F2284" t="s">
        <v>1</v>
      </c>
      <c r="G2284">
        <v>6</v>
      </c>
      <c r="H2284" s="4">
        <v>166</v>
      </c>
      <c r="I2284" s="3">
        <v>0.23</v>
      </c>
      <c r="J2284" s="3">
        <f>IFERROR((I2284/H2284)*1000,0)</f>
        <v>1.3855421686746987</v>
      </c>
      <c r="K2284" s="2">
        <v>0.52470000000000006</v>
      </c>
    </row>
    <row r="2285" spans="1:11" x14ac:dyDescent="0.35">
      <c r="A2285" t="s">
        <v>68</v>
      </c>
      <c r="B2285" t="s">
        <v>61</v>
      </c>
      <c r="C2285" t="str">
        <f>IFERROR(VLOOKUP(B2285,$N$3:$O$14,2,FALSE),"error")</f>
        <v>ManmadeDIY</v>
      </c>
      <c r="D2285">
        <f>IF(E2285&gt;=($M$18-6),1,0)</f>
        <v>1</v>
      </c>
      <c r="E2285" s="1">
        <v>44667</v>
      </c>
      <c r="F2285" t="s">
        <v>6</v>
      </c>
      <c r="G2285">
        <v>0</v>
      </c>
      <c r="H2285" s="4">
        <v>1</v>
      </c>
      <c r="I2285" s="3">
        <v>0</v>
      </c>
      <c r="J2285" s="3">
        <f>IFERROR((I2285/H2285)*1000,0)</f>
        <v>0</v>
      </c>
      <c r="K2285" s="2">
        <v>0</v>
      </c>
    </row>
    <row r="2286" spans="1:11" x14ac:dyDescent="0.35">
      <c r="A2286" t="s">
        <v>68</v>
      </c>
      <c r="B2286" t="s">
        <v>61</v>
      </c>
      <c r="C2286" t="str">
        <f>IFERROR(VLOOKUP(B2286,$N$3:$O$14,2,FALSE),"error")</f>
        <v>ManmadeDIY</v>
      </c>
      <c r="D2286">
        <f>IF(E2286&gt;=($M$18-6),1,0)</f>
        <v>1</v>
      </c>
      <c r="E2286" s="1">
        <v>44667</v>
      </c>
      <c r="F2286" t="s">
        <v>5</v>
      </c>
      <c r="G2286">
        <v>12</v>
      </c>
      <c r="H2286" s="4">
        <v>860</v>
      </c>
      <c r="I2286" s="3">
        <v>1.24</v>
      </c>
      <c r="J2286" s="3">
        <f>IFERROR((I2286/H2286)*1000,0)</f>
        <v>1.4418604651162792</v>
      </c>
      <c r="K2286" s="2">
        <v>0.68820000000000003</v>
      </c>
    </row>
    <row r="2287" spans="1:11" x14ac:dyDescent="0.35">
      <c r="A2287" t="s">
        <v>68</v>
      </c>
      <c r="B2287" t="s">
        <v>61</v>
      </c>
      <c r="C2287" t="str">
        <f>IFERROR(VLOOKUP(B2287,$N$3:$O$14,2,FALSE),"error")</f>
        <v>ManmadeDIY</v>
      </c>
      <c r="D2287">
        <f>IF(E2287&gt;=($M$18-6),1,0)</f>
        <v>1</v>
      </c>
      <c r="E2287" s="1">
        <v>44667</v>
      </c>
      <c r="F2287" t="s">
        <v>4</v>
      </c>
      <c r="G2287">
        <v>36</v>
      </c>
      <c r="H2287" s="4">
        <v>2513</v>
      </c>
      <c r="I2287" s="3">
        <v>3.57</v>
      </c>
      <c r="J2287" s="3">
        <f>IFERROR((I2287/H2287)*1000,0)</f>
        <v>1.4206128133704736</v>
      </c>
      <c r="K2287" s="2">
        <v>0.68879999999999997</v>
      </c>
    </row>
    <row r="2288" spans="1:11" x14ac:dyDescent="0.35">
      <c r="A2288" t="s">
        <v>68</v>
      </c>
      <c r="B2288" t="s">
        <v>61</v>
      </c>
      <c r="C2288" t="str">
        <f>IFERROR(VLOOKUP(B2288,$N$3:$O$14,2,FALSE),"error")</f>
        <v>ManmadeDIY</v>
      </c>
      <c r="D2288">
        <f>IF(E2288&gt;=($M$18-6),1,0)</f>
        <v>1</v>
      </c>
      <c r="E2288" s="1">
        <v>44667</v>
      </c>
      <c r="F2288" t="s">
        <v>1</v>
      </c>
      <c r="G2288">
        <v>5</v>
      </c>
      <c r="H2288" s="4">
        <v>154</v>
      </c>
      <c r="I2288" s="3">
        <v>0.2</v>
      </c>
      <c r="J2288" s="3">
        <f>IFERROR((I2288/H2288)*1000,0)</f>
        <v>1.2987012987012987</v>
      </c>
      <c r="K2288" s="2">
        <v>0.57720000000000005</v>
      </c>
    </row>
    <row r="2289" spans="1:11" x14ac:dyDescent="0.35">
      <c r="A2289" t="s">
        <v>67</v>
      </c>
      <c r="B2289" t="s">
        <v>61</v>
      </c>
      <c r="C2289" t="str">
        <f>IFERROR(VLOOKUP(B2289,$N$3:$O$14,2,FALSE),"error")</f>
        <v>ManmadeDIY</v>
      </c>
      <c r="D2289">
        <f>IF(E2289&gt;=($M$18-6),1,0)</f>
        <v>1</v>
      </c>
      <c r="E2289" s="1">
        <v>44667</v>
      </c>
      <c r="F2289" t="s">
        <v>6</v>
      </c>
      <c r="G2289">
        <v>0</v>
      </c>
      <c r="H2289" s="4">
        <v>1</v>
      </c>
      <c r="I2289" s="3">
        <v>0</v>
      </c>
      <c r="J2289" s="3">
        <f>IFERROR((I2289/H2289)*1000,0)</f>
        <v>0</v>
      </c>
      <c r="K2289" s="2">
        <v>0</v>
      </c>
    </row>
    <row r="2290" spans="1:11" x14ac:dyDescent="0.35">
      <c r="A2290" t="s">
        <v>67</v>
      </c>
      <c r="B2290" t="s">
        <v>61</v>
      </c>
      <c r="C2290" t="str">
        <f>IFERROR(VLOOKUP(B2290,$N$3:$O$14,2,FALSE),"error")</f>
        <v>ManmadeDIY</v>
      </c>
      <c r="D2290">
        <f>IF(E2290&gt;=($M$18-6),1,0)</f>
        <v>1</v>
      </c>
      <c r="E2290" s="1">
        <v>44667</v>
      </c>
      <c r="F2290" t="s">
        <v>5</v>
      </c>
      <c r="G2290">
        <v>19</v>
      </c>
      <c r="H2290" s="4">
        <v>706</v>
      </c>
      <c r="I2290" s="3">
        <v>1.03</v>
      </c>
      <c r="J2290" s="3">
        <f>IFERROR((I2290/H2290)*1000,0)</f>
        <v>1.4589235127478755</v>
      </c>
      <c r="K2290" s="2">
        <v>0.65190000000000003</v>
      </c>
    </row>
    <row r="2291" spans="1:11" x14ac:dyDescent="0.35">
      <c r="A2291" t="s">
        <v>67</v>
      </c>
      <c r="B2291" t="s">
        <v>61</v>
      </c>
      <c r="C2291" t="str">
        <f>IFERROR(VLOOKUP(B2291,$N$3:$O$14,2,FALSE),"error")</f>
        <v>ManmadeDIY</v>
      </c>
      <c r="D2291">
        <f>IF(E2291&gt;=($M$18-6),1,0)</f>
        <v>1</v>
      </c>
      <c r="E2291" s="1">
        <v>44667</v>
      </c>
      <c r="F2291" t="s">
        <v>4</v>
      </c>
      <c r="G2291">
        <v>31</v>
      </c>
      <c r="H2291" s="4">
        <v>2265</v>
      </c>
      <c r="I2291" s="3">
        <v>3.01</v>
      </c>
      <c r="J2291" s="3">
        <f>IFERROR((I2291/H2291)*1000,0)</f>
        <v>1.3289183222958056</v>
      </c>
      <c r="K2291" s="2">
        <v>0.68279999999999996</v>
      </c>
    </row>
    <row r="2292" spans="1:11" x14ac:dyDescent="0.35">
      <c r="A2292" t="s">
        <v>67</v>
      </c>
      <c r="B2292" t="s">
        <v>61</v>
      </c>
      <c r="C2292" t="str">
        <f>IFERROR(VLOOKUP(B2292,$N$3:$O$14,2,FALSE),"error")</f>
        <v>ManmadeDIY</v>
      </c>
      <c r="D2292">
        <f>IF(E2292&gt;=($M$18-6),1,0)</f>
        <v>1</v>
      </c>
      <c r="E2292" s="1">
        <v>44667</v>
      </c>
      <c r="F2292" t="s">
        <v>1</v>
      </c>
      <c r="G2292">
        <v>6</v>
      </c>
      <c r="H2292" s="4">
        <v>150</v>
      </c>
      <c r="I2292" s="3">
        <v>0.18</v>
      </c>
      <c r="J2292" s="3">
        <f>IFERROR((I2292/H2292)*1000,0)</f>
        <v>1.2</v>
      </c>
      <c r="K2292" s="2">
        <v>0.51719999999999999</v>
      </c>
    </row>
    <row r="2293" spans="1:11" x14ac:dyDescent="0.35">
      <c r="A2293" t="s">
        <v>66</v>
      </c>
      <c r="B2293" t="s">
        <v>61</v>
      </c>
      <c r="C2293" t="str">
        <f>IFERROR(VLOOKUP(B2293,$N$3:$O$14,2,FALSE),"error")</f>
        <v>ManmadeDIY</v>
      </c>
      <c r="D2293">
        <f>IF(E2293&gt;=($M$18-6),1,0)</f>
        <v>1</v>
      </c>
      <c r="E2293" s="1">
        <v>44667</v>
      </c>
      <c r="F2293" t="s">
        <v>6</v>
      </c>
      <c r="G2293">
        <v>0</v>
      </c>
      <c r="H2293" s="4">
        <v>1</v>
      </c>
      <c r="I2293" s="3">
        <v>0</v>
      </c>
      <c r="J2293" s="3">
        <f>IFERROR((I2293/H2293)*1000,0)</f>
        <v>0</v>
      </c>
      <c r="K2293" s="2">
        <v>1</v>
      </c>
    </row>
    <row r="2294" spans="1:11" x14ac:dyDescent="0.35">
      <c r="A2294" t="s">
        <v>66</v>
      </c>
      <c r="B2294" t="s">
        <v>61</v>
      </c>
      <c r="C2294" t="str">
        <f>IFERROR(VLOOKUP(B2294,$N$3:$O$14,2,FALSE),"error")</f>
        <v>ManmadeDIY</v>
      </c>
      <c r="D2294">
        <f>IF(E2294&gt;=($M$18-6),1,0)</f>
        <v>1</v>
      </c>
      <c r="E2294" s="1">
        <v>44667</v>
      </c>
      <c r="F2294" t="s">
        <v>5</v>
      </c>
      <c r="G2294">
        <v>19</v>
      </c>
      <c r="H2294" s="4">
        <v>642</v>
      </c>
      <c r="I2294" s="3">
        <v>0.91</v>
      </c>
      <c r="J2294" s="3">
        <f>IFERROR((I2294/H2294)*1000,0)</f>
        <v>1.4174454828660437</v>
      </c>
      <c r="K2294" s="2">
        <v>0.6321</v>
      </c>
    </row>
    <row r="2295" spans="1:11" x14ac:dyDescent="0.35">
      <c r="A2295" t="s">
        <v>66</v>
      </c>
      <c r="B2295" t="s">
        <v>61</v>
      </c>
      <c r="C2295" t="str">
        <f>IFERROR(VLOOKUP(B2295,$N$3:$O$14,2,FALSE),"error")</f>
        <v>ManmadeDIY</v>
      </c>
      <c r="D2295">
        <f>IF(E2295&gt;=($M$18-6),1,0)</f>
        <v>1</v>
      </c>
      <c r="E2295" s="1">
        <v>44667</v>
      </c>
      <c r="F2295" t="s">
        <v>4</v>
      </c>
      <c r="G2295">
        <v>25</v>
      </c>
      <c r="H2295" s="4">
        <v>2010</v>
      </c>
      <c r="I2295" s="3">
        <v>2.6</v>
      </c>
      <c r="J2295" s="3">
        <f>IFERROR((I2295/H2295)*1000,0)</f>
        <v>1.2935323383084576</v>
      </c>
      <c r="K2295" s="2">
        <v>0.68459999999999999</v>
      </c>
    </row>
    <row r="2296" spans="1:11" x14ac:dyDescent="0.35">
      <c r="A2296" t="s">
        <v>66</v>
      </c>
      <c r="B2296" t="s">
        <v>61</v>
      </c>
      <c r="C2296" t="str">
        <f>IFERROR(VLOOKUP(B2296,$N$3:$O$14,2,FALSE),"error")</f>
        <v>ManmadeDIY</v>
      </c>
      <c r="D2296">
        <f>IF(E2296&gt;=($M$18-6),1,0)</f>
        <v>1</v>
      </c>
      <c r="E2296" s="1">
        <v>44667</v>
      </c>
      <c r="F2296" t="s">
        <v>1</v>
      </c>
      <c r="G2296">
        <v>7</v>
      </c>
      <c r="H2296" s="4">
        <v>136</v>
      </c>
      <c r="I2296" s="3">
        <v>0.15</v>
      </c>
      <c r="J2296" s="3">
        <f>IFERROR((I2296/H2296)*1000,0)</f>
        <v>1.1029411764705883</v>
      </c>
      <c r="K2296" s="2">
        <v>0.53790000000000004</v>
      </c>
    </row>
    <row r="2297" spans="1:11" x14ac:dyDescent="0.35">
      <c r="A2297" t="s">
        <v>65</v>
      </c>
      <c r="B2297" t="s">
        <v>61</v>
      </c>
      <c r="C2297" t="str">
        <f>IFERROR(VLOOKUP(B2297,$N$3:$O$14,2,FALSE),"error")</f>
        <v>ManmadeDIY</v>
      </c>
      <c r="D2297">
        <f>IF(E2297&gt;=($M$18-6),1,0)</f>
        <v>1</v>
      </c>
      <c r="E2297" s="1">
        <v>44667</v>
      </c>
      <c r="F2297" t="s">
        <v>6</v>
      </c>
      <c r="G2297">
        <v>0</v>
      </c>
      <c r="H2297" s="4">
        <v>1</v>
      </c>
      <c r="I2297" s="3">
        <v>0</v>
      </c>
      <c r="J2297" s="3">
        <f>IFERROR((I2297/H2297)*1000,0)</f>
        <v>0</v>
      </c>
      <c r="K2297" s="2">
        <v>0</v>
      </c>
    </row>
    <row r="2298" spans="1:11" x14ac:dyDescent="0.35">
      <c r="A2298" t="s">
        <v>65</v>
      </c>
      <c r="B2298" t="s">
        <v>61</v>
      </c>
      <c r="C2298" t="str">
        <f>IFERROR(VLOOKUP(B2298,$N$3:$O$14,2,FALSE),"error")</f>
        <v>ManmadeDIY</v>
      </c>
      <c r="D2298">
        <f>IF(E2298&gt;=($M$18-6),1,0)</f>
        <v>1</v>
      </c>
      <c r="E2298" s="1">
        <v>44667</v>
      </c>
      <c r="F2298" t="s">
        <v>5</v>
      </c>
      <c r="G2298">
        <v>11</v>
      </c>
      <c r="H2298" s="4">
        <v>537</v>
      </c>
      <c r="I2298" s="3">
        <v>0.7</v>
      </c>
      <c r="J2298" s="3">
        <f>IFERROR((I2298/H2298)*1000,0)</f>
        <v>1.3035381750465549</v>
      </c>
      <c r="K2298" s="2">
        <v>0.6341</v>
      </c>
    </row>
    <row r="2299" spans="1:11" x14ac:dyDescent="0.35">
      <c r="A2299" t="s">
        <v>65</v>
      </c>
      <c r="B2299" t="s">
        <v>61</v>
      </c>
      <c r="C2299" t="str">
        <f>IFERROR(VLOOKUP(B2299,$N$3:$O$14,2,FALSE),"error")</f>
        <v>ManmadeDIY</v>
      </c>
      <c r="D2299">
        <f>IF(E2299&gt;=($M$18-6),1,0)</f>
        <v>1</v>
      </c>
      <c r="E2299" s="1">
        <v>44667</v>
      </c>
      <c r="F2299" t="s">
        <v>4</v>
      </c>
      <c r="G2299">
        <v>28</v>
      </c>
      <c r="H2299" s="4">
        <v>1649</v>
      </c>
      <c r="I2299" s="3">
        <v>2.11</v>
      </c>
      <c r="J2299" s="3">
        <f>IFERROR((I2299/H2299)*1000,0)</f>
        <v>1.2795633717404487</v>
      </c>
      <c r="K2299" s="2">
        <v>0.65080000000000005</v>
      </c>
    </row>
    <row r="2300" spans="1:11" x14ac:dyDescent="0.35">
      <c r="A2300" t="s">
        <v>65</v>
      </c>
      <c r="B2300" t="s">
        <v>61</v>
      </c>
      <c r="C2300" t="str">
        <f>IFERROR(VLOOKUP(B2300,$N$3:$O$14,2,FALSE),"error")</f>
        <v>ManmadeDIY</v>
      </c>
      <c r="D2300">
        <f>IF(E2300&gt;=($M$18-6),1,0)</f>
        <v>1</v>
      </c>
      <c r="E2300" s="1">
        <v>44667</v>
      </c>
      <c r="F2300" t="s">
        <v>1</v>
      </c>
      <c r="G2300">
        <v>5</v>
      </c>
      <c r="H2300" s="4">
        <v>116</v>
      </c>
      <c r="I2300" s="3">
        <v>0.12</v>
      </c>
      <c r="J2300" s="3">
        <f>IFERROR((I2300/H2300)*1000,0)</f>
        <v>1.0344827586206897</v>
      </c>
      <c r="K2300" s="2">
        <v>0.5091</v>
      </c>
    </row>
    <row r="2301" spans="1:11" x14ac:dyDescent="0.35">
      <c r="A2301" t="s">
        <v>64</v>
      </c>
      <c r="B2301" t="s">
        <v>61</v>
      </c>
      <c r="C2301" t="str">
        <f>IFERROR(VLOOKUP(B2301,$N$3:$O$14,2,FALSE),"error")</f>
        <v>ManmadeDIY</v>
      </c>
      <c r="D2301">
        <f>IF(E2301&gt;=($M$18-6),1,0)</f>
        <v>1</v>
      </c>
      <c r="E2301" s="1">
        <v>44667</v>
      </c>
      <c r="F2301" t="s">
        <v>6</v>
      </c>
      <c r="G2301">
        <v>0</v>
      </c>
      <c r="H2301" s="4">
        <v>1</v>
      </c>
      <c r="I2301" s="3">
        <v>0</v>
      </c>
      <c r="J2301" s="3">
        <f>IFERROR((I2301/H2301)*1000,0)</f>
        <v>0</v>
      </c>
      <c r="K2301" s="2">
        <v>0</v>
      </c>
    </row>
    <row r="2302" spans="1:11" x14ac:dyDescent="0.35">
      <c r="A2302" t="s">
        <v>64</v>
      </c>
      <c r="B2302" t="s">
        <v>61</v>
      </c>
      <c r="C2302" t="str">
        <f>IFERROR(VLOOKUP(B2302,$N$3:$O$14,2,FALSE),"error")</f>
        <v>ManmadeDIY</v>
      </c>
      <c r="D2302">
        <f>IF(E2302&gt;=($M$18-6),1,0)</f>
        <v>1</v>
      </c>
      <c r="E2302" s="1">
        <v>44667</v>
      </c>
      <c r="F2302" t="s">
        <v>5</v>
      </c>
      <c r="G2302">
        <v>26</v>
      </c>
      <c r="H2302" s="4">
        <v>1116</v>
      </c>
      <c r="I2302" s="3">
        <v>2.14</v>
      </c>
      <c r="J2302" s="3">
        <f>IFERROR((I2302/H2302)*1000,0)</f>
        <v>1.9175627240143369</v>
      </c>
      <c r="K2302" s="2">
        <v>0.61209999999999998</v>
      </c>
    </row>
    <row r="2303" spans="1:11" x14ac:dyDescent="0.35">
      <c r="A2303" t="s">
        <v>64</v>
      </c>
      <c r="B2303" t="s">
        <v>61</v>
      </c>
      <c r="C2303" t="str">
        <f>IFERROR(VLOOKUP(B2303,$N$3:$O$14,2,FALSE),"error")</f>
        <v>ManmadeDIY</v>
      </c>
      <c r="D2303">
        <f>IF(E2303&gt;=($M$18-6),1,0)</f>
        <v>1</v>
      </c>
      <c r="E2303" s="1">
        <v>44667</v>
      </c>
      <c r="F2303" t="s">
        <v>4</v>
      </c>
      <c r="G2303">
        <v>96</v>
      </c>
      <c r="H2303" s="4">
        <v>3647</v>
      </c>
      <c r="I2303" s="3">
        <v>6.51</v>
      </c>
      <c r="J2303" s="3">
        <f>IFERROR((I2303/H2303)*1000,0)</f>
        <v>1.7850287907869482</v>
      </c>
      <c r="K2303" s="2">
        <v>0.57920000000000005</v>
      </c>
    </row>
    <row r="2304" spans="1:11" x14ac:dyDescent="0.35">
      <c r="A2304" t="s">
        <v>64</v>
      </c>
      <c r="B2304" t="s">
        <v>61</v>
      </c>
      <c r="C2304" t="str">
        <f>IFERROR(VLOOKUP(B2304,$N$3:$O$14,2,FALSE),"error")</f>
        <v>ManmadeDIY</v>
      </c>
      <c r="D2304">
        <f>IF(E2304&gt;=($M$18-6),1,0)</f>
        <v>1</v>
      </c>
      <c r="E2304" s="1">
        <v>44667</v>
      </c>
      <c r="F2304" t="s">
        <v>1</v>
      </c>
      <c r="G2304">
        <v>6</v>
      </c>
      <c r="H2304" s="4">
        <v>198</v>
      </c>
      <c r="I2304" s="3">
        <v>0.36</v>
      </c>
      <c r="J2304" s="3">
        <f>IFERROR((I2304/H2304)*1000,0)</f>
        <v>1.8181818181818181</v>
      </c>
      <c r="K2304" s="2">
        <v>0.61729999999999996</v>
      </c>
    </row>
    <row r="2305" spans="1:11" x14ac:dyDescent="0.35">
      <c r="A2305" t="s">
        <v>63</v>
      </c>
      <c r="B2305" t="s">
        <v>61</v>
      </c>
      <c r="C2305" t="str">
        <f>IFERROR(VLOOKUP(B2305,$N$3:$O$14,2,FALSE),"error")</f>
        <v>ManmadeDIY</v>
      </c>
      <c r="D2305">
        <f>IF(E2305&gt;=($M$18-6),1,0)</f>
        <v>1</v>
      </c>
      <c r="E2305" s="1">
        <v>44667</v>
      </c>
      <c r="F2305" t="s">
        <v>6</v>
      </c>
      <c r="G2305">
        <v>0</v>
      </c>
      <c r="H2305" s="4">
        <v>1</v>
      </c>
      <c r="I2305" s="3">
        <v>0</v>
      </c>
      <c r="J2305" s="3">
        <f>IFERROR((I2305/H2305)*1000,0)</f>
        <v>0</v>
      </c>
      <c r="K2305" s="2">
        <v>0</v>
      </c>
    </row>
    <row r="2306" spans="1:11" x14ac:dyDescent="0.35">
      <c r="A2306" t="s">
        <v>63</v>
      </c>
      <c r="B2306" t="s">
        <v>61</v>
      </c>
      <c r="C2306" t="str">
        <f>IFERROR(VLOOKUP(B2306,$N$3:$O$14,2,FALSE),"error")</f>
        <v>ManmadeDIY</v>
      </c>
      <c r="D2306">
        <f>IF(E2306&gt;=($M$18-6),1,0)</f>
        <v>1</v>
      </c>
      <c r="E2306" s="1">
        <v>44667</v>
      </c>
      <c r="F2306" t="s">
        <v>5</v>
      </c>
      <c r="G2306">
        <v>19</v>
      </c>
      <c r="H2306" s="4">
        <v>992</v>
      </c>
      <c r="I2306" s="3">
        <v>1.7</v>
      </c>
      <c r="J2306" s="3">
        <f>IFERROR((I2306/H2306)*1000,0)</f>
        <v>1.713709677419355</v>
      </c>
      <c r="K2306" s="2">
        <v>0.6452</v>
      </c>
    </row>
    <row r="2307" spans="1:11" x14ac:dyDescent="0.35">
      <c r="A2307" t="s">
        <v>63</v>
      </c>
      <c r="B2307" t="s">
        <v>61</v>
      </c>
      <c r="C2307" t="str">
        <f>IFERROR(VLOOKUP(B2307,$N$3:$O$14,2,FALSE),"error")</f>
        <v>ManmadeDIY</v>
      </c>
      <c r="D2307">
        <f>IF(E2307&gt;=($M$18-6),1,0)</f>
        <v>1</v>
      </c>
      <c r="E2307" s="1">
        <v>44667</v>
      </c>
      <c r="F2307" t="s">
        <v>4</v>
      </c>
      <c r="G2307">
        <v>47</v>
      </c>
      <c r="H2307" s="4">
        <v>3125</v>
      </c>
      <c r="I2307" s="3">
        <v>5.37</v>
      </c>
      <c r="J2307" s="3">
        <f>IFERROR((I2307/H2307)*1000,0)</f>
        <v>1.7184000000000001</v>
      </c>
      <c r="K2307" s="2">
        <v>0.65249999999999997</v>
      </c>
    </row>
    <row r="2308" spans="1:11" x14ac:dyDescent="0.35">
      <c r="A2308" t="s">
        <v>63</v>
      </c>
      <c r="B2308" t="s">
        <v>61</v>
      </c>
      <c r="C2308" t="str">
        <f>IFERROR(VLOOKUP(B2308,$N$3:$O$14,2,FALSE),"error")</f>
        <v>ManmadeDIY</v>
      </c>
      <c r="D2308">
        <f>IF(E2308&gt;=($M$18-6),1,0)</f>
        <v>1</v>
      </c>
      <c r="E2308" s="1">
        <v>44667</v>
      </c>
      <c r="F2308" t="s">
        <v>1</v>
      </c>
      <c r="G2308">
        <v>6</v>
      </c>
      <c r="H2308" s="4">
        <v>173</v>
      </c>
      <c r="I2308" s="3">
        <v>0.25</v>
      </c>
      <c r="J2308" s="3">
        <f>IFERROR((I2308/H2308)*1000,0)</f>
        <v>1.445086705202312</v>
      </c>
      <c r="K2308" s="2">
        <v>0.57740000000000002</v>
      </c>
    </row>
    <row r="2309" spans="1:11" x14ac:dyDescent="0.35">
      <c r="A2309" t="s">
        <v>62</v>
      </c>
      <c r="B2309" t="s">
        <v>61</v>
      </c>
      <c r="C2309" t="str">
        <f>IFERROR(VLOOKUP(B2309,$N$3:$O$14,2,FALSE),"error")</f>
        <v>ManmadeDIY</v>
      </c>
      <c r="D2309">
        <f>IF(E2309&gt;=($M$18-6),1,0)</f>
        <v>1</v>
      </c>
      <c r="E2309" s="1">
        <v>44667</v>
      </c>
      <c r="F2309" t="s">
        <v>6</v>
      </c>
      <c r="G2309">
        <v>0</v>
      </c>
      <c r="H2309" s="4">
        <v>1</v>
      </c>
      <c r="I2309" s="3">
        <v>0</v>
      </c>
      <c r="J2309" s="3">
        <f>IFERROR((I2309/H2309)*1000,0)</f>
        <v>0</v>
      </c>
      <c r="K2309" s="2">
        <v>0</v>
      </c>
    </row>
    <row r="2310" spans="1:11" x14ac:dyDescent="0.35">
      <c r="A2310" t="s">
        <v>62</v>
      </c>
      <c r="B2310" t="s">
        <v>61</v>
      </c>
      <c r="C2310" t="str">
        <f>IFERROR(VLOOKUP(B2310,$N$3:$O$14,2,FALSE),"error")</f>
        <v>ManmadeDIY</v>
      </c>
      <c r="D2310">
        <f>IF(E2310&gt;=($M$18-6),1,0)</f>
        <v>1</v>
      </c>
      <c r="E2310" s="1">
        <v>44667</v>
      </c>
      <c r="F2310" t="s">
        <v>5</v>
      </c>
      <c r="G2310">
        <v>15</v>
      </c>
      <c r="H2310" s="4">
        <v>973</v>
      </c>
      <c r="I2310" s="3">
        <v>1.7</v>
      </c>
      <c r="J2310" s="3">
        <f>IFERROR((I2310/H2310)*1000,0)</f>
        <v>1.7471736896197327</v>
      </c>
      <c r="K2310" s="2">
        <v>0.65010000000000001</v>
      </c>
    </row>
    <row r="2311" spans="1:11" x14ac:dyDescent="0.35">
      <c r="A2311" t="s">
        <v>62</v>
      </c>
      <c r="B2311" t="s">
        <v>61</v>
      </c>
      <c r="C2311" t="str">
        <f>IFERROR(VLOOKUP(B2311,$N$3:$O$14,2,FALSE),"error")</f>
        <v>ManmadeDIY</v>
      </c>
      <c r="D2311">
        <f>IF(E2311&gt;=($M$18-6),1,0)</f>
        <v>1</v>
      </c>
      <c r="E2311" s="1">
        <v>44667</v>
      </c>
      <c r="F2311" t="s">
        <v>4</v>
      </c>
      <c r="G2311">
        <v>39</v>
      </c>
      <c r="H2311" s="4">
        <v>3045</v>
      </c>
      <c r="I2311" s="3">
        <v>4.72</v>
      </c>
      <c r="J2311" s="3">
        <f>IFERROR((I2311/H2311)*1000,0)</f>
        <v>1.5500821018062396</v>
      </c>
      <c r="K2311" s="2">
        <v>0.67669999999999997</v>
      </c>
    </row>
    <row r="2312" spans="1:11" x14ac:dyDescent="0.35">
      <c r="A2312" t="s">
        <v>62</v>
      </c>
      <c r="B2312" t="s">
        <v>61</v>
      </c>
      <c r="C2312" t="str">
        <f>IFERROR(VLOOKUP(B2312,$N$3:$O$14,2,FALSE),"error")</f>
        <v>ManmadeDIY</v>
      </c>
      <c r="D2312">
        <f>IF(E2312&gt;=($M$18-6),1,0)</f>
        <v>1</v>
      </c>
      <c r="E2312" s="1">
        <v>44667</v>
      </c>
      <c r="F2312" t="s">
        <v>1</v>
      </c>
      <c r="G2312">
        <v>6</v>
      </c>
      <c r="H2312" s="4">
        <v>179</v>
      </c>
      <c r="I2312" s="3">
        <v>0.25</v>
      </c>
      <c r="J2312" s="3">
        <f>IFERROR((I2312/H2312)*1000,0)</f>
        <v>1.3966480446927374</v>
      </c>
      <c r="K2312" s="2">
        <v>0.62070000000000003</v>
      </c>
    </row>
    <row r="2313" spans="1:11" x14ac:dyDescent="0.35">
      <c r="A2313" t="s">
        <v>176</v>
      </c>
      <c r="B2313" t="s">
        <v>51</v>
      </c>
      <c r="C2313" t="str">
        <f>IFERROR(VLOOKUP(B2313,$N$3:$O$14,2,FALSE),"error")</f>
        <v>SlowRobot</v>
      </c>
      <c r="D2313">
        <f>IF(E2313&gt;=($M$18-6),1,0)</f>
        <v>1</v>
      </c>
      <c r="E2313" s="1">
        <v>44667</v>
      </c>
      <c r="F2313" t="s">
        <v>5</v>
      </c>
      <c r="G2313">
        <v>108</v>
      </c>
      <c r="H2313" s="4">
        <v>6427</v>
      </c>
      <c r="I2313" s="3">
        <v>10.83</v>
      </c>
      <c r="J2313" s="3">
        <f>IFERROR((I2313/H2313)*1000,0)</f>
        <v>1.6850785747627199</v>
      </c>
      <c r="K2313" s="2">
        <v>0.96099999999999997</v>
      </c>
    </row>
    <row r="2314" spans="1:11" x14ac:dyDescent="0.35">
      <c r="A2314" t="s">
        <v>60</v>
      </c>
      <c r="B2314" t="s">
        <v>51</v>
      </c>
      <c r="C2314" t="str">
        <f>IFERROR(VLOOKUP(B2314,$N$3:$O$14,2,FALSE),"error")</f>
        <v>SlowRobot</v>
      </c>
      <c r="D2314">
        <f>IF(E2314&gt;=($M$18-6),1,0)</f>
        <v>1</v>
      </c>
      <c r="E2314" s="1">
        <v>44667</v>
      </c>
      <c r="F2314" t="s">
        <v>5</v>
      </c>
      <c r="G2314">
        <v>94</v>
      </c>
      <c r="H2314" s="4">
        <v>1846</v>
      </c>
      <c r="I2314" s="3">
        <v>3.38</v>
      </c>
      <c r="J2314" s="3">
        <f>IFERROR((I2314/H2314)*1000,0)</f>
        <v>1.8309859154929577</v>
      </c>
      <c r="K2314" s="2">
        <v>0.49009999999999998</v>
      </c>
    </row>
    <row r="2315" spans="1:11" x14ac:dyDescent="0.35">
      <c r="A2315" t="s">
        <v>180</v>
      </c>
      <c r="B2315" t="s">
        <v>51</v>
      </c>
      <c r="C2315" t="str">
        <f>IFERROR(VLOOKUP(B2315,$N$3:$O$14,2,FALSE),"error")</f>
        <v>SlowRobot</v>
      </c>
      <c r="D2315">
        <f>IF(E2315&gt;=($M$18-6),1,0)</f>
        <v>1</v>
      </c>
      <c r="E2315" s="1">
        <v>44667</v>
      </c>
      <c r="F2315" t="s">
        <v>5</v>
      </c>
      <c r="G2315">
        <v>0</v>
      </c>
      <c r="H2315" s="4">
        <v>6</v>
      </c>
      <c r="I2315" s="3">
        <v>0</v>
      </c>
      <c r="J2315" s="3">
        <f>IFERROR((I2315/H2315)*1000,0)</f>
        <v>0</v>
      </c>
      <c r="K2315" s="2">
        <v>1</v>
      </c>
    </row>
    <row r="2316" spans="1:11" x14ac:dyDescent="0.35">
      <c r="A2316" t="s">
        <v>59</v>
      </c>
      <c r="B2316" t="s">
        <v>51</v>
      </c>
      <c r="C2316" t="str">
        <f>IFERROR(VLOOKUP(B2316,$N$3:$O$14,2,FALSE),"error")</f>
        <v>SlowRobot</v>
      </c>
      <c r="D2316">
        <f>IF(E2316&gt;=($M$18-6),1,0)</f>
        <v>1</v>
      </c>
      <c r="E2316" s="1">
        <v>44667</v>
      </c>
      <c r="F2316" t="s">
        <v>5</v>
      </c>
      <c r="G2316">
        <v>64</v>
      </c>
      <c r="H2316" s="4">
        <v>3548</v>
      </c>
      <c r="I2316" s="3">
        <v>6.1</v>
      </c>
      <c r="J2316" s="3">
        <f>IFERROR((I2316/H2316)*1000,0)</f>
        <v>1.7192784667418262</v>
      </c>
      <c r="K2316" s="2">
        <v>0.79330000000000001</v>
      </c>
    </row>
    <row r="2317" spans="1:11" x14ac:dyDescent="0.35">
      <c r="A2317" t="s">
        <v>58</v>
      </c>
      <c r="B2317" t="s">
        <v>51</v>
      </c>
      <c r="C2317" t="str">
        <f>IFERROR(VLOOKUP(B2317,$N$3:$O$14,2,FALSE),"error")</f>
        <v>SlowRobot</v>
      </c>
      <c r="D2317">
        <f>IF(E2317&gt;=($M$18-6),1,0)</f>
        <v>1</v>
      </c>
      <c r="E2317" s="1">
        <v>44667</v>
      </c>
      <c r="F2317" t="s">
        <v>5</v>
      </c>
      <c r="G2317">
        <v>71</v>
      </c>
      <c r="H2317" s="4">
        <v>1966</v>
      </c>
      <c r="I2317" s="3">
        <v>4.05</v>
      </c>
      <c r="J2317" s="3">
        <f>IFERROR((I2317/H2317)*1000,0)</f>
        <v>2.0600203458799591</v>
      </c>
      <c r="K2317" s="2">
        <v>0.64990000000000003</v>
      </c>
    </row>
    <row r="2318" spans="1:11" x14ac:dyDescent="0.35">
      <c r="A2318" t="s">
        <v>57</v>
      </c>
      <c r="B2318" t="s">
        <v>51</v>
      </c>
      <c r="C2318" t="str">
        <f>IFERROR(VLOOKUP(B2318,$N$3:$O$14,2,FALSE),"error")</f>
        <v>SlowRobot</v>
      </c>
      <c r="D2318">
        <f>IF(E2318&gt;=($M$18-6),1,0)</f>
        <v>1</v>
      </c>
      <c r="E2318" s="1">
        <v>44667</v>
      </c>
      <c r="F2318" t="s">
        <v>5</v>
      </c>
      <c r="G2318">
        <v>68</v>
      </c>
      <c r="H2318" s="4">
        <v>1996</v>
      </c>
      <c r="I2318" s="3">
        <v>4.04</v>
      </c>
      <c r="J2318" s="3">
        <f>IFERROR((I2318/H2318)*1000,0)</f>
        <v>2.0240480961923848</v>
      </c>
      <c r="K2318" s="2">
        <v>0.59150000000000003</v>
      </c>
    </row>
    <row r="2319" spans="1:11" x14ac:dyDescent="0.35">
      <c r="A2319" t="s">
        <v>56</v>
      </c>
      <c r="B2319" t="s">
        <v>51</v>
      </c>
      <c r="C2319" t="str">
        <f>IFERROR(VLOOKUP(B2319,$N$3:$O$14,2,FALSE),"error")</f>
        <v>SlowRobot</v>
      </c>
      <c r="D2319">
        <f>IF(E2319&gt;=($M$18-6),1,0)</f>
        <v>1</v>
      </c>
      <c r="E2319" s="1">
        <v>44667</v>
      </c>
      <c r="F2319" t="s">
        <v>5</v>
      </c>
      <c r="G2319">
        <v>76</v>
      </c>
      <c r="H2319" s="4">
        <v>2277</v>
      </c>
      <c r="I2319" s="3">
        <v>4.24</v>
      </c>
      <c r="J2319" s="3">
        <f>IFERROR((I2319/H2319)*1000,0)</f>
        <v>1.8620992534036014</v>
      </c>
      <c r="K2319" s="2">
        <v>0.59660000000000002</v>
      </c>
    </row>
    <row r="2320" spans="1:11" x14ac:dyDescent="0.35">
      <c r="A2320" t="s">
        <v>55</v>
      </c>
      <c r="B2320" t="s">
        <v>51</v>
      </c>
      <c r="C2320" t="str">
        <f>IFERROR(VLOOKUP(B2320,$N$3:$O$14,2,FALSE),"error")</f>
        <v>SlowRobot</v>
      </c>
      <c r="D2320">
        <f>IF(E2320&gt;=($M$18-6),1,0)</f>
        <v>1</v>
      </c>
      <c r="E2320" s="1">
        <v>44667</v>
      </c>
      <c r="F2320" t="s">
        <v>5</v>
      </c>
      <c r="G2320">
        <v>85</v>
      </c>
      <c r="H2320" s="4">
        <v>3300</v>
      </c>
      <c r="I2320" s="3">
        <v>6.33</v>
      </c>
      <c r="J2320" s="3">
        <f>IFERROR((I2320/H2320)*1000,0)</f>
        <v>1.9181818181818182</v>
      </c>
      <c r="K2320" s="2">
        <v>0.72419999999999995</v>
      </c>
    </row>
    <row r="2321" spans="1:11" x14ac:dyDescent="0.35">
      <c r="A2321" t="s">
        <v>54</v>
      </c>
      <c r="B2321" t="s">
        <v>51</v>
      </c>
      <c r="C2321" t="str">
        <f>IFERROR(VLOOKUP(B2321,$N$3:$O$14,2,FALSE),"error")</f>
        <v>SlowRobot</v>
      </c>
      <c r="D2321">
        <f>IF(E2321&gt;=($M$18-6),1,0)</f>
        <v>1</v>
      </c>
      <c r="E2321" s="1">
        <v>44667</v>
      </c>
      <c r="F2321" t="s">
        <v>5</v>
      </c>
      <c r="G2321">
        <v>17</v>
      </c>
      <c r="H2321" s="4">
        <v>995</v>
      </c>
      <c r="I2321" s="3">
        <v>0.9</v>
      </c>
      <c r="J2321" s="3">
        <f>IFERROR((I2321/H2321)*1000,0)</f>
        <v>0.90452261306532666</v>
      </c>
      <c r="K2321" s="2">
        <v>0.9698</v>
      </c>
    </row>
    <row r="2322" spans="1:11" x14ac:dyDescent="0.35">
      <c r="A2322" t="s">
        <v>54</v>
      </c>
      <c r="B2322" t="s">
        <v>51</v>
      </c>
      <c r="C2322" t="str">
        <f>IFERROR(VLOOKUP(B2322,$N$3:$O$14,2,FALSE),"error")</f>
        <v>SlowRobot</v>
      </c>
      <c r="D2322">
        <f>IF(E2322&gt;=($M$18-6),1,0)</f>
        <v>1</v>
      </c>
      <c r="E2322" s="1">
        <v>44667</v>
      </c>
      <c r="F2322" t="s">
        <v>4</v>
      </c>
      <c r="G2322">
        <v>265</v>
      </c>
      <c r="H2322" s="4">
        <v>18926</v>
      </c>
      <c r="I2322" s="3">
        <v>29.46</v>
      </c>
      <c r="J2322" s="3">
        <f>IFERROR((I2322/H2322)*1000,0)</f>
        <v>1.5565888196132307</v>
      </c>
      <c r="K2322" s="2">
        <v>0.95650000000000002</v>
      </c>
    </row>
    <row r="2323" spans="1:11" x14ac:dyDescent="0.35">
      <c r="A2323" t="s">
        <v>54</v>
      </c>
      <c r="B2323" t="s">
        <v>51</v>
      </c>
      <c r="C2323" t="str">
        <f>IFERROR(VLOOKUP(B2323,$N$3:$O$14,2,FALSE),"error")</f>
        <v>SlowRobot</v>
      </c>
      <c r="D2323">
        <f>IF(E2323&gt;=($M$18-6),1,0)</f>
        <v>1</v>
      </c>
      <c r="E2323" s="1">
        <v>44667</v>
      </c>
      <c r="F2323" t="s">
        <v>1</v>
      </c>
      <c r="G2323">
        <v>25</v>
      </c>
      <c r="H2323" s="4">
        <v>697</v>
      </c>
      <c r="I2323" s="3">
        <v>0.71</v>
      </c>
      <c r="J2323" s="3">
        <f>IFERROR((I2323/H2323)*1000,0)</f>
        <v>1.018651362984218</v>
      </c>
      <c r="K2323" s="2">
        <v>0.91490000000000005</v>
      </c>
    </row>
    <row r="2324" spans="1:11" x14ac:dyDescent="0.35">
      <c r="A2324" t="s">
        <v>153</v>
      </c>
      <c r="B2324" t="s">
        <v>51</v>
      </c>
      <c r="C2324" t="str">
        <f>IFERROR(VLOOKUP(B2324,$N$3:$O$14,2,FALSE),"error")</f>
        <v>SlowRobot</v>
      </c>
      <c r="D2324">
        <f>IF(E2324&gt;=($M$18-6),1,0)</f>
        <v>1</v>
      </c>
      <c r="E2324" s="1">
        <v>44667</v>
      </c>
      <c r="F2324" t="s">
        <v>4</v>
      </c>
      <c r="G2324">
        <v>0</v>
      </c>
      <c r="H2324" s="4">
        <v>1</v>
      </c>
      <c r="I2324" s="3">
        <v>0</v>
      </c>
      <c r="J2324" s="3">
        <f>IFERROR((I2324/H2324)*1000,0)</f>
        <v>0</v>
      </c>
      <c r="K2324" s="2">
        <v>0</v>
      </c>
    </row>
    <row r="2325" spans="1:11" x14ac:dyDescent="0.35">
      <c r="A2325" t="s">
        <v>53</v>
      </c>
      <c r="B2325" t="s">
        <v>51</v>
      </c>
      <c r="C2325" t="str">
        <f>IFERROR(VLOOKUP(B2325,$N$3:$O$14,2,FALSE),"error")</f>
        <v>SlowRobot</v>
      </c>
      <c r="D2325">
        <f>IF(E2325&gt;=($M$18-6),1,0)</f>
        <v>1</v>
      </c>
      <c r="E2325" s="1">
        <v>44667</v>
      </c>
      <c r="F2325" t="s">
        <v>5</v>
      </c>
      <c r="G2325">
        <v>15</v>
      </c>
      <c r="H2325" s="4">
        <v>230</v>
      </c>
      <c r="I2325" s="3">
        <v>0.34</v>
      </c>
      <c r="J2325" s="3">
        <f>IFERROR((I2325/H2325)*1000,0)</f>
        <v>1.4782608695652175</v>
      </c>
      <c r="K2325" s="2">
        <v>0.69130000000000003</v>
      </c>
    </row>
    <row r="2326" spans="1:11" x14ac:dyDescent="0.35">
      <c r="A2326" t="s">
        <v>53</v>
      </c>
      <c r="B2326" t="s">
        <v>51</v>
      </c>
      <c r="C2326" t="str">
        <f>IFERROR(VLOOKUP(B2326,$N$3:$O$14,2,FALSE),"error")</f>
        <v>SlowRobot</v>
      </c>
      <c r="D2326">
        <f>IF(E2326&gt;=($M$18-6),1,0)</f>
        <v>1</v>
      </c>
      <c r="E2326" s="1">
        <v>44667</v>
      </c>
      <c r="F2326" t="s">
        <v>4</v>
      </c>
      <c r="G2326">
        <v>83</v>
      </c>
      <c r="H2326" s="4">
        <v>7883</v>
      </c>
      <c r="I2326" s="3">
        <v>12.61</v>
      </c>
      <c r="J2326" s="3">
        <f>IFERROR((I2326/H2326)*1000,0)</f>
        <v>1.5996448052771786</v>
      </c>
      <c r="K2326" s="2">
        <v>0.62219999999999998</v>
      </c>
    </row>
    <row r="2327" spans="1:11" x14ac:dyDescent="0.35">
      <c r="A2327" t="s">
        <v>53</v>
      </c>
      <c r="B2327" t="s">
        <v>51</v>
      </c>
      <c r="C2327" t="str">
        <f>IFERROR(VLOOKUP(B2327,$N$3:$O$14,2,FALSE),"error")</f>
        <v>SlowRobot</v>
      </c>
      <c r="D2327">
        <f>IF(E2327&gt;=($M$18-6),1,0)</f>
        <v>1</v>
      </c>
      <c r="E2327" s="1">
        <v>44667</v>
      </c>
      <c r="F2327" t="s">
        <v>1</v>
      </c>
      <c r="G2327">
        <v>37</v>
      </c>
      <c r="H2327" s="4">
        <v>260</v>
      </c>
      <c r="I2327" s="3">
        <v>0.27</v>
      </c>
      <c r="J2327" s="3">
        <f>IFERROR((I2327/H2327)*1000,0)</f>
        <v>1.0384615384615385</v>
      </c>
      <c r="K2327" s="2">
        <v>0.60940000000000005</v>
      </c>
    </row>
    <row r="2328" spans="1:11" x14ac:dyDescent="0.35">
      <c r="A2328" t="s">
        <v>52</v>
      </c>
      <c r="B2328" t="s">
        <v>51</v>
      </c>
      <c r="C2328" t="str">
        <f>IFERROR(VLOOKUP(B2328,$N$3:$O$14,2,FALSE),"error")</f>
        <v>SlowRobot</v>
      </c>
      <c r="D2328">
        <f>IF(E2328&gt;=($M$18-6),1,0)</f>
        <v>1</v>
      </c>
      <c r="E2328" s="1">
        <v>44667</v>
      </c>
      <c r="F2328" t="s">
        <v>5</v>
      </c>
      <c r="G2328">
        <v>0</v>
      </c>
      <c r="H2328" s="4">
        <v>49</v>
      </c>
      <c r="I2328" s="3">
        <v>0.08</v>
      </c>
      <c r="J2328" s="3">
        <f>IFERROR((I2328/H2328)*1000,0)</f>
        <v>1.6326530612244898</v>
      </c>
      <c r="K2328" s="2">
        <v>0.5625</v>
      </c>
    </row>
    <row r="2329" spans="1:11" x14ac:dyDescent="0.35">
      <c r="A2329" t="s">
        <v>52</v>
      </c>
      <c r="B2329" t="s">
        <v>51</v>
      </c>
      <c r="C2329" t="str">
        <f>IFERROR(VLOOKUP(B2329,$N$3:$O$14,2,FALSE),"error")</f>
        <v>SlowRobot</v>
      </c>
      <c r="D2329">
        <f>IF(E2329&gt;=($M$18-6),1,0)</f>
        <v>1</v>
      </c>
      <c r="E2329" s="1">
        <v>44667</v>
      </c>
      <c r="F2329" t="s">
        <v>4</v>
      </c>
      <c r="G2329">
        <v>199</v>
      </c>
      <c r="H2329" s="4">
        <v>7983</v>
      </c>
      <c r="I2329" s="3">
        <v>9.7100000000000009</v>
      </c>
      <c r="J2329" s="3">
        <f>IFERROR((I2329/H2329)*1000,0)</f>
        <v>1.2163347112614307</v>
      </c>
      <c r="K2329" s="2">
        <v>0.49180000000000001</v>
      </c>
    </row>
    <row r="2330" spans="1:11" x14ac:dyDescent="0.35">
      <c r="A2330" t="s">
        <v>52</v>
      </c>
      <c r="B2330" t="s">
        <v>51</v>
      </c>
      <c r="C2330" t="str">
        <f>IFERROR(VLOOKUP(B2330,$N$3:$O$14,2,FALSE),"error")</f>
        <v>SlowRobot</v>
      </c>
      <c r="D2330">
        <f>IF(E2330&gt;=($M$18-6),1,0)</f>
        <v>1</v>
      </c>
      <c r="E2330" s="1">
        <v>44667</v>
      </c>
      <c r="F2330" t="s">
        <v>1</v>
      </c>
      <c r="G2330">
        <v>0</v>
      </c>
      <c r="H2330" s="4">
        <v>50</v>
      </c>
      <c r="I2330" s="3">
        <v>0.12</v>
      </c>
      <c r="J2330" s="3">
        <f>IFERROR((I2330/H2330)*1000,0)</f>
        <v>2.4</v>
      </c>
      <c r="K2330" s="2">
        <v>0.26</v>
      </c>
    </row>
    <row r="2331" spans="1:11" x14ac:dyDescent="0.35">
      <c r="A2331" t="s">
        <v>162</v>
      </c>
      <c r="B2331" t="s">
        <v>51</v>
      </c>
      <c r="C2331" t="str">
        <f>IFERROR(VLOOKUP(B2331,$N$3:$O$14,2,FALSE),"error")</f>
        <v>SlowRobot</v>
      </c>
      <c r="D2331">
        <f>IF(E2331&gt;=($M$18-6),1,0)</f>
        <v>1</v>
      </c>
      <c r="E2331" s="1">
        <v>44667</v>
      </c>
      <c r="F2331" t="s">
        <v>5</v>
      </c>
      <c r="G2331">
        <v>12</v>
      </c>
      <c r="H2331" s="4">
        <v>225</v>
      </c>
      <c r="I2331" s="3">
        <v>0.3</v>
      </c>
      <c r="J2331" s="3">
        <f>IFERROR((I2331/H2331)*1000,0)</f>
        <v>1.3333333333333333</v>
      </c>
      <c r="K2331" s="2">
        <v>0.49109999999999998</v>
      </c>
    </row>
    <row r="2332" spans="1:11" x14ac:dyDescent="0.35">
      <c r="A2332" t="s">
        <v>162</v>
      </c>
      <c r="B2332" t="s">
        <v>51</v>
      </c>
      <c r="C2332" t="str">
        <f>IFERROR(VLOOKUP(B2332,$N$3:$O$14,2,FALSE),"error")</f>
        <v>SlowRobot</v>
      </c>
      <c r="D2332">
        <f>IF(E2332&gt;=($M$18-6),1,0)</f>
        <v>1</v>
      </c>
      <c r="E2332" s="1">
        <v>44667</v>
      </c>
      <c r="F2332" t="s">
        <v>4</v>
      </c>
      <c r="G2332">
        <v>93</v>
      </c>
      <c r="H2332" s="4">
        <v>7684</v>
      </c>
      <c r="I2332" s="3">
        <v>10.78</v>
      </c>
      <c r="J2332" s="3">
        <f>IFERROR((I2332/H2332)*1000,0)</f>
        <v>1.4029151483602291</v>
      </c>
      <c r="K2332" s="2">
        <v>0.2989</v>
      </c>
    </row>
    <row r="2333" spans="1:11" x14ac:dyDescent="0.35">
      <c r="A2333" t="s">
        <v>162</v>
      </c>
      <c r="B2333" t="s">
        <v>51</v>
      </c>
      <c r="C2333" t="str">
        <f>IFERROR(VLOOKUP(B2333,$N$3:$O$14,2,FALSE),"error")</f>
        <v>SlowRobot</v>
      </c>
      <c r="D2333">
        <f>IF(E2333&gt;=($M$18-6),1,0)</f>
        <v>1</v>
      </c>
      <c r="E2333" s="1">
        <v>44667</v>
      </c>
      <c r="F2333" t="s">
        <v>1</v>
      </c>
      <c r="G2333">
        <v>38</v>
      </c>
      <c r="H2333" s="4">
        <v>262</v>
      </c>
      <c r="I2333" s="3">
        <v>0.26</v>
      </c>
      <c r="J2333" s="3">
        <f>IFERROR((I2333/H2333)*1000,0)</f>
        <v>0.99236641221374056</v>
      </c>
      <c r="K2333" s="2">
        <v>0.53280000000000005</v>
      </c>
    </row>
    <row r="2334" spans="1:11" x14ac:dyDescent="0.35">
      <c r="A2334" t="s">
        <v>50</v>
      </c>
      <c r="B2334" t="s">
        <v>38</v>
      </c>
      <c r="C2334" t="str">
        <f>IFERROR(VLOOKUP(B2334,$N$3:$O$14,2,FALSE),"error")</f>
        <v>WarHistoryOnline</v>
      </c>
      <c r="D2334">
        <f>IF(E2334&gt;=($M$18-6),1,0)</f>
        <v>1</v>
      </c>
      <c r="E2334" s="1">
        <v>44667</v>
      </c>
      <c r="F2334" t="s">
        <v>6</v>
      </c>
      <c r="G2334">
        <v>0</v>
      </c>
      <c r="H2334" s="4">
        <v>3</v>
      </c>
      <c r="I2334" s="3">
        <v>0</v>
      </c>
      <c r="J2334" s="3">
        <f>IFERROR((I2334/H2334)*1000,0)</f>
        <v>0</v>
      </c>
      <c r="K2334" s="2">
        <v>0.66669999999999996</v>
      </c>
    </row>
    <row r="2335" spans="1:11" x14ac:dyDescent="0.35">
      <c r="A2335" t="s">
        <v>50</v>
      </c>
      <c r="B2335" t="s">
        <v>38</v>
      </c>
      <c r="C2335" t="str">
        <f>IFERROR(VLOOKUP(B2335,$N$3:$O$14,2,FALSE),"error")</f>
        <v>WarHistoryOnline</v>
      </c>
      <c r="D2335">
        <f>IF(E2335&gt;=($M$18-6),1,0)</f>
        <v>1</v>
      </c>
      <c r="E2335" s="1">
        <v>44667</v>
      </c>
      <c r="F2335" t="s">
        <v>5</v>
      </c>
      <c r="G2335">
        <v>518</v>
      </c>
      <c r="H2335" s="4">
        <v>17231</v>
      </c>
      <c r="I2335" s="3">
        <v>11.65</v>
      </c>
      <c r="J2335" s="3">
        <f>IFERROR((I2335/H2335)*1000,0)</f>
        <v>0.67610701642388726</v>
      </c>
      <c r="K2335" s="2">
        <v>0.95650000000000002</v>
      </c>
    </row>
    <row r="2336" spans="1:11" x14ac:dyDescent="0.35">
      <c r="A2336" t="s">
        <v>49</v>
      </c>
      <c r="B2336" t="s">
        <v>38</v>
      </c>
      <c r="C2336" t="str">
        <f>IFERROR(VLOOKUP(B2336,$N$3:$O$14,2,FALSE),"error")</f>
        <v>WarHistoryOnline</v>
      </c>
      <c r="D2336">
        <f>IF(E2336&gt;=($M$18-6),1,0)</f>
        <v>1</v>
      </c>
      <c r="E2336" s="1">
        <v>44667</v>
      </c>
      <c r="F2336" t="s">
        <v>6</v>
      </c>
      <c r="G2336">
        <v>1</v>
      </c>
      <c r="H2336" s="4">
        <v>22</v>
      </c>
      <c r="I2336" s="3">
        <v>0.04</v>
      </c>
      <c r="J2336" s="3">
        <f>IFERROR((I2336/H2336)*1000,0)</f>
        <v>1.8181818181818181</v>
      </c>
      <c r="K2336" s="2">
        <v>0.95450000000000002</v>
      </c>
    </row>
    <row r="2337" spans="1:11" x14ac:dyDescent="0.35">
      <c r="A2337" t="s">
        <v>49</v>
      </c>
      <c r="B2337" t="s">
        <v>38</v>
      </c>
      <c r="C2337" t="str">
        <f>IFERROR(VLOOKUP(B2337,$N$3:$O$14,2,FALSE),"error")</f>
        <v>WarHistoryOnline</v>
      </c>
      <c r="D2337">
        <f>IF(E2337&gt;=($M$18-6),1,0)</f>
        <v>1</v>
      </c>
      <c r="E2337" s="1">
        <v>44667</v>
      </c>
      <c r="F2337" t="s">
        <v>5</v>
      </c>
      <c r="G2337">
        <v>106</v>
      </c>
      <c r="H2337" s="4">
        <v>6298</v>
      </c>
      <c r="I2337" s="3">
        <v>3.08</v>
      </c>
      <c r="J2337" s="3">
        <f>IFERROR((I2337/H2337)*1000,0)</f>
        <v>0.48904414099714194</v>
      </c>
      <c r="K2337" s="2">
        <v>0.97719999999999996</v>
      </c>
    </row>
    <row r="2338" spans="1:11" x14ac:dyDescent="0.35">
      <c r="A2338" t="s">
        <v>49</v>
      </c>
      <c r="B2338" t="s">
        <v>38</v>
      </c>
      <c r="C2338" t="str">
        <f>IFERROR(VLOOKUP(B2338,$N$3:$O$14,2,FALSE),"error")</f>
        <v>WarHistoryOnline</v>
      </c>
      <c r="D2338">
        <f>IF(E2338&gt;=($M$18-6),1,0)</f>
        <v>1</v>
      </c>
      <c r="E2338" s="1">
        <v>44667</v>
      </c>
      <c r="F2338" t="s">
        <v>4</v>
      </c>
      <c r="G2338" s="5">
        <v>2990</v>
      </c>
      <c r="H2338" s="4">
        <v>454251</v>
      </c>
      <c r="I2338" s="3">
        <v>209.55</v>
      </c>
      <c r="J2338" s="3">
        <f>IFERROR((I2338/H2338)*1000,0)</f>
        <v>0.46130883586387267</v>
      </c>
      <c r="K2338" s="2">
        <v>0.98260000000000003</v>
      </c>
    </row>
    <row r="2339" spans="1:11" x14ac:dyDescent="0.35">
      <c r="A2339" t="s">
        <v>49</v>
      </c>
      <c r="B2339" t="s">
        <v>38</v>
      </c>
      <c r="C2339" t="str">
        <f>IFERROR(VLOOKUP(B2339,$N$3:$O$14,2,FALSE),"error")</f>
        <v>WarHistoryOnline</v>
      </c>
      <c r="D2339">
        <f>IF(E2339&gt;=($M$18-6),1,0)</f>
        <v>1</v>
      </c>
      <c r="E2339" s="1">
        <v>44667</v>
      </c>
      <c r="F2339" t="s">
        <v>1</v>
      </c>
      <c r="G2339">
        <v>702</v>
      </c>
      <c r="H2339" s="4">
        <v>76528</v>
      </c>
      <c r="I2339" s="3">
        <v>23.44</v>
      </c>
      <c r="J2339" s="3">
        <f>IFERROR((I2339/H2339)*1000,0)</f>
        <v>0.30629312147187959</v>
      </c>
      <c r="K2339" s="2">
        <v>0.98229999999999995</v>
      </c>
    </row>
    <row r="2340" spans="1:11" x14ac:dyDescent="0.35">
      <c r="A2340" t="s">
        <v>152</v>
      </c>
      <c r="B2340" t="s">
        <v>38</v>
      </c>
      <c r="C2340" t="str">
        <f>IFERROR(VLOOKUP(B2340,$N$3:$O$14,2,FALSE),"error")</f>
        <v>WarHistoryOnline</v>
      </c>
      <c r="D2340">
        <f>IF(E2340&gt;=($M$18-6),1,0)</f>
        <v>1</v>
      </c>
      <c r="E2340" s="1">
        <v>44667</v>
      </c>
      <c r="F2340" t="s">
        <v>5</v>
      </c>
      <c r="G2340">
        <v>75</v>
      </c>
      <c r="H2340" s="4">
        <v>12301</v>
      </c>
      <c r="I2340" s="3">
        <v>9.4499999999999993</v>
      </c>
      <c r="J2340" s="3">
        <f>IFERROR((I2340/H2340)*1000,0)</f>
        <v>0.76823022518494422</v>
      </c>
      <c r="K2340" s="2">
        <v>0.98529999999999995</v>
      </c>
    </row>
    <row r="2341" spans="1:11" x14ac:dyDescent="0.35">
      <c r="A2341" t="s">
        <v>48</v>
      </c>
      <c r="B2341" t="s">
        <v>38</v>
      </c>
      <c r="C2341" t="str">
        <f>IFERROR(VLOOKUP(B2341,$N$3:$O$14,2,FALSE),"error")</f>
        <v>WarHistoryOnline</v>
      </c>
      <c r="D2341">
        <f>IF(E2341&gt;=($M$18-6),1,0)</f>
        <v>1</v>
      </c>
      <c r="E2341" s="1">
        <v>44667</v>
      </c>
      <c r="F2341" t="s">
        <v>6</v>
      </c>
      <c r="G2341">
        <v>0</v>
      </c>
      <c r="H2341" s="4">
        <v>8</v>
      </c>
      <c r="I2341" s="3">
        <v>0.01</v>
      </c>
      <c r="J2341" s="3">
        <f>IFERROR((I2341/H2341)*1000,0)</f>
        <v>1.25</v>
      </c>
      <c r="K2341" s="2">
        <v>0.5</v>
      </c>
    </row>
    <row r="2342" spans="1:11" x14ac:dyDescent="0.35">
      <c r="A2342" t="s">
        <v>48</v>
      </c>
      <c r="B2342" t="s">
        <v>38</v>
      </c>
      <c r="C2342" t="str">
        <f>IFERROR(VLOOKUP(B2342,$N$3:$O$14,2,FALSE),"error")</f>
        <v>WarHistoryOnline</v>
      </c>
      <c r="D2342">
        <f>IF(E2342&gt;=($M$18-6),1,0)</f>
        <v>1</v>
      </c>
      <c r="E2342" s="1">
        <v>44667</v>
      </c>
      <c r="F2342" t="s">
        <v>5</v>
      </c>
      <c r="G2342">
        <v>169</v>
      </c>
      <c r="H2342" s="4">
        <v>6933</v>
      </c>
      <c r="I2342" s="3">
        <v>6.91</v>
      </c>
      <c r="J2342" s="3">
        <f>IFERROR((I2342/H2342)*1000,0)</f>
        <v>0.99668253281407759</v>
      </c>
      <c r="K2342" s="2">
        <v>0.67769999999999997</v>
      </c>
    </row>
    <row r="2343" spans="1:11" x14ac:dyDescent="0.35">
      <c r="A2343" t="s">
        <v>48</v>
      </c>
      <c r="B2343" t="s">
        <v>38</v>
      </c>
      <c r="C2343" t="str">
        <f>IFERROR(VLOOKUP(B2343,$N$3:$O$14,2,FALSE),"error")</f>
        <v>WarHistoryOnline</v>
      </c>
      <c r="D2343">
        <f>IF(E2343&gt;=($M$18-6),1,0)</f>
        <v>1</v>
      </c>
      <c r="E2343" s="1">
        <v>44667</v>
      </c>
      <c r="F2343" t="s">
        <v>4</v>
      </c>
      <c r="G2343">
        <v>1</v>
      </c>
      <c r="H2343" s="4">
        <v>151</v>
      </c>
      <c r="I2343" s="3">
        <v>0.16</v>
      </c>
      <c r="J2343" s="3">
        <f>IFERROR((I2343/H2343)*1000,0)</f>
        <v>1.0596026490066226</v>
      </c>
      <c r="K2343" s="2">
        <v>0.1583</v>
      </c>
    </row>
    <row r="2344" spans="1:11" x14ac:dyDescent="0.35">
      <c r="A2344" t="s">
        <v>48</v>
      </c>
      <c r="B2344" t="s">
        <v>38</v>
      </c>
      <c r="C2344" t="str">
        <f>IFERROR(VLOOKUP(B2344,$N$3:$O$14,2,FALSE),"error")</f>
        <v>WarHistoryOnline</v>
      </c>
      <c r="D2344">
        <f>IF(E2344&gt;=($M$18-6),1,0)</f>
        <v>1</v>
      </c>
      <c r="E2344" s="1">
        <v>44667</v>
      </c>
      <c r="F2344" t="s">
        <v>1</v>
      </c>
      <c r="G2344">
        <v>381</v>
      </c>
      <c r="H2344" s="4">
        <v>13835</v>
      </c>
      <c r="I2344" s="3">
        <v>11.78</v>
      </c>
      <c r="J2344" s="3">
        <f>IFERROR((I2344/H2344)*1000,0)</f>
        <v>0.85146367907481013</v>
      </c>
      <c r="K2344" s="2">
        <v>0.624</v>
      </c>
    </row>
    <row r="2345" spans="1:11" x14ac:dyDescent="0.35">
      <c r="A2345" t="s">
        <v>47</v>
      </c>
      <c r="B2345" t="s">
        <v>38</v>
      </c>
      <c r="C2345" t="str">
        <f>IFERROR(VLOOKUP(B2345,$N$3:$O$14,2,FALSE),"error")</f>
        <v>WarHistoryOnline</v>
      </c>
      <c r="D2345">
        <f>IF(E2345&gt;=($M$18-6),1,0)</f>
        <v>1</v>
      </c>
      <c r="E2345" s="1">
        <v>44667</v>
      </c>
      <c r="F2345" t="s">
        <v>6</v>
      </c>
      <c r="G2345">
        <v>0</v>
      </c>
      <c r="H2345" s="4">
        <v>24</v>
      </c>
      <c r="I2345" s="3">
        <v>0.01</v>
      </c>
      <c r="J2345" s="3">
        <f>IFERROR((I2345/H2345)*1000,0)</f>
        <v>0.41666666666666669</v>
      </c>
      <c r="K2345" s="2">
        <v>0.91669999999999996</v>
      </c>
    </row>
    <row r="2346" spans="1:11" x14ac:dyDescent="0.35">
      <c r="A2346" t="s">
        <v>47</v>
      </c>
      <c r="B2346" t="s">
        <v>38</v>
      </c>
      <c r="C2346" t="str">
        <f>IFERROR(VLOOKUP(B2346,$N$3:$O$14,2,FALSE),"error")</f>
        <v>WarHistoryOnline</v>
      </c>
      <c r="D2346">
        <f>IF(E2346&gt;=($M$18-6),1,0)</f>
        <v>1</v>
      </c>
      <c r="E2346" s="1">
        <v>44667</v>
      </c>
      <c r="F2346" t="s">
        <v>5</v>
      </c>
      <c r="G2346">
        <v>744</v>
      </c>
      <c r="H2346" s="4">
        <v>73132</v>
      </c>
      <c r="I2346" s="3">
        <v>65.709999999999994</v>
      </c>
      <c r="J2346" s="3">
        <f>IFERROR((I2346/H2346)*1000,0)</f>
        <v>0.89851227916643861</v>
      </c>
      <c r="K2346" s="2">
        <v>0.95079999999999998</v>
      </c>
    </row>
    <row r="2347" spans="1:11" x14ac:dyDescent="0.35">
      <c r="A2347" t="s">
        <v>47</v>
      </c>
      <c r="B2347" t="s">
        <v>38</v>
      </c>
      <c r="C2347" t="str">
        <f>IFERROR(VLOOKUP(B2347,$N$3:$O$14,2,FALSE),"error")</f>
        <v>WarHistoryOnline</v>
      </c>
      <c r="D2347">
        <f>IF(E2347&gt;=($M$18-6),1,0)</f>
        <v>1</v>
      </c>
      <c r="E2347" s="1">
        <v>44667</v>
      </c>
      <c r="F2347" t="s">
        <v>4</v>
      </c>
      <c r="G2347">
        <v>1</v>
      </c>
      <c r="H2347" s="4">
        <v>184</v>
      </c>
      <c r="I2347" s="3">
        <v>0.13</v>
      </c>
      <c r="J2347" s="3">
        <f>IFERROR((I2347/H2347)*1000,0)</f>
        <v>0.70652173913043481</v>
      </c>
      <c r="K2347" s="2">
        <v>0.29070000000000001</v>
      </c>
    </row>
    <row r="2348" spans="1:11" x14ac:dyDescent="0.35">
      <c r="A2348" t="s">
        <v>47</v>
      </c>
      <c r="B2348" t="s">
        <v>38</v>
      </c>
      <c r="C2348" t="str">
        <f>IFERROR(VLOOKUP(B2348,$N$3:$O$14,2,FALSE),"error")</f>
        <v>WarHistoryOnline</v>
      </c>
      <c r="D2348">
        <f>IF(E2348&gt;=($M$18-6),1,0)</f>
        <v>1</v>
      </c>
      <c r="E2348" s="1">
        <v>44667</v>
      </c>
      <c r="F2348" t="s">
        <v>1</v>
      </c>
      <c r="G2348">
        <v>759</v>
      </c>
      <c r="H2348" s="4">
        <v>72990</v>
      </c>
      <c r="I2348" s="3">
        <v>26.75</v>
      </c>
      <c r="J2348" s="3">
        <f>IFERROR((I2348/H2348)*1000,0)</f>
        <v>0.36648856007672281</v>
      </c>
      <c r="K2348" s="2">
        <v>0.96650000000000003</v>
      </c>
    </row>
    <row r="2349" spans="1:11" x14ac:dyDescent="0.35">
      <c r="A2349" t="s">
        <v>46</v>
      </c>
      <c r="B2349" t="s">
        <v>38</v>
      </c>
      <c r="C2349" t="str">
        <f>IFERROR(VLOOKUP(B2349,$N$3:$O$14,2,FALSE),"error")</f>
        <v>WarHistoryOnline</v>
      </c>
      <c r="D2349">
        <f>IF(E2349&gt;=($M$18-6),1,0)</f>
        <v>1</v>
      </c>
      <c r="E2349" s="1">
        <v>44667</v>
      </c>
      <c r="F2349" t="s">
        <v>5</v>
      </c>
      <c r="G2349">
        <v>3</v>
      </c>
      <c r="H2349" s="4">
        <v>109</v>
      </c>
      <c r="I2349" s="3">
        <v>0.11</v>
      </c>
      <c r="J2349" s="3">
        <f>IFERROR((I2349/H2349)*1000,0)</f>
        <v>1.0091743119266054</v>
      </c>
      <c r="K2349" s="2">
        <v>0.68520000000000003</v>
      </c>
    </row>
    <row r="2350" spans="1:11" x14ac:dyDescent="0.35">
      <c r="A2350" t="s">
        <v>46</v>
      </c>
      <c r="B2350" t="s">
        <v>38</v>
      </c>
      <c r="C2350" t="str">
        <f>IFERROR(VLOOKUP(B2350,$N$3:$O$14,2,FALSE),"error")</f>
        <v>WarHistoryOnline</v>
      </c>
      <c r="D2350">
        <f>IF(E2350&gt;=($M$18-6),1,0)</f>
        <v>1</v>
      </c>
      <c r="E2350" s="1">
        <v>44667</v>
      </c>
      <c r="F2350" t="s">
        <v>160</v>
      </c>
      <c r="G2350">
        <v>0</v>
      </c>
      <c r="H2350" s="4">
        <v>1</v>
      </c>
      <c r="I2350" s="3">
        <v>0</v>
      </c>
      <c r="J2350" s="3">
        <f>IFERROR((I2350/H2350)*1000,0)</f>
        <v>0</v>
      </c>
      <c r="K2350" s="2">
        <v>1</v>
      </c>
    </row>
    <row r="2351" spans="1:11" x14ac:dyDescent="0.35">
      <c r="A2351" t="s">
        <v>46</v>
      </c>
      <c r="B2351" t="s">
        <v>38</v>
      </c>
      <c r="C2351" t="str">
        <f>IFERROR(VLOOKUP(B2351,$N$3:$O$14,2,FALSE),"error")</f>
        <v>WarHistoryOnline</v>
      </c>
      <c r="D2351">
        <f>IF(E2351&gt;=($M$18-6),1,0)</f>
        <v>1</v>
      </c>
      <c r="E2351" s="1">
        <v>44667</v>
      </c>
      <c r="F2351" t="s">
        <v>4</v>
      </c>
      <c r="G2351" s="5">
        <v>1290</v>
      </c>
      <c r="H2351" s="4">
        <v>75804</v>
      </c>
      <c r="I2351" s="3">
        <v>74.48</v>
      </c>
      <c r="J2351" s="3">
        <f>IFERROR((I2351/H2351)*1000,0)</f>
        <v>0.98253390322410428</v>
      </c>
      <c r="K2351" s="2">
        <v>0.78190000000000004</v>
      </c>
    </row>
    <row r="2352" spans="1:11" x14ac:dyDescent="0.35">
      <c r="A2352" t="s">
        <v>46</v>
      </c>
      <c r="B2352" t="s">
        <v>38</v>
      </c>
      <c r="C2352" t="str">
        <f>IFERROR(VLOOKUP(B2352,$N$3:$O$14,2,FALSE),"error")</f>
        <v>WarHistoryOnline</v>
      </c>
      <c r="D2352">
        <f>IF(E2352&gt;=($M$18-6),1,0)</f>
        <v>1</v>
      </c>
      <c r="E2352" s="1">
        <v>44667</v>
      </c>
      <c r="F2352" t="s">
        <v>1</v>
      </c>
      <c r="G2352">
        <v>37</v>
      </c>
      <c r="H2352" s="4">
        <v>1739</v>
      </c>
      <c r="I2352" s="3">
        <v>2.2400000000000002</v>
      </c>
      <c r="J2352" s="3">
        <f>IFERROR((I2352/H2352)*1000,0)</f>
        <v>1.2880966072455435</v>
      </c>
      <c r="K2352" s="2">
        <v>0.7258</v>
      </c>
    </row>
    <row r="2353" spans="1:11" x14ac:dyDescent="0.35">
      <c r="A2353" t="s">
        <v>45</v>
      </c>
      <c r="B2353" t="s">
        <v>38</v>
      </c>
      <c r="C2353" t="str">
        <f>IFERROR(VLOOKUP(B2353,$N$3:$O$14,2,FALSE),"error")</f>
        <v>WarHistoryOnline</v>
      </c>
      <c r="D2353">
        <f>IF(E2353&gt;=($M$18-6),1,0)</f>
        <v>1</v>
      </c>
      <c r="E2353" s="1">
        <v>44667</v>
      </c>
      <c r="F2353" t="s">
        <v>6</v>
      </c>
      <c r="G2353">
        <v>0</v>
      </c>
      <c r="H2353" s="4">
        <v>5</v>
      </c>
      <c r="I2353" s="3">
        <v>0</v>
      </c>
      <c r="J2353" s="3">
        <f>IFERROR((I2353/H2353)*1000,0)</f>
        <v>0</v>
      </c>
      <c r="K2353" s="2">
        <v>1</v>
      </c>
    </row>
    <row r="2354" spans="1:11" x14ac:dyDescent="0.35">
      <c r="A2354" t="s">
        <v>45</v>
      </c>
      <c r="B2354" t="s">
        <v>38</v>
      </c>
      <c r="C2354" t="str">
        <f>IFERROR(VLOOKUP(B2354,$N$3:$O$14,2,FALSE),"error")</f>
        <v>WarHistoryOnline</v>
      </c>
      <c r="D2354">
        <f>IF(E2354&gt;=($M$18-6),1,0)</f>
        <v>1</v>
      </c>
      <c r="E2354" s="1">
        <v>44667</v>
      </c>
      <c r="F2354" t="s">
        <v>5</v>
      </c>
      <c r="G2354">
        <v>307</v>
      </c>
      <c r="H2354" s="4">
        <v>13782</v>
      </c>
      <c r="I2354" s="3">
        <v>14.49</v>
      </c>
      <c r="J2354" s="3">
        <f>IFERROR((I2354/H2354)*1000,0)</f>
        <v>1.0513713539399216</v>
      </c>
      <c r="K2354" s="2">
        <v>0.82289999999999996</v>
      </c>
    </row>
    <row r="2355" spans="1:11" x14ac:dyDescent="0.35">
      <c r="A2355" t="s">
        <v>45</v>
      </c>
      <c r="B2355" t="s">
        <v>38</v>
      </c>
      <c r="C2355" t="str">
        <f>IFERROR(VLOOKUP(B2355,$N$3:$O$14,2,FALSE),"error")</f>
        <v>WarHistoryOnline</v>
      </c>
      <c r="D2355">
        <f>IF(E2355&gt;=($M$18-6),1,0)</f>
        <v>1</v>
      </c>
      <c r="E2355" s="1">
        <v>44667</v>
      </c>
      <c r="F2355" t="s">
        <v>4</v>
      </c>
      <c r="G2355">
        <v>31</v>
      </c>
      <c r="H2355" s="4">
        <v>309</v>
      </c>
      <c r="I2355" s="3">
        <v>0.13</v>
      </c>
      <c r="J2355" s="3">
        <f>IFERROR((I2355/H2355)*1000,0)</f>
        <v>0.42071197411003236</v>
      </c>
      <c r="K2355" s="2">
        <v>0.46050000000000002</v>
      </c>
    </row>
    <row r="2356" spans="1:11" x14ac:dyDescent="0.35">
      <c r="A2356" t="s">
        <v>45</v>
      </c>
      <c r="B2356" t="s">
        <v>38</v>
      </c>
      <c r="C2356" t="str">
        <f>IFERROR(VLOOKUP(B2356,$N$3:$O$14,2,FALSE),"error")</f>
        <v>WarHistoryOnline</v>
      </c>
      <c r="D2356">
        <f>IF(E2356&gt;=($M$18-6),1,0)</f>
        <v>1</v>
      </c>
      <c r="E2356" s="1">
        <v>44667</v>
      </c>
      <c r="F2356" t="s">
        <v>1</v>
      </c>
      <c r="G2356">
        <v>168</v>
      </c>
      <c r="H2356" s="4">
        <v>15515</v>
      </c>
      <c r="I2356" s="3">
        <v>7.07</v>
      </c>
      <c r="J2356" s="3">
        <f>IFERROR((I2356/H2356)*1000,0)</f>
        <v>0.45568804382855305</v>
      </c>
      <c r="K2356" s="2">
        <v>0.83989999999999998</v>
      </c>
    </row>
    <row r="2357" spans="1:11" x14ac:dyDescent="0.35">
      <c r="A2357" t="s">
        <v>44</v>
      </c>
      <c r="B2357" t="s">
        <v>38</v>
      </c>
      <c r="C2357" t="str">
        <f>IFERROR(VLOOKUP(B2357,$N$3:$O$14,2,FALSE),"error")</f>
        <v>WarHistoryOnline</v>
      </c>
      <c r="D2357">
        <f>IF(E2357&gt;=($M$18-6),1,0)</f>
        <v>1</v>
      </c>
      <c r="E2357" s="1">
        <v>44667</v>
      </c>
      <c r="F2357" t="s">
        <v>6</v>
      </c>
      <c r="G2357">
        <v>0</v>
      </c>
      <c r="H2357" s="4">
        <v>6</v>
      </c>
      <c r="I2357" s="3">
        <v>0</v>
      </c>
      <c r="J2357" s="3">
        <f>IFERROR((I2357/H2357)*1000,0)</f>
        <v>0</v>
      </c>
      <c r="K2357" s="2">
        <v>0.33329999999999999</v>
      </c>
    </row>
    <row r="2358" spans="1:11" x14ac:dyDescent="0.35">
      <c r="A2358" t="s">
        <v>44</v>
      </c>
      <c r="B2358" t="s">
        <v>38</v>
      </c>
      <c r="C2358" t="str">
        <f>IFERROR(VLOOKUP(B2358,$N$3:$O$14,2,FALSE),"error")</f>
        <v>WarHistoryOnline</v>
      </c>
      <c r="D2358">
        <f>IF(E2358&gt;=($M$18-6),1,0)</f>
        <v>1</v>
      </c>
      <c r="E2358" s="1">
        <v>44667</v>
      </c>
      <c r="F2358" t="s">
        <v>5</v>
      </c>
      <c r="G2358">
        <v>627</v>
      </c>
      <c r="H2358" s="4">
        <v>21062</v>
      </c>
      <c r="I2358" s="3">
        <v>19.09</v>
      </c>
      <c r="J2358" s="3">
        <f>IFERROR((I2358/H2358)*1000,0)</f>
        <v>0.90637166460924889</v>
      </c>
      <c r="K2358" s="2">
        <v>0.69720000000000004</v>
      </c>
    </row>
    <row r="2359" spans="1:11" x14ac:dyDescent="0.35">
      <c r="A2359" t="s">
        <v>44</v>
      </c>
      <c r="B2359" t="s">
        <v>38</v>
      </c>
      <c r="C2359" t="str">
        <f>IFERROR(VLOOKUP(B2359,$N$3:$O$14,2,FALSE),"error")</f>
        <v>WarHistoryOnline</v>
      </c>
      <c r="D2359">
        <f>IF(E2359&gt;=($M$18-6),1,0)</f>
        <v>1</v>
      </c>
      <c r="E2359" s="1">
        <v>44667</v>
      </c>
      <c r="F2359" t="s">
        <v>4</v>
      </c>
      <c r="G2359" s="5">
        <v>1406</v>
      </c>
      <c r="H2359" s="4">
        <v>147954</v>
      </c>
      <c r="I2359" s="3">
        <v>110.49</v>
      </c>
      <c r="J2359" s="3">
        <f>IFERROR((I2359/H2359)*1000,0)</f>
        <v>0.74678616326696134</v>
      </c>
      <c r="K2359" s="2">
        <v>0.67969999999999997</v>
      </c>
    </row>
    <row r="2360" spans="1:11" x14ac:dyDescent="0.35">
      <c r="A2360" t="s">
        <v>44</v>
      </c>
      <c r="B2360" t="s">
        <v>38</v>
      </c>
      <c r="C2360" t="str">
        <f>IFERROR(VLOOKUP(B2360,$N$3:$O$14,2,FALSE),"error")</f>
        <v>WarHistoryOnline</v>
      </c>
      <c r="D2360">
        <f>IF(E2360&gt;=($M$18-6),1,0)</f>
        <v>1</v>
      </c>
      <c r="E2360" s="1">
        <v>44667</v>
      </c>
      <c r="F2360" t="s">
        <v>1</v>
      </c>
      <c r="G2360">
        <v>449</v>
      </c>
      <c r="H2360" s="4">
        <v>27419</v>
      </c>
      <c r="I2360" s="3">
        <v>13.11</v>
      </c>
      <c r="J2360" s="3">
        <f>IFERROR((I2360/H2360)*1000,0)</f>
        <v>0.47813559940187456</v>
      </c>
      <c r="K2360" s="2">
        <v>0.747</v>
      </c>
    </row>
    <row r="2361" spans="1:11" x14ac:dyDescent="0.35">
      <c r="A2361" t="s">
        <v>43</v>
      </c>
      <c r="B2361" t="s">
        <v>38</v>
      </c>
      <c r="C2361" t="str">
        <f>IFERROR(VLOOKUP(B2361,$N$3:$O$14,2,FALSE),"error")</f>
        <v>WarHistoryOnline</v>
      </c>
      <c r="D2361">
        <f>IF(E2361&gt;=($M$18-6),1,0)</f>
        <v>1</v>
      </c>
      <c r="E2361" s="1">
        <v>44667</v>
      </c>
      <c r="F2361" t="s">
        <v>6</v>
      </c>
      <c r="G2361">
        <v>0</v>
      </c>
      <c r="H2361" s="4">
        <v>7</v>
      </c>
      <c r="I2361" s="3">
        <v>0.01</v>
      </c>
      <c r="J2361" s="3">
        <f>IFERROR((I2361/H2361)*1000,0)</f>
        <v>1.4285714285714286</v>
      </c>
      <c r="K2361" s="2">
        <v>0.1429</v>
      </c>
    </row>
    <row r="2362" spans="1:11" x14ac:dyDescent="0.35">
      <c r="A2362" t="s">
        <v>43</v>
      </c>
      <c r="B2362" t="s">
        <v>38</v>
      </c>
      <c r="C2362" t="str">
        <f>IFERROR(VLOOKUP(B2362,$N$3:$O$14,2,FALSE),"error")</f>
        <v>WarHistoryOnline</v>
      </c>
      <c r="D2362">
        <f>IF(E2362&gt;=($M$18-6),1,0)</f>
        <v>1</v>
      </c>
      <c r="E2362" s="1">
        <v>44667</v>
      </c>
      <c r="F2362" t="s">
        <v>5</v>
      </c>
      <c r="G2362">
        <v>562</v>
      </c>
      <c r="H2362" s="4">
        <v>17731</v>
      </c>
      <c r="I2362" s="3">
        <v>14.71</v>
      </c>
      <c r="J2362" s="3">
        <f>IFERROR((I2362/H2362)*1000,0)</f>
        <v>0.82962043877953873</v>
      </c>
      <c r="K2362" s="2">
        <v>0.6905</v>
      </c>
    </row>
    <row r="2363" spans="1:11" x14ac:dyDescent="0.35">
      <c r="A2363" t="s">
        <v>43</v>
      </c>
      <c r="B2363" t="s">
        <v>38</v>
      </c>
      <c r="C2363" t="str">
        <f>IFERROR(VLOOKUP(B2363,$N$3:$O$14,2,FALSE),"error")</f>
        <v>WarHistoryOnline</v>
      </c>
      <c r="D2363">
        <f>IF(E2363&gt;=($M$18-6),1,0)</f>
        <v>1</v>
      </c>
      <c r="E2363" s="1">
        <v>44667</v>
      </c>
      <c r="F2363" t="s">
        <v>4</v>
      </c>
      <c r="G2363" s="5">
        <v>1253</v>
      </c>
      <c r="H2363" s="4">
        <v>130055</v>
      </c>
      <c r="I2363" s="3">
        <v>89.49</v>
      </c>
      <c r="J2363" s="3">
        <f>IFERROR((I2363/H2363)*1000,0)</f>
        <v>0.68809349890430971</v>
      </c>
      <c r="K2363" s="2">
        <v>0.66010000000000002</v>
      </c>
    </row>
    <row r="2364" spans="1:11" x14ac:dyDescent="0.35">
      <c r="A2364" t="s">
        <v>43</v>
      </c>
      <c r="B2364" t="s">
        <v>38</v>
      </c>
      <c r="C2364" t="str">
        <f>IFERROR(VLOOKUP(B2364,$N$3:$O$14,2,FALSE),"error")</f>
        <v>WarHistoryOnline</v>
      </c>
      <c r="D2364">
        <f>IF(E2364&gt;=($M$18-6),1,0)</f>
        <v>1</v>
      </c>
      <c r="E2364" s="1">
        <v>44667</v>
      </c>
      <c r="F2364" t="s">
        <v>1</v>
      </c>
      <c r="G2364">
        <v>421</v>
      </c>
      <c r="H2364" s="4">
        <v>24155</v>
      </c>
      <c r="I2364" s="3">
        <v>10.51</v>
      </c>
      <c r="J2364" s="3">
        <f>IFERROR((I2364/H2364)*1000,0)</f>
        <v>0.4351066031877458</v>
      </c>
      <c r="K2364" s="2">
        <v>0.72619999999999996</v>
      </c>
    </row>
    <row r="2365" spans="1:11" x14ac:dyDescent="0.35">
      <c r="A2365" t="s">
        <v>42</v>
      </c>
      <c r="B2365" t="s">
        <v>38</v>
      </c>
      <c r="C2365" t="str">
        <f>IFERROR(VLOOKUP(B2365,$N$3:$O$14,2,FALSE),"error")</f>
        <v>WarHistoryOnline</v>
      </c>
      <c r="D2365">
        <f>IF(E2365&gt;=($M$18-6),1,0)</f>
        <v>1</v>
      </c>
      <c r="E2365" s="1">
        <v>44667</v>
      </c>
      <c r="F2365" t="s">
        <v>6</v>
      </c>
      <c r="G2365">
        <v>2</v>
      </c>
      <c r="H2365" s="4">
        <v>5</v>
      </c>
      <c r="I2365" s="3">
        <v>0.01</v>
      </c>
      <c r="J2365" s="3">
        <f>IFERROR((I2365/H2365)*1000,0)</f>
        <v>2</v>
      </c>
      <c r="K2365" s="2">
        <v>0.4</v>
      </c>
    </row>
    <row r="2366" spans="1:11" x14ac:dyDescent="0.35">
      <c r="A2366" t="s">
        <v>42</v>
      </c>
      <c r="B2366" t="s">
        <v>38</v>
      </c>
      <c r="C2366" t="str">
        <f>IFERROR(VLOOKUP(B2366,$N$3:$O$14,2,FALSE),"error")</f>
        <v>WarHistoryOnline</v>
      </c>
      <c r="D2366">
        <f>IF(E2366&gt;=($M$18-6),1,0)</f>
        <v>1</v>
      </c>
      <c r="E2366" s="1">
        <v>44667</v>
      </c>
      <c r="F2366" t="s">
        <v>5</v>
      </c>
      <c r="G2366">
        <v>834</v>
      </c>
      <c r="H2366" s="4">
        <v>14797</v>
      </c>
      <c r="I2366" s="3">
        <v>12.46</v>
      </c>
      <c r="J2366" s="3">
        <f>IFERROR((I2366/H2366)*1000,0)</f>
        <v>0.84206258025275404</v>
      </c>
      <c r="K2366" s="2">
        <v>0.66239999999999999</v>
      </c>
    </row>
    <row r="2367" spans="1:11" x14ac:dyDescent="0.35">
      <c r="A2367" t="s">
        <v>42</v>
      </c>
      <c r="B2367" t="s">
        <v>38</v>
      </c>
      <c r="C2367" t="str">
        <f>IFERROR(VLOOKUP(B2367,$N$3:$O$14,2,FALSE),"error")</f>
        <v>WarHistoryOnline</v>
      </c>
      <c r="D2367">
        <f>IF(E2367&gt;=($M$18-6),1,0)</f>
        <v>1</v>
      </c>
      <c r="E2367" s="1">
        <v>44667</v>
      </c>
      <c r="F2367" t="s">
        <v>4</v>
      </c>
      <c r="G2367" s="5">
        <v>1202</v>
      </c>
      <c r="H2367" s="4">
        <v>110888</v>
      </c>
      <c r="I2367" s="3">
        <v>73.28</v>
      </c>
      <c r="J2367" s="3">
        <f>IFERROR((I2367/H2367)*1000,0)</f>
        <v>0.66084698073732051</v>
      </c>
      <c r="K2367" s="2">
        <v>0.65339999999999998</v>
      </c>
    </row>
    <row r="2368" spans="1:11" x14ac:dyDescent="0.35">
      <c r="A2368" t="s">
        <v>42</v>
      </c>
      <c r="B2368" t="s">
        <v>38</v>
      </c>
      <c r="C2368" t="str">
        <f>IFERROR(VLOOKUP(B2368,$N$3:$O$14,2,FALSE),"error")</f>
        <v>WarHistoryOnline</v>
      </c>
      <c r="D2368">
        <f>IF(E2368&gt;=($M$18-6),1,0)</f>
        <v>1</v>
      </c>
      <c r="E2368" s="1">
        <v>44667</v>
      </c>
      <c r="F2368" t="s">
        <v>1</v>
      </c>
      <c r="G2368">
        <v>467</v>
      </c>
      <c r="H2368" s="4">
        <v>20326</v>
      </c>
      <c r="I2368" s="3">
        <v>8.44</v>
      </c>
      <c r="J2368" s="3">
        <f>IFERROR((I2368/H2368)*1000,0)</f>
        <v>0.41523172291646165</v>
      </c>
      <c r="K2368" s="2">
        <v>0.70440000000000003</v>
      </c>
    </row>
    <row r="2369" spans="1:11" x14ac:dyDescent="0.35">
      <c r="A2369" t="s">
        <v>41</v>
      </c>
      <c r="B2369" t="s">
        <v>38</v>
      </c>
      <c r="C2369" t="str">
        <f>IFERROR(VLOOKUP(B2369,$N$3:$O$14,2,FALSE),"error")</f>
        <v>WarHistoryOnline</v>
      </c>
      <c r="D2369">
        <f>IF(E2369&gt;=($M$18-6),1,0)</f>
        <v>1</v>
      </c>
      <c r="E2369" s="1">
        <v>44667</v>
      </c>
      <c r="F2369" t="s">
        <v>6</v>
      </c>
      <c r="G2369">
        <v>0</v>
      </c>
      <c r="H2369" s="4">
        <v>5</v>
      </c>
      <c r="I2369" s="3">
        <v>0</v>
      </c>
      <c r="J2369" s="3">
        <f>IFERROR((I2369/H2369)*1000,0)</f>
        <v>0</v>
      </c>
      <c r="K2369" s="2">
        <v>0.4</v>
      </c>
    </row>
    <row r="2370" spans="1:11" x14ac:dyDescent="0.35">
      <c r="A2370" t="s">
        <v>41</v>
      </c>
      <c r="B2370" t="s">
        <v>38</v>
      </c>
      <c r="C2370" t="str">
        <f>IFERROR(VLOOKUP(B2370,$N$3:$O$14,2,FALSE),"error")</f>
        <v>WarHistoryOnline</v>
      </c>
      <c r="D2370">
        <f>IF(E2370&gt;=($M$18-6),1,0)</f>
        <v>1</v>
      </c>
      <c r="E2370" s="1">
        <v>44667</v>
      </c>
      <c r="F2370" t="s">
        <v>5</v>
      </c>
      <c r="G2370">
        <v>578</v>
      </c>
      <c r="H2370" s="4">
        <v>11657</v>
      </c>
      <c r="I2370" s="3">
        <v>8.69</v>
      </c>
      <c r="J2370" s="3">
        <f>IFERROR((I2370/H2370)*1000,0)</f>
        <v>0.74547482199536763</v>
      </c>
      <c r="K2370" s="2">
        <v>0.64139999999999997</v>
      </c>
    </row>
    <row r="2371" spans="1:11" x14ac:dyDescent="0.35">
      <c r="A2371" t="s">
        <v>41</v>
      </c>
      <c r="B2371" t="s">
        <v>38</v>
      </c>
      <c r="C2371" t="str">
        <f>IFERROR(VLOOKUP(B2371,$N$3:$O$14,2,FALSE),"error")</f>
        <v>WarHistoryOnline</v>
      </c>
      <c r="D2371">
        <f>IF(E2371&gt;=($M$18-6),1,0)</f>
        <v>1</v>
      </c>
      <c r="E2371" s="1">
        <v>44667</v>
      </c>
      <c r="F2371" t="s">
        <v>4</v>
      </c>
      <c r="G2371" s="5">
        <v>1174</v>
      </c>
      <c r="H2371" s="4">
        <v>90097</v>
      </c>
      <c r="I2371" s="3">
        <v>55.43</v>
      </c>
      <c r="J2371" s="3">
        <f>IFERROR((I2371/H2371)*1000,0)</f>
        <v>0.61522581218020578</v>
      </c>
      <c r="K2371" s="2">
        <v>0.63580000000000003</v>
      </c>
    </row>
    <row r="2372" spans="1:11" x14ac:dyDescent="0.35">
      <c r="A2372" t="s">
        <v>41</v>
      </c>
      <c r="B2372" t="s">
        <v>38</v>
      </c>
      <c r="C2372" t="str">
        <f>IFERROR(VLOOKUP(B2372,$N$3:$O$14,2,FALSE),"error")</f>
        <v>WarHistoryOnline</v>
      </c>
      <c r="D2372">
        <f>IF(E2372&gt;=($M$18-6),1,0)</f>
        <v>1</v>
      </c>
      <c r="E2372" s="1">
        <v>44667</v>
      </c>
      <c r="F2372" t="s">
        <v>1</v>
      </c>
      <c r="G2372">
        <v>493</v>
      </c>
      <c r="H2372" s="4">
        <v>16371</v>
      </c>
      <c r="I2372" s="3">
        <v>6.54</v>
      </c>
      <c r="J2372" s="3">
        <f>IFERROR((I2372/H2372)*1000,0)</f>
        <v>0.39948689756276345</v>
      </c>
      <c r="K2372" s="2">
        <v>0.66149999999999998</v>
      </c>
    </row>
    <row r="2373" spans="1:11" x14ac:dyDescent="0.35">
      <c r="A2373" t="s">
        <v>40</v>
      </c>
      <c r="B2373" t="s">
        <v>38</v>
      </c>
      <c r="C2373" t="str">
        <f>IFERROR(VLOOKUP(B2373,$N$3:$O$14,2,FALSE),"error")</f>
        <v>WarHistoryOnline</v>
      </c>
      <c r="D2373">
        <f>IF(E2373&gt;=($M$18-6),1,0)</f>
        <v>1</v>
      </c>
      <c r="E2373" s="1">
        <v>44667</v>
      </c>
      <c r="F2373" t="s">
        <v>6</v>
      </c>
      <c r="G2373">
        <v>0</v>
      </c>
      <c r="H2373" s="4">
        <v>3</v>
      </c>
      <c r="I2373" s="3">
        <v>0</v>
      </c>
      <c r="J2373" s="3">
        <f>IFERROR((I2373/H2373)*1000,0)</f>
        <v>0</v>
      </c>
      <c r="K2373" s="2">
        <v>0</v>
      </c>
    </row>
    <row r="2374" spans="1:11" x14ac:dyDescent="0.35">
      <c r="A2374" t="s">
        <v>40</v>
      </c>
      <c r="B2374" t="s">
        <v>38</v>
      </c>
      <c r="C2374" t="str">
        <f>IFERROR(VLOOKUP(B2374,$N$3:$O$14,2,FALSE),"error")</f>
        <v>WarHistoryOnline</v>
      </c>
      <c r="D2374">
        <f>IF(E2374&gt;=($M$18-6),1,0)</f>
        <v>1</v>
      </c>
      <c r="E2374" s="1">
        <v>44667</v>
      </c>
      <c r="F2374" t="s">
        <v>5</v>
      </c>
      <c r="G2374">
        <v>437</v>
      </c>
      <c r="H2374" s="4">
        <v>9107</v>
      </c>
      <c r="I2374" s="3">
        <v>6.52</v>
      </c>
      <c r="J2374" s="3">
        <f>IFERROR((I2374/H2374)*1000,0)</f>
        <v>0.71593279894586581</v>
      </c>
      <c r="K2374" s="2">
        <v>0.60409999999999997</v>
      </c>
    </row>
    <row r="2375" spans="1:11" x14ac:dyDescent="0.35">
      <c r="A2375" t="s">
        <v>40</v>
      </c>
      <c r="B2375" t="s">
        <v>38</v>
      </c>
      <c r="C2375" t="str">
        <f>IFERROR(VLOOKUP(B2375,$N$3:$O$14,2,FALSE),"error")</f>
        <v>WarHistoryOnline</v>
      </c>
      <c r="D2375">
        <f>IF(E2375&gt;=($M$18-6),1,0)</f>
        <v>1</v>
      </c>
      <c r="E2375" s="1">
        <v>44667</v>
      </c>
      <c r="F2375" t="s">
        <v>4</v>
      </c>
      <c r="G2375">
        <v>913</v>
      </c>
      <c r="H2375" s="4">
        <v>72895</v>
      </c>
      <c r="I2375" s="3">
        <v>43.24</v>
      </c>
      <c r="J2375" s="3">
        <f>IFERROR((I2375/H2375)*1000,0)</f>
        <v>0.59318197407229578</v>
      </c>
      <c r="K2375" s="2">
        <v>0.62370000000000003</v>
      </c>
    </row>
    <row r="2376" spans="1:11" x14ac:dyDescent="0.35">
      <c r="A2376" t="s">
        <v>40</v>
      </c>
      <c r="B2376" t="s">
        <v>38</v>
      </c>
      <c r="C2376" t="str">
        <f>IFERROR(VLOOKUP(B2376,$N$3:$O$14,2,FALSE),"error")</f>
        <v>WarHistoryOnline</v>
      </c>
      <c r="D2376">
        <f>IF(E2376&gt;=($M$18-6),1,0)</f>
        <v>1</v>
      </c>
      <c r="E2376" s="1">
        <v>44667</v>
      </c>
      <c r="F2376" t="s">
        <v>1</v>
      </c>
      <c r="G2376">
        <v>492</v>
      </c>
      <c r="H2376" s="4">
        <v>12596</v>
      </c>
      <c r="I2376" s="3">
        <v>4.9800000000000004</v>
      </c>
      <c r="J2376" s="3">
        <f>IFERROR((I2376/H2376)*1000,0)</f>
        <v>0.39536360749444271</v>
      </c>
      <c r="K2376" s="2">
        <v>0.60919999999999996</v>
      </c>
    </row>
    <row r="2377" spans="1:11" x14ac:dyDescent="0.35">
      <c r="A2377" t="s">
        <v>39</v>
      </c>
      <c r="B2377" t="s">
        <v>38</v>
      </c>
      <c r="C2377" t="str">
        <f>IFERROR(VLOOKUP(B2377,$N$3:$O$14,2,FALSE),"error")</f>
        <v>WarHistoryOnline</v>
      </c>
      <c r="D2377">
        <f>IF(E2377&gt;=($M$18-6),1,0)</f>
        <v>1</v>
      </c>
      <c r="E2377" s="1">
        <v>44667</v>
      </c>
      <c r="F2377" t="s">
        <v>6</v>
      </c>
      <c r="G2377">
        <v>0</v>
      </c>
      <c r="H2377" s="4">
        <v>3</v>
      </c>
      <c r="I2377" s="3">
        <v>0</v>
      </c>
      <c r="J2377" s="3">
        <f>IFERROR((I2377/H2377)*1000,0)</f>
        <v>0</v>
      </c>
      <c r="K2377" s="2">
        <v>0</v>
      </c>
    </row>
    <row r="2378" spans="1:11" x14ac:dyDescent="0.35">
      <c r="A2378" t="s">
        <v>39</v>
      </c>
      <c r="B2378" t="s">
        <v>38</v>
      </c>
      <c r="C2378" t="str">
        <f>IFERROR(VLOOKUP(B2378,$N$3:$O$14,2,FALSE),"error")</f>
        <v>WarHistoryOnline</v>
      </c>
      <c r="D2378">
        <f>IF(E2378&gt;=($M$18-6),1,0)</f>
        <v>1</v>
      </c>
      <c r="E2378" s="1">
        <v>44667</v>
      </c>
      <c r="F2378" t="s">
        <v>5</v>
      </c>
      <c r="G2378">
        <v>422</v>
      </c>
      <c r="H2378" s="4">
        <v>7464</v>
      </c>
      <c r="I2378" s="3">
        <v>5.48</v>
      </c>
      <c r="J2378" s="3">
        <f>IFERROR((I2378/H2378)*1000,0)</f>
        <v>0.73419078242229374</v>
      </c>
      <c r="K2378" s="2">
        <v>0.59519999999999995</v>
      </c>
    </row>
    <row r="2379" spans="1:11" x14ac:dyDescent="0.35">
      <c r="A2379" t="s">
        <v>39</v>
      </c>
      <c r="B2379" t="s">
        <v>38</v>
      </c>
      <c r="C2379" t="str">
        <f>IFERROR(VLOOKUP(B2379,$N$3:$O$14,2,FALSE),"error")</f>
        <v>WarHistoryOnline</v>
      </c>
      <c r="D2379">
        <f>IF(E2379&gt;=($M$18-6),1,0)</f>
        <v>1</v>
      </c>
      <c r="E2379" s="1">
        <v>44667</v>
      </c>
      <c r="F2379" t="s">
        <v>4</v>
      </c>
      <c r="G2379">
        <v>672</v>
      </c>
      <c r="H2379" s="4">
        <v>53367</v>
      </c>
      <c r="I2379" s="3">
        <v>37.049999999999997</v>
      </c>
      <c r="J2379" s="3">
        <f>IFERROR((I2379/H2379)*1000,0)</f>
        <v>0.69424925515768166</v>
      </c>
      <c r="K2379" s="2">
        <v>0.55740000000000001</v>
      </c>
    </row>
    <row r="2380" spans="1:11" x14ac:dyDescent="0.35">
      <c r="A2380" t="s">
        <v>39</v>
      </c>
      <c r="B2380" t="s">
        <v>38</v>
      </c>
      <c r="C2380" t="str">
        <f>IFERROR(VLOOKUP(B2380,$N$3:$O$14,2,FALSE),"error")</f>
        <v>WarHistoryOnline</v>
      </c>
      <c r="D2380">
        <f>IF(E2380&gt;=($M$18-6),1,0)</f>
        <v>1</v>
      </c>
      <c r="E2380" s="1">
        <v>44667</v>
      </c>
      <c r="F2380" t="s">
        <v>1</v>
      </c>
      <c r="G2380">
        <v>455</v>
      </c>
      <c r="H2380" s="4">
        <v>10074</v>
      </c>
      <c r="I2380" s="3">
        <v>3.92</v>
      </c>
      <c r="J2380" s="3">
        <f>IFERROR((I2380/H2380)*1000,0)</f>
        <v>0.38912050823903116</v>
      </c>
      <c r="K2380" s="2">
        <v>0.54890000000000005</v>
      </c>
    </row>
    <row r="2381" spans="1:11" x14ac:dyDescent="0.35">
      <c r="A2381" t="s">
        <v>37</v>
      </c>
      <c r="B2381" t="s">
        <v>33</v>
      </c>
      <c r="C2381" t="str">
        <f>IFERROR(VLOOKUP(B2381,$N$3:$O$14,2,FALSE),"error")</f>
        <v>WallsWithStories</v>
      </c>
      <c r="D2381">
        <f>IF(E2381&gt;=($M$18-6),1,0)</f>
        <v>1</v>
      </c>
      <c r="E2381" s="1">
        <v>44667</v>
      </c>
      <c r="F2381" t="s">
        <v>5</v>
      </c>
      <c r="G2381">
        <v>2</v>
      </c>
      <c r="H2381" s="4">
        <v>111</v>
      </c>
      <c r="I2381" s="3">
        <v>0.14000000000000001</v>
      </c>
      <c r="J2381" s="3">
        <f>IFERROR((I2381/H2381)*1000,0)</f>
        <v>1.2612612612612615</v>
      </c>
      <c r="K2381" s="2">
        <v>0.56759999999999999</v>
      </c>
    </row>
    <row r="2382" spans="1:11" x14ac:dyDescent="0.35">
      <c r="A2382" t="s">
        <v>37</v>
      </c>
      <c r="B2382" t="s">
        <v>33</v>
      </c>
      <c r="C2382" t="str">
        <f>IFERROR(VLOOKUP(B2382,$N$3:$O$14,2,FALSE),"error")</f>
        <v>WallsWithStories</v>
      </c>
      <c r="D2382">
        <f>IF(E2382&gt;=($M$18-6),1,0)</f>
        <v>1</v>
      </c>
      <c r="E2382" s="1">
        <v>44667</v>
      </c>
      <c r="F2382" t="s">
        <v>1</v>
      </c>
      <c r="G2382">
        <v>0</v>
      </c>
      <c r="H2382" s="4">
        <v>16</v>
      </c>
      <c r="I2382" s="3">
        <v>0.01</v>
      </c>
      <c r="J2382" s="3">
        <f>IFERROR((I2382/H2382)*1000,0)</f>
        <v>0.625</v>
      </c>
      <c r="K2382" s="2">
        <v>0.8125</v>
      </c>
    </row>
    <row r="2383" spans="1:11" x14ac:dyDescent="0.35">
      <c r="A2383" t="s">
        <v>36</v>
      </c>
      <c r="B2383" t="s">
        <v>33</v>
      </c>
      <c r="C2383" t="str">
        <f>IFERROR(VLOOKUP(B2383,$N$3:$O$14,2,FALSE),"error")</f>
        <v>WallsWithStories</v>
      </c>
      <c r="D2383">
        <f>IF(E2383&gt;=($M$18-6),1,0)</f>
        <v>1</v>
      </c>
      <c r="E2383" s="1">
        <v>44667</v>
      </c>
      <c r="F2383" t="s">
        <v>5</v>
      </c>
      <c r="G2383">
        <v>3</v>
      </c>
      <c r="H2383" s="4">
        <v>111</v>
      </c>
      <c r="I2383" s="3">
        <v>0.16</v>
      </c>
      <c r="J2383" s="3">
        <f>IFERROR((I2383/H2383)*1000,0)</f>
        <v>1.4414414414414414</v>
      </c>
      <c r="K2383" s="2">
        <v>0.7</v>
      </c>
    </row>
    <row r="2384" spans="1:11" x14ac:dyDescent="0.35">
      <c r="A2384" t="s">
        <v>36</v>
      </c>
      <c r="B2384" t="s">
        <v>33</v>
      </c>
      <c r="C2384" t="str">
        <f>IFERROR(VLOOKUP(B2384,$N$3:$O$14,2,FALSE),"error")</f>
        <v>WallsWithStories</v>
      </c>
      <c r="D2384">
        <f>IF(E2384&gt;=($M$18-6),1,0)</f>
        <v>1</v>
      </c>
      <c r="E2384" s="1">
        <v>44667</v>
      </c>
      <c r="F2384" t="s">
        <v>1</v>
      </c>
      <c r="G2384">
        <v>0</v>
      </c>
      <c r="H2384" s="4">
        <v>16</v>
      </c>
      <c r="I2384" s="3">
        <v>0.01</v>
      </c>
      <c r="J2384" s="3">
        <f>IFERROR((I2384/H2384)*1000,0)</f>
        <v>0.625</v>
      </c>
      <c r="K2384" s="2">
        <v>0.875</v>
      </c>
    </row>
    <row r="2385" spans="1:11" x14ac:dyDescent="0.35">
      <c r="A2385" t="s">
        <v>35</v>
      </c>
      <c r="B2385" t="s">
        <v>33</v>
      </c>
      <c r="C2385" t="str">
        <f>IFERROR(VLOOKUP(B2385,$N$3:$O$14,2,FALSE),"error")</f>
        <v>WallsWithStories</v>
      </c>
      <c r="D2385">
        <f>IF(E2385&gt;=($M$18-6),1,0)</f>
        <v>1</v>
      </c>
      <c r="E2385" s="1">
        <v>44667</v>
      </c>
      <c r="F2385" t="s">
        <v>5</v>
      </c>
      <c r="G2385">
        <v>4</v>
      </c>
      <c r="H2385" s="4">
        <v>117</v>
      </c>
      <c r="I2385" s="3">
        <v>0.13</v>
      </c>
      <c r="J2385" s="3">
        <f>IFERROR((I2385/H2385)*1000,0)</f>
        <v>1.1111111111111112</v>
      </c>
      <c r="K2385" s="2">
        <v>0.63790000000000002</v>
      </c>
    </row>
    <row r="2386" spans="1:11" x14ac:dyDescent="0.35">
      <c r="A2386" t="s">
        <v>35</v>
      </c>
      <c r="B2386" t="s">
        <v>33</v>
      </c>
      <c r="C2386" t="str">
        <f>IFERROR(VLOOKUP(B2386,$N$3:$O$14,2,FALSE),"error")</f>
        <v>WallsWithStories</v>
      </c>
      <c r="D2386">
        <f>IF(E2386&gt;=($M$18-6),1,0)</f>
        <v>1</v>
      </c>
      <c r="E2386" s="1">
        <v>44667</v>
      </c>
      <c r="F2386" t="s">
        <v>4</v>
      </c>
      <c r="G2386">
        <v>7</v>
      </c>
      <c r="H2386" s="4">
        <v>76</v>
      </c>
      <c r="I2386" s="3">
        <v>0.12</v>
      </c>
      <c r="J2386" s="3">
        <f>IFERROR((I2386/H2386)*1000,0)</f>
        <v>1.5789473684210527</v>
      </c>
      <c r="K2386" s="2">
        <v>0.64470000000000005</v>
      </c>
    </row>
    <row r="2387" spans="1:11" x14ac:dyDescent="0.35">
      <c r="A2387" t="s">
        <v>35</v>
      </c>
      <c r="B2387" t="s">
        <v>33</v>
      </c>
      <c r="C2387" t="str">
        <f>IFERROR(VLOOKUP(B2387,$N$3:$O$14,2,FALSE),"error")</f>
        <v>WallsWithStories</v>
      </c>
      <c r="D2387">
        <f>IF(E2387&gt;=($M$18-6),1,0)</f>
        <v>1</v>
      </c>
      <c r="E2387" s="1">
        <v>44667</v>
      </c>
      <c r="F2387" t="s">
        <v>1</v>
      </c>
      <c r="G2387">
        <v>0</v>
      </c>
      <c r="H2387" s="4">
        <v>17</v>
      </c>
      <c r="I2387" s="3">
        <v>0.02</v>
      </c>
      <c r="J2387" s="3">
        <f>IFERROR((I2387/H2387)*1000,0)</f>
        <v>1.1764705882352942</v>
      </c>
      <c r="K2387" s="2">
        <v>0.88239999999999996</v>
      </c>
    </row>
    <row r="2388" spans="1:11" x14ac:dyDescent="0.35">
      <c r="A2388" t="s">
        <v>34</v>
      </c>
      <c r="B2388" t="s">
        <v>33</v>
      </c>
      <c r="C2388" t="str">
        <f>IFERROR(VLOOKUP(B2388,$N$3:$O$14,2,FALSE),"error")</f>
        <v>WallsWithStories</v>
      </c>
      <c r="D2388">
        <f>IF(E2388&gt;=($M$18-6),1,0)</f>
        <v>1</v>
      </c>
      <c r="E2388" s="1">
        <v>44667</v>
      </c>
      <c r="F2388" t="s">
        <v>5</v>
      </c>
      <c r="G2388">
        <v>1</v>
      </c>
      <c r="H2388" s="4">
        <v>177</v>
      </c>
      <c r="I2388" s="3">
        <v>0.18</v>
      </c>
      <c r="J2388" s="3">
        <f>IFERROR((I2388/H2388)*1000,0)</f>
        <v>1.0169491525423728</v>
      </c>
      <c r="K2388" s="2">
        <v>0.3785</v>
      </c>
    </row>
    <row r="2389" spans="1:11" x14ac:dyDescent="0.35">
      <c r="A2389" t="s">
        <v>34</v>
      </c>
      <c r="B2389" t="s">
        <v>33</v>
      </c>
      <c r="C2389" t="str">
        <f>IFERROR(VLOOKUP(B2389,$N$3:$O$14,2,FALSE),"error")</f>
        <v>WallsWithStories</v>
      </c>
      <c r="D2389">
        <f>IF(E2389&gt;=($M$18-6),1,0)</f>
        <v>1</v>
      </c>
      <c r="E2389" s="1">
        <v>44667</v>
      </c>
      <c r="F2389" t="s">
        <v>4</v>
      </c>
      <c r="G2389">
        <v>16</v>
      </c>
      <c r="H2389" s="4">
        <v>232</v>
      </c>
      <c r="I2389" s="3">
        <v>0.14000000000000001</v>
      </c>
      <c r="J2389" s="3">
        <f>IFERROR((I2389/H2389)*1000,0)</f>
        <v>0.60344827586206895</v>
      </c>
      <c r="K2389" s="2">
        <v>0.625</v>
      </c>
    </row>
    <row r="2390" spans="1:11" x14ac:dyDescent="0.35">
      <c r="A2390" t="s">
        <v>34</v>
      </c>
      <c r="B2390" t="s">
        <v>33</v>
      </c>
      <c r="C2390" t="str">
        <f>IFERROR(VLOOKUP(B2390,$N$3:$O$14,2,FALSE),"error")</f>
        <v>WallsWithStories</v>
      </c>
      <c r="D2390">
        <f>IF(E2390&gt;=($M$18-6),1,0)</f>
        <v>1</v>
      </c>
      <c r="E2390" s="1">
        <v>44667</v>
      </c>
      <c r="F2390" t="s">
        <v>1</v>
      </c>
      <c r="G2390">
        <v>0</v>
      </c>
      <c r="H2390" s="4">
        <v>36</v>
      </c>
      <c r="I2390" s="3">
        <v>0.02</v>
      </c>
      <c r="J2390" s="3">
        <f>IFERROR((I2390/H2390)*1000,0)</f>
        <v>0.55555555555555558</v>
      </c>
      <c r="K2390" s="2">
        <v>0.69440000000000002</v>
      </c>
    </row>
    <row r="2391" spans="1:11" x14ac:dyDescent="0.35">
      <c r="A2391" t="s">
        <v>32</v>
      </c>
      <c r="B2391" t="s">
        <v>23</v>
      </c>
      <c r="C2391" t="str">
        <f>IFERROR(VLOOKUP(B2391,$N$3:$O$14,2,FALSE),"error")</f>
        <v>TankRoar</v>
      </c>
      <c r="D2391">
        <f>IF(E2391&gt;=($M$18-6),1,0)</f>
        <v>1</v>
      </c>
      <c r="E2391" s="1">
        <v>44667</v>
      </c>
      <c r="F2391" t="s">
        <v>5</v>
      </c>
      <c r="G2391">
        <v>0</v>
      </c>
      <c r="H2391" s="4">
        <v>7</v>
      </c>
      <c r="I2391" s="3">
        <v>0</v>
      </c>
      <c r="J2391" s="3">
        <f>IFERROR((I2391/H2391)*1000,0)</f>
        <v>0</v>
      </c>
      <c r="K2391" s="2">
        <v>0.85709999999999997</v>
      </c>
    </row>
    <row r="2392" spans="1:11" x14ac:dyDescent="0.35">
      <c r="A2392" t="s">
        <v>31</v>
      </c>
      <c r="B2392" t="s">
        <v>23</v>
      </c>
      <c r="C2392" t="str">
        <f>IFERROR(VLOOKUP(B2392,$N$3:$O$14,2,FALSE),"error")</f>
        <v>TankRoar</v>
      </c>
      <c r="D2392">
        <f>IF(E2392&gt;=($M$18-6),1,0)</f>
        <v>1</v>
      </c>
      <c r="E2392" s="1">
        <v>44667</v>
      </c>
      <c r="F2392" t="s">
        <v>4</v>
      </c>
      <c r="G2392">
        <v>3</v>
      </c>
      <c r="H2392" s="4">
        <v>0</v>
      </c>
      <c r="I2392" s="3">
        <v>0</v>
      </c>
      <c r="J2392" s="3">
        <f>IFERROR((I2392/H2392)*1000,0)</f>
        <v>0</v>
      </c>
      <c r="K2392" s="2">
        <v>0</v>
      </c>
    </row>
    <row r="2393" spans="1:11" x14ac:dyDescent="0.35">
      <c r="A2393" t="s">
        <v>30</v>
      </c>
      <c r="B2393" t="s">
        <v>23</v>
      </c>
      <c r="C2393" t="str">
        <f>IFERROR(VLOOKUP(B2393,$N$3:$O$14,2,FALSE),"error")</f>
        <v>TankRoar</v>
      </c>
      <c r="D2393">
        <f>IF(E2393&gt;=($M$18-6),1,0)</f>
        <v>1</v>
      </c>
      <c r="E2393" s="1">
        <v>44667</v>
      </c>
      <c r="F2393" t="s">
        <v>5</v>
      </c>
      <c r="G2393">
        <v>0</v>
      </c>
      <c r="H2393" s="4">
        <v>5</v>
      </c>
      <c r="I2393" s="3">
        <v>0</v>
      </c>
      <c r="J2393" s="3">
        <f>IFERROR((I2393/H2393)*1000,0)</f>
        <v>0</v>
      </c>
      <c r="K2393" s="2">
        <v>0.8</v>
      </c>
    </row>
    <row r="2394" spans="1:11" x14ac:dyDescent="0.35">
      <c r="A2394" t="s">
        <v>29</v>
      </c>
      <c r="B2394" t="s">
        <v>23</v>
      </c>
      <c r="C2394" t="str">
        <f>IFERROR(VLOOKUP(B2394,$N$3:$O$14,2,FALSE),"error")</f>
        <v>TankRoar</v>
      </c>
      <c r="D2394">
        <f>IF(E2394&gt;=($M$18-6),1,0)</f>
        <v>1</v>
      </c>
      <c r="E2394" s="1">
        <v>44667</v>
      </c>
      <c r="F2394" t="s">
        <v>5</v>
      </c>
      <c r="G2394">
        <v>0</v>
      </c>
      <c r="H2394" s="4">
        <v>4</v>
      </c>
      <c r="I2394" s="3">
        <v>0</v>
      </c>
      <c r="J2394" s="3">
        <f>IFERROR((I2394/H2394)*1000,0)</f>
        <v>0</v>
      </c>
      <c r="K2394" s="2">
        <v>1</v>
      </c>
    </row>
    <row r="2395" spans="1:11" x14ac:dyDescent="0.35">
      <c r="A2395" t="s">
        <v>29</v>
      </c>
      <c r="B2395" t="s">
        <v>23</v>
      </c>
      <c r="C2395" t="str">
        <f>IFERROR(VLOOKUP(B2395,$N$3:$O$14,2,FALSE),"error")</f>
        <v>TankRoar</v>
      </c>
      <c r="D2395">
        <f>IF(E2395&gt;=($M$18-6),1,0)</f>
        <v>1</v>
      </c>
      <c r="E2395" s="1">
        <v>44667</v>
      </c>
      <c r="F2395" t="s">
        <v>4</v>
      </c>
      <c r="G2395">
        <v>2</v>
      </c>
      <c r="H2395" s="4">
        <v>0</v>
      </c>
      <c r="I2395" s="3">
        <v>0</v>
      </c>
      <c r="J2395" s="3">
        <f>IFERROR((I2395/H2395)*1000,0)</f>
        <v>0</v>
      </c>
      <c r="K2395" s="2">
        <v>0</v>
      </c>
    </row>
    <row r="2396" spans="1:11" x14ac:dyDescent="0.35">
      <c r="A2396" t="s">
        <v>28</v>
      </c>
      <c r="B2396" t="s">
        <v>23</v>
      </c>
      <c r="C2396" t="str">
        <f>IFERROR(VLOOKUP(B2396,$N$3:$O$14,2,FALSE),"error")</f>
        <v>TankRoar</v>
      </c>
      <c r="D2396">
        <f>IF(E2396&gt;=($M$18-6),1,0)</f>
        <v>1</v>
      </c>
      <c r="E2396" s="1">
        <v>44667</v>
      </c>
      <c r="F2396" t="s">
        <v>5</v>
      </c>
      <c r="G2396">
        <v>0</v>
      </c>
      <c r="H2396" s="4">
        <v>4</v>
      </c>
      <c r="I2396" s="3">
        <v>0</v>
      </c>
      <c r="J2396" s="3">
        <f>IFERROR((I2396/H2396)*1000,0)</f>
        <v>0</v>
      </c>
      <c r="K2396" s="2">
        <v>0.75</v>
      </c>
    </row>
    <row r="2397" spans="1:11" x14ac:dyDescent="0.35">
      <c r="A2397" t="s">
        <v>28</v>
      </c>
      <c r="B2397" t="s">
        <v>23</v>
      </c>
      <c r="C2397" t="str">
        <f>IFERROR(VLOOKUP(B2397,$N$3:$O$14,2,FALSE),"error")</f>
        <v>TankRoar</v>
      </c>
      <c r="D2397">
        <f>IF(E2397&gt;=($M$18-6),1,0)</f>
        <v>1</v>
      </c>
      <c r="E2397" s="1">
        <v>44667</v>
      </c>
      <c r="F2397" t="s">
        <v>4</v>
      </c>
      <c r="G2397">
        <v>2</v>
      </c>
      <c r="H2397" s="4">
        <v>1</v>
      </c>
      <c r="I2397" s="3">
        <v>0</v>
      </c>
      <c r="J2397" s="3">
        <f>IFERROR((I2397/H2397)*1000,0)</f>
        <v>0</v>
      </c>
      <c r="K2397" s="2">
        <v>0</v>
      </c>
    </row>
    <row r="2398" spans="1:11" x14ac:dyDescent="0.35">
      <c r="A2398" t="s">
        <v>27</v>
      </c>
      <c r="B2398" t="s">
        <v>23</v>
      </c>
      <c r="C2398" t="str">
        <f>IFERROR(VLOOKUP(B2398,$N$3:$O$14,2,FALSE),"error")</f>
        <v>TankRoar</v>
      </c>
      <c r="D2398">
        <f>IF(E2398&gt;=($M$18-6),1,0)</f>
        <v>1</v>
      </c>
      <c r="E2398" s="1">
        <v>44667</v>
      </c>
      <c r="F2398" t="s">
        <v>5</v>
      </c>
      <c r="G2398">
        <v>0</v>
      </c>
      <c r="H2398" s="4">
        <v>2</v>
      </c>
      <c r="I2398" s="3">
        <v>0</v>
      </c>
      <c r="J2398" s="3">
        <f>IFERROR((I2398/H2398)*1000,0)</f>
        <v>0</v>
      </c>
      <c r="K2398" s="2">
        <v>0.5</v>
      </c>
    </row>
    <row r="2399" spans="1:11" x14ac:dyDescent="0.35">
      <c r="A2399" t="s">
        <v>27</v>
      </c>
      <c r="B2399" t="s">
        <v>23</v>
      </c>
      <c r="C2399" t="str">
        <f>IFERROR(VLOOKUP(B2399,$N$3:$O$14,2,FALSE),"error")</f>
        <v>TankRoar</v>
      </c>
      <c r="D2399">
        <f>IF(E2399&gt;=($M$18-6),1,0)</f>
        <v>1</v>
      </c>
      <c r="E2399" s="1">
        <v>44667</v>
      </c>
      <c r="F2399" t="s">
        <v>4</v>
      </c>
      <c r="G2399">
        <v>1</v>
      </c>
      <c r="H2399" s="4">
        <v>0</v>
      </c>
      <c r="I2399" s="3">
        <v>0</v>
      </c>
      <c r="J2399" s="3">
        <f>IFERROR((I2399/H2399)*1000,0)</f>
        <v>0</v>
      </c>
      <c r="K2399" s="2">
        <v>0</v>
      </c>
    </row>
    <row r="2400" spans="1:11" x14ac:dyDescent="0.35">
      <c r="A2400" t="s">
        <v>26</v>
      </c>
      <c r="B2400" t="s">
        <v>23</v>
      </c>
      <c r="C2400" t="str">
        <f>IFERROR(VLOOKUP(B2400,$N$3:$O$14,2,FALSE),"error")</f>
        <v>TankRoar</v>
      </c>
      <c r="D2400">
        <f>IF(E2400&gt;=($M$18-6),1,0)</f>
        <v>1</v>
      </c>
      <c r="E2400" s="1">
        <v>44667</v>
      </c>
      <c r="F2400" t="s">
        <v>5</v>
      </c>
      <c r="G2400">
        <v>0</v>
      </c>
      <c r="H2400" s="4">
        <v>2</v>
      </c>
      <c r="I2400" s="3">
        <v>0</v>
      </c>
      <c r="J2400" s="3">
        <f>IFERROR((I2400/H2400)*1000,0)</f>
        <v>0</v>
      </c>
      <c r="K2400" s="2">
        <v>1</v>
      </c>
    </row>
    <row r="2401" spans="1:11" x14ac:dyDescent="0.35">
      <c r="A2401" t="s">
        <v>26</v>
      </c>
      <c r="B2401" t="s">
        <v>23</v>
      </c>
      <c r="C2401" t="str">
        <f>IFERROR(VLOOKUP(B2401,$N$3:$O$14,2,FALSE),"error")</f>
        <v>TankRoar</v>
      </c>
      <c r="D2401">
        <f>IF(E2401&gt;=($M$18-6),1,0)</f>
        <v>1</v>
      </c>
      <c r="E2401" s="1">
        <v>44667</v>
      </c>
      <c r="F2401" t="s">
        <v>4</v>
      </c>
      <c r="G2401">
        <v>1</v>
      </c>
      <c r="H2401" s="4">
        <v>0</v>
      </c>
      <c r="I2401" s="3">
        <v>0</v>
      </c>
      <c r="J2401" s="3">
        <f>IFERROR((I2401/H2401)*1000,0)</f>
        <v>0</v>
      </c>
      <c r="K2401" s="2">
        <v>0</v>
      </c>
    </row>
    <row r="2402" spans="1:11" x14ac:dyDescent="0.35">
      <c r="A2402" t="s">
        <v>25</v>
      </c>
      <c r="B2402" t="s">
        <v>23</v>
      </c>
      <c r="C2402" t="str">
        <f>IFERROR(VLOOKUP(B2402,$N$3:$O$14,2,FALSE),"error")</f>
        <v>TankRoar</v>
      </c>
      <c r="D2402">
        <f>IF(E2402&gt;=($M$18-6),1,0)</f>
        <v>1</v>
      </c>
      <c r="E2402" s="1">
        <v>44667</v>
      </c>
      <c r="F2402" t="s">
        <v>5</v>
      </c>
      <c r="G2402">
        <v>0</v>
      </c>
      <c r="H2402" s="4">
        <v>1</v>
      </c>
      <c r="I2402" s="3">
        <v>0</v>
      </c>
      <c r="J2402" s="3">
        <f>IFERROR((I2402/H2402)*1000,0)</f>
        <v>0</v>
      </c>
      <c r="K2402" s="2">
        <v>1</v>
      </c>
    </row>
    <row r="2403" spans="1:11" x14ac:dyDescent="0.35">
      <c r="A2403" t="s">
        <v>25</v>
      </c>
      <c r="B2403" t="s">
        <v>23</v>
      </c>
      <c r="C2403" t="str">
        <f>IFERROR(VLOOKUP(B2403,$N$3:$O$14,2,FALSE),"error")</f>
        <v>TankRoar</v>
      </c>
      <c r="D2403">
        <f>IF(E2403&gt;=($M$18-6),1,0)</f>
        <v>1</v>
      </c>
      <c r="E2403" s="1">
        <v>44667</v>
      </c>
      <c r="F2403" t="s">
        <v>4</v>
      </c>
      <c r="G2403">
        <v>1</v>
      </c>
      <c r="H2403" s="4">
        <v>0</v>
      </c>
      <c r="I2403" s="3">
        <v>0</v>
      </c>
      <c r="J2403" s="3">
        <f>IFERROR((I2403/H2403)*1000,0)</f>
        <v>0</v>
      </c>
      <c r="K2403" s="2">
        <v>0</v>
      </c>
    </row>
    <row r="2404" spans="1:11" x14ac:dyDescent="0.35">
      <c r="A2404" t="s">
        <v>24</v>
      </c>
      <c r="B2404" t="s">
        <v>23</v>
      </c>
      <c r="C2404" t="str">
        <f>IFERROR(VLOOKUP(B2404,$N$3:$O$14,2,FALSE),"error")</f>
        <v>TankRoar</v>
      </c>
      <c r="D2404">
        <f>IF(E2404&gt;=($M$18-6),1,0)</f>
        <v>1</v>
      </c>
      <c r="E2404" s="1">
        <v>44667</v>
      </c>
      <c r="F2404" t="s">
        <v>4</v>
      </c>
      <c r="G2404">
        <v>1</v>
      </c>
      <c r="H2404" s="4">
        <v>0</v>
      </c>
      <c r="I2404" s="3">
        <v>0</v>
      </c>
      <c r="J2404" s="3">
        <f>IFERROR((I2404/H2404)*1000,0)</f>
        <v>0</v>
      </c>
      <c r="K2404" s="2">
        <v>0</v>
      </c>
    </row>
    <row r="2405" spans="1:11" x14ac:dyDescent="0.35">
      <c r="A2405" t="s">
        <v>22</v>
      </c>
      <c r="B2405" t="s">
        <v>2</v>
      </c>
      <c r="C2405" t="str">
        <f>IFERROR(VLOOKUP(B2405,$N$3:$O$14,2,FALSE),"error")</f>
        <v>TheVintageNews</v>
      </c>
      <c r="D2405">
        <f>IF(E2405&gt;=($M$18-6),1,0)</f>
        <v>1</v>
      </c>
      <c r="E2405" s="1">
        <v>44667</v>
      </c>
      <c r="F2405" t="s">
        <v>5</v>
      </c>
      <c r="G2405">
        <v>4</v>
      </c>
      <c r="H2405" s="4">
        <v>395</v>
      </c>
      <c r="I2405" s="3">
        <v>0.1</v>
      </c>
      <c r="J2405" s="3">
        <f>IFERROR((I2405/H2405)*1000,0)</f>
        <v>0.25316455696202533</v>
      </c>
      <c r="K2405" s="2">
        <v>0.71819999999999995</v>
      </c>
    </row>
    <row r="2406" spans="1:11" x14ac:dyDescent="0.35">
      <c r="A2406" t="s">
        <v>22</v>
      </c>
      <c r="B2406" t="s">
        <v>2</v>
      </c>
      <c r="C2406" t="str">
        <f>IFERROR(VLOOKUP(B2406,$N$3:$O$14,2,FALSE),"error")</f>
        <v>TheVintageNews</v>
      </c>
      <c r="D2406">
        <f>IF(E2406&gt;=($M$18-6),1,0)</f>
        <v>1</v>
      </c>
      <c r="E2406" s="1">
        <v>44667</v>
      </c>
      <c r="F2406" t="s">
        <v>4</v>
      </c>
      <c r="G2406">
        <v>50</v>
      </c>
      <c r="H2406" s="4">
        <v>5586</v>
      </c>
      <c r="I2406" s="3">
        <v>3.74</v>
      </c>
      <c r="J2406" s="3">
        <f>IFERROR((I2406/H2406)*1000,0)</f>
        <v>0.66953097028285002</v>
      </c>
      <c r="K2406" s="2">
        <v>0.71020000000000005</v>
      </c>
    </row>
    <row r="2407" spans="1:11" x14ac:dyDescent="0.35">
      <c r="A2407" t="s">
        <v>22</v>
      </c>
      <c r="B2407" t="s">
        <v>2</v>
      </c>
      <c r="C2407" t="str">
        <f>IFERROR(VLOOKUP(B2407,$N$3:$O$14,2,FALSE),"error")</f>
        <v>TheVintageNews</v>
      </c>
      <c r="D2407">
        <f>IF(E2407&gt;=($M$18-6),1,0)</f>
        <v>1</v>
      </c>
      <c r="E2407" s="1">
        <v>44667</v>
      </c>
      <c r="F2407" t="s">
        <v>1</v>
      </c>
      <c r="G2407">
        <v>0</v>
      </c>
      <c r="H2407" s="4">
        <v>134</v>
      </c>
      <c r="I2407" s="3">
        <v>0.11</v>
      </c>
      <c r="J2407" s="3">
        <f>IFERROR((I2407/H2407)*1000,0)</f>
        <v>0.82089552238805963</v>
      </c>
      <c r="K2407" s="2">
        <v>0.75190000000000001</v>
      </c>
    </row>
    <row r="2408" spans="1:11" x14ac:dyDescent="0.35">
      <c r="A2408" t="s">
        <v>21</v>
      </c>
      <c r="B2408" t="s">
        <v>2</v>
      </c>
      <c r="C2408" t="str">
        <f>IFERROR(VLOOKUP(B2408,$N$3:$O$14,2,FALSE),"error")</f>
        <v>TheVintageNews</v>
      </c>
      <c r="D2408">
        <f>IF(E2408&gt;=($M$18-6),1,0)</f>
        <v>1</v>
      </c>
      <c r="E2408" s="1">
        <v>44667</v>
      </c>
      <c r="F2408" t="s">
        <v>5</v>
      </c>
      <c r="G2408">
        <v>3</v>
      </c>
      <c r="H2408" s="4">
        <v>537</v>
      </c>
      <c r="I2408" s="3">
        <v>0.15</v>
      </c>
      <c r="J2408" s="3">
        <f>IFERROR((I2408/H2408)*1000,0)</f>
        <v>0.27932960893854747</v>
      </c>
      <c r="K2408" s="2">
        <v>0.6673</v>
      </c>
    </row>
    <row r="2409" spans="1:11" x14ac:dyDescent="0.35">
      <c r="A2409" t="s">
        <v>21</v>
      </c>
      <c r="B2409" t="s">
        <v>2</v>
      </c>
      <c r="C2409" t="str">
        <f>IFERROR(VLOOKUP(B2409,$N$3:$O$14,2,FALSE),"error")</f>
        <v>TheVintageNews</v>
      </c>
      <c r="D2409">
        <f>IF(E2409&gt;=($M$18-6),1,0)</f>
        <v>1</v>
      </c>
      <c r="E2409" s="1">
        <v>44667</v>
      </c>
      <c r="F2409" t="s">
        <v>4</v>
      </c>
      <c r="G2409">
        <v>70</v>
      </c>
      <c r="H2409" s="4">
        <v>7493</v>
      </c>
      <c r="I2409" s="3">
        <v>5.97</v>
      </c>
      <c r="J2409" s="3">
        <f>IFERROR((I2409/H2409)*1000,0)</f>
        <v>0.79674362738555982</v>
      </c>
      <c r="K2409" s="2">
        <v>0.58989999999999998</v>
      </c>
    </row>
    <row r="2410" spans="1:11" x14ac:dyDescent="0.35">
      <c r="A2410" t="s">
        <v>21</v>
      </c>
      <c r="B2410" t="s">
        <v>2</v>
      </c>
      <c r="C2410" t="str">
        <f>IFERROR(VLOOKUP(B2410,$N$3:$O$14,2,FALSE),"error")</f>
        <v>TheVintageNews</v>
      </c>
      <c r="D2410">
        <f>IF(E2410&gt;=($M$18-6),1,0)</f>
        <v>1</v>
      </c>
      <c r="E2410" s="1">
        <v>44667</v>
      </c>
      <c r="F2410" t="s">
        <v>1</v>
      </c>
      <c r="G2410">
        <v>1</v>
      </c>
      <c r="H2410" s="4">
        <v>194</v>
      </c>
      <c r="I2410" s="3">
        <v>0.16</v>
      </c>
      <c r="J2410" s="3">
        <f>IFERROR((I2410/H2410)*1000,0)</f>
        <v>0.82474226804123718</v>
      </c>
      <c r="K2410" s="2">
        <v>0.67569999999999997</v>
      </c>
    </row>
    <row r="2411" spans="1:11" x14ac:dyDescent="0.35">
      <c r="A2411" t="s">
        <v>20</v>
      </c>
      <c r="B2411" t="s">
        <v>2</v>
      </c>
      <c r="C2411" t="str">
        <f>IFERROR(VLOOKUP(B2411,$N$3:$O$14,2,FALSE),"error")</f>
        <v>TheVintageNews</v>
      </c>
      <c r="D2411">
        <f>IF(E2411&gt;=($M$18-6),1,0)</f>
        <v>1</v>
      </c>
      <c r="E2411" s="1">
        <v>44667</v>
      </c>
      <c r="F2411" t="s">
        <v>5</v>
      </c>
      <c r="G2411">
        <v>1</v>
      </c>
      <c r="H2411" s="4">
        <v>309</v>
      </c>
      <c r="I2411" s="3">
        <v>7.0000000000000007E-2</v>
      </c>
      <c r="J2411" s="3">
        <f>IFERROR((I2411/H2411)*1000,0)</f>
        <v>0.22653721682847899</v>
      </c>
      <c r="K2411" s="2">
        <v>0.73580000000000001</v>
      </c>
    </row>
    <row r="2412" spans="1:11" x14ac:dyDescent="0.35">
      <c r="A2412" t="s">
        <v>20</v>
      </c>
      <c r="B2412" t="s">
        <v>2</v>
      </c>
      <c r="C2412" t="str">
        <f>IFERROR(VLOOKUP(B2412,$N$3:$O$14,2,FALSE),"error")</f>
        <v>TheVintageNews</v>
      </c>
      <c r="D2412">
        <f>IF(E2412&gt;=($M$18-6),1,0)</f>
        <v>1</v>
      </c>
      <c r="E2412" s="1">
        <v>44667</v>
      </c>
      <c r="F2412" t="s">
        <v>4</v>
      </c>
      <c r="G2412">
        <v>57</v>
      </c>
      <c r="H2412" s="4">
        <v>4645</v>
      </c>
      <c r="I2412" s="3">
        <v>2.87</v>
      </c>
      <c r="J2412" s="3">
        <f>IFERROR((I2412/H2412)*1000,0)</f>
        <v>0.61786867599569439</v>
      </c>
      <c r="K2412" s="2">
        <v>0.67210000000000003</v>
      </c>
    </row>
    <row r="2413" spans="1:11" x14ac:dyDescent="0.35">
      <c r="A2413" t="s">
        <v>20</v>
      </c>
      <c r="B2413" t="s">
        <v>2</v>
      </c>
      <c r="C2413" t="str">
        <f>IFERROR(VLOOKUP(B2413,$N$3:$O$14,2,FALSE),"error")</f>
        <v>TheVintageNews</v>
      </c>
      <c r="D2413">
        <f>IF(E2413&gt;=($M$18-6),1,0)</f>
        <v>1</v>
      </c>
      <c r="E2413" s="1">
        <v>44667</v>
      </c>
      <c r="F2413" t="s">
        <v>1</v>
      </c>
      <c r="G2413">
        <v>1</v>
      </c>
      <c r="H2413" s="4">
        <v>118</v>
      </c>
      <c r="I2413" s="3">
        <v>0.08</v>
      </c>
      <c r="J2413" s="3">
        <f>IFERROR((I2413/H2413)*1000,0)</f>
        <v>0.67796610169491534</v>
      </c>
      <c r="K2413" s="2">
        <v>0.71299999999999997</v>
      </c>
    </row>
    <row r="2414" spans="1:11" x14ac:dyDescent="0.35">
      <c r="A2414" t="s">
        <v>19</v>
      </c>
      <c r="B2414" t="s">
        <v>2</v>
      </c>
      <c r="C2414" t="str">
        <f>IFERROR(VLOOKUP(B2414,$N$3:$O$14,2,FALSE),"error")</f>
        <v>TheVintageNews</v>
      </c>
      <c r="D2414">
        <f>IF(E2414&gt;=($M$18-6),1,0)</f>
        <v>1</v>
      </c>
      <c r="E2414" s="1">
        <v>44667</v>
      </c>
      <c r="F2414" t="s">
        <v>5</v>
      </c>
      <c r="G2414">
        <v>0</v>
      </c>
      <c r="H2414" s="4">
        <v>228</v>
      </c>
      <c r="I2414" s="3">
        <v>0.04</v>
      </c>
      <c r="J2414" s="3">
        <f>IFERROR((I2414/H2414)*1000,0)</f>
        <v>0.17543859649122809</v>
      </c>
      <c r="K2414" s="2">
        <v>0.71560000000000001</v>
      </c>
    </row>
    <row r="2415" spans="1:11" x14ac:dyDescent="0.35">
      <c r="A2415" t="s">
        <v>19</v>
      </c>
      <c r="B2415" t="s">
        <v>2</v>
      </c>
      <c r="C2415" t="str">
        <f>IFERROR(VLOOKUP(B2415,$N$3:$O$14,2,FALSE),"error")</f>
        <v>TheVintageNews</v>
      </c>
      <c r="D2415">
        <f>IF(E2415&gt;=($M$18-6),1,0)</f>
        <v>1</v>
      </c>
      <c r="E2415" s="1">
        <v>44667</v>
      </c>
      <c r="F2415" t="s">
        <v>4</v>
      </c>
      <c r="G2415">
        <v>48</v>
      </c>
      <c r="H2415" s="4">
        <v>3956</v>
      </c>
      <c r="I2415" s="3">
        <v>2.36</v>
      </c>
      <c r="J2415" s="3">
        <f>IFERROR((I2415/H2415)*1000,0)</f>
        <v>0.59656218402426686</v>
      </c>
      <c r="K2415" s="2">
        <v>0.60199999999999998</v>
      </c>
    </row>
    <row r="2416" spans="1:11" x14ac:dyDescent="0.35">
      <c r="A2416" t="s">
        <v>19</v>
      </c>
      <c r="B2416" t="s">
        <v>2</v>
      </c>
      <c r="C2416" t="str">
        <f>IFERROR(VLOOKUP(B2416,$N$3:$O$14,2,FALSE),"error")</f>
        <v>TheVintageNews</v>
      </c>
      <c r="D2416">
        <f>IF(E2416&gt;=($M$18-6),1,0)</f>
        <v>1</v>
      </c>
      <c r="E2416" s="1">
        <v>44667</v>
      </c>
      <c r="F2416" t="s">
        <v>1</v>
      </c>
      <c r="G2416">
        <v>1</v>
      </c>
      <c r="H2416" s="4">
        <v>77</v>
      </c>
      <c r="I2416" s="3">
        <v>0.05</v>
      </c>
      <c r="J2416" s="3">
        <f>IFERROR((I2416/H2416)*1000,0)</f>
        <v>0.64935064935064934</v>
      </c>
      <c r="K2416" s="2">
        <v>0.64380000000000004</v>
      </c>
    </row>
    <row r="2417" spans="1:11" x14ac:dyDescent="0.35">
      <c r="A2417" t="s">
        <v>18</v>
      </c>
      <c r="B2417" t="s">
        <v>2</v>
      </c>
      <c r="C2417" t="str">
        <f>IFERROR(VLOOKUP(B2417,$N$3:$O$14,2,FALSE),"error")</f>
        <v>TheVintageNews</v>
      </c>
      <c r="D2417">
        <f>IF(E2417&gt;=($M$18-6),1,0)</f>
        <v>1</v>
      </c>
      <c r="E2417" s="1">
        <v>44667</v>
      </c>
      <c r="F2417" t="s">
        <v>5</v>
      </c>
      <c r="G2417">
        <v>1</v>
      </c>
      <c r="H2417" s="4">
        <v>459</v>
      </c>
      <c r="I2417" s="3">
        <v>7.0000000000000007E-2</v>
      </c>
      <c r="J2417" s="3">
        <f>IFERROR((I2417/H2417)*1000,0)</f>
        <v>0.1525054466230937</v>
      </c>
      <c r="K2417" s="2">
        <v>0.627</v>
      </c>
    </row>
    <row r="2418" spans="1:11" x14ac:dyDescent="0.35">
      <c r="A2418" t="s">
        <v>18</v>
      </c>
      <c r="B2418" t="s">
        <v>2</v>
      </c>
      <c r="C2418" t="str">
        <f>IFERROR(VLOOKUP(B2418,$N$3:$O$14,2,FALSE),"error")</f>
        <v>TheVintageNews</v>
      </c>
      <c r="D2418">
        <f>IF(E2418&gt;=($M$18-6),1,0)</f>
        <v>1</v>
      </c>
      <c r="E2418" s="1">
        <v>44667</v>
      </c>
      <c r="F2418" t="s">
        <v>4</v>
      </c>
      <c r="G2418">
        <v>72</v>
      </c>
      <c r="H2418" s="4">
        <v>5801</v>
      </c>
      <c r="I2418" s="3">
        <v>3.1</v>
      </c>
      <c r="J2418" s="3">
        <f>IFERROR((I2418/H2418)*1000,0)</f>
        <v>0.53439062230649892</v>
      </c>
      <c r="K2418" s="2">
        <v>0.53400000000000003</v>
      </c>
    </row>
    <row r="2419" spans="1:11" x14ac:dyDescent="0.35">
      <c r="A2419" t="s">
        <v>18</v>
      </c>
      <c r="B2419" t="s">
        <v>2</v>
      </c>
      <c r="C2419" t="str">
        <f>IFERROR(VLOOKUP(B2419,$N$3:$O$14,2,FALSE),"error")</f>
        <v>TheVintageNews</v>
      </c>
      <c r="D2419">
        <f>IF(E2419&gt;=($M$18-6),1,0)</f>
        <v>1</v>
      </c>
      <c r="E2419" s="1">
        <v>44667</v>
      </c>
      <c r="F2419" t="s">
        <v>1</v>
      </c>
      <c r="G2419">
        <v>0</v>
      </c>
      <c r="H2419" s="4">
        <v>154</v>
      </c>
      <c r="I2419" s="3">
        <v>0.09</v>
      </c>
      <c r="J2419" s="3">
        <f>IFERROR((I2419/H2419)*1000,0)</f>
        <v>0.58441558441558439</v>
      </c>
      <c r="K2419" s="2">
        <v>0.55100000000000005</v>
      </c>
    </row>
    <row r="2420" spans="1:11" x14ac:dyDescent="0.35">
      <c r="A2420" t="s">
        <v>17</v>
      </c>
      <c r="B2420" t="s">
        <v>2</v>
      </c>
      <c r="C2420" t="str">
        <f>IFERROR(VLOOKUP(B2420,$N$3:$O$14,2,FALSE),"error")</f>
        <v>TheVintageNews</v>
      </c>
      <c r="D2420">
        <f>IF(E2420&gt;=($M$18-6),1,0)</f>
        <v>1</v>
      </c>
      <c r="E2420" s="1">
        <v>44667</v>
      </c>
      <c r="F2420" t="s">
        <v>6</v>
      </c>
      <c r="G2420">
        <v>0</v>
      </c>
      <c r="H2420" s="4">
        <v>7</v>
      </c>
      <c r="I2420" s="3">
        <v>0</v>
      </c>
      <c r="J2420" s="3">
        <f>IFERROR((I2420/H2420)*1000,0)</f>
        <v>0</v>
      </c>
      <c r="K2420" s="2">
        <v>0.71430000000000005</v>
      </c>
    </row>
    <row r="2421" spans="1:11" x14ac:dyDescent="0.35">
      <c r="A2421" t="s">
        <v>17</v>
      </c>
      <c r="B2421" t="s">
        <v>2</v>
      </c>
      <c r="C2421" t="str">
        <f>IFERROR(VLOOKUP(B2421,$N$3:$O$14,2,FALSE),"error")</f>
        <v>TheVintageNews</v>
      </c>
      <c r="D2421">
        <f>IF(E2421&gt;=($M$18-6),1,0)</f>
        <v>1</v>
      </c>
      <c r="E2421" s="1">
        <v>44667</v>
      </c>
      <c r="F2421" t="s">
        <v>5</v>
      </c>
      <c r="G2421">
        <v>239</v>
      </c>
      <c r="H2421" s="4">
        <v>13958</v>
      </c>
      <c r="I2421" s="3">
        <v>12.74</v>
      </c>
      <c r="J2421" s="3">
        <f>IFERROR((I2421/H2421)*1000,0)</f>
        <v>0.91273821464393179</v>
      </c>
      <c r="K2421" s="2">
        <v>0.9637</v>
      </c>
    </row>
    <row r="2422" spans="1:11" x14ac:dyDescent="0.35">
      <c r="A2422" t="s">
        <v>16</v>
      </c>
      <c r="B2422" t="s">
        <v>2</v>
      </c>
      <c r="C2422" t="str">
        <f>IFERROR(VLOOKUP(B2422,$N$3:$O$14,2,FALSE),"error")</f>
        <v>TheVintageNews</v>
      </c>
      <c r="D2422">
        <f>IF(E2422&gt;=($M$18-6),1,0)</f>
        <v>1</v>
      </c>
      <c r="E2422" s="1">
        <v>44667</v>
      </c>
      <c r="F2422" t="s">
        <v>6</v>
      </c>
      <c r="G2422">
        <v>0</v>
      </c>
      <c r="H2422" s="4">
        <v>12</v>
      </c>
      <c r="I2422" s="3">
        <v>0.01</v>
      </c>
      <c r="J2422" s="3">
        <f>IFERROR((I2422/H2422)*1000,0)</f>
        <v>0.83333333333333337</v>
      </c>
      <c r="K2422" s="2">
        <v>0.83330000000000004</v>
      </c>
    </row>
    <row r="2423" spans="1:11" x14ac:dyDescent="0.35">
      <c r="A2423" t="s">
        <v>16</v>
      </c>
      <c r="B2423" t="s">
        <v>2</v>
      </c>
      <c r="C2423" t="str">
        <f>IFERROR(VLOOKUP(B2423,$N$3:$O$14,2,FALSE),"error")</f>
        <v>TheVintageNews</v>
      </c>
      <c r="D2423">
        <f>IF(E2423&gt;=($M$18-6),1,0)</f>
        <v>1</v>
      </c>
      <c r="E2423" s="1">
        <v>44667</v>
      </c>
      <c r="F2423" t="s">
        <v>5</v>
      </c>
      <c r="G2423">
        <v>95</v>
      </c>
      <c r="H2423" s="4">
        <v>6076</v>
      </c>
      <c r="I2423" s="3">
        <v>2.98</v>
      </c>
      <c r="J2423" s="3">
        <f>IFERROR((I2423/H2423)*1000,0)</f>
        <v>0.49045424621461486</v>
      </c>
      <c r="K2423" s="2">
        <v>0.98099999999999998</v>
      </c>
    </row>
    <row r="2424" spans="1:11" x14ac:dyDescent="0.35">
      <c r="A2424" t="s">
        <v>16</v>
      </c>
      <c r="B2424" t="s">
        <v>2</v>
      </c>
      <c r="C2424" t="str">
        <f>IFERROR(VLOOKUP(B2424,$N$3:$O$14,2,FALSE),"error")</f>
        <v>TheVintageNews</v>
      </c>
      <c r="D2424">
        <f>IF(E2424&gt;=($M$18-6),1,0)</f>
        <v>1</v>
      </c>
      <c r="E2424" s="1">
        <v>44667</v>
      </c>
      <c r="F2424" t="s">
        <v>4</v>
      </c>
      <c r="G2424" s="5">
        <v>2008</v>
      </c>
      <c r="H2424" s="4">
        <v>194443</v>
      </c>
      <c r="I2424" s="3">
        <v>125.36</v>
      </c>
      <c r="J2424" s="3">
        <f>IFERROR((I2424/H2424)*1000,0)</f>
        <v>0.64471336072782248</v>
      </c>
      <c r="K2424" s="2">
        <v>0.97719999999999996</v>
      </c>
    </row>
    <row r="2425" spans="1:11" x14ac:dyDescent="0.35">
      <c r="A2425" t="s">
        <v>16</v>
      </c>
      <c r="B2425" t="s">
        <v>2</v>
      </c>
      <c r="C2425" t="str">
        <f>IFERROR(VLOOKUP(B2425,$N$3:$O$14,2,FALSE),"error")</f>
        <v>TheVintageNews</v>
      </c>
      <c r="D2425">
        <f>IF(E2425&gt;=($M$18-6),1,0)</f>
        <v>1</v>
      </c>
      <c r="E2425" s="1">
        <v>44667</v>
      </c>
      <c r="F2425" t="s">
        <v>1</v>
      </c>
      <c r="G2425">
        <v>347</v>
      </c>
      <c r="H2425" s="4">
        <v>30969</v>
      </c>
      <c r="I2425" s="3">
        <v>16.93</v>
      </c>
      <c r="J2425" s="3">
        <f>IFERROR((I2425/H2425)*1000,0)</f>
        <v>0.5466757079660306</v>
      </c>
      <c r="K2425" s="2">
        <v>0.9758</v>
      </c>
    </row>
    <row r="2426" spans="1:11" x14ac:dyDescent="0.35">
      <c r="A2426" t="s">
        <v>151</v>
      </c>
      <c r="B2426" t="s">
        <v>2</v>
      </c>
      <c r="C2426" t="str">
        <f>IFERROR(VLOOKUP(B2426,$N$3:$O$14,2,FALSE),"error")</f>
        <v>TheVintageNews</v>
      </c>
      <c r="D2426">
        <f>IF(E2426&gt;=($M$18-6),1,0)</f>
        <v>1</v>
      </c>
      <c r="E2426" s="1">
        <v>44667</v>
      </c>
      <c r="F2426" t="s">
        <v>5</v>
      </c>
      <c r="G2426">
        <v>100</v>
      </c>
      <c r="H2426" s="4">
        <v>11362</v>
      </c>
      <c r="I2426" s="3">
        <v>13.37</v>
      </c>
      <c r="J2426" s="3">
        <f>IFERROR((I2426/H2426)*1000,0)</f>
        <v>1.1767294490406617</v>
      </c>
      <c r="K2426" s="2">
        <v>0.98009999999999997</v>
      </c>
    </row>
    <row r="2427" spans="1:11" x14ac:dyDescent="0.35">
      <c r="A2427" t="s">
        <v>15</v>
      </c>
      <c r="B2427" t="s">
        <v>2</v>
      </c>
      <c r="C2427" t="str">
        <f>IFERROR(VLOOKUP(B2427,$N$3:$O$14,2,FALSE),"error")</f>
        <v>TheVintageNews</v>
      </c>
      <c r="D2427">
        <f>IF(E2427&gt;=($M$18-6),1,0)</f>
        <v>1</v>
      </c>
      <c r="E2427" s="1">
        <v>44667</v>
      </c>
      <c r="F2427" t="s">
        <v>6</v>
      </c>
      <c r="G2427">
        <v>0</v>
      </c>
      <c r="H2427" s="4">
        <v>7</v>
      </c>
      <c r="I2427" s="3">
        <v>0.01</v>
      </c>
      <c r="J2427" s="3">
        <f>IFERROR((I2427/H2427)*1000,0)</f>
        <v>1.4285714285714286</v>
      </c>
      <c r="K2427" s="2">
        <v>0.28570000000000001</v>
      </c>
    </row>
    <row r="2428" spans="1:11" x14ac:dyDescent="0.35">
      <c r="A2428" t="s">
        <v>15</v>
      </c>
      <c r="B2428" t="s">
        <v>2</v>
      </c>
      <c r="C2428" t="str">
        <f>IFERROR(VLOOKUP(B2428,$N$3:$O$14,2,FALSE),"error")</f>
        <v>TheVintageNews</v>
      </c>
      <c r="D2428">
        <f>IF(E2428&gt;=($M$18-6),1,0)</f>
        <v>1</v>
      </c>
      <c r="E2428" s="1">
        <v>44667</v>
      </c>
      <c r="F2428" t="s">
        <v>5</v>
      </c>
      <c r="G2428">
        <v>149</v>
      </c>
      <c r="H2428" s="4">
        <v>4753</v>
      </c>
      <c r="I2428" s="3">
        <v>5.45</v>
      </c>
      <c r="J2428" s="3">
        <f>IFERROR((I2428/H2428)*1000,0)</f>
        <v>1.1466442247001896</v>
      </c>
      <c r="K2428" s="2">
        <v>0.68569999999999998</v>
      </c>
    </row>
    <row r="2429" spans="1:11" x14ac:dyDescent="0.35">
      <c r="A2429" t="s">
        <v>15</v>
      </c>
      <c r="B2429" t="s">
        <v>2</v>
      </c>
      <c r="C2429" t="str">
        <f>IFERROR(VLOOKUP(B2429,$N$3:$O$14,2,FALSE),"error")</f>
        <v>TheVintageNews</v>
      </c>
      <c r="D2429">
        <f>IF(E2429&gt;=($M$18-6),1,0)</f>
        <v>1</v>
      </c>
      <c r="E2429" s="1">
        <v>44667</v>
      </c>
      <c r="F2429" t="s">
        <v>4</v>
      </c>
      <c r="G2429">
        <v>7</v>
      </c>
      <c r="H2429" s="4">
        <v>60</v>
      </c>
      <c r="I2429" s="3">
        <v>0.04</v>
      </c>
      <c r="J2429" s="3">
        <f>IFERROR((I2429/H2429)*1000,0)</f>
        <v>0.66666666666666663</v>
      </c>
      <c r="K2429" s="2">
        <v>8.3299999999999999E-2</v>
      </c>
    </row>
    <row r="2430" spans="1:11" x14ac:dyDescent="0.35">
      <c r="A2430" t="s">
        <v>15</v>
      </c>
      <c r="B2430" t="s">
        <v>2</v>
      </c>
      <c r="C2430" t="str">
        <f>IFERROR(VLOOKUP(B2430,$N$3:$O$14,2,FALSE),"error")</f>
        <v>TheVintageNews</v>
      </c>
      <c r="D2430">
        <f>IF(E2430&gt;=($M$18-6),1,0)</f>
        <v>1</v>
      </c>
      <c r="E2430" s="1">
        <v>44667</v>
      </c>
      <c r="F2430" t="s">
        <v>1</v>
      </c>
      <c r="G2430">
        <v>186</v>
      </c>
      <c r="H2430" s="4">
        <v>4892</v>
      </c>
      <c r="I2430" s="3">
        <v>3.04</v>
      </c>
      <c r="J2430" s="3">
        <f>IFERROR((I2430/H2430)*1000,0)</f>
        <v>0.6214227309893704</v>
      </c>
      <c r="K2430" s="2">
        <v>0.52439999999999998</v>
      </c>
    </row>
    <row r="2431" spans="1:11" x14ac:dyDescent="0.35">
      <c r="A2431" t="s">
        <v>14</v>
      </c>
      <c r="B2431" t="s">
        <v>2</v>
      </c>
      <c r="C2431" t="str">
        <f>IFERROR(VLOOKUP(B2431,$N$3:$O$14,2,FALSE),"error")</f>
        <v>TheVintageNews</v>
      </c>
      <c r="D2431">
        <f>IF(E2431&gt;=($M$18-6),1,0)</f>
        <v>1</v>
      </c>
      <c r="E2431" s="1">
        <v>44667</v>
      </c>
      <c r="F2431" t="s">
        <v>6</v>
      </c>
      <c r="G2431">
        <v>0</v>
      </c>
      <c r="H2431" s="4">
        <v>23</v>
      </c>
      <c r="I2431" s="3">
        <v>0.02</v>
      </c>
      <c r="J2431" s="3">
        <f>IFERROR((I2431/H2431)*1000,0)</f>
        <v>0.86956521739130443</v>
      </c>
      <c r="K2431" s="2">
        <v>0.91300000000000003</v>
      </c>
    </row>
    <row r="2432" spans="1:11" x14ac:dyDescent="0.35">
      <c r="A2432" t="s">
        <v>14</v>
      </c>
      <c r="B2432" t="s">
        <v>2</v>
      </c>
      <c r="C2432" t="str">
        <f>IFERROR(VLOOKUP(B2432,$N$3:$O$14,2,FALSE),"error")</f>
        <v>TheVintageNews</v>
      </c>
      <c r="D2432">
        <f>IF(E2432&gt;=($M$18-6),1,0)</f>
        <v>1</v>
      </c>
      <c r="E2432" s="1">
        <v>44667</v>
      </c>
      <c r="F2432" t="s">
        <v>5</v>
      </c>
      <c r="G2432">
        <v>534</v>
      </c>
      <c r="H2432" s="4">
        <v>42674</v>
      </c>
      <c r="I2432" s="3">
        <v>56.29</v>
      </c>
      <c r="J2432" s="3">
        <f>IFERROR((I2432/H2432)*1000,0)</f>
        <v>1.3190701598162815</v>
      </c>
      <c r="K2432" s="2">
        <v>0.93359999999999999</v>
      </c>
    </row>
    <row r="2433" spans="1:11" x14ac:dyDescent="0.35">
      <c r="A2433" t="s">
        <v>14</v>
      </c>
      <c r="B2433" t="s">
        <v>2</v>
      </c>
      <c r="C2433" t="str">
        <f>IFERROR(VLOOKUP(B2433,$N$3:$O$14,2,FALSE),"error")</f>
        <v>TheVintageNews</v>
      </c>
      <c r="D2433">
        <f>IF(E2433&gt;=($M$18-6),1,0)</f>
        <v>1</v>
      </c>
      <c r="E2433" s="1">
        <v>44667</v>
      </c>
      <c r="F2433" t="s">
        <v>4</v>
      </c>
      <c r="G2433">
        <v>6</v>
      </c>
      <c r="H2433" s="4">
        <v>162</v>
      </c>
      <c r="I2433" s="3">
        <v>0.21</v>
      </c>
      <c r="J2433" s="3">
        <f>IFERROR((I2433/H2433)*1000,0)</f>
        <v>1.2962962962962963</v>
      </c>
      <c r="K2433" s="2">
        <v>0.64810000000000001</v>
      </c>
    </row>
    <row r="2434" spans="1:11" x14ac:dyDescent="0.35">
      <c r="A2434" t="s">
        <v>14</v>
      </c>
      <c r="B2434" t="s">
        <v>2</v>
      </c>
      <c r="C2434" t="str">
        <f>IFERROR(VLOOKUP(B2434,$N$3:$O$14,2,FALSE),"error")</f>
        <v>TheVintageNews</v>
      </c>
      <c r="D2434">
        <f>IF(E2434&gt;=($M$18-6),1,0)</f>
        <v>1</v>
      </c>
      <c r="E2434" s="1">
        <v>44667</v>
      </c>
      <c r="F2434" t="s">
        <v>1</v>
      </c>
      <c r="G2434">
        <v>294</v>
      </c>
      <c r="H2434" s="4">
        <v>25293</v>
      </c>
      <c r="I2434" s="3">
        <v>13.37</v>
      </c>
      <c r="J2434" s="3">
        <f>IFERROR((I2434/H2434)*1000,0)</f>
        <v>0.52860475230300874</v>
      </c>
      <c r="K2434" s="2">
        <v>0.93330000000000002</v>
      </c>
    </row>
    <row r="2435" spans="1:11" x14ac:dyDescent="0.35">
      <c r="A2435" t="s">
        <v>13</v>
      </c>
      <c r="B2435" t="s">
        <v>2</v>
      </c>
      <c r="C2435" t="str">
        <f>IFERROR(VLOOKUP(B2435,$N$3:$O$14,2,FALSE),"error")</f>
        <v>TheVintageNews</v>
      </c>
      <c r="D2435">
        <f>IF(E2435&gt;=($M$18-6),1,0)</f>
        <v>1</v>
      </c>
      <c r="E2435" s="1">
        <v>44667</v>
      </c>
      <c r="F2435" t="s">
        <v>5</v>
      </c>
      <c r="G2435">
        <v>3</v>
      </c>
      <c r="H2435" s="4">
        <v>167</v>
      </c>
      <c r="I2435" s="3">
        <v>0.31</v>
      </c>
      <c r="J2435" s="3">
        <f>IFERROR((I2435/H2435)*1000,0)</f>
        <v>1.8562874251497006</v>
      </c>
      <c r="K2435" s="2">
        <v>0.88549999999999995</v>
      </c>
    </row>
    <row r="2436" spans="1:11" x14ac:dyDescent="0.35">
      <c r="A2436" t="s">
        <v>13</v>
      </c>
      <c r="B2436" t="s">
        <v>2</v>
      </c>
      <c r="C2436" t="str">
        <f>IFERROR(VLOOKUP(B2436,$N$3:$O$14,2,FALSE),"error")</f>
        <v>TheVintageNews</v>
      </c>
      <c r="D2436">
        <f>IF(E2436&gt;=($M$18-6),1,0)</f>
        <v>1</v>
      </c>
      <c r="E2436" s="1">
        <v>44667</v>
      </c>
      <c r="F2436" t="s">
        <v>4</v>
      </c>
      <c r="G2436">
        <v>512</v>
      </c>
      <c r="H2436" s="4">
        <v>33888</v>
      </c>
      <c r="I2436" s="3">
        <v>35.31</v>
      </c>
      <c r="J2436" s="3">
        <f>IFERROR((I2436/H2436)*1000,0)</f>
        <v>1.0419617563739378</v>
      </c>
      <c r="K2436" s="2">
        <v>0.79079999999999995</v>
      </c>
    </row>
    <row r="2437" spans="1:11" x14ac:dyDescent="0.35">
      <c r="A2437" t="s">
        <v>13</v>
      </c>
      <c r="B2437" t="s">
        <v>2</v>
      </c>
      <c r="C2437" t="str">
        <f>IFERROR(VLOOKUP(B2437,$N$3:$O$14,2,FALSE),"error")</f>
        <v>TheVintageNews</v>
      </c>
      <c r="D2437">
        <f>IF(E2437&gt;=($M$18-6),1,0)</f>
        <v>1</v>
      </c>
      <c r="E2437" s="1">
        <v>44667</v>
      </c>
      <c r="F2437" t="s">
        <v>1</v>
      </c>
      <c r="G2437">
        <v>10</v>
      </c>
      <c r="H2437" s="4">
        <v>943</v>
      </c>
      <c r="I2437" s="3">
        <v>1.82</v>
      </c>
      <c r="J2437" s="3">
        <f>IFERROR((I2437/H2437)*1000,0)</f>
        <v>1.9300106044538707</v>
      </c>
      <c r="K2437" s="2">
        <v>0.72919999999999996</v>
      </c>
    </row>
    <row r="2438" spans="1:11" x14ac:dyDescent="0.35">
      <c r="A2438" t="s">
        <v>12</v>
      </c>
      <c r="B2438" t="s">
        <v>2</v>
      </c>
      <c r="C2438" t="str">
        <f>IFERROR(VLOOKUP(B2438,$N$3:$O$14,2,FALSE),"error")</f>
        <v>TheVintageNews</v>
      </c>
      <c r="D2438">
        <f>IF(E2438&gt;=($M$18-6),1,0)</f>
        <v>1</v>
      </c>
      <c r="E2438" s="1">
        <v>44667</v>
      </c>
      <c r="F2438" t="s">
        <v>6</v>
      </c>
      <c r="G2438">
        <v>0</v>
      </c>
      <c r="H2438" s="4">
        <v>3</v>
      </c>
      <c r="I2438" s="3">
        <v>0</v>
      </c>
      <c r="J2438" s="3">
        <f>IFERROR((I2438/H2438)*1000,0)</f>
        <v>0</v>
      </c>
      <c r="K2438" s="2">
        <v>1</v>
      </c>
    </row>
    <row r="2439" spans="1:11" x14ac:dyDescent="0.35">
      <c r="A2439" t="s">
        <v>12</v>
      </c>
      <c r="B2439" t="s">
        <v>2</v>
      </c>
      <c r="C2439" t="str">
        <f>IFERROR(VLOOKUP(B2439,$N$3:$O$14,2,FALSE),"error")</f>
        <v>TheVintageNews</v>
      </c>
      <c r="D2439">
        <f>IF(E2439&gt;=($M$18-6),1,0)</f>
        <v>1</v>
      </c>
      <c r="E2439" s="1">
        <v>44667</v>
      </c>
      <c r="F2439" t="s">
        <v>5</v>
      </c>
      <c r="G2439">
        <v>306</v>
      </c>
      <c r="H2439" s="4">
        <v>6468</v>
      </c>
      <c r="I2439" s="3">
        <v>9.18</v>
      </c>
      <c r="J2439" s="3">
        <f>IFERROR((I2439/H2439)*1000,0)</f>
        <v>1.4192949907235621</v>
      </c>
      <c r="K2439" s="2">
        <v>0.78190000000000004</v>
      </c>
    </row>
    <row r="2440" spans="1:11" x14ac:dyDescent="0.35">
      <c r="A2440" t="s">
        <v>12</v>
      </c>
      <c r="B2440" t="s">
        <v>2</v>
      </c>
      <c r="C2440" t="str">
        <f>IFERROR(VLOOKUP(B2440,$N$3:$O$14,2,FALSE),"error")</f>
        <v>TheVintageNews</v>
      </c>
      <c r="D2440">
        <f>IF(E2440&gt;=($M$18-6),1,0)</f>
        <v>1</v>
      </c>
      <c r="E2440" s="1">
        <v>44667</v>
      </c>
      <c r="F2440" t="s">
        <v>4</v>
      </c>
      <c r="G2440">
        <v>22</v>
      </c>
      <c r="H2440" s="4">
        <v>258</v>
      </c>
      <c r="I2440" s="3">
        <v>0.1</v>
      </c>
      <c r="J2440" s="3">
        <f>IFERROR((I2440/H2440)*1000,0)</f>
        <v>0.38759689922480622</v>
      </c>
      <c r="K2440" s="2">
        <v>0.44879999999999998</v>
      </c>
    </row>
    <row r="2441" spans="1:11" x14ac:dyDescent="0.35">
      <c r="A2441" t="s">
        <v>12</v>
      </c>
      <c r="B2441" t="s">
        <v>2</v>
      </c>
      <c r="C2441" t="str">
        <f>IFERROR(VLOOKUP(B2441,$N$3:$O$14,2,FALSE),"error")</f>
        <v>TheVintageNews</v>
      </c>
      <c r="D2441">
        <f>IF(E2441&gt;=($M$18-6),1,0)</f>
        <v>1</v>
      </c>
      <c r="E2441" s="1">
        <v>44667</v>
      </c>
      <c r="F2441" t="s">
        <v>1</v>
      </c>
      <c r="G2441">
        <v>80</v>
      </c>
      <c r="H2441" s="4">
        <v>3553</v>
      </c>
      <c r="I2441" s="3">
        <v>2.5</v>
      </c>
      <c r="J2441" s="3">
        <f>IFERROR((I2441/H2441)*1000,0)</f>
        <v>0.70363073459048686</v>
      </c>
      <c r="K2441" s="2">
        <v>0.80740000000000001</v>
      </c>
    </row>
    <row r="2442" spans="1:11" x14ac:dyDescent="0.35">
      <c r="A2442" t="s">
        <v>11</v>
      </c>
      <c r="B2442" t="s">
        <v>2</v>
      </c>
      <c r="C2442" t="str">
        <f>IFERROR(VLOOKUP(B2442,$N$3:$O$14,2,FALSE),"error")</f>
        <v>TheVintageNews</v>
      </c>
      <c r="D2442">
        <f>IF(E2442&gt;=($M$18-6),1,0)</f>
        <v>1</v>
      </c>
      <c r="E2442" s="1">
        <v>44667</v>
      </c>
      <c r="F2442" t="s">
        <v>6</v>
      </c>
      <c r="G2442">
        <v>0</v>
      </c>
      <c r="H2442" s="4">
        <v>11</v>
      </c>
      <c r="I2442" s="3">
        <v>0.01</v>
      </c>
      <c r="J2442" s="3">
        <f>IFERROR((I2442/H2442)*1000,0)</f>
        <v>0.90909090909090906</v>
      </c>
      <c r="K2442" s="2">
        <v>0.63639999999999997</v>
      </c>
    </row>
    <row r="2443" spans="1:11" x14ac:dyDescent="0.35">
      <c r="A2443" t="s">
        <v>11</v>
      </c>
      <c r="B2443" t="s">
        <v>2</v>
      </c>
      <c r="C2443" t="str">
        <f>IFERROR(VLOOKUP(B2443,$N$3:$O$14,2,FALSE),"error")</f>
        <v>TheVintageNews</v>
      </c>
      <c r="D2443">
        <f>IF(E2443&gt;=($M$18-6),1,0)</f>
        <v>1</v>
      </c>
      <c r="E2443" s="1">
        <v>44667</v>
      </c>
      <c r="F2443" t="s">
        <v>5</v>
      </c>
      <c r="G2443">
        <v>568</v>
      </c>
      <c r="H2443" s="4">
        <v>13238</v>
      </c>
      <c r="I2443" s="3">
        <v>16.84</v>
      </c>
      <c r="J2443" s="3">
        <f>IFERROR((I2443/H2443)*1000,0)</f>
        <v>1.2720954827013145</v>
      </c>
      <c r="K2443" s="2">
        <v>0.66469999999999996</v>
      </c>
    </row>
    <row r="2444" spans="1:11" x14ac:dyDescent="0.35">
      <c r="A2444" t="s">
        <v>11</v>
      </c>
      <c r="B2444" t="s">
        <v>2</v>
      </c>
      <c r="C2444" t="str">
        <f>IFERROR(VLOOKUP(B2444,$N$3:$O$14,2,FALSE),"error")</f>
        <v>TheVintageNews</v>
      </c>
      <c r="D2444">
        <f>IF(E2444&gt;=($M$18-6),1,0)</f>
        <v>1</v>
      </c>
      <c r="E2444" s="1">
        <v>44667</v>
      </c>
      <c r="F2444" t="s">
        <v>4</v>
      </c>
      <c r="G2444" s="5">
        <v>1051</v>
      </c>
      <c r="H2444" s="4">
        <v>72524</v>
      </c>
      <c r="I2444" s="3">
        <v>64.62</v>
      </c>
      <c r="J2444" s="3">
        <f>IFERROR((I2444/H2444)*1000,0)</f>
        <v>0.89101538800948665</v>
      </c>
      <c r="K2444" s="2">
        <v>0.65600000000000003</v>
      </c>
    </row>
    <row r="2445" spans="1:11" x14ac:dyDescent="0.35">
      <c r="A2445" t="s">
        <v>11</v>
      </c>
      <c r="B2445" t="s">
        <v>2</v>
      </c>
      <c r="C2445" t="str">
        <f>IFERROR(VLOOKUP(B2445,$N$3:$O$14,2,FALSE),"error")</f>
        <v>TheVintageNews</v>
      </c>
      <c r="D2445">
        <f>IF(E2445&gt;=($M$18-6),1,0)</f>
        <v>1</v>
      </c>
      <c r="E2445" s="1">
        <v>44667</v>
      </c>
      <c r="F2445" t="s">
        <v>1</v>
      </c>
      <c r="G2445">
        <v>213</v>
      </c>
      <c r="H2445" s="4">
        <v>10838</v>
      </c>
      <c r="I2445" s="3">
        <v>8.89</v>
      </c>
      <c r="J2445" s="3">
        <f>IFERROR((I2445/H2445)*1000,0)</f>
        <v>0.82026204096696809</v>
      </c>
      <c r="K2445" s="2">
        <v>0.71870000000000001</v>
      </c>
    </row>
    <row r="2446" spans="1:11" x14ac:dyDescent="0.35">
      <c r="A2446" t="s">
        <v>10</v>
      </c>
      <c r="B2446" t="s">
        <v>2</v>
      </c>
      <c r="C2446" t="str">
        <f>IFERROR(VLOOKUP(B2446,$N$3:$O$14,2,FALSE),"error")</f>
        <v>TheVintageNews</v>
      </c>
      <c r="D2446">
        <f>IF(E2446&gt;=($M$18-6),1,0)</f>
        <v>1</v>
      </c>
      <c r="E2446" s="1">
        <v>44667</v>
      </c>
      <c r="F2446" t="s">
        <v>6</v>
      </c>
      <c r="G2446">
        <v>0</v>
      </c>
      <c r="H2446" s="4">
        <v>7</v>
      </c>
      <c r="I2446" s="3">
        <v>0</v>
      </c>
      <c r="J2446" s="3">
        <f>IFERROR((I2446/H2446)*1000,0)</f>
        <v>0</v>
      </c>
      <c r="K2446" s="2">
        <v>0.57140000000000002</v>
      </c>
    </row>
    <row r="2447" spans="1:11" x14ac:dyDescent="0.35">
      <c r="A2447" t="s">
        <v>10</v>
      </c>
      <c r="B2447" t="s">
        <v>2</v>
      </c>
      <c r="C2447" t="str">
        <f>IFERROR(VLOOKUP(B2447,$N$3:$O$14,2,FALSE),"error")</f>
        <v>TheVintageNews</v>
      </c>
      <c r="D2447">
        <f>IF(E2447&gt;=($M$18-6),1,0)</f>
        <v>1</v>
      </c>
      <c r="E2447" s="1">
        <v>44667</v>
      </c>
      <c r="F2447" t="s">
        <v>5</v>
      </c>
      <c r="G2447">
        <v>474</v>
      </c>
      <c r="H2447" s="4">
        <v>11866</v>
      </c>
      <c r="I2447" s="3">
        <v>14.56</v>
      </c>
      <c r="J2447" s="3">
        <f>IFERROR((I2447/H2447)*1000,0)</f>
        <v>1.2270352266981293</v>
      </c>
      <c r="K2447" s="2">
        <v>0.67020000000000002</v>
      </c>
    </row>
    <row r="2448" spans="1:11" x14ac:dyDescent="0.35">
      <c r="A2448" t="s">
        <v>10</v>
      </c>
      <c r="B2448" t="s">
        <v>2</v>
      </c>
      <c r="C2448" t="str">
        <f>IFERROR(VLOOKUP(B2448,$N$3:$O$14,2,FALSE),"error")</f>
        <v>TheVintageNews</v>
      </c>
      <c r="D2448">
        <f>IF(E2448&gt;=($M$18-6),1,0)</f>
        <v>1</v>
      </c>
      <c r="E2448" s="1">
        <v>44667</v>
      </c>
      <c r="F2448" t="s">
        <v>4</v>
      </c>
      <c r="G2448">
        <v>943</v>
      </c>
      <c r="H2448" s="4">
        <v>64566</v>
      </c>
      <c r="I2448" s="3">
        <v>55.05</v>
      </c>
      <c r="J2448" s="3">
        <f>IFERROR((I2448/H2448)*1000,0)</f>
        <v>0.85261592788774265</v>
      </c>
      <c r="K2448" s="2">
        <v>0.64070000000000005</v>
      </c>
    </row>
    <row r="2449" spans="1:11" x14ac:dyDescent="0.35">
      <c r="A2449" t="s">
        <v>10</v>
      </c>
      <c r="B2449" t="s">
        <v>2</v>
      </c>
      <c r="C2449" t="str">
        <f>IFERROR(VLOOKUP(B2449,$N$3:$O$14,2,FALSE),"error")</f>
        <v>TheVintageNews</v>
      </c>
      <c r="D2449">
        <f>IF(E2449&gt;=($M$18-6),1,0)</f>
        <v>1</v>
      </c>
      <c r="E2449" s="1">
        <v>44667</v>
      </c>
      <c r="F2449" t="s">
        <v>1</v>
      </c>
      <c r="G2449">
        <v>178</v>
      </c>
      <c r="H2449" s="4">
        <v>9909</v>
      </c>
      <c r="I2449" s="3">
        <v>7.21</v>
      </c>
      <c r="J2449" s="3">
        <f>IFERROR((I2449/H2449)*1000,0)</f>
        <v>0.7276213543243516</v>
      </c>
      <c r="K2449" s="2">
        <v>0.68730000000000002</v>
      </c>
    </row>
    <row r="2450" spans="1:11" x14ac:dyDescent="0.35">
      <c r="A2450" t="s">
        <v>9</v>
      </c>
      <c r="B2450" t="s">
        <v>2</v>
      </c>
      <c r="C2450" t="str">
        <f>IFERROR(VLOOKUP(B2450,$N$3:$O$14,2,FALSE),"error")</f>
        <v>TheVintageNews</v>
      </c>
      <c r="D2450">
        <f>IF(E2450&gt;=($M$18-6),1,0)</f>
        <v>1</v>
      </c>
      <c r="E2450" s="1">
        <v>44667</v>
      </c>
      <c r="F2450" t="s">
        <v>6</v>
      </c>
      <c r="G2450">
        <v>0</v>
      </c>
      <c r="H2450" s="4">
        <v>9</v>
      </c>
      <c r="I2450" s="3">
        <v>0.01</v>
      </c>
      <c r="J2450" s="3">
        <f>IFERROR((I2450/H2450)*1000,0)</f>
        <v>1.1111111111111112</v>
      </c>
      <c r="K2450" s="2">
        <v>0.66669999999999996</v>
      </c>
    </row>
    <row r="2451" spans="1:11" x14ac:dyDescent="0.35">
      <c r="A2451" t="s">
        <v>9</v>
      </c>
      <c r="B2451" t="s">
        <v>2</v>
      </c>
      <c r="C2451" t="str">
        <f>IFERROR(VLOOKUP(B2451,$N$3:$O$14,2,FALSE),"error")</f>
        <v>TheVintageNews</v>
      </c>
      <c r="D2451">
        <f>IF(E2451&gt;=($M$18-6),1,0)</f>
        <v>1</v>
      </c>
      <c r="E2451" s="1">
        <v>44667</v>
      </c>
      <c r="F2451" t="s">
        <v>5</v>
      </c>
      <c r="G2451">
        <v>422</v>
      </c>
      <c r="H2451" s="4">
        <v>10493</v>
      </c>
      <c r="I2451" s="3">
        <v>11.9</v>
      </c>
      <c r="J2451" s="3">
        <f>IFERROR((I2451/H2451)*1000,0)</f>
        <v>1.1340893929286191</v>
      </c>
      <c r="K2451" s="2">
        <v>0.65759999999999996</v>
      </c>
    </row>
    <row r="2452" spans="1:11" x14ac:dyDescent="0.35">
      <c r="A2452" t="s">
        <v>9</v>
      </c>
      <c r="B2452" t="s">
        <v>2</v>
      </c>
      <c r="C2452" t="str">
        <f>IFERROR(VLOOKUP(B2452,$N$3:$O$14,2,FALSE),"error")</f>
        <v>TheVintageNews</v>
      </c>
      <c r="D2452">
        <f>IF(E2452&gt;=($M$18-6),1,0)</f>
        <v>1</v>
      </c>
      <c r="E2452" s="1">
        <v>44667</v>
      </c>
      <c r="F2452" t="s">
        <v>4</v>
      </c>
      <c r="G2452">
        <v>864</v>
      </c>
      <c r="H2452" s="4">
        <v>55958</v>
      </c>
      <c r="I2452" s="3">
        <v>45.97</v>
      </c>
      <c r="J2452" s="3">
        <f>IFERROR((I2452/H2452)*1000,0)</f>
        <v>0.82150898888452051</v>
      </c>
      <c r="K2452" s="2">
        <v>0.62439999999999996</v>
      </c>
    </row>
    <row r="2453" spans="1:11" x14ac:dyDescent="0.35">
      <c r="A2453" t="s">
        <v>9</v>
      </c>
      <c r="B2453" t="s">
        <v>2</v>
      </c>
      <c r="C2453" t="str">
        <f>IFERROR(VLOOKUP(B2453,$N$3:$O$14,2,FALSE),"error")</f>
        <v>TheVintageNews</v>
      </c>
      <c r="D2453">
        <f>IF(E2453&gt;=($M$18-6),1,0)</f>
        <v>1</v>
      </c>
      <c r="E2453" s="1">
        <v>44667</v>
      </c>
      <c r="F2453" t="s">
        <v>1</v>
      </c>
      <c r="G2453">
        <v>181</v>
      </c>
      <c r="H2453" s="4">
        <v>8761</v>
      </c>
      <c r="I2453" s="3">
        <v>5.87</v>
      </c>
      <c r="J2453" s="3">
        <f>IFERROR((I2453/H2453)*1000,0)</f>
        <v>0.67001483848875698</v>
      </c>
      <c r="K2453" s="2">
        <v>0.65239999999999998</v>
      </c>
    </row>
    <row r="2454" spans="1:11" x14ac:dyDescent="0.35">
      <c r="A2454" t="s">
        <v>8</v>
      </c>
      <c r="B2454" t="s">
        <v>2</v>
      </c>
      <c r="C2454" t="str">
        <f>IFERROR(VLOOKUP(B2454,$N$3:$O$14,2,FALSE),"error")</f>
        <v>TheVintageNews</v>
      </c>
      <c r="D2454">
        <f>IF(E2454&gt;=($M$18-6),1,0)</f>
        <v>1</v>
      </c>
      <c r="E2454" s="1">
        <v>44667</v>
      </c>
      <c r="F2454" t="s">
        <v>6</v>
      </c>
      <c r="G2454">
        <v>0</v>
      </c>
      <c r="H2454" s="4">
        <v>7</v>
      </c>
      <c r="I2454" s="3">
        <v>0.01</v>
      </c>
      <c r="J2454" s="3">
        <f>IFERROR((I2454/H2454)*1000,0)</f>
        <v>1.4285714285714286</v>
      </c>
      <c r="K2454" s="2">
        <v>0.71430000000000005</v>
      </c>
    </row>
    <row r="2455" spans="1:11" x14ac:dyDescent="0.35">
      <c r="A2455" t="s">
        <v>8</v>
      </c>
      <c r="B2455" t="s">
        <v>2</v>
      </c>
      <c r="C2455" t="str">
        <f>IFERROR(VLOOKUP(B2455,$N$3:$O$14,2,FALSE),"error")</f>
        <v>TheVintageNews</v>
      </c>
      <c r="D2455">
        <f>IF(E2455&gt;=($M$18-6),1,0)</f>
        <v>1</v>
      </c>
      <c r="E2455" s="1">
        <v>44667</v>
      </c>
      <c r="F2455" t="s">
        <v>5</v>
      </c>
      <c r="G2455">
        <v>397</v>
      </c>
      <c r="H2455" s="4">
        <v>8589</v>
      </c>
      <c r="I2455" s="3">
        <v>9.1999999999999993</v>
      </c>
      <c r="J2455" s="3">
        <f>IFERROR((I2455/H2455)*1000,0)</f>
        <v>1.0711375014553497</v>
      </c>
      <c r="K2455" s="2">
        <v>0.628</v>
      </c>
    </row>
    <row r="2456" spans="1:11" x14ac:dyDescent="0.35">
      <c r="A2456" t="s">
        <v>8</v>
      </c>
      <c r="B2456" t="s">
        <v>2</v>
      </c>
      <c r="C2456" t="str">
        <f>IFERROR(VLOOKUP(B2456,$N$3:$O$14,2,FALSE),"error")</f>
        <v>TheVintageNews</v>
      </c>
      <c r="D2456">
        <f>IF(E2456&gt;=($M$18-6),1,0)</f>
        <v>1</v>
      </c>
      <c r="E2456" s="1">
        <v>44667</v>
      </c>
      <c r="F2456" t="s">
        <v>4</v>
      </c>
      <c r="G2456">
        <v>848</v>
      </c>
      <c r="H2456" s="4">
        <v>48504</v>
      </c>
      <c r="I2456" s="3">
        <v>38.04</v>
      </c>
      <c r="J2456" s="3">
        <f>IFERROR((I2456/H2456)*1000,0)</f>
        <v>0.78426521523998016</v>
      </c>
      <c r="K2456" s="2">
        <v>0.6018</v>
      </c>
    </row>
    <row r="2457" spans="1:11" x14ac:dyDescent="0.35">
      <c r="A2457" t="s">
        <v>8</v>
      </c>
      <c r="B2457" t="s">
        <v>2</v>
      </c>
      <c r="C2457" t="str">
        <f>IFERROR(VLOOKUP(B2457,$N$3:$O$14,2,FALSE),"error")</f>
        <v>TheVintageNews</v>
      </c>
      <c r="D2457">
        <f>IF(E2457&gt;=($M$18-6),1,0)</f>
        <v>1</v>
      </c>
      <c r="E2457" s="1">
        <v>44667</v>
      </c>
      <c r="F2457" t="s">
        <v>1</v>
      </c>
      <c r="G2457">
        <v>199</v>
      </c>
      <c r="H2457" s="4">
        <v>7607</v>
      </c>
      <c r="I2457" s="3">
        <v>4.8600000000000003</v>
      </c>
      <c r="J2457" s="3">
        <f>IFERROR((I2457/H2457)*1000,0)</f>
        <v>0.63888523728145141</v>
      </c>
      <c r="K2457" s="2">
        <v>0.60599999999999998</v>
      </c>
    </row>
    <row r="2458" spans="1:11" x14ac:dyDescent="0.35">
      <c r="A2458" t="s">
        <v>7</v>
      </c>
      <c r="B2458" t="s">
        <v>2</v>
      </c>
      <c r="C2458" t="str">
        <f>IFERROR(VLOOKUP(B2458,$N$3:$O$14,2,FALSE),"error")</f>
        <v>TheVintageNews</v>
      </c>
      <c r="D2458">
        <f>IF(E2458&gt;=($M$18-6),1,0)</f>
        <v>1</v>
      </c>
      <c r="E2458" s="1">
        <v>44667</v>
      </c>
      <c r="F2458" t="s">
        <v>6</v>
      </c>
      <c r="G2458">
        <v>0</v>
      </c>
      <c r="H2458" s="4">
        <v>4</v>
      </c>
      <c r="I2458" s="3">
        <v>0.01</v>
      </c>
      <c r="J2458" s="3">
        <f>IFERROR((I2458/H2458)*1000,0)</f>
        <v>2.5</v>
      </c>
      <c r="K2458" s="2">
        <v>0.66669999999999996</v>
      </c>
    </row>
    <row r="2459" spans="1:11" x14ac:dyDescent="0.35">
      <c r="A2459" t="s">
        <v>7</v>
      </c>
      <c r="B2459" t="s">
        <v>2</v>
      </c>
      <c r="C2459" t="str">
        <f>IFERROR(VLOOKUP(B2459,$N$3:$O$14,2,FALSE),"error")</f>
        <v>TheVintageNews</v>
      </c>
      <c r="D2459">
        <f>IF(E2459&gt;=($M$18-6),1,0)</f>
        <v>1</v>
      </c>
      <c r="E2459" s="1">
        <v>44667</v>
      </c>
      <c r="F2459" t="s">
        <v>5</v>
      </c>
      <c r="G2459">
        <v>330</v>
      </c>
      <c r="H2459" s="4">
        <v>7239</v>
      </c>
      <c r="I2459" s="3">
        <v>7.39</v>
      </c>
      <c r="J2459" s="3">
        <f>IFERROR((I2459/H2459)*1000,0)</f>
        <v>1.0208592347009253</v>
      </c>
      <c r="K2459" s="2">
        <v>0.61309999999999998</v>
      </c>
    </row>
    <row r="2460" spans="1:11" x14ac:dyDescent="0.35">
      <c r="A2460" t="s">
        <v>7</v>
      </c>
      <c r="B2460" t="s">
        <v>2</v>
      </c>
      <c r="C2460" t="str">
        <f>IFERROR(VLOOKUP(B2460,$N$3:$O$14,2,FALSE),"error")</f>
        <v>TheVintageNews</v>
      </c>
      <c r="D2460">
        <f>IF(E2460&gt;=($M$18-6),1,0)</f>
        <v>1</v>
      </c>
      <c r="E2460" s="1">
        <v>44667</v>
      </c>
      <c r="F2460" t="s">
        <v>4</v>
      </c>
      <c r="G2460">
        <v>721</v>
      </c>
      <c r="H2460" s="4">
        <v>40969</v>
      </c>
      <c r="I2460" s="3">
        <v>30.63</v>
      </c>
      <c r="J2460" s="3">
        <f>IFERROR((I2460/H2460)*1000,0)</f>
        <v>0.74763845834655474</v>
      </c>
      <c r="K2460" s="2">
        <v>0.60940000000000005</v>
      </c>
    </row>
    <row r="2461" spans="1:11" x14ac:dyDescent="0.35">
      <c r="A2461" t="s">
        <v>7</v>
      </c>
      <c r="B2461" t="s">
        <v>2</v>
      </c>
      <c r="C2461" t="str">
        <f>IFERROR(VLOOKUP(B2461,$N$3:$O$14,2,FALSE),"error")</f>
        <v>TheVintageNews</v>
      </c>
      <c r="D2461">
        <f>IF(E2461&gt;=($M$18-6),1,0)</f>
        <v>1</v>
      </c>
      <c r="E2461" s="1">
        <v>44667</v>
      </c>
      <c r="F2461" t="s">
        <v>1</v>
      </c>
      <c r="G2461">
        <v>182</v>
      </c>
      <c r="H2461" s="4">
        <v>6510</v>
      </c>
      <c r="I2461" s="3">
        <v>3.9</v>
      </c>
      <c r="J2461" s="3">
        <f>IFERROR((I2461/H2461)*1000,0)</f>
        <v>0.59907834101382484</v>
      </c>
      <c r="K2461" s="2">
        <v>0.56920000000000004</v>
      </c>
    </row>
    <row r="2462" spans="1:11" x14ac:dyDescent="0.35">
      <c r="A2462" t="s">
        <v>3</v>
      </c>
      <c r="B2462" t="s">
        <v>2</v>
      </c>
      <c r="C2462" t="str">
        <f>IFERROR(VLOOKUP(B2462,$N$3:$O$14,2,FALSE),"error")</f>
        <v>TheVintageNews</v>
      </c>
      <c r="D2462">
        <f>IF(E2462&gt;=($M$18-6),1,0)</f>
        <v>1</v>
      </c>
      <c r="E2462" s="1">
        <v>44667</v>
      </c>
      <c r="F2462" t="s">
        <v>6</v>
      </c>
      <c r="G2462">
        <v>0</v>
      </c>
      <c r="H2462" s="4">
        <v>3</v>
      </c>
      <c r="I2462" s="3">
        <v>0</v>
      </c>
      <c r="J2462" s="3">
        <f>IFERROR((I2462/H2462)*1000,0)</f>
        <v>0</v>
      </c>
      <c r="K2462" s="2">
        <v>0.66669999999999996</v>
      </c>
    </row>
    <row r="2463" spans="1:11" x14ac:dyDescent="0.35">
      <c r="A2463" t="s">
        <v>3</v>
      </c>
      <c r="B2463" t="s">
        <v>2</v>
      </c>
      <c r="C2463" t="str">
        <f>IFERROR(VLOOKUP(B2463,$N$3:$O$14,2,FALSE),"error")</f>
        <v>TheVintageNews</v>
      </c>
      <c r="D2463">
        <f>IF(E2463&gt;=($M$18-6),1,0)</f>
        <v>1</v>
      </c>
      <c r="E2463" s="1">
        <v>44667</v>
      </c>
      <c r="F2463" t="s">
        <v>5</v>
      </c>
      <c r="G2463">
        <v>300</v>
      </c>
      <c r="H2463" s="4">
        <v>5467</v>
      </c>
      <c r="I2463" s="3">
        <v>5.74</v>
      </c>
      <c r="J2463" s="3">
        <f>IFERROR((I2463/H2463)*1000,0)</f>
        <v>1.0499359795134444</v>
      </c>
      <c r="K2463" s="2">
        <v>0.58379999999999999</v>
      </c>
    </row>
    <row r="2464" spans="1:11" x14ac:dyDescent="0.35">
      <c r="A2464" t="s">
        <v>3</v>
      </c>
      <c r="B2464" t="s">
        <v>2</v>
      </c>
      <c r="C2464" t="str">
        <f>IFERROR(VLOOKUP(B2464,$N$3:$O$14,2,FALSE),"error")</f>
        <v>TheVintageNews</v>
      </c>
      <c r="D2464">
        <f>IF(E2464&gt;=($M$18-6),1,0)</f>
        <v>1</v>
      </c>
      <c r="E2464" s="1">
        <v>44667</v>
      </c>
      <c r="F2464" t="s">
        <v>4</v>
      </c>
      <c r="G2464">
        <v>567</v>
      </c>
      <c r="H2464" s="4">
        <v>30732</v>
      </c>
      <c r="I2464" s="3">
        <v>26.21</v>
      </c>
      <c r="J2464" s="3">
        <f>IFERROR((I2464/H2464)*1000,0)</f>
        <v>0.85285695691787056</v>
      </c>
      <c r="K2464" s="2">
        <v>0.56930000000000003</v>
      </c>
    </row>
    <row r="2465" spans="1:11" x14ac:dyDescent="0.35">
      <c r="A2465" t="s">
        <v>3</v>
      </c>
      <c r="B2465" t="s">
        <v>2</v>
      </c>
      <c r="C2465" t="str">
        <f>IFERROR(VLOOKUP(B2465,$N$3:$O$14,2,FALSE),"error")</f>
        <v>TheVintageNews</v>
      </c>
      <c r="D2465">
        <f>IF(E2465&gt;=($M$18-6),1,0)</f>
        <v>1</v>
      </c>
      <c r="E2465" s="1">
        <v>44667</v>
      </c>
      <c r="F2465" t="s">
        <v>1</v>
      </c>
      <c r="G2465">
        <v>183</v>
      </c>
      <c r="H2465" s="4">
        <v>4143</v>
      </c>
      <c r="I2465" s="3">
        <v>2.67</v>
      </c>
      <c r="J2465" s="3">
        <f>IFERROR((I2465/H2465)*1000,0)</f>
        <v>0.64446053584359164</v>
      </c>
      <c r="K2465" s="2">
        <v>0.52500000000000002</v>
      </c>
    </row>
    <row r="2466" spans="1:11" x14ac:dyDescent="0.35">
      <c r="A2466" t="s">
        <v>150</v>
      </c>
      <c r="B2466" t="s">
        <v>133</v>
      </c>
      <c r="C2466" t="str">
        <f>IFERROR(VLOOKUP(B2466,$N$3:$O$14,2,FALSE),"error")</f>
        <v>AbandonedSpaces</v>
      </c>
      <c r="D2466">
        <f>IF(E2466&gt;=($M$18-6),1,0)</f>
        <v>1</v>
      </c>
      <c r="E2466" s="1">
        <v>44666</v>
      </c>
      <c r="F2466" t="s">
        <v>5</v>
      </c>
      <c r="G2466">
        <v>0</v>
      </c>
      <c r="H2466" s="4">
        <v>3</v>
      </c>
      <c r="I2466" s="3">
        <v>0</v>
      </c>
      <c r="J2466" s="3">
        <f>IFERROR((I2466/H2466)*1000,0)</f>
        <v>0</v>
      </c>
      <c r="K2466" s="2">
        <v>0.66669999999999996</v>
      </c>
    </row>
    <row r="2467" spans="1:11" x14ac:dyDescent="0.35">
      <c r="A2467" t="s">
        <v>150</v>
      </c>
      <c r="B2467" t="s">
        <v>133</v>
      </c>
      <c r="C2467" t="str">
        <f>IFERROR(VLOOKUP(B2467,$N$3:$O$14,2,FALSE),"error")</f>
        <v>AbandonedSpaces</v>
      </c>
      <c r="D2467">
        <f>IF(E2467&gt;=($M$18-6),1,0)</f>
        <v>1</v>
      </c>
      <c r="E2467" s="1">
        <v>44666</v>
      </c>
      <c r="F2467" t="s">
        <v>4</v>
      </c>
      <c r="G2467">
        <v>1</v>
      </c>
      <c r="H2467" s="4">
        <v>767</v>
      </c>
      <c r="I2467" s="3">
        <v>0.99</v>
      </c>
      <c r="J2467" s="3">
        <f>IFERROR((I2467/H2467)*1000,0)</f>
        <v>1.2907431551499349</v>
      </c>
      <c r="K2467" s="2">
        <v>0.70340000000000003</v>
      </c>
    </row>
    <row r="2468" spans="1:11" x14ac:dyDescent="0.35">
      <c r="A2468" t="s">
        <v>150</v>
      </c>
      <c r="B2468" t="s">
        <v>133</v>
      </c>
      <c r="C2468" t="str">
        <f>IFERROR(VLOOKUP(B2468,$N$3:$O$14,2,FALSE),"error")</f>
        <v>AbandonedSpaces</v>
      </c>
      <c r="D2468">
        <f>IF(E2468&gt;=($M$18-6),1,0)</f>
        <v>1</v>
      </c>
      <c r="E2468" s="1">
        <v>44666</v>
      </c>
      <c r="F2468" t="s">
        <v>1</v>
      </c>
      <c r="G2468">
        <v>0</v>
      </c>
      <c r="H2468" s="4">
        <v>7</v>
      </c>
      <c r="I2468" s="3">
        <v>0</v>
      </c>
      <c r="J2468" s="3">
        <f>IFERROR((I2468/H2468)*1000,0)</f>
        <v>0</v>
      </c>
      <c r="K2468" s="2">
        <v>0.71430000000000005</v>
      </c>
    </row>
    <row r="2469" spans="1:11" x14ac:dyDescent="0.35">
      <c r="A2469" t="s">
        <v>149</v>
      </c>
      <c r="B2469" t="s">
        <v>133</v>
      </c>
      <c r="C2469" t="str">
        <f>IFERROR(VLOOKUP(B2469,$N$3:$O$14,2,FALSE),"error")</f>
        <v>AbandonedSpaces</v>
      </c>
      <c r="D2469">
        <f>IF(E2469&gt;=($M$18-6),1,0)</f>
        <v>1</v>
      </c>
      <c r="E2469" s="1">
        <v>44666</v>
      </c>
      <c r="F2469" t="s">
        <v>5</v>
      </c>
      <c r="G2469">
        <v>0</v>
      </c>
      <c r="H2469" s="4">
        <v>4</v>
      </c>
      <c r="I2469" s="3">
        <v>0</v>
      </c>
      <c r="J2469" s="3">
        <f>IFERROR((I2469/H2469)*1000,0)</f>
        <v>0</v>
      </c>
      <c r="K2469" s="2">
        <v>1</v>
      </c>
    </row>
    <row r="2470" spans="1:11" x14ac:dyDescent="0.35">
      <c r="A2470" t="s">
        <v>149</v>
      </c>
      <c r="B2470" t="s">
        <v>133</v>
      </c>
      <c r="C2470" t="str">
        <f>IFERROR(VLOOKUP(B2470,$N$3:$O$14,2,FALSE),"error")</f>
        <v>AbandonedSpaces</v>
      </c>
      <c r="D2470">
        <f>IF(E2470&gt;=($M$18-6),1,0)</f>
        <v>1</v>
      </c>
      <c r="E2470" s="1">
        <v>44666</v>
      </c>
      <c r="F2470" t="s">
        <v>4</v>
      </c>
      <c r="G2470">
        <v>3</v>
      </c>
      <c r="H2470" s="4">
        <v>992</v>
      </c>
      <c r="I2470" s="3">
        <v>1.64</v>
      </c>
      <c r="J2470" s="3">
        <f>IFERROR((I2470/H2470)*1000,0)</f>
        <v>1.6532258064516128</v>
      </c>
      <c r="K2470" s="2">
        <v>0.5897</v>
      </c>
    </row>
    <row r="2471" spans="1:11" x14ac:dyDescent="0.35">
      <c r="A2471" t="s">
        <v>149</v>
      </c>
      <c r="B2471" t="s">
        <v>133</v>
      </c>
      <c r="C2471" t="str">
        <f>IFERROR(VLOOKUP(B2471,$N$3:$O$14,2,FALSE),"error")</f>
        <v>AbandonedSpaces</v>
      </c>
      <c r="D2471">
        <f>IF(E2471&gt;=($M$18-6),1,0)</f>
        <v>1</v>
      </c>
      <c r="E2471" s="1">
        <v>44666</v>
      </c>
      <c r="F2471" t="s">
        <v>1</v>
      </c>
      <c r="G2471">
        <v>0</v>
      </c>
      <c r="H2471" s="4">
        <v>12</v>
      </c>
      <c r="I2471" s="3">
        <v>0.01</v>
      </c>
      <c r="J2471" s="3">
        <f>IFERROR((I2471/H2471)*1000,0)</f>
        <v>0.83333333333333337</v>
      </c>
      <c r="K2471" s="2">
        <v>0.41670000000000001</v>
      </c>
    </row>
    <row r="2472" spans="1:11" x14ac:dyDescent="0.35">
      <c r="A2472" t="s">
        <v>148</v>
      </c>
      <c r="B2472" t="s">
        <v>133</v>
      </c>
      <c r="C2472" t="str">
        <f>IFERROR(VLOOKUP(B2472,$N$3:$O$14,2,FALSE),"error")</f>
        <v>AbandonedSpaces</v>
      </c>
      <c r="D2472">
        <f>IF(E2472&gt;=($M$18-6),1,0)</f>
        <v>1</v>
      </c>
      <c r="E2472" s="1">
        <v>44666</v>
      </c>
      <c r="F2472" t="s">
        <v>5</v>
      </c>
      <c r="G2472">
        <v>0</v>
      </c>
      <c r="H2472" s="4">
        <v>2</v>
      </c>
      <c r="I2472" s="3">
        <v>0</v>
      </c>
      <c r="J2472" s="3">
        <f>IFERROR((I2472/H2472)*1000,0)</f>
        <v>0</v>
      </c>
      <c r="K2472" s="2">
        <v>1</v>
      </c>
    </row>
    <row r="2473" spans="1:11" x14ac:dyDescent="0.35">
      <c r="A2473" t="s">
        <v>148</v>
      </c>
      <c r="B2473" t="s">
        <v>133</v>
      </c>
      <c r="C2473" t="str">
        <f>IFERROR(VLOOKUP(B2473,$N$3:$O$14,2,FALSE),"error")</f>
        <v>AbandonedSpaces</v>
      </c>
      <c r="D2473">
        <f>IF(E2473&gt;=($M$18-6),1,0)</f>
        <v>1</v>
      </c>
      <c r="E2473" s="1">
        <v>44666</v>
      </c>
      <c r="F2473" t="s">
        <v>4</v>
      </c>
      <c r="G2473">
        <v>0</v>
      </c>
      <c r="H2473" s="4">
        <v>645</v>
      </c>
      <c r="I2473" s="3">
        <v>0.77</v>
      </c>
      <c r="J2473" s="3">
        <f>IFERROR((I2473/H2473)*1000,0)</f>
        <v>1.1937984496124032</v>
      </c>
      <c r="K2473" s="2">
        <v>0.66359999999999997</v>
      </c>
    </row>
    <row r="2474" spans="1:11" x14ac:dyDescent="0.35">
      <c r="A2474" t="s">
        <v>148</v>
      </c>
      <c r="B2474" t="s">
        <v>133</v>
      </c>
      <c r="C2474" t="str">
        <f>IFERROR(VLOOKUP(B2474,$N$3:$O$14,2,FALSE),"error")</f>
        <v>AbandonedSpaces</v>
      </c>
      <c r="D2474">
        <f>IF(E2474&gt;=($M$18-6),1,0)</f>
        <v>1</v>
      </c>
      <c r="E2474" s="1">
        <v>44666</v>
      </c>
      <c r="F2474" t="s">
        <v>1</v>
      </c>
      <c r="G2474">
        <v>0</v>
      </c>
      <c r="H2474" s="4">
        <v>5</v>
      </c>
      <c r="I2474" s="3">
        <v>0.01</v>
      </c>
      <c r="J2474" s="3">
        <f>IFERROR((I2474/H2474)*1000,0)</f>
        <v>2</v>
      </c>
      <c r="K2474" s="2">
        <v>0.8</v>
      </c>
    </row>
    <row r="2475" spans="1:11" x14ac:dyDescent="0.35">
      <c r="A2475" t="s">
        <v>147</v>
      </c>
      <c r="B2475" t="s">
        <v>133</v>
      </c>
      <c r="C2475" t="str">
        <f>IFERROR(VLOOKUP(B2475,$N$3:$O$14,2,FALSE),"error")</f>
        <v>AbandonedSpaces</v>
      </c>
      <c r="D2475">
        <f>IF(E2475&gt;=($M$18-6),1,0)</f>
        <v>1</v>
      </c>
      <c r="E2475" s="1">
        <v>44666</v>
      </c>
      <c r="F2475" t="s">
        <v>5</v>
      </c>
      <c r="G2475">
        <v>0</v>
      </c>
      <c r="H2475" s="4">
        <v>2</v>
      </c>
      <c r="I2475" s="3">
        <v>0</v>
      </c>
      <c r="J2475" s="3">
        <f>IFERROR((I2475/H2475)*1000,0)</f>
        <v>0</v>
      </c>
      <c r="K2475" s="2">
        <v>1</v>
      </c>
    </row>
    <row r="2476" spans="1:11" x14ac:dyDescent="0.35">
      <c r="A2476" t="s">
        <v>147</v>
      </c>
      <c r="B2476" t="s">
        <v>133</v>
      </c>
      <c r="C2476" t="str">
        <f>IFERROR(VLOOKUP(B2476,$N$3:$O$14,2,FALSE),"error")</f>
        <v>AbandonedSpaces</v>
      </c>
      <c r="D2476">
        <f>IF(E2476&gt;=($M$18-6),1,0)</f>
        <v>1</v>
      </c>
      <c r="E2476" s="1">
        <v>44666</v>
      </c>
      <c r="F2476" t="s">
        <v>4</v>
      </c>
      <c r="G2476">
        <v>2</v>
      </c>
      <c r="H2476" s="4">
        <v>619</v>
      </c>
      <c r="I2476" s="3">
        <v>0.72</v>
      </c>
      <c r="J2476" s="3">
        <f>IFERROR((I2476/H2476)*1000,0)</f>
        <v>1.1631663974151858</v>
      </c>
      <c r="K2476" s="2">
        <v>0.59640000000000004</v>
      </c>
    </row>
    <row r="2477" spans="1:11" x14ac:dyDescent="0.35">
      <c r="A2477" t="s">
        <v>147</v>
      </c>
      <c r="B2477" t="s">
        <v>133</v>
      </c>
      <c r="C2477" t="str">
        <f>IFERROR(VLOOKUP(B2477,$N$3:$O$14,2,FALSE),"error")</f>
        <v>AbandonedSpaces</v>
      </c>
      <c r="D2477">
        <f>IF(E2477&gt;=($M$18-6),1,0)</f>
        <v>1</v>
      </c>
      <c r="E2477" s="1">
        <v>44666</v>
      </c>
      <c r="F2477" t="s">
        <v>1</v>
      </c>
      <c r="G2477">
        <v>0</v>
      </c>
      <c r="H2477" s="4">
        <v>5</v>
      </c>
      <c r="I2477" s="3">
        <v>0</v>
      </c>
      <c r="J2477" s="3">
        <f>IFERROR((I2477/H2477)*1000,0)</f>
        <v>0</v>
      </c>
      <c r="K2477" s="2">
        <v>0.6</v>
      </c>
    </row>
    <row r="2478" spans="1:11" x14ac:dyDescent="0.35">
      <c r="A2478" t="s">
        <v>146</v>
      </c>
      <c r="B2478" t="s">
        <v>133</v>
      </c>
      <c r="C2478" t="str">
        <f>IFERROR(VLOOKUP(B2478,$N$3:$O$14,2,FALSE),"error")</f>
        <v>AbandonedSpaces</v>
      </c>
      <c r="D2478">
        <f>IF(E2478&gt;=($M$18-6),1,0)</f>
        <v>1</v>
      </c>
      <c r="E2478" s="1">
        <v>44666</v>
      </c>
      <c r="F2478" t="s">
        <v>5</v>
      </c>
      <c r="G2478">
        <v>0</v>
      </c>
      <c r="H2478" s="4">
        <v>6</v>
      </c>
      <c r="I2478" s="3">
        <v>0</v>
      </c>
      <c r="J2478" s="3">
        <f>IFERROR((I2478/H2478)*1000,0)</f>
        <v>0</v>
      </c>
      <c r="K2478" s="2">
        <v>1</v>
      </c>
    </row>
    <row r="2479" spans="1:11" x14ac:dyDescent="0.35">
      <c r="A2479" t="s">
        <v>146</v>
      </c>
      <c r="B2479" t="s">
        <v>133</v>
      </c>
      <c r="C2479" t="str">
        <f>IFERROR(VLOOKUP(B2479,$N$3:$O$14,2,FALSE),"error")</f>
        <v>AbandonedSpaces</v>
      </c>
      <c r="D2479">
        <f>IF(E2479&gt;=($M$18-6),1,0)</f>
        <v>1</v>
      </c>
      <c r="E2479" s="1">
        <v>44666</v>
      </c>
      <c r="F2479" t="s">
        <v>4</v>
      </c>
      <c r="G2479">
        <v>2</v>
      </c>
      <c r="H2479" s="4">
        <v>834</v>
      </c>
      <c r="I2479" s="3">
        <v>0.76</v>
      </c>
      <c r="J2479" s="3">
        <f>IFERROR((I2479/H2479)*1000,0)</f>
        <v>0.91127098321342925</v>
      </c>
      <c r="K2479" s="2">
        <v>0.5</v>
      </c>
    </row>
    <row r="2480" spans="1:11" x14ac:dyDescent="0.35">
      <c r="A2480" t="s">
        <v>146</v>
      </c>
      <c r="B2480" t="s">
        <v>133</v>
      </c>
      <c r="C2480" t="str">
        <f>IFERROR(VLOOKUP(B2480,$N$3:$O$14,2,FALSE),"error")</f>
        <v>AbandonedSpaces</v>
      </c>
      <c r="D2480">
        <f>IF(E2480&gt;=($M$18-6),1,0)</f>
        <v>1</v>
      </c>
      <c r="E2480" s="1">
        <v>44666</v>
      </c>
      <c r="F2480" t="s">
        <v>1</v>
      </c>
      <c r="G2480">
        <v>0</v>
      </c>
      <c r="H2480" s="4">
        <v>9</v>
      </c>
      <c r="I2480" s="3">
        <v>0.01</v>
      </c>
      <c r="J2480" s="3">
        <f>IFERROR((I2480/H2480)*1000,0)</f>
        <v>1.1111111111111112</v>
      </c>
      <c r="K2480" s="2">
        <v>0.44440000000000002</v>
      </c>
    </row>
    <row r="2481" spans="1:11" x14ac:dyDescent="0.35">
      <c r="A2481" t="s">
        <v>145</v>
      </c>
      <c r="B2481" t="s">
        <v>133</v>
      </c>
      <c r="C2481" t="str">
        <f>IFERROR(VLOOKUP(B2481,$N$3:$O$14,2,FALSE),"error")</f>
        <v>AbandonedSpaces</v>
      </c>
      <c r="D2481">
        <f>IF(E2481&gt;=($M$18-6),1,0)</f>
        <v>1</v>
      </c>
      <c r="E2481" s="1">
        <v>44666</v>
      </c>
      <c r="F2481" t="s">
        <v>5</v>
      </c>
      <c r="G2481">
        <v>23</v>
      </c>
      <c r="H2481" s="4">
        <v>1032</v>
      </c>
      <c r="I2481" s="3">
        <v>1.23</v>
      </c>
      <c r="J2481" s="3">
        <f>IFERROR((I2481/H2481)*1000,0)</f>
        <v>1.1918604651162792</v>
      </c>
      <c r="K2481" s="2">
        <v>0.94669999999999999</v>
      </c>
    </row>
    <row r="2482" spans="1:11" x14ac:dyDescent="0.35">
      <c r="A2482" t="s">
        <v>144</v>
      </c>
      <c r="B2482" t="s">
        <v>133</v>
      </c>
      <c r="C2482" t="str">
        <f>IFERROR(VLOOKUP(B2482,$N$3:$O$14,2,FALSE),"error")</f>
        <v>AbandonedSpaces</v>
      </c>
      <c r="D2482">
        <f>IF(E2482&gt;=($M$18-6),1,0)</f>
        <v>1</v>
      </c>
      <c r="E2482" s="1">
        <v>44666</v>
      </c>
      <c r="F2482" t="s">
        <v>5</v>
      </c>
      <c r="G2482">
        <v>9</v>
      </c>
      <c r="H2482" s="4">
        <v>270</v>
      </c>
      <c r="I2482" s="3">
        <v>0.16</v>
      </c>
      <c r="J2482" s="3">
        <f>IFERROR((I2482/H2482)*1000,0)</f>
        <v>0.59259259259259256</v>
      </c>
      <c r="K2482" s="2">
        <v>0.95909999999999995</v>
      </c>
    </row>
    <row r="2483" spans="1:11" x14ac:dyDescent="0.35">
      <c r="A2483" t="s">
        <v>144</v>
      </c>
      <c r="B2483" t="s">
        <v>133</v>
      </c>
      <c r="C2483" t="str">
        <f>IFERROR(VLOOKUP(B2483,$N$3:$O$14,2,FALSE),"error")</f>
        <v>AbandonedSpaces</v>
      </c>
      <c r="D2483">
        <f>IF(E2483&gt;=($M$18-6),1,0)</f>
        <v>1</v>
      </c>
      <c r="E2483" s="1">
        <v>44666</v>
      </c>
      <c r="F2483" t="s">
        <v>4</v>
      </c>
      <c r="G2483">
        <v>89</v>
      </c>
      <c r="H2483" s="4">
        <v>7548</v>
      </c>
      <c r="I2483" s="3">
        <v>4.33</v>
      </c>
      <c r="J2483" s="3">
        <f>IFERROR((I2483/H2483)*1000,0)</f>
        <v>0.57366189719130889</v>
      </c>
      <c r="K2483" s="2">
        <v>0.96760000000000002</v>
      </c>
    </row>
    <row r="2484" spans="1:11" x14ac:dyDescent="0.35">
      <c r="A2484" t="s">
        <v>144</v>
      </c>
      <c r="B2484" t="s">
        <v>133</v>
      </c>
      <c r="C2484" t="str">
        <f>IFERROR(VLOOKUP(B2484,$N$3:$O$14,2,FALSE),"error")</f>
        <v>AbandonedSpaces</v>
      </c>
      <c r="D2484">
        <f>IF(E2484&gt;=($M$18-6),1,0)</f>
        <v>1</v>
      </c>
      <c r="E2484" s="1">
        <v>44666</v>
      </c>
      <c r="F2484" t="s">
        <v>1</v>
      </c>
      <c r="G2484">
        <v>22</v>
      </c>
      <c r="H2484" s="4">
        <v>1422</v>
      </c>
      <c r="I2484" s="3">
        <v>0.69</v>
      </c>
      <c r="J2484" s="3">
        <f>IFERROR((I2484/H2484)*1000,0)</f>
        <v>0.48523206751054848</v>
      </c>
      <c r="K2484" s="2">
        <v>0.96960000000000002</v>
      </c>
    </row>
    <row r="2485" spans="1:11" x14ac:dyDescent="0.35">
      <c r="A2485" t="s">
        <v>143</v>
      </c>
      <c r="B2485" t="s">
        <v>133</v>
      </c>
      <c r="C2485" t="str">
        <f>IFERROR(VLOOKUP(B2485,$N$3:$O$14,2,FALSE),"error")</f>
        <v>AbandonedSpaces</v>
      </c>
      <c r="D2485">
        <f>IF(E2485&gt;=($M$18-6),1,0)</f>
        <v>1</v>
      </c>
      <c r="E2485" s="1">
        <v>44666</v>
      </c>
      <c r="F2485" t="s">
        <v>5</v>
      </c>
      <c r="G2485">
        <v>44</v>
      </c>
      <c r="H2485" s="4">
        <v>3085</v>
      </c>
      <c r="I2485" s="3">
        <v>4.12</v>
      </c>
      <c r="J2485" s="3">
        <f>IFERROR((I2485/H2485)*1000,0)</f>
        <v>1.3354943273905997</v>
      </c>
      <c r="K2485" s="2">
        <v>0.93940000000000001</v>
      </c>
    </row>
    <row r="2486" spans="1:11" x14ac:dyDescent="0.35">
      <c r="A2486" t="s">
        <v>143</v>
      </c>
      <c r="B2486" t="s">
        <v>133</v>
      </c>
      <c r="C2486" t="str">
        <f>IFERROR(VLOOKUP(B2486,$N$3:$O$14,2,FALSE),"error")</f>
        <v>AbandonedSpaces</v>
      </c>
      <c r="D2486">
        <f>IF(E2486&gt;=($M$18-6),1,0)</f>
        <v>1</v>
      </c>
      <c r="E2486" s="1">
        <v>44666</v>
      </c>
      <c r="F2486" t="s">
        <v>4</v>
      </c>
      <c r="G2486">
        <v>0</v>
      </c>
      <c r="H2486" s="4">
        <v>7</v>
      </c>
      <c r="I2486" s="3">
        <v>0.01</v>
      </c>
      <c r="J2486" s="3">
        <f>IFERROR((I2486/H2486)*1000,0)</f>
        <v>1.4285714285714286</v>
      </c>
      <c r="K2486" s="2">
        <v>0.85709999999999997</v>
      </c>
    </row>
    <row r="2487" spans="1:11" x14ac:dyDescent="0.35">
      <c r="A2487" t="s">
        <v>143</v>
      </c>
      <c r="B2487" t="s">
        <v>133</v>
      </c>
      <c r="C2487" t="str">
        <f>IFERROR(VLOOKUP(B2487,$N$3:$O$14,2,FALSE),"error")</f>
        <v>AbandonedSpaces</v>
      </c>
      <c r="D2487">
        <f>IF(E2487&gt;=($M$18-6),1,0)</f>
        <v>1</v>
      </c>
      <c r="E2487" s="1">
        <v>44666</v>
      </c>
      <c r="F2487" t="s">
        <v>1</v>
      </c>
      <c r="G2487">
        <v>21</v>
      </c>
      <c r="H2487" s="4">
        <v>1341</v>
      </c>
      <c r="I2487" s="3">
        <v>1.03</v>
      </c>
      <c r="J2487" s="3">
        <f>IFERROR((I2487/H2487)*1000,0)</f>
        <v>0.76808351976137212</v>
      </c>
      <c r="K2487" s="2">
        <v>0.94910000000000005</v>
      </c>
    </row>
    <row r="2488" spans="1:11" x14ac:dyDescent="0.35">
      <c r="A2488" t="s">
        <v>142</v>
      </c>
      <c r="B2488" t="s">
        <v>133</v>
      </c>
      <c r="C2488" t="str">
        <f>IFERROR(VLOOKUP(B2488,$N$3:$O$14,2,FALSE),"error")</f>
        <v>AbandonedSpaces</v>
      </c>
      <c r="D2488">
        <f>IF(E2488&gt;=($M$18-6),1,0)</f>
        <v>1</v>
      </c>
      <c r="E2488" s="1">
        <v>44666</v>
      </c>
      <c r="F2488" t="s">
        <v>5</v>
      </c>
      <c r="G2488">
        <v>17</v>
      </c>
      <c r="H2488" s="4">
        <v>429</v>
      </c>
      <c r="I2488" s="3">
        <v>0.63</v>
      </c>
      <c r="J2488" s="3">
        <f>IFERROR((I2488/H2488)*1000,0)</f>
        <v>1.4685314685314685</v>
      </c>
      <c r="K2488" s="2">
        <v>0.67210000000000003</v>
      </c>
    </row>
    <row r="2489" spans="1:11" x14ac:dyDescent="0.35">
      <c r="A2489" t="s">
        <v>142</v>
      </c>
      <c r="B2489" t="s">
        <v>133</v>
      </c>
      <c r="C2489" t="str">
        <f>IFERROR(VLOOKUP(B2489,$N$3:$O$14,2,FALSE),"error")</f>
        <v>AbandonedSpaces</v>
      </c>
      <c r="D2489">
        <f>IF(E2489&gt;=($M$18-6),1,0)</f>
        <v>1</v>
      </c>
      <c r="E2489" s="1">
        <v>44666</v>
      </c>
      <c r="F2489" t="s">
        <v>4</v>
      </c>
      <c r="G2489">
        <v>0</v>
      </c>
      <c r="H2489" s="4">
        <v>3</v>
      </c>
      <c r="I2489" s="3">
        <v>0</v>
      </c>
      <c r="J2489" s="3">
        <f>IFERROR((I2489/H2489)*1000,0)</f>
        <v>0</v>
      </c>
      <c r="K2489" s="2">
        <v>0.66669999999999996</v>
      </c>
    </row>
    <row r="2490" spans="1:11" x14ac:dyDescent="0.35">
      <c r="A2490" t="s">
        <v>142</v>
      </c>
      <c r="B2490" t="s">
        <v>133</v>
      </c>
      <c r="C2490" t="str">
        <f>IFERROR(VLOOKUP(B2490,$N$3:$O$14,2,FALSE),"error")</f>
        <v>AbandonedSpaces</v>
      </c>
      <c r="D2490">
        <f>IF(E2490&gt;=($M$18-6),1,0)</f>
        <v>1</v>
      </c>
      <c r="E2490" s="1">
        <v>44666</v>
      </c>
      <c r="F2490" t="s">
        <v>1</v>
      </c>
      <c r="G2490">
        <v>12</v>
      </c>
      <c r="H2490" s="4">
        <v>251</v>
      </c>
      <c r="I2490" s="3">
        <v>0.17</v>
      </c>
      <c r="J2490" s="3">
        <f>IFERROR((I2490/H2490)*1000,0)</f>
        <v>0.67729083665338652</v>
      </c>
      <c r="K2490" s="2">
        <v>0.65590000000000004</v>
      </c>
    </row>
    <row r="2491" spans="1:11" x14ac:dyDescent="0.35">
      <c r="A2491" t="s">
        <v>141</v>
      </c>
      <c r="B2491" t="s">
        <v>133</v>
      </c>
      <c r="C2491" t="str">
        <f>IFERROR(VLOOKUP(B2491,$N$3:$O$14,2,FALSE),"error")</f>
        <v>AbandonedSpaces</v>
      </c>
      <c r="D2491">
        <f>IF(E2491&gt;=($M$18-6),1,0)</f>
        <v>1</v>
      </c>
      <c r="E2491" s="1">
        <v>44666</v>
      </c>
      <c r="F2491" t="s">
        <v>5</v>
      </c>
      <c r="G2491">
        <v>0</v>
      </c>
      <c r="H2491" s="4">
        <v>4</v>
      </c>
      <c r="I2491" s="3">
        <v>0</v>
      </c>
      <c r="J2491" s="3">
        <f>IFERROR((I2491/H2491)*1000,0)</f>
        <v>0</v>
      </c>
      <c r="K2491" s="2">
        <v>0.5</v>
      </c>
    </row>
    <row r="2492" spans="1:11" x14ac:dyDescent="0.35">
      <c r="A2492" t="s">
        <v>141</v>
      </c>
      <c r="B2492" t="s">
        <v>133</v>
      </c>
      <c r="C2492" t="str">
        <f>IFERROR(VLOOKUP(B2492,$N$3:$O$14,2,FALSE),"error")</f>
        <v>AbandonedSpaces</v>
      </c>
      <c r="D2492">
        <f>IF(E2492&gt;=($M$18-6),1,0)</f>
        <v>1</v>
      </c>
      <c r="E2492" s="1">
        <v>44666</v>
      </c>
      <c r="F2492" t="s">
        <v>4</v>
      </c>
      <c r="G2492">
        <v>32</v>
      </c>
      <c r="H2492" s="4">
        <v>1336</v>
      </c>
      <c r="I2492" s="3">
        <v>1.36</v>
      </c>
      <c r="J2492" s="3">
        <f>IFERROR((I2492/H2492)*1000,0)</f>
        <v>1.0179640718562875</v>
      </c>
      <c r="K2492" s="2">
        <v>0.74639999999999995</v>
      </c>
    </row>
    <row r="2493" spans="1:11" x14ac:dyDescent="0.35">
      <c r="A2493" t="s">
        <v>141</v>
      </c>
      <c r="B2493" t="s">
        <v>133</v>
      </c>
      <c r="C2493" t="str">
        <f>IFERROR(VLOOKUP(B2493,$N$3:$O$14,2,FALSE),"error")</f>
        <v>AbandonedSpaces</v>
      </c>
      <c r="D2493">
        <f>IF(E2493&gt;=($M$18-6),1,0)</f>
        <v>1</v>
      </c>
      <c r="E2493" s="1">
        <v>44666</v>
      </c>
      <c r="F2493" t="s">
        <v>1</v>
      </c>
      <c r="G2493">
        <v>0</v>
      </c>
      <c r="H2493" s="4">
        <v>55</v>
      </c>
      <c r="I2493" s="3">
        <v>0.09</v>
      </c>
      <c r="J2493" s="3">
        <f>IFERROR((I2493/H2493)*1000,0)</f>
        <v>1.6363636363636362</v>
      </c>
      <c r="K2493" s="2">
        <v>0.74550000000000005</v>
      </c>
    </row>
    <row r="2494" spans="1:11" x14ac:dyDescent="0.35">
      <c r="A2494" t="s">
        <v>140</v>
      </c>
      <c r="B2494" t="s">
        <v>133</v>
      </c>
      <c r="C2494" t="str">
        <f>IFERROR(VLOOKUP(B2494,$N$3:$O$14,2,FALSE),"error")</f>
        <v>AbandonedSpaces</v>
      </c>
      <c r="D2494">
        <f>IF(E2494&gt;=($M$18-6),1,0)</f>
        <v>1</v>
      </c>
      <c r="E2494" s="1">
        <v>44666</v>
      </c>
      <c r="F2494" t="s">
        <v>5</v>
      </c>
      <c r="G2494">
        <v>31</v>
      </c>
      <c r="H2494" s="4">
        <v>360</v>
      </c>
      <c r="I2494" s="3">
        <v>0.52</v>
      </c>
      <c r="J2494" s="3">
        <f>IFERROR((I2494/H2494)*1000,0)</f>
        <v>1.4444444444444446</v>
      </c>
      <c r="K2494" s="2">
        <v>0.70220000000000005</v>
      </c>
    </row>
    <row r="2495" spans="1:11" x14ac:dyDescent="0.35">
      <c r="A2495" t="s">
        <v>140</v>
      </c>
      <c r="B2495" t="s">
        <v>133</v>
      </c>
      <c r="C2495" t="str">
        <f>IFERROR(VLOOKUP(B2495,$N$3:$O$14,2,FALSE),"error")</f>
        <v>AbandonedSpaces</v>
      </c>
      <c r="D2495">
        <f>IF(E2495&gt;=($M$18-6),1,0)</f>
        <v>1</v>
      </c>
      <c r="E2495" s="1">
        <v>44666</v>
      </c>
      <c r="F2495" t="s">
        <v>4</v>
      </c>
      <c r="G2495">
        <v>1</v>
      </c>
      <c r="H2495" s="4">
        <v>17</v>
      </c>
      <c r="I2495" s="3">
        <v>0.01</v>
      </c>
      <c r="J2495" s="3">
        <f>IFERROR((I2495/H2495)*1000,0)</f>
        <v>0.58823529411764708</v>
      </c>
      <c r="K2495" s="2">
        <v>0.76470000000000005</v>
      </c>
    </row>
    <row r="2496" spans="1:11" x14ac:dyDescent="0.35">
      <c r="A2496" t="s">
        <v>140</v>
      </c>
      <c r="B2496" t="s">
        <v>133</v>
      </c>
      <c r="C2496" t="str">
        <f>IFERROR(VLOOKUP(B2496,$N$3:$O$14,2,FALSE),"error")</f>
        <v>AbandonedSpaces</v>
      </c>
      <c r="D2496">
        <f>IF(E2496&gt;=($M$18-6),1,0)</f>
        <v>1</v>
      </c>
      <c r="E2496" s="1">
        <v>44666</v>
      </c>
      <c r="F2496" t="s">
        <v>1</v>
      </c>
      <c r="G2496">
        <v>5</v>
      </c>
      <c r="H2496" s="4">
        <v>171</v>
      </c>
      <c r="I2496" s="3">
        <v>0.11</v>
      </c>
      <c r="J2496" s="3">
        <f>IFERROR((I2496/H2496)*1000,0)</f>
        <v>0.64327485380116967</v>
      </c>
      <c r="K2496" s="2">
        <v>0.77190000000000003</v>
      </c>
    </row>
    <row r="2497" spans="1:11" x14ac:dyDescent="0.35">
      <c r="A2497" t="s">
        <v>139</v>
      </c>
      <c r="B2497" t="s">
        <v>133</v>
      </c>
      <c r="C2497" t="str">
        <f>IFERROR(VLOOKUP(B2497,$N$3:$O$14,2,FALSE),"error")</f>
        <v>AbandonedSpaces</v>
      </c>
      <c r="D2497">
        <f>IF(E2497&gt;=($M$18-6),1,0)</f>
        <v>1</v>
      </c>
      <c r="E2497" s="1">
        <v>44666</v>
      </c>
      <c r="F2497" t="s">
        <v>5</v>
      </c>
      <c r="G2497">
        <v>53</v>
      </c>
      <c r="H2497" s="4">
        <v>946</v>
      </c>
      <c r="I2497" s="3">
        <v>1.22</v>
      </c>
      <c r="J2497" s="3">
        <f>IFERROR((I2497/H2497)*1000,0)</f>
        <v>1.2896405919661733</v>
      </c>
      <c r="K2497" s="2">
        <v>0.57730000000000004</v>
      </c>
    </row>
    <row r="2498" spans="1:11" x14ac:dyDescent="0.35">
      <c r="A2498" t="s">
        <v>139</v>
      </c>
      <c r="B2498" t="s">
        <v>133</v>
      </c>
      <c r="C2498" t="str">
        <f>IFERROR(VLOOKUP(B2498,$N$3:$O$14,2,FALSE),"error")</f>
        <v>AbandonedSpaces</v>
      </c>
      <c r="D2498">
        <f>IF(E2498&gt;=($M$18-6),1,0)</f>
        <v>1</v>
      </c>
      <c r="E2498" s="1">
        <v>44666</v>
      </c>
      <c r="F2498" t="s">
        <v>4</v>
      </c>
      <c r="G2498">
        <v>67</v>
      </c>
      <c r="H2498" s="4">
        <v>2968</v>
      </c>
      <c r="I2498" s="3">
        <v>2.5299999999999998</v>
      </c>
      <c r="J2498" s="3">
        <f>IFERROR((I2498/H2498)*1000,0)</f>
        <v>0.85242587601078157</v>
      </c>
      <c r="K2498" s="2">
        <v>0.62719999999999998</v>
      </c>
    </row>
    <row r="2499" spans="1:11" x14ac:dyDescent="0.35">
      <c r="A2499" t="s">
        <v>139</v>
      </c>
      <c r="B2499" t="s">
        <v>133</v>
      </c>
      <c r="C2499" t="str">
        <f>IFERROR(VLOOKUP(B2499,$N$3:$O$14,2,FALSE),"error")</f>
        <v>AbandonedSpaces</v>
      </c>
      <c r="D2499">
        <f>IF(E2499&gt;=($M$18-6),1,0)</f>
        <v>1</v>
      </c>
      <c r="E2499" s="1">
        <v>44666</v>
      </c>
      <c r="F2499" t="s">
        <v>1</v>
      </c>
      <c r="G2499">
        <v>12</v>
      </c>
      <c r="H2499" s="4">
        <v>634</v>
      </c>
      <c r="I2499" s="3">
        <v>0.48</v>
      </c>
      <c r="J2499" s="3">
        <f>IFERROR((I2499/H2499)*1000,0)</f>
        <v>0.75709779179810721</v>
      </c>
      <c r="K2499" s="2">
        <v>0.69210000000000005</v>
      </c>
    </row>
    <row r="2500" spans="1:11" x14ac:dyDescent="0.35">
      <c r="A2500" t="s">
        <v>138</v>
      </c>
      <c r="B2500" t="s">
        <v>133</v>
      </c>
      <c r="C2500" t="str">
        <f>IFERROR(VLOOKUP(B2500,$N$3:$O$14,2,FALSE),"error")</f>
        <v>AbandonedSpaces</v>
      </c>
      <c r="D2500">
        <f>IF(E2500&gt;=($M$18-6),1,0)</f>
        <v>1</v>
      </c>
      <c r="E2500" s="1">
        <v>44666</v>
      </c>
      <c r="F2500" t="s">
        <v>5</v>
      </c>
      <c r="G2500">
        <v>31</v>
      </c>
      <c r="H2500" s="4">
        <v>381</v>
      </c>
      <c r="I2500" s="3">
        <v>0.39</v>
      </c>
      <c r="J2500" s="3">
        <f>IFERROR((I2500/H2500)*1000,0)</f>
        <v>1.0236220472440947</v>
      </c>
      <c r="K2500" s="2">
        <v>0.3503</v>
      </c>
    </row>
    <row r="2501" spans="1:11" x14ac:dyDescent="0.35">
      <c r="A2501" t="s">
        <v>138</v>
      </c>
      <c r="B2501" t="s">
        <v>133</v>
      </c>
      <c r="C2501" t="str">
        <f>IFERROR(VLOOKUP(B2501,$N$3:$O$14,2,FALSE),"error")</f>
        <v>AbandonedSpaces</v>
      </c>
      <c r="D2501">
        <f>IF(E2501&gt;=($M$18-6),1,0)</f>
        <v>1</v>
      </c>
      <c r="E2501" s="1">
        <v>44666</v>
      </c>
      <c r="F2501" t="s">
        <v>4</v>
      </c>
      <c r="G2501">
        <v>35</v>
      </c>
      <c r="H2501" s="4">
        <v>1232</v>
      </c>
      <c r="I2501" s="3">
        <v>0.87</v>
      </c>
      <c r="J2501" s="3">
        <f>IFERROR((I2501/H2501)*1000,0)</f>
        <v>0.70616883116883122</v>
      </c>
      <c r="K2501" s="2">
        <v>0.3901</v>
      </c>
    </row>
    <row r="2502" spans="1:11" x14ac:dyDescent="0.35">
      <c r="A2502" t="s">
        <v>138</v>
      </c>
      <c r="B2502" t="s">
        <v>133</v>
      </c>
      <c r="C2502" t="str">
        <f>IFERROR(VLOOKUP(B2502,$N$3:$O$14,2,FALSE),"error")</f>
        <v>AbandonedSpaces</v>
      </c>
      <c r="D2502">
        <f>IF(E2502&gt;=($M$18-6),1,0)</f>
        <v>1</v>
      </c>
      <c r="E2502" s="1">
        <v>44666</v>
      </c>
      <c r="F2502" t="s">
        <v>1</v>
      </c>
      <c r="G2502">
        <v>5</v>
      </c>
      <c r="H2502" s="4">
        <v>271</v>
      </c>
      <c r="I2502" s="3">
        <v>0.16</v>
      </c>
      <c r="J2502" s="3">
        <f>IFERROR((I2502/H2502)*1000,0)</f>
        <v>0.59040590405904059</v>
      </c>
      <c r="K2502" s="2">
        <v>0.56130000000000002</v>
      </c>
    </row>
    <row r="2503" spans="1:11" x14ac:dyDescent="0.35">
      <c r="A2503" t="s">
        <v>137</v>
      </c>
      <c r="B2503" t="s">
        <v>133</v>
      </c>
      <c r="C2503" t="str">
        <f>IFERROR(VLOOKUP(B2503,$N$3:$O$14,2,FALSE),"error")</f>
        <v>AbandonedSpaces</v>
      </c>
      <c r="D2503">
        <f>IF(E2503&gt;=($M$18-6),1,0)</f>
        <v>1</v>
      </c>
      <c r="E2503" s="1">
        <v>44666</v>
      </c>
      <c r="F2503" t="s">
        <v>5</v>
      </c>
      <c r="G2503">
        <v>43</v>
      </c>
      <c r="H2503" s="4">
        <v>788</v>
      </c>
      <c r="I2503" s="3">
        <v>0.91</v>
      </c>
      <c r="J2503" s="3">
        <f>IFERROR((I2503/H2503)*1000,0)</f>
        <v>1.1548223350253808</v>
      </c>
      <c r="K2503" s="2">
        <v>0.55869999999999997</v>
      </c>
    </row>
    <row r="2504" spans="1:11" x14ac:dyDescent="0.35">
      <c r="A2504" t="s">
        <v>137</v>
      </c>
      <c r="B2504" t="s">
        <v>133</v>
      </c>
      <c r="C2504" t="str">
        <f>IFERROR(VLOOKUP(B2504,$N$3:$O$14,2,FALSE),"error")</f>
        <v>AbandonedSpaces</v>
      </c>
      <c r="D2504">
        <f>IF(E2504&gt;=($M$18-6),1,0)</f>
        <v>1</v>
      </c>
      <c r="E2504" s="1">
        <v>44666</v>
      </c>
      <c r="F2504" t="s">
        <v>4</v>
      </c>
      <c r="G2504">
        <v>60</v>
      </c>
      <c r="H2504" s="4">
        <v>2490</v>
      </c>
      <c r="I2504" s="3">
        <v>1.91</v>
      </c>
      <c r="J2504" s="3">
        <f>IFERROR((I2504/H2504)*1000,0)</f>
        <v>0.76706827309236947</v>
      </c>
      <c r="K2504" s="2">
        <v>0.61729999999999996</v>
      </c>
    </row>
    <row r="2505" spans="1:11" x14ac:dyDescent="0.35">
      <c r="A2505" t="s">
        <v>137</v>
      </c>
      <c r="B2505" t="s">
        <v>133</v>
      </c>
      <c r="C2505" t="str">
        <f>IFERROR(VLOOKUP(B2505,$N$3:$O$14,2,FALSE),"error")</f>
        <v>AbandonedSpaces</v>
      </c>
      <c r="D2505">
        <f>IF(E2505&gt;=($M$18-6),1,0)</f>
        <v>1</v>
      </c>
      <c r="E2505" s="1">
        <v>44666</v>
      </c>
      <c r="F2505" t="s">
        <v>1</v>
      </c>
      <c r="G2505">
        <v>14</v>
      </c>
      <c r="H2505" s="4">
        <v>555</v>
      </c>
      <c r="I2505" s="3">
        <v>0.36</v>
      </c>
      <c r="J2505" s="3">
        <f>IFERROR((I2505/H2505)*1000,0)</f>
        <v>0.64864864864864857</v>
      </c>
      <c r="K2505" s="2">
        <v>0.64780000000000004</v>
      </c>
    </row>
    <row r="2506" spans="1:11" x14ac:dyDescent="0.35">
      <c r="A2506" t="s">
        <v>136</v>
      </c>
      <c r="B2506" t="s">
        <v>133</v>
      </c>
      <c r="C2506" t="str">
        <f>IFERROR(VLOOKUP(B2506,$N$3:$O$14,2,FALSE),"error")</f>
        <v>AbandonedSpaces</v>
      </c>
      <c r="D2506">
        <f>IF(E2506&gt;=($M$18-6),1,0)</f>
        <v>1</v>
      </c>
      <c r="E2506" s="1">
        <v>44666</v>
      </c>
      <c r="F2506" t="s">
        <v>5</v>
      </c>
      <c r="G2506">
        <v>35</v>
      </c>
      <c r="H2506" s="4">
        <v>746</v>
      </c>
      <c r="I2506" s="3">
        <v>0.78</v>
      </c>
      <c r="J2506" s="3">
        <f>IFERROR((I2506/H2506)*1000,0)</f>
        <v>1.0455764075067024</v>
      </c>
      <c r="K2506" s="2">
        <v>0.56969999999999998</v>
      </c>
    </row>
    <row r="2507" spans="1:11" x14ac:dyDescent="0.35">
      <c r="A2507" t="s">
        <v>136</v>
      </c>
      <c r="B2507" t="s">
        <v>133</v>
      </c>
      <c r="C2507" t="str">
        <f>IFERROR(VLOOKUP(B2507,$N$3:$O$14,2,FALSE),"error")</f>
        <v>AbandonedSpaces</v>
      </c>
      <c r="D2507">
        <f>IF(E2507&gt;=($M$18-6),1,0)</f>
        <v>1</v>
      </c>
      <c r="E2507" s="1">
        <v>44666</v>
      </c>
      <c r="F2507" t="s">
        <v>4</v>
      </c>
      <c r="G2507">
        <v>51</v>
      </c>
      <c r="H2507" s="4">
        <v>2231</v>
      </c>
      <c r="I2507" s="3">
        <v>1.56</v>
      </c>
      <c r="J2507" s="3">
        <f>IFERROR((I2507/H2507)*1000,0)</f>
        <v>0.69923800986104889</v>
      </c>
      <c r="K2507" s="2">
        <v>0.60580000000000001</v>
      </c>
    </row>
    <row r="2508" spans="1:11" x14ac:dyDescent="0.35">
      <c r="A2508" t="s">
        <v>136</v>
      </c>
      <c r="B2508" t="s">
        <v>133</v>
      </c>
      <c r="C2508" t="str">
        <f>IFERROR(VLOOKUP(B2508,$N$3:$O$14,2,FALSE),"error")</f>
        <v>AbandonedSpaces</v>
      </c>
      <c r="D2508">
        <f>IF(E2508&gt;=($M$18-6),1,0)</f>
        <v>1</v>
      </c>
      <c r="E2508" s="1">
        <v>44666</v>
      </c>
      <c r="F2508" t="s">
        <v>1</v>
      </c>
      <c r="G2508">
        <v>9</v>
      </c>
      <c r="H2508" s="4">
        <v>505</v>
      </c>
      <c r="I2508" s="3">
        <v>0.31</v>
      </c>
      <c r="J2508" s="3">
        <f>IFERROR((I2508/H2508)*1000,0)</f>
        <v>0.61386138613861385</v>
      </c>
      <c r="K2508" s="2">
        <v>0.58550000000000002</v>
      </c>
    </row>
    <row r="2509" spans="1:11" x14ac:dyDescent="0.35">
      <c r="A2509" t="s">
        <v>135</v>
      </c>
      <c r="B2509" t="s">
        <v>133</v>
      </c>
      <c r="C2509" t="str">
        <f>IFERROR(VLOOKUP(B2509,$N$3:$O$14,2,FALSE),"error")</f>
        <v>AbandonedSpaces</v>
      </c>
      <c r="D2509">
        <f>IF(E2509&gt;=($M$18-6),1,0)</f>
        <v>1</v>
      </c>
      <c r="E2509" s="1">
        <v>44666</v>
      </c>
      <c r="F2509" t="s">
        <v>5</v>
      </c>
      <c r="G2509">
        <v>30</v>
      </c>
      <c r="H2509" s="4">
        <v>643</v>
      </c>
      <c r="I2509" s="3">
        <v>0.64</v>
      </c>
      <c r="J2509" s="3">
        <f>IFERROR((I2509/H2509)*1000,0)</f>
        <v>0.99533437013996884</v>
      </c>
      <c r="K2509" s="2">
        <v>0.5252</v>
      </c>
    </row>
    <row r="2510" spans="1:11" x14ac:dyDescent="0.35">
      <c r="A2510" t="s">
        <v>135</v>
      </c>
      <c r="B2510" t="s">
        <v>133</v>
      </c>
      <c r="C2510" t="str">
        <f>IFERROR(VLOOKUP(B2510,$N$3:$O$14,2,FALSE),"error")</f>
        <v>AbandonedSpaces</v>
      </c>
      <c r="D2510">
        <f>IF(E2510&gt;=($M$18-6),1,0)</f>
        <v>1</v>
      </c>
      <c r="E2510" s="1">
        <v>44666</v>
      </c>
      <c r="F2510" t="s">
        <v>4</v>
      </c>
      <c r="G2510">
        <v>42</v>
      </c>
      <c r="H2510" s="4">
        <v>1840</v>
      </c>
      <c r="I2510" s="3">
        <v>1.25</v>
      </c>
      <c r="J2510" s="3">
        <f>IFERROR((I2510/H2510)*1000,0)</f>
        <v>0.67934782608695654</v>
      </c>
      <c r="K2510" s="2">
        <v>0.56999999999999995</v>
      </c>
    </row>
    <row r="2511" spans="1:11" x14ac:dyDescent="0.35">
      <c r="A2511" t="s">
        <v>135</v>
      </c>
      <c r="B2511" t="s">
        <v>133</v>
      </c>
      <c r="C2511" t="str">
        <f>IFERROR(VLOOKUP(B2511,$N$3:$O$14,2,FALSE),"error")</f>
        <v>AbandonedSpaces</v>
      </c>
      <c r="D2511">
        <f>IF(E2511&gt;=($M$18-6),1,0)</f>
        <v>1</v>
      </c>
      <c r="E2511" s="1">
        <v>44666</v>
      </c>
      <c r="F2511" t="s">
        <v>1</v>
      </c>
      <c r="G2511">
        <v>12</v>
      </c>
      <c r="H2511" s="4">
        <v>427</v>
      </c>
      <c r="I2511" s="3">
        <v>0.25</v>
      </c>
      <c r="J2511" s="3">
        <f>IFERROR((I2511/H2511)*1000,0)</f>
        <v>0.58548009367681497</v>
      </c>
      <c r="K2511" s="2">
        <v>0.55979999999999996</v>
      </c>
    </row>
    <row r="2512" spans="1:11" x14ac:dyDescent="0.35">
      <c r="A2512" t="s">
        <v>134</v>
      </c>
      <c r="B2512" t="s">
        <v>133</v>
      </c>
      <c r="C2512" t="str">
        <f>IFERROR(VLOOKUP(B2512,$N$3:$O$14,2,FALSE),"error")</f>
        <v>AbandonedSpaces</v>
      </c>
      <c r="D2512">
        <f>IF(E2512&gt;=($M$18-6),1,0)</f>
        <v>1</v>
      </c>
      <c r="E2512" s="1">
        <v>44666</v>
      </c>
      <c r="F2512" t="s">
        <v>5</v>
      </c>
      <c r="G2512">
        <v>23</v>
      </c>
      <c r="H2512" s="4">
        <v>508</v>
      </c>
      <c r="I2512" s="3">
        <v>0.46</v>
      </c>
      <c r="J2512" s="3">
        <f>IFERROR((I2512/H2512)*1000,0)</f>
        <v>0.9055118110236221</v>
      </c>
      <c r="K2512" s="2">
        <v>0.47189999999999999</v>
      </c>
    </row>
    <row r="2513" spans="1:11" x14ac:dyDescent="0.35">
      <c r="A2513" t="s">
        <v>134</v>
      </c>
      <c r="B2513" t="s">
        <v>133</v>
      </c>
      <c r="C2513" t="str">
        <f>IFERROR(VLOOKUP(B2513,$N$3:$O$14,2,FALSE),"error")</f>
        <v>AbandonedSpaces</v>
      </c>
      <c r="D2513">
        <f>IF(E2513&gt;=($M$18-6),1,0)</f>
        <v>1</v>
      </c>
      <c r="E2513" s="1">
        <v>44666</v>
      </c>
      <c r="F2513" t="s">
        <v>4</v>
      </c>
      <c r="G2513">
        <v>32</v>
      </c>
      <c r="H2513" s="4">
        <v>1528</v>
      </c>
      <c r="I2513" s="3">
        <v>1.17</v>
      </c>
      <c r="J2513" s="3">
        <f>IFERROR((I2513/H2513)*1000,0)</f>
        <v>0.76570680628272247</v>
      </c>
      <c r="K2513" s="2">
        <v>0.55820000000000003</v>
      </c>
    </row>
    <row r="2514" spans="1:11" x14ac:dyDescent="0.35">
      <c r="A2514" t="s">
        <v>134</v>
      </c>
      <c r="B2514" t="s">
        <v>133</v>
      </c>
      <c r="C2514" t="str">
        <f>IFERROR(VLOOKUP(B2514,$N$3:$O$14,2,FALSE),"error")</f>
        <v>AbandonedSpaces</v>
      </c>
      <c r="D2514">
        <f>IF(E2514&gt;=($M$18-6),1,0)</f>
        <v>1</v>
      </c>
      <c r="E2514" s="1">
        <v>44666</v>
      </c>
      <c r="F2514" t="s">
        <v>1</v>
      </c>
      <c r="G2514">
        <v>11</v>
      </c>
      <c r="H2514" s="4">
        <v>398</v>
      </c>
      <c r="I2514" s="3">
        <v>0.24</v>
      </c>
      <c r="J2514" s="3">
        <f>IFERROR((I2514/H2514)*1000,0)</f>
        <v>0.60301507537688437</v>
      </c>
      <c r="K2514" s="2">
        <v>0.53959999999999997</v>
      </c>
    </row>
    <row r="2515" spans="1:11" x14ac:dyDescent="0.35">
      <c r="A2515" t="s">
        <v>132</v>
      </c>
      <c r="B2515" t="s">
        <v>114</v>
      </c>
      <c r="C2515" t="str">
        <f>IFERROR(VLOOKUP(B2515,$N$3:$O$14,2,FALSE),"error")</f>
        <v>Decoist</v>
      </c>
      <c r="D2515">
        <f>IF(E2515&gt;=($M$18-6),1,0)</f>
        <v>1</v>
      </c>
      <c r="E2515" s="1">
        <v>44666</v>
      </c>
      <c r="F2515" t="s">
        <v>6</v>
      </c>
      <c r="G2515">
        <v>0</v>
      </c>
      <c r="H2515" s="4">
        <v>5</v>
      </c>
      <c r="I2515" s="3">
        <v>0.02</v>
      </c>
      <c r="J2515" s="3">
        <f>IFERROR((I2515/H2515)*1000,0)</f>
        <v>4</v>
      </c>
      <c r="K2515" s="2">
        <v>1</v>
      </c>
    </row>
    <row r="2516" spans="1:11" x14ac:dyDescent="0.35">
      <c r="A2516" t="s">
        <v>132</v>
      </c>
      <c r="B2516" t="s">
        <v>114</v>
      </c>
      <c r="C2516" t="str">
        <f>IFERROR(VLOOKUP(B2516,$N$3:$O$14,2,FALSE),"error")</f>
        <v>Decoist</v>
      </c>
      <c r="D2516">
        <f>IF(E2516&gt;=($M$18-6),1,0)</f>
        <v>1</v>
      </c>
      <c r="E2516" s="1">
        <v>44666</v>
      </c>
      <c r="F2516" t="s">
        <v>5</v>
      </c>
      <c r="G2516">
        <v>516</v>
      </c>
      <c r="H2516" s="4">
        <v>12934</v>
      </c>
      <c r="I2516" s="3">
        <v>21.43</v>
      </c>
      <c r="J2516" s="3">
        <f>IFERROR((I2516/H2516)*1000,0)</f>
        <v>1.6568733570434513</v>
      </c>
      <c r="K2516" s="2">
        <v>0.91620000000000001</v>
      </c>
    </row>
    <row r="2517" spans="1:11" x14ac:dyDescent="0.35">
      <c r="A2517" t="s">
        <v>132</v>
      </c>
      <c r="B2517" t="s">
        <v>114</v>
      </c>
      <c r="C2517" t="str">
        <f>IFERROR(VLOOKUP(B2517,$N$3:$O$14,2,FALSE),"error")</f>
        <v>Decoist</v>
      </c>
      <c r="D2517">
        <f>IF(E2517&gt;=($M$18-6),1,0)</f>
        <v>1</v>
      </c>
      <c r="E2517" s="1">
        <v>44666</v>
      </c>
      <c r="F2517" t="s">
        <v>4</v>
      </c>
      <c r="G2517">
        <v>612</v>
      </c>
      <c r="H2517" s="4">
        <v>22113</v>
      </c>
      <c r="I2517" s="3">
        <v>37.74</v>
      </c>
      <c r="J2517" s="3">
        <f>IFERROR((I2517/H2517)*1000,0)</f>
        <v>1.70668837335504</v>
      </c>
      <c r="K2517" s="2">
        <v>0.94579999999999997</v>
      </c>
    </row>
    <row r="2518" spans="1:11" x14ac:dyDescent="0.35">
      <c r="A2518" t="s">
        <v>132</v>
      </c>
      <c r="B2518" t="s">
        <v>114</v>
      </c>
      <c r="C2518" t="str">
        <f>IFERROR(VLOOKUP(B2518,$N$3:$O$14,2,FALSE),"error")</f>
        <v>Decoist</v>
      </c>
      <c r="D2518">
        <f>IF(E2518&gt;=($M$18-6),1,0)</f>
        <v>1</v>
      </c>
      <c r="E2518" s="1">
        <v>44666</v>
      </c>
      <c r="F2518" t="s">
        <v>1</v>
      </c>
      <c r="G2518">
        <v>45</v>
      </c>
      <c r="H2518" s="4">
        <v>1532</v>
      </c>
      <c r="I2518" s="3">
        <v>2.29</v>
      </c>
      <c r="J2518" s="3">
        <f>IFERROR((I2518/H2518)*1000,0)</f>
        <v>1.4947780678851175</v>
      </c>
      <c r="K2518" s="2">
        <v>0.94730000000000003</v>
      </c>
    </row>
    <row r="2519" spans="1:11" x14ac:dyDescent="0.35">
      <c r="A2519" t="s">
        <v>131</v>
      </c>
      <c r="B2519" t="s">
        <v>114</v>
      </c>
      <c r="C2519" t="str">
        <f>IFERROR(VLOOKUP(B2519,$N$3:$O$14,2,FALSE),"error")</f>
        <v>Decoist</v>
      </c>
      <c r="D2519">
        <f>IF(E2519&gt;=($M$18-6),1,0)</f>
        <v>1</v>
      </c>
      <c r="E2519" s="1">
        <v>44666</v>
      </c>
      <c r="F2519" t="s">
        <v>5</v>
      </c>
      <c r="G2519" s="5">
        <v>1961</v>
      </c>
      <c r="H2519" s="4">
        <v>15682</v>
      </c>
      <c r="I2519" s="3">
        <v>21.83</v>
      </c>
      <c r="J2519" s="3">
        <f>IFERROR((I2519/H2519)*1000,0)</f>
        <v>1.3920418313990561</v>
      </c>
      <c r="K2519" s="2">
        <v>0.42320000000000002</v>
      </c>
    </row>
    <row r="2520" spans="1:11" x14ac:dyDescent="0.35">
      <c r="A2520" t="s">
        <v>130</v>
      </c>
      <c r="B2520" t="s">
        <v>114</v>
      </c>
      <c r="C2520" t="str">
        <f>IFERROR(VLOOKUP(B2520,$N$3:$O$14,2,FALSE),"error")</f>
        <v>Decoist</v>
      </c>
      <c r="D2520">
        <f>IF(E2520&gt;=($M$18-6),1,0)</f>
        <v>1</v>
      </c>
      <c r="E2520" s="1">
        <v>44666</v>
      </c>
      <c r="F2520" t="s">
        <v>5</v>
      </c>
      <c r="G2520" s="5">
        <v>1326</v>
      </c>
      <c r="H2520" s="4">
        <v>10247</v>
      </c>
      <c r="I2520" s="3">
        <v>17.97</v>
      </c>
      <c r="J2520" s="3">
        <f>IFERROR((I2520/H2520)*1000,0)</f>
        <v>1.7536840050746558</v>
      </c>
      <c r="K2520" s="2">
        <v>0.314</v>
      </c>
    </row>
    <row r="2521" spans="1:11" x14ac:dyDescent="0.35">
      <c r="A2521" t="s">
        <v>129</v>
      </c>
      <c r="B2521" t="s">
        <v>114</v>
      </c>
      <c r="C2521" t="str">
        <f>IFERROR(VLOOKUP(B2521,$N$3:$O$14,2,FALSE),"error")</f>
        <v>Decoist</v>
      </c>
      <c r="D2521">
        <f>IF(E2521&gt;=($M$18-6),1,0)</f>
        <v>1</v>
      </c>
      <c r="E2521" s="1">
        <v>44666</v>
      </c>
      <c r="F2521" t="s">
        <v>5</v>
      </c>
      <c r="G2521">
        <v>96</v>
      </c>
      <c r="H2521" s="4">
        <v>755</v>
      </c>
      <c r="I2521" s="3">
        <v>0.81</v>
      </c>
      <c r="J2521" s="3">
        <f>IFERROR((I2521/H2521)*1000,0)</f>
        <v>1.0728476821192054</v>
      </c>
      <c r="K2521" s="2">
        <v>0.41199999999999998</v>
      </c>
    </row>
    <row r="2522" spans="1:11" x14ac:dyDescent="0.35">
      <c r="A2522" t="s">
        <v>129</v>
      </c>
      <c r="B2522" t="s">
        <v>114</v>
      </c>
      <c r="C2522" t="str">
        <f>IFERROR(VLOOKUP(B2522,$N$3:$O$14,2,FALSE),"error")</f>
        <v>Decoist</v>
      </c>
      <c r="D2522">
        <f>IF(E2522&gt;=($M$18-6),1,0)</f>
        <v>1</v>
      </c>
      <c r="E2522" s="1">
        <v>44666</v>
      </c>
      <c r="F2522" t="s">
        <v>4</v>
      </c>
      <c r="G2522">
        <v>835</v>
      </c>
      <c r="H2522" s="4">
        <v>5881</v>
      </c>
      <c r="I2522" s="3">
        <v>7.58</v>
      </c>
      <c r="J2522" s="3">
        <f>IFERROR((I2522/H2522)*1000,0)</f>
        <v>1.288896446182622</v>
      </c>
      <c r="K2522" s="2">
        <v>0.47410000000000002</v>
      </c>
    </row>
    <row r="2523" spans="1:11" x14ac:dyDescent="0.35">
      <c r="A2523" t="s">
        <v>129</v>
      </c>
      <c r="B2523" t="s">
        <v>114</v>
      </c>
      <c r="C2523" t="str">
        <f>IFERROR(VLOOKUP(B2523,$N$3:$O$14,2,FALSE),"error")</f>
        <v>Decoist</v>
      </c>
      <c r="D2523">
        <f>IF(E2523&gt;=($M$18-6),1,0)</f>
        <v>1</v>
      </c>
      <c r="E2523" s="1">
        <v>44666</v>
      </c>
      <c r="F2523" t="s">
        <v>1</v>
      </c>
      <c r="G2523">
        <v>43</v>
      </c>
      <c r="H2523" s="4">
        <v>244</v>
      </c>
      <c r="I2523" s="3">
        <v>0.26</v>
      </c>
      <c r="J2523" s="3">
        <f>IFERROR((I2523/H2523)*1000,0)</f>
        <v>1.0655737704918034</v>
      </c>
      <c r="K2523" s="2">
        <v>0.38490000000000002</v>
      </c>
    </row>
    <row r="2524" spans="1:11" x14ac:dyDescent="0.35">
      <c r="A2524" t="s">
        <v>128</v>
      </c>
      <c r="B2524" t="s">
        <v>114</v>
      </c>
      <c r="C2524" t="str">
        <f>IFERROR(VLOOKUP(B2524,$N$3:$O$14,2,FALSE),"error")</f>
        <v>Decoist</v>
      </c>
      <c r="D2524">
        <f>IF(E2524&gt;=($M$18-6),1,0)</f>
        <v>1</v>
      </c>
      <c r="E2524" s="1">
        <v>44666</v>
      </c>
      <c r="F2524" t="s">
        <v>6</v>
      </c>
      <c r="G2524">
        <v>0</v>
      </c>
      <c r="H2524" s="4">
        <v>1</v>
      </c>
      <c r="I2524" s="3">
        <v>0</v>
      </c>
      <c r="J2524" s="3">
        <f>IFERROR((I2524/H2524)*1000,0)</f>
        <v>0</v>
      </c>
      <c r="K2524" s="2">
        <v>0</v>
      </c>
    </row>
    <row r="2525" spans="1:11" x14ac:dyDescent="0.35">
      <c r="A2525" t="s">
        <v>128</v>
      </c>
      <c r="B2525" t="s">
        <v>114</v>
      </c>
      <c r="C2525" t="str">
        <f>IFERROR(VLOOKUP(B2525,$N$3:$O$14,2,FALSE),"error")</f>
        <v>Decoist</v>
      </c>
      <c r="D2525">
        <f>IF(E2525&gt;=($M$18-6),1,0)</f>
        <v>1</v>
      </c>
      <c r="E2525" s="1">
        <v>44666</v>
      </c>
      <c r="F2525" t="s">
        <v>5</v>
      </c>
      <c r="G2525">
        <v>57</v>
      </c>
      <c r="H2525" s="4">
        <v>1639</v>
      </c>
      <c r="I2525" s="3">
        <v>2.17</v>
      </c>
      <c r="J2525" s="3">
        <f>IFERROR((I2525/H2525)*1000,0)</f>
        <v>1.3239780353874313</v>
      </c>
      <c r="K2525" s="2">
        <v>0.46650000000000003</v>
      </c>
    </row>
    <row r="2526" spans="1:11" x14ac:dyDescent="0.35">
      <c r="A2526" t="s">
        <v>128</v>
      </c>
      <c r="B2526" t="s">
        <v>114</v>
      </c>
      <c r="C2526" t="str">
        <f>IFERROR(VLOOKUP(B2526,$N$3:$O$14,2,FALSE),"error")</f>
        <v>Decoist</v>
      </c>
      <c r="D2526">
        <f>IF(E2526&gt;=($M$18-6),1,0)</f>
        <v>1</v>
      </c>
      <c r="E2526" s="1">
        <v>44666</v>
      </c>
      <c r="F2526" t="s">
        <v>4</v>
      </c>
      <c r="G2526">
        <v>631</v>
      </c>
      <c r="H2526" s="4">
        <v>15154</v>
      </c>
      <c r="I2526" s="3">
        <v>26.06</v>
      </c>
      <c r="J2526" s="3">
        <f>IFERROR((I2526/H2526)*1000,0)</f>
        <v>1.7196779728124585</v>
      </c>
      <c r="K2526" s="2">
        <v>0.54200000000000004</v>
      </c>
    </row>
    <row r="2527" spans="1:11" x14ac:dyDescent="0.35">
      <c r="A2527" t="s">
        <v>128</v>
      </c>
      <c r="B2527" t="s">
        <v>114</v>
      </c>
      <c r="C2527" t="str">
        <f>IFERROR(VLOOKUP(B2527,$N$3:$O$14,2,FALSE),"error")</f>
        <v>Decoist</v>
      </c>
      <c r="D2527">
        <f>IF(E2527&gt;=($M$18-6),1,0)</f>
        <v>1</v>
      </c>
      <c r="E2527" s="1">
        <v>44666</v>
      </c>
      <c r="F2527" t="s">
        <v>1</v>
      </c>
      <c r="G2527">
        <v>31</v>
      </c>
      <c r="H2527" s="4">
        <v>742</v>
      </c>
      <c r="I2527" s="3">
        <v>0.96</v>
      </c>
      <c r="J2527" s="3">
        <f>IFERROR((I2527/H2527)*1000,0)</f>
        <v>1.2938005390835579</v>
      </c>
      <c r="K2527" s="2">
        <v>0.47460000000000002</v>
      </c>
    </row>
    <row r="2528" spans="1:11" x14ac:dyDescent="0.35">
      <c r="A2528" t="s">
        <v>127</v>
      </c>
      <c r="B2528" t="s">
        <v>114</v>
      </c>
      <c r="C2528" t="str">
        <f>IFERROR(VLOOKUP(B2528,$N$3:$O$14,2,FALSE),"error")</f>
        <v>Decoist</v>
      </c>
      <c r="D2528">
        <f>IF(E2528&gt;=($M$18-6),1,0)</f>
        <v>1</v>
      </c>
      <c r="E2528" s="1">
        <v>44666</v>
      </c>
      <c r="F2528" t="s">
        <v>5</v>
      </c>
      <c r="G2528">
        <v>313</v>
      </c>
      <c r="H2528" s="4">
        <v>4362</v>
      </c>
      <c r="I2528" s="3">
        <v>9.35</v>
      </c>
      <c r="J2528" s="3">
        <f>IFERROR((I2528/H2528)*1000,0)</f>
        <v>2.1435121503897294</v>
      </c>
      <c r="K2528" s="2">
        <v>0.8871</v>
      </c>
    </row>
    <row r="2529" spans="1:11" x14ac:dyDescent="0.35">
      <c r="A2529" t="s">
        <v>161</v>
      </c>
      <c r="B2529" t="s">
        <v>114</v>
      </c>
      <c r="C2529" t="str">
        <f>IFERROR(VLOOKUP(B2529,$N$3:$O$14,2,FALSE),"error")</f>
        <v>Decoist</v>
      </c>
      <c r="D2529">
        <f>IF(E2529&gt;=($M$18-6),1,0)</f>
        <v>1</v>
      </c>
      <c r="E2529" s="1">
        <v>44666</v>
      </c>
      <c r="F2529" t="s">
        <v>5</v>
      </c>
      <c r="G2529">
        <v>0</v>
      </c>
      <c r="H2529" s="4">
        <v>5</v>
      </c>
      <c r="I2529" s="3">
        <v>0.12</v>
      </c>
      <c r="J2529" s="3">
        <f>IFERROR((I2529/H2529)*1000,0)</f>
        <v>24</v>
      </c>
      <c r="K2529" s="2">
        <v>0.4</v>
      </c>
    </row>
    <row r="2530" spans="1:11" x14ac:dyDescent="0.35">
      <c r="A2530" t="s">
        <v>161</v>
      </c>
      <c r="B2530" t="s">
        <v>114</v>
      </c>
      <c r="C2530" t="str">
        <f>IFERROR(VLOOKUP(B2530,$N$3:$O$14,2,FALSE),"error")</f>
        <v>Decoist</v>
      </c>
      <c r="D2530">
        <f>IF(E2530&gt;=($M$18-6),1,0)</f>
        <v>1</v>
      </c>
      <c r="E2530" s="1">
        <v>44666</v>
      </c>
      <c r="F2530" t="s">
        <v>4</v>
      </c>
      <c r="G2530">
        <v>0</v>
      </c>
      <c r="H2530" s="4">
        <v>406</v>
      </c>
      <c r="I2530" s="3">
        <v>3.09</v>
      </c>
      <c r="J2530" s="3">
        <f>IFERROR((I2530/H2530)*1000,0)</f>
        <v>7.610837438423645</v>
      </c>
      <c r="K2530" s="2">
        <v>0.28539999999999999</v>
      </c>
    </row>
    <row r="2531" spans="1:11" x14ac:dyDescent="0.35">
      <c r="A2531" t="s">
        <v>161</v>
      </c>
      <c r="B2531" t="s">
        <v>114</v>
      </c>
      <c r="C2531" t="str">
        <f>IFERROR(VLOOKUP(B2531,$N$3:$O$14,2,FALSE),"error")</f>
        <v>Decoist</v>
      </c>
      <c r="D2531">
        <f>IF(E2531&gt;=($M$18-6),1,0)</f>
        <v>1</v>
      </c>
      <c r="E2531" s="1">
        <v>44666</v>
      </c>
      <c r="F2531" t="s">
        <v>1</v>
      </c>
      <c r="G2531">
        <v>0</v>
      </c>
      <c r="H2531" s="4">
        <v>3</v>
      </c>
      <c r="I2531" s="3">
        <v>0.02</v>
      </c>
      <c r="J2531" s="3">
        <f>IFERROR((I2531/H2531)*1000,0)</f>
        <v>6.666666666666667</v>
      </c>
      <c r="K2531" s="2">
        <v>1</v>
      </c>
    </row>
    <row r="2532" spans="1:11" x14ac:dyDescent="0.35">
      <c r="A2532" t="s">
        <v>126</v>
      </c>
      <c r="B2532" t="s">
        <v>114</v>
      </c>
      <c r="C2532" t="str">
        <f>IFERROR(VLOOKUP(B2532,$N$3:$O$14,2,FALSE),"error")</f>
        <v>Decoist</v>
      </c>
      <c r="D2532">
        <f>IF(E2532&gt;=($M$18-6),1,0)</f>
        <v>1</v>
      </c>
      <c r="E2532" s="1">
        <v>44666</v>
      </c>
      <c r="F2532" t="s">
        <v>6</v>
      </c>
      <c r="G2532">
        <v>0</v>
      </c>
      <c r="H2532" s="4">
        <v>1</v>
      </c>
      <c r="I2532" s="3">
        <v>0</v>
      </c>
      <c r="J2532" s="3">
        <f>IFERROR((I2532/H2532)*1000,0)</f>
        <v>0</v>
      </c>
      <c r="K2532" s="2">
        <v>1</v>
      </c>
    </row>
    <row r="2533" spans="1:11" x14ac:dyDescent="0.35">
      <c r="A2533" t="s">
        <v>126</v>
      </c>
      <c r="B2533" t="s">
        <v>114</v>
      </c>
      <c r="C2533" t="str">
        <f>IFERROR(VLOOKUP(B2533,$N$3:$O$14,2,FALSE),"error")</f>
        <v>Decoist</v>
      </c>
      <c r="D2533">
        <f>IF(E2533&gt;=($M$18-6),1,0)</f>
        <v>1</v>
      </c>
      <c r="E2533" s="1">
        <v>44666</v>
      </c>
      <c r="F2533" t="s">
        <v>5</v>
      </c>
      <c r="G2533">
        <v>404</v>
      </c>
      <c r="H2533" s="4">
        <v>5279</v>
      </c>
      <c r="I2533" s="3">
        <v>9.58</v>
      </c>
      <c r="J2533" s="3">
        <f>IFERROR((I2533/H2533)*1000,0)</f>
        <v>1.8147376397044896</v>
      </c>
      <c r="K2533" s="2">
        <v>0.33900000000000002</v>
      </c>
    </row>
    <row r="2534" spans="1:11" x14ac:dyDescent="0.35">
      <c r="A2534" t="s">
        <v>126</v>
      </c>
      <c r="B2534" t="s">
        <v>114</v>
      </c>
      <c r="C2534" t="str">
        <f>IFERROR(VLOOKUP(B2534,$N$3:$O$14,2,FALSE),"error")</f>
        <v>Decoist</v>
      </c>
      <c r="D2534">
        <f>IF(E2534&gt;=($M$18-6),1,0)</f>
        <v>1</v>
      </c>
      <c r="E2534" s="1">
        <v>44666</v>
      </c>
      <c r="F2534" t="s">
        <v>4</v>
      </c>
      <c r="G2534">
        <v>2</v>
      </c>
      <c r="H2534" s="4">
        <v>16</v>
      </c>
      <c r="I2534" s="3">
        <v>0.01</v>
      </c>
      <c r="J2534" s="3">
        <f>IFERROR((I2534/H2534)*1000,0)</f>
        <v>0.625</v>
      </c>
      <c r="K2534" s="2">
        <v>6.25E-2</v>
      </c>
    </row>
    <row r="2535" spans="1:11" x14ac:dyDescent="0.35">
      <c r="A2535" t="s">
        <v>126</v>
      </c>
      <c r="B2535" t="s">
        <v>114</v>
      </c>
      <c r="C2535" t="str">
        <f>IFERROR(VLOOKUP(B2535,$N$3:$O$14,2,FALSE),"error")</f>
        <v>Decoist</v>
      </c>
      <c r="D2535">
        <f>IF(E2535&gt;=($M$18-6),1,0)</f>
        <v>1</v>
      </c>
      <c r="E2535" s="1">
        <v>44666</v>
      </c>
      <c r="F2535" t="s">
        <v>1</v>
      </c>
      <c r="G2535">
        <v>30</v>
      </c>
      <c r="H2535" s="4">
        <v>372</v>
      </c>
      <c r="I2535" s="3">
        <v>0.21</v>
      </c>
      <c r="J2535" s="3">
        <f>IFERROR((I2535/H2535)*1000,0)</f>
        <v>0.56451612903225801</v>
      </c>
      <c r="K2535" s="2">
        <v>0.33329999999999999</v>
      </c>
    </row>
    <row r="2536" spans="1:11" x14ac:dyDescent="0.35">
      <c r="A2536" t="s">
        <v>125</v>
      </c>
      <c r="B2536" t="s">
        <v>114</v>
      </c>
      <c r="C2536" t="str">
        <f>IFERROR(VLOOKUP(B2536,$N$3:$O$14,2,FALSE),"error")</f>
        <v>Decoist</v>
      </c>
      <c r="D2536">
        <f>IF(E2536&gt;=($M$18-6),1,0)</f>
        <v>1</v>
      </c>
      <c r="E2536" s="1">
        <v>44666</v>
      </c>
      <c r="F2536" t="s">
        <v>6</v>
      </c>
      <c r="G2536">
        <v>0</v>
      </c>
      <c r="H2536" s="4">
        <v>1</v>
      </c>
      <c r="I2536" s="3">
        <v>0</v>
      </c>
      <c r="J2536" s="3">
        <f>IFERROR((I2536/H2536)*1000,0)</f>
        <v>0</v>
      </c>
      <c r="K2536" s="2">
        <v>1</v>
      </c>
    </row>
    <row r="2537" spans="1:11" x14ac:dyDescent="0.35">
      <c r="A2537" t="s">
        <v>125</v>
      </c>
      <c r="B2537" t="s">
        <v>114</v>
      </c>
      <c r="C2537" t="str">
        <f>IFERROR(VLOOKUP(B2537,$N$3:$O$14,2,FALSE),"error")</f>
        <v>Decoist</v>
      </c>
      <c r="D2537">
        <f>IF(E2537&gt;=($M$18-6),1,0)</f>
        <v>1</v>
      </c>
      <c r="E2537" s="1">
        <v>44666</v>
      </c>
      <c r="F2537" t="s">
        <v>5</v>
      </c>
      <c r="G2537">
        <v>394</v>
      </c>
      <c r="H2537" s="4">
        <v>8237</v>
      </c>
      <c r="I2537" s="3">
        <v>16.48</v>
      </c>
      <c r="J2537" s="3">
        <f>IFERROR((I2537/H2537)*1000,0)</f>
        <v>2.0007284205414595</v>
      </c>
      <c r="K2537" s="2">
        <v>0.57379999999999998</v>
      </c>
    </row>
    <row r="2538" spans="1:11" x14ac:dyDescent="0.35">
      <c r="A2538" t="s">
        <v>125</v>
      </c>
      <c r="B2538" t="s">
        <v>114</v>
      </c>
      <c r="C2538" t="str">
        <f>IFERROR(VLOOKUP(B2538,$N$3:$O$14,2,FALSE),"error")</f>
        <v>Decoist</v>
      </c>
      <c r="D2538">
        <f>IF(E2538&gt;=($M$18-6),1,0)</f>
        <v>1</v>
      </c>
      <c r="E2538" s="1">
        <v>44666</v>
      </c>
      <c r="F2538" t="s">
        <v>4</v>
      </c>
      <c r="G2538">
        <v>6</v>
      </c>
      <c r="H2538" s="4">
        <v>13</v>
      </c>
      <c r="I2538" s="3">
        <v>0.01</v>
      </c>
      <c r="J2538" s="3">
        <f>IFERROR((I2538/H2538)*1000,0)</f>
        <v>0.76923076923076927</v>
      </c>
      <c r="K2538" s="2">
        <v>7.6899999999999996E-2</v>
      </c>
    </row>
    <row r="2539" spans="1:11" x14ac:dyDescent="0.35">
      <c r="A2539" t="s">
        <v>125</v>
      </c>
      <c r="B2539" t="s">
        <v>114</v>
      </c>
      <c r="C2539" t="str">
        <f>IFERROR(VLOOKUP(B2539,$N$3:$O$14,2,FALSE),"error")</f>
        <v>Decoist</v>
      </c>
      <c r="D2539">
        <f>IF(E2539&gt;=($M$18-6),1,0)</f>
        <v>1</v>
      </c>
      <c r="E2539" s="1">
        <v>44666</v>
      </c>
      <c r="F2539" t="s">
        <v>1</v>
      </c>
      <c r="G2539">
        <v>18</v>
      </c>
      <c r="H2539" s="4">
        <v>395</v>
      </c>
      <c r="I2539" s="3">
        <v>0.27</v>
      </c>
      <c r="J2539" s="3">
        <f>IFERROR((I2539/H2539)*1000,0)</f>
        <v>0.68354430379746844</v>
      </c>
      <c r="K2539" s="2">
        <v>0.35730000000000001</v>
      </c>
    </row>
    <row r="2540" spans="1:11" x14ac:dyDescent="0.35">
      <c r="A2540" t="s">
        <v>124</v>
      </c>
      <c r="B2540" t="s">
        <v>114</v>
      </c>
      <c r="C2540" t="str">
        <f>IFERROR(VLOOKUP(B2540,$N$3:$O$14,2,FALSE),"error")</f>
        <v>Decoist</v>
      </c>
      <c r="D2540">
        <f>IF(E2540&gt;=($M$18-6),1,0)</f>
        <v>1</v>
      </c>
      <c r="E2540" s="1">
        <v>44666</v>
      </c>
      <c r="F2540" t="s">
        <v>6</v>
      </c>
      <c r="G2540">
        <v>0</v>
      </c>
      <c r="H2540" s="4">
        <v>1</v>
      </c>
      <c r="I2540" s="3">
        <v>0</v>
      </c>
      <c r="J2540" s="3">
        <f>IFERROR((I2540/H2540)*1000,0)</f>
        <v>0</v>
      </c>
      <c r="K2540" s="2">
        <v>1</v>
      </c>
    </row>
    <row r="2541" spans="1:11" x14ac:dyDescent="0.35">
      <c r="A2541" t="s">
        <v>124</v>
      </c>
      <c r="B2541" t="s">
        <v>114</v>
      </c>
      <c r="C2541" t="str">
        <f>IFERROR(VLOOKUP(B2541,$N$3:$O$14,2,FALSE),"error")</f>
        <v>Decoist</v>
      </c>
      <c r="D2541">
        <f>IF(E2541&gt;=($M$18-6),1,0)</f>
        <v>1</v>
      </c>
      <c r="E2541" s="1">
        <v>44666</v>
      </c>
      <c r="F2541" t="s">
        <v>5</v>
      </c>
      <c r="G2541">
        <v>388</v>
      </c>
      <c r="H2541" s="4">
        <v>6328</v>
      </c>
      <c r="I2541" s="3">
        <v>13.86</v>
      </c>
      <c r="J2541" s="3">
        <f>IFERROR((I2541/H2541)*1000,0)</f>
        <v>2.1902654867256635</v>
      </c>
      <c r="K2541" s="2">
        <v>0.51649999999999996</v>
      </c>
    </row>
    <row r="2542" spans="1:11" x14ac:dyDescent="0.35">
      <c r="A2542" t="s">
        <v>124</v>
      </c>
      <c r="B2542" t="s">
        <v>114</v>
      </c>
      <c r="C2542" t="str">
        <f>IFERROR(VLOOKUP(B2542,$N$3:$O$14,2,FALSE),"error")</f>
        <v>Decoist</v>
      </c>
      <c r="D2542">
        <f>IF(E2542&gt;=($M$18-6),1,0)</f>
        <v>1</v>
      </c>
      <c r="E2542" s="1">
        <v>44666</v>
      </c>
      <c r="F2542" t="s">
        <v>4</v>
      </c>
      <c r="G2542">
        <v>8</v>
      </c>
      <c r="H2542" s="4">
        <v>16</v>
      </c>
      <c r="I2542" s="3">
        <v>0.01</v>
      </c>
      <c r="J2542" s="3">
        <f>IFERROR((I2542/H2542)*1000,0)</f>
        <v>0.625</v>
      </c>
      <c r="K2542" s="2">
        <v>6.25E-2</v>
      </c>
    </row>
    <row r="2543" spans="1:11" x14ac:dyDescent="0.35">
      <c r="A2543" t="s">
        <v>124</v>
      </c>
      <c r="B2543" t="s">
        <v>114</v>
      </c>
      <c r="C2543" t="str">
        <f>IFERROR(VLOOKUP(B2543,$N$3:$O$14,2,FALSE),"error")</f>
        <v>Decoist</v>
      </c>
      <c r="D2543">
        <f>IF(E2543&gt;=($M$18-6),1,0)</f>
        <v>1</v>
      </c>
      <c r="E2543" s="1">
        <v>44666</v>
      </c>
      <c r="F2543" t="s">
        <v>1</v>
      </c>
      <c r="G2543">
        <v>43</v>
      </c>
      <c r="H2543" s="4">
        <v>364</v>
      </c>
      <c r="I2543" s="3">
        <v>0.28999999999999998</v>
      </c>
      <c r="J2543" s="3">
        <f>IFERROR((I2543/H2543)*1000,0)</f>
        <v>0.79670329670329665</v>
      </c>
      <c r="K2543" s="2">
        <v>0.32390000000000002</v>
      </c>
    </row>
    <row r="2544" spans="1:11" x14ac:dyDescent="0.35">
      <c r="A2544" t="s">
        <v>123</v>
      </c>
      <c r="B2544" t="s">
        <v>114</v>
      </c>
      <c r="C2544" t="str">
        <f>IFERROR(VLOOKUP(B2544,$N$3:$O$14,2,FALSE),"error")</f>
        <v>Decoist</v>
      </c>
      <c r="D2544">
        <f>IF(E2544&gt;=($M$18-6),1,0)</f>
        <v>1</v>
      </c>
      <c r="E2544" s="1">
        <v>44666</v>
      </c>
      <c r="F2544" t="s">
        <v>6</v>
      </c>
      <c r="G2544">
        <v>0</v>
      </c>
      <c r="H2544" s="4">
        <v>1</v>
      </c>
      <c r="I2544" s="3">
        <v>0</v>
      </c>
      <c r="J2544" s="3">
        <f>IFERROR((I2544/H2544)*1000,0)</f>
        <v>0</v>
      </c>
      <c r="K2544" s="2">
        <v>1</v>
      </c>
    </row>
    <row r="2545" spans="1:11" x14ac:dyDescent="0.35">
      <c r="A2545" t="s">
        <v>123</v>
      </c>
      <c r="B2545" t="s">
        <v>114</v>
      </c>
      <c r="C2545" t="str">
        <f>IFERROR(VLOOKUP(B2545,$N$3:$O$14,2,FALSE),"error")</f>
        <v>Decoist</v>
      </c>
      <c r="D2545">
        <f>IF(E2545&gt;=($M$18-6),1,0)</f>
        <v>1</v>
      </c>
      <c r="E2545" s="1">
        <v>44666</v>
      </c>
      <c r="F2545" t="s">
        <v>5</v>
      </c>
      <c r="G2545">
        <v>215</v>
      </c>
      <c r="H2545" s="4">
        <v>3219</v>
      </c>
      <c r="I2545" s="3">
        <v>6.27</v>
      </c>
      <c r="J2545" s="3">
        <f>IFERROR((I2545/H2545)*1000,0)</f>
        <v>1.9478098788443614</v>
      </c>
      <c r="K2545" s="2">
        <v>0.40960000000000002</v>
      </c>
    </row>
    <row r="2546" spans="1:11" x14ac:dyDescent="0.35">
      <c r="A2546" t="s">
        <v>123</v>
      </c>
      <c r="B2546" t="s">
        <v>114</v>
      </c>
      <c r="C2546" t="str">
        <f>IFERROR(VLOOKUP(B2546,$N$3:$O$14,2,FALSE),"error")</f>
        <v>Decoist</v>
      </c>
      <c r="D2546">
        <f>IF(E2546&gt;=($M$18-6),1,0)</f>
        <v>1</v>
      </c>
      <c r="E2546" s="1">
        <v>44666</v>
      </c>
      <c r="F2546" t="s">
        <v>4</v>
      </c>
      <c r="G2546">
        <v>6</v>
      </c>
      <c r="H2546" s="4">
        <v>17</v>
      </c>
      <c r="I2546" s="3">
        <v>0.01</v>
      </c>
      <c r="J2546" s="3">
        <f>IFERROR((I2546/H2546)*1000,0)</f>
        <v>0.58823529411764708</v>
      </c>
      <c r="K2546" s="2">
        <v>0</v>
      </c>
    </row>
    <row r="2547" spans="1:11" x14ac:dyDescent="0.35">
      <c r="A2547" t="s">
        <v>123</v>
      </c>
      <c r="B2547" t="s">
        <v>114</v>
      </c>
      <c r="C2547" t="str">
        <f>IFERROR(VLOOKUP(B2547,$N$3:$O$14,2,FALSE),"error")</f>
        <v>Decoist</v>
      </c>
      <c r="D2547">
        <f>IF(E2547&gt;=($M$18-6),1,0)</f>
        <v>1</v>
      </c>
      <c r="E2547" s="1">
        <v>44666</v>
      </c>
      <c r="F2547" t="s">
        <v>1</v>
      </c>
      <c r="G2547">
        <v>40</v>
      </c>
      <c r="H2547" s="4">
        <v>386</v>
      </c>
      <c r="I2547" s="3">
        <v>0.31</v>
      </c>
      <c r="J2547" s="3">
        <f>IFERROR((I2547/H2547)*1000,0)</f>
        <v>0.80310880829015552</v>
      </c>
      <c r="K2547" s="2">
        <v>0.37869999999999998</v>
      </c>
    </row>
    <row r="2548" spans="1:11" x14ac:dyDescent="0.35">
      <c r="A2548" t="s">
        <v>122</v>
      </c>
      <c r="B2548" t="s">
        <v>114</v>
      </c>
      <c r="C2548" t="str">
        <f>IFERROR(VLOOKUP(B2548,$N$3:$O$14,2,FALSE),"error")</f>
        <v>Decoist</v>
      </c>
      <c r="D2548">
        <f>IF(E2548&gt;=($M$18-6),1,0)</f>
        <v>1</v>
      </c>
      <c r="E2548" s="1">
        <v>44666</v>
      </c>
      <c r="F2548" t="s">
        <v>6</v>
      </c>
      <c r="G2548">
        <v>0</v>
      </c>
      <c r="H2548" s="4">
        <v>2</v>
      </c>
      <c r="I2548" s="3">
        <v>0</v>
      </c>
      <c r="J2548" s="3">
        <f>IFERROR((I2548/H2548)*1000,0)</f>
        <v>0</v>
      </c>
      <c r="K2548" s="2">
        <v>0.5</v>
      </c>
    </row>
    <row r="2549" spans="1:11" x14ac:dyDescent="0.35">
      <c r="A2549" t="s">
        <v>122</v>
      </c>
      <c r="B2549" t="s">
        <v>114</v>
      </c>
      <c r="C2549" t="str">
        <f>IFERROR(VLOOKUP(B2549,$N$3:$O$14,2,FALSE),"error")</f>
        <v>Decoist</v>
      </c>
      <c r="D2549">
        <f>IF(E2549&gt;=($M$18-6),1,0)</f>
        <v>1</v>
      </c>
      <c r="E2549" s="1">
        <v>44666</v>
      </c>
      <c r="F2549" t="s">
        <v>5</v>
      </c>
      <c r="G2549">
        <v>831</v>
      </c>
      <c r="H2549" s="4">
        <v>4851</v>
      </c>
      <c r="I2549" s="3">
        <v>6.22</v>
      </c>
      <c r="J2549" s="3">
        <f>IFERROR((I2549/H2549)*1000,0)</f>
        <v>1.282209853638425</v>
      </c>
      <c r="K2549" s="2">
        <v>0.3901</v>
      </c>
    </row>
    <row r="2550" spans="1:11" x14ac:dyDescent="0.35">
      <c r="A2550" t="s">
        <v>122</v>
      </c>
      <c r="B2550" t="s">
        <v>114</v>
      </c>
      <c r="C2550" t="str">
        <f>IFERROR(VLOOKUP(B2550,$N$3:$O$14,2,FALSE),"error")</f>
        <v>Decoist</v>
      </c>
      <c r="D2550">
        <f>IF(E2550&gt;=($M$18-6),1,0)</f>
        <v>1</v>
      </c>
      <c r="E2550" s="1">
        <v>44666</v>
      </c>
      <c r="F2550" t="s">
        <v>4</v>
      </c>
      <c r="G2550">
        <v>8</v>
      </c>
      <c r="H2550" s="4">
        <v>12</v>
      </c>
      <c r="I2550" s="3">
        <v>0</v>
      </c>
      <c r="J2550" s="3">
        <f>IFERROR((I2550/H2550)*1000,0)</f>
        <v>0</v>
      </c>
      <c r="K2550" s="2">
        <v>0</v>
      </c>
    </row>
    <row r="2551" spans="1:11" x14ac:dyDescent="0.35">
      <c r="A2551" t="s">
        <v>122</v>
      </c>
      <c r="B2551" t="s">
        <v>114</v>
      </c>
      <c r="C2551" t="str">
        <f>IFERROR(VLOOKUP(B2551,$N$3:$O$14,2,FALSE),"error")</f>
        <v>Decoist</v>
      </c>
      <c r="D2551">
        <f>IF(E2551&gt;=($M$18-6),1,0)</f>
        <v>1</v>
      </c>
      <c r="E2551" s="1">
        <v>44666</v>
      </c>
      <c r="F2551" t="s">
        <v>1</v>
      </c>
      <c r="G2551">
        <v>51</v>
      </c>
      <c r="H2551" s="4">
        <v>354</v>
      </c>
      <c r="I2551" s="3">
        <v>0.15</v>
      </c>
      <c r="J2551" s="3">
        <f>IFERROR((I2551/H2551)*1000,0)</f>
        <v>0.42372881355932202</v>
      </c>
      <c r="K2551" s="2">
        <v>0.3594</v>
      </c>
    </row>
    <row r="2552" spans="1:11" x14ac:dyDescent="0.35">
      <c r="A2552" t="s">
        <v>121</v>
      </c>
      <c r="B2552" t="s">
        <v>114</v>
      </c>
      <c r="C2552" t="str">
        <f>IFERROR(VLOOKUP(B2552,$N$3:$O$14,2,FALSE),"error")</f>
        <v>Decoist</v>
      </c>
      <c r="D2552">
        <f>IF(E2552&gt;=($M$18-6),1,0)</f>
        <v>1</v>
      </c>
      <c r="E2552" s="1">
        <v>44666</v>
      </c>
      <c r="F2552" t="s">
        <v>6</v>
      </c>
      <c r="G2552">
        <v>0</v>
      </c>
      <c r="H2552" s="4">
        <v>1</v>
      </c>
      <c r="I2552" s="3">
        <v>0</v>
      </c>
      <c r="J2552" s="3">
        <f>IFERROR((I2552/H2552)*1000,0)</f>
        <v>0</v>
      </c>
      <c r="K2552" s="2">
        <v>0</v>
      </c>
    </row>
    <row r="2553" spans="1:11" x14ac:dyDescent="0.35">
      <c r="A2553" t="s">
        <v>121</v>
      </c>
      <c r="B2553" t="s">
        <v>114</v>
      </c>
      <c r="C2553" t="str">
        <f>IFERROR(VLOOKUP(B2553,$N$3:$O$14,2,FALSE),"error")</f>
        <v>Decoist</v>
      </c>
      <c r="D2553">
        <f>IF(E2553&gt;=($M$18-6),1,0)</f>
        <v>1</v>
      </c>
      <c r="E2553" s="1">
        <v>44666</v>
      </c>
      <c r="F2553" t="s">
        <v>5</v>
      </c>
      <c r="G2553">
        <v>393</v>
      </c>
      <c r="H2553" s="4">
        <v>5753</v>
      </c>
      <c r="I2553" s="3">
        <v>10.3</v>
      </c>
      <c r="J2553" s="3">
        <f>IFERROR((I2553/H2553)*1000,0)</f>
        <v>1.7903702416130716</v>
      </c>
      <c r="K2553" s="2">
        <v>0.42530000000000001</v>
      </c>
    </row>
    <row r="2554" spans="1:11" x14ac:dyDescent="0.35">
      <c r="A2554" t="s">
        <v>121</v>
      </c>
      <c r="B2554" t="s">
        <v>114</v>
      </c>
      <c r="C2554" t="str">
        <f>IFERROR(VLOOKUP(B2554,$N$3:$O$14,2,FALSE),"error")</f>
        <v>Decoist</v>
      </c>
      <c r="D2554">
        <f>IF(E2554&gt;=($M$18-6),1,0)</f>
        <v>1</v>
      </c>
      <c r="E2554" s="1">
        <v>44666</v>
      </c>
      <c r="F2554" t="s">
        <v>4</v>
      </c>
      <c r="G2554">
        <v>381</v>
      </c>
      <c r="H2554" s="4">
        <v>8597</v>
      </c>
      <c r="I2554" s="3">
        <v>10.76</v>
      </c>
      <c r="J2554" s="3">
        <f>IFERROR((I2554/H2554)*1000,0)</f>
        <v>1.2515993951378388</v>
      </c>
      <c r="K2554" s="2">
        <v>0.43020000000000003</v>
      </c>
    </row>
    <row r="2555" spans="1:11" x14ac:dyDescent="0.35">
      <c r="A2555" t="s">
        <v>121</v>
      </c>
      <c r="B2555" t="s">
        <v>114</v>
      </c>
      <c r="C2555" t="str">
        <f>IFERROR(VLOOKUP(B2555,$N$3:$O$14,2,FALSE),"error")</f>
        <v>Decoist</v>
      </c>
      <c r="D2555">
        <f>IF(E2555&gt;=($M$18-6),1,0)</f>
        <v>1</v>
      </c>
      <c r="E2555" s="1">
        <v>44666</v>
      </c>
      <c r="F2555" t="s">
        <v>1</v>
      </c>
      <c r="G2555">
        <v>22</v>
      </c>
      <c r="H2555" s="4">
        <v>481</v>
      </c>
      <c r="I2555" s="3">
        <v>0.5</v>
      </c>
      <c r="J2555" s="3">
        <f>IFERROR((I2555/H2555)*1000,0)</f>
        <v>1.0395010395010396</v>
      </c>
      <c r="K2555" s="2">
        <v>0.49149999999999999</v>
      </c>
    </row>
    <row r="2556" spans="1:11" x14ac:dyDescent="0.35">
      <c r="A2556" t="s">
        <v>120</v>
      </c>
      <c r="B2556" t="s">
        <v>114</v>
      </c>
      <c r="C2556" t="str">
        <f>IFERROR(VLOOKUP(B2556,$N$3:$O$14,2,FALSE),"error")</f>
        <v>Decoist</v>
      </c>
      <c r="D2556">
        <f>IF(E2556&gt;=($M$18-6),1,0)</f>
        <v>1</v>
      </c>
      <c r="E2556" s="1">
        <v>44666</v>
      </c>
      <c r="F2556" t="s">
        <v>6</v>
      </c>
      <c r="G2556">
        <v>0</v>
      </c>
      <c r="H2556" s="4">
        <v>2</v>
      </c>
      <c r="I2556" s="3">
        <v>0</v>
      </c>
      <c r="J2556" s="3">
        <f>IFERROR((I2556/H2556)*1000,0)</f>
        <v>0</v>
      </c>
      <c r="K2556" s="2">
        <v>0.5</v>
      </c>
    </row>
    <row r="2557" spans="1:11" x14ac:dyDescent="0.35">
      <c r="A2557" t="s">
        <v>120</v>
      </c>
      <c r="B2557" t="s">
        <v>114</v>
      </c>
      <c r="C2557" t="str">
        <f>IFERROR(VLOOKUP(B2557,$N$3:$O$14,2,FALSE),"error")</f>
        <v>Decoist</v>
      </c>
      <c r="D2557">
        <f>IF(E2557&gt;=($M$18-6),1,0)</f>
        <v>1</v>
      </c>
      <c r="E2557" s="1">
        <v>44666</v>
      </c>
      <c r="F2557" t="s">
        <v>5</v>
      </c>
      <c r="G2557">
        <v>412</v>
      </c>
      <c r="H2557" s="4">
        <v>3549</v>
      </c>
      <c r="I2557" s="3">
        <v>4.53</v>
      </c>
      <c r="J2557" s="3">
        <f>IFERROR((I2557/H2557)*1000,0)</f>
        <v>1.2764158918005073</v>
      </c>
      <c r="K2557" s="2">
        <v>0.28360000000000002</v>
      </c>
    </row>
    <row r="2558" spans="1:11" x14ac:dyDescent="0.35">
      <c r="A2558" t="s">
        <v>120</v>
      </c>
      <c r="B2558" t="s">
        <v>114</v>
      </c>
      <c r="C2558" t="str">
        <f>IFERROR(VLOOKUP(B2558,$N$3:$O$14,2,FALSE),"error")</f>
        <v>Decoist</v>
      </c>
      <c r="D2558">
        <f>IF(E2558&gt;=($M$18-6),1,0)</f>
        <v>1</v>
      </c>
      <c r="E2558" s="1">
        <v>44666</v>
      </c>
      <c r="F2558" t="s">
        <v>4</v>
      </c>
      <c r="G2558">
        <v>277</v>
      </c>
      <c r="H2558" s="4">
        <v>6772</v>
      </c>
      <c r="I2558" s="3">
        <v>6.01</v>
      </c>
      <c r="J2558" s="3">
        <f>IFERROR((I2558/H2558)*1000,0)</f>
        <v>0.88747784997046664</v>
      </c>
      <c r="K2558" s="2">
        <v>0.32779999999999998</v>
      </c>
    </row>
    <row r="2559" spans="1:11" x14ac:dyDescent="0.35">
      <c r="A2559" t="s">
        <v>120</v>
      </c>
      <c r="B2559" t="s">
        <v>114</v>
      </c>
      <c r="C2559" t="str">
        <f>IFERROR(VLOOKUP(B2559,$N$3:$O$14,2,FALSE),"error")</f>
        <v>Decoist</v>
      </c>
      <c r="D2559">
        <f>IF(E2559&gt;=($M$18-6),1,0)</f>
        <v>1</v>
      </c>
      <c r="E2559" s="1">
        <v>44666</v>
      </c>
      <c r="F2559" t="s">
        <v>1</v>
      </c>
      <c r="G2559">
        <v>23</v>
      </c>
      <c r="H2559" s="4">
        <v>344</v>
      </c>
      <c r="I2559" s="3">
        <v>0.23</v>
      </c>
      <c r="J2559" s="3">
        <f>IFERROR((I2559/H2559)*1000,0)</f>
        <v>0.66860465116279078</v>
      </c>
      <c r="K2559" s="2">
        <v>0.45989999999999998</v>
      </c>
    </row>
    <row r="2560" spans="1:11" x14ac:dyDescent="0.35">
      <c r="A2560" t="s">
        <v>119</v>
      </c>
      <c r="B2560" t="s">
        <v>114</v>
      </c>
      <c r="C2560" t="str">
        <f>IFERROR(VLOOKUP(B2560,$N$3:$O$14,2,FALSE),"error")</f>
        <v>Decoist</v>
      </c>
      <c r="D2560">
        <f>IF(E2560&gt;=($M$18-6),1,0)</f>
        <v>1</v>
      </c>
      <c r="E2560" s="1">
        <v>44666</v>
      </c>
      <c r="F2560" t="s">
        <v>6</v>
      </c>
      <c r="G2560">
        <v>0</v>
      </c>
      <c r="H2560" s="4">
        <v>2</v>
      </c>
      <c r="I2560" s="3">
        <v>0</v>
      </c>
      <c r="J2560" s="3">
        <f>IFERROR((I2560/H2560)*1000,0)</f>
        <v>0</v>
      </c>
      <c r="K2560" s="2">
        <v>0</v>
      </c>
    </row>
    <row r="2561" spans="1:11" x14ac:dyDescent="0.35">
      <c r="A2561" t="s">
        <v>119</v>
      </c>
      <c r="B2561" t="s">
        <v>114</v>
      </c>
      <c r="C2561" t="str">
        <f>IFERROR(VLOOKUP(B2561,$N$3:$O$14,2,FALSE),"error")</f>
        <v>Decoist</v>
      </c>
      <c r="D2561">
        <f>IF(E2561&gt;=($M$18-6),1,0)</f>
        <v>1</v>
      </c>
      <c r="E2561" s="1">
        <v>44666</v>
      </c>
      <c r="F2561" t="s">
        <v>5</v>
      </c>
      <c r="G2561">
        <v>401</v>
      </c>
      <c r="H2561" s="4">
        <v>3760</v>
      </c>
      <c r="I2561" s="3">
        <v>5.79</v>
      </c>
      <c r="J2561" s="3">
        <f>IFERROR((I2561/H2561)*1000,0)</f>
        <v>1.5398936170212767</v>
      </c>
      <c r="K2561" s="2">
        <v>0.41099999999999998</v>
      </c>
    </row>
    <row r="2562" spans="1:11" x14ac:dyDescent="0.35">
      <c r="A2562" t="s">
        <v>119</v>
      </c>
      <c r="B2562" t="s">
        <v>114</v>
      </c>
      <c r="C2562" t="str">
        <f>IFERROR(VLOOKUP(B2562,$N$3:$O$14,2,FALSE),"error")</f>
        <v>Decoist</v>
      </c>
      <c r="D2562">
        <f>IF(E2562&gt;=($M$18-6),1,0)</f>
        <v>1</v>
      </c>
      <c r="E2562" s="1">
        <v>44666</v>
      </c>
      <c r="F2562" t="s">
        <v>4</v>
      </c>
      <c r="G2562">
        <v>301</v>
      </c>
      <c r="H2562" s="4">
        <v>6932</v>
      </c>
      <c r="I2562" s="3">
        <v>8.4499999999999993</v>
      </c>
      <c r="J2562" s="3">
        <f>IFERROR((I2562/H2562)*1000,0)</f>
        <v>1.2189844200807847</v>
      </c>
      <c r="K2562" s="2">
        <v>0.47910000000000003</v>
      </c>
    </row>
    <row r="2563" spans="1:11" x14ac:dyDescent="0.35">
      <c r="A2563" t="s">
        <v>119</v>
      </c>
      <c r="B2563" t="s">
        <v>114</v>
      </c>
      <c r="C2563" t="str">
        <f>IFERROR(VLOOKUP(B2563,$N$3:$O$14,2,FALSE),"error")</f>
        <v>Decoist</v>
      </c>
      <c r="D2563">
        <f>IF(E2563&gt;=($M$18-6),1,0)</f>
        <v>1</v>
      </c>
      <c r="E2563" s="1">
        <v>44666</v>
      </c>
      <c r="F2563" t="s">
        <v>1</v>
      </c>
      <c r="G2563">
        <v>18</v>
      </c>
      <c r="H2563" s="4">
        <v>366</v>
      </c>
      <c r="I2563" s="3">
        <v>0.33</v>
      </c>
      <c r="J2563" s="3">
        <f>IFERROR((I2563/H2563)*1000,0)</f>
        <v>0.90163934426229508</v>
      </c>
      <c r="K2563" s="2">
        <v>0.50560000000000005</v>
      </c>
    </row>
    <row r="2564" spans="1:11" x14ac:dyDescent="0.35">
      <c r="A2564" t="s">
        <v>118</v>
      </c>
      <c r="B2564" t="s">
        <v>114</v>
      </c>
      <c r="C2564" t="str">
        <f>IFERROR(VLOOKUP(B2564,$N$3:$O$14,2,FALSE),"error")</f>
        <v>Decoist</v>
      </c>
      <c r="D2564">
        <f>IF(E2564&gt;=($M$18-6),1,0)</f>
        <v>1</v>
      </c>
      <c r="E2564" s="1">
        <v>44666</v>
      </c>
      <c r="F2564" t="s">
        <v>6</v>
      </c>
      <c r="G2564">
        <v>0</v>
      </c>
      <c r="H2564" s="4">
        <v>2</v>
      </c>
      <c r="I2564" s="3">
        <v>0</v>
      </c>
      <c r="J2564" s="3">
        <f>IFERROR((I2564/H2564)*1000,0)</f>
        <v>0</v>
      </c>
      <c r="K2564" s="2">
        <v>0</v>
      </c>
    </row>
    <row r="2565" spans="1:11" x14ac:dyDescent="0.35">
      <c r="A2565" t="s">
        <v>118</v>
      </c>
      <c r="B2565" t="s">
        <v>114</v>
      </c>
      <c r="C2565" t="str">
        <f>IFERROR(VLOOKUP(B2565,$N$3:$O$14,2,FALSE),"error")</f>
        <v>Decoist</v>
      </c>
      <c r="D2565">
        <f>IF(E2565&gt;=($M$18-6),1,0)</f>
        <v>1</v>
      </c>
      <c r="E2565" s="1">
        <v>44666</v>
      </c>
      <c r="F2565" t="s">
        <v>5</v>
      </c>
      <c r="G2565">
        <v>394</v>
      </c>
      <c r="H2565" s="4">
        <v>3658</v>
      </c>
      <c r="I2565" s="3">
        <v>5.13</v>
      </c>
      <c r="J2565" s="3">
        <f>IFERROR((I2565/H2565)*1000,0)</f>
        <v>1.4024056861673044</v>
      </c>
      <c r="K2565" s="2">
        <v>0.38340000000000002</v>
      </c>
    </row>
    <row r="2566" spans="1:11" x14ac:dyDescent="0.35">
      <c r="A2566" t="s">
        <v>118</v>
      </c>
      <c r="B2566" t="s">
        <v>114</v>
      </c>
      <c r="C2566" t="str">
        <f>IFERROR(VLOOKUP(B2566,$N$3:$O$14,2,FALSE),"error")</f>
        <v>Decoist</v>
      </c>
      <c r="D2566">
        <f>IF(E2566&gt;=($M$18-6),1,0)</f>
        <v>1</v>
      </c>
      <c r="E2566" s="1">
        <v>44666</v>
      </c>
      <c r="F2566" t="s">
        <v>4</v>
      </c>
      <c r="G2566">
        <v>267</v>
      </c>
      <c r="H2566" s="4">
        <v>6984</v>
      </c>
      <c r="I2566" s="3">
        <v>7.42</v>
      </c>
      <c r="J2566" s="3">
        <f>IFERROR((I2566/H2566)*1000,0)</f>
        <v>1.0624284077892325</v>
      </c>
      <c r="K2566" s="2">
        <v>0.4254</v>
      </c>
    </row>
    <row r="2567" spans="1:11" x14ac:dyDescent="0.35">
      <c r="A2567" t="s">
        <v>118</v>
      </c>
      <c r="B2567" t="s">
        <v>114</v>
      </c>
      <c r="C2567" t="str">
        <f>IFERROR(VLOOKUP(B2567,$N$3:$O$14,2,FALSE),"error")</f>
        <v>Decoist</v>
      </c>
      <c r="D2567">
        <f>IF(E2567&gt;=($M$18-6),1,0)</f>
        <v>1</v>
      </c>
      <c r="E2567" s="1">
        <v>44666</v>
      </c>
      <c r="F2567" t="s">
        <v>1</v>
      </c>
      <c r="G2567">
        <v>17</v>
      </c>
      <c r="H2567" s="4">
        <v>361</v>
      </c>
      <c r="I2567" s="3">
        <v>0.27</v>
      </c>
      <c r="J2567" s="3">
        <f>IFERROR((I2567/H2567)*1000,0)</f>
        <v>0.74792243767313016</v>
      </c>
      <c r="K2567" s="2">
        <v>0.5</v>
      </c>
    </row>
    <row r="2568" spans="1:11" x14ac:dyDescent="0.35">
      <c r="A2568" t="s">
        <v>117</v>
      </c>
      <c r="B2568" t="s">
        <v>114</v>
      </c>
      <c r="C2568" t="str">
        <f>IFERROR(VLOOKUP(B2568,$N$3:$O$14,2,FALSE),"error")</f>
        <v>Decoist</v>
      </c>
      <c r="D2568">
        <f>IF(E2568&gt;=($M$18-6),1,0)</f>
        <v>1</v>
      </c>
      <c r="E2568" s="1">
        <v>44666</v>
      </c>
      <c r="F2568" t="s">
        <v>6</v>
      </c>
      <c r="G2568">
        <v>0</v>
      </c>
      <c r="H2568" s="4">
        <v>2</v>
      </c>
      <c r="I2568" s="3">
        <v>0</v>
      </c>
      <c r="J2568" s="3">
        <f>IFERROR((I2568/H2568)*1000,0)</f>
        <v>0</v>
      </c>
      <c r="K2568" s="2">
        <v>0</v>
      </c>
    </row>
    <row r="2569" spans="1:11" x14ac:dyDescent="0.35">
      <c r="A2569" t="s">
        <v>117</v>
      </c>
      <c r="B2569" t="s">
        <v>114</v>
      </c>
      <c r="C2569" t="str">
        <f>IFERROR(VLOOKUP(B2569,$N$3:$O$14,2,FALSE),"error")</f>
        <v>Decoist</v>
      </c>
      <c r="D2569">
        <f>IF(E2569&gt;=($M$18-6),1,0)</f>
        <v>1</v>
      </c>
      <c r="E2569" s="1">
        <v>44666</v>
      </c>
      <c r="F2569" t="s">
        <v>5</v>
      </c>
      <c r="G2569">
        <v>404</v>
      </c>
      <c r="H2569" s="4">
        <v>3558</v>
      </c>
      <c r="I2569" s="3">
        <v>4.71</v>
      </c>
      <c r="J2569" s="3">
        <f>IFERROR((I2569/H2569)*1000,0)</f>
        <v>1.3237774030354132</v>
      </c>
      <c r="K2569" s="2">
        <v>0.32519999999999999</v>
      </c>
    </row>
    <row r="2570" spans="1:11" x14ac:dyDescent="0.35">
      <c r="A2570" t="s">
        <v>117</v>
      </c>
      <c r="B2570" t="s">
        <v>114</v>
      </c>
      <c r="C2570" t="str">
        <f>IFERROR(VLOOKUP(B2570,$N$3:$O$14,2,FALSE),"error")</f>
        <v>Decoist</v>
      </c>
      <c r="D2570">
        <f>IF(E2570&gt;=($M$18-6),1,0)</f>
        <v>1</v>
      </c>
      <c r="E2570" s="1">
        <v>44666</v>
      </c>
      <c r="F2570" t="s">
        <v>4</v>
      </c>
      <c r="G2570">
        <v>276</v>
      </c>
      <c r="H2570" s="4">
        <v>6820</v>
      </c>
      <c r="I2570" s="3">
        <v>6.44</v>
      </c>
      <c r="J2570" s="3">
        <f>IFERROR((I2570/H2570)*1000,0)</f>
        <v>0.94428152492668627</v>
      </c>
      <c r="K2570" s="2">
        <v>0.37619999999999998</v>
      </c>
    </row>
    <row r="2571" spans="1:11" x14ac:dyDescent="0.35">
      <c r="A2571" t="s">
        <v>117</v>
      </c>
      <c r="B2571" t="s">
        <v>114</v>
      </c>
      <c r="C2571" t="str">
        <f>IFERROR(VLOOKUP(B2571,$N$3:$O$14,2,FALSE),"error")</f>
        <v>Decoist</v>
      </c>
      <c r="D2571">
        <f>IF(E2571&gt;=($M$18-6),1,0)</f>
        <v>1</v>
      </c>
      <c r="E2571" s="1">
        <v>44666</v>
      </c>
      <c r="F2571" t="s">
        <v>1</v>
      </c>
      <c r="G2571">
        <v>24</v>
      </c>
      <c r="H2571" s="4">
        <v>364</v>
      </c>
      <c r="I2571" s="3">
        <v>0.26</v>
      </c>
      <c r="J2571" s="3">
        <f>IFERROR((I2571/H2571)*1000,0)</f>
        <v>0.7142857142857143</v>
      </c>
      <c r="K2571" s="2">
        <v>0.48730000000000001</v>
      </c>
    </row>
    <row r="2572" spans="1:11" x14ac:dyDescent="0.35">
      <c r="A2572" t="s">
        <v>116</v>
      </c>
      <c r="B2572" t="s">
        <v>114</v>
      </c>
      <c r="C2572" t="str">
        <f>IFERROR(VLOOKUP(B2572,$N$3:$O$14,2,FALSE),"error")</f>
        <v>Decoist</v>
      </c>
      <c r="D2572">
        <f>IF(E2572&gt;=($M$18-6),1,0)</f>
        <v>1</v>
      </c>
      <c r="E2572" s="1">
        <v>44666</v>
      </c>
      <c r="F2572" t="s">
        <v>6</v>
      </c>
      <c r="G2572">
        <v>0</v>
      </c>
      <c r="H2572" s="4">
        <v>1</v>
      </c>
      <c r="I2572" s="3">
        <v>0</v>
      </c>
      <c r="J2572" s="3">
        <f>IFERROR((I2572/H2572)*1000,0)</f>
        <v>0</v>
      </c>
      <c r="K2572" s="2">
        <v>0</v>
      </c>
    </row>
    <row r="2573" spans="1:11" x14ac:dyDescent="0.35">
      <c r="A2573" t="s">
        <v>116</v>
      </c>
      <c r="B2573" t="s">
        <v>114</v>
      </c>
      <c r="C2573" t="str">
        <f>IFERROR(VLOOKUP(B2573,$N$3:$O$14,2,FALSE),"error")</f>
        <v>Decoist</v>
      </c>
      <c r="D2573">
        <f>IF(E2573&gt;=($M$18-6),1,0)</f>
        <v>1</v>
      </c>
      <c r="E2573" s="1">
        <v>44666</v>
      </c>
      <c r="F2573" t="s">
        <v>5</v>
      </c>
      <c r="G2573">
        <v>490</v>
      </c>
      <c r="H2573" s="4">
        <v>5100</v>
      </c>
      <c r="I2573" s="3">
        <v>7.71</v>
      </c>
      <c r="J2573" s="3">
        <f>IFERROR((I2573/H2573)*1000,0)</f>
        <v>1.5117647058823529</v>
      </c>
      <c r="K2573" s="2">
        <v>0.1812</v>
      </c>
    </row>
    <row r="2574" spans="1:11" x14ac:dyDescent="0.35">
      <c r="A2574" t="s">
        <v>116</v>
      </c>
      <c r="B2574" t="s">
        <v>114</v>
      </c>
      <c r="C2574" t="str">
        <f>IFERROR(VLOOKUP(B2574,$N$3:$O$14,2,FALSE),"error")</f>
        <v>Decoist</v>
      </c>
      <c r="D2574">
        <f>IF(E2574&gt;=($M$18-6),1,0)</f>
        <v>1</v>
      </c>
      <c r="E2574" s="1">
        <v>44666</v>
      </c>
      <c r="F2574" t="s">
        <v>4</v>
      </c>
      <c r="G2574">
        <v>493</v>
      </c>
      <c r="H2574" s="4">
        <v>8545</v>
      </c>
      <c r="I2574" s="3">
        <v>7.11</v>
      </c>
      <c r="J2574" s="3">
        <f>IFERROR((I2574/H2574)*1000,0)</f>
        <v>0.83206553540081929</v>
      </c>
      <c r="K2574" s="2">
        <v>0.2036</v>
      </c>
    </row>
    <row r="2575" spans="1:11" x14ac:dyDescent="0.35">
      <c r="A2575" t="s">
        <v>116</v>
      </c>
      <c r="B2575" t="s">
        <v>114</v>
      </c>
      <c r="C2575" t="str">
        <f>IFERROR(VLOOKUP(B2575,$N$3:$O$14,2,FALSE),"error")</f>
        <v>Decoist</v>
      </c>
      <c r="D2575">
        <f>IF(E2575&gt;=($M$18-6),1,0)</f>
        <v>1</v>
      </c>
      <c r="E2575" s="1">
        <v>44666</v>
      </c>
      <c r="F2575" t="s">
        <v>1</v>
      </c>
      <c r="G2575">
        <v>33</v>
      </c>
      <c r="H2575" s="4">
        <v>449</v>
      </c>
      <c r="I2575" s="3">
        <v>0.31</v>
      </c>
      <c r="J2575" s="3">
        <f>IFERROR((I2575/H2575)*1000,0)</f>
        <v>0.69042316258351888</v>
      </c>
      <c r="K2575" s="2">
        <v>0.32129999999999997</v>
      </c>
    </row>
    <row r="2576" spans="1:11" x14ac:dyDescent="0.35">
      <c r="A2576" t="s">
        <v>115</v>
      </c>
      <c r="B2576" t="s">
        <v>114</v>
      </c>
      <c r="C2576" t="str">
        <f>IFERROR(VLOOKUP(B2576,$N$3:$O$14,2,FALSE),"error")</f>
        <v>Decoist</v>
      </c>
      <c r="D2576">
        <f>IF(E2576&gt;=($M$18-6),1,0)</f>
        <v>1</v>
      </c>
      <c r="E2576" s="1">
        <v>44666</v>
      </c>
      <c r="F2576" t="s">
        <v>5</v>
      </c>
      <c r="G2576">
        <v>254</v>
      </c>
      <c r="H2576" s="4">
        <v>4399</v>
      </c>
      <c r="I2576" s="3">
        <v>9.68</v>
      </c>
      <c r="J2576" s="3">
        <f>IFERROR((I2576/H2576)*1000,0)</f>
        <v>2.2005001136621956</v>
      </c>
      <c r="K2576" s="2">
        <v>0.8831</v>
      </c>
    </row>
    <row r="2577" spans="1:11" x14ac:dyDescent="0.35">
      <c r="A2577" t="s">
        <v>113</v>
      </c>
      <c r="B2577" t="s">
        <v>104</v>
      </c>
      <c r="C2577" t="str">
        <f>IFERROR(VLOOKUP(B2577,$N$3:$O$14,2,FALSE),"error")</f>
        <v>IloveWWIIPlanes</v>
      </c>
      <c r="D2577">
        <f>IF(E2577&gt;=($M$18-6),1,0)</f>
        <v>1</v>
      </c>
      <c r="E2577" s="1">
        <v>44666</v>
      </c>
      <c r="F2577" t="s">
        <v>5</v>
      </c>
      <c r="G2577">
        <v>1</v>
      </c>
      <c r="H2577" s="4">
        <v>3</v>
      </c>
      <c r="I2577" s="3">
        <v>0</v>
      </c>
      <c r="J2577" s="3">
        <f>IFERROR((I2577/H2577)*1000,0)</f>
        <v>0</v>
      </c>
      <c r="K2577" s="2">
        <v>0.66669999999999996</v>
      </c>
    </row>
    <row r="2578" spans="1:11" x14ac:dyDescent="0.35">
      <c r="A2578" t="s">
        <v>113</v>
      </c>
      <c r="B2578" t="s">
        <v>104</v>
      </c>
      <c r="C2578" t="str">
        <f>IFERROR(VLOOKUP(B2578,$N$3:$O$14,2,FALSE),"error")</f>
        <v>IloveWWIIPlanes</v>
      </c>
      <c r="D2578">
        <f>IF(E2578&gt;=($M$18-6),1,0)</f>
        <v>1</v>
      </c>
      <c r="E2578" s="1">
        <v>44666</v>
      </c>
      <c r="F2578" t="s">
        <v>1</v>
      </c>
      <c r="G2578">
        <v>0</v>
      </c>
      <c r="H2578" s="4">
        <v>1</v>
      </c>
      <c r="I2578" s="3">
        <v>0</v>
      </c>
      <c r="J2578" s="3">
        <f>IFERROR((I2578/H2578)*1000,0)</f>
        <v>0</v>
      </c>
      <c r="K2578" s="2">
        <v>0</v>
      </c>
    </row>
    <row r="2579" spans="1:11" x14ac:dyDescent="0.35">
      <c r="A2579" t="s">
        <v>112</v>
      </c>
      <c r="B2579" t="s">
        <v>104</v>
      </c>
      <c r="C2579" t="str">
        <f>IFERROR(VLOOKUP(B2579,$N$3:$O$14,2,FALSE),"error")</f>
        <v>IloveWWIIPlanes</v>
      </c>
      <c r="D2579">
        <f>IF(E2579&gt;=($M$18-6),1,0)</f>
        <v>1</v>
      </c>
      <c r="E2579" s="1">
        <v>44666</v>
      </c>
      <c r="F2579" t="s">
        <v>5</v>
      </c>
      <c r="G2579">
        <v>1</v>
      </c>
      <c r="H2579" s="4">
        <v>88</v>
      </c>
      <c r="I2579" s="3">
        <v>0.03</v>
      </c>
      <c r="J2579" s="3">
        <f>IFERROR((I2579/H2579)*1000,0)</f>
        <v>0.34090909090909088</v>
      </c>
      <c r="K2579" s="2">
        <v>0.98860000000000003</v>
      </c>
    </row>
    <row r="2580" spans="1:11" x14ac:dyDescent="0.35">
      <c r="A2580" t="s">
        <v>112</v>
      </c>
      <c r="B2580" t="s">
        <v>104</v>
      </c>
      <c r="C2580" t="str">
        <f>IFERROR(VLOOKUP(B2580,$N$3:$O$14,2,FALSE),"error")</f>
        <v>IloveWWIIPlanes</v>
      </c>
      <c r="D2580">
        <f>IF(E2580&gt;=($M$18-6),1,0)</f>
        <v>1</v>
      </c>
      <c r="E2580" s="1">
        <v>44666</v>
      </c>
      <c r="F2580" t="s">
        <v>1</v>
      </c>
      <c r="G2580">
        <v>0</v>
      </c>
      <c r="H2580" s="4">
        <v>2</v>
      </c>
      <c r="I2580" s="3">
        <v>0</v>
      </c>
      <c r="J2580" s="3">
        <f>IFERROR((I2580/H2580)*1000,0)</f>
        <v>0</v>
      </c>
      <c r="K2580" s="2">
        <v>1</v>
      </c>
    </row>
    <row r="2581" spans="1:11" x14ac:dyDescent="0.35">
      <c r="A2581" t="s">
        <v>159</v>
      </c>
      <c r="B2581" t="s">
        <v>104</v>
      </c>
      <c r="C2581" t="str">
        <f>IFERROR(VLOOKUP(B2581,$N$3:$O$14,2,FALSE),"error")</f>
        <v>IloveWWIIPlanes</v>
      </c>
      <c r="D2581">
        <f>IF(E2581&gt;=($M$18-6),1,0)</f>
        <v>1</v>
      </c>
      <c r="E2581" s="1">
        <v>44666</v>
      </c>
      <c r="F2581" t="s">
        <v>4</v>
      </c>
      <c r="G2581">
        <v>2</v>
      </c>
      <c r="H2581" s="4">
        <v>0</v>
      </c>
      <c r="I2581" s="3">
        <v>0</v>
      </c>
      <c r="J2581" s="3">
        <f>IFERROR((I2581/H2581)*1000,0)</f>
        <v>0</v>
      </c>
      <c r="K2581" s="2">
        <v>0</v>
      </c>
    </row>
    <row r="2582" spans="1:11" x14ac:dyDescent="0.35">
      <c r="A2582" t="s">
        <v>111</v>
      </c>
      <c r="B2582" t="s">
        <v>104</v>
      </c>
      <c r="C2582" t="str">
        <f>IFERROR(VLOOKUP(B2582,$N$3:$O$14,2,FALSE),"error")</f>
        <v>IloveWWIIPlanes</v>
      </c>
      <c r="D2582">
        <f>IF(E2582&gt;=($M$18-6),1,0)</f>
        <v>1</v>
      </c>
      <c r="E2582" s="1">
        <v>44666</v>
      </c>
      <c r="F2582" t="s">
        <v>5</v>
      </c>
      <c r="G2582">
        <v>1</v>
      </c>
      <c r="H2582" s="4">
        <v>4</v>
      </c>
      <c r="I2582" s="3">
        <v>0</v>
      </c>
      <c r="J2582" s="3">
        <f>IFERROR((I2582/H2582)*1000,0)</f>
        <v>0</v>
      </c>
      <c r="K2582" s="2">
        <v>0.5</v>
      </c>
    </row>
    <row r="2583" spans="1:11" x14ac:dyDescent="0.35">
      <c r="A2583" t="s">
        <v>111</v>
      </c>
      <c r="B2583" t="s">
        <v>104</v>
      </c>
      <c r="C2583" t="str">
        <f>IFERROR(VLOOKUP(B2583,$N$3:$O$14,2,FALSE),"error")</f>
        <v>IloveWWIIPlanes</v>
      </c>
      <c r="D2583">
        <f>IF(E2583&gt;=($M$18-6),1,0)</f>
        <v>1</v>
      </c>
      <c r="E2583" s="1">
        <v>44666</v>
      </c>
      <c r="F2583" t="s">
        <v>1</v>
      </c>
      <c r="G2583">
        <v>0</v>
      </c>
      <c r="H2583" s="4">
        <v>1</v>
      </c>
      <c r="I2583" s="3">
        <v>0</v>
      </c>
      <c r="J2583" s="3">
        <f>IFERROR((I2583/H2583)*1000,0)</f>
        <v>0</v>
      </c>
      <c r="K2583" s="2">
        <v>0</v>
      </c>
    </row>
    <row r="2584" spans="1:11" x14ac:dyDescent="0.35">
      <c r="A2584" t="s">
        <v>110</v>
      </c>
      <c r="B2584" t="s">
        <v>104</v>
      </c>
      <c r="C2584" t="str">
        <f>IFERROR(VLOOKUP(B2584,$N$3:$O$14,2,FALSE),"error")</f>
        <v>IloveWWIIPlanes</v>
      </c>
      <c r="D2584">
        <f>IF(E2584&gt;=($M$18-6),1,0)</f>
        <v>1</v>
      </c>
      <c r="E2584" s="1">
        <v>44666</v>
      </c>
      <c r="F2584" t="s">
        <v>5</v>
      </c>
      <c r="G2584">
        <v>5</v>
      </c>
      <c r="H2584" s="4">
        <v>62</v>
      </c>
      <c r="I2584" s="3">
        <v>0.02</v>
      </c>
      <c r="J2584" s="3">
        <f>IFERROR((I2584/H2584)*1000,0)</f>
        <v>0.32258064516129031</v>
      </c>
      <c r="K2584" s="2">
        <v>0.9516</v>
      </c>
    </row>
    <row r="2585" spans="1:11" x14ac:dyDescent="0.35">
      <c r="A2585" t="s">
        <v>110</v>
      </c>
      <c r="B2585" t="s">
        <v>104</v>
      </c>
      <c r="C2585" t="str">
        <f>IFERROR(VLOOKUP(B2585,$N$3:$O$14,2,FALSE),"error")</f>
        <v>IloveWWIIPlanes</v>
      </c>
      <c r="D2585">
        <f>IF(E2585&gt;=($M$18-6),1,0)</f>
        <v>1</v>
      </c>
      <c r="E2585" s="1">
        <v>44666</v>
      </c>
      <c r="F2585" t="s">
        <v>4</v>
      </c>
      <c r="G2585">
        <v>1</v>
      </c>
      <c r="H2585" s="4">
        <v>3</v>
      </c>
      <c r="I2585" s="3">
        <v>0</v>
      </c>
      <c r="J2585" s="3">
        <f>IFERROR((I2585/H2585)*1000,0)</f>
        <v>0</v>
      </c>
      <c r="K2585" s="2">
        <v>1</v>
      </c>
    </row>
    <row r="2586" spans="1:11" x14ac:dyDescent="0.35">
      <c r="A2586" t="s">
        <v>110</v>
      </c>
      <c r="B2586" t="s">
        <v>104</v>
      </c>
      <c r="C2586" t="str">
        <f>IFERROR(VLOOKUP(B2586,$N$3:$O$14,2,FALSE),"error")</f>
        <v>IloveWWIIPlanes</v>
      </c>
      <c r="D2586">
        <f>IF(E2586&gt;=($M$18-6),1,0)</f>
        <v>1</v>
      </c>
      <c r="E2586" s="1">
        <v>44666</v>
      </c>
      <c r="F2586" t="s">
        <v>1</v>
      </c>
      <c r="G2586">
        <v>0</v>
      </c>
      <c r="H2586" s="4">
        <v>2</v>
      </c>
      <c r="I2586" s="3">
        <v>0</v>
      </c>
      <c r="J2586" s="3">
        <f>IFERROR((I2586/H2586)*1000,0)</f>
        <v>0</v>
      </c>
      <c r="K2586" s="2">
        <v>1</v>
      </c>
    </row>
    <row r="2587" spans="1:11" x14ac:dyDescent="0.35">
      <c r="A2587" t="s">
        <v>109</v>
      </c>
      <c r="B2587" t="s">
        <v>104</v>
      </c>
      <c r="C2587" t="str">
        <f>IFERROR(VLOOKUP(B2587,$N$3:$O$14,2,FALSE),"error")</f>
        <v>IloveWWIIPlanes</v>
      </c>
      <c r="D2587">
        <f>IF(E2587&gt;=($M$18-6),1,0)</f>
        <v>1</v>
      </c>
      <c r="E2587" s="1">
        <v>44666</v>
      </c>
      <c r="F2587" t="s">
        <v>5</v>
      </c>
      <c r="G2587">
        <v>5</v>
      </c>
      <c r="H2587" s="4">
        <v>9</v>
      </c>
      <c r="I2587" s="3">
        <v>0</v>
      </c>
      <c r="J2587" s="3">
        <f>IFERROR((I2587/H2587)*1000,0)</f>
        <v>0</v>
      </c>
      <c r="K2587" s="2">
        <v>0.55559999999999998</v>
      </c>
    </row>
    <row r="2588" spans="1:11" x14ac:dyDescent="0.35">
      <c r="A2588" t="s">
        <v>109</v>
      </c>
      <c r="B2588" t="s">
        <v>104</v>
      </c>
      <c r="C2588" t="str">
        <f>IFERROR(VLOOKUP(B2588,$N$3:$O$14,2,FALSE),"error")</f>
        <v>IloveWWIIPlanes</v>
      </c>
      <c r="D2588">
        <f>IF(E2588&gt;=($M$18-6),1,0)</f>
        <v>1</v>
      </c>
      <c r="E2588" s="1">
        <v>44666</v>
      </c>
      <c r="F2588" t="s">
        <v>4</v>
      </c>
      <c r="G2588">
        <v>2</v>
      </c>
      <c r="H2588" s="4">
        <v>2</v>
      </c>
      <c r="I2588" s="3">
        <v>0</v>
      </c>
      <c r="J2588" s="3">
        <f>IFERROR((I2588/H2588)*1000,0)</f>
        <v>0</v>
      </c>
      <c r="K2588" s="2">
        <v>1</v>
      </c>
    </row>
    <row r="2589" spans="1:11" x14ac:dyDescent="0.35">
      <c r="A2589" t="s">
        <v>109</v>
      </c>
      <c r="B2589" t="s">
        <v>104</v>
      </c>
      <c r="C2589" t="str">
        <f>IFERROR(VLOOKUP(B2589,$N$3:$O$14,2,FALSE),"error")</f>
        <v>IloveWWIIPlanes</v>
      </c>
      <c r="D2589">
        <f>IF(E2589&gt;=($M$18-6),1,0)</f>
        <v>1</v>
      </c>
      <c r="E2589" s="1">
        <v>44666</v>
      </c>
      <c r="F2589" t="s">
        <v>1</v>
      </c>
      <c r="G2589">
        <v>0</v>
      </c>
      <c r="H2589" s="4">
        <v>1</v>
      </c>
      <c r="I2589" s="3">
        <v>0</v>
      </c>
      <c r="J2589" s="3">
        <f>IFERROR((I2589/H2589)*1000,0)</f>
        <v>0</v>
      </c>
      <c r="K2589" s="2">
        <v>0</v>
      </c>
    </row>
    <row r="2590" spans="1:11" x14ac:dyDescent="0.35">
      <c r="A2590" t="s">
        <v>108</v>
      </c>
      <c r="B2590" t="s">
        <v>104</v>
      </c>
      <c r="C2590" t="str">
        <f>IFERROR(VLOOKUP(B2590,$N$3:$O$14,2,FALSE),"error")</f>
        <v>IloveWWIIPlanes</v>
      </c>
      <c r="D2590">
        <f>IF(E2590&gt;=($M$18-6),1,0)</f>
        <v>1</v>
      </c>
      <c r="E2590" s="1">
        <v>44666</v>
      </c>
      <c r="F2590" t="s">
        <v>5</v>
      </c>
      <c r="G2590">
        <v>5</v>
      </c>
      <c r="H2590" s="4">
        <v>5</v>
      </c>
      <c r="I2590" s="3">
        <v>0</v>
      </c>
      <c r="J2590" s="3">
        <f>IFERROR((I2590/H2590)*1000,0)</f>
        <v>0</v>
      </c>
      <c r="K2590" s="2">
        <v>0.8</v>
      </c>
    </row>
    <row r="2591" spans="1:11" x14ac:dyDescent="0.35">
      <c r="A2591" t="s">
        <v>108</v>
      </c>
      <c r="B2591" t="s">
        <v>104</v>
      </c>
      <c r="C2591" t="str">
        <f>IFERROR(VLOOKUP(B2591,$N$3:$O$14,2,FALSE),"error")</f>
        <v>IloveWWIIPlanes</v>
      </c>
      <c r="D2591">
        <f>IF(E2591&gt;=($M$18-6),1,0)</f>
        <v>1</v>
      </c>
      <c r="E2591" s="1">
        <v>44666</v>
      </c>
      <c r="F2591" t="s">
        <v>4</v>
      </c>
      <c r="G2591">
        <v>0</v>
      </c>
      <c r="H2591" s="4">
        <v>4</v>
      </c>
      <c r="I2591" s="3">
        <v>0</v>
      </c>
      <c r="J2591" s="3">
        <f>IFERROR((I2591/H2591)*1000,0)</f>
        <v>0</v>
      </c>
      <c r="K2591" s="2">
        <v>0.5</v>
      </c>
    </row>
    <row r="2592" spans="1:11" x14ac:dyDescent="0.35">
      <c r="A2592" t="s">
        <v>107</v>
      </c>
      <c r="B2592" t="s">
        <v>104</v>
      </c>
      <c r="C2592" t="str">
        <f>IFERROR(VLOOKUP(B2592,$N$3:$O$14,2,FALSE),"error")</f>
        <v>IloveWWIIPlanes</v>
      </c>
      <c r="D2592">
        <f>IF(E2592&gt;=($M$18-6),1,0)</f>
        <v>1</v>
      </c>
      <c r="E2592" s="1">
        <v>44666</v>
      </c>
      <c r="F2592" t="s">
        <v>5</v>
      </c>
      <c r="G2592">
        <v>5</v>
      </c>
      <c r="H2592" s="4">
        <v>8</v>
      </c>
      <c r="I2592" s="3">
        <v>0</v>
      </c>
      <c r="J2592" s="3">
        <f>IFERROR((I2592/H2592)*1000,0)</f>
        <v>0</v>
      </c>
      <c r="K2592" s="2">
        <v>0.875</v>
      </c>
    </row>
    <row r="2593" spans="1:11" x14ac:dyDescent="0.35">
      <c r="A2593" t="s">
        <v>107</v>
      </c>
      <c r="B2593" t="s">
        <v>104</v>
      </c>
      <c r="C2593" t="str">
        <f>IFERROR(VLOOKUP(B2593,$N$3:$O$14,2,FALSE),"error")</f>
        <v>IloveWWIIPlanes</v>
      </c>
      <c r="D2593">
        <f>IF(E2593&gt;=($M$18-6),1,0)</f>
        <v>1</v>
      </c>
      <c r="E2593" s="1">
        <v>44666</v>
      </c>
      <c r="F2593" t="s">
        <v>4</v>
      </c>
      <c r="G2593">
        <v>0</v>
      </c>
      <c r="H2593" s="4">
        <v>2</v>
      </c>
      <c r="I2593" s="3">
        <v>0</v>
      </c>
      <c r="J2593" s="3">
        <f>IFERROR((I2593/H2593)*1000,0)</f>
        <v>0</v>
      </c>
      <c r="K2593" s="2">
        <v>1</v>
      </c>
    </row>
    <row r="2594" spans="1:11" x14ac:dyDescent="0.35">
      <c r="A2594" t="s">
        <v>106</v>
      </c>
      <c r="B2594" t="s">
        <v>104</v>
      </c>
      <c r="C2594" t="str">
        <f>IFERROR(VLOOKUP(B2594,$N$3:$O$14,2,FALSE),"error")</f>
        <v>IloveWWIIPlanes</v>
      </c>
      <c r="D2594">
        <f>IF(E2594&gt;=($M$18-6),1,0)</f>
        <v>1</v>
      </c>
      <c r="E2594" s="1">
        <v>44666</v>
      </c>
      <c r="F2594" t="s">
        <v>5</v>
      </c>
      <c r="G2594">
        <v>4</v>
      </c>
      <c r="H2594" s="4">
        <v>7</v>
      </c>
      <c r="I2594" s="3">
        <v>0</v>
      </c>
      <c r="J2594" s="3">
        <f>IFERROR((I2594/H2594)*1000,0)</f>
        <v>0</v>
      </c>
      <c r="K2594" s="2">
        <v>0.42859999999999998</v>
      </c>
    </row>
    <row r="2595" spans="1:11" x14ac:dyDescent="0.35">
      <c r="A2595" t="s">
        <v>106</v>
      </c>
      <c r="B2595" t="s">
        <v>104</v>
      </c>
      <c r="C2595" t="str">
        <f>IFERROR(VLOOKUP(B2595,$N$3:$O$14,2,FALSE),"error")</f>
        <v>IloveWWIIPlanes</v>
      </c>
      <c r="D2595">
        <f>IF(E2595&gt;=($M$18-6),1,0)</f>
        <v>1</v>
      </c>
      <c r="E2595" s="1">
        <v>44666</v>
      </c>
      <c r="F2595" t="s">
        <v>4</v>
      </c>
      <c r="G2595">
        <v>0</v>
      </c>
      <c r="H2595" s="4">
        <v>2</v>
      </c>
      <c r="I2595" s="3">
        <v>0</v>
      </c>
      <c r="J2595" s="3">
        <f>IFERROR((I2595/H2595)*1000,0)</f>
        <v>0</v>
      </c>
      <c r="K2595" s="2">
        <v>1</v>
      </c>
    </row>
    <row r="2596" spans="1:11" x14ac:dyDescent="0.35">
      <c r="A2596" t="s">
        <v>105</v>
      </c>
      <c r="B2596" t="s">
        <v>104</v>
      </c>
      <c r="C2596" t="str">
        <f>IFERROR(VLOOKUP(B2596,$N$3:$O$14,2,FALSE),"error")</f>
        <v>IloveWWIIPlanes</v>
      </c>
      <c r="D2596">
        <f>IF(E2596&gt;=($M$18-6),1,0)</f>
        <v>1</v>
      </c>
      <c r="E2596" s="1">
        <v>44666</v>
      </c>
      <c r="F2596" t="s">
        <v>5</v>
      </c>
      <c r="G2596">
        <v>4</v>
      </c>
      <c r="H2596" s="4">
        <v>4</v>
      </c>
      <c r="I2596" s="3">
        <v>0</v>
      </c>
      <c r="J2596" s="3">
        <f>IFERROR((I2596/H2596)*1000,0)</f>
        <v>0</v>
      </c>
      <c r="K2596" s="2">
        <v>0.5</v>
      </c>
    </row>
    <row r="2597" spans="1:11" x14ac:dyDescent="0.35">
      <c r="A2597" t="s">
        <v>105</v>
      </c>
      <c r="B2597" t="s">
        <v>104</v>
      </c>
      <c r="C2597" t="str">
        <f>IFERROR(VLOOKUP(B2597,$N$3:$O$14,2,FALSE),"error")</f>
        <v>IloveWWIIPlanes</v>
      </c>
      <c r="D2597">
        <f>IF(E2597&gt;=($M$18-6),1,0)</f>
        <v>1</v>
      </c>
      <c r="E2597" s="1">
        <v>44666</v>
      </c>
      <c r="F2597" t="s">
        <v>4</v>
      </c>
      <c r="G2597">
        <v>0</v>
      </c>
      <c r="H2597" s="4">
        <v>1</v>
      </c>
      <c r="I2597" s="3">
        <v>0</v>
      </c>
      <c r="J2597" s="3">
        <f>IFERROR((I2597/H2597)*1000,0)</f>
        <v>0</v>
      </c>
      <c r="K2597" s="2">
        <v>0</v>
      </c>
    </row>
    <row r="2598" spans="1:11" x14ac:dyDescent="0.35">
      <c r="A2598" t="s">
        <v>103</v>
      </c>
      <c r="B2598" t="s">
        <v>92</v>
      </c>
      <c r="C2598" t="str">
        <f>IFERROR(VLOOKUP(B2598,$N$3:$O$14,2,FALSE),"error")</f>
        <v>Iwastesomuchtime</v>
      </c>
      <c r="D2598">
        <f>IF(E2598&gt;=($M$18-6),1,0)</f>
        <v>1</v>
      </c>
      <c r="E2598" s="1">
        <v>44666</v>
      </c>
      <c r="F2598" t="s">
        <v>5</v>
      </c>
      <c r="G2598">
        <v>554</v>
      </c>
      <c r="H2598" s="4">
        <v>51003</v>
      </c>
      <c r="I2598" s="3">
        <v>66.84</v>
      </c>
      <c r="J2598" s="3">
        <f>IFERROR((I2598/H2598)*1000,0)</f>
        <v>1.3105111464031527</v>
      </c>
      <c r="K2598" s="2">
        <v>0.95109999999999995</v>
      </c>
    </row>
    <row r="2599" spans="1:11" x14ac:dyDescent="0.35">
      <c r="A2599" t="s">
        <v>158</v>
      </c>
      <c r="B2599" t="s">
        <v>92</v>
      </c>
      <c r="C2599" t="str">
        <f>IFERROR(VLOOKUP(B2599,$N$3:$O$14,2,FALSE),"error")</f>
        <v>Iwastesomuchtime</v>
      </c>
      <c r="D2599">
        <f>IF(E2599&gt;=($M$18-6),1,0)</f>
        <v>1</v>
      </c>
      <c r="E2599" s="1">
        <v>44666</v>
      </c>
      <c r="F2599" t="s">
        <v>5</v>
      </c>
      <c r="G2599">
        <v>555</v>
      </c>
      <c r="H2599" s="4">
        <v>15472</v>
      </c>
      <c r="I2599" s="3">
        <v>18.420000000000002</v>
      </c>
      <c r="J2599" s="3">
        <f>IFERROR((I2599/H2599)*1000,0)</f>
        <v>1.1905377456049637</v>
      </c>
      <c r="K2599" s="2">
        <v>0.35809999999999997</v>
      </c>
    </row>
    <row r="2600" spans="1:11" x14ac:dyDescent="0.35">
      <c r="A2600" t="s">
        <v>181</v>
      </c>
      <c r="B2600" t="s">
        <v>92</v>
      </c>
      <c r="C2600" t="str">
        <f>IFERROR(VLOOKUP(B2600,$N$3:$O$14,2,FALSE),"error")</f>
        <v>Iwastesomuchtime</v>
      </c>
      <c r="D2600">
        <f>IF(E2600&gt;=($M$18-6),1,0)</f>
        <v>1</v>
      </c>
      <c r="E2600" s="1">
        <v>44666</v>
      </c>
      <c r="F2600" t="s">
        <v>5</v>
      </c>
      <c r="G2600">
        <v>2</v>
      </c>
      <c r="H2600" s="4">
        <v>144</v>
      </c>
      <c r="I2600" s="3">
        <v>7.0000000000000007E-2</v>
      </c>
      <c r="J2600" s="3">
        <f>IFERROR((I2600/H2600)*1000,0)</f>
        <v>0.48611111111111116</v>
      </c>
      <c r="K2600" s="2">
        <v>0.97919999999999996</v>
      </c>
    </row>
    <row r="2601" spans="1:11" x14ac:dyDescent="0.35">
      <c r="A2601" t="s">
        <v>102</v>
      </c>
      <c r="B2601" t="s">
        <v>92</v>
      </c>
      <c r="C2601" t="str">
        <f>IFERROR(VLOOKUP(B2601,$N$3:$O$14,2,FALSE),"error")</f>
        <v>Iwastesomuchtime</v>
      </c>
      <c r="D2601">
        <f>IF(E2601&gt;=($M$18-6),1,0)</f>
        <v>1</v>
      </c>
      <c r="E2601" s="1">
        <v>44666</v>
      </c>
      <c r="F2601" t="s">
        <v>5</v>
      </c>
      <c r="G2601">
        <v>415</v>
      </c>
      <c r="H2601" s="4">
        <v>20732</v>
      </c>
      <c r="I2601" s="3">
        <v>28.86</v>
      </c>
      <c r="J2601" s="3">
        <f>IFERROR((I2601/H2601)*1000,0)</f>
        <v>1.3920509357514954</v>
      </c>
      <c r="K2601" s="2">
        <v>0.76149999999999995</v>
      </c>
    </row>
    <row r="2602" spans="1:11" x14ac:dyDescent="0.35">
      <c r="A2602" t="s">
        <v>101</v>
      </c>
      <c r="B2602" t="s">
        <v>92</v>
      </c>
      <c r="C2602" t="str">
        <f>IFERROR(VLOOKUP(B2602,$N$3:$O$14,2,FALSE),"error")</f>
        <v>Iwastesomuchtime</v>
      </c>
      <c r="D2602">
        <f>IF(E2602&gt;=($M$18-6),1,0)</f>
        <v>1</v>
      </c>
      <c r="E2602" s="1">
        <v>44666</v>
      </c>
      <c r="F2602" t="s">
        <v>5</v>
      </c>
      <c r="G2602">
        <v>462</v>
      </c>
      <c r="H2602" s="4">
        <v>17486</v>
      </c>
      <c r="I2602" s="3">
        <v>25.75</v>
      </c>
      <c r="J2602" s="3">
        <f>IFERROR((I2602/H2602)*1000,0)</f>
        <v>1.4726066567539746</v>
      </c>
      <c r="K2602" s="2">
        <v>0.63900000000000001</v>
      </c>
    </row>
    <row r="2603" spans="1:11" x14ac:dyDescent="0.35">
      <c r="A2603" t="s">
        <v>100</v>
      </c>
      <c r="B2603" t="s">
        <v>92</v>
      </c>
      <c r="C2603" t="str">
        <f>IFERROR(VLOOKUP(B2603,$N$3:$O$14,2,FALSE),"error")</f>
        <v>Iwastesomuchtime</v>
      </c>
      <c r="D2603">
        <f>IF(E2603&gt;=($M$18-6),1,0)</f>
        <v>1</v>
      </c>
      <c r="E2603" s="1">
        <v>44666</v>
      </c>
      <c r="F2603" t="s">
        <v>5</v>
      </c>
      <c r="G2603">
        <v>481</v>
      </c>
      <c r="H2603" s="4">
        <v>17534</v>
      </c>
      <c r="I2603" s="3">
        <v>25.17</v>
      </c>
      <c r="J2603" s="3">
        <f>IFERROR((I2603/H2603)*1000,0)</f>
        <v>1.4354967491730353</v>
      </c>
      <c r="K2603" s="2">
        <v>0.55320000000000003</v>
      </c>
    </row>
    <row r="2604" spans="1:11" x14ac:dyDescent="0.35">
      <c r="A2604" t="s">
        <v>99</v>
      </c>
      <c r="B2604" t="s">
        <v>92</v>
      </c>
      <c r="C2604" t="str">
        <f>IFERROR(VLOOKUP(B2604,$N$3:$O$14,2,FALSE),"error")</f>
        <v>Iwastesomuchtime</v>
      </c>
      <c r="D2604">
        <f>IF(E2604&gt;=($M$18-6),1,0)</f>
        <v>1</v>
      </c>
      <c r="E2604" s="1">
        <v>44666</v>
      </c>
      <c r="F2604" t="s">
        <v>5</v>
      </c>
      <c r="G2604">
        <v>502</v>
      </c>
      <c r="H2604" s="4">
        <v>16836</v>
      </c>
      <c r="I2604" s="3">
        <v>23.36</v>
      </c>
      <c r="J2604" s="3">
        <f>IFERROR((I2604/H2604)*1000,0)</f>
        <v>1.387502969826562</v>
      </c>
      <c r="K2604" s="2">
        <v>0.495</v>
      </c>
    </row>
    <row r="2605" spans="1:11" x14ac:dyDescent="0.35">
      <c r="A2605" t="s">
        <v>98</v>
      </c>
      <c r="B2605" t="s">
        <v>92</v>
      </c>
      <c r="C2605" t="str">
        <f>IFERROR(VLOOKUP(B2605,$N$3:$O$14,2,FALSE),"error")</f>
        <v>Iwastesomuchtime</v>
      </c>
      <c r="D2605">
        <f>IF(E2605&gt;=($M$18-6),1,0)</f>
        <v>1</v>
      </c>
      <c r="E2605" s="1">
        <v>44666</v>
      </c>
      <c r="F2605" t="s">
        <v>5</v>
      </c>
      <c r="G2605">
        <v>533</v>
      </c>
      <c r="H2605" s="4">
        <v>32759</v>
      </c>
      <c r="I2605" s="3">
        <v>43.94</v>
      </c>
      <c r="J2605" s="3">
        <f>IFERROR((I2605/H2605)*1000,0)</f>
        <v>1.3413107848224914</v>
      </c>
      <c r="K2605" s="2">
        <v>0.73470000000000002</v>
      </c>
    </row>
    <row r="2606" spans="1:11" x14ac:dyDescent="0.35">
      <c r="A2606" t="s">
        <v>97</v>
      </c>
      <c r="B2606" t="s">
        <v>92</v>
      </c>
      <c r="C2606" t="str">
        <f>IFERROR(VLOOKUP(B2606,$N$3:$O$14,2,FALSE),"error")</f>
        <v>Iwastesomuchtime</v>
      </c>
      <c r="D2606">
        <f>IF(E2606&gt;=($M$18-6),1,0)</f>
        <v>1</v>
      </c>
      <c r="E2606" s="1">
        <v>44666</v>
      </c>
      <c r="F2606" t="s">
        <v>5</v>
      </c>
      <c r="G2606">
        <v>111</v>
      </c>
      <c r="H2606" s="4">
        <v>7816</v>
      </c>
      <c r="I2606" s="3">
        <v>4.75</v>
      </c>
      <c r="J2606" s="3">
        <f>IFERROR((I2606/H2606)*1000,0)</f>
        <v>0.60772773797338786</v>
      </c>
      <c r="K2606" s="2">
        <v>0.96730000000000005</v>
      </c>
    </row>
    <row r="2607" spans="1:11" x14ac:dyDescent="0.35">
      <c r="A2607" t="s">
        <v>97</v>
      </c>
      <c r="B2607" t="s">
        <v>92</v>
      </c>
      <c r="C2607" t="str">
        <f>IFERROR(VLOOKUP(B2607,$N$3:$O$14,2,FALSE),"error")</f>
        <v>Iwastesomuchtime</v>
      </c>
      <c r="D2607">
        <f>IF(E2607&gt;=($M$18-6),1,0)</f>
        <v>1</v>
      </c>
      <c r="E2607" s="1">
        <v>44666</v>
      </c>
      <c r="F2607" t="s">
        <v>4</v>
      </c>
      <c r="G2607" s="5">
        <v>2203</v>
      </c>
      <c r="H2607" s="4">
        <v>160793</v>
      </c>
      <c r="I2607" s="3">
        <v>145.91999999999999</v>
      </c>
      <c r="J2607" s="3">
        <f>IFERROR((I2607/H2607)*1000,0)</f>
        <v>0.90750219225961315</v>
      </c>
      <c r="K2607" s="2">
        <v>0.94579999999999997</v>
      </c>
    </row>
    <row r="2608" spans="1:11" x14ac:dyDescent="0.35">
      <c r="A2608" t="s">
        <v>97</v>
      </c>
      <c r="B2608" t="s">
        <v>92</v>
      </c>
      <c r="C2608" t="str">
        <f>IFERROR(VLOOKUP(B2608,$N$3:$O$14,2,FALSE),"error")</f>
        <v>Iwastesomuchtime</v>
      </c>
      <c r="D2608">
        <f>IF(E2608&gt;=($M$18-6),1,0)</f>
        <v>1</v>
      </c>
      <c r="E2608" s="1">
        <v>44666</v>
      </c>
      <c r="F2608" t="s">
        <v>1</v>
      </c>
      <c r="G2608">
        <v>72</v>
      </c>
      <c r="H2608" s="4">
        <v>4351</v>
      </c>
      <c r="I2608" s="3">
        <v>2.59</v>
      </c>
      <c r="J2608" s="3">
        <f>IFERROR((I2608/H2608)*1000,0)</f>
        <v>0.59526545621696159</v>
      </c>
      <c r="K2608" s="2">
        <v>0.93259999999999998</v>
      </c>
    </row>
    <row r="2609" spans="1:11" x14ac:dyDescent="0.35">
      <c r="A2609" t="s">
        <v>157</v>
      </c>
      <c r="B2609" t="s">
        <v>92</v>
      </c>
      <c r="C2609" t="str">
        <f>IFERROR(VLOOKUP(B2609,$N$3:$O$14,2,FALSE),"error")</f>
        <v>Iwastesomuchtime</v>
      </c>
      <c r="D2609">
        <f>IF(E2609&gt;=($M$18-6),1,0)</f>
        <v>1</v>
      </c>
      <c r="E2609" s="1">
        <v>44666</v>
      </c>
      <c r="F2609" t="s">
        <v>4</v>
      </c>
      <c r="G2609">
        <v>3</v>
      </c>
      <c r="H2609" s="4">
        <v>91</v>
      </c>
      <c r="I2609" s="3">
        <v>0.02</v>
      </c>
      <c r="J2609" s="3">
        <f>IFERROR((I2609/H2609)*1000,0)</f>
        <v>0.21978021978021978</v>
      </c>
      <c r="K2609" s="2">
        <v>1.0999999999999999E-2</v>
      </c>
    </row>
    <row r="2610" spans="1:11" x14ac:dyDescent="0.35">
      <c r="A2610" t="s">
        <v>96</v>
      </c>
      <c r="B2610" t="s">
        <v>92</v>
      </c>
      <c r="C2610" t="str">
        <f>IFERROR(VLOOKUP(B2610,$N$3:$O$14,2,FALSE),"error")</f>
        <v>Iwastesomuchtime</v>
      </c>
      <c r="D2610">
        <f>IF(E2610&gt;=($M$18-6),1,0)</f>
        <v>1</v>
      </c>
      <c r="E2610" s="1">
        <v>44666</v>
      </c>
      <c r="F2610" t="s">
        <v>5</v>
      </c>
      <c r="G2610">
        <v>294</v>
      </c>
      <c r="H2610" s="4">
        <v>1547</v>
      </c>
      <c r="I2610" s="3">
        <v>1.05</v>
      </c>
      <c r="J2610" s="3">
        <f>IFERROR((I2610/H2610)*1000,0)</f>
        <v>0.67873303167420818</v>
      </c>
      <c r="K2610" s="2">
        <v>8.0500000000000002E-2</v>
      </c>
    </row>
    <row r="2611" spans="1:11" x14ac:dyDescent="0.35">
      <c r="A2611" t="s">
        <v>96</v>
      </c>
      <c r="B2611" t="s">
        <v>92</v>
      </c>
      <c r="C2611" t="str">
        <f>IFERROR(VLOOKUP(B2611,$N$3:$O$14,2,FALSE),"error")</f>
        <v>Iwastesomuchtime</v>
      </c>
      <c r="D2611">
        <f>IF(E2611&gt;=($M$18-6),1,0)</f>
        <v>1</v>
      </c>
      <c r="E2611" s="1">
        <v>44666</v>
      </c>
      <c r="F2611" t="s">
        <v>4</v>
      </c>
      <c r="G2611" s="5">
        <v>1480</v>
      </c>
      <c r="H2611" s="4">
        <v>57438</v>
      </c>
      <c r="I2611" s="3">
        <v>50.52</v>
      </c>
      <c r="J2611" s="3">
        <f>IFERROR((I2611/H2611)*1000,0)</f>
        <v>0.87955708764232743</v>
      </c>
      <c r="K2611" s="2">
        <v>0.54120000000000001</v>
      </c>
    </row>
    <row r="2612" spans="1:11" x14ac:dyDescent="0.35">
      <c r="A2612" t="s">
        <v>96</v>
      </c>
      <c r="B2612" t="s">
        <v>92</v>
      </c>
      <c r="C2612" t="str">
        <f>IFERROR(VLOOKUP(B2612,$N$3:$O$14,2,FALSE),"error")</f>
        <v>Iwastesomuchtime</v>
      </c>
      <c r="D2612">
        <f>IF(E2612&gt;=($M$18-6),1,0)</f>
        <v>1</v>
      </c>
      <c r="E2612" s="1">
        <v>44666</v>
      </c>
      <c r="F2612" t="s">
        <v>1</v>
      </c>
      <c r="G2612">
        <v>210</v>
      </c>
      <c r="H2612" s="4">
        <v>966</v>
      </c>
      <c r="I2612" s="3">
        <v>0.57999999999999996</v>
      </c>
      <c r="J2612" s="3">
        <f>IFERROR((I2612/H2612)*1000,0)</f>
        <v>0.60041407867494823</v>
      </c>
      <c r="K2612" s="2">
        <v>0.1076</v>
      </c>
    </row>
    <row r="2613" spans="1:11" x14ac:dyDescent="0.35">
      <c r="A2613" t="s">
        <v>95</v>
      </c>
      <c r="B2613" t="s">
        <v>92</v>
      </c>
      <c r="C2613" t="str">
        <f>IFERROR(VLOOKUP(B2613,$N$3:$O$14,2,FALSE),"error")</f>
        <v>Iwastesomuchtime</v>
      </c>
      <c r="D2613">
        <f>IF(E2613&gt;=($M$18-6),1,0)</f>
        <v>1</v>
      </c>
      <c r="E2613" s="1">
        <v>44666</v>
      </c>
      <c r="F2613" t="s">
        <v>5</v>
      </c>
      <c r="G2613">
        <v>273</v>
      </c>
      <c r="H2613" s="4">
        <v>1554</v>
      </c>
      <c r="I2613" s="3">
        <v>0.92</v>
      </c>
      <c r="J2613" s="3">
        <f>IFERROR((I2613/H2613)*1000,0)</f>
        <v>0.59202059202059198</v>
      </c>
      <c r="K2613" s="2">
        <v>6.1699999999999998E-2</v>
      </c>
    </row>
    <row r="2614" spans="1:11" x14ac:dyDescent="0.35">
      <c r="A2614" t="s">
        <v>95</v>
      </c>
      <c r="B2614" t="s">
        <v>92</v>
      </c>
      <c r="C2614" t="str">
        <f>IFERROR(VLOOKUP(B2614,$N$3:$O$14,2,FALSE),"error")</f>
        <v>Iwastesomuchtime</v>
      </c>
      <c r="D2614">
        <f>IF(E2614&gt;=($M$18-6),1,0)</f>
        <v>1</v>
      </c>
      <c r="E2614" s="1">
        <v>44666</v>
      </c>
      <c r="F2614" t="s">
        <v>4</v>
      </c>
      <c r="G2614" s="5">
        <v>1541</v>
      </c>
      <c r="H2614" s="4">
        <v>57689</v>
      </c>
      <c r="I2614" s="3">
        <v>44.92</v>
      </c>
      <c r="J2614" s="3">
        <f>IFERROR((I2614/H2614)*1000,0)</f>
        <v>0.77865797639064638</v>
      </c>
      <c r="K2614" s="2">
        <v>0.37780000000000002</v>
      </c>
    </row>
    <row r="2615" spans="1:11" x14ac:dyDescent="0.35">
      <c r="A2615" t="s">
        <v>95</v>
      </c>
      <c r="B2615" t="s">
        <v>92</v>
      </c>
      <c r="C2615" t="str">
        <f>IFERROR(VLOOKUP(B2615,$N$3:$O$14,2,FALSE),"error")</f>
        <v>Iwastesomuchtime</v>
      </c>
      <c r="D2615">
        <f>IF(E2615&gt;=($M$18-6),1,0)</f>
        <v>1</v>
      </c>
      <c r="E2615" s="1">
        <v>44666</v>
      </c>
      <c r="F2615" t="s">
        <v>1</v>
      </c>
      <c r="G2615">
        <v>200</v>
      </c>
      <c r="H2615" s="4">
        <v>987</v>
      </c>
      <c r="I2615" s="3">
        <v>0.66</v>
      </c>
      <c r="J2615" s="3">
        <f>IFERROR((I2615/H2615)*1000,0)</f>
        <v>0.66869300911854102</v>
      </c>
      <c r="K2615" s="2">
        <v>0.1305</v>
      </c>
    </row>
    <row r="2616" spans="1:11" x14ac:dyDescent="0.35">
      <c r="A2616" t="s">
        <v>94</v>
      </c>
      <c r="B2616" t="s">
        <v>92</v>
      </c>
      <c r="C2616" t="str">
        <f>IFERROR(VLOOKUP(B2616,$N$3:$O$14,2,FALSE),"error")</f>
        <v>Iwastesomuchtime</v>
      </c>
      <c r="D2616">
        <f>IF(E2616&gt;=($M$18-6),1,0)</f>
        <v>1</v>
      </c>
      <c r="E2616" s="1">
        <v>44666</v>
      </c>
      <c r="F2616" t="s">
        <v>5</v>
      </c>
      <c r="G2616">
        <v>284</v>
      </c>
      <c r="H2616" s="4">
        <v>1551</v>
      </c>
      <c r="I2616" s="3">
        <v>0.85</v>
      </c>
      <c r="J2616" s="3">
        <f>IFERROR((I2616/H2616)*1000,0)</f>
        <v>0.54803352675693096</v>
      </c>
      <c r="K2616" s="2">
        <v>4.7300000000000002E-2</v>
      </c>
    </row>
    <row r="2617" spans="1:11" x14ac:dyDescent="0.35">
      <c r="A2617" t="s">
        <v>94</v>
      </c>
      <c r="B2617" t="s">
        <v>92</v>
      </c>
      <c r="C2617" t="str">
        <f>IFERROR(VLOOKUP(B2617,$N$3:$O$14,2,FALSE),"error")</f>
        <v>Iwastesomuchtime</v>
      </c>
      <c r="D2617">
        <f>IF(E2617&gt;=($M$18-6),1,0)</f>
        <v>1</v>
      </c>
      <c r="E2617" s="1">
        <v>44666</v>
      </c>
      <c r="F2617" t="s">
        <v>4</v>
      </c>
      <c r="G2617" s="5">
        <v>1666</v>
      </c>
      <c r="H2617" s="4">
        <v>56447</v>
      </c>
      <c r="I2617" s="3">
        <v>37.76</v>
      </c>
      <c r="J2617" s="3">
        <f>IFERROR((I2617/H2617)*1000,0)</f>
        <v>0.66894609102343783</v>
      </c>
      <c r="K2617" s="2">
        <v>0.25590000000000002</v>
      </c>
    </row>
    <row r="2618" spans="1:11" x14ac:dyDescent="0.35">
      <c r="A2618" t="s">
        <v>94</v>
      </c>
      <c r="B2618" t="s">
        <v>92</v>
      </c>
      <c r="C2618" t="str">
        <f>IFERROR(VLOOKUP(B2618,$N$3:$O$14,2,FALSE),"error")</f>
        <v>Iwastesomuchtime</v>
      </c>
      <c r="D2618">
        <f>IF(E2618&gt;=($M$18-6),1,0)</f>
        <v>1</v>
      </c>
      <c r="E2618" s="1">
        <v>44666</v>
      </c>
      <c r="F2618" t="s">
        <v>1</v>
      </c>
      <c r="G2618">
        <v>216</v>
      </c>
      <c r="H2618" s="4">
        <v>958</v>
      </c>
      <c r="I2618" s="3">
        <v>0.49</v>
      </c>
      <c r="J2618" s="3">
        <f>IFERROR((I2618/H2618)*1000,0)</f>
        <v>0.51148225469728603</v>
      </c>
      <c r="K2618" s="2">
        <v>8.0100000000000005E-2</v>
      </c>
    </row>
    <row r="2619" spans="1:11" x14ac:dyDescent="0.35">
      <c r="A2619" t="s">
        <v>93</v>
      </c>
      <c r="B2619" t="s">
        <v>92</v>
      </c>
      <c r="C2619" t="str">
        <f>IFERROR(VLOOKUP(B2619,$N$3:$O$14,2,FALSE),"error")</f>
        <v>Iwastesomuchtime</v>
      </c>
      <c r="D2619">
        <f>IF(E2619&gt;=($M$18-6),1,0)</f>
        <v>1</v>
      </c>
      <c r="E2619" s="1">
        <v>44666</v>
      </c>
      <c r="F2619" t="s">
        <v>5</v>
      </c>
      <c r="G2619">
        <v>52</v>
      </c>
      <c r="H2619" s="4">
        <v>324</v>
      </c>
      <c r="I2619" s="3">
        <v>0.18</v>
      </c>
      <c r="J2619" s="3">
        <f>IFERROR((I2619/H2619)*1000,0)</f>
        <v>0.55555555555555558</v>
      </c>
      <c r="K2619" s="2">
        <v>0.51400000000000001</v>
      </c>
    </row>
    <row r="2620" spans="1:11" x14ac:dyDescent="0.35">
      <c r="A2620" t="s">
        <v>93</v>
      </c>
      <c r="B2620" t="s">
        <v>92</v>
      </c>
      <c r="C2620" t="str">
        <f>IFERROR(VLOOKUP(B2620,$N$3:$O$14,2,FALSE),"error")</f>
        <v>Iwastesomuchtime</v>
      </c>
      <c r="D2620">
        <f>IF(E2620&gt;=($M$18-6),1,0)</f>
        <v>1</v>
      </c>
      <c r="E2620" s="1">
        <v>44666</v>
      </c>
      <c r="F2620" t="s">
        <v>4</v>
      </c>
      <c r="G2620" s="5">
        <v>1726</v>
      </c>
      <c r="H2620" s="4">
        <v>65553</v>
      </c>
      <c r="I2620" s="3">
        <v>41.88</v>
      </c>
      <c r="J2620" s="3">
        <f>IFERROR((I2620/H2620)*1000,0)</f>
        <v>0.63887236282092352</v>
      </c>
      <c r="K2620" s="2">
        <v>0.4965</v>
      </c>
    </row>
    <row r="2621" spans="1:11" x14ac:dyDescent="0.35">
      <c r="A2621" t="s">
        <v>93</v>
      </c>
      <c r="B2621" t="s">
        <v>92</v>
      </c>
      <c r="C2621" t="str">
        <f>IFERROR(VLOOKUP(B2621,$N$3:$O$14,2,FALSE),"error")</f>
        <v>Iwastesomuchtime</v>
      </c>
      <c r="D2621">
        <f>IF(E2621&gt;=($M$18-6),1,0)</f>
        <v>1</v>
      </c>
      <c r="E2621" s="1">
        <v>44666</v>
      </c>
      <c r="F2621" t="s">
        <v>1</v>
      </c>
      <c r="G2621">
        <v>23</v>
      </c>
      <c r="H2621" s="4">
        <v>264</v>
      </c>
      <c r="I2621" s="3">
        <v>0.21</v>
      </c>
      <c r="J2621" s="3">
        <f>IFERROR((I2621/H2621)*1000,0)</f>
        <v>0.79545454545454541</v>
      </c>
      <c r="K2621" s="2">
        <v>0.42409999999999998</v>
      </c>
    </row>
    <row r="2622" spans="1:11" x14ac:dyDescent="0.35">
      <c r="A2622" t="s">
        <v>163</v>
      </c>
      <c r="B2622" t="s">
        <v>92</v>
      </c>
      <c r="C2622" t="str">
        <f>IFERROR(VLOOKUP(B2622,$N$3:$O$14,2,FALSE),"error")</f>
        <v>Iwastesomuchtime</v>
      </c>
      <c r="D2622">
        <f>IF(E2622&gt;=($M$18-6),1,0)</f>
        <v>1</v>
      </c>
      <c r="E2622" s="1">
        <v>44666</v>
      </c>
      <c r="F2622" t="s">
        <v>5</v>
      </c>
      <c r="G2622">
        <v>85</v>
      </c>
      <c r="H2622" s="4">
        <v>2155</v>
      </c>
      <c r="I2622" s="3">
        <v>1.19</v>
      </c>
      <c r="J2622" s="3">
        <f>IFERROR((I2622/H2622)*1000,0)</f>
        <v>0.55220417633410679</v>
      </c>
      <c r="K2622" s="2">
        <v>0.3987</v>
      </c>
    </row>
    <row r="2623" spans="1:11" x14ac:dyDescent="0.35">
      <c r="A2623" t="s">
        <v>163</v>
      </c>
      <c r="B2623" t="s">
        <v>92</v>
      </c>
      <c r="C2623" t="str">
        <f>IFERROR(VLOOKUP(B2623,$N$3:$O$14,2,FALSE),"error")</f>
        <v>Iwastesomuchtime</v>
      </c>
      <c r="D2623">
        <f>IF(E2623&gt;=($M$18-6),1,0)</f>
        <v>1</v>
      </c>
      <c r="E2623" s="1">
        <v>44666</v>
      </c>
      <c r="F2623" t="s">
        <v>4</v>
      </c>
      <c r="G2623" s="5">
        <v>1565</v>
      </c>
      <c r="H2623" s="4">
        <v>59759</v>
      </c>
      <c r="I2623" s="3">
        <v>42.42</v>
      </c>
      <c r="J2623" s="3">
        <f>IFERROR((I2623/H2623)*1000,0)</f>
        <v>0.7098512357971184</v>
      </c>
      <c r="K2623" s="2">
        <v>0.21820000000000001</v>
      </c>
    </row>
    <row r="2624" spans="1:11" x14ac:dyDescent="0.35">
      <c r="A2624" t="s">
        <v>163</v>
      </c>
      <c r="B2624" t="s">
        <v>92</v>
      </c>
      <c r="C2624" t="str">
        <f>IFERROR(VLOOKUP(B2624,$N$3:$O$14,2,FALSE),"error")</f>
        <v>Iwastesomuchtime</v>
      </c>
      <c r="D2624">
        <f>IF(E2624&gt;=($M$18-6),1,0)</f>
        <v>1</v>
      </c>
      <c r="E2624" s="1">
        <v>44666</v>
      </c>
      <c r="F2624" t="s">
        <v>1</v>
      </c>
      <c r="G2624">
        <v>69</v>
      </c>
      <c r="H2624" s="4">
        <v>1412</v>
      </c>
      <c r="I2624" s="3">
        <v>0.67</v>
      </c>
      <c r="J2624" s="3">
        <f>IFERROR((I2624/H2624)*1000,0)</f>
        <v>0.47450424929178475</v>
      </c>
      <c r="K2624" s="2">
        <v>0.26900000000000002</v>
      </c>
    </row>
    <row r="2625" spans="1:11" x14ac:dyDescent="0.35">
      <c r="A2625" t="s">
        <v>91</v>
      </c>
      <c r="B2625" t="s">
        <v>77</v>
      </c>
      <c r="C2625" t="str">
        <f>IFERROR(VLOOKUP(B2625,$N$3:$O$14,2,FALSE),"error")</f>
        <v>OutdoorRevival</v>
      </c>
      <c r="D2625">
        <f>IF(E2625&gt;=($M$18-6),1,0)</f>
        <v>1</v>
      </c>
      <c r="E2625" s="1">
        <v>44666</v>
      </c>
      <c r="F2625" t="s">
        <v>5</v>
      </c>
      <c r="G2625">
        <v>0</v>
      </c>
      <c r="H2625" s="4">
        <v>1</v>
      </c>
      <c r="I2625" s="3">
        <v>0</v>
      </c>
      <c r="J2625" s="3">
        <f>IFERROR((I2625/H2625)*1000,0)</f>
        <v>0</v>
      </c>
      <c r="K2625" s="2">
        <v>1</v>
      </c>
    </row>
    <row r="2626" spans="1:11" x14ac:dyDescent="0.35">
      <c r="A2626" t="s">
        <v>91</v>
      </c>
      <c r="B2626" t="s">
        <v>77</v>
      </c>
      <c r="C2626" t="str">
        <f>IFERROR(VLOOKUP(B2626,$N$3:$O$14,2,FALSE),"error")</f>
        <v>OutdoorRevival</v>
      </c>
      <c r="D2626">
        <f>IF(E2626&gt;=($M$18-6),1,0)</f>
        <v>1</v>
      </c>
      <c r="E2626" s="1">
        <v>44666</v>
      </c>
      <c r="F2626" t="s">
        <v>4</v>
      </c>
      <c r="G2626">
        <v>6</v>
      </c>
      <c r="H2626" s="4">
        <v>311</v>
      </c>
      <c r="I2626" s="3">
        <v>0.28000000000000003</v>
      </c>
      <c r="J2626" s="3">
        <f>IFERROR((I2626/H2626)*1000,0)</f>
        <v>0.90032154340836024</v>
      </c>
      <c r="K2626" s="2">
        <v>0.63429999999999997</v>
      </c>
    </row>
    <row r="2627" spans="1:11" x14ac:dyDescent="0.35">
      <c r="A2627" t="s">
        <v>91</v>
      </c>
      <c r="B2627" t="s">
        <v>77</v>
      </c>
      <c r="C2627" t="str">
        <f>IFERROR(VLOOKUP(B2627,$N$3:$O$14,2,FALSE),"error")</f>
        <v>OutdoorRevival</v>
      </c>
      <c r="D2627">
        <f>IF(E2627&gt;=($M$18-6),1,0)</f>
        <v>1</v>
      </c>
      <c r="E2627" s="1">
        <v>44666</v>
      </c>
      <c r="F2627" t="s">
        <v>1</v>
      </c>
      <c r="G2627">
        <v>0</v>
      </c>
      <c r="H2627" s="4">
        <v>2</v>
      </c>
      <c r="I2627" s="3">
        <v>0</v>
      </c>
      <c r="J2627" s="3">
        <f>IFERROR((I2627/H2627)*1000,0)</f>
        <v>0</v>
      </c>
      <c r="K2627" s="2">
        <v>1</v>
      </c>
    </row>
    <row r="2628" spans="1:11" x14ac:dyDescent="0.35">
      <c r="A2628" t="s">
        <v>90</v>
      </c>
      <c r="B2628" t="s">
        <v>77</v>
      </c>
      <c r="C2628" t="str">
        <f>IFERROR(VLOOKUP(B2628,$N$3:$O$14,2,FALSE),"error")</f>
        <v>OutdoorRevival</v>
      </c>
      <c r="D2628">
        <f>IF(E2628&gt;=($M$18-6),1,0)</f>
        <v>1</v>
      </c>
      <c r="E2628" s="1">
        <v>44666</v>
      </c>
      <c r="F2628" t="s">
        <v>5</v>
      </c>
      <c r="G2628">
        <v>0</v>
      </c>
      <c r="H2628" s="4">
        <v>2</v>
      </c>
      <c r="I2628" s="3">
        <v>0</v>
      </c>
      <c r="J2628" s="3">
        <f>IFERROR((I2628/H2628)*1000,0)</f>
        <v>0</v>
      </c>
      <c r="K2628" s="2">
        <v>0.5</v>
      </c>
    </row>
    <row r="2629" spans="1:11" x14ac:dyDescent="0.35">
      <c r="A2629" t="s">
        <v>90</v>
      </c>
      <c r="B2629" t="s">
        <v>77</v>
      </c>
      <c r="C2629" t="str">
        <f>IFERROR(VLOOKUP(B2629,$N$3:$O$14,2,FALSE),"error")</f>
        <v>OutdoorRevival</v>
      </c>
      <c r="D2629">
        <f>IF(E2629&gt;=($M$18-6),1,0)</f>
        <v>1</v>
      </c>
      <c r="E2629" s="1">
        <v>44666</v>
      </c>
      <c r="F2629" t="s">
        <v>4</v>
      </c>
      <c r="G2629">
        <v>4</v>
      </c>
      <c r="H2629" s="4">
        <v>442</v>
      </c>
      <c r="I2629" s="3">
        <v>0.43</v>
      </c>
      <c r="J2629" s="3">
        <f>IFERROR((I2629/H2629)*1000,0)</f>
        <v>0.97285067873303166</v>
      </c>
      <c r="K2629" s="2">
        <v>0.56820000000000004</v>
      </c>
    </row>
    <row r="2630" spans="1:11" x14ac:dyDescent="0.35">
      <c r="A2630" t="s">
        <v>90</v>
      </c>
      <c r="B2630" t="s">
        <v>77</v>
      </c>
      <c r="C2630" t="str">
        <f>IFERROR(VLOOKUP(B2630,$N$3:$O$14,2,FALSE),"error")</f>
        <v>OutdoorRevival</v>
      </c>
      <c r="D2630">
        <f>IF(E2630&gt;=($M$18-6),1,0)</f>
        <v>1</v>
      </c>
      <c r="E2630" s="1">
        <v>44666</v>
      </c>
      <c r="F2630" t="s">
        <v>1</v>
      </c>
      <c r="G2630">
        <v>0</v>
      </c>
      <c r="H2630" s="4">
        <v>2</v>
      </c>
      <c r="I2630" s="3">
        <v>0</v>
      </c>
      <c r="J2630" s="3">
        <f>IFERROR((I2630/H2630)*1000,0)</f>
        <v>0</v>
      </c>
      <c r="K2630" s="2">
        <v>1</v>
      </c>
    </row>
    <row r="2631" spans="1:11" x14ac:dyDescent="0.35">
      <c r="A2631" t="s">
        <v>89</v>
      </c>
      <c r="B2631" t="s">
        <v>77</v>
      </c>
      <c r="C2631" t="str">
        <f>IFERROR(VLOOKUP(B2631,$N$3:$O$14,2,FALSE),"error")</f>
        <v>OutdoorRevival</v>
      </c>
      <c r="D2631">
        <f>IF(E2631&gt;=($M$18-6),1,0)</f>
        <v>1</v>
      </c>
      <c r="E2631" s="1">
        <v>44666</v>
      </c>
      <c r="F2631" t="s">
        <v>5</v>
      </c>
      <c r="G2631">
        <v>0</v>
      </c>
      <c r="H2631" s="4">
        <v>1</v>
      </c>
      <c r="I2631" s="3">
        <v>0</v>
      </c>
      <c r="J2631" s="3">
        <f>IFERROR((I2631/H2631)*1000,0)</f>
        <v>0</v>
      </c>
      <c r="K2631" s="2">
        <v>1</v>
      </c>
    </row>
    <row r="2632" spans="1:11" x14ac:dyDescent="0.35">
      <c r="A2632" t="s">
        <v>89</v>
      </c>
      <c r="B2632" t="s">
        <v>77</v>
      </c>
      <c r="C2632" t="str">
        <f>IFERROR(VLOOKUP(B2632,$N$3:$O$14,2,FALSE),"error")</f>
        <v>OutdoorRevival</v>
      </c>
      <c r="D2632">
        <f>IF(E2632&gt;=($M$18-6),1,0)</f>
        <v>1</v>
      </c>
      <c r="E2632" s="1">
        <v>44666</v>
      </c>
      <c r="F2632" t="s">
        <v>4</v>
      </c>
      <c r="G2632">
        <v>4</v>
      </c>
      <c r="H2632" s="4">
        <v>265</v>
      </c>
      <c r="I2632" s="3">
        <v>0.2</v>
      </c>
      <c r="J2632" s="3">
        <f>IFERROR((I2632/H2632)*1000,0)</f>
        <v>0.75471698113207553</v>
      </c>
      <c r="K2632" s="2">
        <v>0.66039999999999999</v>
      </c>
    </row>
    <row r="2633" spans="1:11" x14ac:dyDescent="0.35">
      <c r="A2633" t="s">
        <v>89</v>
      </c>
      <c r="B2633" t="s">
        <v>77</v>
      </c>
      <c r="C2633" t="str">
        <f>IFERROR(VLOOKUP(B2633,$N$3:$O$14,2,FALSE),"error")</f>
        <v>OutdoorRevival</v>
      </c>
      <c r="D2633">
        <f>IF(E2633&gt;=($M$18-6),1,0)</f>
        <v>1</v>
      </c>
      <c r="E2633" s="1">
        <v>44666</v>
      </c>
      <c r="F2633" t="s">
        <v>1</v>
      </c>
      <c r="G2633">
        <v>0</v>
      </c>
      <c r="H2633" s="4">
        <v>2</v>
      </c>
      <c r="I2633" s="3">
        <v>0</v>
      </c>
      <c r="J2633" s="3">
        <f>IFERROR((I2633/H2633)*1000,0)</f>
        <v>0</v>
      </c>
      <c r="K2633" s="2">
        <v>0.5</v>
      </c>
    </row>
    <row r="2634" spans="1:11" x14ac:dyDescent="0.35">
      <c r="A2634" t="s">
        <v>88</v>
      </c>
      <c r="B2634" t="s">
        <v>77</v>
      </c>
      <c r="C2634" t="str">
        <f>IFERROR(VLOOKUP(B2634,$N$3:$O$14,2,FALSE),"error")</f>
        <v>OutdoorRevival</v>
      </c>
      <c r="D2634">
        <f>IF(E2634&gt;=($M$18-6),1,0)</f>
        <v>1</v>
      </c>
      <c r="E2634" s="1">
        <v>44666</v>
      </c>
      <c r="F2634" t="s">
        <v>5</v>
      </c>
      <c r="G2634">
        <v>0</v>
      </c>
      <c r="H2634" s="4">
        <v>1</v>
      </c>
      <c r="I2634" s="3">
        <v>0</v>
      </c>
      <c r="J2634" s="3">
        <f>IFERROR((I2634/H2634)*1000,0)</f>
        <v>0</v>
      </c>
      <c r="K2634" s="2">
        <v>1</v>
      </c>
    </row>
    <row r="2635" spans="1:11" x14ac:dyDescent="0.35">
      <c r="A2635" t="s">
        <v>88</v>
      </c>
      <c r="B2635" t="s">
        <v>77</v>
      </c>
      <c r="C2635" t="str">
        <f>IFERROR(VLOOKUP(B2635,$N$3:$O$14,2,FALSE),"error")</f>
        <v>OutdoorRevival</v>
      </c>
      <c r="D2635">
        <f>IF(E2635&gt;=($M$18-6),1,0)</f>
        <v>1</v>
      </c>
      <c r="E2635" s="1">
        <v>44666</v>
      </c>
      <c r="F2635" t="s">
        <v>4</v>
      </c>
      <c r="G2635">
        <v>3</v>
      </c>
      <c r="H2635" s="4">
        <v>237</v>
      </c>
      <c r="I2635" s="3">
        <v>0.18</v>
      </c>
      <c r="J2635" s="3">
        <f>IFERROR((I2635/H2635)*1000,0)</f>
        <v>0.75949367088607589</v>
      </c>
      <c r="K2635" s="2">
        <v>0.59150000000000003</v>
      </c>
    </row>
    <row r="2636" spans="1:11" x14ac:dyDescent="0.35">
      <c r="A2636" t="s">
        <v>88</v>
      </c>
      <c r="B2636" t="s">
        <v>77</v>
      </c>
      <c r="C2636" t="str">
        <f>IFERROR(VLOOKUP(B2636,$N$3:$O$14,2,FALSE),"error")</f>
        <v>OutdoorRevival</v>
      </c>
      <c r="D2636">
        <f>IF(E2636&gt;=($M$18-6),1,0)</f>
        <v>1</v>
      </c>
      <c r="E2636" s="1">
        <v>44666</v>
      </c>
      <c r="F2636" t="s">
        <v>1</v>
      </c>
      <c r="G2636">
        <v>0</v>
      </c>
      <c r="H2636" s="4">
        <v>2</v>
      </c>
      <c r="I2636" s="3">
        <v>0</v>
      </c>
      <c r="J2636" s="3">
        <f>IFERROR((I2636/H2636)*1000,0)</f>
        <v>0</v>
      </c>
      <c r="K2636" s="2">
        <v>0.5</v>
      </c>
    </row>
    <row r="2637" spans="1:11" x14ac:dyDescent="0.35">
      <c r="A2637" t="s">
        <v>87</v>
      </c>
      <c r="B2637" t="s">
        <v>77</v>
      </c>
      <c r="C2637" t="str">
        <f>IFERROR(VLOOKUP(B2637,$N$3:$O$14,2,FALSE),"error")</f>
        <v>OutdoorRevival</v>
      </c>
      <c r="D2637">
        <f>IF(E2637&gt;=($M$18-6),1,0)</f>
        <v>1</v>
      </c>
      <c r="E2637" s="1">
        <v>44666</v>
      </c>
      <c r="F2637" t="s">
        <v>5</v>
      </c>
      <c r="G2637">
        <v>0</v>
      </c>
      <c r="H2637" s="4">
        <v>1</v>
      </c>
      <c r="I2637" s="3">
        <v>0</v>
      </c>
      <c r="J2637" s="3">
        <f>IFERROR((I2637/H2637)*1000,0)</f>
        <v>0</v>
      </c>
      <c r="K2637" s="2">
        <v>0</v>
      </c>
    </row>
    <row r="2638" spans="1:11" x14ac:dyDescent="0.35">
      <c r="A2638" t="s">
        <v>87</v>
      </c>
      <c r="B2638" t="s">
        <v>77</v>
      </c>
      <c r="C2638" t="str">
        <f>IFERROR(VLOOKUP(B2638,$N$3:$O$14,2,FALSE),"error")</f>
        <v>OutdoorRevival</v>
      </c>
      <c r="D2638">
        <f>IF(E2638&gt;=($M$18-6),1,0)</f>
        <v>1</v>
      </c>
      <c r="E2638" s="1">
        <v>44666</v>
      </c>
      <c r="F2638" t="s">
        <v>4</v>
      </c>
      <c r="G2638">
        <v>7</v>
      </c>
      <c r="H2638" s="4">
        <v>317</v>
      </c>
      <c r="I2638" s="3">
        <v>0.21</v>
      </c>
      <c r="J2638" s="3">
        <f>IFERROR((I2638/H2638)*1000,0)</f>
        <v>0.66246056782334384</v>
      </c>
      <c r="K2638" s="2">
        <v>0.54459999999999997</v>
      </c>
    </row>
    <row r="2639" spans="1:11" x14ac:dyDescent="0.35">
      <c r="A2639" t="s">
        <v>86</v>
      </c>
      <c r="B2639" t="s">
        <v>77</v>
      </c>
      <c r="C2639" t="str">
        <f>IFERROR(VLOOKUP(B2639,$N$3:$O$14,2,FALSE),"error")</f>
        <v>OutdoorRevival</v>
      </c>
      <c r="D2639">
        <f>IF(E2639&gt;=($M$18-6),1,0)</f>
        <v>1</v>
      </c>
      <c r="E2639" s="1">
        <v>44666</v>
      </c>
      <c r="F2639" t="s">
        <v>5</v>
      </c>
      <c r="G2639">
        <v>12</v>
      </c>
      <c r="H2639" s="4">
        <v>467</v>
      </c>
      <c r="I2639" s="3">
        <v>0.57999999999999996</v>
      </c>
      <c r="J2639" s="3">
        <f>IFERROR((I2639/H2639)*1000,0)</f>
        <v>1.2419700214132761</v>
      </c>
      <c r="K2639" s="2">
        <v>0.94820000000000004</v>
      </c>
    </row>
    <row r="2640" spans="1:11" x14ac:dyDescent="0.35">
      <c r="A2640" t="s">
        <v>85</v>
      </c>
      <c r="B2640" t="s">
        <v>77</v>
      </c>
      <c r="C2640" t="str">
        <f>IFERROR(VLOOKUP(B2640,$N$3:$O$14,2,FALSE),"error")</f>
        <v>OutdoorRevival</v>
      </c>
      <c r="D2640">
        <f>IF(E2640&gt;=($M$18-6),1,0)</f>
        <v>1</v>
      </c>
      <c r="E2640" s="1">
        <v>44666</v>
      </c>
      <c r="F2640" t="s">
        <v>5</v>
      </c>
      <c r="G2640">
        <v>1</v>
      </c>
      <c r="H2640" s="4">
        <v>65</v>
      </c>
      <c r="I2640" s="3">
        <v>0.06</v>
      </c>
      <c r="J2640" s="3">
        <f>IFERROR((I2640/H2640)*1000,0)</f>
        <v>0.92307692307692302</v>
      </c>
      <c r="K2640" s="2">
        <v>0.9385</v>
      </c>
    </row>
    <row r="2641" spans="1:11" x14ac:dyDescent="0.35">
      <c r="A2641" t="s">
        <v>85</v>
      </c>
      <c r="B2641" t="s">
        <v>77</v>
      </c>
      <c r="C2641" t="str">
        <f>IFERROR(VLOOKUP(B2641,$N$3:$O$14,2,FALSE),"error")</f>
        <v>OutdoorRevival</v>
      </c>
      <c r="D2641">
        <f>IF(E2641&gt;=($M$18-6),1,0)</f>
        <v>1</v>
      </c>
      <c r="E2641" s="1">
        <v>44666</v>
      </c>
      <c r="F2641" t="s">
        <v>4</v>
      </c>
      <c r="G2641">
        <v>28</v>
      </c>
      <c r="H2641" s="4">
        <v>411</v>
      </c>
      <c r="I2641" s="3">
        <v>0.4</v>
      </c>
      <c r="J2641" s="3">
        <f>IFERROR((I2641/H2641)*1000,0)</f>
        <v>0.97323600973236013</v>
      </c>
      <c r="K2641" s="2">
        <v>0.95120000000000005</v>
      </c>
    </row>
    <row r="2642" spans="1:11" x14ac:dyDescent="0.35">
      <c r="A2642" t="s">
        <v>85</v>
      </c>
      <c r="B2642" t="s">
        <v>77</v>
      </c>
      <c r="C2642" t="str">
        <f>IFERROR(VLOOKUP(B2642,$N$3:$O$14,2,FALSE),"error")</f>
        <v>OutdoorRevival</v>
      </c>
      <c r="D2642">
        <f>IF(E2642&gt;=($M$18-6),1,0)</f>
        <v>1</v>
      </c>
      <c r="E2642" s="1">
        <v>44666</v>
      </c>
      <c r="F2642" t="s">
        <v>1</v>
      </c>
      <c r="G2642">
        <v>2</v>
      </c>
      <c r="H2642" s="4">
        <v>132</v>
      </c>
      <c r="I2642" s="3">
        <v>0.09</v>
      </c>
      <c r="J2642" s="3">
        <f>IFERROR((I2642/H2642)*1000,0)</f>
        <v>0.68181818181818177</v>
      </c>
      <c r="K2642" s="2">
        <v>0.96970000000000001</v>
      </c>
    </row>
    <row r="2643" spans="1:11" x14ac:dyDescent="0.35">
      <c r="A2643" t="s">
        <v>84</v>
      </c>
      <c r="B2643" t="s">
        <v>77</v>
      </c>
      <c r="C2643" t="str">
        <f>IFERROR(VLOOKUP(B2643,$N$3:$O$14,2,FALSE),"error")</f>
        <v>OutdoorRevival</v>
      </c>
      <c r="D2643">
        <f>IF(E2643&gt;=($M$18-6),1,0)</f>
        <v>1</v>
      </c>
      <c r="E2643" s="1">
        <v>44666</v>
      </c>
      <c r="F2643" t="s">
        <v>5</v>
      </c>
      <c r="G2643">
        <v>10</v>
      </c>
      <c r="H2643" s="4">
        <v>179</v>
      </c>
      <c r="I2643" s="3">
        <v>0.3</v>
      </c>
      <c r="J2643" s="3">
        <f>IFERROR((I2643/H2643)*1000,0)</f>
        <v>1.6759776536312849</v>
      </c>
      <c r="K2643" s="2">
        <v>0.50570000000000004</v>
      </c>
    </row>
    <row r="2644" spans="1:11" x14ac:dyDescent="0.35">
      <c r="A2644" t="s">
        <v>84</v>
      </c>
      <c r="B2644" t="s">
        <v>77</v>
      </c>
      <c r="C2644" t="str">
        <f>IFERROR(VLOOKUP(B2644,$N$3:$O$14,2,FALSE),"error")</f>
        <v>OutdoorRevival</v>
      </c>
      <c r="D2644">
        <f>IF(E2644&gt;=($M$18-6),1,0)</f>
        <v>1</v>
      </c>
      <c r="E2644" s="1">
        <v>44666</v>
      </c>
      <c r="F2644" t="s">
        <v>4</v>
      </c>
      <c r="G2644">
        <v>0</v>
      </c>
      <c r="H2644" s="4">
        <v>1</v>
      </c>
      <c r="I2644" s="3">
        <v>0</v>
      </c>
      <c r="J2644" s="3">
        <f>IFERROR((I2644/H2644)*1000,0)</f>
        <v>0</v>
      </c>
      <c r="K2644" s="2">
        <v>0</v>
      </c>
    </row>
    <row r="2645" spans="1:11" x14ac:dyDescent="0.35">
      <c r="A2645" t="s">
        <v>84</v>
      </c>
      <c r="B2645" t="s">
        <v>77</v>
      </c>
      <c r="C2645" t="str">
        <f>IFERROR(VLOOKUP(B2645,$N$3:$O$14,2,FALSE),"error")</f>
        <v>OutdoorRevival</v>
      </c>
      <c r="D2645">
        <f>IF(E2645&gt;=($M$18-6),1,0)</f>
        <v>1</v>
      </c>
      <c r="E2645" s="1">
        <v>44666</v>
      </c>
      <c r="F2645" t="s">
        <v>1</v>
      </c>
      <c r="G2645">
        <v>0</v>
      </c>
      <c r="H2645" s="4">
        <v>21</v>
      </c>
      <c r="I2645" s="3">
        <v>0.02</v>
      </c>
      <c r="J2645" s="3">
        <f>IFERROR((I2645/H2645)*1000,0)</f>
        <v>0.95238095238095233</v>
      </c>
      <c r="K2645" s="2">
        <v>0.52380000000000004</v>
      </c>
    </row>
    <row r="2646" spans="1:11" x14ac:dyDescent="0.35">
      <c r="A2646" t="s">
        <v>83</v>
      </c>
      <c r="B2646" t="s">
        <v>77</v>
      </c>
      <c r="C2646" t="str">
        <f>IFERROR(VLOOKUP(B2646,$N$3:$O$14,2,FALSE),"error")</f>
        <v>OutdoorRevival</v>
      </c>
      <c r="D2646">
        <f>IF(E2646&gt;=($M$18-6),1,0)</f>
        <v>1</v>
      </c>
      <c r="E2646" s="1">
        <v>44666</v>
      </c>
      <c r="F2646" t="s">
        <v>5</v>
      </c>
      <c r="G2646">
        <v>4</v>
      </c>
      <c r="H2646" s="4">
        <v>632</v>
      </c>
      <c r="I2646" s="3">
        <v>0.87</v>
      </c>
      <c r="J2646" s="3">
        <f>IFERROR((I2646/H2646)*1000,0)</f>
        <v>1.3765822784810127</v>
      </c>
      <c r="K2646" s="2">
        <v>0.90780000000000005</v>
      </c>
    </row>
    <row r="2647" spans="1:11" x14ac:dyDescent="0.35">
      <c r="A2647" t="s">
        <v>83</v>
      </c>
      <c r="B2647" t="s">
        <v>77</v>
      </c>
      <c r="C2647" t="str">
        <f>IFERROR(VLOOKUP(B2647,$N$3:$O$14,2,FALSE),"error")</f>
        <v>OutdoorRevival</v>
      </c>
      <c r="D2647">
        <f>IF(E2647&gt;=($M$18-6),1,0)</f>
        <v>1</v>
      </c>
      <c r="E2647" s="1">
        <v>44666</v>
      </c>
      <c r="F2647" t="s">
        <v>4</v>
      </c>
      <c r="G2647">
        <v>0</v>
      </c>
      <c r="H2647" s="4">
        <v>1</v>
      </c>
      <c r="I2647" s="3">
        <v>0</v>
      </c>
      <c r="J2647" s="3">
        <f>IFERROR((I2647/H2647)*1000,0)</f>
        <v>0</v>
      </c>
      <c r="K2647" s="2">
        <v>0</v>
      </c>
    </row>
    <row r="2648" spans="1:11" x14ac:dyDescent="0.35">
      <c r="A2648" t="s">
        <v>83</v>
      </c>
      <c r="B2648" t="s">
        <v>77</v>
      </c>
      <c r="C2648" t="str">
        <f>IFERROR(VLOOKUP(B2648,$N$3:$O$14,2,FALSE),"error")</f>
        <v>OutdoorRevival</v>
      </c>
      <c r="D2648">
        <f>IF(E2648&gt;=($M$18-6),1,0)</f>
        <v>1</v>
      </c>
      <c r="E2648" s="1">
        <v>44666</v>
      </c>
      <c r="F2648" t="s">
        <v>1</v>
      </c>
      <c r="G2648">
        <v>0</v>
      </c>
      <c r="H2648" s="4">
        <v>47</v>
      </c>
      <c r="I2648" s="3">
        <v>0.04</v>
      </c>
      <c r="J2648" s="3">
        <f>IFERROR((I2648/H2648)*1000,0)</f>
        <v>0.85106382978723405</v>
      </c>
      <c r="K2648" s="2">
        <v>0.8085</v>
      </c>
    </row>
    <row r="2649" spans="1:11" x14ac:dyDescent="0.35">
      <c r="A2649" t="s">
        <v>82</v>
      </c>
      <c r="B2649" t="s">
        <v>77</v>
      </c>
      <c r="C2649" t="str">
        <f>IFERROR(VLOOKUP(B2649,$N$3:$O$14,2,FALSE),"error")</f>
        <v>OutdoorRevival</v>
      </c>
      <c r="D2649">
        <f>IF(E2649&gt;=($M$18-6),1,0)</f>
        <v>1</v>
      </c>
      <c r="E2649" s="1">
        <v>44666</v>
      </c>
      <c r="F2649" t="s">
        <v>5</v>
      </c>
      <c r="G2649">
        <v>0</v>
      </c>
      <c r="H2649" s="4">
        <v>29</v>
      </c>
      <c r="I2649" s="3">
        <v>0.05</v>
      </c>
      <c r="J2649" s="3">
        <f>IFERROR((I2649/H2649)*1000,0)</f>
        <v>1.7241379310344829</v>
      </c>
      <c r="K2649" s="2">
        <v>0.5</v>
      </c>
    </row>
    <row r="2650" spans="1:11" x14ac:dyDescent="0.35">
      <c r="A2650" t="s">
        <v>82</v>
      </c>
      <c r="B2650" t="s">
        <v>77</v>
      </c>
      <c r="C2650" t="str">
        <f>IFERROR(VLOOKUP(B2650,$N$3:$O$14,2,FALSE),"error")</f>
        <v>OutdoorRevival</v>
      </c>
      <c r="D2650">
        <f>IF(E2650&gt;=($M$18-6),1,0)</f>
        <v>1</v>
      </c>
      <c r="E2650" s="1">
        <v>44666</v>
      </c>
      <c r="F2650" t="s">
        <v>4</v>
      </c>
      <c r="G2650">
        <v>16</v>
      </c>
      <c r="H2650" s="4">
        <v>123</v>
      </c>
      <c r="I2650" s="3">
        <v>0.2</v>
      </c>
      <c r="J2650" s="3">
        <f>IFERROR((I2650/H2650)*1000,0)</f>
        <v>1.6260162601626016</v>
      </c>
      <c r="K2650" s="2">
        <v>0.61480000000000001</v>
      </c>
    </row>
    <row r="2651" spans="1:11" x14ac:dyDescent="0.35">
      <c r="A2651" t="s">
        <v>82</v>
      </c>
      <c r="B2651" t="s">
        <v>77</v>
      </c>
      <c r="C2651" t="str">
        <f>IFERROR(VLOOKUP(B2651,$N$3:$O$14,2,FALSE),"error")</f>
        <v>OutdoorRevival</v>
      </c>
      <c r="D2651">
        <f>IF(E2651&gt;=($M$18-6),1,0)</f>
        <v>1</v>
      </c>
      <c r="E2651" s="1">
        <v>44666</v>
      </c>
      <c r="F2651" t="s">
        <v>1</v>
      </c>
      <c r="G2651">
        <v>0</v>
      </c>
      <c r="H2651" s="4">
        <v>32</v>
      </c>
      <c r="I2651" s="3">
        <v>0.06</v>
      </c>
      <c r="J2651" s="3">
        <f>IFERROR((I2651/H2651)*1000,0)</f>
        <v>1.875</v>
      </c>
      <c r="K2651" s="2">
        <v>0.78120000000000001</v>
      </c>
    </row>
    <row r="2652" spans="1:11" x14ac:dyDescent="0.35">
      <c r="A2652" t="s">
        <v>81</v>
      </c>
      <c r="B2652" t="s">
        <v>77</v>
      </c>
      <c r="C2652" t="str">
        <f>IFERROR(VLOOKUP(B2652,$N$3:$O$14,2,FALSE),"error")</f>
        <v>OutdoorRevival</v>
      </c>
      <c r="D2652">
        <f>IF(E2652&gt;=($M$18-6),1,0)</f>
        <v>1</v>
      </c>
      <c r="E2652" s="1">
        <v>44666</v>
      </c>
      <c r="F2652" t="s">
        <v>5</v>
      </c>
      <c r="G2652">
        <v>10</v>
      </c>
      <c r="H2652" s="4">
        <v>147</v>
      </c>
      <c r="I2652" s="3">
        <v>0.28999999999999998</v>
      </c>
      <c r="J2652" s="3">
        <f>IFERROR((I2652/H2652)*1000,0)</f>
        <v>1.9727891156462583</v>
      </c>
      <c r="K2652" s="2">
        <v>0.62939999999999996</v>
      </c>
    </row>
    <row r="2653" spans="1:11" x14ac:dyDescent="0.35">
      <c r="A2653" t="s">
        <v>81</v>
      </c>
      <c r="B2653" t="s">
        <v>77</v>
      </c>
      <c r="C2653" t="str">
        <f>IFERROR(VLOOKUP(B2653,$N$3:$O$14,2,FALSE),"error")</f>
        <v>OutdoorRevival</v>
      </c>
      <c r="D2653">
        <f>IF(E2653&gt;=($M$18-6),1,0)</f>
        <v>1</v>
      </c>
      <c r="E2653" s="1">
        <v>44666</v>
      </c>
      <c r="F2653" t="s">
        <v>4</v>
      </c>
      <c r="G2653">
        <v>15</v>
      </c>
      <c r="H2653" s="4">
        <v>146</v>
      </c>
      <c r="I2653" s="3">
        <v>0.19</v>
      </c>
      <c r="J2653" s="3">
        <f>IFERROR((I2653/H2653)*1000,0)</f>
        <v>1.3013698630136987</v>
      </c>
      <c r="K2653" s="2">
        <v>0.6966</v>
      </c>
    </row>
    <row r="2654" spans="1:11" x14ac:dyDescent="0.35">
      <c r="A2654" t="s">
        <v>81</v>
      </c>
      <c r="B2654" t="s">
        <v>77</v>
      </c>
      <c r="C2654" t="str">
        <f>IFERROR(VLOOKUP(B2654,$N$3:$O$14,2,FALSE),"error")</f>
        <v>OutdoorRevival</v>
      </c>
      <c r="D2654">
        <f>IF(E2654&gt;=($M$18-6),1,0)</f>
        <v>1</v>
      </c>
      <c r="E2654" s="1">
        <v>44666</v>
      </c>
      <c r="F2654" t="s">
        <v>1</v>
      </c>
      <c r="G2654">
        <v>1</v>
      </c>
      <c r="H2654" s="4">
        <v>12</v>
      </c>
      <c r="I2654" s="3">
        <v>0.02</v>
      </c>
      <c r="J2654" s="3">
        <f>IFERROR((I2654/H2654)*1000,0)</f>
        <v>1.6666666666666667</v>
      </c>
      <c r="K2654" s="2">
        <v>0.91669999999999996</v>
      </c>
    </row>
    <row r="2655" spans="1:11" x14ac:dyDescent="0.35">
      <c r="A2655" t="s">
        <v>80</v>
      </c>
      <c r="B2655" t="s">
        <v>77</v>
      </c>
      <c r="C2655" t="str">
        <f>IFERROR(VLOOKUP(B2655,$N$3:$O$14,2,FALSE),"error")</f>
        <v>OutdoorRevival</v>
      </c>
      <c r="D2655">
        <f>IF(E2655&gt;=($M$18-6),1,0)</f>
        <v>1</v>
      </c>
      <c r="E2655" s="1">
        <v>44666</v>
      </c>
      <c r="F2655" t="s">
        <v>5</v>
      </c>
      <c r="G2655">
        <v>3</v>
      </c>
      <c r="H2655" s="4">
        <v>178</v>
      </c>
      <c r="I2655" s="3">
        <v>0.25</v>
      </c>
      <c r="J2655" s="3">
        <f>IFERROR((I2655/H2655)*1000,0)</f>
        <v>1.4044943820224718</v>
      </c>
      <c r="K2655" s="2">
        <v>0.77400000000000002</v>
      </c>
    </row>
    <row r="2656" spans="1:11" x14ac:dyDescent="0.35">
      <c r="A2656" t="s">
        <v>79</v>
      </c>
      <c r="B2656" t="s">
        <v>77</v>
      </c>
      <c r="C2656" t="str">
        <f>IFERROR(VLOOKUP(B2656,$N$3:$O$14,2,FALSE),"error")</f>
        <v>OutdoorRevival</v>
      </c>
      <c r="D2656">
        <f>IF(E2656&gt;=($M$18-6),1,0)</f>
        <v>1</v>
      </c>
      <c r="E2656" s="1">
        <v>44666</v>
      </c>
      <c r="F2656" t="s">
        <v>5</v>
      </c>
      <c r="G2656">
        <v>0</v>
      </c>
      <c r="H2656" s="4">
        <v>25</v>
      </c>
      <c r="I2656" s="3">
        <v>0.04</v>
      </c>
      <c r="J2656" s="3">
        <f>IFERROR((I2656/H2656)*1000,0)</f>
        <v>1.6</v>
      </c>
      <c r="K2656" s="2">
        <v>0.6</v>
      </c>
    </row>
    <row r="2657" spans="1:11" x14ac:dyDescent="0.35">
      <c r="A2657" t="s">
        <v>79</v>
      </c>
      <c r="B2657" t="s">
        <v>77</v>
      </c>
      <c r="C2657" t="str">
        <f>IFERROR(VLOOKUP(B2657,$N$3:$O$14,2,FALSE),"error")</f>
        <v>OutdoorRevival</v>
      </c>
      <c r="D2657">
        <f>IF(E2657&gt;=($M$18-6),1,0)</f>
        <v>1</v>
      </c>
      <c r="E2657" s="1">
        <v>44666</v>
      </c>
      <c r="F2657" t="s">
        <v>4</v>
      </c>
      <c r="G2657">
        <v>5</v>
      </c>
      <c r="H2657" s="4">
        <v>107</v>
      </c>
      <c r="I2657" s="3">
        <v>0.14000000000000001</v>
      </c>
      <c r="J2657" s="3">
        <f>IFERROR((I2657/H2657)*1000,0)</f>
        <v>1.3084112149532712</v>
      </c>
      <c r="K2657" s="2">
        <v>0.66039999999999999</v>
      </c>
    </row>
    <row r="2658" spans="1:11" x14ac:dyDescent="0.35">
      <c r="A2658" t="s">
        <v>79</v>
      </c>
      <c r="B2658" t="s">
        <v>77</v>
      </c>
      <c r="C2658" t="str">
        <f>IFERROR(VLOOKUP(B2658,$N$3:$O$14,2,FALSE),"error")</f>
        <v>OutdoorRevival</v>
      </c>
      <c r="D2658">
        <f>IF(E2658&gt;=($M$18-6),1,0)</f>
        <v>1</v>
      </c>
      <c r="E2658" s="1">
        <v>44666</v>
      </c>
      <c r="F2658" t="s">
        <v>1</v>
      </c>
      <c r="G2658">
        <v>0</v>
      </c>
      <c r="H2658" s="4">
        <v>28</v>
      </c>
      <c r="I2658" s="3">
        <v>0.04</v>
      </c>
      <c r="J2658" s="3">
        <f>IFERROR((I2658/H2658)*1000,0)</f>
        <v>1.4285714285714286</v>
      </c>
      <c r="K2658" s="2">
        <v>0.71430000000000005</v>
      </c>
    </row>
    <row r="2659" spans="1:11" x14ac:dyDescent="0.35">
      <c r="A2659" t="s">
        <v>78</v>
      </c>
      <c r="B2659" t="s">
        <v>77</v>
      </c>
      <c r="C2659" t="str">
        <f>IFERROR(VLOOKUP(B2659,$N$3:$O$14,2,FALSE),"error")</f>
        <v>OutdoorRevival</v>
      </c>
      <c r="D2659">
        <f>IF(E2659&gt;=($M$18-6),1,0)</f>
        <v>1</v>
      </c>
      <c r="E2659" s="1">
        <v>44666</v>
      </c>
      <c r="F2659" t="s">
        <v>5</v>
      </c>
      <c r="G2659">
        <v>1</v>
      </c>
      <c r="H2659" s="4">
        <v>159</v>
      </c>
      <c r="I2659" s="3">
        <v>0.27</v>
      </c>
      <c r="J2659" s="3">
        <f>IFERROR((I2659/H2659)*1000,0)</f>
        <v>1.6981132075471701</v>
      </c>
      <c r="K2659" s="2">
        <v>0.73250000000000004</v>
      </c>
    </row>
    <row r="2660" spans="1:11" x14ac:dyDescent="0.35">
      <c r="A2660" t="s">
        <v>78</v>
      </c>
      <c r="B2660" t="s">
        <v>77</v>
      </c>
      <c r="C2660" t="str">
        <f>IFERROR(VLOOKUP(B2660,$N$3:$O$14,2,FALSE),"error")</f>
        <v>OutdoorRevival</v>
      </c>
      <c r="D2660">
        <f>IF(E2660&gt;=($M$18-6),1,0)</f>
        <v>1</v>
      </c>
      <c r="E2660" s="1">
        <v>44666</v>
      </c>
      <c r="F2660" t="s">
        <v>4</v>
      </c>
      <c r="G2660">
        <v>5</v>
      </c>
      <c r="H2660" s="4">
        <v>86</v>
      </c>
      <c r="I2660" s="3">
        <v>0.09</v>
      </c>
      <c r="J2660" s="3">
        <f>IFERROR((I2660/H2660)*1000,0)</f>
        <v>1.0465116279069766</v>
      </c>
      <c r="K2660" s="2">
        <v>0.72289999999999999</v>
      </c>
    </row>
    <row r="2661" spans="1:11" x14ac:dyDescent="0.35">
      <c r="A2661" t="s">
        <v>78</v>
      </c>
      <c r="B2661" t="s">
        <v>77</v>
      </c>
      <c r="C2661" t="str">
        <f>IFERROR(VLOOKUP(B2661,$N$3:$O$14,2,FALSE),"error")</f>
        <v>OutdoorRevival</v>
      </c>
      <c r="D2661">
        <f>IF(E2661&gt;=($M$18-6),1,0)</f>
        <v>1</v>
      </c>
      <c r="E2661" s="1">
        <v>44666</v>
      </c>
      <c r="F2661" t="s">
        <v>1</v>
      </c>
      <c r="G2661">
        <v>0</v>
      </c>
      <c r="H2661" s="4">
        <v>28</v>
      </c>
      <c r="I2661" s="3">
        <v>0.04</v>
      </c>
      <c r="J2661" s="3">
        <f>IFERROR((I2661/H2661)*1000,0)</f>
        <v>1.4285714285714286</v>
      </c>
      <c r="K2661" s="2">
        <v>0.71430000000000005</v>
      </c>
    </row>
    <row r="2662" spans="1:11" x14ac:dyDescent="0.35">
      <c r="A2662" t="s">
        <v>76</v>
      </c>
      <c r="B2662" t="s">
        <v>61</v>
      </c>
      <c r="C2662" t="str">
        <f>IFERROR(VLOOKUP(B2662,$N$3:$O$14,2,FALSE),"error")</f>
        <v>ManmadeDIY</v>
      </c>
      <c r="D2662">
        <f>IF(E2662&gt;=($M$18-6),1,0)</f>
        <v>1</v>
      </c>
      <c r="E2662" s="1">
        <v>44666</v>
      </c>
      <c r="F2662" t="s">
        <v>5</v>
      </c>
      <c r="G2662">
        <v>85</v>
      </c>
      <c r="H2662" s="4">
        <v>6854</v>
      </c>
      <c r="I2662" s="3">
        <v>10.1</v>
      </c>
      <c r="J2662" s="3">
        <f>IFERROR((I2662/H2662)*1000,0)</f>
        <v>1.4735920630288881</v>
      </c>
      <c r="K2662" s="2">
        <v>0.96020000000000005</v>
      </c>
    </row>
    <row r="2663" spans="1:11" x14ac:dyDescent="0.35">
      <c r="A2663" t="s">
        <v>76</v>
      </c>
      <c r="B2663" t="s">
        <v>61</v>
      </c>
      <c r="C2663" t="str">
        <f>IFERROR(VLOOKUP(B2663,$N$3:$O$14,2,FALSE),"error")</f>
        <v>ManmadeDIY</v>
      </c>
      <c r="D2663">
        <f>IF(E2663&gt;=($M$18-6),1,0)</f>
        <v>1</v>
      </c>
      <c r="E2663" s="1">
        <v>44666</v>
      </c>
      <c r="F2663" t="s">
        <v>4</v>
      </c>
      <c r="G2663">
        <v>128</v>
      </c>
      <c r="H2663" s="4">
        <v>14718</v>
      </c>
      <c r="I2663" s="3">
        <v>24.95</v>
      </c>
      <c r="J2663" s="3">
        <f>IFERROR((I2663/H2663)*1000,0)</f>
        <v>1.6952031526022557</v>
      </c>
      <c r="K2663" s="2">
        <v>0.96940000000000004</v>
      </c>
    </row>
    <row r="2664" spans="1:11" x14ac:dyDescent="0.35">
      <c r="A2664" t="s">
        <v>76</v>
      </c>
      <c r="B2664" t="s">
        <v>61</v>
      </c>
      <c r="C2664" t="str">
        <f>IFERROR(VLOOKUP(B2664,$N$3:$O$14,2,FALSE),"error")</f>
        <v>ManmadeDIY</v>
      </c>
      <c r="D2664">
        <f>IF(E2664&gt;=($M$18-6),1,0)</f>
        <v>1</v>
      </c>
      <c r="E2664" s="1">
        <v>44666</v>
      </c>
      <c r="F2664" t="s">
        <v>1</v>
      </c>
      <c r="G2664">
        <v>5</v>
      </c>
      <c r="H2664" s="4">
        <v>818</v>
      </c>
      <c r="I2664" s="3">
        <v>0.95</v>
      </c>
      <c r="J2664" s="3">
        <f>IFERROR((I2664/H2664)*1000,0)</f>
        <v>1.1613691931540342</v>
      </c>
      <c r="K2664" s="2">
        <v>0.94220000000000004</v>
      </c>
    </row>
    <row r="2665" spans="1:11" x14ac:dyDescent="0.35">
      <c r="A2665" t="s">
        <v>75</v>
      </c>
      <c r="B2665" t="s">
        <v>61</v>
      </c>
      <c r="C2665" t="str">
        <f>IFERROR(VLOOKUP(B2665,$N$3:$O$14,2,FALSE),"error")</f>
        <v>ManmadeDIY</v>
      </c>
      <c r="D2665">
        <f>IF(E2665&gt;=($M$18-6),1,0)</f>
        <v>1</v>
      </c>
      <c r="E2665" s="1">
        <v>44666</v>
      </c>
      <c r="F2665" t="s">
        <v>5</v>
      </c>
      <c r="G2665">
        <v>44</v>
      </c>
      <c r="H2665" s="4">
        <v>1215</v>
      </c>
      <c r="I2665" s="3">
        <v>2.2799999999999998</v>
      </c>
      <c r="J2665" s="3">
        <f>IFERROR((I2665/H2665)*1000,0)</f>
        <v>1.8765432098765431</v>
      </c>
      <c r="K2665" s="2">
        <v>0.44190000000000002</v>
      </c>
    </row>
    <row r="2666" spans="1:11" x14ac:dyDescent="0.35">
      <c r="A2666" t="s">
        <v>74</v>
      </c>
      <c r="B2666" t="s">
        <v>61</v>
      </c>
      <c r="C2666" t="str">
        <f>IFERROR(VLOOKUP(B2666,$N$3:$O$14,2,FALSE),"error")</f>
        <v>ManmadeDIY</v>
      </c>
      <c r="D2666">
        <f>IF(E2666&gt;=($M$18-6),1,0)</f>
        <v>1</v>
      </c>
      <c r="E2666" s="1">
        <v>44666</v>
      </c>
      <c r="F2666" t="s">
        <v>5</v>
      </c>
      <c r="G2666">
        <v>80</v>
      </c>
      <c r="H2666" s="4">
        <v>3693</v>
      </c>
      <c r="I2666" s="3">
        <v>6.05</v>
      </c>
      <c r="J2666" s="3">
        <f>IFERROR((I2666/H2666)*1000,0)</f>
        <v>1.6382344976983481</v>
      </c>
      <c r="K2666" s="2">
        <v>0.98040000000000005</v>
      </c>
    </row>
    <row r="2667" spans="1:11" x14ac:dyDescent="0.35">
      <c r="A2667" t="s">
        <v>73</v>
      </c>
      <c r="B2667" t="s">
        <v>61</v>
      </c>
      <c r="C2667" t="str">
        <f>IFERROR(VLOOKUP(B2667,$N$3:$O$14,2,FALSE),"error")</f>
        <v>ManmadeDIY</v>
      </c>
      <c r="D2667">
        <f>IF(E2667&gt;=($M$18-6),1,0)</f>
        <v>1</v>
      </c>
      <c r="E2667" s="1">
        <v>44666</v>
      </c>
      <c r="F2667" t="s">
        <v>5</v>
      </c>
      <c r="G2667">
        <v>52</v>
      </c>
      <c r="H2667" s="4">
        <v>7274</v>
      </c>
      <c r="I2667" s="3">
        <v>13.76</v>
      </c>
      <c r="J2667" s="3">
        <f>IFERROR((I2667/H2667)*1000,0)</f>
        <v>1.891668957932362</v>
      </c>
      <c r="K2667" s="2">
        <v>0.94940000000000002</v>
      </c>
    </row>
    <row r="2668" spans="1:11" x14ac:dyDescent="0.35">
      <c r="A2668" t="s">
        <v>73</v>
      </c>
      <c r="B2668" t="s">
        <v>61</v>
      </c>
      <c r="C2668" t="str">
        <f>IFERROR(VLOOKUP(B2668,$N$3:$O$14,2,FALSE),"error")</f>
        <v>ManmadeDIY</v>
      </c>
      <c r="D2668">
        <f>IF(E2668&gt;=($M$18-6),1,0)</f>
        <v>1</v>
      </c>
      <c r="E2668" s="1">
        <v>44666</v>
      </c>
      <c r="F2668" t="s">
        <v>4</v>
      </c>
      <c r="G2668">
        <v>4</v>
      </c>
      <c r="H2668" s="4">
        <v>5</v>
      </c>
      <c r="I2668" s="3">
        <v>0.01</v>
      </c>
      <c r="J2668" s="3">
        <f>IFERROR((I2668/H2668)*1000,0)</f>
        <v>2</v>
      </c>
      <c r="K2668" s="2">
        <v>0.2</v>
      </c>
    </row>
    <row r="2669" spans="1:11" x14ac:dyDescent="0.35">
      <c r="A2669" t="s">
        <v>73</v>
      </c>
      <c r="B2669" t="s">
        <v>61</v>
      </c>
      <c r="C2669" t="str">
        <f>IFERROR(VLOOKUP(B2669,$N$3:$O$14,2,FALSE),"error")</f>
        <v>ManmadeDIY</v>
      </c>
      <c r="D2669">
        <f>IF(E2669&gt;=($M$18-6),1,0)</f>
        <v>1</v>
      </c>
      <c r="E2669" s="1">
        <v>44666</v>
      </c>
      <c r="F2669" t="s">
        <v>1</v>
      </c>
      <c r="G2669">
        <v>9</v>
      </c>
      <c r="H2669" s="4">
        <v>607</v>
      </c>
      <c r="I2669" s="3">
        <v>0.93</v>
      </c>
      <c r="J2669" s="3">
        <f>IFERROR((I2669/H2669)*1000,0)</f>
        <v>1.5321252059308075</v>
      </c>
      <c r="K2669" s="2">
        <v>0.9224</v>
      </c>
    </row>
    <row r="2670" spans="1:11" x14ac:dyDescent="0.35">
      <c r="A2670" t="s">
        <v>72</v>
      </c>
      <c r="B2670" t="s">
        <v>61</v>
      </c>
      <c r="C2670" t="str">
        <f>IFERROR(VLOOKUP(B2670,$N$3:$O$14,2,FALSE),"error")</f>
        <v>ManmadeDIY</v>
      </c>
      <c r="D2670">
        <f>IF(E2670&gt;=($M$18-6),1,0)</f>
        <v>1</v>
      </c>
      <c r="E2670" s="1">
        <v>44666</v>
      </c>
      <c r="F2670" t="s">
        <v>5</v>
      </c>
      <c r="G2670">
        <v>38</v>
      </c>
      <c r="H2670" s="4">
        <v>1534</v>
      </c>
      <c r="I2670" s="3">
        <v>3.23</v>
      </c>
      <c r="J2670" s="3">
        <f>IFERROR((I2670/H2670)*1000,0)</f>
        <v>2.1056062581486308</v>
      </c>
      <c r="K2670" s="2">
        <v>0.55559999999999998</v>
      </c>
    </row>
    <row r="2671" spans="1:11" x14ac:dyDescent="0.35">
      <c r="A2671" t="s">
        <v>72</v>
      </c>
      <c r="B2671" t="s">
        <v>61</v>
      </c>
      <c r="C2671" t="str">
        <f>IFERROR(VLOOKUP(B2671,$N$3:$O$14,2,FALSE),"error")</f>
        <v>ManmadeDIY</v>
      </c>
      <c r="D2671">
        <f>IF(E2671&gt;=($M$18-6),1,0)</f>
        <v>1</v>
      </c>
      <c r="E2671" s="1">
        <v>44666</v>
      </c>
      <c r="F2671" t="s">
        <v>4</v>
      </c>
      <c r="G2671">
        <v>4</v>
      </c>
      <c r="H2671" s="4">
        <v>5</v>
      </c>
      <c r="I2671" s="3">
        <v>0.01</v>
      </c>
      <c r="J2671" s="3">
        <f>IFERROR((I2671/H2671)*1000,0)</f>
        <v>2</v>
      </c>
      <c r="K2671" s="2">
        <v>0.2</v>
      </c>
    </row>
    <row r="2672" spans="1:11" x14ac:dyDescent="0.35">
      <c r="A2672" t="s">
        <v>72</v>
      </c>
      <c r="B2672" t="s">
        <v>61</v>
      </c>
      <c r="C2672" t="str">
        <f>IFERROR(VLOOKUP(B2672,$N$3:$O$14,2,FALSE),"error")</f>
        <v>ManmadeDIY</v>
      </c>
      <c r="D2672">
        <f>IF(E2672&gt;=($M$18-6),1,0)</f>
        <v>1</v>
      </c>
      <c r="E2672" s="1">
        <v>44666</v>
      </c>
      <c r="F2672" t="s">
        <v>1</v>
      </c>
      <c r="G2672">
        <v>4</v>
      </c>
      <c r="H2672" s="4">
        <v>220</v>
      </c>
      <c r="I2672" s="3">
        <v>0.3</v>
      </c>
      <c r="J2672" s="3">
        <f>IFERROR((I2672/H2672)*1000,0)</f>
        <v>1.3636363636363635</v>
      </c>
      <c r="K2672" s="2">
        <v>0.60270000000000001</v>
      </c>
    </row>
    <row r="2673" spans="1:11" x14ac:dyDescent="0.35">
      <c r="A2673" t="s">
        <v>71</v>
      </c>
      <c r="B2673" t="s">
        <v>61</v>
      </c>
      <c r="C2673" t="str">
        <f>IFERROR(VLOOKUP(B2673,$N$3:$O$14,2,FALSE),"error")</f>
        <v>ManmadeDIY</v>
      </c>
      <c r="D2673">
        <f>IF(E2673&gt;=($M$18-6),1,0)</f>
        <v>1</v>
      </c>
      <c r="E2673" s="1">
        <v>44666</v>
      </c>
      <c r="F2673" t="s">
        <v>5</v>
      </c>
      <c r="G2673">
        <v>38</v>
      </c>
      <c r="H2673" s="4">
        <v>1677</v>
      </c>
      <c r="I2673" s="3">
        <v>3.46</v>
      </c>
      <c r="J2673" s="3">
        <f>IFERROR((I2673/H2673)*1000,0)</f>
        <v>2.0632081097197377</v>
      </c>
      <c r="K2673" s="2">
        <v>0.64849999999999997</v>
      </c>
    </row>
    <row r="2674" spans="1:11" x14ac:dyDescent="0.35">
      <c r="A2674" t="s">
        <v>71</v>
      </c>
      <c r="B2674" t="s">
        <v>61</v>
      </c>
      <c r="C2674" t="str">
        <f>IFERROR(VLOOKUP(B2674,$N$3:$O$14,2,FALSE),"error")</f>
        <v>ManmadeDIY</v>
      </c>
      <c r="D2674">
        <f>IF(E2674&gt;=($M$18-6),1,0)</f>
        <v>1</v>
      </c>
      <c r="E2674" s="1">
        <v>44666</v>
      </c>
      <c r="F2674" t="s">
        <v>4</v>
      </c>
      <c r="G2674">
        <v>4</v>
      </c>
      <c r="H2674" s="4">
        <v>5</v>
      </c>
      <c r="I2674" s="3">
        <v>0.01</v>
      </c>
      <c r="J2674" s="3">
        <f>IFERROR((I2674/H2674)*1000,0)</f>
        <v>2</v>
      </c>
      <c r="K2674" s="2">
        <v>0</v>
      </c>
    </row>
    <row r="2675" spans="1:11" x14ac:dyDescent="0.35">
      <c r="A2675" t="s">
        <v>71</v>
      </c>
      <c r="B2675" t="s">
        <v>61</v>
      </c>
      <c r="C2675" t="str">
        <f>IFERROR(VLOOKUP(B2675,$N$3:$O$14,2,FALSE),"error")</f>
        <v>ManmadeDIY</v>
      </c>
      <c r="D2675">
        <f>IF(E2675&gt;=($M$18-6),1,0)</f>
        <v>1</v>
      </c>
      <c r="E2675" s="1">
        <v>44666</v>
      </c>
      <c r="F2675" t="s">
        <v>1</v>
      </c>
      <c r="G2675">
        <v>3</v>
      </c>
      <c r="H2675" s="4">
        <v>194</v>
      </c>
      <c r="I2675" s="3">
        <v>0.26</v>
      </c>
      <c r="J2675" s="3">
        <f>IFERROR((I2675/H2675)*1000,0)</f>
        <v>1.3402061855670104</v>
      </c>
      <c r="K2675" s="2">
        <v>0.59279999999999999</v>
      </c>
    </row>
    <row r="2676" spans="1:11" x14ac:dyDescent="0.35">
      <c r="A2676" t="s">
        <v>70</v>
      </c>
      <c r="B2676" t="s">
        <v>61</v>
      </c>
      <c r="C2676" t="str">
        <f>IFERROR(VLOOKUP(B2676,$N$3:$O$14,2,FALSE),"error")</f>
        <v>ManmadeDIY</v>
      </c>
      <c r="D2676">
        <f>IF(E2676&gt;=($M$18-6),1,0)</f>
        <v>1</v>
      </c>
      <c r="E2676" s="1">
        <v>44666</v>
      </c>
      <c r="F2676" t="s">
        <v>5</v>
      </c>
      <c r="G2676">
        <v>26</v>
      </c>
      <c r="H2676" s="4">
        <v>961</v>
      </c>
      <c r="I2676" s="3">
        <v>1.1000000000000001</v>
      </c>
      <c r="J2676" s="3">
        <f>IFERROR((I2676/H2676)*1000,0)</f>
        <v>1.1446409989594173</v>
      </c>
      <c r="K2676" s="2">
        <v>0.62660000000000005</v>
      </c>
    </row>
    <row r="2677" spans="1:11" x14ac:dyDescent="0.35">
      <c r="A2677" t="s">
        <v>70</v>
      </c>
      <c r="B2677" t="s">
        <v>61</v>
      </c>
      <c r="C2677" t="str">
        <f>IFERROR(VLOOKUP(B2677,$N$3:$O$14,2,FALSE),"error")</f>
        <v>ManmadeDIY</v>
      </c>
      <c r="D2677">
        <f>IF(E2677&gt;=($M$18-6),1,0)</f>
        <v>1</v>
      </c>
      <c r="E2677" s="1">
        <v>44666</v>
      </c>
      <c r="F2677" t="s">
        <v>4</v>
      </c>
      <c r="G2677">
        <v>42</v>
      </c>
      <c r="H2677" s="4">
        <v>1893</v>
      </c>
      <c r="I2677" s="3">
        <v>2.4700000000000002</v>
      </c>
      <c r="J2677" s="3">
        <f>IFERROR((I2677/H2677)*1000,0)</f>
        <v>1.3048071843634443</v>
      </c>
      <c r="K2677" s="2">
        <v>0.57840000000000003</v>
      </c>
    </row>
    <row r="2678" spans="1:11" x14ac:dyDescent="0.35">
      <c r="A2678" t="s">
        <v>70</v>
      </c>
      <c r="B2678" t="s">
        <v>61</v>
      </c>
      <c r="C2678" t="str">
        <f>IFERROR(VLOOKUP(B2678,$N$3:$O$14,2,FALSE),"error")</f>
        <v>ManmadeDIY</v>
      </c>
      <c r="D2678">
        <f>IF(E2678&gt;=($M$18-6),1,0)</f>
        <v>1</v>
      </c>
      <c r="E2678" s="1">
        <v>44666</v>
      </c>
      <c r="F2678" t="s">
        <v>1</v>
      </c>
      <c r="G2678">
        <v>3</v>
      </c>
      <c r="H2678" s="4">
        <v>173</v>
      </c>
      <c r="I2678" s="3">
        <v>0.24</v>
      </c>
      <c r="J2678" s="3">
        <f>IFERROR((I2678/H2678)*1000,0)</f>
        <v>1.3872832369942196</v>
      </c>
      <c r="K2678" s="2">
        <v>0.3931</v>
      </c>
    </row>
    <row r="2679" spans="1:11" x14ac:dyDescent="0.35">
      <c r="A2679" t="s">
        <v>69</v>
      </c>
      <c r="B2679" t="s">
        <v>61</v>
      </c>
      <c r="C2679" t="str">
        <f>IFERROR(VLOOKUP(B2679,$N$3:$O$14,2,FALSE),"error")</f>
        <v>ManmadeDIY</v>
      </c>
      <c r="D2679">
        <f>IF(E2679&gt;=($M$18-6),1,0)</f>
        <v>1</v>
      </c>
      <c r="E2679" s="1">
        <v>44666</v>
      </c>
      <c r="F2679" t="s">
        <v>5</v>
      </c>
      <c r="G2679">
        <v>23</v>
      </c>
      <c r="H2679" s="4">
        <v>1015</v>
      </c>
      <c r="I2679" s="3">
        <v>1.59</v>
      </c>
      <c r="J2679" s="3">
        <f>IFERROR((I2679/H2679)*1000,0)</f>
        <v>1.5665024630541873</v>
      </c>
      <c r="K2679" s="2">
        <v>0.68359999999999999</v>
      </c>
    </row>
    <row r="2680" spans="1:11" x14ac:dyDescent="0.35">
      <c r="A2680" t="s">
        <v>69</v>
      </c>
      <c r="B2680" t="s">
        <v>61</v>
      </c>
      <c r="C2680" t="str">
        <f>IFERROR(VLOOKUP(B2680,$N$3:$O$14,2,FALSE),"error")</f>
        <v>ManmadeDIY</v>
      </c>
      <c r="D2680">
        <f>IF(E2680&gt;=($M$18-6),1,0)</f>
        <v>1</v>
      </c>
      <c r="E2680" s="1">
        <v>44666</v>
      </c>
      <c r="F2680" t="s">
        <v>4</v>
      </c>
      <c r="G2680">
        <v>32</v>
      </c>
      <c r="H2680" s="4">
        <v>2588</v>
      </c>
      <c r="I2680" s="3">
        <v>3.87</v>
      </c>
      <c r="J2680" s="3">
        <f>IFERROR((I2680/H2680)*1000,0)</f>
        <v>1.4953632148377125</v>
      </c>
      <c r="K2680" s="2">
        <v>0.69159999999999999</v>
      </c>
    </row>
    <row r="2681" spans="1:11" x14ac:dyDescent="0.35">
      <c r="A2681" t="s">
        <v>69</v>
      </c>
      <c r="B2681" t="s">
        <v>61</v>
      </c>
      <c r="C2681" t="str">
        <f>IFERROR(VLOOKUP(B2681,$N$3:$O$14,2,FALSE),"error")</f>
        <v>ManmadeDIY</v>
      </c>
      <c r="D2681">
        <f>IF(E2681&gt;=($M$18-6),1,0)</f>
        <v>1</v>
      </c>
      <c r="E2681" s="1">
        <v>44666</v>
      </c>
      <c r="F2681" t="s">
        <v>1</v>
      </c>
      <c r="G2681">
        <v>2</v>
      </c>
      <c r="H2681" s="4">
        <v>170</v>
      </c>
      <c r="I2681" s="3">
        <v>0.22</v>
      </c>
      <c r="J2681" s="3">
        <f>IFERROR((I2681/H2681)*1000,0)</f>
        <v>1.2941176470588236</v>
      </c>
      <c r="K2681" s="2">
        <v>0.64119999999999999</v>
      </c>
    </row>
    <row r="2682" spans="1:11" x14ac:dyDescent="0.35">
      <c r="A2682" t="s">
        <v>68</v>
      </c>
      <c r="B2682" t="s">
        <v>61</v>
      </c>
      <c r="C2682" t="str">
        <f>IFERROR(VLOOKUP(B2682,$N$3:$O$14,2,FALSE),"error")</f>
        <v>ManmadeDIY</v>
      </c>
      <c r="D2682">
        <f>IF(E2682&gt;=($M$18-6),1,0)</f>
        <v>1</v>
      </c>
      <c r="E2682" s="1">
        <v>44666</v>
      </c>
      <c r="F2682" t="s">
        <v>5</v>
      </c>
      <c r="G2682">
        <v>19</v>
      </c>
      <c r="H2682" s="4">
        <v>931</v>
      </c>
      <c r="I2682" s="3">
        <v>1.4</v>
      </c>
      <c r="J2682" s="3">
        <f>IFERROR((I2682/H2682)*1000,0)</f>
        <v>1.5037593984962405</v>
      </c>
      <c r="K2682" s="2">
        <v>0.65400000000000003</v>
      </c>
    </row>
    <row r="2683" spans="1:11" x14ac:dyDescent="0.35">
      <c r="A2683" t="s">
        <v>68</v>
      </c>
      <c r="B2683" t="s">
        <v>61</v>
      </c>
      <c r="C2683" t="str">
        <f>IFERROR(VLOOKUP(B2683,$N$3:$O$14,2,FALSE),"error")</f>
        <v>ManmadeDIY</v>
      </c>
      <c r="D2683">
        <f>IF(E2683&gt;=($M$18-6),1,0)</f>
        <v>1</v>
      </c>
      <c r="E2683" s="1">
        <v>44666</v>
      </c>
      <c r="F2683" t="s">
        <v>4</v>
      </c>
      <c r="G2683">
        <v>35</v>
      </c>
      <c r="H2683" s="4">
        <v>2337</v>
      </c>
      <c r="I2683" s="3">
        <v>3.36</v>
      </c>
      <c r="J2683" s="3">
        <f>IFERROR((I2683/H2683)*1000,0)</f>
        <v>1.4377406931964054</v>
      </c>
      <c r="K2683" s="2">
        <v>0.6825</v>
      </c>
    </row>
    <row r="2684" spans="1:11" x14ac:dyDescent="0.35">
      <c r="A2684" t="s">
        <v>68</v>
      </c>
      <c r="B2684" t="s">
        <v>61</v>
      </c>
      <c r="C2684" t="str">
        <f>IFERROR(VLOOKUP(B2684,$N$3:$O$14,2,FALSE),"error")</f>
        <v>ManmadeDIY</v>
      </c>
      <c r="D2684">
        <f>IF(E2684&gt;=($M$18-6),1,0)</f>
        <v>1</v>
      </c>
      <c r="E2684" s="1">
        <v>44666</v>
      </c>
      <c r="F2684" t="s">
        <v>1</v>
      </c>
      <c r="G2684">
        <v>4</v>
      </c>
      <c r="H2684" s="4">
        <v>163</v>
      </c>
      <c r="I2684" s="3">
        <v>0.2</v>
      </c>
      <c r="J2684" s="3">
        <f>IFERROR((I2684/H2684)*1000,0)</f>
        <v>1.2269938650306749</v>
      </c>
      <c r="K2684" s="2">
        <v>0.62109999999999999</v>
      </c>
    </row>
    <row r="2685" spans="1:11" x14ac:dyDescent="0.35">
      <c r="A2685" t="s">
        <v>67</v>
      </c>
      <c r="B2685" t="s">
        <v>61</v>
      </c>
      <c r="C2685" t="str">
        <f>IFERROR(VLOOKUP(B2685,$N$3:$O$14,2,FALSE),"error")</f>
        <v>ManmadeDIY</v>
      </c>
      <c r="D2685">
        <f>IF(E2685&gt;=($M$18-6),1,0)</f>
        <v>1</v>
      </c>
      <c r="E2685" s="1">
        <v>44666</v>
      </c>
      <c r="F2685" t="s">
        <v>5</v>
      </c>
      <c r="G2685">
        <v>23</v>
      </c>
      <c r="H2685" s="4">
        <v>785</v>
      </c>
      <c r="I2685" s="3">
        <v>1.2</v>
      </c>
      <c r="J2685" s="3">
        <f>IFERROR((I2685/H2685)*1000,0)</f>
        <v>1.5286624203821655</v>
      </c>
      <c r="K2685" s="2">
        <v>0.64859999999999995</v>
      </c>
    </row>
    <row r="2686" spans="1:11" x14ac:dyDescent="0.35">
      <c r="A2686" t="s">
        <v>67</v>
      </c>
      <c r="B2686" t="s">
        <v>61</v>
      </c>
      <c r="C2686" t="str">
        <f>IFERROR(VLOOKUP(B2686,$N$3:$O$14,2,FALSE),"error")</f>
        <v>ManmadeDIY</v>
      </c>
      <c r="D2686">
        <f>IF(E2686&gt;=($M$18-6),1,0)</f>
        <v>1</v>
      </c>
      <c r="E2686" s="1">
        <v>44666</v>
      </c>
      <c r="F2686" t="s">
        <v>4</v>
      </c>
      <c r="G2686">
        <v>30</v>
      </c>
      <c r="H2686" s="4">
        <v>2133</v>
      </c>
      <c r="I2686" s="3">
        <v>3.03</v>
      </c>
      <c r="J2686" s="3">
        <f>IFERROR((I2686/H2686)*1000,0)</f>
        <v>1.420534458509142</v>
      </c>
      <c r="K2686" s="2">
        <v>0.66020000000000001</v>
      </c>
    </row>
    <row r="2687" spans="1:11" x14ac:dyDescent="0.35">
      <c r="A2687" t="s">
        <v>67</v>
      </c>
      <c r="B2687" t="s">
        <v>61</v>
      </c>
      <c r="C2687" t="str">
        <f>IFERROR(VLOOKUP(B2687,$N$3:$O$14,2,FALSE),"error")</f>
        <v>ManmadeDIY</v>
      </c>
      <c r="D2687">
        <f>IF(E2687&gt;=($M$18-6),1,0)</f>
        <v>1</v>
      </c>
      <c r="E2687" s="1">
        <v>44666</v>
      </c>
      <c r="F2687" t="s">
        <v>1</v>
      </c>
      <c r="G2687">
        <v>3</v>
      </c>
      <c r="H2687" s="4">
        <v>147</v>
      </c>
      <c r="I2687" s="3">
        <v>0.17</v>
      </c>
      <c r="J2687" s="3">
        <f>IFERROR((I2687/H2687)*1000,0)</f>
        <v>1.1564625850340136</v>
      </c>
      <c r="K2687" s="2">
        <v>0.58220000000000005</v>
      </c>
    </row>
    <row r="2688" spans="1:11" x14ac:dyDescent="0.35">
      <c r="A2688" t="s">
        <v>66</v>
      </c>
      <c r="B2688" t="s">
        <v>61</v>
      </c>
      <c r="C2688" t="str">
        <f>IFERROR(VLOOKUP(B2688,$N$3:$O$14,2,FALSE),"error")</f>
        <v>ManmadeDIY</v>
      </c>
      <c r="D2688">
        <f>IF(E2688&gt;=($M$18-6),1,0)</f>
        <v>1</v>
      </c>
      <c r="E2688" s="1">
        <v>44666</v>
      </c>
      <c r="F2688" t="s">
        <v>5</v>
      </c>
      <c r="G2688">
        <v>21</v>
      </c>
      <c r="H2688" s="4">
        <v>1093</v>
      </c>
      <c r="I2688" s="3">
        <v>1.43</v>
      </c>
      <c r="J2688" s="3">
        <f>IFERROR((I2688/H2688)*1000,0)</f>
        <v>1.3083257090576395</v>
      </c>
      <c r="K2688" s="2">
        <v>0.76359999999999995</v>
      </c>
    </row>
    <row r="2689" spans="1:11" x14ac:dyDescent="0.35">
      <c r="A2689" t="s">
        <v>66</v>
      </c>
      <c r="B2689" t="s">
        <v>61</v>
      </c>
      <c r="C2689" t="str">
        <f>IFERROR(VLOOKUP(B2689,$N$3:$O$14,2,FALSE),"error")</f>
        <v>ManmadeDIY</v>
      </c>
      <c r="D2689">
        <f>IF(E2689&gt;=($M$18-6),1,0)</f>
        <v>1</v>
      </c>
      <c r="E2689" s="1">
        <v>44666</v>
      </c>
      <c r="F2689" t="s">
        <v>4</v>
      </c>
      <c r="G2689">
        <v>25</v>
      </c>
      <c r="H2689" s="4">
        <v>1838</v>
      </c>
      <c r="I2689" s="3">
        <v>2.5</v>
      </c>
      <c r="J2689" s="3">
        <f>IFERROR((I2689/H2689)*1000,0)</f>
        <v>1.3601741022850926</v>
      </c>
      <c r="K2689" s="2">
        <v>0.63449999999999995</v>
      </c>
    </row>
    <row r="2690" spans="1:11" x14ac:dyDescent="0.35">
      <c r="A2690" t="s">
        <v>66</v>
      </c>
      <c r="B2690" t="s">
        <v>61</v>
      </c>
      <c r="C2690" t="str">
        <f>IFERROR(VLOOKUP(B2690,$N$3:$O$14,2,FALSE),"error")</f>
        <v>ManmadeDIY</v>
      </c>
      <c r="D2690">
        <f>IF(E2690&gt;=($M$18-6),1,0)</f>
        <v>1</v>
      </c>
      <c r="E2690" s="1">
        <v>44666</v>
      </c>
      <c r="F2690" t="s">
        <v>1</v>
      </c>
      <c r="G2690">
        <v>4</v>
      </c>
      <c r="H2690" s="4">
        <v>151</v>
      </c>
      <c r="I2690" s="3">
        <v>0.18</v>
      </c>
      <c r="J2690" s="3">
        <f>IFERROR((I2690/H2690)*1000,0)</f>
        <v>1.1920529801324504</v>
      </c>
      <c r="K2690" s="2">
        <v>0.55630000000000002</v>
      </c>
    </row>
    <row r="2691" spans="1:11" x14ac:dyDescent="0.35">
      <c r="A2691" t="s">
        <v>65</v>
      </c>
      <c r="B2691" t="s">
        <v>61</v>
      </c>
      <c r="C2691" t="str">
        <f>IFERROR(VLOOKUP(B2691,$N$3:$O$14,2,FALSE),"error")</f>
        <v>ManmadeDIY</v>
      </c>
      <c r="D2691">
        <f>IF(E2691&gt;=($M$18-6),1,0)</f>
        <v>1</v>
      </c>
      <c r="E2691" s="1">
        <v>44666</v>
      </c>
      <c r="F2691" t="s">
        <v>5</v>
      </c>
      <c r="G2691">
        <v>13</v>
      </c>
      <c r="H2691" s="4">
        <v>641</v>
      </c>
      <c r="I2691" s="3">
        <v>0.83</v>
      </c>
      <c r="J2691" s="3">
        <f>IFERROR((I2691/H2691)*1000,0)</f>
        <v>1.2948517940717628</v>
      </c>
      <c r="K2691" s="2">
        <v>0.64770000000000005</v>
      </c>
    </row>
    <row r="2692" spans="1:11" x14ac:dyDescent="0.35">
      <c r="A2692" t="s">
        <v>65</v>
      </c>
      <c r="B2692" t="s">
        <v>61</v>
      </c>
      <c r="C2692" t="str">
        <f>IFERROR(VLOOKUP(B2692,$N$3:$O$14,2,FALSE),"error")</f>
        <v>ManmadeDIY</v>
      </c>
      <c r="D2692">
        <f>IF(E2692&gt;=($M$18-6),1,0)</f>
        <v>1</v>
      </c>
      <c r="E2692" s="1">
        <v>44666</v>
      </c>
      <c r="F2692" t="s">
        <v>4</v>
      </c>
      <c r="G2692">
        <v>22</v>
      </c>
      <c r="H2692" s="4">
        <v>1491</v>
      </c>
      <c r="I2692" s="3">
        <v>1.94</v>
      </c>
      <c r="J2692" s="3">
        <f>IFERROR((I2692/H2692)*1000,0)</f>
        <v>1.3011401743796109</v>
      </c>
      <c r="K2692" s="2">
        <v>0.61439999999999995</v>
      </c>
    </row>
    <row r="2693" spans="1:11" x14ac:dyDescent="0.35">
      <c r="A2693" t="s">
        <v>65</v>
      </c>
      <c r="B2693" t="s">
        <v>61</v>
      </c>
      <c r="C2693" t="str">
        <f>IFERROR(VLOOKUP(B2693,$N$3:$O$14,2,FALSE),"error")</f>
        <v>ManmadeDIY</v>
      </c>
      <c r="D2693">
        <f>IF(E2693&gt;=($M$18-6),1,0)</f>
        <v>1</v>
      </c>
      <c r="E2693" s="1">
        <v>44666</v>
      </c>
      <c r="F2693" t="s">
        <v>1</v>
      </c>
      <c r="G2693">
        <v>5</v>
      </c>
      <c r="H2693" s="4">
        <v>124</v>
      </c>
      <c r="I2693" s="3">
        <v>0.15</v>
      </c>
      <c r="J2693" s="3">
        <f>IFERROR((I2693/H2693)*1000,0)</f>
        <v>1.2096774193548387</v>
      </c>
      <c r="K2693" s="2">
        <v>0.53659999999999997</v>
      </c>
    </row>
    <row r="2694" spans="1:11" x14ac:dyDescent="0.35">
      <c r="A2694" t="s">
        <v>64</v>
      </c>
      <c r="B2694" t="s">
        <v>61</v>
      </c>
      <c r="C2694" t="str">
        <f>IFERROR(VLOOKUP(B2694,$N$3:$O$14,2,FALSE),"error")</f>
        <v>ManmadeDIY</v>
      </c>
      <c r="D2694">
        <f>IF(E2694&gt;=($M$18-6),1,0)</f>
        <v>1</v>
      </c>
      <c r="E2694" s="1">
        <v>44666</v>
      </c>
      <c r="F2694" t="s">
        <v>5</v>
      </c>
      <c r="G2694">
        <v>41</v>
      </c>
      <c r="H2694" s="4">
        <v>1272</v>
      </c>
      <c r="I2694" s="3">
        <v>2.42</v>
      </c>
      <c r="J2694" s="3">
        <f>IFERROR((I2694/H2694)*1000,0)</f>
        <v>1.9025157232704402</v>
      </c>
      <c r="K2694" s="2">
        <v>0.5857</v>
      </c>
    </row>
    <row r="2695" spans="1:11" x14ac:dyDescent="0.35">
      <c r="A2695" t="s">
        <v>64</v>
      </c>
      <c r="B2695" t="s">
        <v>61</v>
      </c>
      <c r="C2695" t="str">
        <f>IFERROR(VLOOKUP(B2695,$N$3:$O$14,2,FALSE),"error")</f>
        <v>ManmadeDIY</v>
      </c>
      <c r="D2695">
        <f>IF(E2695&gt;=($M$18-6),1,0)</f>
        <v>1</v>
      </c>
      <c r="E2695" s="1">
        <v>44666</v>
      </c>
      <c r="F2695" t="s">
        <v>4</v>
      </c>
      <c r="G2695">
        <v>67</v>
      </c>
      <c r="H2695" s="4">
        <v>3307</v>
      </c>
      <c r="I2695" s="3">
        <v>5.8</v>
      </c>
      <c r="J2695" s="3">
        <f>IFERROR((I2695/H2695)*1000,0)</f>
        <v>1.753855458119141</v>
      </c>
      <c r="K2695" s="2">
        <v>0.56789999999999996</v>
      </c>
    </row>
    <row r="2696" spans="1:11" x14ac:dyDescent="0.35">
      <c r="A2696" t="s">
        <v>64</v>
      </c>
      <c r="B2696" t="s">
        <v>61</v>
      </c>
      <c r="C2696" t="str">
        <f>IFERROR(VLOOKUP(B2696,$N$3:$O$14,2,FALSE),"error")</f>
        <v>ManmadeDIY</v>
      </c>
      <c r="D2696">
        <f>IF(E2696&gt;=($M$18-6),1,0)</f>
        <v>1</v>
      </c>
      <c r="E2696" s="1">
        <v>44666</v>
      </c>
      <c r="F2696" t="s">
        <v>1</v>
      </c>
      <c r="G2696">
        <v>3</v>
      </c>
      <c r="H2696" s="4">
        <v>205</v>
      </c>
      <c r="I2696" s="3">
        <v>0.32</v>
      </c>
      <c r="J2696" s="3">
        <f>IFERROR((I2696/H2696)*1000,0)</f>
        <v>1.5609756097560976</v>
      </c>
      <c r="K2696" s="2">
        <v>0.59309999999999996</v>
      </c>
    </row>
    <row r="2697" spans="1:11" x14ac:dyDescent="0.35">
      <c r="A2697" t="s">
        <v>63</v>
      </c>
      <c r="B2697" t="s">
        <v>61</v>
      </c>
      <c r="C2697" t="str">
        <f>IFERROR(VLOOKUP(B2697,$N$3:$O$14,2,FALSE),"error")</f>
        <v>ManmadeDIY</v>
      </c>
      <c r="D2697">
        <f>IF(E2697&gt;=($M$18-6),1,0)</f>
        <v>1</v>
      </c>
      <c r="E2697" s="1">
        <v>44666</v>
      </c>
      <c r="F2697" t="s">
        <v>5</v>
      </c>
      <c r="G2697">
        <v>30</v>
      </c>
      <c r="H2697" s="4">
        <v>1105</v>
      </c>
      <c r="I2697" s="3">
        <v>2.02</v>
      </c>
      <c r="J2697" s="3">
        <f>IFERROR((I2697/H2697)*1000,0)</f>
        <v>1.8280542986425341</v>
      </c>
      <c r="K2697" s="2">
        <v>0.60109999999999997</v>
      </c>
    </row>
    <row r="2698" spans="1:11" x14ac:dyDescent="0.35">
      <c r="A2698" t="s">
        <v>63</v>
      </c>
      <c r="B2698" t="s">
        <v>61</v>
      </c>
      <c r="C2698" t="str">
        <f>IFERROR(VLOOKUP(B2698,$N$3:$O$14,2,FALSE),"error")</f>
        <v>ManmadeDIY</v>
      </c>
      <c r="D2698">
        <f>IF(E2698&gt;=($M$18-6),1,0)</f>
        <v>1</v>
      </c>
      <c r="E2698" s="1">
        <v>44666</v>
      </c>
      <c r="F2698" t="s">
        <v>4</v>
      </c>
      <c r="G2698">
        <v>57</v>
      </c>
      <c r="H2698" s="4">
        <v>2828</v>
      </c>
      <c r="I2698" s="3">
        <v>4.75</v>
      </c>
      <c r="J2698" s="3">
        <f>IFERROR((I2698/H2698)*1000,0)</f>
        <v>1.6796322489391797</v>
      </c>
      <c r="K2698" s="2">
        <v>0.65</v>
      </c>
    </row>
    <row r="2699" spans="1:11" x14ac:dyDescent="0.35">
      <c r="A2699" t="s">
        <v>63</v>
      </c>
      <c r="B2699" t="s">
        <v>61</v>
      </c>
      <c r="C2699" t="str">
        <f>IFERROR(VLOOKUP(B2699,$N$3:$O$14,2,FALSE),"error")</f>
        <v>ManmadeDIY</v>
      </c>
      <c r="D2699">
        <f>IF(E2699&gt;=($M$18-6),1,0)</f>
        <v>1</v>
      </c>
      <c r="E2699" s="1">
        <v>44666</v>
      </c>
      <c r="F2699" t="s">
        <v>1</v>
      </c>
      <c r="G2699">
        <v>3</v>
      </c>
      <c r="H2699" s="4">
        <v>180</v>
      </c>
      <c r="I2699" s="3">
        <v>0.24</v>
      </c>
      <c r="J2699" s="3">
        <f>IFERROR((I2699/H2699)*1000,0)</f>
        <v>1.3333333333333333</v>
      </c>
      <c r="K2699" s="2">
        <v>0.58099999999999996</v>
      </c>
    </row>
    <row r="2700" spans="1:11" x14ac:dyDescent="0.35">
      <c r="A2700" t="s">
        <v>62</v>
      </c>
      <c r="B2700" t="s">
        <v>61</v>
      </c>
      <c r="C2700" t="str">
        <f>IFERROR(VLOOKUP(B2700,$N$3:$O$14,2,FALSE),"error")</f>
        <v>ManmadeDIY</v>
      </c>
      <c r="D2700">
        <f>IF(E2700&gt;=($M$18-6),1,0)</f>
        <v>1</v>
      </c>
      <c r="E2700" s="1">
        <v>44666</v>
      </c>
      <c r="F2700" t="s">
        <v>5</v>
      </c>
      <c r="G2700">
        <v>27</v>
      </c>
      <c r="H2700" s="4">
        <v>1088</v>
      </c>
      <c r="I2700" s="3">
        <v>2.0099999999999998</v>
      </c>
      <c r="J2700" s="3">
        <f>IFERROR((I2700/H2700)*1000,0)</f>
        <v>1.8474264705882351</v>
      </c>
      <c r="K2700" s="2">
        <v>0.61560000000000004</v>
      </c>
    </row>
    <row r="2701" spans="1:11" x14ac:dyDescent="0.35">
      <c r="A2701" t="s">
        <v>62</v>
      </c>
      <c r="B2701" t="s">
        <v>61</v>
      </c>
      <c r="C2701" t="str">
        <f>IFERROR(VLOOKUP(B2701,$N$3:$O$14,2,FALSE),"error")</f>
        <v>ManmadeDIY</v>
      </c>
      <c r="D2701">
        <f>IF(E2701&gt;=($M$18-6),1,0)</f>
        <v>1</v>
      </c>
      <c r="E2701" s="1">
        <v>44666</v>
      </c>
      <c r="F2701" t="s">
        <v>4</v>
      </c>
      <c r="G2701">
        <v>41</v>
      </c>
      <c r="H2701" s="4">
        <v>2796</v>
      </c>
      <c r="I2701" s="3">
        <v>4.33</v>
      </c>
      <c r="J2701" s="3">
        <f>IFERROR((I2701/H2701)*1000,0)</f>
        <v>1.5486409155937053</v>
      </c>
      <c r="K2701" s="2">
        <v>0.67689999999999995</v>
      </c>
    </row>
    <row r="2702" spans="1:11" x14ac:dyDescent="0.35">
      <c r="A2702" t="s">
        <v>62</v>
      </c>
      <c r="B2702" t="s">
        <v>61</v>
      </c>
      <c r="C2702" t="str">
        <f>IFERROR(VLOOKUP(B2702,$N$3:$O$14,2,FALSE),"error")</f>
        <v>ManmadeDIY</v>
      </c>
      <c r="D2702">
        <f>IF(E2702&gt;=($M$18-6),1,0)</f>
        <v>1</v>
      </c>
      <c r="E2702" s="1">
        <v>44666</v>
      </c>
      <c r="F2702" t="s">
        <v>1</v>
      </c>
      <c r="G2702">
        <v>5</v>
      </c>
      <c r="H2702" s="4">
        <v>179</v>
      </c>
      <c r="I2702" s="3">
        <v>0.23</v>
      </c>
      <c r="J2702" s="3">
        <f>IFERROR((I2702/H2702)*1000,0)</f>
        <v>1.2849162011173185</v>
      </c>
      <c r="K2702" s="2">
        <v>0.62009999999999998</v>
      </c>
    </row>
    <row r="2703" spans="1:11" x14ac:dyDescent="0.35">
      <c r="A2703" t="s">
        <v>176</v>
      </c>
      <c r="B2703" t="s">
        <v>51</v>
      </c>
      <c r="C2703" t="str">
        <f>IFERROR(VLOOKUP(B2703,$N$3:$O$14,2,FALSE),"error")</f>
        <v>SlowRobot</v>
      </c>
      <c r="D2703">
        <f>IF(E2703&gt;=($M$18-6),1,0)</f>
        <v>1</v>
      </c>
      <c r="E2703" s="1">
        <v>44666</v>
      </c>
      <c r="F2703" t="s">
        <v>5</v>
      </c>
      <c r="G2703">
        <v>63</v>
      </c>
      <c r="H2703" s="4">
        <v>8407</v>
      </c>
      <c r="I2703" s="3">
        <v>13.51</v>
      </c>
      <c r="J2703" s="3">
        <f>IFERROR((I2703/H2703)*1000,0)</f>
        <v>1.6069941715237301</v>
      </c>
      <c r="K2703" s="2">
        <v>0.95720000000000005</v>
      </c>
    </row>
    <row r="2704" spans="1:11" x14ac:dyDescent="0.35">
      <c r="A2704" t="s">
        <v>176</v>
      </c>
      <c r="B2704" t="s">
        <v>51</v>
      </c>
      <c r="C2704" t="str">
        <f>IFERROR(VLOOKUP(B2704,$N$3:$O$14,2,FALSE),"error")</f>
        <v>SlowRobot</v>
      </c>
      <c r="D2704">
        <f>IF(E2704&gt;=($M$18-6),1,0)</f>
        <v>1</v>
      </c>
      <c r="E2704" s="1">
        <v>44666</v>
      </c>
      <c r="F2704" t="s">
        <v>4</v>
      </c>
      <c r="G2704">
        <v>0</v>
      </c>
      <c r="H2704" s="4">
        <v>1</v>
      </c>
      <c r="I2704" s="3">
        <v>0</v>
      </c>
      <c r="J2704" s="3">
        <f>IFERROR((I2704/H2704)*1000,0)</f>
        <v>0</v>
      </c>
      <c r="K2704" s="2">
        <v>1</v>
      </c>
    </row>
    <row r="2705" spans="1:11" x14ac:dyDescent="0.35">
      <c r="A2705" t="s">
        <v>60</v>
      </c>
      <c r="B2705" t="s">
        <v>51</v>
      </c>
      <c r="C2705" t="str">
        <f>IFERROR(VLOOKUP(B2705,$N$3:$O$14,2,FALSE),"error")</f>
        <v>SlowRobot</v>
      </c>
      <c r="D2705">
        <f>IF(E2705&gt;=($M$18-6),1,0)</f>
        <v>1</v>
      </c>
      <c r="E2705" s="1">
        <v>44666</v>
      </c>
      <c r="F2705" t="s">
        <v>5</v>
      </c>
      <c r="G2705">
        <v>55</v>
      </c>
      <c r="H2705" s="4">
        <v>2760</v>
      </c>
      <c r="I2705" s="3">
        <v>4.67</v>
      </c>
      <c r="J2705" s="3">
        <f>IFERROR((I2705/H2705)*1000,0)</f>
        <v>1.6920289855072463</v>
      </c>
      <c r="K2705" s="2">
        <v>0.50590000000000002</v>
      </c>
    </row>
    <row r="2706" spans="1:11" x14ac:dyDescent="0.35">
      <c r="A2706" t="s">
        <v>60</v>
      </c>
      <c r="B2706" t="s">
        <v>51</v>
      </c>
      <c r="C2706" t="str">
        <f>IFERROR(VLOOKUP(B2706,$N$3:$O$14,2,FALSE),"error")</f>
        <v>SlowRobot</v>
      </c>
      <c r="D2706">
        <f>IF(E2706&gt;=($M$18-6),1,0)</f>
        <v>1</v>
      </c>
      <c r="E2706" s="1">
        <v>44666</v>
      </c>
      <c r="F2706" t="s">
        <v>4</v>
      </c>
      <c r="G2706">
        <v>0</v>
      </c>
      <c r="H2706" s="4">
        <v>1</v>
      </c>
      <c r="I2706" s="3">
        <v>0</v>
      </c>
      <c r="J2706" s="3">
        <f>IFERROR((I2706/H2706)*1000,0)</f>
        <v>0</v>
      </c>
      <c r="K2706" s="2">
        <v>0</v>
      </c>
    </row>
    <row r="2707" spans="1:11" x14ac:dyDescent="0.35">
      <c r="A2707" t="s">
        <v>180</v>
      </c>
      <c r="B2707" t="s">
        <v>51</v>
      </c>
      <c r="C2707" t="str">
        <f>IFERROR(VLOOKUP(B2707,$N$3:$O$14,2,FALSE),"error")</f>
        <v>SlowRobot</v>
      </c>
      <c r="D2707">
        <f>IF(E2707&gt;=($M$18-6),1,0)</f>
        <v>1</v>
      </c>
      <c r="E2707" s="1">
        <v>44666</v>
      </c>
      <c r="F2707" t="s">
        <v>5</v>
      </c>
      <c r="G2707">
        <v>0</v>
      </c>
      <c r="H2707" s="4">
        <v>44</v>
      </c>
      <c r="I2707" s="3">
        <v>0.01</v>
      </c>
      <c r="J2707" s="3">
        <f>IFERROR((I2707/H2707)*1000,0)</f>
        <v>0.22727272727272727</v>
      </c>
      <c r="K2707" s="2">
        <v>0.97670000000000001</v>
      </c>
    </row>
    <row r="2708" spans="1:11" x14ac:dyDescent="0.35">
      <c r="A2708" t="s">
        <v>59</v>
      </c>
      <c r="B2708" t="s">
        <v>51</v>
      </c>
      <c r="C2708" t="str">
        <f>IFERROR(VLOOKUP(B2708,$N$3:$O$14,2,FALSE),"error")</f>
        <v>SlowRobot</v>
      </c>
      <c r="D2708">
        <f>IF(E2708&gt;=($M$18-6),1,0)</f>
        <v>1</v>
      </c>
      <c r="E2708" s="1">
        <v>44666</v>
      </c>
      <c r="F2708" t="s">
        <v>5</v>
      </c>
      <c r="G2708">
        <v>63</v>
      </c>
      <c r="H2708" s="4">
        <v>4220</v>
      </c>
      <c r="I2708" s="3">
        <v>7.15</v>
      </c>
      <c r="J2708" s="3">
        <f>IFERROR((I2708/H2708)*1000,0)</f>
        <v>1.6943127962085309</v>
      </c>
      <c r="K2708" s="2">
        <v>0.76439999999999997</v>
      </c>
    </row>
    <row r="2709" spans="1:11" x14ac:dyDescent="0.35">
      <c r="A2709" t="s">
        <v>59</v>
      </c>
      <c r="B2709" t="s">
        <v>51</v>
      </c>
      <c r="C2709" t="str">
        <f>IFERROR(VLOOKUP(B2709,$N$3:$O$14,2,FALSE),"error")</f>
        <v>SlowRobot</v>
      </c>
      <c r="D2709">
        <f>IF(E2709&gt;=($M$18-6),1,0)</f>
        <v>1</v>
      </c>
      <c r="E2709" s="1">
        <v>44666</v>
      </c>
      <c r="F2709" t="s">
        <v>4</v>
      </c>
      <c r="G2709">
        <v>0</v>
      </c>
      <c r="H2709" s="4">
        <v>1</v>
      </c>
      <c r="I2709" s="3">
        <v>0</v>
      </c>
      <c r="J2709" s="3">
        <f>IFERROR((I2709/H2709)*1000,0)</f>
        <v>0</v>
      </c>
      <c r="K2709" s="2">
        <v>1</v>
      </c>
    </row>
    <row r="2710" spans="1:11" x14ac:dyDescent="0.35">
      <c r="A2710" t="s">
        <v>58</v>
      </c>
      <c r="B2710" t="s">
        <v>51</v>
      </c>
      <c r="C2710" t="str">
        <f>IFERROR(VLOOKUP(B2710,$N$3:$O$14,2,FALSE),"error")</f>
        <v>SlowRobot</v>
      </c>
      <c r="D2710">
        <f>IF(E2710&gt;=($M$18-6),1,0)</f>
        <v>1</v>
      </c>
      <c r="E2710" s="1">
        <v>44666</v>
      </c>
      <c r="F2710" t="s">
        <v>5</v>
      </c>
      <c r="G2710">
        <v>57</v>
      </c>
      <c r="H2710" s="4">
        <v>2751</v>
      </c>
      <c r="I2710" s="3">
        <v>5.29</v>
      </c>
      <c r="J2710" s="3">
        <f>IFERROR((I2710/H2710)*1000,0)</f>
        <v>1.9229371137768085</v>
      </c>
      <c r="K2710" s="2">
        <v>0.67130000000000001</v>
      </c>
    </row>
    <row r="2711" spans="1:11" x14ac:dyDescent="0.35">
      <c r="A2711" t="s">
        <v>58</v>
      </c>
      <c r="B2711" t="s">
        <v>51</v>
      </c>
      <c r="C2711" t="str">
        <f>IFERROR(VLOOKUP(B2711,$N$3:$O$14,2,FALSE),"error")</f>
        <v>SlowRobot</v>
      </c>
      <c r="D2711">
        <f>IF(E2711&gt;=($M$18-6),1,0)</f>
        <v>1</v>
      </c>
      <c r="E2711" s="1">
        <v>44666</v>
      </c>
      <c r="F2711" t="s">
        <v>4</v>
      </c>
      <c r="G2711">
        <v>0</v>
      </c>
      <c r="H2711" s="4">
        <v>1</v>
      </c>
      <c r="I2711" s="3">
        <v>0</v>
      </c>
      <c r="J2711" s="3">
        <f>IFERROR((I2711/H2711)*1000,0)</f>
        <v>0</v>
      </c>
      <c r="K2711" s="2">
        <v>0</v>
      </c>
    </row>
    <row r="2712" spans="1:11" x14ac:dyDescent="0.35">
      <c r="A2712" t="s">
        <v>57</v>
      </c>
      <c r="B2712" t="s">
        <v>51</v>
      </c>
      <c r="C2712" t="str">
        <f>IFERROR(VLOOKUP(B2712,$N$3:$O$14,2,FALSE),"error")</f>
        <v>SlowRobot</v>
      </c>
      <c r="D2712">
        <f>IF(E2712&gt;=($M$18-6),1,0)</f>
        <v>1</v>
      </c>
      <c r="E2712" s="1">
        <v>44666</v>
      </c>
      <c r="F2712" t="s">
        <v>5</v>
      </c>
      <c r="G2712">
        <v>61</v>
      </c>
      <c r="H2712" s="4">
        <v>2896</v>
      </c>
      <c r="I2712" s="3">
        <v>5.34</v>
      </c>
      <c r="J2712" s="3">
        <f>IFERROR((I2712/H2712)*1000,0)</f>
        <v>1.8439226519337018</v>
      </c>
      <c r="K2712" s="2">
        <v>0.60129999999999995</v>
      </c>
    </row>
    <row r="2713" spans="1:11" x14ac:dyDescent="0.35">
      <c r="A2713" t="s">
        <v>57</v>
      </c>
      <c r="B2713" t="s">
        <v>51</v>
      </c>
      <c r="C2713" t="str">
        <f>IFERROR(VLOOKUP(B2713,$N$3:$O$14,2,FALSE),"error")</f>
        <v>SlowRobot</v>
      </c>
      <c r="D2713">
        <f>IF(E2713&gt;=($M$18-6),1,0)</f>
        <v>1</v>
      </c>
      <c r="E2713" s="1">
        <v>44666</v>
      </c>
      <c r="F2713" t="s">
        <v>4</v>
      </c>
      <c r="G2713">
        <v>0</v>
      </c>
      <c r="H2713" s="4">
        <v>1</v>
      </c>
      <c r="I2713" s="3">
        <v>0</v>
      </c>
      <c r="J2713" s="3">
        <f>IFERROR((I2713/H2713)*1000,0)</f>
        <v>0</v>
      </c>
      <c r="K2713" s="2">
        <v>0</v>
      </c>
    </row>
    <row r="2714" spans="1:11" x14ac:dyDescent="0.35">
      <c r="A2714" t="s">
        <v>56</v>
      </c>
      <c r="B2714" t="s">
        <v>51</v>
      </c>
      <c r="C2714" t="str">
        <f>IFERROR(VLOOKUP(B2714,$N$3:$O$14,2,FALSE),"error")</f>
        <v>SlowRobot</v>
      </c>
      <c r="D2714">
        <f>IF(E2714&gt;=($M$18-6),1,0)</f>
        <v>1</v>
      </c>
      <c r="E2714" s="1">
        <v>44666</v>
      </c>
      <c r="F2714" t="s">
        <v>5</v>
      </c>
      <c r="G2714">
        <v>64</v>
      </c>
      <c r="H2714" s="4">
        <v>2758</v>
      </c>
      <c r="I2714" s="3">
        <v>4.9400000000000004</v>
      </c>
      <c r="J2714" s="3">
        <f>IFERROR((I2714/H2714)*1000,0)</f>
        <v>1.7911530094271211</v>
      </c>
      <c r="K2714" s="2">
        <v>0.5605</v>
      </c>
    </row>
    <row r="2715" spans="1:11" x14ac:dyDescent="0.35">
      <c r="A2715" t="s">
        <v>56</v>
      </c>
      <c r="B2715" t="s">
        <v>51</v>
      </c>
      <c r="C2715" t="str">
        <f>IFERROR(VLOOKUP(B2715,$N$3:$O$14,2,FALSE),"error")</f>
        <v>SlowRobot</v>
      </c>
      <c r="D2715">
        <f>IF(E2715&gt;=($M$18-6),1,0)</f>
        <v>1</v>
      </c>
      <c r="E2715" s="1">
        <v>44666</v>
      </c>
      <c r="F2715" t="s">
        <v>4</v>
      </c>
      <c r="G2715">
        <v>0</v>
      </c>
      <c r="H2715" s="4">
        <v>1</v>
      </c>
      <c r="I2715" s="3">
        <v>0</v>
      </c>
      <c r="J2715" s="3">
        <f>IFERROR((I2715/H2715)*1000,0)</f>
        <v>0</v>
      </c>
      <c r="K2715" s="2">
        <v>0</v>
      </c>
    </row>
    <row r="2716" spans="1:11" x14ac:dyDescent="0.35">
      <c r="A2716" t="s">
        <v>55</v>
      </c>
      <c r="B2716" t="s">
        <v>51</v>
      </c>
      <c r="C2716" t="str">
        <f>IFERROR(VLOOKUP(B2716,$N$3:$O$14,2,FALSE),"error")</f>
        <v>SlowRobot</v>
      </c>
      <c r="D2716">
        <f>IF(E2716&gt;=($M$18-6),1,0)</f>
        <v>1</v>
      </c>
      <c r="E2716" s="1">
        <v>44666</v>
      </c>
      <c r="F2716" t="s">
        <v>5</v>
      </c>
      <c r="G2716">
        <v>80</v>
      </c>
      <c r="H2716" s="4">
        <v>4619</v>
      </c>
      <c r="I2716" s="3">
        <v>7.79</v>
      </c>
      <c r="J2716" s="3">
        <f>IFERROR((I2716/H2716)*1000,0)</f>
        <v>1.6865122320848667</v>
      </c>
      <c r="K2716" s="2">
        <v>0.75170000000000003</v>
      </c>
    </row>
    <row r="2717" spans="1:11" x14ac:dyDescent="0.35">
      <c r="A2717" t="s">
        <v>55</v>
      </c>
      <c r="B2717" t="s">
        <v>51</v>
      </c>
      <c r="C2717" t="str">
        <f>IFERROR(VLOOKUP(B2717,$N$3:$O$14,2,FALSE),"error")</f>
        <v>SlowRobot</v>
      </c>
      <c r="D2717">
        <f>IF(E2717&gt;=($M$18-6),1,0)</f>
        <v>1</v>
      </c>
      <c r="E2717" s="1">
        <v>44666</v>
      </c>
      <c r="F2717" t="s">
        <v>4</v>
      </c>
      <c r="G2717">
        <v>0</v>
      </c>
      <c r="H2717" s="4">
        <v>1</v>
      </c>
      <c r="I2717" s="3">
        <v>0</v>
      </c>
      <c r="J2717" s="3">
        <f>IFERROR((I2717/H2717)*1000,0)</f>
        <v>0</v>
      </c>
      <c r="K2717" s="2">
        <v>0</v>
      </c>
    </row>
    <row r="2718" spans="1:11" x14ac:dyDescent="0.35">
      <c r="A2718" t="s">
        <v>54</v>
      </c>
      <c r="B2718" t="s">
        <v>51</v>
      </c>
      <c r="C2718" t="str">
        <f>IFERROR(VLOOKUP(B2718,$N$3:$O$14,2,FALSE),"error")</f>
        <v>SlowRobot</v>
      </c>
      <c r="D2718">
        <f>IF(E2718&gt;=($M$18-6),1,0)</f>
        <v>1</v>
      </c>
      <c r="E2718" s="1">
        <v>44666</v>
      </c>
      <c r="F2718" t="s">
        <v>5</v>
      </c>
      <c r="G2718">
        <v>16</v>
      </c>
      <c r="H2718" s="4">
        <v>763</v>
      </c>
      <c r="I2718" s="3">
        <v>1.07</v>
      </c>
      <c r="J2718" s="3">
        <f>IFERROR((I2718/H2718)*1000,0)</f>
        <v>1.4023591087811274</v>
      </c>
      <c r="K2718" s="2">
        <v>0.95530000000000004</v>
      </c>
    </row>
    <row r="2719" spans="1:11" x14ac:dyDescent="0.35">
      <c r="A2719" t="s">
        <v>54</v>
      </c>
      <c r="B2719" t="s">
        <v>51</v>
      </c>
      <c r="C2719" t="str">
        <f>IFERROR(VLOOKUP(B2719,$N$3:$O$14,2,FALSE),"error")</f>
        <v>SlowRobot</v>
      </c>
      <c r="D2719">
        <f>IF(E2719&gt;=($M$18-6),1,0)</f>
        <v>1</v>
      </c>
      <c r="E2719" s="1">
        <v>44666</v>
      </c>
      <c r="F2719" t="s">
        <v>4</v>
      </c>
      <c r="G2719">
        <v>247</v>
      </c>
      <c r="H2719" s="4">
        <v>17179</v>
      </c>
      <c r="I2719" s="3">
        <v>28.31</v>
      </c>
      <c r="J2719" s="3">
        <f>IFERROR((I2719/H2719)*1000,0)</f>
        <v>1.6479422550788752</v>
      </c>
      <c r="K2719" s="2">
        <v>0.94479999999999997</v>
      </c>
    </row>
    <row r="2720" spans="1:11" x14ac:dyDescent="0.35">
      <c r="A2720" t="s">
        <v>54</v>
      </c>
      <c r="B2720" t="s">
        <v>51</v>
      </c>
      <c r="C2720" t="str">
        <f>IFERROR(VLOOKUP(B2720,$N$3:$O$14,2,FALSE),"error")</f>
        <v>SlowRobot</v>
      </c>
      <c r="D2720">
        <f>IF(E2720&gt;=($M$18-6),1,0)</f>
        <v>1</v>
      </c>
      <c r="E2720" s="1">
        <v>44666</v>
      </c>
      <c r="F2720" t="s">
        <v>1</v>
      </c>
      <c r="G2720">
        <v>15</v>
      </c>
      <c r="H2720" s="4">
        <v>439</v>
      </c>
      <c r="I2720" s="3">
        <v>0.56999999999999995</v>
      </c>
      <c r="J2720" s="3">
        <f>IFERROR((I2720/H2720)*1000,0)</f>
        <v>1.2984054669703871</v>
      </c>
      <c r="K2720" s="2">
        <v>0.97170000000000001</v>
      </c>
    </row>
    <row r="2721" spans="1:11" x14ac:dyDescent="0.35">
      <c r="A2721" t="s">
        <v>53</v>
      </c>
      <c r="B2721" t="s">
        <v>51</v>
      </c>
      <c r="C2721" t="str">
        <f>IFERROR(VLOOKUP(B2721,$N$3:$O$14,2,FALSE),"error")</f>
        <v>SlowRobot</v>
      </c>
      <c r="D2721">
        <f>IF(E2721&gt;=($M$18-6),1,0)</f>
        <v>1</v>
      </c>
      <c r="E2721" s="1">
        <v>44666</v>
      </c>
      <c r="F2721" t="s">
        <v>5</v>
      </c>
      <c r="G2721">
        <v>10</v>
      </c>
      <c r="H2721" s="4">
        <v>244</v>
      </c>
      <c r="I2721" s="3">
        <v>0.39</v>
      </c>
      <c r="J2721" s="3">
        <f>IFERROR((I2721/H2721)*1000,0)</f>
        <v>1.598360655737705</v>
      </c>
      <c r="K2721" s="2">
        <v>0.58330000000000004</v>
      </c>
    </row>
    <row r="2722" spans="1:11" x14ac:dyDescent="0.35">
      <c r="A2722" t="s">
        <v>53</v>
      </c>
      <c r="B2722" t="s">
        <v>51</v>
      </c>
      <c r="C2722" t="str">
        <f>IFERROR(VLOOKUP(B2722,$N$3:$O$14,2,FALSE),"error")</f>
        <v>SlowRobot</v>
      </c>
      <c r="D2722">
        <f>IF(E2722&gt;=($M$18-6),1,0)</f>
        <v>1</v>
      </c>
      <c r="E2722" s="1">
        <v>44666</v>
      </c>
      <c r="F2722" t="s">
        <v>4</v>
      </c>
      <c r="G2722">
        <v>115</v>
      </c>
      <c r="H2722" s="4">
        <v>7850</v>
      </c>
      <c r="I2722" s="3">
        <v>12.7</v>
      </c>
      <c r="J2722" s="3">
        <f>IFERROR((I2722/H2722)*1000,0)</f>
        <v>1.6178343949044587</v>
      </c>
      <c r="K2722" s="2">
        <v>0.59389999999999998</v>
      </c>
    </row>
    <row r="2723" spans="1:11" x14ac:dyDescent="0.35">
      <c r="A2723" t="s">
        <v>53</v>
      </c>
      <c r="B2723" t="s">
        <v>51</v>
      </c>
      <c r="C2723" t="str">
        <f>IFERROR(VLOOKUP(B2723,$N$3:$O$14,2,FALSE),"error")</f>
        <v>SlowRobot</v>
      </c>
      <c r="D2723">
        <f>IF(E2723&gt;=($M$18-6),1,0)</f>
        <v>1</v>
      </c>
      <c r="E2723" s="1">
        <v>44666</v>
      </c>
      <c r="F2723" t="s">
        <v>1</v>
      </c>
      <c r="G2723">
        <v>39</v>
      </c>
      <c r="H2723" s="4">
        <v>172</v>
      </c>
      <c r="I2723" s="3">
        <v>0.2</v>
      </c>
      <c r="J2723" s="3">
        <f>IFERROR((I2723/H2723)*1000,0)</f>
        <v>1.1627906976744187</v>
      </c>
      <c r="K2723" s="2">
        <v>0.51759999999999995</v>
      </c>
    </row>
    <row r="2724" spans="1:11" x14ac:dyDescent="0.35">
      <c r="A2724" t="s">
        <v>52</v>
      </c>
      <c r="B2724" t="s">
        <v>51</v>
      </c>
      <c r="C2724" t="str">
        <f>IFERROR(VLOOKUP(B2724,$N$3:$O$14,2,FALSE),"error")</f>
        <v>SlowRobot</v>
      </c>
      <c r="D2724">
        <f>IF(E2724&gt;=($M$18-6),1,0)</f>
        <v>1</v>
      </c>
      <c r="E2724" s="1">
        <v>44666</v>
      </c>
      <c r="F2724" t="s">
        <v>5</v>
      </c>
      <c r="G2724">
        <v>3</v>
      </c>
      <c r="H2724" s="4">
        <v>47</v>
      </c>
      <c r="I2724" s="3">
        <v>0.03</v>
      </c>
      <c r="J2724" s="3">
        <f>IFERROR((I2724/H2724)*1000,0)</f>
        <v>0.63829787234042545</v>
      </c>
      <c r="K2724" s="2">
        <v>0.33329999999999999</v>
      </c>
    </row>
    <row r="2725" spans="1:11" x14ac:dyDescent="0.35">
      <c r="A2725" t="s">
        <v>52</v>
      </c>
      <c r="B2725" t="s">
        <v>51</v>
      </c>
      <c r="C2725" t="str">
        <f>IFERROR(VLOOKUP(B2725,$N$3:$O$14,2,FALSE),"error")</f>
        <v>SlowRobot</v>
      </c>
      <c r="D2725">
        <f>IF(E2725&gt;=($M$18-6),1,0)</f>
        <v>1</v>
      </c>
      <c r="E2725" s="1">
        <v>44666</v>
      </c>
      <c r="F2725" t="s">
        <v>4</v>
      </c>
      <c r="G2725">
        <v>198</v>
      </c>
      <c r="H2725" s="4">
        <v>8173</v>
      </c>
      <c r="I2725" s="3">
        <v>9.74</v>
      </c>
      <c r="J2725" s="3">
        <f>IFERROR((I2725/H2725)*1000,0)</f>
        <v>1.1917288633304786</v>
      </c>
      <c r="K2725" s="2">
        <v>0.49469999999999997</v>
      </c>
    </row>
    <row r="2726" spans="1:11" x14ac:dyDescent="0.35">
      <c r="A2726" t="s">
        <v>52</v>
      </c>
      <c r="B2726" t="s">
        <v>51</v>
      </c>
      <c r="C2726" t="str">
        <f>IFERROR(VLOOKUP(B2726,$N$3:$O$14,2,FALSE),"error")</f>
        <v>SlowRobot</v>
      </c>
      <c r="D2726">
        <f>IF(E2726&gt;=($M$18-6),1,0)</f>
        <v>1</v>
      </c>
      <c r="E2726" s="1">
        <v>44666</v>
      </c>
      <c r="F2726" t="s">
        <v>1</v>
      </c>
      <c r="G2726">
        <v>0</v>
      </c>
      <c r="H2726" s="4">
        <v>62</v>
      </c>
      <c r="I2726" s="3">
        <v>0.11</v>
      </c>
      <c r="J2726" s="3">
        <f>IFERROR((I2726/H2726)*1000,0)</f>
        <v>1.774193548387097</v>
      </c>
      <c r="K2726" s="2">
        <v>0.25</v>
      </c>
    </row>
    <row r="2727" spans="1:11" x14ac:dyDescent="0.35">
      <c r="A2727" t="s">
        <v>162</v>
      </c>
      <c r="B2727" t="s">
        <v>51</v>
      </c>
      <c r="C2727" t="str">
        <f>IFERROR(VLOOKUP(B2727,$N$3:$O$14,2,FALSE),"error")</f>
        <v>SlowRobot</v>
      </c>
      <c r="D2727">
        <f>IF(E2727&gt;=($M$18-6),1,0)</f>
        <v>1</v>
      </c>
      <c r="E2727" s="1">
        <v>44666</v>
      </c>
      <c r="F2727" t="s">
        <v>5</v>
      </c>
      <c r="G2727">
        <v>14</v>
      </c>
      <c r="H2727" s="4">
        <v>250</v>
      </c>
      <c r="I2727" s="3">
        <v>0.4</v>
      </c>
      <c r="J2727" s="3">
        <f>IFERROR((I2727/H2727)*1000,0)</f>
        <v>1.6</v>
      </c>
      <c r="K2727" s="2">
        <v>0.44529999999999997</v>
      </c>
    </row>
    <row r="2728" spans="1:11" x14ac:dyDescent="0.35">
      <c r="A2728" t="s">
        <v>162</v>
      </c>
      <c r="B2728" t="s">
        <v>51</v>
      </c>
      <c r="C2728" t="str">
        <f>IFERROR(VLOOKUP(B2728,$N$3:$O$14,2,FALSE),"error")</f>
        <v>SlowRobot</v>
      </c>
      <c r="D2728">
        <f>IF(E2728&gt;=($M$18-6),1,0)</f>
        <v>1</v>
      </c>
      <c r="E2728" s="1">
        <v>44666</v>
      </c>
      <c r="F2728" t="s">
        <v>4</v>
      </c>
      <c r="G2728">
        <v>122</v>
      </c>
      <c r="H2728" s="4">
        <v>7666</v>
      </c>
      <c r="I2728" s="3">
        <v>10.72</v>
      </c>
      <c r="J2728" s="3">
        <f>IFERROR((I2728/H2728)*1000,0)</f>
        <v>1.3983824680406991</v>
      </c>
      <c r="K2728" s="2">
        <v>0.2681</v>
      </c>
    </row>
    <row r="2729" spans="1:11" x14ac:dyDescent="0.35">
      <c r="A2729" t="s">
        <v>162</v>
      </c>
      <c r="B2729" t="s">
        <v>51</v>
      </c>
      <c r="C2729" t="str">
        <f>IFERROR(VLOOKUP(B2729,$N$3:$O$14,2,FALSE),"error")</f>
        <v>SlowRobot</v>
      </c>
      <c r="D2729">
        <f>IF(E2729&gt;=($M$18-6),1,0)</f>
        <v>1</v>
      </c>
      <c r="E2729" s="1">
        <v>44666</v>
      </c>
      <c r="F2729" t="s">
        <v>1</v>
      </c>
      <c r="G2729">
        <v>35</v>
      </c>
      <c r="H2729" s="4">
        <v>176</v>
      </c>
      <c r="I2729" s="3">
        <v>0.2</v>
      </c>
      <c r="J2729" s="3">
        <f>IFERROR((I2729/H2729)*1000,0)</f>
        <v>1.1363636363636365</v>
      </c>
      <c r="K2729" s="2">
        <v>0.3977</v>
      </c>
    </row>
    <row r="2730" spans="1:11" x14ac:dyDescent="0.35">
      <c r="A2730" t="s">
        <v>50</v>
      </c>
      <c r="B2730" t="s">
        <v>38</v>
      </c>
      <c r="C2730" t="str">
        <f>IFERROR(VLOOKUP(B2730,$N$3:$O$14,2,FALSE),"error")</f>
        <v>WarHistoryOnline</v>
      </c>
      <c r="D2730">
        <f>IF(E2730&gt;=($M$18-6),1,0)</f>
        <v>1</v>
      </c>
      <c r="E2730" s="1">
        <v>44666</v>
      </c>
      <c r="F2730" t="s">
        <v>6</v>
      </c>
      <c r="G2730">
        <v>0</v>
      </c>
      <c r="H2730" s="4">
        <v>22</v>
      </c>
      <c r="I2730" s="3">
        <v>0</v>
      </c>
      <c r="J2730" s="3">
        <f>IFERROR((I2730/H2730)*1000,0)</f>
        <v>0</v>
      </c>
      <c r="K2730" s="2">
        <v>0.90910000000000002</v>
      </c>
    </row>
    <row r="2731" spans="1:11" x14ac:dyDescent="0.35">
      <c r="A2731" t="s">
        <v>50</v>
      </c>
      <c r="B2731" t="s">
        <v>38</v>
      </c>
      <c r="C2731" t="str">
        <f>IFERROR(VLOOKUP(B2731,$N$3:$O$14,2,FALSE),"error")</f>
        <v>WarHistoryOnline</v>
      </c>
      <c r="D2731">
        <f>IF(E2731&gt;=($M$18-6),1,0)</f>
        <v>1</v>
      </c>
      <c r="E2731" s="1">
        <v>44666</v>
      </c>
      <c r="F2731" t="s">
        <v>5</v>
      </c>
      <c r="G2731">
        <v>714</v>
      </c>
      <c r="H2731" s="4">
        <v>19352</v>
      </c>
      <c r="I2731" s="3">
        <v>13.81</v>
      </c>
      <c r="J2731" s="3">
        <f>IFERROR((I2731/H2731)*1000,0)</f>
        <v>0.71362133112856552</v>
      </c>
      <c r="K2731" s="2">
        <v>0.95399999999999996</v>
      </c>
    </row>
    <row r="2732" spans="1:11" x14ac:dyDescent="0.35">
      <c r="A2732" t="s">
        <v>49</v>
      </c>
      <c r="B2732" t="s">
        <v>38</v>
      </c>
      <c r="C2732" t="str">
        <f>IFERROR(VLOOKUP(B2732,$N$3:$O$14,2,FALSE),"error")</f>
        <v>WarHistoryOnline</v>
      </c>
      <c r="D2732">
        <f>IF(E2732&gt;=($M$18-6),1,0)</f>
        <v>1</v>
      </c>
      <c r="E2732" s="1">
        <v>44666</v>
      </c>
      <c r="F2732" t="s">
        <v>6</v>
      </c>
      <c r="G2732">
        <v>0</v>
      </c>
      <c r="H2732" s="4">
        <v>5</v>
      </c>
      <c r="I2732" s="3">
        <v>0</v>
      </c>
      <c r="J2732" s="3">
        <f>IFERROR((I2732/H2732)*1000,0)</f>
        <v>0</v>
      </c>
      <c r="K2732" s="2">
        <v>0.8</v>
      </c>
    </row>
    <row r="2733" spans="1:11" x14ac:dyDescent="0.35">
      <c r="A2733" t="s">
        <v>49</v>
      </c>
      <c r="B2733" t="s">
        <v>38</v>
      </c>
      <c r="C2733" t="str">
        <f>IFERROR(VLOOKUP(B2733,$N$3:$O$14,2,FALSE),"error")</f>
        <v>WarHistoryOnline</v>
      </c>
      <c r="D2733">
        <f>IF(E2733&gt;=($M$18-6),1,0)</f>
        <v>1</v>
      </c>
      <c r="E2733" s="1">
        <v>44666</v>
      </c>
      <c r="F2733" t="s">
        <v>5</v>
      </c>
      <c r="G2733">
        <v>112</v>
      </c>
      <c r="H2733" s="4">
        <v>7569</v>
      </c>
      <c r="I2733" s="3">
        <v>3.33</v>
      </c>
      <c r="J2733" s="3">
        <f>IFERROR((I2733/H2733)*1000,0)</f>
        <v>0.43995243757431629</v>
      </c>
      <c r="K2733" s="2">
        <v>0.98219999999999996</v>
      </c>
    </row>
    <row r="2734" spans="1:11" x14ac:dyDescent="0.35">
      <c r="A2734" t="s">
        <v>49</v>
      </c>
      <c r="B2734" t="s">
        <v>38</v>
      </c>
      <c r="C2734" t="str">
        <f>IFERROR(VLOOKUP(B2734,$N$3:$O$14,2,FALSE),"error")</f>
        <v>WarHistoryOnline</v>
      </c>
      <c r="D2734">
        <f>IF(E2734&gt;=($M$18-6),1,0)</f>
        <v>1</v>
      </c>
      <c r="E2734" s="1">
        <v>44666</v>
      </c>
      <c r="F2734" t="s">
        <v>4</v>
      </c>
      <c r="G2734" s="5">
        <v>3289</v>
      </c>
      <c r="H2734" s="4">
        <v>556676</v>
      </c>
      <c r="I2734" s="3">
        <v>241.94</v>
      </c>
      <c r="J2734" s="3">
        <f>IFERROR((I2734/H2734)*1000,0)</f>
        <v>0.43461546752509539</v>
      </c>
      <c r="K2734" s="2">
        <v>0.98399999999999999</v>
      </c>
    </row>
    <row r="2735" spans="1:11" x14ac:dyDescent="0.35">
      <c r="A2735" t="s">
        <v>49</v>
      </c>
      <c r="B2735" t="s">
        <v>38</v>
      </c>
      <c r="C2735" t="str">
        <f>IFERROR(VLOOKUP(B2735,$N$3:$O$14,2,FALSE),"error")</f>
        <v>WarHistoryOnline</v>
      </c>
      <c r="D2735">
        <f>IF(E2735&gt;=($M$18-6),1,0)</f>
        <v>1</v>
      </c>
      <c r="E2735" s="1">
        <v>44666</v>
      </c>
      <c r="F2735" t="s">
        <v>1</v>
      </c>
      <c r="G2735">
        <v>759</v>
      </c>
      <c r="H2735" s="4">
        <v>91884</v>
      </c>
      <c r="I2735" s="3">
        <v>25.39</v>
      </c>
      <c r="J2735" s="3">
        <f>IFERROR((I2735/H2735)*1000,0)</f>
        <v>0.27632667276130773</v>
      </c>
      <c r="K2735" s="2">
        <v>0.98129999999999995</v>
      </c>
    </row>
    <row r="2736" spans="1:11" x14ac:dyDescent="0.35">
      <c r="A2736" t="s">
        <v>152</v>
      </c>
      <c r="B2736" t="s">
        <v>38</v>
      </c>
      <c r="C2736" t="str">
        <f>IFERROR(VLOOKUP(B2736,$N$3:$O$14,2,FALSE),"error")</f>
        <v>WarHistoryOnline</v>
      </c>
      <c r="D2736">
        <f>IF(E2736&gt;=($M$18-6),1,0)</f>
        <v>1</v>
      </c>
      <c r="E2736" s="1">
        <v>44666</v>
      </c>
      <c r="F2736" t="s">
        <v>6</v>
      </c>
      <c r="G2736">
        <v>0</v>
      </c>
      <c r="H2736" s="4">
        <v>1</v>
      </c>
      <c r="I2736" s="3">
        <v>0</v>
      </c>
      <c r="J2736" s="3">
        <f>IFERROR((I2736/H2736)*1000,0)</f>
        <v>0</v>
      </c>
      <c r="K2736" s="2">
        <v>0</v>
      </c>
    </row>
    <row r="2737" spans="1:11" x14ac:dyDescent="0.35">
      <c r="A2737" t="s">
        <v>152</v>
      </c>
      <c r="B2737" t="s">
        <v>38</v>
      </c>
      <c r="C2737" t="str">
        <f>IFERROR(VLOOKUP(B2737,$N$3:$O$14,2,FALSE),"error")</f>
        <v>WarHistoryOnline</v>
      </c>
      <c r="D2737">
        <f>IF(E2737&gt;=($M$18-6),1,0)</f>
        <v>1</v>
      </c>
      <c r="E2737" s="1">
        <v>44666</v>
      </c>
      <c r="F2737" t="s">
        <v>5</v>
      </c>
      <c r="G2737">
        <v>93</v>
      </c>
      <c r="H2737" s="4">
        <v>15356</v>
      </c>
      <c r="I2737" s="3">
        <v>12.16</v>
      </c>
      <c r="J2737" s="3">
        <f>IFERROR((I2737/H2737)*1000,0)</f>
        <v>0.79187288356342789</v>
      </c>
      <c r="K2737" s="2">
        <v>0.98509999999999998</v>
      </c>
    </row>
    <row r="2738" spans="1:11" x14ac:dyDescent="0.35">
      <c r="A2738" t="s">
        <v>48</v>
      </c>
      <c r="B2738" t="s">
        <v>38</v>
      </c>
      <c r="C2738" t="str">
        <f>IFERROR(VLOOKUP(B2738,$N$3:$O$14,2,FALSE),"error")</f>
        <v>WarHistoryOnline</v>
      </c>
      <c r="D2738">
        <f>IF(E2738&gt;=($M$18-6),1,0)</f>
        <v>1</v>
      </c>
      <c r="E2738" s="1">
        <v>44666</v>
      </c>
      <c r="F2738" t="s">
        <v>6</v>
      </c>
      <c r="G2738">
        <v>0</v>
      </c>
      <c r="H2738" s="4">
        <v>19</v>
      </c>
      <c r="I2738" s="3">
        <v>0.01</v>
      </c>
      <c r="J2738" s="3">
        <f>IFERROR((I2738/H2738)*1000,0)</f>
        <v>0.52631578947368418</v>
      </c>
      <c r="K2738" s="2">
        <v>0.84209999999999996</v>
      </c>
    </row>
    <row r="2739" spans="1:11" x14ac:dyDescent="0.35">
      <c r="A2739" t="s">
        <v>48</v>
      </c>
      <c r="B2739" t="s">
        <v>38</v>
      </c>
      <c r="C2739" t="str">
        <f>IFERROR(VLOOKUP(B2739,$N$3:$O$14,2,FALSE),"error")</f>
        <v>WarHistoryOnline</v>
      </c>
      <c r="D2739">
        <f>IF(E2739&gt;=($M$18-6),1,0)</f>
        <v>1</v>
      </c>
      <c r="E2739" s="1">
        <v>44666</v>
      </c>
      <c r="F2739" t="s">
        <v>5</v>
      </c>
      <c r="G2739">
        <v>183</v>
      </c>
      <c r="H2739" s="4">
        <v>8505</v>
      </c>
      <c r="I2739" s="3">
        <v>8.07</v>
      </c>
      <c r="J2739" s="3">
        <f>IFERROR((I2739/H2739)*1000,0)</f>
        <v>0.94885361552028225</v>
      </c>
      <c r="K2739" s="2">
        <v>0.66920000000000002</v>
      </c>
    </row>
    <row r="2740" spans="1:11" x14ac:dyDescent="0.35">
      <c r="A2740" t="s">
        <v>48</v>
      </c>
      <c r="B2740" t="s">
        <v>38</v>
      </c>
      <c r="C2740" t="str">
        <f>IFERROR(VLOOKUP(B2740,$N$3:$O$14,2,FALSE),"error")</f>
        <v>WarHistoryOnline</v>
      </c>
      <c r="D2740">
        <f>IF(E2740&gt;=($M$18-6),1,0)</f>
        <v>1</v>
      </c>
      <c r="E2740" s="1">
        <v>44666</v>
      </c>
      <c r="F2740" t="s">
        <v>4</v>
      </c>
      <c r="G2740">
        <v>4</v>
      </c>
      <c r="H2740" s="4">
        <v>167</v>
      </c>
      <c r="I2740" s="3">
        <v>0.14000000000000001</v>
      </c>
      <c r="J2740" s="3">
        <f>IFERROR((I2740/H2740)*1000,0)</f>
        <v>0.83832335329341323</v>
      </c>
      <c r="K2740" s="2">
        <v>8.5400000000000004E-2</v>
      </c>
    </row>
    <row r="2741" spans="1:11" x14ac:dyDescent="0.35">
      <c r="A2741" t="s">
        <v>48</v>
      </c>
      <c r="B2741" t="s">
        <v>38</v>
      </c>
      <c r="C2741" t="str">
        <f>IFERROR(VLOOKUP(B2741,$N$3:$O$14,2,FALSE),"error")</f>
        <v>WarHistoryOnline</v>
      </c>
      <c r="D2741">
        <f>IF(E2741&gt;=($M$18-6),1,0)</f>
        <v>1</v>
      </c>
      <c r="E2741" s="1">
        <v>44666</v>
      </c>
      <c r="F2741" t="s">
        <v>1</v>
      </c>
      <c r="G2741">
        <v>431</v>
      </c>
      <c r="H2741" s="4">
        <v>15679</v>
      </c>
      <c r="I2741" s="3">
        <v>11.81</v>
      </c>
      <c r="J2741" s="3">
        <f>IFERROR((I2741/H2741)*1000,0)</f>
        <v>0.75323681357229422</v>
      </c>
      <c r="K2741" s="2">
        <v>0.65100000000000002</v>
      </c>
    </row>
    <row r="2742" spans="1:11" x14ac:dyDescent="0.35">
      <c r="A2742" t="s">
        <v>47</v>
      </c>
      <c r="B2742" t="s">
        <v>38</v>
      </c>
      <c r="C2742" t="str">
        <f>IFERROR(VLOOKUP(B2742,$N$3:$O$14,2,FALSE),"error")</f>
        <v>WarHistoryOnline</v>
      </c>
      <c r="D2742">
        <f>IF(E2742&gt;=($M$18-6),1,0)</f>
        <v>1</v>
      </c>
      <c r="E2742" s="1">
        <v>44666</v>
      </c>
      <c r="F2742" t="s">
        <v>6</v>
      </c>
      <c r="G2742">
        <v>0</v>
      </c>
      <c r="H2742" s="4">
        <v>18</v>
      </c>
      <c r="I2742" s="3">
        <v>0.01</v>
      </c>
      <c r="J2742" s="3">
        <f>IFERROR((I2742/H2742)*1000,0)</f>
        <v>0.55555555555555558</v>
      </c>
      <c r="K2742" s="2">
        <v>0.66669999999999996</v>
      </c>
    </row>
    <row r="2743" spans="1:11" x14ac:dyDescent="0.35">
      <c r="A2743" t="s">
        <v>47</v>
      </c>
      <c r="B2743" t="s">
        <v>38</v>
      </c>
      <c r="C2743" t="str">
        <f>IFERROR(VLOOKUP(B2743,$N$3:$O$14,2,FALSE),"error")</f>
        <v>WarHistoryOnline</v>
      </c>
      <c r="D2743">
        <f>IF(E2743&gt;=($M$18-6),1,0)</f>
        <v>1</v>
      </c>
      <c r="E2743" s="1">
        <v>44666</v>
      </c>
      <c r="F2743" t="s">
        <v>5</v>
      </c>
      <c r="G2743">
        <v>832</v>
      </c>
      <c r="H2743" s="4">
        <v>90089</v>
      </c>
      <c r="I2743" s="3">
        <v>84.72</v>
      </c>
      <c r="J2743" s="3">
        <f>IFERROR((I2743/H2743)*1000,0)</f>
        <v>0.94040337888088443</v>
      </c>
      <c r="K2743" s="2">
        <v>0.95050000000000001</v>
      </c>
    </row>
    <row r="2744" spans="1:11" x14ac:dyDescent="0.35">
      <c r="A2744" t="s">
        <v>47</v>
      </c>
      <c r="B2744" t="s">
        <v>38</v>
      </c>
      <c r="C2744" t="str">
        <f>IFERROR(VLOOKUP(B2744,$N$3:$O$14,2,FALSE),"error")</f>
        <v>WarHistoryOnline</v>
      </c>
      <c r="D2744">
        <f>IF(E2744&gt;=($M$18-6),1,0)</f>
        <v>1</v>
      </c>
      <c r="E2744" s="1">
        <v>44666</v>
      </c>
      <c r="F2744" t="s">
        <v>4</v>
      </c>
      <c r="G2744">
        <v>8</v>
      </c>
      <c r="H2744" s="4">
        <v>194</v>
      </c>
      <c r="I2744" s="3">
        <v>0.16</v>
      </c>
      <c r="J2744" s="3">
        <f>IFERROR((I2744/H2744)*1000,0)</f>
        <v>0.82474226804123718</v>
      </c>
      <c r="K2744" s="2">
        <v>0.22109999999999999</v>
      </c>
    </row>
    <row r="2745" spans="1:11" x14ac:dyDescent="0.35">
      <c r="A2745" t="s">
        <v>47</v>
      </c>
      <c r="B2745" t="s">
        <v>38</v>
      </c>
      <c r="C2745" t="str">
        <f>IFERROR(VLOOKUP(B2745,$N$3:$O$14,2,FALSE),"error")</f>
        <v>WarHistoryOnline</v>
      </c>
      <c r="D2745">
        <f>IF(E2745&gt;=($M$18-6),1,0)</f>
        <v>1</v>
      </c>
      <c r="E2745" s="1">
        <v>44666</v>
      </c>
      <c r="F2745" t="s">
        <v>1</v>
      </c>
      <c r="G2745">
        <v>888</v>
      </c>
      <c r="H2745" s="4">
        <v>88910</v>
      </c>
      <c r="I2745" s="3">
        <v>30.01</v>
      </c>
      <c r="J2745" s="3">
        <f>IFERROR((I2745/H2745)*1000,0)</f>
        <v>0.33753233607018335</v>
      </c>
      <c r="K2745" s="2">
        <v>0.97060000000000002</v>
      </c>
    </row>
    <row r="2746" spans="1:11" x14ac:dyDescent="0.35">
      <c r="A2746" t="s">
        <v>46</v>
      </c>
      <c r="B2746" t="s">
        <v>38</v>
      </c>
      <c r="C2746" t="str">
        <f>IFERROR(VLOOKUP(B2746,$N$3:$O$14,2,FALSE),"error")</f>
        <v>WarHistoryOnline</v>
      </c>
      <c r="D2746">
        <f>IF(E2746&gt;=($M$18-6),1,0)</f>
        <v>1</v>
      </c>
      <c r="E2746" s="1">
        <v>44666</v>
      </c>
      <c r="F2746" t="s">
        <v>5</v>
      </c>
      <c r="G2746">
        <v>1</v>
      </c>
      <c r="H2746" s="4">
        <v>115</v>
      </c>
      <c r="I2746" s="3">
        <v>0.1</v>
      </c>
      <c r="J2746" s="3">
        <f>IFERROR((I2746/H2746)*1000,0)</f>
        <v>0.86956521739130443</v>
      </c>
      <c r="K2746" s="2">
        <v>0.6522</v>
      </c>
    </row>
    <row r="2747" spans="1:11" x14ac:dyDescent="0.35">
      <c r="A2747" t="s">
        <v>46</v>
      </c>
      <c r="B2747" t="s">
        <v>38</v>
      </c>
      <c r="C2747" t="str">
        <f>IFERROR(VLOOKUP(B2747,$N$3:$O$14,2,FALSE),"error")</f>
        <v>WarHistoryOnline</v>
      </c>
      <c r="D2747">
        <f>IF(E2747&gt;=($M$18-6),1,0)</f>
        <v>1</v>
      </c>
      <c r="E2747" s="1">
        <v>44666</v>
      </c>
      <c r="F2747" t="s">
        <v>4</v>
      </c>
      <c r="G2747" s="5">
        <v>1448</v>
      </c>
      <c r="H2747" s="4">
        <v>88643</v>
      </c>
      <c r="I2747" s="3">
        <v>86.5</v>
      </c>
      <c r="J2747" s="3">
        <f>IFERROR((I2747/H2747)*1000,0)</f>
        <v>0.97582437417506174</v>
      </c>
      <c r="K2747" s="2">
        <v>0.77969999999999995</v>
      </c>
    </row>
    <row r="2748" spans="1:11" x14ac:dyDescent="0.35">
      <c r="A2748" t="s">
        <v>46</v>
      </c>
      <c r="B2748" t="s">
        <v>38</v>
      </c>
      <c r="C2748" t="str">
        <f>IFERROR(VLOOKUP(B2748,$N$3:$O$14,2,FALSE),"error")</f>
        <v>WarHistoryOnline</v>
      </c>
      <c r="D2748">
        <f>IF(E2748&gt;=($M$18-6),1,0)</f>
        <v>1</v>
      </c>
      <c r="E2748" s="1">
        <v>44666</v>
      </c>
      <c r="F2748" t="s">
        <v>1</v>
      </c>
      <c r="G2748">
        <v>45</v>
      </c>
      <c r="H2748" s="4">
        <v>1832</v>
      </c>
      <c r="I2748" s="3">
        <v>2.4</v>
      </c>
      <c r="J2748" s="3">
        <f>IFERROR((I2748/H2748)*1000,0)</f>
        <v>1.3100436681222707</v>
      </c>
      <c r="K2748" s="2">
        <v>0.75219999999999998</v>
      </c>
    </row>
    <row r="2749" spans="1:11" x14ac:dyDescent="0.35">
      <c r="A2749" t="s">
        <v>45</v>
      </c>
      <c r="B2749" t="s">
        <v>38</v>
      </c>
      <c r="C2749" t="str">
        <f>IFERROR(VLOOKUP(B2749,$N$3:$O$14,2,FALSE),"error")</f>
        <v>WarHistoryOnline</v>
      </c>
      <c r="D2749">
        <f>IF(E2749&gt;=($M$18-6),1,0)</f>
        <v>1</v>
      </c>
      <c r="E2749" s="1">
        <v>44666</v>
      </c>
      <c r="F2749" t="s">
        <v>6</v>
      </c>
      <c r="G2749">
        <v>0</v>
      </c>
      <c r="H2749" s="4">
        <v>7</v>
      </c>
      <c r="I2749" s="3">
        <v>0</v>
      </c>
      <c r="J2749" s="3">
        <f>IFERROR((I2749/H2749)*1000,0)</f>
        <v>0</v>
      </c>
      <c r="K2749" s="2">
        <v>0.1429</v>
      </c>
    </row>
    <row r="2750" spans="1:11" x14ac:dyDescent="0.35">
      <c r="A2750" t="s">
        <v>45</v>
      </c>
      <c r="B2750" t="s">
        <v>38</v>
      </c>
      <c r="C2750" t="str">
        <f>IFERROR(VLOOKUP(B2750,$N$3:$O$14,2,FALSE),"error")</f>
        <v>WarHistoryOnline</v>
      </c>
      <c r="D2750">
        <f>IF(E2750&gt;=($M$18-6),1,0)</f>
        <v>1</v>
      </c>
      <c r="E2750" s="1">
        <v>44666</v>
      </c>
      <c r="F2750" t="s">
        <v>5</v>
      </c>
      <c r="G2750">
        <v>370</v>
      </c>
      <c r="H2750" s="4">
        <v>17282</v>
      </c>
      <c r="I2750" s="3">
        <v>18.510000000000002</v>
      </c>
      <c r="J2750" s="3">
        <f>IFERROR((I2750/H2750)*1000,0)</f>
        <v>1.0710565906723759</v>
      </c>
      <c r="K2750" s="2">
        <v>0.81820000000000004</v>
      </c>
    </row>
    <row r="2751" spans="1:11" x14ac:dyDescent="0.35">
      <c r="A2751" t="s">
        <v>45</v>
      </c>
      <c r="B2751" t="s">
        <v>38</v>
      </c>
      <c r="C2751" t="str">
        <f>IFERROR(VLOOKUP(B2751,$N$3:$O$14,2,FALSE),"error")</f>
        <v>WarHistoryOnline</v>
      </c>
      <c r="D2751">
        <f>IF(E2751&gt;=($M$18-6),1,0)</f>
        <v>1</v>
      </c>
      <c r="E2751" s="1">
        <v>44666</v>
      </c>
      <c r="F2751" t="s">
        <v>4</v>
      </c>
      <c r="G2751">
        <v>24</v>
      </c>
      <c r="H2751" s="4">
        <v>287</v>
      </c>
      <c r="I2751" s="3">
        <v>0.14000000000000001</v>
      </c>
      <c r="J2751" s="3">
        <f>IFERROR((I2751/H2751)*1000,0)</f>
        <v>0.48780487804878053</v>
      </c>
      <c r="K2751" s="2">
        <v>0.35659999999999997</v>
      </c>
    </row>
    <row r="2752" spans="1:11" x14ac:dyDescent="0.35">
      <c r="A2752" t="s">
        <v>45</v>
      </c>
      <c r="B2752" t="s">
        <v>38</v>
      </c>
      <c r="C2752" t="str">
        <f>IFERROR(VLOOKUP(B2752,$N$3:$O$14,2,FALSE),"error")</f>
        <v>WarHistoryOnline</v>
      </c>
      <c r="D2752">
        <f>IF(E2752&gt;=($M$18-6),1,0)</f>
        <v>1</v>
      </c>
      <c r="E2752" s="1">
        <v>44666</v>
      </c>
      <c r="F2752" t="s">
        <v>1</v>
      </c>
      <c r="G2752">
        <v>185</v>
      </c>
      <c r="H2752" s="4">
        <v>18743</v>
      </c>
      <c r="I2752" s="3">
        <v>8.65</v>
      </c>
      <c r="J2752" s="3">
        <f>IFERROR((I2752/H2752)*1000,0)</f>
        <v>0.46150562876807344</v>
      </c>
      <c r="K2752" s="2">
        <v>0.84360000000000002</v>
      </c>
    </row>
    <row r="2753" spans="1:11" x14ac:dyDescent="0.35">
      <c r="A2753" t="s">
        <v>44</v>
      </c>
      <c r="B2753" t="s">
        <v>38</v>
      </c>
      <c r="C2753" t="str">
        <f>IFERROR(VLOOKUP(B2753,$N$3:$O$14,2,FALSE),"error")</f>
        <v>WarHistoryOnline</v>
      </c>
      <c r="D2753">
        <f>IF(E2753&gt;=($M$18-6),1,0)</f>
        <v>1</v>
      </c>
      <c r="E2753" s="1">
        <v>44666</v>
      </c>
      <c r="F2753" t="s">
        <v>6</v>
      </c>
      <c r="G2753">
        <v>0</v>
      </c>
      <c r="H2753" s="4">
        <v>9</v>
      </c>
      <c r="I2753" s="3">
        <v>0.01</v>
      </c>
      <c r="J2753" s="3">
        <f>IFERROR((I2753/H2753)*1000,0)</f>
        <v>1.1111111111111112</v>
      </c>
      <c r="K2753" s="2">
        <v>0.55559999999999998</v>
      </c>
    </row>
    <row r="2754" spans="1:11" x14ac:dyDescent="0.35">
      <c r="A2754" t="s">
        <v>44</v>
      </c>
      <c r="B2754" t="s">
        <v>38</v>
      </c>
      <c r="C2754" t="str">
        <f>IFERROR(VLOOKUP(B2754,$N$3:$O$14,2,FALSE),"error")</f>
        <v>WarHistoryOnline</v>
      </c>
      <c r="D2754">
        <f>IF(E2754&gt;=($M$18-6),1,0)</f>
        <v>1</v>
      </c>
      <c r="E2754" s="1">
        <v>44666</v>
      </c>
      <c r="F2754" t="s">
        <v>5</v>
      </c>
      <c r="G2754">
        <v>672</v>
      </c>
      <c r="H2754" s="4">
        <v>26427</v>
      </c>
      <c r="I2754" s="3">
        <v>23.92</v>
      </c>
      <c r="J2754" s="3">
        <f>IFERROR((I2754/H2754)*1000,0)</f>
        <v>0.90513489991296781</v>
      </c>
      <c r="K2754" s="2">
        <v>0.69279999999999997</v>
      </c>
    </row>
    <row r="2755" spans="1:11" x14ac:dyDescent="0.35">
      <c r="A2755" t="s">
        <v>44</v>
      </c>
      <c r="B2755" t="s">
        <v>38</v>
      </c>
      <c r="C2755" t="str">
        <f>IFERROR(VLOOKUP(B2755,$N$3:$O$14,2,FALSE),"error")</f>
        <v>WarHistoryOnline</v>
      </c>
      <c r="D2755">
        <f>IF(E2755&gt;=($M$18-6),1,0)</f>
        <v>1</v>
      </c>
      <c r="E2755" s="1">
        <v>44666</v>
      </c>
      <c r="F2755" t="s">
        <v>4</v>
      </c>
      <c r="G2755" s="5">
        <v>1563</v>
      </c>
      <c r="H2755" s="4">
        <v>175375</v>
      </c>
      <c r="I2755" s="3">
        <v>131.49</v>
      </c>
      <c r="J2755" s="3">
        <f>IFERROR((I2755/H2755)*1000,0)</f>
        <v>0.74976478973627947</v>
      </c>
      <c r="K2755" s="2">
        <v>0.69010000000000005</v>
      </c>
    </row>
    <row r="2756" spans="1:11" x14ac:dyDescent="0.35">
      <c r="A2756" t="s">
        <v>44</v>
      </c>
      <c r="B2756" t="s">
        <v>38</v>
      </c>
      <c r="C2756" t="str">
        <f>IFERROR(VLOOKUP(B2756,$N$3:$O$14,2,FALSE),"error")</f>
        <v>WarHistoryOnline</v>
      </c>
      <c r="D2756">
        <f>IF(E2756&gt;=($M$18-6),1,0)</f>
        <v>1</v>
      </c>
      <c r="E2756" s="1">
        <v>44666</v>
      </c>
      <c r="F2756" t="s">
        <v>1</v>
      </c>
      <c r="G2756">
        <v>434</v>
      </c>
      <c r="H2756" s="4">
        <v>31430</v>
      </c>
      <c r="I2756" s="3">
        <v>14.53</v>
      </c>
      <c r="J2756" s="3">
        <f>IFERROR((I2756/H2756)*1000,0)</f>
        <v>0.46229716831053136</v>
      </c>
      <c r="K2756" s="2">
        <v>0.74099999999999999</v>
      </c>
    </row>
    <row r="2757" spans="1:11" x14ac:dyDescent="0.35">
      <c r="A2757" t="s">
        <v>43</v>
      </c>
      <c r="B2757" t="s">
        <v>38</v>
      </c>
      <c r="C2757" t="str">
        <f>IFERROR(VLOOKUP(B2757,$N$3:$O$14,2,FALSE),"error")</f>
        <v>WarHistoryOnline</v>
      </c>
      <c r="D2757">
        <f>IF(E2757&gt;=($M$18-6),1,0)</f>
        <v>1</v>
      </c>
      <c r="E2757" s="1">
        <v>44666</v>
      </c>
      <c r="F2757" t="s">
        <v>6</v>
      </c>
      <c r="G2757">
        <v>0</v>
      </c>
      <c r="H2757" s="4">
        <v>7</v>
      </c>
      <c r="I2757" s="3">
        <v>0.01</v>
      </c>
      <c r="J2757" s="3">
        <f>IFERROR((I2757/H2757)*1000,0)</f>
        <v>1.4285714285714286</v>
      </c>
      <c r="K2757" s="2">
        <v>0.42859999999999998</v>
      </c>
    </row>
    <row r="2758" spans="1:11" x14ac:dyDescent="0.35">
      <c r="A2758" t="s">
        <v>43</v>
      </c>
      <c r="B2758" t="s">
        <v>38</v>
      </c>
      <c r="C2758" t="str">
        <f>IFERROR(VLOOKUP(B2758,$N$3:$O$14,2,FALSE),"error")</f>
        <v>WarHistoryOnline</v>
      </c>
      <c r="D2758">
        <f>IF(E2758&gt;=($M$18-6),1,0)</f>
        <v>1</v>
      </c>
      <c r="E2758" s="1">
        <v>44666</v>
      </c>
      <c r="F2758" t="s">
        <v>5</v>
      </c>
      <c r="G2758">
        <v>612</v>
      </c>
      <c r="H2758" s="4">
        <v>21956</v>
      </c>
      <c r="I2758" s="3">
        <v>18.59</v>
      </c>
      <c r="J2758" s="3">
        <f>IFERROR((I2758/H2758)*1000,0)</f>
        <v>0.846693386773547</v>
      </c>
      <c r="K2758" s="2">
        <v>0.6744</v>
      </c>
    </row>
    <row r="2759" spans="1:11" x14ac:dyDescent="0.35">
      <c r="A2759" t="s">
        <v>43</v>
      </c>
      <c r="B2759" t="s">
        <v>38</v>
      </c>
      <c r="C2759" t="str">
        <f>IFERROR(VLOOKUP(B2759,$N$3:$O$14,2,FALSE),"error")</f>
        <v>WarHistoryOnline</v>
      </c>
      <c r="D2759">
        <f>IF(E2759&gt;=($M$18-6),1,0)</f>
        <v>1</v>
      </c>
      <c r="E2759" s="1">
        <v>44666</v>
      </c>
      <c r="F2759" t="s">
        <v>4</v>
      </c>
      <c r="G2759" s="5">
        <v>1361</v>
      </c>
      <c r="H2759" s="4">
        <v>152886</v>
      </c>
      <c r="I2759" s="3">
        <v>104.8</v>
      </c>
      <c r="J2759" s="3">
        <f>IFERROR((I2759/H2759)*1000,0)</f>
        <v>0.68547806862629668</v>
      </c>
      <c r="K2759" s="2">
        <v>0.66659999999999997</v>
      </c>
    </row>
    <row r="2760" spans="1:11" x14ac:dyDescent="0.35">
      <c r="A2760" t="s">
        <v>43</v>
      </c>
      <c r="B2760" t="s">
        <v>38</v>
      </c>
      <c r="C2760" t="str">
        <f>IFERROR(VLOOKUP(B2760,$N$3:$O$14,2,FALSE),"error")</f>
        <v>WarHistoryOnline</v>
      </c>
      <c r="D2760">
        <f>IF(E2760&gt;=($M$18-6),1,0)</f>
        <v>1</v>
      </c>
      <c r="E2760" s="1">
        <v>44666</v>
      </c>
      <c r="F2760" t="s">
        <v>1</v>
      </c>
      <c r="G2760">
        <v>461</v>
      </c>
      <c r="H2760" s="4">
        <v>27411</v>
      </c>
      <c r="I2760" s="3">
        <v>11.38</v>
      </c>
      <c r="J2760" s="3">
        <f>IFERROR((I2760/H2760)*1000,0)</f>
        <v>0.41516179635912592</v>
      </c>
      <c r="K2760" s="2">
        <v>0.71209999999999996</v>
      </c>
    </row>
    <row r="2761" spans="1:11" x14ac:dyDescent="0.35">
      <c r="A2761" t="s">
        <v>42</v>
      </c>
      <c r="B2761" t="s">
        <v>38</v>
      </c>
      <c r="C2761" t="str">
        <f>IFERROR(VLOOKUP(B2761,$N$3:$O$14,2,FALSE),"error")</f>
        <v>WarHistoryOnline</v>
      </c>
      <c r="D2761">
        <f>IF(E2761&gt;=($M$18-6),1,0)</f>
        <v>1</v>
      </c>
      <c r="E2761" s="1">
        <v>44666</v>
      </c>
      <c r="F2761" t="s">
        <v>6</v>
      </c>
      <c r="G2761">
        <v>0</v>
      </c>
      <c r="H2761" s="4">
        <v>7</v>
      </c>
      <c r="I2761" s="3">
        <v>0</v>
      </c>
      <c r="J2761" s="3">
        <f>IFERROR((I2761/H2761)*1000,0)</f>
        <v>0</v>
      </c>
      <c r="K2761" s="2">
        <v>0.28570000000000001</v>
      </c>
    </row>
    <row r="2762" spans="1:11" x14ac:dyDescent="0.35">
      <c r="A2762" t="s">
        <v>42</v>
      </c>
      <c r="B2762" t="s">
        <v>38</v>
      </c>
      <c r="C2762" t="str">
        <f>IFERROR(VLOOKUP(B2762,$N$3:$O$14,2,FALSE),"error")</f>
        <v>WarHistoryOnline</v>
      </c>
      <c r="D2762">
        <f>IF(E2762&gt;=($M$18-6),1,0)</f>
        <v>1</v>
      </c>
      <c r="E2762" s="1">
        <v>44666</v>
      </c>
      <c r="F2762" t="s">
        <v>5</v>
      </c>
      <c r="G2762" s="5">
        <v>1063</v>
      </c>
      <c r="H2762" s="4">
        <v>18290</v>
      </c>
      <c r="I2762" s="3">
        <v>15.13</v>
      </c>
      <c r="J2762" s="3">
        <f>IFERROR((I2762/H2762)*1000,0)</f>
        <v>0.82722799343903775</v>
      </c>
      <c r="K2762" s="2">
        <v>0.65939999999999999</v>
      </c>
    </row>
    <row r="2763" spans="1:11" x14ac:dyDescent="0.35">
      <c r="A2763" t="s">
        <v>42</v>
      </c>
      <c r="B2763" t="s">
        <v>38</v>
      </c>
      <c r="C2763" t="str">
        <f>IFERROR(VLOOKUP(B2763,$N$3:$O$14,2,FALSE),"error")</f>
        <v>WarHistoryOnline</v>
      </c>
      <c r="D2763">
        <f>IF(E2763&gt;=($M$18-6),1,0)</f>
        <v>1</v>
      </c>
      <c r="E2763" s="1">
        <v>44666</v>
      </c>
      <c r="F2763" t="s">
        <v>4</v>
      </c>
      <c r="G2763" s="5">
        <v>1389</v>
      </c>
      <c r="H2763" s="4">
        <v>132141</v>
      </c>
      <c r="I2763" s="3">
        <v>87.38</v>
      </c>
      <c r="J2763" s="3">
        <f>IFERROR((I2763/H2763)*1000,0)</f>
        <v>0.66126334748488358</v>
      </c>
      <c r="K2763" s="2">
        <v>0.64959999999999996</v>
      </c>
    </row>
    <row r="2764" spans="1:11" x14ac:dyDescent="0.35">
      <c r="A2764" t="s">
        <v>42</v>
      </c>
      <c r="B2764" t="s">
        <v>38</v>
      </c>
      <c r="C2764" t="str">
        <f>IFERROR(VLOOKUP(B2764,$N$3:$O$14,2,FALSE),"error")</f>
        <v>WarHistoryOnline</v>
      </c>
      <c r="D2764">
        <f>IF(E2764&gt;=($M$18-6),1,0)</f>
        <v>1</v>
      </c>
      <c r="E2764" s="1">
        <v>44666</v>
      </c>
      <c r="F2764" t="s">
        <v>1</v>
      </c>
      <c r="G2764">
        <v>519</v>
      </c>
      <c r="H2764" s="4">
        <v>24290</v>
      </c>
      <c r="I2764" s="3">
        <v>9.6</v>
      </c>
      <c r="J2764" s="3">
        <f>IFERROR((I2764/H2764)*1000,0)</f>
        <v>0.39522437216961714</v>
      </c>
      <c r="K2764" s="2">
        <v>0.69840000000000002</v>
      </c>
    </row>
    <row r="2765" spans="1:11" x14ac:dyDescent="0.35">
      <c r="A2765" t="s">
        <v>41</v>
      </c>
      <c r="B2765" t="s">
        <v>38</v>
      </c>
      <c r="C2765" t="str">
        <f>IFERROR(VLOOKUP(B2765,$N$3:$O$14,2,FALSE),"error")</f>
        <v>WarHistoryOnline</v>
      </c>
      <c r="D2765">
        <f>IF(E2765&gt;=($M$18-6),1,0)</f>
        <v>1</v>
      </c>
      <c r="E2765" s="1">
        <v>44666</v>
      </c>
      <c r="F2765" t="s">
        <v>6</v>
      </c>
      <c r="G2765">
        <v>0</v>
      </c>
      <c r="H2765" s="4">
        <v>6</v>
      </c>
      <c r="I2765" s="3">
        <v>0</v>
      </c>
      <c r="J2765" s="3">
        <f>IFERROR((I2765/H2765)*1000,0)</f>
        <v>0</v>
      </c>
      <c r="K2765" s="2">
        <v>0.33329999999999999</v>
      </c>
    </row>
    <row r="2766" spans="1:11" x14ac:dyDescent="0.35">
      <c r="A2766" t="s">
        <v>41</v>
      </c>
      <c r="B2766" t="s">
        <v>38</v>
      </c>
      <c r="C2766" t="str">
        <f>IFERROR(VLOOKUP(B2766,$N$3:$O$14,2,FALSE),"error")</f>
        <v>WarHistoryOnline</v>
      </c>
      <c r="D2766">
        <f>IF(E2766&gt;=($M$18-6),1,0)</f>
        <v>1</v>
      </c>
      <c r="E2766" s="1">
        <v>44666</v>
      </c>
      <c r="F2766" t="s">
        <v>5</v>
      </c>
      <c r="G2766">
        <v>568</v>
      </c>
      <c r="H2766" s="4">
        <v>14053</v>
      </c>
      <c r="I2766" s="3">
        <v>10.44</v>
      </c>
      <c r="J2766" s="3">
        <f>IFERROR((I2766/H2766)*1000,0)</f>
        <v>0.74290187148651532</v>
      </c>
      <c r="K2766" s="2">
        <v>0.62929999999999997</v>
      </c>
    </row>
    <row r="2767" spans="1:11" x14ac:dyDescent="0.35">
      <c r="A2767" t="s">
        <v>41</v>
      </c>
      <c r="B2767" t="s">
        <v>38</v>
      </c>
      <c r="C2767" t="str">
        <f>IFERROR(VLOOKUP(B2767,$N$3:$O$14,2,FALSE),"error")</f>
        <v>WarHistoryOnline</v>
      </c>
      <c r="D2767">
        <f>IF(E2767&gt;=($M$18-6),1,0)</f>
        <v>1</v>
      </c>
      <c r="E2767" s="1">
        <v>44666</v>
      </c>
      <c r="F2767" t="s">
        <v>4</v>
      </c>
      <c r="G2767" s="5">
        <v>1400</v>
      </c>
      <c r="H2767" s="4">
        <v>109585</v>
      </c>
      <c r="I2767" s="3">
        <v>68.069999999999993</v>
      </c>
      <c r="J2767" s="3">
        <f>IFERROR((I2767/H2767)*1000,0)</f>
        <v>0.62116165533604051</v>
      </c>
      <c r="K2767" s="2">
        <v>0.63529999999999998</v>
      </c>
    </row>
    <row r="2768" spans="1:11" x14ac:dyDescent="0.35">
      <c r="A2768" t="s">
        <v>41</v>
      </c>
      <c r="B2768" t="s">
        <v>38</v>
      </c>
      <c r="C2768" t="str">
        <f>IFERROR(VLOOKUP(B2768,$N$3:$O$14,2,FALSE),"error")</f>
        <v>WarHistoryOnline</v>
      </c>
      <c r="D2768">
        <f>IF(E2768&gt;=($M$18-6),1,0)</f>
        <v>1</v>
      </c>
      <c r="E2768" s="1">
        <v>44666</v>
      </c>
      <c r="F2768" t="s">
        <v>1</v>
      </c>
      <c r="G2768">
        <v>489</v>
      </c>
      <c r="H2768" s="4">
        <v>19805</v>
      </c>
      <c r="I2768" s="3">
        <v>7.52</v>
      </c>
      <c r="J2768" s="3">
        <f>IFERROR((I2768/H2768)*1000,0)</f>
        <v>0.37970209543044686</v>
      </c>
      <c r="K2768" s="2">
        <v>0.66690000000000005</v>
      </c>
    </row>
    <row r="2769" spans="1:11" x14ac:dyDescent="0.35">
      <c r="A2769" t="s">
        <v>40</v>
      </c>
      <c r="B2769" t="s">
        <v>38</v>
      </c>
      <c r="C2769" t="str">
        <f>IFERROR(VLOOKUP(B2769,$N$3:$O$14,2,FALSE),"error")</f>
        <v>WarHistoryOnline</v>
      </c>
      <c r="D2769">
        <f>IF(E2769&gt;=($M$18-6),1,0)</f>
        <v>1</v>
      </c>
      <c r="E2769" s="1">
        <v>44666</v>
      </c>
      <c r="F2769" t="s">
        <v>6</v>
      </c>
      <c r="G2769">
        <v>0</v>
      </c>
      <c r="H2769" s="4">
        <v>5</v>
      </c>
      <c r="I2769" s="3">
        <v>0</v>
      </c>
      <c r="J2769" s="3">
        <f>IFERROR((I2769/H2769)*1000,0)</f>
        <v>0</v>
      </c>
      <c r="K2769" s="2">
        <v>0.25</v>
      </c>
    </row>
    <row r="2770" spans="1:11" x14ac:dyDescent="0.35">
      <c r="A2770" t="s">
        <v>40</v>
      </c>
      <c r="B2770" t="s">
        <v>38</v>
      </c>
      <c r="C2770" t="str">
        <f>IFERROR(VLOOKUP(B2770,$N$3:$O$14,2,FALSE),"error")</f>
        <v>WarHistoryOnline</v>
      </c>
      <c r="D2770">
        <f>IF(E2770&gt;=($M$18-6),1,0)</f>
        <v>1</v>
      </c>
      <c r="E2770" s="1">
        <v>44666</v>
      </c>
      <c r="F2770" t="s">
        <v>5</v>
      </c>
      <c r="G2770">
        <v>448</v>
      </c>
      <c r="H2770" s="4">
        <v>11150</v>
      </c>
      <c r="I2770" s="3">
        <v>7.89</v>
      </c>
      <c r="J2770" s="3">
        <f>IFERROR((I2770/H2770)*1000,0)</f>
        <v>0.70762331838565018</v>
      </c>
      <c r="K2770" s="2">
        <v>0.59109999999999996</v>
      </c>
    </row>
    <row r="2771" spans="1:11" x14ac:dyDescent="0.35">
      <c r="A2771" t="s">
        <v>40</v>
      </c>
      <c r="B2771" t="s">
        <v>38</v>
      </c>
      <c r="C2771" t="str">
        <f>IFERROR(VLOOKUP(B2771,$N$3:$O$14,2,FALSE),"error")</f>
        <v>WarHistoryOnline</v>
      </c>
      <c r="D2771">
        <f>IF(E2771&gt;=($M$18-6),1,0)</f>
        <v>1</v>
      </c>
      <c r="E2771" s="1">
        <v>44666</v>
      </c>
      <c r="F2771" t="s">
        <v>4</v>
      </c>
      <c r="G2771" s="5">
        <v>1122</v>
      </c>
      <c r="H2771" s="4">
        <v>90412</v>
      </c>
      <c r="I2771" s="3">
        <v>53.7</v>
      </c>
      <c r="J2771" s="3">
        <f>IFERROR((I2771/H2771)*1000,0)</f>
        <v>0.59394770605671809</v>
      </c>
      <c r="K2771" s="2">
        <v>0.62239999999999995</v>
      </c>
    </row>
    <row r="2772" spans="1:11" x14ac:dyDescent="0.35">
      <c r="A2772" t="s">
        <v>40</v>
      </c>
      <c r="B2772" t="s">
        <v>38</v>
      </c>
      <c r="C2772" t="str">
        <f>IFERROR(VLOOKUP(B2772,$N$3:$O$14,2,FALSE),"error")</f>
        <v>WarHistoryOnline</v>
      </c>
      <c r="D2772">
        <f>IF(E2772&gt;=($M$18-6),1,0)</f>
        <v>1</v>
      </c>
      <c r="E2772" s="1">
        <v>44666</v>
      </c>
      <c r="F2772" t="s">
        <v>1</v>
      </c>
      <c r="G2772">
        <v>502</v>
      </c>
      <c r="H2772" s="4">
        <v>15968</v>
      </c>
      <c r="I2772" s="3">
        <v>5.9</v>
      </c>
      <c r="J2772" s="3">
        <f>IFERROR((I2772/H2772)*1000,0)</f>
        <v>0.36948897795591185</v>
      </c>
      <c r="K2772" s="2">
        <v>0.62170000000000003</v>
      </c>
    </row>
    <row r="2773" spans="1:11" x14ac:dyDescent="0.35">
      <c r="A2773" t="s">
        <v>39</v>
      </c>
      <c r="B2773" t="s">
        <v>38</v>
      </c>
      <c r="C2773" t="str">
        <f>IFERROR(VLOOKUP(B2773,$N$3:$O$14,2,FALSE),"error")</f>
        <v>WarHistoryOnline</v>
      </c>
      <c r="D2773">
        <f>IF(E2773&gt;=($M$18-6),1,0)</f>
        <v>1</v>
      </c>
      <c r="E2773" s="1">
        <v>44666</v>
      </c>
      <c r="F2773" t="s">
        <v>6</v>
      </c>
      <c r="G2773">
        <v>0</v>
      </c>
      <c r="H2773" s="4">
        <v>5</v>
      </c>
      <c r="I2773" s="3">
        <v>0</v>
      </c>
      <c r="J2773" s="3">
        <f>IFERROR((I2773/H2773)*1000,0)</f>
        <v>0</v>
      </c>
      <c r="K2773" s="2">
        <v>0.25</v>
      </c>
    </row>
    <row r="2774" spans="1:11" x14ac:dyDescent="0.35">
      <c r="A2774" t="s">
        <v>39</v>
      </c>
      <c r="B2774" t="s">
        <v>38</v>
      </c>
      <c r="C2774" t="str">
        <f>IFERROR(VLOOKUP(B2774,$N$3:$O$14,2,FALSE),"error")</f>
        <v>WarHistoryOnline</v>
      </c>
      <c r="D2774">
        <f>IF(E2774&gt;=($M$18-6),1,0)</f>
        <v>1</v>
      </c>
      <c r="E2774" s="1">
        <v>44666</v>
      </c>
      <c r="F2774" t="s">
        <v>5</v>
      </c>
      <c r="G2774">
        <v>420</v>
      </c>
      <c r="H2774" s="4">
        <v>9187</v>
      </c>
      <c r="I2774" s="3">
        <v>6.84</v>
      </c>
      <c r="J2774" s="3">
        <f>IFERROR((I2774/H2774)*1000,0)</f>
        <v>0.7445303145749429</v>
      </c>
      <c r="K2774" s="2">
        <v>0.59060000000000001</v>
      </c>
    </row>
    <row r="2775" spans="1:11" x14ac:dyDescent="0.35">
      <c r="A2775" t="s">
        <v>39</v>
      </c>
      <c r="B2775" t="s">
        <v>38</v>
      </c>
      <c r="C2775" t="str">
        <f>IFERROR(VLOOKUP(B2775,$N$3:$O$14,2,FALSE),"error")</f>
        <v>WarHistoryOnline</v>
      </c>
      <c r="D2775">
        <f>IF(E2775&gt;=($M$18-6),1,0)</f>
        <v>1</v>
      </c>
      <c r="E2775" s="1">
        <v>44666</v>
      </c>
      <c r="F2775" t="s">
        <v>4</v>
      </c>
      <c r="G2775">
        <v>741</v>
      </c>
      <c r="H2775" s="4">
        <v>66919</v>
      </c>
      <c r="I2775" s="3">
        <v>46.74</v>
      </c>
      <c r="J2775" s="3">
        <f>IFERROR((I2775/H2775)*1000,0)</f>
        <v>0.69845634274271884</v>
      </c>
      <c r="K2775" s="2">
        <v>0.57940000000000003</v>
      </c>
    </row>
    <row r="2776" spans="1:11" x14ac:dyDescent="0.35">
      <c r="A2776" t="s">
        <v>39</v>
      </c>
      <c r="B2776" t="s">
        <v>38</v>
      </c>
      <c r="C2776" t="str">
        <f>IFERROR(VLOOKUP(B2776,$N$3:$O$14,2,FALSE),"error")</f>
        <v>WarHistoryOnline</v>
      </c>
      <c r="D2776">
        <f>IF(E2776&gt;=($M$18-6),1,0)</f>
        <v>1</v>
      </c>
      <c r="E2776" s="1">
        <v>44666</v>
      </c>
      <c r="F2776" t="s">
        <v>1</v>
      </c>
      <c r="G2776">
        <v>510</v>
      </c>
      <c r="H2776" s="4">
        <v>12680</v>
      </c>
      <c r="I2776" s="3">
        <v>4.67</v>
      </c>
      <c r="J2776" s="3">
        <f>IFERROR((I2776/H2776)*1000,0)</f>
        <v>0.36829652996845424</v>
      </c>
      <c r="K2776" s="2">
        <v>0.56979999999999997</v>
      </c>
    </row>
    <row r="2777" spans="1:11" x14ac:dyDescent="0.35">
      <c r="A2777" t="s">
        <v>37</v>
      </c>
      <c r="B2777" t="s">
        <v>33</v>
      </c>
      <c r="C2777" t="str">
        <f>IFERROR(VLOOKUP(B2777,$N$3:$O$14,2,FALSE),"error")</f>
        <v>WallsWithStories</v>
      </c>
      <c r="D2777">
        <f>IF(E2777&gt;=($M$18-6),1,0)</f>
        <v>1</v>
      </c>
      <c r="E2777" s="1">
        <v>44666</v>
      </c>
      <c r="F2777" t="s">
        <v>5</v>
      </c>
      <c r="G2777">
        <v>2</v>
      </c>
      <c r="H2777" s="4">
        <v>123</v>
      </c>
      <c r="I2777" s="3">
        <v>0.14000000000000001</v>
      </c>
      <c r="J2777" s="3">
        <f>IFERROR((I2777/H2777)*1000,0)</f>
        <v>1.1382113821138213</v>
      </c>
      <c r="K2777" s="2">
        <v>0.61160000000000003</v>
      </c>
    </row>
    <row r="2778" spans="1:11" x14ac:dyDescent="0.35">
      <c r="A2778" t="s">
        <v>37</v>
      </c>
      <c r="B2778" t="s">
        <v>33</v>
      </c>
      <c r="C2778" t="str">
        <f>IFERROR(VLOOKUP(B2778,$N$3:$O$14,2,FALSE),"error")</f>
        <v>WallsWithStories</v>
      </c>
      <c r="D2778">
        <f>IF(E2778&gt;=($M$18-6),1,0)</f>
        <v>1</v>
      </c>
      <c r="E2778" s="1">
        <v>44666</v>
      </c>
      <c r="F2778" t="s">
        <v>1</v>
      </c>
      <c r="G2778">
        <v>0</v>
      </c>
      <c r="H2778" s="4">
        <v>7</v>
      </c>
      <c r="I2778" s="3">
        <v>0.01</v>
      </c>
      <c r="J2778" s="3">
        <f>IFERROR((I2778/H2778)*1000,0)</f>
        <v>1.4285714285714286</v>
      </c>
      <c r="K2778" s="2">
        <v>0.71430000000000005</v>
      </c>
    </row>
    <row r="2779" spans="1:11" x14ac:dyDescent="0.35">
      <c r="A2779" t="s">
        <v>36</v>
      </c>
      <c r="B2779" t="s">
        <v>33</v>
      </c>
      <c r="C2779" t="str">
        <f>IFERROR(VLOOKUP(B2779,$N$3:$O$14,2,FALSE),"error")</f>
        <v>WallsWithStories</v>
      </c>
      <c r="D2779">
        <f>IF(E2779&gt;=($M$18-6),1,0)</f>
        <v>1</v>
      </c>
      <c r="E2779" s="1">
        <v>44666</v>
      </c>
      <c r="F2779" t="s">
        <v>5</v>
      </c>
      <c r="G2779">
        <v>2</v>
      </c>
      <c r="H2779" s="4">
        <v>124</v>
      </c>
      <c r="I2779" s="3">
        <v>0.16</v>
      </c>
      <c r="J2779" s="3">
        <f>IFERROR((I2779/H2779)*1000,0)</f>
        <v>1.2903225806451613</v>
      </c>
      <c r="K2779" s="2">
        <v>0.71899999999999997</v>
      </c>
    </row>
    <row r="2780" spans="1:11" x14ac:dyDescent="0.35">
      <c r="A2780" t="s">
        <v>36</v>
      </c>
      <c r="B2780" t="s">
        <v>33</v>
      </c>
      <c r="C2780" t="str">
        <f>IFERROR(VLOOKUP(B2780,$N$3:$O$14,2,FALSE),"error")</f>
        <v>WallsWithStories</v>
      </c>
      <c r="D2780">
        <f>IF(E2780&gt;=($M$18-6),1,0)</f>
        <v>1</v>
      </c>
      <c r="E2780" s="1">
        <v>44666</v>
      </c>
      <c r="F2780" t="s">
        <v>1</v>
      </c>
      <c r="G2780">
        <v>0</v>
      </c>
      <c r="H2780" s="4">
        <v>7</v>
      </c>
      <c r="I2780" s="3">
        <v>0.01</v>
      </c>
      <c r="J2780" s="3">
        <f>IFERROR((I2780/H2780)*1000,0)</f>
        <v>1.4285714285714286</v>
      </c>
      <c r="K2780" s="2">
        <v>1</v>
      </c>
    </row>
    <row r="2781" spans="1:11" x14ac:dyDescent="0.35">
      <c r="A2781" t="s">
        <v>35</v>
      </c>
      <c r="B2781" t="s">
        <v>33</v>
      </c>
      <c r="C2781" t="str">
        <f>IFERROR(VLOOKUP(B2781,$N$3:$O$14,2,FALSE),"error")</f>
        <v>WallsWithStories</v>
      </c>
      <c r="D2781">
        <f>IF(E2781&gt;=($M$18-6),1,0)</f>
        <v>1</v>
      </c>
      <c r="E2781" s="1">
        <v>44666</v>
      </c>
      <c r="F2781" t="s">
        <v>5</v>
      </c>
      <c r="G2781">
        <v>4</v>
      </c>
      <c r="H2781" s="4">
        <v>125</v>
      </c>
      <c r="I2781" s="3">
        <v>0.14000000000000001</v>
      </c>
      <c r="J2781" s="3">
        <f>IFERROR((I2781/H2781)*1000,0)</f>
        <v>1.1200000000000001</v>
      </c>
      <c r="K2781" s="2">
        <v>0.748</v>
      </c>
    </row>
    <row r="2782" spans="1:11" x14ac:dyDescent="0.35">
      <c r="A2782" t="s">
        <v>35</v>
      </c>
      <c r="B2782" t="s">
        <v>33</v>
      </c>
      <c r="C2782" t="str">
        <f>IFERROR(VLOOKUP(B2782,$N$3:$O$14,2,FALSE),"error")</f>
        <v>WallsWithStories</v>
      </c>
      <c r="D2782">
        <f>IF(E2782&gt;=($M$18-6),1,0)</f>
        <v>1</v>
      </c>
      <c r="E2782" s="1">
        <v>44666</v>
      </c>
      <c r="F2782" t="s">
        <v>4</v>
      </c>
      <c r="G2782">
        <v>1</v>
      </c>
      <c r="H2782" s="4">
        <v>87</v>
      </c>
      <c r="I2782" s="3">
        <v>0.08</v>
      </c>
      <c r="J2782" s="3">
        <f>IFERROR((I2782/H2782)*1000,0)</f>
        <v>0.91954022988505746</v>
      </c>
      <c r="K2782" s="2">
        <v>0.71260000000000001</v>
      </c>
    </row>
    <row r="2783" spans="1:11" x14ac:dyDescent="0.35">
      <c r="A2783" t="s">
        <v>35</v>
      </c>
      <c r="B2783" t="s">
        <v>33</v>
      </c>
      <c r="C2783" t="str">
        <f>IFERROR(VLOOKUP(B2783,$N$3:$O$14,2,FALSE),"error")</f>
        <v>WallsWithStories</v>
      </c>
      <c r="D2783">
        <f>IF(E2783&gt;=($M$18-6),1,0)</f>
        <v>1</v>
      </c>
      <c r="E2783" s="1">
        <v>44666</v>
      </c>
      <c r="F2783" t="s">
        <v>1</v>
      </c>
      <c r="G2783">
        <v>0</v>
      </c>
      <c r="H2783" s="4">
        <v>13</v>
      </c>
      <c r="I2783" s="3">
        <v>0.02</v>
      </c>
      <c r="J2783" s="3">
        <f>IFERROR((I2783/H2783)*1000,0)</f>
        <v>1.5384615384615385</v>
      </c>
      <c r="K2783" s="2">
        <v>0.76919999999999999</v>
      </c>
    </row>
    <row r="2784" spans="1:11" x14ac:dyDescent="0.35">
      <c r="A2784" t="s">
        <v>34</v>
      </c>
      <c r="B2784" t="s">
        <v>33</v>
      </c>
      <c r="C2784" t="str">
        <f>IFERROR(VLOOKUP(B2784,$N$3:$O$14,2,FALSE),"error")</f>
        <v>WallsWithStories</v>
      </c>
      <c r="D2784">
        <f>IF(E2784&gt;=($M$18-6),1,0)</f>
        <v>1</v>
      </c>
      <c r="E2784" s="1">
        <v>44666</v>
      </c>
      <c r="F2784" t="s">
        <v>5</v>
      </c>
      <c r="G2784">
        <v>9</v>
      </c>
      <c r="H2784" s="4">
        <v>187</v>
      </c>
      <c r="I2784" s="3">
        <v>0.18</v>
      </c>
      <c r="J2784" s="3">
        <f>IFERROR((I2784/H2784)*1000,0)</f>
        <v>0.96256684491978606</v>
      </c>
      <c r="K2784" s="2">
        <v>0.34810000000000002</v>
      </c>
    </row>
    <row r="2785" spans="1:11" x14ac:dyDescent="0.35">
      <c r="A2785" t="s">
        <v>34</v>
      </c>
      <c r="B2785" t="s">
        <v>33</v>
      </c>
      <c r="C2785" t="str">
        <f>IFERROR(VLOOKUP(B2785,$N$3:$O$14,2,FALSE),"error")</f>
        <v>WallsWithStories</v>
      </c>
      <c r="D2785">
        <f>IF(E2785&gt;=($M$18-6),1,0)</f>
        <v>1</v>
      </c>
      <c r="E2785" s="1">
        <v>44666</v>
      </c>
      <c r="F2785" t="s">
        <v>4</v>
      </c>
      <c r="G2785">
        <v>2</v>
      </c>
      <c r="H2785" s="4">
        <v>267</v>
      </c>
      <c r="I2785" s="3">
        <v>0.16</v>
      </c>
      <c r="J2785" s="3">
        <f>IFERROR((I2785/H2785)*1000,0)</f>
        <v>0.59925093632958804</v>
      </c>
      <c r="K2785" s="2">
        <v>0.59179999999999999</v>
      </c>
    </row>
    <row r="2786" spans="1:11" x14ac:dyDescent="0.35">
      <c r="A2786" t="s">
        <v>34</v>
      </c>
      <c r="B2786" t="s">
        <v>33</v>
      </c>
      <c r="C2786" t="str">
        <f>IFERROR(VLOOKUP(B2786,$N$3:$O$14,2,FALSE),"error")</f>
        <v>WallsWithStories</v>
      </c>
      <c r="D2786">
        <f>IF(E2786&gt;=($M$18-6),1,0)</f>
        <v>1</v>
      </c>
      <c r="E2786" s="1">
        <v>44666</v>
      </c>
      <c r="F2786" t="s">
        <v>1</v>
      </c>
      <c r="G2786">
        <v>0</v>
      </c>
      <c r="H2786" s="4">
        <v>15</v>
      </c>
      <c r="I2786" s="3">
        <v>0.02</v>
      </c>
      <c r="J2786" s="3">
        <f>IFERROR((I2786/H2786)*1000,0)</f>
        <v>1.3333333333333333</v>
      </c>
      <c r="K2786" s="2">
        <v>1</v>
      </c>
    </row>
    <row r="2787" spans="1:11" x14ac:dyDescent="0.35">
      <c r="A2787" t="s">
        <v>32</v>
      </c>
      <c r="B2787" t="s">
        <v>23</v>
      </c>
      <c r="C2787" t="str">
        <f>IFERROR(VLOOKUP(B2787,$N$3:$O$14,2,FALSE),"error")</f>
        <v>TankRoar</v>
      </c>
      <c r="D2787">
        <f>IF(E2787&gt;=($M$18-6),1,0)</f>
        <v>1</v>
      </c>
      <c r="E2787" s="1">
        <v>44666</v>
      </c>
      <c r="F2787" t="s">
        <v>5</v>
      </c>
      <c r="G2787">
        <v>1</v>
      </c>
      <c r="H2787" s="4">
        <v>1</v>
      </c>
      <c r="I2787" s="3">
        <v>0</v>
      </c>
      <c r="J2787" s="3">
        <f>IFERROR((I2787/H2787)*1000,0)</f>
        <v>0</v>
      </c>
      <c r="K2787" s="2">
        <v>0</v>
      </c>
    </row>
    <row r="2788" spans="1:11" x14ac:dyDescent="0.35">
      <c r="A2788" t="s">
        <v>31</v>
      </c>
      <c r="B2788" t="s">
        <v>23</v>
      </c>
      <c r="C2788" t="str">
        <f>IFERROR(VLOOKUP(B2788,$N$3:$O$14,2,FALSE),"error")</f>
        <v>TankRoar</v>
      </c>
      <c r="D2788">
        <f>IF(E2788&gt;=($M$18-6),1,0)</f>
        <v>1</v>
      </c>
      <c r="E2788" s="1">
        <v>44666</v>
      </c>
      <c r="F2788" t="s">
        <v>4</v>
      </c>
      <c r="G2788">
        <v>1</v>
      </c>
      <c r="H2788" s="4">
        <v>2</v>
      </c>
      <c r="I2788" s="3">
        <v>0</v>
      </c>
      <c r="J2788" s="3">
        <f>IFERROR((I2788/H2788)*1000,0)</f>
        <v>0</v>
      </c>
      <c r="K2788" s="2">
        <v>0.5</v>
      </c>
    </row>
    <row r="2789" spans="1:11" x14ac:dyDescent="0.35">
      <c r="A2789" t="s">
        <v>30</v>
      </c>
      <c r="B2789" t="s">
        <v>23</v>
      </c>
      <c r="C2789" t="str">
        <f>IFERROR(VLOOKUP(B2789,$N$3:$O$14,2,FALSE),"error")</f>
        <v>TankRoar</v>
      </c>
      <c r="D2789">
        <f>IF(E2789&gt;=($M$18-6),1,0)</f>
        <v>1</v>
      </c>
      <c r="E2789" s="1">
        <v>44666</v>
      </c>
      <c r="F2789" t="s">
        <v>5</v>
      </c>
      <c r="G2789">
        <v>1</v>
      </c>
      <c r="H2789" s="4">
        <v>1</v>
      </c>
      <c r="I2789" s="3">
        <v>0</v>
      </c>
      <c r="J2789" s="3">
        <f>IFERROR((I2789/H2789)*1000,0)</f>
        <v>0</v>
      </c>
      <c r="K2789" s="2">
        <v>0</v>
      </c>
    </row>
    <row r="2790" spans="1:11" x14ac:dyDescent="0.35">
      <c r="A2790" t="s">
        <v>29</v>
      </c>
      <c r="B2790" t="s">
        <v>23</v>
      </c>
      <c r="C2790" t="str">
        <f>IFERROR(VLOOKUP(B2790,$N$3:$O$14,2,FALSE),"error")</f>
        <v>TankRoar</v>
      </c>
      <c r="D2790">
        <f>IF(E2790&gt;=($M$18-6),1,0)</f>
        <v>1</v>
      </c>
      <c r="E2790" s="1">
        <v>44666</v>
      </c>
      <c r="F2790" t="s">
        <v>5</v>
      </c>
      <c r="G2790">
        <v>1</v>
      </c>
      <c r="H2790" s="4">
        <v>1</v>
      </c>
      <c r="I2790" s="3">
        <v>0</v>
      </c>
      <c r="J2790" s="3">
        <f>IFERROR((I2790/H2790)*1000,0)</f>
        <v>0</v>
      </c>
      <c r="K2790" s="2">
        <v>1</v>
      </c>
    </row>
    <row r="2791" spans="1:11" x14ac:dyDescent="0.35">
      <c r="A2791" t="s">
        <v>29</v>
      </c>
      <c r="B2791" t="s">
        <v>23</v>
      </c>
      <c r="C2791" t="str">
        <f>IFERROR(VLOOKUP(B2791,$N$3:$O$14,2,FALSE),"error")</f>
        <v>TankRoar</v>
      </c>
      <c r="D2791">
        <f>IF(E2791&gt;=($M$18-6),1,0)</f>
        <v>1</v>
      </c>
      <c r="E2791" s="1">
        <v>44666</v>
      </c>
      <c r="F2791" t="s">
        <v>4</v>
      </c>
      <c r="G2791">
        <v>1</v>
      </c>
      <c r="H2791" s="4">
        <v>3</v>
      </c>
      <c r="I2791" s="3">
        <v>0</v>
      </c>
      <c r="J2791" s="3">
        <f>IFERROR((I2791/H2791)*1000,0)</f>
        <v>0</v>
      </c>
      <c r="K2791" s="2">
        <v>0.33329999999999999</v>
      </c>
    </row>
    <row r="2792" spans="1:11" x14ac:dyDescent="0.35">
      <c r="A2792" t="s">
        <v>28</v>
      </c>
      <c r="B2792" t="s">
        <v>23</v>
      </c>
      <c r="C2792" t="str">
        <f>IFERROR(VLOOKUP(B2792,$N$3:$O$14,2,FALSE),"error")</f>
        <v>TankRoar</v>
      </c>
      <c r="D2792">
        <f>IF(E2792&gt;=($M$18-6),1,0)</f>
        <v>1</v>
      </c>
      <c r="E2792" s="1">
        <v>44666</v>
      </c>
      <c r="F2792" t="s">
        <v>5</v>
      </c>
      <c r="G2792">
        <v>1</v>
      </c>
      <c r="H2792" s="4">
        <v>1</v>
      </c>
      <c r="I2792" s="3">
        <v>0</v>
      </c>
      <c r="J2792" s="3">
        <f>IFERROR((I2792/H2792)*1000,0)</f>
        <v>0</v>
      </c>
      <c r="K2792" s="2">
        <v>1</v>
      </c>
    </row>
    <row r="2793" spans="1:11" x14ac:dyDescent="0.35">
      <c r="A2793" t="s">
        <v>28</v>
      </c>
      <c r="B2793" t="s">
        <v>23</v>
      </c>
      <c r="C2793" t="str">
        <f>IFERROR(VLOOKUP(B2793,$N$3:$O$14,2,FALSE),"error")</f>
        <v>TankRoar</v>
      </c>
      <c r="D2793">
        <f>IF(E2793&gt;=($M$18-6),1,0)</f>
        <v>1</v>
      </c>
      <c r="E2793" s="1">
        <v>44666</v>
      </c>
      <c r="F2793" t="s">
        <v>4</v>
      </c>
      <c r="G2793">
        <v>1</v>
      </c>
      <c r="H2793" s="4">
        <v>3</v>
      </c>
      <c r="I2793" s="3">
        <v>0</v>
      </c>
      <c r="J2793" s="3">
        <f>IFERROR((I2793/H2793)*1000,0)</f>
        <v>0</v>
      </c>
      <c r="K2793" s="2">
        <v>0.66669999999999996</v>
      </c>
    </row>
    <row r="2794" spans="1:11" x14ac:dyDescent="0.35">
      <c r="A2794" t="s">
        <v>27</v>
      </c>
      <c r="B2794" t="s">
        <v>23</v>
      </c>
      <c r="C2794" t="str">
        <f>IFERROR(VLOOKUP(B2794,$N$3:$O$14,2,FALSE),"error")</f>
        <v>TankRoar</v>
      </c>
      <c r="D2794">
        <f>IF(E2794&gt;=($M$18-6),1,0)</f>
        <v>1</v>
      </c>
      <c r="E2794" s="1">
        <v>44666</v>
      </c>
      <c r="F2794" t="s">
        <v>5</v>
      </c>
      <c r="G2794">
        <v>1</v>
      </c>
      <c r="H2794" s="4">
        <v>1</v>
      </c>
      <c r="I2794" s="3">
        <v>0</v>
      </c>
      <c r="J2794" s="3">
        <f>IFERROR((I2794/H2794)*1000,0)</f>
        <v>0</v>
      </c>
      <c r="K2794" s="2">
        <v>1</v>
      </c>
    </row>
    <row r="2795" spans="1:11" x14ac:dyDescent="0.35">
      <c r="A2795" t="s">
        <v>27</v>
      </c>
      <c r="B2795" t="s">
        <v>23</v>
      </c>
      <c r="C2795" t="str">
        <f>IFERROR(VLOOKUP(B2795,$N$3:$O$14,2,FALSE),"error")</f>
        <v>TankRoar</v>
      </c>
      <c r="D2795">
        <f>IF(E2795&gt;=($M$18-6),1,0)</f>
        <v>1</v>
      </c>
      <c r="E2795" s="1">
        <v>44666</v>
      </c>
      <c r="F2795" t="s">
        <v>4</v>
      </c>
      <c r="G2795">
        <v>1</v>
      </c>
      <c r="H2795" s="4">
        <v>3</v>
      </c>
      <c r="I2795" s="3">
        <v>0</v>
      </c>
      <c r="J2795" s="3">
        <f>IFERROR((I2795/H2795)*1000,0)</f>
        <v>0</v>
      </c>
      <c r="K2795" s="2">
        <v>0.33329999999999999</v>
      </c>
    </row>
    <row r="2796" spans="1:11" x14ac:dyDescent="0.35">
      <c r="A2796" t="s">
        <v>26</v>
      </c>
      <c r="B2796" t="s">
        <v>23</v>
      </c>
      <c r="C2796" t="str">
        <f>IFERROR(VLOOKUP(B2796,$N$3:$O$14,2,FALSE),"error")</f>
        <v>TankRoar</v>
      </c>
      <c r="D2796">
        <f>IF(E2796&gt;=($M$18-6),1,0)</f>
        <v>1</v>
      </c>
      <c r="E2796" s="1">
        <v>44666</v>
      </c>
      <c r="F2796" t="s">
        <v>4</v>
      </c>
      <c r="G2796">
        <v>1</v>
      </c>
      <c r="H2796" s="4">
        <v>2</v>
      </c>
      <c r="I2796" s="3">
        <v>0</v>
      </c>
      <c r="J2796" s="3">
        <f>IFERROR((I2796/H2796)*1000,0)</f>
        <v>0</v>
      </c>
      <c r="K2796" s="2">
        <v>1</v>
      </c>
    </row>
    <row r="2797" spans="1:11" x14ac:dyDescent="0.35">
      <c r="A2797" t="s">
        <v>25</v>
      </c>
      <c r="B2797" t="s">
        <v>23</v>
      </c>
      <c r="C2797" t="str">
        <f>IFERROR(VLOOKUP(B2797,$N$3:$O$14,2,FALSE),"error")</f>
        <v>TankRoar</v>
      </c>
      <c r="D2797">
        <f>IF(E2797&gt;=($M$18-6),1,0)</f>
        <v>1</v>
      </c>
      <c r="E2797" s="1">
        <v>44666</v>
      </c>
      <c r="F2797" t="s">
        <v>4</v>
      </c>
      <c r="G2797">
        <v>1</v>
      </c>
      <c r="H2797" s="4">
        <v>2</v>
      </c>
      <c r="I2797" s="3">
        <v>0</v>
      </c>
      <c r="J2797" s="3">
        <f>IFERROR((I2797/H2797)*1000,0)</f>
        <v>0</v>
      </c>
      <c r="K2797" s="2">
        <v>0.5</v>
      </c>
    </row>
    <row r="2798" spans="1:11" x14ac:dyDescent="0.35">
      <c r="A2798" t="s">
        <v>24</v>
      </c>
      <c r="B2798" t="s">
        <v>23</v>
      </c>
      <c r="C2798" t="str">
        <f>IFERROR(VLOOKUP(B2798,$N$3:$O$14,2,FALSE),"error")</f>
        <v>TankRoar</v>
      </c>
      <c r="D2798">
        <f>IF(E2798&gt;=($M$18-6),1,0)</f>
        <v>1</v>
      </c>
      <c r="E2798" s="1">
        <v>44666</v>
      </c>
      <c r="F2798" t="s">
        <v>4</v>
      </c>
      <c r="G2798">
        <v>1</v>
      </c>
      <c r="H2798" s="4">
        <v>2</v>
      </c>
      <c r="I2798" s="3">
        <v>0</v>
      </c>
      <c r="J2798" s="3">
        <f>IFERROR((I2798/H2798)*1000,0)</f>
        <v>0</v>
      </c>
      <c r="K2798" s="2">
        <v>1</v>
      </c>
    </row>
    <row r="2799" spans="1:11" x14ac:dyDescent="0.35">
      <c r="A2799" t="s">
        <v>22</v>
      </c>
      <c r="B2799" t="s">
        <v>2</v>
      </c>
      <c r="C2799" t="str">
        <f>IFERROR(VLOOKUP(B2799,$N$3:$O$14,2,FALSE),"error")</f>
        <v>TheVintageNews</v>
      </c>
      <c r="D2799">
        <f>IF(E2799&gt;=($M$18-6),1,0)</f>
        <v>1</v>
      </c>
      <c r="E2799" s="1">
        <v>44666</v>
      </c>
      <c r="F2799" t="s">
        <v>5</v>
      </c>
      <c r="G2799">
        <v>1</v>
      </c>
      <c r="H2799" s="4">
        <v>360</v>
      </c>
      <c r="I2799" s="3">
        <v>0.11</v>
      </c>
      <c r="J2799" s="3">
        <f>IFERROR((I2799/H2799)*1000,0)</f>
        <v>0.30555555555555552</v>
      </c>
      <c r="K2799" s="2">
        <v>0.7722</v>
      </c>
    </row>
    <row r="2800" spans="1:11" x14ac:dyDescent="0.35">
      <c r="A2800" t="s">
        <v>22</v>
      </c>
      <c r="B2800" t="s">
        <v>2</v>
      </c>
      <c r="C2800" t="str">
        <f>IFERROR(VLOOKUP(B2800,$N$3:$O$14,2,FALSE),"error")</f>
        <v>TheVintageNews</v>
      </c>
      <c r="D2800">
        <f>IF(E2800&gt;=($M$18-6),1,0)</f>
        <v>1</v>
      </c>
      <c r="E2800" s="1">
        <v>44666</v>
      </c>
      <c r="F2800" t="s">
        <v>4</v>
      </c>
      <c r="G2800">
        <v>49</v>
      </c>
      <c r="H2800" s="4">
        <v>5290</v>
      </c>
      <c r="I2800" s="3">
        <v>3.45</v>
      </c>
      <c r="J2800" s="3">
        <f>IFERROR((I2800/H2800)*1000,0)</f>
        <v>0.65217391304347827</v>
      </c>
      <c r="K2800" s="2">
        <v>0.72019999999999995</v>
      </c>
    </row>
    <row r="2801" spans="1:11" x14ac:dyDescent="0.35">
      <c r="A2801" t="s">
        <v>22</v>
      </c>
      <c r="B2801" t="s">
        <v>2</v>
      </c>
      <c r="C2801" t="str">
        <f>IFERROR(VLOOKUP(B2801,$N$3:$O$14,2,FALSE),"error")</f>
        <v>TheVintageNews</v>
      </c>
      <c r="D2801">
        <f>IF(E2801&gt;=($M$18-6),1,0)</f>
        <v>1</v>
      </c>
      <c r="E2801" s="1">
        <v>44666</v>
      </c>
      <c r="F2801" t="s">
        <v>1</v>
      </c>
      <c r="G2801">
        <v>0</v>
      </c>
      <c r="H2801" s="4">
        <v>92</v>
      </c>
      <c r="I2801" s="3">
        <v>0.06</v>
      </c>
      <c r="J2801" s="3">
        <f>IFERROR((I2801/H2801)*1000,0)</f>
        <v>0.65217391304347816</v>
      </c>
      <c r="K2801" s="2">
        <v>0.7802</v>
      </c>
    </row>
    <row r="2802" spans="1:11" x14ac:dyDescent="0.35">
      <c r="A2802" t="s">
        <v>21</v>
      </c>
      <c r="B2802" t="s">
        <v>2</v>
      </c>
      <c r="C2802" t="str">
        <f>IFERROR(VLOOKUP(B2802,$N$3:$O$14,2,FALSE),"error")</f>
        <v>TheVintageNews</v>
      </c>
      <c r="D2802">
        <f>IF(E2802&gt;=($M$18-6),1,0)</f>
        <v>1</v>
      </c>
      <c r="E2802" s="1">
        <v>44666</v>
      </c>
      <c r="F2802" t="s">
        <v>5</v>
      </c>
      <c r="G2802">
        <v>1</v>
      </c>
      <c r="H2802" s="4">
        <v>493</v>
      </c>
      <c r="I2802" s="3">
        <v>0.18</v>
      </c>
      <c r="J2802" s="3">
        <f>IFERROR((I2802/H2802)*1000,0)</f>
        <v>0.3651115618661257</v>
      </c>
      <c r="K2802" s="2">
        <v>0.69679999999999997</v>
      </c>
    </row>
    <row r="2803" spans="1:11" x14ac:dyDescent="0.35">
      <c r="A2803" t="s">
        <v>21</v>
      </c>
      <c r="B2803" t="s">
        <v>2</v>
      </c>
      <c r="C2803" t="str">
        <f>IFERROR(VLOOKUP(B2803,$N$3:$O$14,2,FALSE),"error")</f>
        <v>TheVintageNews</v>
      </c>
      <c r="D2803">
        <f>IF(E2803&gt;=($M$18-6),1,0)</f>
        <v>1</v>
      </c>
      <c r="E2803" s="1">
        <v>44666</v>
      </c>
      <c r="F2803" t="s">
        <v>4</v>
      </c>
      <c r="G2803">
        <v>57</v>
      </c>
      <c r="H2803" s="4">
        <v>7165</v>
      </c>
      <c r="I2803" s="3">
        <v>5.59</v>
      </c>
      <c r="J2803" s="3">
        <f>IFERROR((I2803/H2803)*1000,0)</f>
        <v>0.7801814375436148</v>
      </c>
      <c r="K2803" s="2">
        <v>0.59419999999999995</v>
      </c>
    </row>
    <row r="2804" spans="1:11" x14ac:dyDescent="0.35">
      <c r="A2804" t="s">
        <v>21</v>
      </c>
      <c r="B2804" t="s">
        <v>2</v>
      </c>
      <c r="C2804" t="str">
        <f>IFERROR(VLOOKUP(B2804,$N$3:$O$14,2,FALSE),"error")</f>
        <v>TheVintageNews</v>
      </c>
      <c r="D2804">
        <f>IF(E2804&gt;=($M$18-6),1,0)</f>
        <v>1</v>
      </c>
      <c r="E2804" s="1">
        <v>44666</v>
      </c>
      <c r="F2804" t="s">
        <v>1</v>
      </c>
      <c r="G2804">
        <v>0</v>
      </c>
      <c r="H2804" s="4">
        <v>119</v>
      </c>
      <c r="I2804" s="3">
        <v>0.1</v>
      </c>
      <c r="J2804" s="3">
        <f>IFERROR((I2804/H2804)*1000,0)</f>
        <v>0.84033613445378152</v>
      </c>
      <c r="K2804" s="2">
        <v>0.61539999999999995</v>
      </c>
    </row>
    <row r="2805" spans="1:11" x14ac:dyDescent="0.35">
      <c r="A2805" t="s">
        <v>20</v>
      </c>
      <c r="B2805" t="s">
        <v>2</v>
      </c>
      <c r="C2805" t="str">
        <f>IFERROR(VLOOKUP(B2805,$N$3:$O$14,2,FALSE),"error")</f>
        <v>TheVintageNews</v>
      </c>
      <c r="D2805">
        <f>IF(E2805&gt;=($M$18-6),1,0)</f>
        <v>1</v>
      </c>
      <c r="E2805" s="1">
        <v>44666</v>
      </c>
      <c r="F2805" t="s">
        <v>5</v>
      </c>
      <c r="G2805">
        <v>1</v>
      </c>
      <c r="H2805" s="4">
        <v>289</v>
      </c>
      <c r="I2805" s="3">
        <v>0.08</v>
      </c>
      <c r="J2805" s="3">
        <f>IFERROR((I2805/H2805)*1000,0)</f>
        <v>0.27681660899653981</v>
      </c>
      <c r="K2805" s="2">
        <v>0.75090000000000001</v>
      </c>
    </row>
    <row r="2806" spans="1:11" x14ac:dyDescent="0.35">
      <c r="A2806" t="s">
        <v>20</v>
      </c>
      <c r="B2806" t="s">
        <v>2</v>
      </c>
      <c r="C2806" t="str">
        <f>IFERROR(VLOOKUP(B2806,$N$3:$O$14,2,FALSE),"error")</f>
        <v>TheVintageNews</v>
      </c>
      <c r="D2806">
        <f>IF(E2806&gt;=($M$18-6),1,0)</f>
        <v>1</v>
      </c>
      <c r="E2806" s="1">
        <v>44666</v>
      </c>
      <c r="F2806" t="s">
        <v>4</v>
      </c>
      <c r="G2806">
        <v>37</v>
      </c>
      <c r="H2806" s="4">
        <v>4462</v>
      </c>
      <c r="I2806" s="3">
        <v>2.59</v>
      </c>
      <c r="J2806" s="3">
        <f>IFERROR((I2806/H2806)*1000,0)</f>
        <v>0.5804571940833706</v>
      </c>
      <c r="K2806" s="2">
        <v>0.65690000000000004</v>
      </c>
    </row>
    <row r="2807" spans="1:11" x14ac:dyDescent="0.35">
      <c r="A2807" t="s">
        <v>20</v>
      </c>
      <c r="B2807" t="s">
        <v>2</v>
      </c>
      <c r="C2807" t="str">
        <f>IFERROR(VLOOKUP(B2807,$N$3:$O$14,2,FALSE),"error")</f>
        <v>TheVintageNews</v>
      </c>
      <c r="D2807">
        <f>IF(E2807&gt;=($M$18-6),1,0)</f>
        <v>1</v>
      </c>
      <c r="E2807" s="1">
        <v>44666</v>
      </c>
      <c r="F2807" t="s">
        <v>1</v>
      </c>
      <c r="G2807">
        <v>0</v>
      </c>
      <c r="H2807" s="4">
        <v>73</v>
      </c>
      <c r="I2807" s="3">
        <v>0.04</v>
      </c>
      <c r="J2807" s="3">
        <f>IFERROR((I2807/H2807)*1000,0)</f>
        <v>0.54794520547945202</v>
      </c>
      <c r="K2807" s="2">
        <v>0.73609999999999998</v>
      </c>
    </row>
    <row r="2808" spans="1:11" x14ac:dyDescent="0.35">
      <c r="A2808" t="s">
        <v>19</v>
      </c>
      <c r="B2808" t="s">
        <v>2</v>
      </c>
      <c r="C2808" t="str">
        <f>IFERROR(VLOOKUP(B2808,$N$3:$O$14,2,FALSE),"error")</f>
        <v>TheVintageNews</v>
      </c>
      <c r="D2808">
        <f>IF(E2808&gt;=($M$18-6),1,0)</f>
        <v>1</v>
      </c>
      <c r="E2808" s="1">
        <v>44666</v>
      </c>
      <c r="F2808" t="s">
        <v>5</v>
      </c>
      <c r="G2808">
        <v>1</v>
      </c>
      <c r="H2808" s="4">
        <v>210</v>
      </c>
      <c r="I2808" s="3">
        <v>0.05</v>
      </c>
      <c r="J2808" s="3">
        <f>IFERROR((I2808/H2808)*1000,0)</f>
        <v>0.23809523809523808</v>
      </c>
      <c r="K2808" s="2">
        <v>0.76259999999999994</v>
      </c>
    </row>
    <row r="2809" spans="1:11" x14ac:dyDescent="0.35">
      <c r="A2809" t="s">
        <v>19</v>
      </c>
      <c r="B2809" t="s">
        <v>2</v>
      </c>
      <c r="C2809" t="str">
        <f>IFERROR(VLOOKUP(B2809,$N$3:$O$14,2,FALSE),"error")</f>
        <v>TheVintageNews</v>
      </c>
      <c r="D2809">
        <f>IF(E2809&gt;=($M$18-6),1,0)</f>
        <v>1</v>
      </c>
      <c r="E2809" s="1">
        <v>44666</v>
      </c>
      <c r="F2809" t="s">
        <v>4</v>
      </c>
      <c r="G2809">
        <v>35</v>
      </c>
      <c r="H2809" s="4">
        <v>3757</v>
      </c>
      <c r="I2809" s="3">
        <v>2.02</v>
      </c>
      <c r="J2809" s="3">
        <f>IFERROR((I2809/H2809)*1000,0)</f>
        <v>0.53766302901251006</v>
      </c>
      <c r="K2809" s="2">
        <v>0.58389999999999997</v>
      </c>
    </row>
    <row r="2810" spans="1:11" x14ac:dyDescent="0.35">
      <c r="A2810" t="s">
        <v>19</v>
      </c>
      <c r="B2810" t="s">
        <v>2</v>
      </c>
      <c r="C2810" t="str">
        <f>IFERROR(VLOOKUP(B2810,$N$3:$O$14,2,FALSE),"error")</f>
        <v>TheVintageNews</v>
      </c>
      <c r="D2810">
        <f>IF(E2810&gt;=($M$18-6),1,0)</f>
        <v>1</v>
      </c>
      <c r="E2810" s="1">
        <v>44666</v>
      </c>
      <c r="F2810" t="s">
        <v>1</v>
      </c>
      <c r="G2810">
        <v>0</v>
      </c>
      <c r="H2810" s="4">
        <v>56</v>
      </c>
      <c r="I2810" s="3">
        <v>0.03</v>
      </c>
      <c r="J2810" s="3">
        <f>IFERROR((I2810/H2810)*1000,0)</f>
        <v>0.5357142857142857</v>
      </c>
      <c r="K2810" s="2">
        <v>0.74550000000000005</v>
      </c>
    </row>
    <row r="2811" spans="1:11" x14ac:dyDescent="0.35">
      <c r="A2811" t="s">
        <v>18</v>
      </c>
      <c r="B2811" t="s">
        <v>2</v>
      </c>
      <c r="C2811" t="str">
        <f>IFERROR(VLOOKUP(B2811,$N$3:$O$14,2,FALSE),"error")</f>
        <v>TheVintageNews</v>
      </c>
      <c r="D2811">
        <f>IF(E2811&gt;=($M$18-6),1,0)</f>
        <v>1</v>
      </c>
      <c r="E2811" s="1">
        <v>44666</v>
      </c>
      <c r="F2811" t="s">
        <v>5</v>
      </c>
      <c r="G2811">
        <v>5</v>
      </c>
      <c r="H2811" s="4">
        <v>405</v>
      </c>
      <c r="I2811" s="3">
        <v>0.06</v>
      </c>
      <c r="J2811" s="3">
        <f>IFERROR((I2811/H2811)*1000,0)</f>
        <v>0.14814814814814814</v>
      </c>
      <c r="K2811" s="2">
        <v>0.63519999999999999</v>
      </c>
    </row>
    <row r="2812" spans="1:11" x14ac:dyDescent="0.35">
      <c r="A2812" t="s">
        <v>18</v>
      </c>
      <c r="B2812" t="s">
        <v>2</v>
      </c>
      <c r="C2812" t="str">
        <f>IFERROR(VLOOKUP(B2812,$N$3:$O$14,2,FALSE),"error")</f>
        <v>TheVintageNews</v>
      </c>
      <c r="D2812">
        <f>IF(E2812&gt;=($M$18-6),1,0)</f>
        <v>1</v>
      </c>
      <c r="E2812" s="1">
        <v>44666</v>
      </c>
      <c r="F2812" t="s">
        <v>4</v>
      </c>
      <c r="G2812">
        <v>50</v>
      </c>
      <c r="H2812" s="4">
        <v>5687</v>
      </c>
      <c r="I2812" s="3">
        <v>2.81</v>
      </c>
      <c r="J2812" s="3">
        <f>IFERROR((I2812/H2812)*1000,0)</f>
        <v>0.49410937225250567</v>
      </c>
      <c r="K2812" s="2">
        <v>0.53990000000000005</v>
      </c>
    </row>
    <row r="2813" spans="1:11" x14ac:dyDescent="0.35">
      <c r="A2813" t="s">
        <v>18</v>
      </c>
      <c r="B2813" t="s">
        <v>2</v>
      </c>
      <c r="C2813" t="str">
        <f>IFERROR(VLOOKUP(B2813,$N$3:$O$14,2,FALSE),"error")</f>
        <v>TheVintageNews</v>
      </c>
      <c r="D2813">
        <f>IF(E2813&gt;=($M$18-6),1,0)</f>
        <v>1</v>
      </c>
      <c r="E2813" s="1">
        <v>44666</v>
      </c>
      <c r="F2813" t="s">
        <v>1</v>
      </c>
      <c r="G2813">
        <v>0</v>
      </c>
      <c r="H2813" s="4">
        <v>77</v>
      </c>
      <c r="I2813" s="3">
        <v>0.05</v>
      </c>
      <c r="J2813" s="3">
        <f>IFERROR((I2813/H2813)*1000,0)</f>
        <v>0.64935064935064934</v>
      </c>
      <c r="K2813" s="2">
        <v>0.64380000000000004</v>
      </c>
    </row>
    <row r="2814" spans="1:11" x14ac:dyDescent="0.35">
      <c r="A2814" t="s">
        <v>17</v>
      </c>
      <c r="B2814" t="s">
        <v>2</v>
      </c>
      <c r="C2814" t="str">
        <f>IFERROR(VLOOKUP(B2814,$N$3:$O$14,2,FALSE),"error")</f>
        <v>TheVintageNews</v>
      </c>
      <c r="D2814">
        <f>IF(E2814&gt;=($M$18-6),1,0)</f>
        <v>1</v>
      </c>
      <c r="E2814" s="1">
        <v>44666</v>
      </c>
      <c r="F2814" t="s">
        <v>6</v>
      </c>
      <c r="G2814">
        <v>1</v>
      </c>
      <c r="H2814" s="4">
        <v>0</v>
      </c>
      <c r="I2814" s="3">
        <v>0</v>
      </c>
      <c r="J2814" s="3">
        <f>IFERROR((I2814/H2814)*1000,0)</f>
        <v>0</v>
      </c>
      <c r="K2814" s="2">
        <v>0</v>
      </c>
    </row>
    <row r="2815" spans="1:11" x14ac:dyDescent="0.35">
      <c r="A2815" t="s">
        <v>17</v>
      </c>
      <c r="B2815" t="s">
        <v>2</v>
      </c>
      <c r="C2815" t="str">
        <f>IFERROR(VLOOKUP(B2815,$N$3:$O$14,2,FALSE),"error")</f>
        <v>TheVintageNews</v>
      </c>
      <c r="D2815">
        <f>IF(E2815&gt;=($M$18-6),1,0)</f>
        <v>1</v>
      </c>
      <c r="E2815" s="1">
        <v>44666</v>
      </c>
      <c r="F2815" t="s">
        <v>5</v>
      </c>
      <c r="G2815">
        <v>257</v>
      </c>
      <c r="H2815" s="4">
        <v>17251</v>
      </c>
      <c r="I2815" s="3">
        <v>15.85</v>
      </c>
      <c r="J2815" s="3">
        <f>IFERROR((I2815/H2815)*1000,0)</f>
        <v>0.91878731667729407</v>
      </c>
      <c r="K2815" s="2">
        <v>0.96230000000000004</v>
      </c>
    </row>
    <row r="2816" spans="1:11" x14ac:dyDescent="0.35">
      <c r="A2816" t="s">
        <v>16</v>
      </c>
      <c r="B2816" t="s">
        <v>2</v>
      </c>
      <c r="C2816" t="str">
        <f>IFERROR(VLOOKUP(B2816,$N$3:$O$14,2,FALSE),"error")</f>
        <v>TheVintageNews</v>
      </c>
      <c r="D2816">
        <f>IF(E2816&gt;=($M$18-6),1,0)</f>
        <v>1</v>
      </c>
      <c r="E2816" s="1">
        <v>44666</v>
      </c>
      <c r="F2816" t="s">
        <v>6</v>
      </c>
      <c r="G2816">
        <v>0</v>
      </c>
      <c r="H2816" s="4">
        <v>51</v>
      </c>
      <c r="I2816" s="3">
        <v>0.01</v>
      </c>
      <c r="J2816" s="3">
        <f>IFERROR((I2816/H2816)*1000,0)</f>
        <v>0.19607843137254902</v>
      </c>
      <c r="K2816" s="2">
        <v>0.96079999999999999</v>
      </c>
    </row>
    <row r="2817" spans="1:11" x14ac:dyDescent="0.35">
      <c r="A2817" t="s">
        <v>16</v>
      </c>
      <c r="B2817" t="s">
        <v>2</v>
      </c>
      <c r="C2817" t="str">
        <f>IFERROR(VLOOKUP(B2817,$N$3:$O$14,2,FALSE),"error")</f>
        <v>TheVintageNews</v>
      </c>
      <c r="D2817">
        <f>IF(E2817&gt;=($M$18-6),1,0)</f>
        <v>1</v>
      </c>
      <c r="E2817" s="1">
        <v>44666</v>
      </c>
      <c r="F2817" t="s">
        <v>5</v>
      </c>
      <c r="G2817">
        <v>93</v>
      </c>
      <c r="H2817" s="4">
        <v>4635</v>
      </c>
      <c r="I2817" s="3">
        <v>2.42</v>
      </c>
      <c r="J2817" s="3">
        <f>IFERROR((I2817/H2817)*1000,0)</f>
        <v>0.52211434735706586</v>
      </c>
      <c r="K2817" s="2">
        <v>0.97899999999999998</v>
      </c>
    </row>
    <row r="2818" spans="1:11" x14ac:dyDescent="0.35">
      <c r="A2818" t="s">
        <v>16</v>
      </c>
      <c r="B2818" t="s">
        <v>2</v>
      </c>
      <c r="C2818" t="str">
        <f>IFERROR(VLOOKUP(B2818,$N$3:$O$14,2,FALSE),"error")</f>
        <v>TheVintageNews</v>
      </c>
      <c r="D2818">
        <f>IF(E2818&gt;=($M$18-6),1,0)</f>
        <v>1</v>
      </c>
      <c r="E2818" s="1">
        <v>44666</v>
      </c>
      <c r="F2818" t="s">
        <v>4</v>
      </c>
      <c r="G2818" s="5">
        <v>1917</v>
      </c>
      <c r="H2818" s="4">
        <v>219439</v>
      </c>
      <c r="I2818" s="3">
        <v>124.8</v>
      </c>
      <c r="J2818" s="3">
        <f>IFERROR((I2818/H2818)*1000,0)</f>
        <v>0.56872297084839063</v>
      </c>
      <c r="K2818" s="2">
        <v>0.97740000000000005</v>
      </c>
    </row>
    <row r="2819" spans="1:11" x14ac:dyDescent="0.35">
      <c r="A2819" t="s">
        <v>16</v>
      </c>
      <c r="B2819" t="s">
        <v>2</v>
      </c>
      <c r="C2819" t="str">
        <f>IFERROR(VLOOKUP(B2819,$N$3:$O$14,2,FALSE),"error")</f>
        <v>TheVintageNews</v>
      </c>
      <c r="D2819">
        <f>IF(E2819&gt;=($M$18-6),1,0)</f>
        <v>1</v>
      </c>
      <c r="E2819" s="1">
        <v>44666</v>
      </c>
      <c r="F2819" t="s">
        <v>1</v>
      </c>
      <c r="G2819">
        <v>331</v>
      </c>
      <c r="H2819" s="4">
        <v>31920</v>
      </c>
      <c r="I2819" s="3">
        <v>15.74</v>
      </c>
      <c r="J2819" s="3">
        <f>IFERROR((I2819/H2819)*1000,0)</f>
        <v>0.49310776942355894</v>
      </c>
      <c r="K2819" s="2">
        <v>0.97560000000000002</v>
      </c>
    </row>
    <row r="2820" spans="1:11" x14ac:dyDescent="0.35">
      <c r="A2820" t="s">
        <v>151</v>
      </c>
      <c r="B2820" t="s">
        <v>2</v>
      </c>
      <c r="C2820" t="str">
        <f>IFERROR(VLOOKUP(B2820,$N$3:$O$14,2,FALSE),"error")</f>
        <v>TheVintageNews</v>
      </c>
      <c r="D2820">
        <f>IF(E2820&gt;=($M$18-6),1,0)</f>
        <v>1</v>
      </c>
      <c r="E2820" s="1">
        <v>44666</v>
      </c>
      <c r="F2820" t="s">
        <v>6</v>
      </c>
      <c r="G2820">
        <v>0</v>
      </c>
      <c r="H2820" s="4">
        <v>6</v>
      </c>
      <c r="I2820" s="3">
        <v>0</v>
      </c>
      <c r="J2820" s="3">
        <f>IFERROR((I2820/H2820)*1000,0)</f>
        <v>0</v>
      </c>
      <c r="K2820" s="2">
        <v>0.83330000000000004</v>
      </c>
    </row>
    <row r="2821" spans="1:11" x14ac:dyDescent="0.35">
      <c r="A2821" t="s">
        <v>151</v>
      </c>
      <c r="B2821" t="s">
        <v>2</v>
      </c>
      <c r="C2821" t="str">
        <f>IFERROR(VLOOKUP(B2821,$N$3:$O$14,2,FALSE),"error")</f>
        <v>TheVintageNews</v>
      </c>
      <c r="D2821">
        <f>IF(E2821&gt;=($M$18-6),1,0)</f>
        <v>1</v>
      </c>
      <c r="E2821" s="1">
        <v>44666</v>
      </c>
      <c r="F2821" t="s">
        <v>5</v>
      </c>
      <c r="G2821">
        <v>58</v>
      </c>
      <c r="H2821" s="4">
        <v>9922</v>
      </c>
      <c r="I2821" s="3">
        <v>11.38</v>
      </c>
      <c r="J2821" s="3">
        <f>IFERROR((I2821/H2821)*1000,0)</f>
        <v>1.1469461802056038</v>
      </c>
      <c r="K2821" s="2">
        <v>0.96619999999999995</v>
      </c>
    </row>
    <row r="2822" spans="1:11" x14ac:dyDescent="0.35">
      <c r="A2822" t="s">
        <v>15</v>
      </c>
      <c r="B2822" t="s">
        <v>2</v>
      </c>
      <c r="C2822" t="str">
        <f>IFERROR(VLOOKUP(B2822,$N$3:$O$14,2,FALSE),"error")</f>
        <v>TheVintageNews</v>
      </c>
      <c r="D2822">
        <f>IF(E2822&gt;=($M$18-6),1,0)</f>
        <v>1</v>
      </c>
      <c r="E2822" s="1">
        <v>44666</v>
      </c>
      <c r="F2822" t="s">
        <v>6</v>
      </c>
      <c r="G2822">
        <v>0</v>
      </c>
      <c r="H2822" s="4">
        <v>6</v>
      </c>
      <c r="I2822" s="3">
        <v>0</v>
      </c>
      <c r="J2822" s="3">
        <f>IFERROR((I2822/H2822)*1000,0)</f>
        <v>0</v>
      </c>
      <c r="K2822" s="2">
        <v>0.66669999999999996</v>
      </c>
    </row>
    <row r="2823" spans="1:11" x14ac:dyDescent="0.35">
      <c r="A2823" t="s">
        <v>15</v>
      </c>
      <c r="B2823" t="s">
        <v>2</v>
      </c>
      <c r="C2823" t="str">
        <f>IFERROR(VLOOKUP(B2823,$N$3:$O$14,2,FALSE),"error")</f>
        <v>TheVintageNews</v>
      </c>
      <c r="D2823">
        <f>IF(E2823&gt;=($M$18-6),1,0)</f>
        <v>1</v>
      </c>
      <c r="E2823" s="1">
        <v>44666</v>
      </c>
      <c r="F2823" t="s">
        <v>5</v>
      </c>
      <c r="G2823">
        <v>154</v>
      </c>
      <c r="H2823" s="4">
        <v>5150</v>
      </c>
      <c r="I2823" s="3">
        <v>6.81</v>
      </c>
      <c r="J2823" s="3">
        <f>IFERROR((I2823/H2823)*1000,0)</f>
        <v>1.3223300970873786</v>
      </c>
      <c r="K2823" s="2">
        <v>0.66669999999999996</v>
      </c>
    </row>
    <row r="2824" spans="1:11" x14ac:dyDescent="0.35">
      <c r="A2824" t="s">
        <v>15</v>
      </c>
      <c r="B2824" t="s">
        <v>2</v>
      </c>
      <c r="C2824" t="str">
        <f>IFERROR(VLOOKUP(B2824,$N$3:$O$14,2,FALSE),"error")</f>
        <v>TheVintageNews</v>
      </c>
      <c r="D2824">
        <f>IF(E2824&gt;=($M$18-6),1,0)</f>
        <v>1</v>
      </c>
      <c r="E2824" s="1">
        <v>44666</v>
      </c>
      <c r="F2824" t="s">
        <v>4</v>
      </c>
      <c r="G2824">
        <v>3</v>
      </c>
      <c r="H2824" s="4">
        <v>72</v>
      </c>
      <c r="I2824" s="3">
        <v>0.04</v>
      </c>
      <c r="J2824" s="3">
        <f>IFERROR((I2824/H2824)*1000,0)</f>
        <v>0.55555555555555558</v>
      </c>
      <c r="K2824" s="2">
        <v>2.7799999999999998E-2</v>
      </c>
    </row>
    <row r="2825" spans="1:11" x14ac:dyDescent="0.35">
      <c r="A2825" t="s">
        <v>15</v>
      </c>
      <c r="B2825" t="s">
        <v>2</v>
      </c>
      <c r="C2825" t="str">
        <f>IFERROR(VLOOKUP(B2825,$N$3:$O$14,2,FALSE),"error")</f>
        <v>TheVintageNews</v>
      </c>
      <c r="D2825">
        <f>IF(E2825&gt;=($M$18-6),1,0)</f>
        <v>1</v>
      </c>
      <c r="E2825" s="1">
        <v>44666</v>
      </c>
      <c r="F2825" t="s">
        <v>1</v>
      </c>
      <c r="G2825">
        <v>200</v>
      </c>
      <c r="H2825" s="4">
        <v>4826</v>
      </c>
      <c r="I2825" s="3">
        <v>3.16</v>
      </c>
      <c r="J2825" s="3">
        <f>IFERROR((I2825/H2825)*1000,0)</f>
        <v>0.65478657273104024</v>
      </c>
      <c r="K2825" s="2">
        <v>0.53</v>
      </c>
    </row>
    <row r="2826" spans="1:11" x14ac:dyDescent="0.35">
      <c r="A2826" t="s">
        <v>14</v>
      </c>
      <c r="B2826" t="s">
        <v>2</v>
      </c>
      <c r="C2826" t="str">
        <f>IFERROR(VLOOKUP(B2826,$N$3:$O$14,2,FALSE),"error")</f>
        <v>TheVintageNews</v>
      </c>
      <c r="D2826">
        <f>IF(E2826&gt;=($M$18-6),1,0)</f>
        <v>1</v>
      </c>
      <c r="E2826" s="1">
        <v>44666</v>
      </c>
      <c r="F2826" t="s">
        <v>6</v>
      </c>
      <c r="G2826">
        <v>1</v>
      </c>
      <c r="H2826" s="4">
        <v>62</v>
      </c>
      <c r="I2826" s="3">
        <v>0.02</v>
      </c>
      <c r="J2826" s="3">
        <f>IFERROR((I2826/H2826)*1000,0)</f>
        <v>0.32258064516129031</v>
      </c>
      <c r="K2826" s="2">
        <v>0.9677</v>
      </c>
    </row>
    <row r="2827" spans="1:11" x14ac:dyDescent="0.35">
      <c r="A2827" t="s">
        <v>14</v>
      </c>
      <c r="B2827" t="s">
        <v>2</v>
      </c>
      <c r="C2827" t="str">
        <f>IFERROR(VLOOKUP(B2827,$N$3:$O$14,2,FALSE),"error")</f>
        <v>TheVintageNews</v>
      </c>
      <c r="D2827">
        <f>IF(E2827&gt;=($M$18-6),1,0)</f>
        <v>1</v>
      </c>
      <c r="E2827" s="1">
        <v>44666</v>
      </c>
      <c r="F2827" t="s">
        <v>5</v>
      </c>
      <c r="G2827">
        <v>485</v>
      </c>
      <c r="H2827" s="4">
        <v>50220</v>
      </c>
      <c r="I2827" s="3">
        <v>66.510000000000005</v>
      </c>
      <c r="J2827" s="3">
        <f>IFERROR((I2827/H2827)*1000,0)</f>
        <v>1.3243727598566308</v>
      </c>
      <c r="K2827" s="2">
        <v>0.92869999999999997</v>
      </c>
    </row>
    <row r="2828" spans="1:11" x14ac:dyDescent="0.35">
      <c r="A2828" t="s">
        <v>14</v>
      </c>
      <c r="B2828" t="s">
        <v>2</v>
      </c>
      <c r="C2828" t="str">
        <f>IFERROR(VLOOKUP(B2828,$N$3:$O$14,2,FALSE),"error")</f>
        <v>TheVintageNews</v>
      </c>
      <c r="D2828">
        <f>IF(E2828&gt;=($M$18-6),1,0)</f>
        <v>1</v>
      </c>
      <c r="E2828" s="1">
        <v>44666</v>
      </c>
      <c r="F2828" t="s">
        <v>4</v>
      </c>
      <c r="G2828">
        <v>2</v>
      </c>
      <c r="H2828" s="4">
        <v>78</v>
      </c>
      <c r="I2828" s="3">
        <v>0.05</v>
      </c>
      <c r="J2828" s="3">
        <f>IFERROR((I2828/H2828)*1000,0)</f>
        <v>0.64102564102564108</v>
      </c>
      <c r="K2828" s="2">
        <v>0.1169</v>
      </c>
    </row>
    <row r="2829" spans="1:11" x14ac:dyDescent="0.35">
      <c r="A2829" t="s">
        <v>14</v>
      </c>
      <c r="B2829" t="s">
        <v>2</v>
      </c>
      <c r="C2829" t="str">
        <f>IFERROR(VLOOKUP(B2829,$N$3:$O$14,2,FALSE),"error")</f>
        <v>TheVintageNews</v>
      </c>
      <c r="D2829">
        <f>IF(E2829&gt;=($M$18-6),1,0)</f>
        <v>1</v>
      </c>
      <c r="E2829" s="1">
        <v>44666</v>
      </c>
      <c r="F2829" t="s">
        <v>1</v>
      </c>
      <c r="G2829">
        <v>325</v>
      </c>
      <c r="H2829" s="4">
        <v>24154</v>
      </c>
      <c r="I2829" s="3">
        <v>12.27</v>
      </c>
      <c r="J2829" s="3">
        <f>IFERROR((I2829/H2829)*1000,0)</f>
        <v>0.50799039496563714</v>
      </c>
      <c r="K2829" s="2">
        <v>0.93069999999999997</v>
      </c>
    </row>
    <row r="2830" spans="1:11" x14ac:dyDescent="0.35">
      <c r="A2830" t="s">
        <v>13</v>
      </c>
      <c r="B2830" t="s">
        <v>2</v>
      </c>
      <c r="C2830" t="str">
        <f>IFERROR(VLOOKUP(B2830,$N$3:$O$14,2,FALSE),"error")</f>
        <v>TheVintageNews</v>
      </c>
      <c r="D2830">
        <f>IF(E2830&gt;=($M$18-6),1,0)</f>
        <v>1</v>
      </c>
      <c r="E2830" s="1">
        <v>44666</v>
      </c>
      <c r="F2830" t="s">
        <v>5</v>
      </c>
      <c r="G2830">
        <v>11</v>
      </c>
      <c r="H2830" s="4">
        <v>94</v>
      </c>
      <c r="I2830" s="3">
        <v>0.1</v>
      </c>
      <c r="J2830" s="3">
        <f>IFERROR((I2830/H2830)*1000,0)</f>
        <v>1.0638297872340425</v>
      </c>
      <c r="K2830" s="2">
        <v>0.6452</v>
      </c>
    </row>
    <row r="2831" spans="1:11" x14ac:dyDescent="0.35">
      <c r="A2831" t="s">
        <v>13</v>
      </c>
      <c r="B2831" t="s">
        <v>2</v>
      </c>
      <c r="C2831" t="str">
        <f>IFERROR(VLOOKUP(B2831,$N$3:$O$14,2,FALSE),"error")</f>
        <v>TheVintageNews</v>
      </c>
      <c r="D2831">
        <f>IF(E2831&gt;=($M$18-6),1,0)</f>
        <v>1</v>
      </c>
      <c r="E2831" s="1">
        <v>44666</v>
      </c>
      <c r="F2831" t="s">
        <v>4</v>
      </c>
      <c r="G2831">
        <v>564</v>
      </c>
      <c r="H2831" s="4">
        <v>36877</v>
      </c>
      <c r="I2831" s="3">
        <v>37.74</v>
      </c>
      <c r="J2831" s="3">
        <f>IFERROR((I2831/H2831)*1000,0)</f>
        <v>1.0234021205629524</v>
      </c>
      <c r="K2831" s="2">
        <v>0.77990000000000004</v>
      </c>
    </row>
    <row r="2832" spans="1:11" x14ac:dyDescent="0.35">
      <c r="A2832" t="s">
        <v>13</v>
      </c>
      <c r="B2832" t="s">
        <v>2</v>
      </c>
      <c r="C2832" t="str">
        <f>IFERROR(VLOOKUP(B2832,$N$3:$O$14,2,FALSE),"error")</f>
        <v>TheVintageNews</v>
      </c>
      <c r="D2832">
        <f>IF(E2832&gt;=($M$18-6),1,0)</f>
        <v>1</v>
      </c>
      <c r="E2832" s="1">
        <v>44666</v>
      </c>
      <c r="F2832" t="s">
        <v>1</v>
      </c>
      <c r="G2832">
        <v>13</v>
      </c>
      <c r="H2832" s="4">
        <v>904</v>
      </c>
      <c r="I2832" s="3">
        <v>1.52</v>
      </c>
      <c r="J2832" s="3">
        <f>IFERROR((I2832/H2832)*1000,0)</f>
        <v>1.6814159292035398</v>
      </c>
      <c r="K2832" s="2">
        <v>0.71960000000000002</v>
      </c>
    </row>
    <row r="2833" spans="1:11" x14ac:dyDescent="0.35">
      <c r="A2833" t="s">
        <v>12</v>
      </c>
      <c r="B2833" t="s">
        <v>2</v>
      </c>
      <c r="C2833" t="str">
        <f>IFERROR(VLOOKUP(B2833,$N$3:$O$14,2,FALSE),"error")</f>
        <v>TheVintageNews</v>
      </c>
      <c r="D2833">
        <f>IF(E2833&gt;=($M$18-6),1,0)</f>
        <v>1</v>
      </c>
      <c r="E2833" s="1">
        <v>44666</v>
      </c>
      <c r="F2833" t="s">
        <v>6</v>
      </c>
      <c r="G2833">
        <v>0</v>
      </c>
      <c r="H2833" s="4">
        <v>9</v>
      </c>
      <c r="I2833" s="3">
        <v>0.01</v>
      </c>
      <c r="J2833" s="3">
        <f>IFERROR((I2833/H2833)*1000,0)</f>
        <v>1.1111111111111112</v>
      </c>
      <c r="K2833" s="2">
        <v>0.55559999999999998</v>
      </c>
    </row>
    <row r="2834" spans="1:11" x14ac:dyDescent="0.35">
      <c r="A2834" t="s">
        <v>12</v>
      </c>
      <c r="B2834" t="s">
        <v>2</v>
      </c>
      <c r="C2834" t="str">
        <f>IFERROR(VLOOKUP(B2834,$N$3:$O$14,2,FALSE),"error")</f>
        <v>TheVintageNews</v>
      </c>
      <c r="D2834">
        <f>IF(E2834&gt;=($M$18-6),1,0)</f>
        <v>1</v>
      </c>
      <c r="E2834" s="1">
        <v>44666</v>
      </c>
      <c r="F2834" t="s">
        <v>5</v>
      </c>
      <c r="G2834">
        <v>348</v>
      </c>
      <c r="H2834" s="4">
        <v>8906</v>
      </c>
      <c r="I2834" s="3">
        <v>13.86</v>
      </c>
      <c r="J2834" s="3">
        <f>IFERROR((I2834/H2834)*1000,0)</f>
        <v>1.5562542106445092</v>
      </c>
      <c r="K2834" s="2">
        <v>0.80079999999999996</v>
      </c>
    </row>
    <row r="2835" spans="1:11" x14ac:dyDescent="0.35">
      <c r="A2835" t="s">
        <v>12</v>
      </c>
      <c r="B2835" t="s">
        <v>2</v>
      </c>
      <c r="C2835" t="str">
        <f>IFERROR(VLOOKUP(B2835,$N$3:$O$14,2,FALSE),"error")</f>
        <v>TheVintageNews</v>
      </c>
      <c r="D2835">
        <f>IF(E2835&gt;=($M$18-6),1,0)</f>
        <v>1</v>
      </c>
      <c r="E2835" s="1">
        <v>44666</v>
      </c>
      <c r="F2835" t="s">
        <v>4</v>
      </c>
      <c r="G2835">
        <v>34</v>
      </c>
      <c r="H2835" s="4">
        <v>292</v>
      </c>
      <c r="I2835" s="3">
        <v>0.14000000000000001</v>
      </c>
      <c r="J2835" s="3">
        <f>IFERROR((I2835/H2835)*1000,0)</f>
        <v>0.47945205479452058</v>
      </c>
      <c r="K2835" s="2">
        <v>0.46529999999999999</v>
      </c>
    </row>
    <row r="2836" spans="1:11" x14ac:dyDescent="0.35">
      <c r="A2836" t="s">
        <v>12</v>
      </c>
      <c r="B2836" t="s">
        <v>2</v>
      </c>
      <c r="C2836" t="str">
        <f>IFERROR(VLOOKUP(B2836,$N$3:$O$14,2,FALSE),"error")</f>
        <v>TheVintageNews</v>
      </c>
      <c r="D2836">
        <f>IF(E2836&gt;=($M$18-6),1,0)</f>
        <v>1</v>
      </c>
      <c r="E2836" s="1">
        <v>44666</v>
      </c>
      <c r="F2836" t="s">
        <v>1</v>
      </c>
      <c r="G2836">
        <v>92</v>
      </c>
      <c r="H2836" s="4">
        <v>3296</v>
      </c>
      <c r="I2836" s="3">
        <v>2.62</v>
      </c>
      <c r="J2836" s="3">
        <f>IFERROR((I2836/H2836)*1000,0)</f>
        <v>0.79490291262135926</v>
      </c>
      <c r="K2836" s="2">
        <v>0.80589999999999995</v>
      </c>
    </row>
    <row r="2837" spans="1:11" x14ac:dyDescent="0.35">
      <c r="A2837" t="s">
        <v>11</v>
      </c>
      <c r="B2837" t="s">
        <v>2</v>
      </c>
      <c r="C2837" t="str">
        <f>IFERROR(VLOOKUP(B2837,$N$3:$O$14,2,FALSE),"error")</f>
        <v>TheVintageNews</v>
      </c>
      <c r="D2837">
        <f>IF(E2837&gt;=($M$18-6),1,0)</f>
        <v>1</v>
      </c>
      <c r="E2837" s="1">
        <v>44666</v>
      </c>
      <c r="F2837" t="s">
        <v>6</v>
      </c>
      <c r="G2837">
        <v>1</v>
      </c>
      <c r="H2837" s="4">
        <v>22</v>
      </c>
      <c r="I2837" s="3">
        <v>0.02</v>
      </c>
      <c r="J2837" s="3">
        <f>IFERROR((I2837/H2837)*1000,0)</f>
        <v>0.90909090909090906</v>
      </c>
      <c r="K2837" s="2">
        <v>0.77270000000000005</v>
      </c>
    </row>
    <row r="2838" spans="1:11" x14ac:dyDescent="0.35">
      <c r="A2838" t="s">
        <v>11</v>
      </c>
      <c r="B2838" t="s">
        <v>2</v>
      </c>
      <c r="C2838" t="str">
        <f>IFERROR(VLOOKUP(B2838,$N$3:$O$14,2,FALSE),"error")</f>
        <v>TheVintageNews</v>
      </c>
      <c r="D2838">
        <f>IF(E2838&gt;=($M$18-6),1,0)</f>
        <v>1</v>
      </c>
      <c r="E2838" s="1">
        <v>44666</v>
      </c>
      <c r="F2838" t="s">
        <v>5</v>
      </c>
      <c r="G2838">
        <v>596</v>
      </c>
      <c r="H2838" s="4">
        <v>15355</v>
      </c>
      <c r="I2838" s="3">
        <v>20.170000000000002</v>
      </c>
      <c r="J2838" s="3">
        <f>IFERROR((I2838/H2838)*1000,0)</f>
        <v>1.3135786388798438</v>
      </c>
      <c r="K2838" s="2">
        <v>0.66300000000000003</v>
      </c>
    </row>
    <row r="2839" spans="1:11" x14ac:dyDescent="0.35">
      <c r="A2839" t="s">
        <v>11</v>
      </c>
      <c r="B2839" t="s">
        <v>2</v>
      </c>
      <c r="C2839" t="str">
        <f>IFERROR(VLOOKUP(B2839,$N$3:$O$14,2,FALSE),"error")</f>
        <v>TheVintageNews</v>
      </c>
      <c r="D2839">
        <f>IF(E2839&gt;=($M$18-6),1,0)</f>
        <v>1</v>
      </c>
      <c r="E2839" s="1">
        <v>44666</v>
      </c>
      <c r="F2839" t="s">
        <v>4</v>
      </c>
      <c r="G2839" s="5">
        <v>1253</v>
      </c>
      <c r="H2839" s="4">
        <v>79259</v>
      </c>
      <c r="I2839" s="3">
        <v>66.45</v>
      </c>
      <c r="J2839" s="3">
        <f>IFERROR((I2839/H2839)*1000,0)</f>
        <v>0.83839059286642525</v>
      </c>
      <c r="K2839" s="2">
        <v>0.65639999999999998</v>
      </c>
    </row>
    <row r="2840" spans="1:11" x14ac:dyDescent="0.35">
      <c r="A2840" t="s">
        <v>11</v>
      </c>
      <c r="B2840" t="s">
        <v>2</v>
      </c>
      <c r="C2840" t="str">
        <f>IFERROR(VLOOKUP(B2840,$N$3:$O$14,2,FALSE),"error")</f>
        <v>TheVintageNews</v>
      </c>
      <c r="D2840">
        <f>IF(E2840&gt;=($M$18-6),1,0)</f>
        <v>1</v>
      </c>
      <c r="E2840" s="1">
        <v>44666</v>
      </c>
      <c r="F2840" t="s">
        <v>1</v>
      </c>
      <c r="G2840">
        <v>205</v>
      </c>
      <c r="H2840" s="4">
        <v>10255</v>
      </c>
      <c r="I2840" s="3">
        <v>8.1199999999999992</v>
      </c>
      <c r="J2840" s="3">
        <f>IFERROR((I2840/H2840)*1000,0)</f>
        <v>0.79180887372013642</v>
      </c>
      <c r="K2840" s="2">
        <v>0.72360000000000002</v>
      </c>
    </row>
    <row r="2841" spans="1:11" x14ac:dyDescent="0.35">
      <c r="A2841" t="s">
        <v>10</v>
      </c>
      <c r="B2841" t="s">
        <v>2</v>
      </c>
      <c r="C2841" t="str">
        <f>IFERROR(VLOOKUP(B2841,$N$3:$O$14,2,FALSE),"error")</f>
        <v>TheVintageNews</v>
      </c>
      <c r="D2841">
        <f>IF(E2841&gt;=($M$18-6),1,0)</f>
        <v>1</v>
      </c>
      <c r="E2841" s="1">
        <v>44666</v>
      </c>
      <c r="F2841" t="s">
        <v>6</v>
      </c>
      <c r="G2841">
        <v>0</v>
      </c>
      <c r="H2841" s="4">
        <v>18</v>
      </c>
      <c r="I2841" s="3">
        <v>0.02</v>
      </c>
      <c r="J2841" s="3">
        <f>IFERROR((I2841/H2841)*1000,0)</f>
        <v>1.1111111111111112</v>
      </c>
      <c r="K2841" s="2">
        <v>0.66669999999999996</v>
      </c>
    </row>
    <row r="2842" spans="1:11" x14ac:dyDescent="0.35">
      <c r="A2842" t="s">
        <v>10</v>
      </c>
      <c r="B2842" t="s">
        <v>2</v>
      </c>
      <c r="C2842" t="str">
        <f>IFERROR(VLOOKUP(B2842,$N$3:$O$14,2,FALSE),"error")</f>
        <v>TheVintageNews</v>
      </c>
      <c r="D2842">
        <f>IF(E2842&gt;=($M$18-6),1,0)</f>
        <v>1</v>
      </c>
      <c r="E2842" s="1">
        <v>44666</v>
      </c>
      <c r="F2842" t="s">
        <v>5</v>
      </c>
      <c r="G2842">
        <v>520</v>
      </c>
      <c r="H2842" s="4">
        <v>13651</v>
      </c>
      <c r="I2842" s="3">
        <v>16.64</v>
      </c>
      <c r="J2842" s="3">
        <f>IFERROR((I2842/H2842)*1000,0)</f>
        <v>1.2189583180719361</v>
      </c>
      <c r="K2842" s="2">
        <v>0.67020000000000002</v>
      </c>
    </row>
    <row r="2843" spans="1:11" x14ac:dyDescent="0.35">
      <c r="A2843" t="s">
        <v>10</v>
      </c>
      <c r="B2843" t="s">
        <v>2</v>
      </c>
      <c r="C2843" t="str">
        <f>IFERROR(VLOOKUP(B2843,$N$3:$O$14,2,FALSE),"error")</f>
        <v>TheVintageNews</v>
      </c>
      <c r="D2843">
        <f>IF(E2843&gt;=($M$18-6),1,0)</f>
        <v>1</v>
      </c>
      <c r="E2843" s="1">
        <v>44666</v>
      </c>
      <c r="F2843" t="s">
        <v>4</v>
      </c>
      <c r="G2843" s="5">
        <v>1093</v>
      </c>
      <c r="H2843" s="4">
        <v>71445</v>
      </c>
      <c r="I2843" s="3">
        <v>57.99</v>
      </c>
      <c r="J2843" s="3">
        <f>IFERROR((I2843/H2843)*1000,0)</f>
        <v>0.81167331513751839</v>
      </c>
      <c r="K2843" s="2">
        <v>0.64639999999999997</v>
      </c>
    </row>
    <row r="2844" spans="1:11" x14ac:dyDescent="0.35">
      <c r="A2844" t="s">
        <v>10</v>
      </c>
      <c r="B2844" t="s">
        <v>2</v>
      </c>
      <c r="C2844" t="str">
        <f>IFERROR(VLOOKUP(B2844,$N$3:$O$14,2,FALSE),"error")</f>
        <v>TheVintageNews</v>
      </c>
      <c r="D2844">
        <f>IF(E2844&gt;=($M$18-6),1,0)</f>
        <v>1</v>
      </c>
      <c r="E2844" s="1">
        <v>44666</v>
      </c>
      <c r="F2844" t="s">
        <v>1</v>
      </c>
      <c r="G2844">
        <v>185</v>
      </c>
      <c r="H2844" s="4">
        <v>9608</v>
      </c>
      <c r="I2844" s="3">
        <v>6.48</v>
      </c>
      <c r="J2844" s="3">
        <f>IFERROR((I2844/H2844)*1000,0)</f>
        <v>0.67443796835970027</v>
      </c>
      <c r="K2844" s="2">
        <v>0.71360000000000001</v>
      </c>
    </row>
    <row r="2845" spans="1:11" x14ac:dyDescent="0.35">
      <c r="A2845" t="s">
        <v>9</v>
      </c>
      <c r="B2845" t="s">
        <v>2</v>
      </c>
      <c r="C2845" t="str">
        <f>IFERROR(VLOOKUP(B2845,$N$3:$O$14,2,FALSE),"error")</f>
        <v>TheVintageNews</v>
      </c>
      <c r="D2845">
        <f>IF(E2845&gt;=($M$18-6),1,0)</f>
        <v>1</v>
      </c>
      <c r="E2845" s="1">
        <v>44666</v>
      </c>
      <c r="F2845" t="s">
        <v>6</v>
      </c>
      <c r="G2845">
        <v>0</v>
      </c>
      <c r="H2845" s="4">
        <v>13</v>
      </c>
      <c r="I2845" s="3">
        <v>0</v>
      </c>
      <c r="J2845" s="3">
        <f>IFERROR((I2845/H2845)*1000,0)</f>
        <v>0</v>
      </c>
      <c r="K2845" s="2">
        <v>0.61539999999999995</v>
      </c>
    </row>
    <row r="2846" spans="1:11" x14ac:dyDescent="0.35">
      <c r="A2846" t="s">
        <v>9</v>
      </c>
      <c r="B2846" t="s">
        <v>2</v>
      </c>
      <c r="C2846" t="str">
        <f>IFERROR(VLOOKUP(B2846,$N$3:$O$14,2,FALSE),"error")</f>
        <v>TheVintageNews</v>
      </c>
      <c r="D2846">
        <f>IF(E2846&gt;=($M$18-6),1,0)</f>
        <v>1</v>
      </c>
      <c r="E2846" s="1">
        <v>44666</v>
      </c>
      <c r="F2846" t="s">
        <v>5</v>
      </c>
      <c r="G2846">
        <v>499</v>
      </c>
      <c r="H2846" s="4">
        <v>11677</v>
      </c>
      <c r="I2846" s="3">
        <v>13.39</v>
      </c>
      <c r="J2846" s="3">
        <f>IFERROR((I2846/H2846)*1000,0)</f>
        <v>1.1466986383488911</v>
      </c>
      <c r="K2846" s="2">
        <v>0.64939999999999998</v>
      </c>
    </row>
    <row r="2847" spans="1:11" x14ac:dyDescent="0.35">
      <c r="A2847" t="s">
        <v>9</v>
      </c>
      <c r="B2847" t="s">
        <v>2</v>
      </c>
      <c r="C2847" t="str">
        <f>IFERROR(VLOOKUP(B2847,$N$3:$O$14,2,FALSE),"error")</f>
        <v>TheVintageNews</v>
      </c>
      <c r="D2847">
        <f>IF(E2847&gt;=($M$18-6),1,0)</f>
        <v>1</v>
      </c>
      <c r="E2847" s="1">
        <v>44666</v>
      </c>
      <c r="F2847" t="s">
        <v>4</v>
      </c>
      <c r="G2847" s="5">
        <v>1073</v>
      </c>
      <c r="H2847" s="4">
        <v>62647</v>
      </c>
      <c r="I2847" s="3">
        <v>48.68</v>
      </c>
      <c r="J2847" s="3">
        <f>IFERROR((I2847/H2847)*1000,0)</f>
        <v>0.77705237281912942</v>
      </c>
      <c r="K2847" s="2">
        <v>0.63119999999999998</v>
      </c>
    </row>
    <row r="2848" spans="1:11" x14ac:dyDescent="0.35">
      <c r="A2848" t="s">
        <v>9</v>
      </c>
      <c r="B2848" t="s">
        <v>2</v>
      </c>
      <c r="C2848" t="str">
        <f>IFERROR(VLOOKUP(B2848,$N$3:$O$14,2,FALSE),"error")</f>
        <v>TheVintageNews</v>
      </c>
      <c r="D2848">
        <f>IF(E2848&gt;=($M$18-6),1,0)</f>
        <v>1</v>
      </c>
      <c r="E2848" s="1">
        <v>44666</v>
      </c>
      <c r="F2848" t="s">
        <v>1</v>
      </c>
      <c r="G2848">
        <v>208</v>
      </c>
      <c r="H2848" s="4">
        <v>8375</v>
      </c>
      <c r="I2848" s="3">
        <v>5.4</v>
      </c>
      <c r="J2848" s="3">
        <f>IFERROR((I2848/H2848)*1000,0)</f>
        <v>0.64477611940298507</v>
      </c>
      <c r="K2848" s="2">
        <v>0.6603</v>
      </c>
    </row>
    <row r="2849" spans="1:11" x14ac:dyDescent="0.35">
      <c r="A2849" t="s">
        <v>8</v>
      </c>
      <c r="B2849" t="s">
        <v>2</v>
      </c>
      <c r="C2849" t="str">
        <f>IFERROR(VLOOKUP(B2849,$N$3:$O$14,2,FALSE),"error")</f>
        <v>TheVintageNews</v>
      </c>
      <c r="D2849">
        <f>IF(E2849&gt;=($M$18-6),1,0)</f>
        <v>1</v>
      </c>
      <c r="E2849" s="1">
        <v>44666</v>
      </c>
      <c r="F2849" t="s">
        <v>6</v>
      </c>
      <c r="G2849">
        <v>0</v>
      </c>
      <c r="H2849" s="4">
        <v>13</v>
      </c>
      <c r="I2849" s="3">
        <v>0</v>
      </c>
      <c r="J2849" s="3">
        <f>IFERROR((I2849/H2849)*1000,0)</f>
        <v>0</v>
      </c>
      <c r="K2849" s="2">
        <v>0.61539999999999995</v>
      </c>
    </row>
    <row r="2850" spans="1:11" x14ac:dyDescent="0.35">
      <c r="A2850" t="s">
        <v>8</v>
      </c>
      <c r="B2850" t="s">
        <v>2</v>
      </c>
      <c r="C2850" t="str">
        <f>IFERROR(VLOOKUP(B2850,$N$3:$O$14,2,FALSE),"error")</f>
        <v>TheVintageNews</v>
      </c>
      <c r="D2850">
        <f>IF(E2850&gt;=($M$18-6),1,0)</f>
        <v>1</v>
      </c>
      <c r="E2850" s="1">
        <v>44666</v>
      </c>
      <c r="F2850" t="s">
        <v>5</v>
      </c>
      <c r="G2850">
        <v>449</v>
      </c>
      <c r="H2850" s="4">
        <v>9555</v>
      </c>
      <c r="I2850" s="3">
        <v>10.43</v>
      </c>
      <c r="J2850" s="3">
        <f>IFERROR((I2850/H2850)*1000,0)</f>
        <v>1.0915750915750915</v>
      </c>
      <c r="K2850" s="2">
        <v>0.62690000000000001</v>
      </c>
    </row>
    <row r="2851" spans="1:11" x14ac:dyDescent="0.35">
      <c r="A2851" t="s">
        <v>8</v>
      </c>
      <c r="B2851" t="s">
        <v>2</v>
      </c>
      <c r="C2851" t="str">
        <f>IFERROR(VLOOKUP(B2851,$N$3:$O$14,2,FALSE),"error")</f>
        <v>TheVintageNews</v>
      </c>
      <c r="D2851">
        <f>IF(E2851&gt;=($M$18-6),1,0)</f>
        <v>1</v>
      </c>
      <c r="E2851" s="1">
        <v>44666</v>
      </c>
      <c r="F2851" t="s">
        <v>4</v>
      </c>
      <c r="G2851">
        <v>997</v>
      </c>
      <c r="H2851" s="4">
        <v>54739</v>
      </c>
      <c r="I2851" s="3">
        <v>40.020000000000003</v>
      </c>
      <c r="J2851" s="3">
        <f>IFERROR((I2851/H2851)*1000,0)</f>
        <v>0.73110579294470124</v>
      </c>
      <c r="K2851" s="2">
        <v>0.61560000000000004</v>
      </c>
    </row>
    <row r="2852" spans="1:11" x14ac:dyDescent="0.35">
      <c r="A2852" t="s">
        <v>8</v>
      </c>
      <c r="B2852" t="s">
        <v>2</v>
      </c>
      <c r="C2852" t="str">
        <f>IFERROR(VLOOKUP(B2852,$N$3:$O$14,2,FALSE),"error")</f>
        <v>TheVintageNews</v>
      </c>
      <c r="D2852">
        <f>IF(E2852&gt;=($M$18-6),1,0)</f>
        <v>1</v>
      </c>
      <c r="E2852" s="1">
        <v>44666</v>
      </c>
      <c r="F2852" t="s">
        <v>1</v>
      </c>
      <c r="G2852">
        <v>208</v>
      </c>
      <c r="H2852" s="4">
        <v>7305</v>
      </c>
      <c r="I2852" s="3">
        <v>4.51</v>
      </c>
      <c r="J2852" s="3">
        <f>IFERROR((I2852/H2852)*1000,0)</f>
        <v>0.61738535249828885</v>
      </c>
      <c r="K2852" s="2">
        <v>0.61180000000000001</v>
      </c>
    </row>
    <row r="2853" spans="1:11" x14ac:dyDescent="0.35">
      <c r="A2853" t="s">
        <v>7</v>
      </c>
      <c r="B2853" t="s">
        <v>2</v>
      </c>
      <c r="C2853" t="str">
        <f>IFERROR(VLOOKUP(B2853,$N$3:$O$14,2,FALSE),"error")</f>
        <v>TheVintageNews</v>
      </c>
      <c r="D2853">
        <f>IF(E2853&gt;=($M$18-6),1,0)</f>
        <v>1</v>
      </c>
      <c r="E2853" s="1">
        <v>44666</v>
      </c>
      <c r="F2853" t="s">
        <v>6</v>
      </c>
      <c r="G2853">
        <v>0</v>
      </c>
      <c r="H2853" s="4">
        <v>8</v>
      </c>
      <c r="I2853" s="3">
        <v>0.01</v>
      </c>
      <c r="J2853" s="3">
        <f>IFERROR((I2853/H2853)*1000,0)</f>
        <v>1.25</v>
      </c>
      <c r="K2853" s="2">
        <v>0.625</v>
      </c>
    </row>
    <row r="2854" spans="1:11" x14ac:dyDescent="0.35">
      <c r="A2854" t="s">
        <v>7</v>
      </c>
      <c r="B2854" t="s">
        <v>2</v>
      </c>
      <c r="C2854" t="str">
        <f>IFERROR(VLOOKUP(B2854,$N$3:$O$14,2,FALSE),"error")</f>
        <v>TheVintageNews</v>
      </c>
      <c r="D2854">
        <f>IF(E2854&gt;=($M$18-6),1,0)</f>
        <v>1</v>
      </c>
      <c r="E2854" s="1">
        <v>44666</v>
      </c>
      <c r="F2854" t="s">
        <v>5</v>
      </c>
      <c r="G2854">
        <v>394</v>
      </c>
      <c r="H2854" s="4">
        <v>7926</v>
      </c>
      <c r="I2854" s="3">
        <v>7.94</v>
      </c>
      <c r="J2854" s="3">
        <f>IFERROR((I2854/H2854)*1000,0)</f>
        <v>1.0017663386323492</v>
      </c>
      <c r="K2854" s="2">
        <v>0.60440000000000005</v>
      </c>
    </row>
    <row r="2855" spans="1:11" x14ac:dyDescent="0.35">
      <c r="A2855" t="s">
        <v>7</v>
      </c>
      <c r="B2855" t="s">
        <v>2</v>
      </c>
      <c r="C2855" t="str">
        <f>IFERROR(VLOOKUP(B2855,$N$3:$O$14,2,FALSE),"error")</f>
        <v>TheVintageNews</v>
      </c>
      <c r="D2855">
        <f>IF(E2855&gt;=($M$18-6),1,0)</f>
        <v>1</v>
      </c>
      <c r="E2855" s="1">
        <v>44666</v>
      </c>
      <c r="F2855" t="s">
        <v>4</v>
      </c>
      <c r="G2855">
        <v>856</v>
      </c>
      <c r="H2855" s="4">
        <v>46580</v>
      </c>
      <c r="I2855" s="3">
        <v>32.57</v>
      </c>
      <c r="J2855" s="3">
        <f>IFERROR((I2855/H2855)*1000,0)</f>
        <v>0.69922713610991849</v>
      </c>
      <c r="K2855" s="2">
        <v>0.6159</v>
      </c>
    </row>
    <row r="2856" spans="1:11" x14ac:dyDescent="0.35">
      <c r="A2856" t="s">
        <v>7</v>
      </c>
      <c r="B2856" t="s">
        <v>2</v>
      </c>
      <c r="C2856" t="str">
        <f>IFERROR(VLOOKUP(B2856,$N$3:$O$14,2,FALSE),"error")</f>
        <v>TheVintageNews</v>
      </c>
      <c r="D2856">
        <f>IF(E2856&gt;=($M$18-6),1,0)</f>
        <v>1</v>
      </c>
      <c r="E2856" s="1">
        <v>44666</v>
      </c>
      <c r="F2856" t="s">
        <v>1</v>
      </c>
      <c r="G2856">
        <v>192</v>
      </c>
      <c r="H2856" s="4">
        <v>6436</v>
      </c>
      <c r="I2856" s="3">
        <v>3.58</v>
      </c>
      <c r="J2856" s="3">
        <f>IFERROR((I2856/H2856)*1000,0)</f>
        <v>0.55624611559975135</v>
      </c>
      <c r="K2856" s="2">
        <v>0.57289999999999996</v>
      </c>
    </row>
    <row r="2857" spans="1:11" x14ac:dyDescent="0.35">
      <c r="A2857" t="s">
        <v>3</v>
      </c>
      <c r="B2857" t="s">
        <v>2</v>
      </c>
      <c r="C2857" t="str">
        <f>IFERROR(VLOOKUP(B2857,$N$3:$O$14,2,FALSE),"error")</f>
        <v>TheVintageNews</v>
      </c>
      <c r="D2857">
        <f>IF(E2857&gt;=($M$18-6),1,0)</f>
        <v>1</v>
      </c>
      <c r="E2857" s="1">
        <v>44666</v>
      </c>
      <c r="F2857" t="s">
        <v>6</v>
      </c>
      <c r="G2857">
        <v>0</v>
      </c>
      <c r="H2857" s="4">
        <v>6</v>
      </c>
      <c r="I2857" s="3">
        <v>0</v>
      </c>
      <c r="J2857" s="3">
        <f>IFERROR((I2857/H2857)*1000,0)</f>
        <v>0</v>
      </c>
      <c r="K2857" s="2">
        <v>0.33329999999999999</v>
      </c>
    </row>
    <row r="2858" spans="1:11" x14ac:dyDescent="0.35">
      <c r="A2858" t="s">
        <v>3</v>
      </c>
      <c r="B2858" t="s">
        <v>2</v>
      </c>
      <c r="C2858" t="str">
        <f>IFERROR(VLOOKUP(B2858,$N$3:$O$14,2,FALSE),"error")</f>
        <v>TheVintageNews</v>
      </c>
      <c r="D2858">
        <f>IF(E2858&gt;=($M$18-6),1,0)</f>
        <v>1</v>
      </c>
      <c r="E2858" s="1">
        <v>44666</v>
      </c>
      <c r="F2858" t="s">
        <v>5</v>
      </c>
      <c r="G2858">
        <v>331</v>
      </c>
      <c r="H2858" s="4">
        <v>6550</v>
      </c>
      <c r="I2858" s="3">
        <v>6.39</v>
      </c>
      <c r="J2858" s="3">
        <f>IFERROR((I2858/H2858)*1000,0)</f>
        <v>0.97557251908396947</v>
      </c>
      <c r="K2858" s="2">
        <v>0.5978</v>
      </c>
    </row>
    <row r="2859" spans="1:11" x14ac:dyDescent="0.35">
      <c r="A2859" t="s">
        <v>3</v>
      </c>
      <c r="B2859" t="s">
        <v>2</v>
      </c>
      <c r="C2859" t="str">
        <f>IFERROR(VLOOKUP(B2859,$N$3:$O$14,2,FALSE),"error")</f>
        <v>TheVintageNews</v>
      </c>
      <c r="D2859">
        <f>IF(E2859&gt;=($M$18-6),1,0)</f>
        <v>1</v>
      </c>
      <c r="E2859" s="1">
        <v>44666</v>
      </c>
      <c r="F2859" t="s">
        <v>4</v>
      </c>
      <c r="G2859">
        <v>691</v>
      </c>
      <c r="H2859" s="4">
        <v>36169</v>
      </c>
      <c r="I2859" s="3">
        <v>28.9</v>
      </c>
      <c r="J2859" s="3">
        <f>IFERROR((I2859/H2859)*1000,0)</f>
        <v>0.7990267908982831</v>
      </c>
      <c r="K2859" s="2">
        <v>0.57210000000000005</v>
      </c>
    </row>
    <row r="2860" spans="1:11" x14ac:dyDescent="0.35">
      <c r="A2860" t="s">
        <v>3</v>
      </c>
      <c r="B2860" t="s">
        <v>2</v>
      </c>
      <c r="C2860" t="str">
        <f>IFERROR(VLOOKUP(B2860,$N$3:$O$14,2,FALSE),"error")</f>
        <v>TheVintageNews</v>
      </c>
      <c r="D2860">
        <f>IF(E2860&gt;=($M$18-6),1,0)</f>
        <v>1</v>
      </c>
      <c r="E2860" s="1">
        <v>44666</v>
      </c>
      <c r="F2860" t="s">
        <v>1</v>
      </c>
      <c r="G2860">
        <v>203</v>
      </c>
      <c r="H2860" s="4">
        <v>4400</v>
      </c>
      <c r="I2860" s="3">
        <v>2.4900000000000002</v>
      </c>
      <c r="J2860" s="3">
        <f>IFERROR((I2860/H2860)*1000,0)</f>
        <v>0.56590909090909103</v>
      </c>
      <c r="K2860" s="2">
        <v>0.53310000000000002</v>
      </c>
    </row>
    <row r="2861" spans="1:11" x14ac:dyDescent="0.35">
      <c r="A2861" t="s">
        <v>150</v>
      </c>
      <c r="B2861" t="s">
        <v>133</v>
      </c>
      <c r="C2861" t="str">
        <f>IFERROR(VLOOKUP(B2861,$N$3:$O$14,2,FALSE),"error")</f>
        <v>AbandonedSpaces</v>
      </c>
      <c r="D2861">
        <f>IF(E2861&gt;=($M$18-6),1,0)</f>
        <v>0</v>
      </c>
      <c r="E2861" s="1">
        <v>44665</v>
      </c>
      <c r="F2861" t="s">
        <v>5</v>
      </c>
      <c r="G2861">
        <v>0</v>
      </c>
      <c r="H2861" s="4">
        <v>7</v>
      </c>
      <c r="I2861" s="3">
        <v>0</v>
      </c>
      <c r="J2861" s="3">
        <f>IFERROR((I2861/H2861)*1000,0)</f>
        <v>0</v>
      </c>
      <c r="K2861" s="2">
        <v>0.57140000000000002</v>
      </c>
    </row>
    <row r="2862" spans="1:11" x14ac:dyDescent="0.35">
      <c r="A2862" t="s">
        <v>150</v>
      </c>
      <c r="B2862" t="s">
        <v>133</v>
      </c>
      <c r="C2862" t="str">
        <f>IFERROR(VLOOKUP(B2862,$N$3:$O$14,2,FALSE),"error")</f>
        <v>AbandonedSpaces</v>
      </c>
      <c r="D2862">
        <f>IF(E2862&gt;=($M$18-6),1,0)</f>
        <v>0</v>
      </c>
      <c r="E2862" s="1">
        <v>44665</v>
      </c>
      <c r="F2862" t="s">
        <v>4</v>
      </c>
      <c r="G2862">
        <v>1</v>
      </c>
      <c r="H2862" s="4">
        <v>510</v>
      </c>
      <c r="I2862" s="3">
        <v>0.43</v>
      </c>
      <c r="J2862" s="3">
        <f>IFERROR((I2862/H2862)*1000,0)</f>
        <v>0.84313725490196079</v>
      </c>
      <c r="K2862" s="2">
        <v>0.71319999999999995</v>
      </c>
    </row>
    <row r="2863" spans="1:11" x14ac:dyDescent="0.35">
      <c r="A2863" t="s">
        <v>150</v>
      </c>
      <c r="B2863" t="s">
        <v>133</v>
      </c>
      <c r="C2863" t="str">
        <f>IFERROR(VLOOKUP(B2863,$N$3:$O$14,2,FALSE),"error")</f>
        <v>AbandonedSpaces</v>
      </c>
      <c r="D2863">
        <f>IF(E2863&gt;=($M$18-6),1,0)</f>
        <v>0</v>
      </c>
      <c r="E2863" s="1">
        <v>44665</v>
      </c>
      <c r="F2863" t="s">
        <v>1</v>
      </c>
      <c r="G2863">
        <v>0</v>
      </c>
      <c r="H2863" s="4">
        <v>1</v>
      </c>
      <c r="I2863" s="3">
        <v>0</v>
      </c>
      <c r="J2863" s="3">
        <f>IFERROR((I2863/H2863)*1000,0)</f>
        <v>0</v>
      </c>
      <c r="K2863" s="2">
        <v>0</v>
      </c>
    </row>
    <row r="2864" spans="1:11" x14ac:dyDescent="0.35">
      <c r="A2864" t="s">
        <v>149</v>
      </c>
      <c r="B2864" t="s">
        <v>133</v>
      </c>
      <c r="C2864" t="str">
        <f>IFERROR(VLOOKUP(B2864,$N$3:$O$14,2,FALSE),"error")</f>
        <v>AbandonedSpaces</v>
      </c>
      <c r="D2864">
        <f>IF(E2864&gt;=($M$18-6),1,0)</f>
        <v>0</v>
      </c>
      <c r="E2864" s="1">
        <v>44665</v>
      </c>
      <c r="F2864" t="s">
        <v>5</v>
      </c>
      <c r="G2864">
        <v>0</v>
      </c>
      <c r="H2864" s="4">
        <v>9</v>
      </c>
      <c r="I2864" s="3">
        <v>0</v>
      </c>
      <c r="J2864" s="3">
        <f>IFERROR((I2864/H2864)*1000,0)</f>
        <v>0</v>
      </c>
      <c r="K2864" s="2">
        <v>0.77780000000000005</v>
      </c>
    </row>
    <row r="2865" spans="1:11" x14ac:dyDescent="0.35">
      <c r="A2865" t="s">
        <v>149</v>
      </c>
      <c r="B2865" t="s">
        <v>133</v>
      </c>
      <c r="C2865" t="str">
        <f>IFERROR(VLOOKUP(B2865,$N$3:$O$14,2,FALSE),"error")</f>
        <v>AbandonedSpaces</v>
      </c>
      <c r="D2865">
        <f>IF(E2865&gt;=($M$18-6),1,0)</f>
        <v>0</v>
      </c>
      <c r="E2865" s="1">
        <v>44665</v>
      </c>
      <c r="F2865" t="s">
        <v>4</v>
      </c>
      <c r="G2865">
        <v>0</v>
      </c>
      <c r="H2865" s="4">
        <v>752</v>
      </c>
      <c r="I2865" s="3">
        <v>0.76</v>
      </c>
      <c r="J2865" s="3">
        <f>IFERROR((I2865/H2865)*1000,0)</f>
        <v>1.0106382978723405</v>
      </c>
      <c r="K2865" s="2">
        <v>0.58799999999999997</v>
      </c>
    </row>
    <row r="2866" spans="1:11" x14ac:dyDescent="0.35">
      <c r="A2866" t="s">
        <v>149</v>
      </c>
      <c r="B2866" t="s">
        <v>133</v>
      </c>
      <c r="C2866" t="str">
        <f>IFERROR(VLOOKUP(B2866,$N$3:$O$14,2,FALSE),"error")</f>
        <v>AbandonedSpaces</v>
      </c>
      <c r="D2866">
        <f>IF(E2866&gt;=($M$18-6),1,0)</f>
        <v>0</v>
      </c>
      <c r="E2866" s="1">
        <v>44665</v>
      </c>
      <c r="F2866" t="s">
        <v>1</v>
      </c>
      <c r="G2866">
        <v>0</v>
      </c>
      <c r="H2866" s="4">
        <v>2</v>
      </c>
      <c r="I2866" s="3">
        <v>0</v>
      </c>
      <c r="J2866" s="3">
        <f>IFERROR((I2866/H2866)*1000,0)</f>
        <v>0</v>
      </c>
      <c r="K2866" s="2">
        <v>1</v>
      </c>
    </row>
    <row r="2867" spans="1:11" x14ac:dyDescent="0.35">
      <c r="A2867" t="s">
        <v>148</v>
      </c>
      <c r="B2867" t="s">
        <v>133</v>
      </c>
      <c r="C2867" t="str">
        <f>IFERROR(VLOOKUP(B2867,$N$3:$O$14,2,FALSE),"error")</f>
        <v>AbandonedSpaces</v>
      </c>
      <c r="D2867">
        <f>IF(E2867&gt;=($M$18-6),1,0)</f>
        <v>0</v>
      </c>
      <c r="E2867" s="1">
        <v>44665</v>
      </c>
      <c r="F2867" t="s">
        <v>5</v>
      </c>
      <c r="G2867">
        <v>0</v>
      </c>
      <c r="H2867" s="4">
        <v>4</v>
      </c>
      <c r="I2867" s="3">
        <v>0</v>
      </c>
      <c r="J2867" s="3">
        <f>IFERROR((I2867/H2867)*1000,0)</f>
        <v>0</v>
      </c>
      <c r="K2867" s="2">
        <v>1</v>
      </c>
    </row>
    <row r="2868" spans="1:11" x14ac:dyDescent="0.35">
      <c r="A2868" t="s">
        <v>148</v>
      </c>
      <c r="B2868" t="s">
        <v>133</v>
      </c>
      <c r="C2868" t="str">
        <f>IFERROR(VLOOKUP(B2868,$N$3:$O$14,2,FALSE),"error")</f>
        <v>AbandonedSpaces</v>
      </c>
      <c r="D2868">
        <f>IF(E2868&gt;=($M$18-6),1,0)</f>
        <v>0</v>
      </c>
      <c r="E2868" s="1">
        <v>44665</v>
      </c>
      <c r="F2868" t="s">
        <v>4</v>
      </c>
      <c r="G2868">
        <v>0</v>
      </c>
      <c r="H2868" s="4">
        <v>442</v>
      </c>
      <c r="I2868" s="3">
        <v>0.35</v>
      </c>
      <c r="J2868" s="3">
        <f>IFERROR((I2868/H2868)*1000,0)</f>
        <v>0.79185520361990935</v>
      </c>
      <c r="K2868" s="2">
        <v>0.68030000000000002</v>
      </c>
    </row>
    <row r="2869" spans="1:11" x14ac:dyDescent="0.35">
      <c r="A2869" t="s">
        <v>148</v>
      </c>
      <c r="B2869" t="s">
        <v>133</v>
      </c>
      <c r="C2869" t="str">
        <f>IFERROR(VLOOKUP(B2869,$N$3:$O$14,2,FALSE),"error")</f>
        <v>AbandonedSpaces</v>
      </c>
      <c r="D2869">
        <f>IF(E2869&gt;=($M$18-6),1,0)</f>
        <v>0</v>
      </c>
      <c r="E2869" s="1">
        <v>44665</v>
      </c>
      <c r="F2869" t="s">
        <v>1</v>
      </c>
      <c r="G2869">
        <v>0</v>
      </c>
      <c r="H2869" s="4">
        <v>1</v>
      </c>
      <c r="I2869" s="3">
        <v>0</v>
      </c>
      <c r="J2869" s="3">
        <f>IFERROR((I2869/H2869)*1000,0)</f>
        <v>0</v>
      </c>
      <c r="K2869" s="2">
        <v>1</v>
      </c>
    </row>
    <row r="2870" spans="1:11" x14ac:dyDescent="0.35">
      <c r="A2870" t="s">
        <v>147</v>
      </c>
      <c r="B2870" t="s">
        <v>133</v>
      </c>
      <c r="C2870" t="str">
        <f>IFERROR(VLOOKUP(B2870,$N$3:$O$14,2,FALSE),"error")</f>
        <v>AbandonedSpaces</v>
      </c>
      <c r="D2870">
        <f>IF(E2870&gt;=($M$18-6),1,0)</f>
        <v>0</v>
      </c>
      <c r="E2870" s="1">
        <v>44665</v>
      </c>
      <c r="F2870" t="s">
        <v>5</v>
      </c>
      <c r="G2870">
        <v>0</v>
      </c>
      <c r="H2870" s="4">
        <v>4</v>
      </c>
      <c r="I2870" s="3">
        <v>0</v>
      </c>
      <c r="J2870" s="3">
        <f>IFERROR((I2870/H2870)*1000,0)</f>
        <v>0</v>
      </c>
      <c r="K2870" s="2">
        <v>0.75</v>
      </c>
    </row>
    <row r="2871" spans="1:11" x14ac:dyDescent="0.35">
      <c r="A2871" t="s">
        <v>147</v>
      </c>
      <c r="B2871" t="s">
        <v>133</v>
      </c>
      <c r="C2871" t="str">
        <f>IFERROR(VLOOKUP(B2871,$N$3:$O$14,2,FALSE),"error")</f>
        <v>AbandonedSpaces</v>
      </c>
      <c r="D2871">
        <f>IF(E2871&gt;=($M$18-6),1,0)</f>
        <v>0</v>
      </c>
      <c r="E2871" s="1">
        <v>44665</v>
      </c>
      <c r="F2871" t="s">
        <v>4</v>
      </c>
      <c r="G2871">
        <v>0</v>
      </c>
      <c r="H2871" s="4">
        <v>424</v>
      </c>
      <c r="I2871" s="3">
        <v>0.35</v>
      </c>
      <c r="J2871" s="3">
        <f>IFERROR((I2871/H2871)*1000,0)</f>
        <v>0.82547169811320742</v>
      </c>
      <c r="K2871" s="2">
        <v>0.64780000000000004</v>
      </c>
    </row>
    <row r="2872" spans="1:11" x14ac:dyDescent="0.35">
      <c r="A2872" t="s">
        <v>147</v>
      </c>
      <c r="B2872" t="s">
        <v>133</v>
      </c>
      <c r="C2872" t="str">
        <f>IFERROR(VLOOKUP(B2872,$N$3:$O$14,2,FALSE),"error")</f>
        <v>AbandonedSpaces</v>
      </c>
      <c r="D2872">
        <f>IF(E2872&gt;=($M$18-6),1,0)</f>
        <v>0</v>
      </c>
      <c r="E2872" s="1">
        <v>44665</v>
      </c>
      <c r="F2872" t="s">
        <v>1</v>
      </c>
      <c r="G2872">
        <v>0</v>
      </c>
      <c r="H2872" s="4">
        <v>1</v>
      </c>
      <c r="I2872" s="3">
        <v>0</v>
      </c>
      <c r="J2872" s="3">
        <f>IFERROR((I2872/H2872)*1000,0)</f>
        <v>0</v>
      </c>
      <c r="K2872" s="2">
        <v>0</v>
      </c>
    </row>
    <row r="2873" spans="1:11" x14ac:dyDescent="0.35">
      <c r="A2873" t="s">
        <v>146</v>
      </c>
      <c r="B2873" t="s">
        <v>133</v>
      </c>
      <c r="C2873" t="str">
        <f>IFERROR(VLOOKUP(B2873,$N$3:$O$14,2,FALSE),"error")</f>
        <v>AbandonedSpaces</v>
      </c>
      <c r="D2873">
        <f>IF(E2873&gt;=($M$18-6),1,0)</f>
        <v>0</v>
      </c>
      <c r="E2873" s="1">
        <v>44665</v>
      </c>
      <c r="F2873" t="s">
        <v>5</v>
      </c>
      <c r="G2873">
        <v>0</v>
      </c>
      <c r="H2873" s="4">
        <v>8</v>
      </c>
      <c r="I2873" s="3">
        <v>0</v>
      </c>
      <c r="J2873" s="3">
        <f>IFERROR((I2873/H2873)*1000,0)</f>
        <v>0</v>
      </c>
      <c r="K2873" s="2">
        <v>1</v>
      </c>
    </row>
    <row r="2874" spans="1:11" x14ac:dyDescent="0.35">
      <c r="A2874" t="s">
        <v>146</v>
      </c>
      <c r="B2874" t="s">
        <v>133</v>
      </c>
      <c r="C2874" t="str">
        <f>IFERROR(VLOOKUP(B2874,$N$3:$O$14,2,FALSE),"error")</f>
        <v>AbandonedSpaces</v>
      </c>
      <c r="D2874">
        <f>IF(E2874&gt;=($M$18-6),1,0)</f>
        <v>0</v>
      </c>
      <c r="E2874" s="1">
        <v>44665</v>
      </c>
      <c r="F2874" t="s">
        <v>4</v>
      </c>
      <c r="G2874">
        <v>1</v>
      </c>
      <c r="H2874" s="4">
        <v>682</v>
      </c>
      <c r="I2874" s="3">
        <v>0.47</v>
      </c>
      <c r="J2874" s="3">
        <f>IFERROR((I2874/H2874)*1000,0)</f>
        <v>0.68914956011730211</v>
      </c>
      <c r="K2874" s="2">
        <v>0.52359999999999995</v>
      </c>
    </row>
    <row r="2875" spans="1:11" x14ac:dyDescent="0.35">
      <c r="A2875" t="s">
        <v>146</v>
      </c>
      <c r="B2875" t="s">
        <v>133</v>
      </c>
      <c r="C2875" t="str">
        <f>IFERROR(VLOOKUP(B2875,$N$3:$O$14,2,FALSE),"error")</f>
        <v>AbandonedSpaces</v>
      </c>
      <c r="D2875">
        <f>IF(E2875&gt;=($M$18-6),1,0)</f>
        <v>0</v>
      </c>
      <c r="E2875" s="1">
        <v>44665</v>
      </c>
      <c r="F2875" t="s">
        <v>1</v>
      </c>
      <c r="G2875">
        <v>0</v>
      </c>
      <c r="H2875" s="4">
        <v>3</v>
      </c>
      <c r="I2875" s="3">
        <v>0</v>
      </c>
      <c r="J2875" s="3">
        <f>IFERROR((I2875/H2875)*1000,0)</f>
        <v>0</v>
      </c>
      <c r="K2875" s="2">
        <v>0.33329999999999999</v>
      </c>
    </row>
    <row r="2876" spans="1:11" x14ac:dyDescent="0.35">
      <c r="A2876" t="s">
        <v>145</v>
      </c>
      <c r="B2876" t="s">
        <v>133</v>
      </c>
      <c r="C2876" t="str">
        <f>IFERROR(VLOOKUP(B2876,$N$3:$O$14,2,FALSE),"error")</f>
        <v>AbandonedSpaces</v>
      </c>
      <c r="D2876">
        <f>IF(E2876&gt;=($M$18-6),1,0)</f>
        <v>0</v>
      </c>
      <c r="E2876" s="1">
        <v>44665</v>
      </c>
      <c r="F2876" t="s">
        <v>5</v>
      </c>
      <c r="G2876">
        <v>43</v>
      </c>
      <c r="H2876" s="4">
        <v>2210</v>
      </c>
      <c r="I2876" s="3">
        <v>1.82</v>
      </c>
      <c r="J2876" s="3">
        <f>IFERROR((I2876/H2876)*1000,0)</f>
        <v>0.82352941176470595</v>
      </c>
      <c r="K2876" s="2">
        <v>0.97</v>
      </c>
    </row>
    <row r="2877" spans="1:11" x14ac:dyDescent="0.35">
      <c r="A2877" t="s">
        <v>144</v>
      </c>
      <c r="B2877" t="s">
        <v>133</v>
      </c>
      <c r="C2877" t="str">
        <f>IFERROR(VLOOKUP(B2877,$N$3:$O$14,2,FALSE),"error")</f>
        <v>AbandonedSpaces</v>
      </c>
      <c r="D2877">
        <f>IF(E2877&gt;=($M$18-6),1,0)</f>
        <v>0</v>
      </c>
      <c r="E2877" s="1">
        <v>44665</v>
      </c>
      <c r="F2877" t="s">
        <v>5</v>
      </c>
      <c r="G2877">
        <v>2</v>
      </c>
      <c r="H2877" s="4">
        <v>375</v>
      </c>
      <c r="I2877" s="3">
        <v>0.16</v>
      </c>
      <c r="J2877" s="3">
        <f>IFERROR((I2877/H2877)*1000,0)</f>
        <v>0.42666666666666664</v>
      </c>
      <c r="K2877" s="2">
        <v>0.96970000000000001</v>
      </c>
    </row>
    <row r="2878" spans="1:11" x14ac:dyDescent="0.35">
      <c r="A2878" t="s">
        <v>144</v>
      </c>
      <c r="B2878" t="s">
        <v>133</v>
      </c>
      <c r="C2878" t="str">
        <f>IFERROR(VLOOKUP(B2878,$N$3:$O$14,2,FALSE),"error")</f>
        <v>AbandonedSpaces</v>
      </c>
      <c r="D2878">
        <f>IF(E2878&gt;=($M$18-6),1,0)</f>
        <v>0</v>
      </c>
      <c r="E2878" s="1">
        <v>44665</v>
      </c>
      <c r="F2878" t="s">
        <v>4</v>
      </c>
      <c r="G2878">
        <v>109</v>
      </c>
      <c r="H2878" s="4">
        <v>6275</v>
      </c>
      <c r="I2878" s="3">
        <v>2.94</v>
      </c>
      <c r="J2878" s="3">
        <f>IFERROR((I2878/H2878)*1000,0)</f>
        <v>0.46852589641434261</v>
      </c>
      <c r="K2878" s="2">
        <v>0.97550000000000003</v>
      </c>
    </row>
    <row r="2879" spans="1:11" x14ac:dyDescent="0.35">
      <c r="A2879" t="s">
        <v>144</v>
      </c>
      <c r="B2879" t="s">
        <v>133</v>
      </c>
      <c r="C2879" t="str">
        <f>IFERROR(VLOOKUP(B2879,$N$3:$O$14,2,FALSE),"error")</f>
        <v>AbandonedSpaces</v>
      </c>
      <c r="D2879">
        <f>IF(E2879&gt;=($M$18-6),1,0)</f>
        <v>0</v>
      </c>
      <c r="E2879" s="1">
        <v>44665</v>
      </c>
      <c r="F2879" t="s">
        <v>1</v>
      </c>
      <c r="G2879">
        <v>16</v>
      </c>
      <c r="H2879" s="4">
        <v>1180</v>
      </c>
      <c r="I2879" s="3">
        <v>0.52</v>
      </c>
      <c r="J2879" s="3">
        <f>IFERROR((I2879/H2879)*1000,0)</f>
        <v>0.44067796610169496</v>
      </c>
      <c r="K2879" s="2">
        <v>0.97960000000000003</v>
      </c>
    </row>
    <row r="2880" spans="1:11" x14ac:dyDescent="0.35">
      <c r="A2880" t="s">
        <v>143</v>
      </c>
      <c r="B2880" t="s">
        <v>133</v>
      </c>
      <c r="C2880" t="str">
        <f>IFERROR(VLOOKUP(B2880,$N$3:$O$14,2,FALSE),"error")</f>
        <v>AbandonedSpaces</v>
      </c>
      <c r="D2880">
        <f>IF(E2880&gt;=($M$18-6),1,0)</f>
        <v>0</v>
      </c>
      <c r="E2880" s="1">
        <v>44665</v>
      </c>
      <c r="F2880" t="s">
        <v>5</v>
      </c>
      <c r="G2880">
        <v>42</v>
      </c>
      <c r="H2880" s="4">
        <v>4392</v>
      </c>
      <c r="I2880" s="3">
        <v>4.6399999999999997</v>
      </c>
      <c r="J2880" s="3">
        <f>IFERROR((I2880/H2880)*1000,0)</f>
        <v>1.0564663023679417</v>
      </c>
      <c r="K2880" s="2">
        <v>0.93500000000000005</v>
      </c>
    </row>
    <row r="2881" spans="1:11" x14ac:dyDescent="0.35">
      <c r="A2881" t="s">
        <v>143</v>
      </c>
      <c r="B2881" t="s">
        <v>133</v>
      </c>
      <c r="C2881" t="str">
        <f>IFERROR(VLOOKUP(B2881,$N$3:$O$14,2,FALSE),"error")</f>
        <v>AbandonedSpaces</v>
      </c>
      <c r="D2881">
        <f>IF(E2881&gt;=($M$18-6),1,0)</f>
        <v>0</v>
      </c>
      <c r="E2881" s="1">
        <v>44665</v>
      </c>
      <c r="F2881" t="s">
        <v>4</v>
      </c>
      <c r="G2881">
        <v>0</v>
      </c>
      <c r="H2881" s="4">
        <v>9</v>
      </c>
      <c r="I2881" s="3">
        <v>0</v>
      </c>
      <c r="J2881" s="3">
        <f>IFERROR((I2881/H2881)*1000,0)</f>
        <v>0</v>
      </c>
      <c r="K2881" s="2">
        <v>0.66669999999999996</v>
      </c>
    </row>
    <row r="2882" spans="1:11" x14ac:dyDescent="0.35">
      <c r="A2882" t="s">
        <v>143</v>
      </c>
      <c r="B2882" t="s">
        <v>133</v>
      </c>
      <c r="C2882" t="str">
        <f>IFERROR(VLOOKUP(B2882,$N$3:$O$14,2,FALSE),"error")</f>
        <v>AbandonedSpaces</v>
      </c>
      <c r="D2882">
        <f>IF(E2882&gt;=($M$18-6),1,0)</f>
        <v>0</v>
      </c>
      <c r="E2882" s="1">
        <v>44665</v>
      </c>
      <c r="F2882" t="s">
        <v>1</v>
      </c>
      <c r="G2882">
        <v>20</v>
      </c>
      <c r="H2882" s="4">
        <v>1062</v>
      </c>
      <c r="I2882" s="3">
        <v>0.42</v>
      </c>
      <c r="J2882" s="3">
        <f>IFERROR((I2882/H2882)*1000,0)</f>
        <v>0.39548022598870053</v>
      </c>
      <c r="K2882" s="2">
        <v>0.97460000000000002</v>
      </c>
    </row>
    <row r="2883" spans="1:11" x14ac:dyDescent="0.35">
      <c r="A2883" t="s">
        <v>142</v>
      </c>
      <c r="B2883" t="s">
        <v>133</v>
      </c>
      <c r="C2883" t="str">
        <f>IFERROR(VLOOKUP(B2883,$N$3:$O$14,2,FALSE),"error")</f>
        <v>AbandonedSpaces</v>
      </c>
      <c r="D2883">
        <f>IF(E2883&gt;=($M$18-6),1,0)</f>
        <v>0</v>
      </c>
      <c r="E2883" s="1">
        <v>44665</v>
      </c>
      <c r="F2883" t="s">
        <v>5</v>
      </c>
      <c r="G2883">
        <v>21</v>
      </c>
      <c r="H2883" s="4">
        <v>688</v>
      </c>
      <c r="I2883" s="3">
        <v>1.02</v>
      </c>
      <c r="J2883" s="3">
        <f>IFERROR((I2883/H2883)*1000,0)</f>
        <v>1.4825581395348837</v>
      </c>
      <c r="K2883" s="2">
        <v>0.76319999999999999</v>
      </c>
    </row>
    <row r="2884" spans="1:11" x14ac:dyDescent="0.35">
      <c r="A2884" t="s">
        <v>142</v>
      </c>
      <c r="B2884" t="s">
        <v>133</v>
      </c>
      <c r="C2884" t="str">
        <f>IFERROR(VLOOKUP(B2884,$N$3:$O$14,2,FALSE),"error")</f>
        <v>AbandonedSpaces</v>
      </c>
      <c r="D2884">
        <f>IF(E2884&gt;=($M$18-6),1,0)</f>
        <v>0</v>
      </c>
      <c r="E2884" s="1">
        <v>44665</v>
      </c>
      <c r="F2884" t="s">
        <v>4</v>
      </c>
      <c r="G2884">
        <v>0</v>
      </c>
      <c r="H2884" s="4">
        <v>4</v>
      </c>
      <c r="I2884" s="3">
        <v>0</v>
      </c>
      <c r="J2884" s="3">
        <f>IFERROR((I2884/H2884)*1000,0)</f>
        <v>0</v>
      </c>
      <c r="K2884" s="2">
        <v>0</v>
      </c>
    </row>
    <row r="2885" spans="1:11" x14ac:dyDescent="0.35">
      <c r="A2885" t="s">
        <v>142</v>
      </c>
      <c r="B2885" t="s">
        <v>133</v>
      </c>
      <c r="C2885" t="str">
        <f>IFERROR(VLOOKUP(B2885,$N$3:$O$14,2,FALSE),"error")</f>
        <v>AbandonedSpaces</v>
      </c>
      <c r="D2885">
        <f>IF(E2885&gt;=($M$18-6),1,0)</f>
        <v>0</v>
      </c>
      <c r="E2885" s="1">
        <v>44665</v>
      </c>
      <c r="F2885" t="s">
        <v>1</v>
      </c>
      <c r="G2885">
        <v>13</v>
      </c>
      <c r="H2885" s="4">
        <v>168</v>
      </c>
      <c r="I2885" s="3">
        <v>0.1</v>
      </c>
      <c r="J2885" s="3">
        <f>IFERROR((I2885/H2885)*1000,0)</f>
        <v>0.59523809523809534</v>
      </c>
      <c r="K2885" s="2">
        <v>0.66469999999999996</v>
      </c>
    </row>
    <row r="2886" spans="1:11" x14ac:dyDescent="0.35">
      <c r="A2886" t="s">
        <v>141</v>
      </c>
      <c r="B2886" t="s">
        <v>133</v>
      </c>
      <c r="C2886" t="str">
        <f>IFERROR(VLOOKUP(B2886,$N$3:$O$14,2,FALSE),"error")</f>
        <v>AbandonedSpaces</v>
      </c>
      <c r="D2886">
        <f>IF(E2886&gt;=($M$18-6),1,0)</f>
        <v>0</v>
      </c>
      <c r="E2886" s="1">
        <v>44665</v>
      </c>
      <c r="F2886" t="s">
        <v>5</v>
      </c>
      <c r="G2886">
        <v>0</v>
      </c>
      <c r="H2886" s="4">
        <v>23</v>
      </c>
      <c r="I2886" s="3">
        <v>0.01</v>
      </c>
      <c r="J2886" s="3">
        <f>IFERROR((I2886/H2886)*1000,0)</f>
        <v>0.43478260869565222</v>
      </c>
      <c r="K2886" s="2">
        <v>0.86960000000000004</v>
      </c>
    </row>
    <row r="2887" spans="1:11" x14ac:dyDescent="0.35">
      <c r="A2887" t="s">
        <v>141</v>
      </c>
      <c r="B2887" t="s">
        <v>133</v>
      </c>
      <c r="C2887" t="str">
        <f>IFERROR(VLOOKUP(B2887,$N$3:$O$14,2,FALSE),"error")</f>
        <v>AbandonedSpaces</v>
      </c>
      <c r="D2887">
        <f>IF(E2887&gt;=($M$18-6),1,0)</f>
        <v>0</v>
      </c>
      <c r="E2887" s="1">
        <v>44665</v>
      </c>
      <c r="F2887" t="s">
        <v>4</v>
      </c>
      <c r="G2887">
        <v>39</v>
      </c>
      <c r="H2887" s="4">
        <v>1287</v>
      </c>
      <c r="I2887" s="3">
        <v>1.04</v>
      </c>
      <c r="J2887" s="3">
        <f>IFERROR((I2887/H2887)*1000,0)</f>
        <v>0.80808080808080807</v>
      </c>
      <c r="K2887" s="2">
        <v>0.75900000000000001</v>
      </c>
    </row>
    <row r="2888" spans="1:11" x14ac:dyDescent="0.35">
      <c r="A2888" t="s">
        <v>141</v>
      </c>
      <c r="B2888" t="s">
        <v>133</v>
      </c>
      <c r="C2888" t="str">
        <f>IFERROR(VLOOKUP(B2888,$N$3:$O$14,2,FALSE),"error")</f>
        <v>AbandonedSpaces</v>
      </c>
      <c r="D2888">
        <f>IF(E2888&gt;=($M$18-6),1,0)</f>
        <v>0</v>
      </c>
      <c r="E2888" s="1">
        <v>44665</v>
      </c>
      <c r="F2888" t="s">
        <v>1</v>
      </c>
      <c r="G2888">
        <v>1</v>
      </c>
      <c r="H2888" s="4">
        <v>28</v>
      </c>
      <c r="I2888" s="3">
        <v>0.06</v>
      </c>
      <c r="J2888" s="3">
        <f>IFERROR((I2888/H2888)*1000,0)</f>
        <v>2.1428571428571428</v>
      </c>
      <c r="K2888" s="2">
        <v>0.60709999999999997</v>
      </c>
    </row>
    <row r="2889" spans="1:11" x14ac:dyDescent="0.35">
      <c r="A2889" t="s">
        <v>140</v>
      </c>
      <c r="B2889" t="s">
        <v>133</v>
      </c>
      <c r="C2889" t="str">
        <f>IFERROR(VLOOKUP(B2889,$N$3:$O$14,2,FALSE),"error")</f>
        <v>AbandonedSpaces</v>
      </c>
      <c r="D2889">
        <f>IF(E2889&gt;=($M$18-6),1,0)</f>
        <v>0</v>
      </c>
      <c r="E2889" s="1">
        <v>44665</v>
      </c>
      <c r="F2889" t="s">
        <v>5</v>
      </c>
      <c r="G2889">
        <v>42</v>
      </c>
      <c r="H2889" s="4">
        <v>408</v>
      </c>
      <c r="I2889" s="3">
        <v>0.62</v>
      </c>
      <c r="J2889" s="3">
        <f>IFERROR((I2889/H2889)*1000,0)</f>
        <v>1.5196078431372551</v>
      </c>
      <c r="K2889" s="2">
        <v>0.68400000000000005</v>
      </c>
    </row>
    <row r="2890" spans="1:11" x14ac:dyDescent="0.35">
      <c r="A2890" t="s">
        <v>140</v>
      </c>
      <c r="B2890" t="s">
        <v>133</v>
      </c>
      <c r="C2890" t="str">
        <f>IFERROR(VLOOKUP(B2890,$N$3:$O$14,2,FALSE),"error")</f>
        <v>AbandonedSpaces</v>
      </c>
      <c r="D2890">
        <f>IF(E2890&gt;=($M$18-6),1,0)</f>
        <v>0</v>
      </c>
      <c r="E2890" s="1">
        <v>44665</v>
      </c>
      <c r="F2890" t="s">
        <v>4</v>
      </c>
      <c r="G2890">
        <v>1</v>
      </c>
      <c r="H2890" s="4">
        <v>24</v>
      </c>
      <c r="I2890" s="3">
        <v>0.01</v>
      </c>
      <c r="J2890" s="3">
        <f>IFERROR((I2890/H2890)*1000,0)</f>
        <v>0.41666666666666669</v>
      </c>
      <c r="K2890" s="2">
        <v>0.83330000000000004</v>
      </c>
    </row>
    <row r="2891" spans="1:11" x14ac:dyDescent="0.35">
      <c r="A2891" t="s">
        <v>140</v>
      </c>
      <c r="B2891" t="s">
        <v>133</v>
      </c>
      <c r="C2891" t="str">
        <f>IFERROR(VLOOKUP(B2891,$N$3:$O$14,2,FALSE),"error")</f>
        <v>AbandonedSpaces</v>
      </c>
      <c r="D2891">
        <f>IF(E2891&gt;=($M$18-6),1,0)</f>
        <v>0</v>
      </c>
      <c r="E2891" s="1">
        <v>44665</v>
      </c>
      <c r="F2891" t="s">
        <v>1</v>
      </c>
      <c r="G2891">
        <v>7</v>
      </c>
      <c r="H2891" s="4">
        <v>94</v>
      </c>
      <c r="I2891" s="3">
        <v>0.04</v>
      </c>
      <c r="J2891" s="3">
        <f>IFERROR((I2891/H2891)*1000,0)</f>
        <v>0.42553191489361702</v>
      </c>
      <c r="K2891" s="2">
        <v>0.76600000000000001</v>
      </c>
    </row>
    <row r="2892" spans="1:11" x14ac:dyDescent="0.35">
      <c r="A2892" t="s">
        <v>139</v>
      </c>
      <c r="B2892" t="s">
        <v>133</v>
      </c>
      <c r="C2892" t="str">
        <f>IFERROR(VLOOKUP(B2892,$N$3:$O$14,2,FALSE),"error")</f>
        <v>AbandonedSpaces</v>
      </c>
      <c r="D2892">
        <f>IF(E2892&gt;=($M$18-6),1,0)</f>
        <v>0</v>
      </c>
      <c r="E2892" s="1">
        <v>44665</v>
      </c>
      <c r="F2892" t="s">
        <v>5</v>
      </c>
      <c r="G2892">
        <v>76</v>
      </c>
      <c r="H2892" s="4">
        <v>1094</v>
      </c>
      <c r="I2892" s="3">
        <v>1.29</v>
      </c>
      <c r="J2892" s="3">
        <f>IFERROR((I2892/H2892)*1000,0)</f>
        <v>1.1791590493601463</v>
      </c>
      <c r="K2892" s="2">
        <v>0.63970000000000005</v>
      </c>
    </row>
    <row r="2893" spans="1:11" x14ac:dyDescent="0.35">
      <c r="A2893" t="s">
        <v>139</v>
      </c>
      <c r="B2893" t="s">
        <v>133</v>
      </c>
      <c r="C2893" t="str">
        <f>IFERROR(VLOOKUP(B2893,$N$3:$O$14,2,FALSE),"error")</f>
        <v>AbandonedSpaces</v>
      </c>
      <c r="D2893">
        <f>IF(E2893&gt;=($M$18-6),1,0)</f>
        <v>0</v>
      </c>
      <c r="E2893" s="1">
        <v>44665</v>
      </c>
      <c r="F2893" t="s">
        <v>4</v>
      </c>
      <c r="G2893">
        <v>88</v>
      </c>
      <c r="H2893" s="4">
        <v>2777</v>
      </c>
      <c r="I2893" s="3">
        <v>1.81</v>
      </c>
      <c r="J2893" s="3">
        <f>IFERROR((I2893/H2893)*1000,0)</f>
        <v>0.65178249909974795</v>
      </c>
      <c r="K2893" s="2">
        <v>0.60460000000000003</v>
      </c>
    </row>
    <row r="2894" spans="1:11" x14ac:dyDescent="0.35">
      <c r="A2894" t="s">
        <v>139</v>
      </c>
      <c r="B2894" t="s">
        <v>133</v>
      </c>
      <c r="C2894" t="str">
        <f>IFERROR(VLOOKUP(B2894,$N$3:$O$14,2,FALSE),"error")</f>
        <v>AbandonedSpaces</v>
      </c>
      <c r="D2894">
        <f>IF(E2894&gt;=($M$18-6),1,0)</f>
        <v>0</v>
      </c>
      <c r="E2894" s="1">
        <v>44665</v>
      </c>
      <c r="F2894" t="s">
        <v>1</v>
      </c>
      <c r="G2894">
        <v>21</v>
      </c>
      <c r="H2894" s="4">
        <v>414</v>
      </c>
      <c r="I2894" s="3">
        <v>0.28999999999999998</v>
      </c>
      <c r="J2894" s="3">
        <f>IFERROR((I2894/H2894)*1000,0)</f>
        <v>0.7004830917874395</v>
      </c>
      <c r="K2894" s="2">
        <v>0.74029999999999996</v>
      </c>
    </row>
    <row r="2895" spans="1:11" x14ac:dyDescent="0.35">
      <c r="A2895" t="s">
        <v>138</v>
      </c>
      <c r="B2895" t="s">
        <v>133</v>
      </c>
      <c r="C2895" t="str">
        <f>IFERROR(VLOOKUP(B2895,$N$3:$O$14,2,FALSE),"error")</f>
        <v>AbandonedSpaces</v>
      </c>
      <c r="D2895">
        <f>IF(E2895&gt;=($M$18-6),1,0)</f>
        <v>0</v>
      </c>
      <c r="E2895" s="1">
        <v>44665</v>
      </c>
      <c r="F2895" t="s">
        <v>5</v>
      </c>
      <c r="G2895">
        <v>39</v>
      </c>
      <c r="H2895" s="4">
        <v>527</v>
      </c>
      <c r="I2895" s="3">
        <v>0.56000000000000005</v>
      </c>
      <c r="J2895" s="3">
        <f>IFERROR((I2895/H2895)*1000,0)</f>
        <v>1.0626185958254271</v>
      </c>
      <c r="K2895" s="2">
        <v>0.49030000000000001</v>
      </c>
    </row>
    <row r="2896" spans="1:11" x14ac:dyDescent="0.35">
      <c r="A2896" t="s">
        <v>138</v>
      </c>
      <c r="B2896" t="s">
        <v>133</v>
      </c>
      <c r="C2896" t="str">
        <f>IFERROR(VLOOKUP(B2896,$N$3:$O$14,2,FALSE),"error")</f>
        <v>AbandonedSpaces</v>
      </c>
      <c r="D2896">
        <f>IF(E2896&gt;=($M$18-6),1,0)</f>
        <v>0</v>
      </c>
      <c r="E2896" s="1">
        <v>44665</v>
      </c>
      <c r="F2896" t="s">
        <v>4</v>
      </c>
      <c r="G2896">
        <v>57</v>
      </c>
      <c r="H2896" s="4">
        <v>1177</v>
      </c>
      <c r="I2896" s="3">
        <v>0.6</v>
      </c>
      <c r="J2896" s="3">
        <f>IFERROR((I2896/H2896)*1000,0)</f>
        <v>0.50977060322854717</v>
      </c>
      <c r="K2896" s="2">
        <v>0.3614</v>
      </c>
    </row>
    <row r="2897" spans="1:11" x14ac:dyDescent="0.35">
      <c r="A2897" t="s">
        <v>138</v>
      </c>
      <c r="B2897" t="s">
        <v>133</v>
      </c>
      <c r="C2897" t="str">
        <f>IFERROR(VLOOKUP(B2897,$N$3:$O$14,2,FALSE),"error")</f>
        <v>AbandonedSpaces</v>
      </c>
      <c r="D2897">
        <f>IF(E2897&gt;=($M$18-6),1,0)</f>
        <v>0</v>
      </c>
      <c r="E2897" s="1">
        <v>44665</v>
      </c>
      <c r="F2897" t="s">
        <v>1</v>
      </c>
      <c r="G2897">
        <v>8</v>
      </c>
      <c r="H2897" s="4">
        <v>139</v>
      </c>
      <c r="I2897" s="3">
        <v>0.11</v>
      </c>
      <c r="J2897" s="3">
        <f>IFERROR((I2897/H2897)*1000,0)</f>
        <v>0.79136690647482022</v>
      </c>
      <c r="K2897" s="2">
        <v>0.49259999999999998</v>
      </c>
    </row>
    <row r="2898" spans="1:11" x14ac:dyDescent="0.35">
      <c r="A2898" t="s">
        <v>137</v>
      </c>
      <c r="B2898" t="s">
        <v>133</v>
      </c>
      <c r="C2898" t="str">
        <f>IFERROR(VLOOKUP(B2898,$N$3:$O$14,2,FALSE),"error")</f>
        <v>AbandonedSpaces</v>
      </c>
      <c r="D2898">
        <f>IF(E2898&gt;=($M$18-6),1,0)</f>
        <v>0</v>
      </c>
      <c r="E2898" s="1">
        <v>44665</v>
      </c>
      <c r="F2898" t="s">
        <v>5</v>
      </c>
      <c r="G2898">
        <v>56</v>
      </c>
      <c r="H2898" s="4">
        <v>902</v>
      </c>
      <c r="I2898" s="3">
        <v>1.04</v>
      </c>
      <c r="J2898" s="3">
        <f>IFERROR((I2898/H2898)*1000,0)</f>
        <v>1.1529933481152994</v>
      </c>
      <c r="K2898" s="2">
        <v>0.60160000000000002</v>
      </c>
    </row>
    <row r="2899" spans="1:11" x14ac:dyDescent="0.35">
      <c r="A2899" t="s">
        <v>137</v>
      </c>
      <c r="B2899" t="s">
        <v>133</v>
      </c>
      <c r="C2899" t="str">
        <f>IFERROR(VLOOKUP(B2899,$N$3:$O$14,2,FALSE),"error")</f>
        <v>AbandonedSpaces</v>
      </c>
      <c r="D2899">
        <f>IF(E2899&gt;=($M$18-6),1,0)</f>
        <v>0</v>
      </c>
      <c r="E2899" s="1">
        <v>44665</v>
      </c>
      <c r="F2899" t="s">
        <v>4</v>
      </c>
      <c r="G2899">
        <v>71</v>
      </c>
      <c r="H2899" s="4">
        <v>2232</v>
      </c>
      <c r="I2899" s="3">
        <v>1.48</v>
      </c>
      <c r="J2899" s="3">
        <f>IFERROR((I2899/H2899)*1000,0)</f>
        <v>0.6630824372759857</v>
      </c>
      <c r="K2899" s="2">
        <v>0.5847</v>
      </c>
    </row>
    <row r="2900" spans="1:11" x14ac:dyDescent="0.35">
      <c r="A2900" t="s">
        <v>137</v>
      </c>
      <c r="B2900" t="s">
        <v>133</v>
      </c>
      <c r="C2900" t="str">
        <f>IFERROR(VLOOKUP(B2900,$N$3:$O$14,2,FALSE),"error")</f>
        <v>AbandonedSpaces</v>
      </c>
      <c r="D2900">
        <f>IF(E2900&gt;=($M$18-6),1,0)</f>
        <v>0</v>
      </c>
      <c r="E2900" s="1">
        <v>44665</v>
      </c>
      <c r="F2900" t="s">
        <v>1</v>
      </c>
      <c r="G2900">
        <v>16</v>
      </c>
      <c r="H2900" s="4">
        <v>310</v>
      </c>
      <c r="I2900" s="3">
        <v>0.18</v>
      </c>
      <c r="J2900" s="3">
        <f>IFERROR((I2900/H2900)*1000,0)</f>
        <v>0.58064516129032251</v>
      </c>
      <c r="K2900" s="2">
        <v>0.61560000000000004</v>
      </c>
    </row>
    <row r="2901" spans="1:11" x14ac:dyDescent="0.35">
      <c r="A2901" t="s">
        <v>136</v>
      </c>
      <c r="B2901" t="s">
        <v>133</v>
      </c>
      <c r="C2901" t="str">
        <f>IFERROR(VLOOKUP(B2901,$N$3:$O$14,2,FALSE),"error")</f>
        <v>AbandonedSpaces</v>
      </c>
      <c r="D2901">
        <f>IF(E2901&gt;=($M$18-6),1,0)</f>
        <v>0</v>
      </c>
      <c r="E2901" s="1">
        <v>44665</v>
      </c>
      <c r="F2901" t="s">
        <v>5</v>
      </c>
      <c r="G2901">
        <v>49</v>
      </c>
      <c r="H2901" s="4">
        <v>791</v>
      </c>
      <c r="I2901" s="3">
        <v>0.9</v>
      </c>
      <c r="J2901" s="3">
        <f>IFERROR((I2901/H2901)*1000,0)</f>
        <v>1.1378002528445006</v>
      </c>
      <c r="K2901" s="2">
        <v>0.56520000000000004</v>
      </c>
    </row>
    <row r="2902" spans="1:11" x14ac:dyDescent="0.35">
      <c r="A2902" t="s">
        <v>136</v>
      </c>
      <c r="B2902" t="s">
        <v>133</v>
      </c>
      <c r="C2902" t="str">
        <f>IFERROR(VLOOKUP(B2902,$N$3:$O$14,2,FALSE),"error")</f>
        <v>AbandonedSpaces</v>
      </c>
      <c r="D2902">
        <f>IF(E2902&gt;=($M$18-6),1,0)</f>
        <v>0</v>
      </c>
      <c r="E2902" s="1">
        <v>44665</v>
      </c>
      <c r="F2902" t="s">
        <v>4</v>
      </c>
      <c r="G2902">
        <v>84</v>
      </c>
      <c r="H2902" s="4">
        <v>1979</v>
      </c>
      <c r="I2902" s="3">
        <v>1.24</v>
      </c>
      <c r="J2902" s="3">
        <f>IFERROR((I2902/H2902)*1000,0)</f>
        <v>0.62657908034360787</v>
      </c>
      <c r="K2902" s="2">
        <v>0.57540000000000002</v>
      </c>
    </row>
    <row r="2903" spans="1:11" x14ac:dyDescent="0.35">
      <c r="A2903" t="s">
        <v>136</v>
      </c>
      <c r="B2903" t="s">
        <v>133</v>
      </c>
      <c r="C2903" t="str">
        <f>IFERROR(VLOOKUP(B2903,$N$3:$O$14,2,FALSE),"error")</f>
        <v>AbandonedSpaces</v>
      </c>
      <c r="D2903">
        <f>IF(E2903&gt;=($M$18-6),1,0)</f>
        <v>0</v>
      </c>
      <c r="E2903" s="1">
        <v>44665</v>
      </c>
      <c r="F2903" t="s">
        <v>1</v>
      </c>
      <c r="G2903">
        <v>14</v>
      </c>
      <c r="H2903" s="4">
        <v>303</v>
      </c>
      <c r="I2903" s="3">
        <v>0.18</v>
      </c>
      <c r="J2903" s="3">
        <f>IFERROR((I2903/H2903)*1000,0)</f>
        <v>0.59405940594059403</v>
      </c>
      <c r="K2903" s="2">
        <v>0.60870000000000002</v>
      </c>
    </row>
    <row r="2904" spans="1:11" x14ac:dyDescent="0.35">
      <c r="A2904" t="s">
        <v>135</v>
      </c>
      <c r="B2904" t="s">
        <v>133</v>
      </c>
      <c r="C2904" t="str">
        <f>IFERROR(VLOOKUP(B2904,$N$3:$O$14,2,FALSE),"error")</f>
        <v>AbandonedSpaces</v>
      </c>
      <c r="D2904">
        <f>IF(E2904&gt;=($M$18-6),1,0)</f>
        <v>0</v>
      </c>
      <c r="E2904" s="1">
        <v>44665</v>
      </c>
      <c r="F2904" t="s">
        <v>5</v>
      </c>
      <c r="G2904">
        <v>40</v>
      </c>
      <c r="H2904" s="4">
        <v>765</v>
      </c>
      <c r="I2904" s="3">
        <v>0.82</v>
      </c>
      <c r="J2904" s="3">
        <f>IFERROR((I2904/H2904)*1000,0)</f>
        <v>1.0718954248366013</v>
      </c>
      <c r="K2904" s="2">
        <v>0.60350000000000004</v>
      </c>
    </row>
    <row r="2905" spans="1:11" x14ac:dyDescent="0.35">
      <c r="A2905" t="s">
        <v>135</v>
      </c>
      <c r="B2905" t="s">
        <v>133</v>
      </c>
      <c r="C2905" t="str">
        <f>IFERROR(VLOOKUP(B2905,$N$3:$O$14,2,FALSE),"error")</f>
        <v>AbandonedSpaces</v>
      </c>
      <c r="D2905">
        <f>IF(E2905&gt;=($M$18-6),1,0)</f>
        <v>0</v>
      </c>
      <c r="E2905" s="1">
        <v>44665</v>
      </c>
      <c r="F2905" t="s">
        <v>4</v>
      </c>
      <c r="G2905">
        <v>59</v>
      </c>
      <c r="H2905" s="4">
        <v>1716</v>
      </c>
      <c r="I2905" s="3">
        <v>0.99</v>
      </c>
      <c r="J2905" s="3">
        <f>IFERROR((I2905/H2905)*1000,0)</f>
        <v>0.57692307692307687</v>
      </c>
      <c r="K2905" s="2">
        <v>0.55120000000000002</v>
      </c>
    </row>
    <row r="2906" spans="1:11" x14ac:dyDescent="0.35">
      <c r="A2906" t="s">
        <v>135</v>
      </c>
      <c r="B2906" t="s">
        <v>133</v>
      </c>
      <c r="C2906" t="str">
        <f>IFERROR(VLOOKUP(B2906,$N$3:$O$14,2,FALSE),"error")</f>
        <v>AbandonedSpaces</v>
      </c>
      <c r="D2906">
        <f>IF(E2906&gt;=($M$18-6),1,0)</f>
        <v>0</v>
      </c>
      <c r="E2906" s="1">
        <v>44665</v>
      </c>
      <c r="F2906" t="s">
        <v>1</v>
      </c>
      <c r="G2906">
        <v>15</v>
      </c>
      <c r="H2906" s="4">
        <v>257</v>
      </c>
      <c r="I2906" s="3">
        <v>0.15</v>
      </c>
      <c r="J2906" s="3">
        <f>IFERROR((I2906/H2906)*1000,0)</f>
        <v>0.58365758754863817</v>
      </c>
      <c r="K2906" s="2">
        <v>0.57310000000000005</v>
      </c>
    </row>
    <row r="2907" spans="1:11" x14ac:dyDescent="0.35">
      <c r="A2907" t="s">
        <v>134</v>
      </c>
      <c r="B2907" t="s">
        <v>133</v>
      </c>
      <c r="C2907" t="str">
        <f>IFERROR(VLOOKUP(B2907,$N$3:$O$14,2,FALSE),"error")</f>
        <v>AbandonedSpaces</v>
      </c>
      <c r="D2907">
        <f>IF(E2907&gt;=($M$18-6),1,0)</f>
        <v>0</v>
      </c>
      <c r="E2907" s="1">
        <v>44665</v>
      </c>
      <c r="F2907" t="s">
        <v>5</v>
      </c>
      <c r="G2907">
        <v>21</v>
      </c>
      <c r="H2907" s="4">
        <v>710</v>
      </c>
      <c r="I2907" s="3">
        <v>0.77</v>
      </c>
      <c r="J2907" s="3">
        <f>IFERROR((I2907/H2907)*1000,0)</f>
        <v>1.0845070422535212</v>
      </c>
      <c r="K2907" s="2">
        <v>0.59630000000000005</v>
      </c>
    </row>
    <row r="2908" spans="1:11" x14ac:dyDescent="0.35">
      <c r="A2908" t="s">
        <v>134</v>
      </c>
      <c r="B2908" t="s">
        <v>133</v>
      </c>
      <c r="C2908" t="str">
        <f>IFERROR(VLOOKUP(B2908,$N$3:$O$14,2,FALSE),"error")</f>
        <v>AbandonedSpaces</v>
      </c>
      <c r="D2908">
        <f>IF(E2908&gt;=($M$18-6),1,0)</f>
        <v>0</v>
      </c>
      <c r="E2908" s="1">
        <v>44665</v>
      </c>
      <c r="F2908" t="s">
        <v>4</v>
      </c>
      <c r="G2908">
        <v>61</v>
      </c>
      <c r="H2908" s="4">
        <v>1377</v>
      </c>
      <c r="I2908" s="3">
        <v>0.88</v>
      </c>
      <c r="J2908" s="3">
        <f>IFERROR((I2908/H2908)*1000,0)</f>
        <v>0.63907044299201166</v>
      </c>
      <c r="K2908" s="2">
        <v>0.51939999999999997</v>
      </c>
    </row>
    <row r="2909" spans="1:11" x14ac:dyDescent="0.35">
      <c r="A2909" t="s">
        <v>134</v>
      </c>
      <c r="B2909" t="s">
        <v>133</v>
      </c>
      <c r="C2909" t="str">
        <f>IFERROR(VLOOKUP(B2909,$N$3:$O$14,2,FALSE),"error")</f>
        <v>AbandonedSpaces</v>
      </c>
      <c r="D2909">
        <f>IF(E2909&gt;=($M$18-6),1,0)</f>
        <v>0</v>
      </c>
      <c r="E2909" s="1">
        <v>44665</v>
      </c>
      <c r="F2909" t="s">
        <v>1</v>
      </c>
      <c r="G2909">
        <v>17</v>
      </c>
      <c r="H2909" s="4">
        <v>216</v>
      </c>
      <c r="I2909" s="3">
        <v>0.14000000000000001</v>
      </c>
      <c r="J2909" s="3">
        <f>IFERROR((I2909/H2909)*1000,0)</f>
        <v>0.64814814814814825</v>
      </c>
      <c r="K2909" s="2">
        <v>0.51170000000000004</v>
      </c>
    </row>
    <row r="2910" spans="1:11" x14ac:dyDescent="0.35">
      <c r="A2910" t="s">
        <v>132</v>
      </c>
      <c r="B2910" t="s">
        <v>114</v>
      </c>
      <c r="C2910" t="str">
        <f>IFERROR(VLOOKUP(B2910,$N$3:$O$14,2,FALSE),"error")</f>
        <v>Decoist</v>
      </c>
      <c r="D2910">
        <f>IF(E2910&gt;=($M$18-6),1,0)</f>
        <v>0</v>
      </c>
      <c r="E2910" s="1">
        <v>44665</v>
      </c>
      <c r="F2910" t="s">
        <v>5</v>
      </c>
      <c r="G2910">
        <v>565</v>
      </c>
      <c r="H2910" s="4">
        <v>15253</v>
      </c>
      <c r="I2910" s="3">
        <v>22.21</v>
      </c>
      <c r="J2910" s="3">
        <f>IFERROR((I2910/H2910)*1000,0)</f>
        <v>1.456106995345178</v>
      </c>
      <c r="K2910" s="2">
        <v>0.91479999999999995</v>
      </c>
    </row>
    <row r="2911" spans="1:11" x14ac:dyDescent="0.35">
      <c r="A2911" t="s">
        <v>132</v>
      </c>
      <c r="B2911" t="s">
        <v>114</v>
      </c>
      <c r="C2911" t="str">
        <f>IFERROR(VLOOKUP(B2911,$N$3:$O$14,2,FALSE),"error")</f>
        <v>Decoist</v>
      </c>
      <c r="D2911">
        <f>IF(E2911&gt;=($M$18-6),1,0)</f>
        <v>0</v>
      </c>
      <c r="E2911" s="1">
        <v>44665</v>
      </c>
      <c r="F2911" t="s">
        <v>4</v>
      </c>
      <c r="G2911">
        <v>581</v>
      </c>
      <c r="H2911" s="4">
        <v>20143</v>
      </c>
      <c r="I2911" s="3">
        <v>36.700000000000003</v>
      </c>
      <c r="J2911" s="3">
        <f>IFERROR((I2911/H2911)*1000,0)</f>
        <v>1.8219728938092639</v>
      </c>
      <c r="K2911" s="2">
        <v>0.94359999999999999</v>
      </c>
    </row>
    <row r="2912" spans="1:11" x14ac:dyDescent="0.35">
      <c r="A2912" t="s">
        <v>132</v>
      </c>
      <c r="B2912" t="s">
        <v>114</v>
      </c>
      <c r="C2912" t="str">
        <f>IFERROR(VLOOKUP(B2912,$N$3:$O$14,2,FALSE),"error")</f>
        <v>Decoist</v>
      </c>
      <c r="D2912">
        <f>IF(E2912&gt;=($M$18-6),1,0)</f>
        <v>0</v>
      </c>
      <c r="E2912" s="1">
        <v>44665</v>
      </c>
      <c r="F2912" t="s">
        <v>1</v>
      </c>
      <c r="G2912">
        <v>25</v>
      </c>
      <c r="H2912" s="4">
        <v>1351</v>
      </c>
      <c r="I2912" s="3">
        <v>2.16</v>
      </c>
      <c r="J2912" s="3">
        <f>IFERROR((I2912/H2912)*1000,0)</f>
        <v>1.5988156920799408</v>
      </c>
      <c r="K2912" s="2">
        <v>0.94179999999999997</v>
      </c>
    </row>
    <row r="2913" spans="1:11" x14ac:dyDescent="0.35">
      <c r="A2913" t="s">
        <v>131</v>
      </c>
      <c r="B2913" t="s">
        <v>114</v>
      </c>
      <c r="C2913" t="str">
        <f>IFERROR(VLOOKUP(B2913,$N$3:$O$14,2,FALSE),"error")</f>
        <v>Decoist</v>
      </c>
      <c r="D2913">
        <f>IF(E2913&gt;=($M$18-6),1,0)</f>
        <v>0</v>
      </c>
      <c r="E2913" s="1">
        <v>44665</v>
      </c>
      <c r="F2913" t="s">
        <v>5</v>
      </c>
      <c r="G2913" s="5">
        <v>1933</v>
      </c>
      <c r="H2913" s="4">
        <v>17258</v>
      </c>
      <c r="I2913" s="3">
        <v>20.53</v>
      </c>
      <c r="J2913" s="3">
        <f>IFERROR((I2913/H2913)*1000,0)</f>
        <v>1.1895932321242322</v>
      </c>
      <c r="K2913" s="2">
        <v>0.41720000000000002</v>
      </c>
    </row>
    <row r="2914" spans="1:11" x14ac:dyDescent="0.35">
      <c r="A2914" t="s">
        <v>130</v>
      </c>
      <c r="B2914" t="s">
        <v>114</v>
      </c>
      <c r="C2914" t="str">
        <f>IFERROR(VLOOKUP(B2914,$N$3:$O$14,2,FALSE),"error")</f>
        <v>Decoist</v>
      </c>
      <c r="D2914">
        <f>IF(E2914&gt;=($M$18-6),1,0)</f>
        <v>0</v>
      </c>
      <c r="E2914" s="1">
        <v>44665</v>
      </c>
      <c r="F2914" t="s">
        <v>5</v>
      </c>
      <c r="G2914" s="5">
        <v>1052</v>
      </c>
      <c r="H2914" s="4">
        <v>11288</v>
      </c>
      <c r="I2914" s="3">
        <v>17.91</v>
      </c>
      <c r="J2914" s="3">
        <f>IFERROR((I2914/H2914)*1000,0)</f>
        <v>1.5866406803685331</v>
      </c>
      <c r="K2914" s="2">
        <v>0.2959</v>
      </c>
    </row>
    <row r="2915" spans="1:11" x14ac:dyDescent="0.35">
      <c r="A2915" t="s">
        <v>129</v>
      </c>
      <c r="B2915" t="s">
        <v>114</v>
      </c>
      <c r="C2915" t="str">
        <f>IFERROR(VLOOKUP(B2915,$N$3:$O$14,2,FALSE),"error")</f>
        <v>Decoist</v>
      </c>
      <c r="D2915">
        <f>IF(E2915&gt;=($M$18-6),1,0)</f>
        <v>0</v>
      </c>
      <c r="E2915" s="1">
        <v>44665</v>
      </c>
      <c r="F2915" t="s">
        <v>5</v>
      </c>
      <c r="G2915">
        <v>86</v>
      </c>
      <c r="H2915" s="4">
        <v>675</v>
      </c>
      <c r="I2915" s="3">
        <v>0.9</v>
      </c>
      <c r="J2915" s="3">
        <f>IFERROR((I2915/H2915)*1000,0)</f>
        <v>1.3333333333333333</v>
      </c>
      <c r="K2915" s="2">
        <v>0.43959999999999999</v>
      </c>
    </row>
    <row r="2916" spans="1:11" x14ac:dyDescent="0.35">
      <c r="A2916" t="s">
        <v>129</v>
      </c>
      <c r="B2916" t="s">
        <v>114</v>
      </c>
      <c r="C2916" t="str">
        <f>IFERROR(VLOOKUP(B2916,$N$3:$O$14,2,FALSE),"error")</f>
        <v>Decoist</v>
      </c>
      <c r="D2916">
        <f>IF(E2916&gt;=($M$18-6),1,0)</f>
        <v>0</v>
      </c>
      <c r="E2916" s="1">
        <v>44665</v>
      </c>
      <c r="F2916" t="s">
        <v>4</v>
      </c>
      <c r="G2916">
        <v>786</v>
      </c>
      <c r="H2916" s="4">
        <v>5362</v>
      </c>
      <c r="I2916" s="3">
        <v>7.05</v>
      </c>
      <c r="J2916" s="3">
        <f>IFERROR((I2916/H2916)*1000,0)</f>
        <v>1.3148079074972026</v>
      </c>
      <c r="K2916" s="2">
        <v>0.47510000000000002</v>
      </c>
    </row>
    <row r="2917" spans="1:11" x14ac:dyDescent="0.35">
      <c r="A2917" t="s">
        <v>129</v>
      </c>
      <c r="B2917" t="s">
        <v>114</v>
      </c>
      <c r="C2917" t="str">
        <f>IFERROR(VLOOKUP(B2917,$N$3:$O$14,2,FALSE),"error")</f>
        <v>Decoist</v>
      </c>
      <c r="D2917">
        <f>IF(E2917&gt;=($M$18-6),1,0)</f>
        <v>0</v>
      </c>
      <c r="E2917" s="1">
        <v>44665</v>
      </c>
      <c r="F2917" t="s">
        <v>1</v>
      </c>
      <c r="G2917">
        <v>21</v>
      </c>
      <c r="H2917" s="4">
        <v>252</v>
      </c>
      <c r="I2917" s="3">
        <v>0.31</v>
      </c>
      <c r="J2917" s="3">
        <f>IFERROR((I2917/H2917)*1000,0)</f>
        <v>1.2301587301587302</v>
      </c>
      <c r="K2917" s="2">
        <v>0.4819</v>
      </c>
    </row>
    <row r="2918" spans="1:11" x14ac:dyDescent="0.35">
      <c r="A2918" t="s">
        <v>128</v>
      </c>
      <c r="B2918" t="s">
        <v>114</v>
      </c>
      <c r="C2918" t="str">
        <f>IFERROR(VLOOKUP(B2918,$N$3:$O$14,2,FALSE),"error")</f>
        <v>Decoist</v>
      </c>
      <c r="D2918">
        <f>IF(E2918&gt;=($M$18-6),1,0)</f>
        <v>0</v>
      </c>
      <c r="E2918" s="1">
        <v>44665</v>
      </c>
      <c r="F2918" t="s">
        <v>5</v>
      </c>
      <c r="G2918">
        <v>58</v>
      </c>
      <c r="H2918" s="4">
        <v>1664</v>
      </c>
      <c r="I2918" s="3">
        <v>2.69</v>
      </c>
      <c r="J2918" s="3">
        <f>IFERROR((I2918/H2918)*1000,0)</f>
        <v>1.6165865384615385</v>
      </c>
      <c r="K2918" s="2">
        <v>0.51759999999999995</v>
      </c>
    </row>
    <row r="2919" spans="1:11" x14ac:dyDescent="0.35">
      <c r="A2919" t="s">
        <v>128</v>
      </c>
      <c r="B2919" t="s">
        <v>114</v>
      </c>
      <c r="C2919" t="str">
        <f>IFERROR(VLOOKUP(B2919,$N$3:$O$14,2,FALSE),"error")</f>
        <v>Decoist</v>
      </c>
      <c r="D2919">
        <f>IF(E2919&gt;=($M$18-6),1,0)</f>
        <v>0</v>
      </c>
      <c r="E2919" s="1">
        <v>44665</v>
      </c>
      <c r="F2919" t="s">
        <v>4</v>
      </c>
      <c r="G2919">
        <v>589</v>
      </c>
      <c r="H2919" s="4">
        <v>13910</v>
      </c>
      <c r="I2919" s="3">
        <v>24.13</v>
      </c>
      <c r="J2919" s="3">
        <f>IFERROR((I2919/H2919)*1000,0)</f>
        <v>1.7347232207045289</v>
      </c>
      <c r="K2919" s="2">
        <v>0.5403</v>
      </c>
    </row>
    <row r="2920" spans="1:11" x14ac:dyDescent="0.35">
      <c r="A2920" t="s">
        <v>128</v>
      </c>
      <c r="B2920" t="s">
        <v>114</v>
      </c>
      <c r="C2920" t="str">
        <f>IFERROR(VLOOKUP(B2920,$N$3:$O$14,2,FALSE),"error")</f>
        <v>Decoist</v>
      </c>
      <c r="D2920">
        <f>IF(E2920&gt;=($M$18-6),1,0)</f>
        <v>0</v>
      </c>
      <c r="E2920" s="1">
        <v>44665</v>
      </c>
      <c r="F2920" t="s">
        <v>1</v>
      </c>
      <c r="G2920">
        <v>10</v>
      </c>
      <c r="H2920" s="4">
        <v>742</v>
      </c>
      <c r="I2920" s="3">
        <v>1.03</v>
      </c>
      <c r="J2920" s="3">
        <f>IFERROR((I2920/H2920)*1000,0)</f>
        <v>1.3881401617250675</v>
      </c>
      <c r="K2920" s="2">
        <v>0.42720000000000002</v>
      </c>
    </row>
    <row r="2921" spans="1:11" x14ac:dyDescent="0.35">
      <c r="A2921" t="s">
        <v>127</v>
      </c>
      <c r="B2921" t="s">
        <v>114</v>
      </c>
      <c r="C2921" t="str">
        <f>IFERROR(VLOOKUP(B2921,$N$3:$O$14,2,FALSE),"error")</f>
        <v>Decoist</v>
      </c>
      <c r="D2921">
        <f>IF(E2921&gt;=($M$18-6),1,0)</f>
        <v>0</v>
      </c>
      <c r="E2921" s="1">
        <v>44665</v>
      </c>
      <c r="F2921" t="s">
        <v>5</v>
      </c>
      <c r="G2921">
        <v>357</v>
      </c>
      <c r="H2921" s="4">
        <v>5735</v>
      </c>
      <c r="I2921" s="3">
        <v>11.37</v>
      </c>
      <c r="J2921" s="3">
        <f>IFERROR((I2921/H2921)*1000,0)</f>
        <v>1.9825632083696598</v>
      </c>
      <c r="K2921" s="2">
        <v>0.86809999999999998</v>
      </c>
    </row>
    <row r="2922" spans="1:11" x14ac:dyDescent="0.35">
      <c r="A2922" t="s">
        <v>161</v>
      </c>
      <c r="B2922" t="s">
        <v>114</v>
      </c>
      <c r="C2922" t="str">
        <f>IFERROR(VLOOKUP(B2922,$N$3:$O$14,2,FALSE),"error")</f>
        <v>Decoist</v>
      </c>
      <c r="D2922">
        <f>IF(E2922&gt;=($M$18-6),1,0)</f>
        <v>0</v>
      </c>
      <c r="E2922" s="1">
        <v>44665</v>
      </c>
      <c r="F2922" t="s">
        <v>5</v>
      </c>
      <c r="G2922">
        <v>0</v>
      </c>
      <c r="H2922" s="4">
        <v>3</v>
      </c>
      <c r="I2922" s="3">
        <v>0.03</v>
      </c>
      <c r="J2922" s="3">
        <f>IFERROR((I2922/H2922)*1000,0)</f>
        <v>10</v>
      </c>
      <c r="K2922" s="2">
        <v>0.33329999999999999</v>
      </c>
    </row>
    <row r="2923" spans="1:11" x14ac:dyDescent="0.35">
      <c r="A2923" t="s">
        <v>161</v>
      </c>
      <c r="B2923" t="s">
        <v>114</v>
      </c>
      <c r="C2923" t="str">
        <f>IFERROR(VLOOKUP(B2923,$N$3:$O$14,2,FALSE),"error")</f>
        <v>Decoist</v>
      </c>
      <c r="D2923">
        <f>IF(E2923&gt;=($M$18-6),1,0)</f>
        <v>0</v>
      </c>
      <c r="E2923" s="1">
        <v>44665</v>
      </c>
      <c r="F2923" t="s">
        <v>4</v>
      </c>
      <c r="G2923">
        <v>0</v>
      </c>
      <c r="H2923" s="4">
        <v>392</v>
      </c>
      <c r="I2923" s="3">
        <v>2.76</v>
      </c>
      <c r="J2923" s="3">
        <f>IFERROR((I2923/H2923)*1000,0)</f>
        <v>7.0408163265306118</v>
      </c>
      <c r="K2923" s="2">
        <v>0.317</v>
      </c>
    </row>
    <row r="2924" spans="1:11" x14ac:dyDescent="0.35">
      <c r="A2924" t="s">
        <v>161</v>
      </c>
      <c r="B2924" t="s">
        <v>114</v>
      </c>
      <c r="C2924" t="str">
        <f>IFERROR(VLOOKUP(B2924,$N$3:$O$14,2,FALSE),"error")</f>
        <v>Decoist</v>
      </c>
      <c r="D2924">
        <f>IF(E2924&gt;=($M$18-6),1,0)</f>
        <v>0</v>
      </c>
      <c r="E2924" s="1">
        <v>44665</v>
      </c>
      <c r="F2924" t="s">
        <v>1</v>
      </c>
      <c r="G2924">
        <v>0</v>
      </c>
      <c r="H2924" s="4">
        <v>2</v>
      </c>
      <c r="I2924" s="3">
        <v>0.06</v>
      </c>
      <c r="J2924" s="3">
        <f>IFERROR((I2924/H2924)*1000,0)</f>
        <v>30</v>
      </c>
      <c r="K2924" s="2">
        <v>1</v>
      </c>
    </row>
    <row r="2925" spans="1:11" x14ac:dyDescent="0.35">
      <c r="A2925" t="s">
        <v>126</v>
      </c>
      <c r="B2925" t="s">
        <v>114</v>
      </c>
      <c r="C2925" t="str">
        <f>IFERROR(VLOOKUP(B2925,$N$3:$O$14,2,FALSE),"error")</f>
        <v>Decoist</v>
      </c>
      <c r="D2925">
        <f>IF(E2925&gt;=($M$18-6),1,0)</f>
        <v>0</v>
      </c>
      <c r="E2925" s="1">
        <v>44665</v>
      </c>
      <c r="F2925" t="s">
        <v>5</v>
      </c>
      <c r="G2925">
        <v>500</v>
      </c>
      <c r="H2925" s="4">
        <v>5994</v>
      </c>
      <c r="I2925" s="3">
        <v>9.33</v>
      </c>
      <c r="J2925" s="3">
        <f>IFERROR((I2925/H2925)*1000,0)</f>
        <v>1.5565565565565567</v>
      </c>
      <c r="K2925" s="2">
        <v>0.34810000000000002</v>
      </c>
    </row>
    <row r="2926" spans="1:11" x14ac:dyDescent="0.35">
      <c r="A2926" t="s">
        <v>126</v>
      </c>
      <c r="B2926" t="s">
        <v>114</v>
      </c>
      <c r="C2926" t="str">
        <f>IFERROR(VLOOKUP(B2926,$N$3:$O$14,2,FALSE),"error")</f>
        <v>Decoist</v>
      </c>
      <c r="D2926">
        <f>IF(E2926&gt;=($M$18-6),1,0)</f>
        <v>0</v>
      </c>
      <c r="E2926" s="1">
        <v>44665</v>
      </c>
      <c r="F2926" t="s">
        <v>4</v>
      </c>
      <c r="G2926">
        <v>4</v>
      </c>
      <c r="H2926" s="4">
        <v>20</v>
      </c>
      <c r="I2926" s="3">
        <v>0.01</v>
      </c>
      <c r="J2926" s="3">
        <f>IFERROR((I2926/H2926)*1000,0)</f>
        <v>0.5</v>
      </c>
      <c r="K2926" s="2">
        <v>0</v>
      </c>
    </row>
    <row r="2927" spans="1:11" x14ac:dyDescent="0.35">
      <c r="A2927" t="s">
        <v>126</v>
      </c>
      <c r="B2927" t="s">
        <v>114</v>
      </c>
      <c r="C2927" t="str">
        <f>IFERROR(VLOOKUP(B2927,$N$3:$O$14,2,FALSE),"error")</f>
        <v>Decoist</v>
      </c>
      <c r="D2927">
        <f>IF(E2927&gt;=($M$18-6),1,0)</f>
        <v>0</v>
      </c>
      <c r="E2927" s="1">
        <v>44665</v>
      </c>
      <c r="F2927" t="s">
        <v>1</v>
      </c>
      <c r="G2927">
        <v>8</v>
      </c>
      <c r="H2927" s="4">
        <v>370</v>
      </c>
      <c r="I2927" s="3">
        <v>0.26</v>
      </c>
      <c r="J2927" s="3">
        <f>IFERROR((I2927/H2927)*1000,0)</f>
        <v>0.70270270270270274</v>
      </c>
      <c r="K2927" s="2">
        <v>0.32600000000000001</v>
      </c>
    </row>
    <row r="2928" spans="1:11" x14ac:dyDescent="0.35">
      <c r="A2928" t="s">
        <v>125</v>
      </c>
      <c r="B2928" t="s">
        <v>114</v>
      </c>
      <c r="C2928" t="str">
        <f>IFERROR(VLOOKUP(B2928,$N$3:$O$14,2,FALSE),"error")</f>
        <v>Decoist</v>
      </c>
      <c r="D2928">
        <f>IF(E2928&gt;=($M$18-6),1,0)</f>
        <v>0</v>
      </c>
      <c r="E2928" s="1">
        <v>44665</v>
      </c>
      <c r="F2928" t="s">
        <v>5</v>
      </c>
      <c r="G2928">
        <v>431</v>
      </c>
      <c r="H2928" s="4">
        <v>9688</v>
      </c>
      <c r="I2928" s="3">
        <v>18.23</v>
      </c>
      <c r="J2928" s="3">
        <f>IFERROR((I2928/H2928)*1000,0)</f>
        <v>1.8817093311312965</v>
      </c>
      <c r="K2928" s="2">
        <v>0.60529999999999995</v>
      </c>
    </row>
    <row r="2929" spans="1:11" x14ac:dyDescent="0.35">
      <c r="A2929" t="s">
        <v>125</v>
      </c>
      <c r="B2929" t="s">
        <v>114</v>
      </c>
      <c r="C2929" t="str">
        <f>IFERROR(VLOOKUP(B2929,$N$3:$O$14,2,FALSE),"error")</f>
        <v>Decoist</v>
      </c>
      <c r="D2929">
        <f>IF(E2929&gt;=($M$18-6),1,0)</f>
        <v>0</v>
      </c>
      <c r="E2929" s="1">
        <v>44665</v>
      </c>
      <c r="F2929" t="s">
        <v>4</v>
      </c>
      <c r="G2929">
        <v>4</v>
      </c>
      <c r="H2929" s="4">
        <v>20</v>
      </c>
      <c r="I2929" s="3">
        <v>0.01</v>
      </c>
      <c r="J2929" s="3">
        <f>IFERROR((I2929/H2929)*1000,0)</f>
        <v>0.5</v>
      </c>
      <c r="K2929" s="2">
        <v>0</v>
      </c>
    </row>
    <row r="2930" spans="1:11" x14ac:dyDescent="0.35">
      <c r="A2930" t="s">
        <v>125</v>
      </c>
      <c r="B2930" t="s">
        <v>114</v>
      </c>
      <c r="C2930" t="str">
        <f>IFERROR(VLOOKUP(B2930,$N$3:$O$14,2,FALSE),"error")</f>
        <v>Decoist</v>
      </c>
      <c r="D2930">
        <f>IF(E2930&gt;=($M$18-6),1,0)</f>
        <v>0</v>
      </c>
      <c r="E2930" s="1">
        <v>44665</v>
      </c>
      <c r="F2930" t="s">
        <v>1</v>
      </c>
      <c r="G2930">
        <v>11</v>
      </c>
      <c r="H2930" s="4">
        <v>369</v>
      </c>
      <c r="I2930" s="3">
        <v>0.33</v>
      </c>
      <c r="J2930" s="3">
        <f>IFERROR((I2930/H2930)*1000,0)</f>
        <v>0.89430894308943087</v>
      </c>
      <c r="K2930" s="2">
        <v>0.28970000000000001</v>
      </c>
    </row>
    <row r="2931" spans="1:11" x14ac:dyDescent="0.35">
      <c r="A2931" t="s">
        <v>124</v>
      </c>
      <c r="B2931" t="s">
        <v>114</v>
      </c>
      <c r="C2931" t="str">
        <f>IFERROR(VLOOKUP(B2931,$N$3:$O$14,2,FALSE),"error")</f>
        <v>Decoist</v>
      </c>
      <c r="D2931">
        <f>IF(E2931&gt;=($M$18-6),1,0)</f>
        <v>0</v>
      </c>
      <c r="E2931" s="1">
        <v>44665</v>
      </c>
      <c r="F2931" t="s">
        <v>5</v>
      </c>
      <c r="G2931">
        <v>435</v>
      </c>
      <c r="H2931" s="4">
        <v>6893</v>
      </c>
      <c r="I2931" s="3">
        <v>13.85</v>
      </c>
      <c r="J2931" s="3">
        <f>IFERROR((I2931/H2931)*1000,0)</f>
        <v>2.0092847816625565</v>
      </c>
      <c r="K2931" s="2">
        <v>0.48909999999999998</v>
      </c>
    </row>
    <row r="2932" spans="1:11" x14ac:dyDescent="0.35">
      <c r="A2932" t="s">
        <v>124</v>
      </c>
      <c r="B2932" t="s">
        <v>114</v>
      </c>
      <c r="C2932" t="str">
        <f>IFERROR(VLOOKUP(B2932,$N$3:$O$14,2,FALSE),"error")</f>
        <v>Decoist</v>
      </c>
      <c r="D2932">
        <f>IF(E2932&gt;=($M$18-6),1,0)</f>
        <v>0</v>
      </c>
      <c r="E2932" s="1">
        <v>44665</v>
      </c>
      <c r="F2932" t="s">
        <v>4</v>
      </c>
      <c r="G2932">
        <v>2</v>
      </c>
      <c r="H2932" s="4">
        <v>23</v>
      </c>
      <c r="I2932" s="3">
        <v>0.01</v>
      </c>
      <c r="J2932" s="3">
        <f>IFERROR((I2932/H2932)*1000,0)</f>
        <v>0.43478260869565222</v>
      </c>
      <c r="K2932" s="2">
        <v>0</v>
      </c>
    </row>
    <row r="2933" spans="1:11" x14ac:dyDescent="0.35">
      <c r="A2933" t="s">
        <v>124</v>
      </c>
      <c r="B2933" t="s">
        <v>114</v>
      </c>
      <c r="C2933" t="str">
        <f>IFERROR(VLOOKUP(B2933,$N$3:$O$14,2,FALSE),"error")</f>
        <v>Decoist</v>
      </c>
      <c r="D2933">
        <f>IF(E2933&gt;=($M$18-6),1,0)</f>
        <v>0</v>
      </c>
      <c r="E2933" s="1">
        <v>44665</v>
      </c>
      <c r="F2933" t="s">
        <v>1</v>
      </c>
      <c r="G2933">
        <v>25</v>
      </c>
      <c r="H2933" s="4">
        <v>369</v>
      </c>
      <c r="I2933" s="3">
        <v>0.35</v>
      </c>
      <c r="J2933" s="3">
        <f>IFERROR((I2933/H2933)*1000,0)</f>
        <v>0.94850948509485089</v>
      </c>
      <c r="K2933" s="2">
        <v>0.2928</v>
      </c>
    </row>
    <row r="2934" spans="1:11" x14ac:dyDescent="0.35">
      <c r="A2934" t="s">
        <v>123</v>
      </c>
      <c r="B2934" t="s">
        <v>114</v>
      </c>
      <c r="C2934" t="str">
        <f>IFERROR(VLOOKUP(B2934,$N$3:$O$14,2,FALSE),"error")</f>
        <v>Decoist</v>
      </c>
      <c r="D2934">
        <f>IF(E2934&gt;=($M$18-6),1,0)</f>
        <v>0</v>
      </c>
      <c r="E2934" s="1">
        <v>44665</v>
      </c>
      <c r="F2934" t="s">
        <v>5</v>
      </c>
      <c r="G2934">
        <v>290</v>
      </c>
      <c r="H2934" s="4">
        <v>3907</v>
      </c>
      <c r="I2934" s="3">
        <v>7.23</v>
      </c>
      <c r="J2934" s="3">
        <f>IFERROR((I2934/H2934)*1000,0)</f>
        <v>1.8505246992577427</v>
      </c>
      <c r="K2934" s="2">
        <v>0.36940000000000001</v>
      </c>
    </row>
    <row r="2935" spans="1:11" x14ac:dyDescent="0.35">
      <c r="A2935" t="s">
        <v>123</v>
      </c>
      <c r="B2935" t="s">
        <v>114</v>
      </c>
      <c r="C2935" t="str">
        <f>IFERROR(VLOOKUP(B2935,$N$3:$O$14,2,FALSE),"error")</f>
        <v>Decoist</v>
      </c>
      <c r="D2935">
        <f>IF(E2935&gt;=($M$18-6),1,0)</f>
        <v>0</v>
      </c>
      <c r="E2935" s="1">
        <v>44665</v>
      </c>
      <c r="F2935" t="s">
        <v>4</v>
      </c>
      <c r="G2935">
        <v>4</v>
      </c>
      <c r="H2935" s="4">
        <v>21</v>
      </c>
      <c r="I2935" s="3">
        <v>0.01</v>
      </c>
      <c r="J2935" s="3">
        <f>IFERROR((I2935/H2935)*1000,0)</f>
        <v>0.47619047619047616</v>
      </c>
      <c r="K2935" s="2">
        <v>0</v>
      </c>
    </row>
    <row r="2936" spans="1:11" x14ac:dyDescent="0.35">
      <c r="A2936" t="s">
        <v>123</v>
      </c>
      <c r="B2936" t="s">
        <v>114</v>
      </c>
      <c r="C2936" t="str">
        <f>IFERROR(VLOOKUP(B2936,$N$3:$O$14,2,FALSE),"error")</f>
        <v>Decoist</v>
      </c>
      <c r="D2936">
        <f>IF(E2936&gt;=($M$18-6),1,0)</f>
        <v>0</v>
      </c>
      <c r="E2936" s="1">
        <v>44665</v>
      </c>
      <c r="F2936" t="s">
        <v>1</v>
      </c>
      <c r="G2936">
        <v>21</v>
      </c>
      <c r="H2936" s="4">
        <v>379</v>
      </c>
      <c r="I2936" s="3">
        <v>0.37</v>
      </c>
      <c r="J2936" s="3">
        <f>IFERROR((I2936/H2936)*1000,0)</f>
        <v>0.9762532981530343</v>
      </c>
      <c r="K2936" s="2">
        <v>0.34499999999999997</v>
      </c>
    </row>
    <row r="2937" spans="1:11" x14ac:dyDescent="0.35">
      <c r="A2937" t="s">
        <v>122</v>
      </c>
      <c r="B2937" t="s">
        <v>114</v>
      </c>
      <c r="C2937" t="str">
        <f>IFERROR(VLOOKUP(B2937,$N$3:$O$14,2,FALSE),"error")</f>
        <v>Decoist</v>
      </c>
      <c r="D2937">
        <f>IF(E2937&gt;=($M$18-6),1,0)</f>
        <v>0</v>
      </c>
      <c r="E2937" s="1">
        <v>44665</v>
      </c>
      <c r="F2937" t="s">
        <v>5</v>
      </c>
      <c r="G2937">
        <v>829</v>
      </c>
      <c r="H2937" s="4">
        <v>5612</v>
      </c>
      <c r="I2937" s="3">
        <v>6.32</v>
      </c>
      <c r="J2937" s="3">
        <f>IFERROR((I2937/H2937)*1000,0)</f>
        <v>1.1261582323592303</v>
      </c>
      <c r="K2937" s="2">
        <v>0.3831</v>
      </c>
    </row>
    <row r="2938" spans="1:11" x14ac:dyDescent="0.35">
      <c r="A2938" t="s">
        <v>122</v>
      </c>
      <c r="B2938" t="s">
        <v>114</v>
      </c>
      <c r="C2938" t="str">
        <f>IFERROR(VLOOKUP(B2938,$N$3:$O$14,2,FALSE),"error")</f>
        <v>Decoist</v>
      </c>
      <c r="D2938">
        <f>IF(E2938&gt;=($M$18-6),1,0)</f>
        <v>0</v>
      </c>
      <c r="E2938" s="1">
        <v>44665</v>
      </c>
      <c r="F2938" t="s">
        <v>4</v>
      </c>
      <c r="G2938">
        <v>4</v>
      </c>
      <c r="H2938" s="4">
        <v>20</v>
      </c>
      <c r="I2938" s="3">
        <v>0.01</v>
      </c>
      <c r="J2938" s="3">
        <f>IFERROR((I2938/H2938)*1000,0)</f>
        <v>0.5</v>
      </c>
      <c r="K2938" s="2">
        <v>0</v>
      </c>
    </row>
    <row r="2939" spans="1:11" x14ac:dyDescent="0.35">
      <c r="A2939" t="s">
        <v>122</v>
      </c>
      <c r="B2939" t="s">
        <v>114</v>
      </c>
      <c r="C2939" t="str">
        <f>IFERROR(VLOOKUP(B2939,$N$3:$O$14,2,FALSE),"error")</f>
        <v>Decoist</v>
      </c>
      <c r="D2939">
        <f>IF(E2939&gt;=($M$18-6),1,0)</f>
        <v>0</v>
      </c>
      <c r="E2939" s="1">
        <v>44665</v>
      </c>
      <c r="F2939" t="s">
        <v>1</v>
      </c>
      <c r="G2939">
        <v>20</v>
      </c>
      <c r="H2939" s="4">
        <v>357</v>
      </c>
      <c r="I2939" s="3">
        <v>0.2</v>
      </c>
      <c r="J2939" s="3">
        <f>IFERROR((I2939/H2939)*1000,0)</f>
        <v>0.56022408963585446</v>
      </c>
      <c r="K2939" s="2">
        <v>0.32079999999999997</v>
      </c>
    </row>
    <row r="2940" spans="1:11" x14ac:dyDescent="0.35">
      <c r="A2940" t="s">
        <v>121</v>
      </c>
      <c r="B2940" t="s">
        <v>114</v>
      </c>
      <c r="C2940" t="str">
        <f>IFERROR(VLOOKUP(B2940,$N$3:$O$14,2,FALSE),"error")</f>
        <v>Decoist</v>
      </c>
      <c r="D2940">
        <f>IF(E2940&gt;=($M$18-6),1,0)</f>
        <v>0</v>
      </c>
      <c r="E2940" s="1">
        <v>44665</v>
      </c>
      <c r="F2940" t="s">
        <v>5</v>
      </c>
      <c r="G2940">
        <v>484</v>
      </c>
      <c r="H2940" s="4">
        <v>6317</v>
      </c>
      <c r="I2940" s="3">
        <v>9.69</v>
      </c>
      <c r="J2940" s="3">
        <f>IFERROR((I2940/H2940)*1000,0)</f>
        <v>1.5339559917682444</v>
      </c>
      <c r="K2940" s="2">
        <v>0.4032</v>
      </c>
    </row>
    <row r="2941" spans="1:11" x14ac:dyDescent="0.35">
      <c r="A2941" t="s">
        <v>121</v>
      </c>
      <c r="B2941" t="s">
        <v>114</v>
      </c>
      <c r="C2941" t="str">
        <f>IFERROR(VLOOKUP(B2941,$N$3:$O$14,2,FALSE),"error")</f>
        <v>Decoist</v>
      </c>
      <c r="D2941">
        <f>IF(E2941&gt;=($M$18-6),1,0)</f>
        <v>0</v>
      </c>
      <c r="E2941" s="1">
        <v>44665</v>
      </c>
      <c r="F2941" t="s">
        <v>4</v>
      </c>
      <c r="G2941">
        <v>367</v>
      </c>
      <c r="H2941" s="4">
        <v>7965</v>
      </c>
      <c r="I2941" s="3">
        <v>10.08</v>
      </c>
      <c r="J2941" s="3">
        <f>IFERROR((I2941/H2941)*1000,0)</f>
        <v>1.2655367231638417</v>
      </c>
      <c r="K2941" s="2">
        <v>0.437</v>
      </c>
    </row>
    <row r="2942" spans="1:11" x14ac:dyDescent="0.35">
      <c r="A2942" t="s">
        <v>121</v>
      </c>
      <c r="B2942" t="s">
        <v>114</v>
      </c>
      <c r="C2942" t="str">
        <f>IFERROR(VLOOKUP(B2942,$N$3:$O$14,2,FALSE),"error")</f>
        <v>Decoist</v>
      </c>
      <c r="D2942">
        <f>IF(E2942&gt;=($M$18-6),1,0)</f>
        <v>0</v>
      </c>
      <c r="E2942" s="1">
        <v>44665</v>
      </c>
      <c r="F2942" t="s">
        <v>1</v>
      </c>
      <c r="G2942">
        <v>11</v>
      </c>
      <c r="H2942" s="4">
        <v>448</v>
      </c>
      <c r="I2942" s="3">
        <v>0.49</v>
      </c>
      <c r="J2942" s="3">
        <f>IFERROR((I2942/H2942)*1000,0)</f>
        <v>1.0937499999999998</v>
      </c>
      <c r="K2942" s="2">
        <v>0.43990000000000001</v>
      </c>
    </row>
    <row r="2943" spans="1:11" x14ac:dyDescent="0.35">
      <c r="A2943" t="s">
        <v>120</v>
      </c>
      <c r="B2943" t="s">
        <v>114</v>
      </c>
      <c r="C2943" t="str">
        <f>IFERROR(VLOOKUP(B2943,$N$3:$O$14,2,FALSE),"error")</f>
        <v>Decoist</v>
      </c>
      <c r="D2943">
        <f>IF(E2943&gt;=($M$18-6),1,0)</f>
        <v>0</v>
      </c>
      <c r="E2943" s="1">
        <v>44665</v>
      </c>
      <c r="F2943" t="s">
        <v>5</v>
      </c>
      <c r="G2943">
        <v>440</v>
      </c>
      <c r="H2943" s="4">
        <v>4018</v>
      </c>
      <c r="I2943" s="3">
        <v>4.67</v>
      </c>
      <c r="J2943" s="3">
        <f>IFERROR((I2943/H2943)*1000,0)</f>
        <v>1.1622697859631657</v>
      </c>
      <c r="K2943" s="2">
        <v>0.28999999999999998</v>
      </c>
    </row>
    <row r="2944" spans="1:11" x14ac:dyDescent="0.35">
      <c r="A2944" t="s">
        <v>120</v>
      </c>
      <c r="B2944" t="s">
        <v>114</v>
      </c>
      <c r="C2944" t="str">
        <f>IFERROR(VLOOKUP(B2944,$N$3:$O$14,2,FALSE),"error")</f>
        <v>Decoist</v>
      </c>
      <c r="D2944">
        <f>IF(E2944&gt;=($M$18-6),1,0)</f>
        <v>0</v>
      </c>
      <c r="E2944" s="1">
        <v>44665</v>
      </c>
      <c r="F2944" t="s">
        <v>4</v>
      </c>
      <c r="G2944">
        <v>297</v>
      </c>
      <c r="H2944" s="4">
        <v>6190</v>
      </c>
      <c r="I2944" s="3">
        <v>5.5</v>
      </c>
      <c r="J2944" s="3">
        <f>IFERROR((I2944/H2944)*1000,0)</f>
        <v>0.88852988691437795</v>
      </c>
      <c r="K2944" s="2">
        <v>0.32519999999999999</v>
      </c>
    </row>
    <row r="2945" spans="1:11" x14ac:dyDescent="0.35">
      <c r="A2945" t="s">
        <v>120</v>
      </c>
      <c r="B2945" t="s">
        <v>114</v>
      </c>
      <c r="C2945" t="str">
        <f>IFERROR(VLOOKUP(B2945,$N$3:$O$14,2,FALSE),"error")</f>
        <v>Decoist</v>
      </c>
      <c r="D2945">
        <f>IF(E2945&gt;=($M$18-6),1,0)</f>
        <v>0</v>
      </c>
      <c r="E2945" s="1">
        <v>44665</v>
      </c>
      <c r="F2945" t="s">
        <v>1</v>
      </c>
      <c r="G2945">
        <v>8</v>
      </c>
      <c r="H2945" s="4">
        <v>333</v>
      </c>
      <c r="I2945" s="3">
        <v>0.25</v>
      </c>
      <c r="J2945" s="3">
        <f>IFERROR((I2945/H2945)*1000,0)</f>
        <v>0.75075075075075071</v>
      </c>
      <c r="K2945" s="2">
        <v>0.40849999999999997</v>
      </c>
    </row>
    <row r="2946" spans="1:11" x14ac:dyDescent="0.35">
      <c r="A2946" t="s">
        <v>119</v>
      </c>
      <c r="B2946" t="s">
        <v>114</v>
      </c>
      <c r="C2946" t="str">
        <f>IFERROR(VLOOKUP(B2946,$N$3:$O$14,2,FALSE),"error")</f>
        <v>Decoist</v>
      </c>
      <c r="D2946">
        <f>IF(E2946&gt;=($M$18-6),1,0)</f>
        <v>0</v>
      </c>
      <c r="E2946" s="1">
        <v>44665</v>
      </c>
      <c r="F2946" t="s">
        <v>5</v>
      </c>
      <c r="G2946">
        <v>445</v>
      </c>
      <c r="H2946" s="4">
        <v>4170</v>
      </c>
      <c r="I2946" s="3">
        <v>5.86</v>
      </c>
      <c r="J2946" s="3">
        <f>IFERROR((I2946/H2946)*1000,0)</f>
        <v>1.4052757793764989</v>
      </c>
      <c r="K2946" s="2">
        <v>0.4128</v>
      </c>
    </row>
    <row r="2947" spans="1:11" x14ac:dyDescent="0.35">
      <c r="A2947" t="s">
        <v>119</v>
      </c>
      <c r="B2947" t="s">
        <v>114</v>
      </c>
      <c r="C2947" t="str">
        <f>IFERROR(VLOOKUP(B2947,$N$3:$O$14,2,FALSE),"error")</f>
        <v>Decoist</v>
      </c>
      <c r="D2947">
        <f>IF(E2947&gt;=($M$18-6),1,0)</f>
        <v>0</v>
      </c>
      <c r="E2947" s="1">
        <v>44665</v>
      </c>
      <c r="F2947" t="s">
        <v>4</v>
      </c>
      <c r="G2947">
        <v>274</v>
      </c>
      <c r="H2947" s="4">
        <v>6379</v>
      </c>
      <c r="I2947" s="3">
        <v>7.82</v>
      </c>
      <c r="J2947" s="3">
        <f>IFERROR((I2947/H2947)*1000,0)</f>
        <v>1.2258974760934318</v>
      </c>
      <c r="K2947" s="2">
        <v>0.47299999999999998</v>
      </c>
    </row>
    <row r="2948" spans="1:11" x14ac:dyDescent="0.35">
      <c r="A2948" t="s">
        <v>119</v>
      </c>
      <c r="B2948" t="s">
        <v>114</v>
      </c>
      <c r="C2948" t="str">
        <f>IFERROR(VLOOKUP(B2948,$N$3:$O$14,2,FALSE),"error")</f>
        <v>Decoist</v>
      </c>
      <c r="D2948">
        <f>IF(E2948&gt;=($M$18-6),1,0)</f>
        <v>0</v>
      </c>
      <c r="E2948" s="1">
        <v>44665</v>
      </c>
      <c r="F2948" t="s">
        <v>1</v>
      </c>
      <c r="G2948">
        <v>6</v>
      </c>
      <c r="H2948" s="4">
        <v>351</v>
      </c>
      <c r="I2948" s="3">
        <v>0.33</v>
      </c>
      <c r="J2948" s="3">
        <f>IFERROR((I2948/H2948)*1000,0)</f>
        <v>0.94017094017094016</v>
      </c>
      <c r="K2948" s="2">
        <v>0.5</v>
      </c>
    </row>
    <row r="2949" spans="1:11" x14ac:dyDescent="0.35">
      <c r="A2949" t="s">
        <v>118</v>
      </c>
      <c r="B2949" t="s">
        <v>114</v>
      </c>
      <c r="C2949" t="str">
        <f>IFERROR(VLOOKUP(B2949,$N$3:$O$14,2,FALSE),"error")</f>
        <v>Decoist</v>
      </c>
      <c r="D2949">
        <f>IF(E2949&gt;=($M$18-6),1,0)</f>
        <v>0</v>
      </c>
      <c r="E2949" s="1">
        <v>44665</v>
      </c>
      <c r="F2949" t="s">
        <v>5</v>
      </c>
      <c r="G2949">
        <v>422</v>
      </c>
      <c r="H2949" s="4">
        <v>4172</v>
      </c>
      <c r="I2949" s="3">
        <v>5.37</v>
      </c>
      <c r="J2949" s="3">
        <f>IFERROR((I2949/H2949)*1000,0)</f>
        <v>1.2871524448705658</v>
      </c>
      <c r="K2949" s="2">
        <v>0.38400000000000001</v>
      </c>
    </row>
    <row r="2950" spans="1:11" x14ac:dyDescent="0.35">
      <c r="A2950" t="s">
        <v>118</v>
      </c>
      <c r="B2950" t="s">
        <v>114</v>
      </c>
      <c r="C2950" t="str">
        <f>IFERROR(VLOOKUP(B2950,$N$3:$O$14,2,FALSE),"error")</f>
        <v>Decoist</v>
      </c>
      <c r="D2950">
        <f>IF(E2950&gt;=($M$18-6),1,0)</f>
        <v>0</v>
      </c>
      <c r="E2950" s="1">
        <v>44665</v>
      </c>
      <c r="F2950" t="s">
        <v>4</v>
      </c>
      <c r="G2950">
        <v>273</v>
      </c>
      <c r="H2950" s="4">
        <v>6351</v>
      </c>
      <c r="I2950" s="3">
        <v>6.6</v>
      </c>
      <c r="J2950" s="3">
        <f>IFERROR((I2950/H2950)*1000,0)</f>
        <v>1.0392064241851677</v>
      </c>
      <c r="K2950" s="2">
        <v>0.42620000000000002</v>
      </c>
    </row>
    <row r="2951" spans="1:11" x14ac:dyDescent="0.35">
      <c r="A2951" t="s">
        <v>118</v>
      </c>
      <c r="B2951" t="s">
        <v>114</v>
      </c>
      <c r="C2951" t="str">
        <f>IFERROR(VLOOKUP(B2951,$N$3:$O$14,2,FALSE),"error")</f>
        <v>Decoist</v>
      </c>
      <c r="D2951">
        <f>IF(E2951&gt;=($M$18-6),1,0)</f>
        <v>0</v>
      </c>
      <c r="E2951" s="1">
        <v>44665</v>
      </c>
      <c r="F2951" t="s">
        <v>1</v>
      </c>
      <c r="G2951">
        <v>8</v>
      </c>
      <c r="H2951" s="4">
        <v>347</v>
      </c>
      <c r="I2951" s="3">
        <v>0.32</v>
      </c>
      <c r="J2951" s="3">
        <f>IFERROR((I2951/H2951)*1000,0)</f>
        <v>0.9221902017291066</v>
      </c>
      <c r="K2951" s="2">
        <v>0.48530000000000001</v>
      </c>
    </row>
    <row r="2952" spans="1:11" x14ac:dyDescent="0.35">
      <c r="A2952" t="s">
        <v>117</v>
      </c>
      <c r="B2952" t="s">
        <v>114</v>
      </c>
      <c r="C2952" t="str">
        <f>IFERROR(VLOOKUP(B2952,$N$3:$O$14,2,FALSE),"error")</f>
        <v>Decoist</v>
      </c>
      <c r="D2952">
        <f>IF(E2952&gt;=($M$18-6),1,0)</f>
        <v>0</v>
      </c>
      <c r="E2952" s="1">
        <v>44665</v>
      </c>
      <c r="F2952" t="s">
        <v>5</v>
      </c>
      <c r="G2952">
        <v>436</v>
      </c>
      <c r="H2952" s="4">
        <v>4047</v>
      </c>
      <c r="I2952" s="3">
        <v>4.74</v>
      </c>
      <c r="J2952" s="3">
        <f>IFERROR((I2952/H2952)*1000,0)</f>
        <v>1.1712379540400297</v>
      </c>
      <c r="K2952" s="2">
        <v>0.32590000000000002</v>
      </c>
    </row>
    <row r="2953" spans="1:11" x14ac:dyDescent="0.35">
      <c r="A2953" t="s">
        <v>117</v>
      </c>
      <c r="B2953" t="s">
        <v>114</v>
      </c>
      <c r="C2953" t="str">
        <f>IFERROR(VLOOKUP(B2953,$N$3:$O$14,2,FALSE),"error")</f>
        <v>Decoist</v>
      </c>
      <c r="D2953">
        <f>IF(E2953&gt;=($M$18-6),1,0)</f>
        <v>0</v>
      </c>
      <c r="E2953" s="1">
        <v>44665</v>
      </c>
      <c r="F2953" t="s">
        <v>4</v>
      </c>
      <c r="G2953">
        <v>294</v>
      </c>
      <c r="H2953" s="4">
        <v>6240</v>
      </c>
      <c r="I2953" s="3">
        <v>6.01</v>
      </c>
      <c r="J2953" s="3">
        <f>IFERROR((I2953/H2953)*1000,0)</f>
        <v>0.96314102564102555</v>
      </c>
      <c r="K2953" s="2">
        <v>0.36420000000000002</v>
      </c>
    </row>
    <row r="2954" spans="1:11" x14ac:dyDescent="0.35">
      <c r="A2954" t="s">
        <v>117</v>
      </c>
      <c r="B2954" t="s">
        <v>114</v>
      </c>
      <c r="C2954" t="str">
        <f>IFERROR(VLOOKUP(B2954,$N$3:$O$14,2,FALSE),"error")</f>
        <v>Decoist</v>
      </c>
      <c r="D2954">
        <f>IF(E2954&gt;=($M$18-6),1,0)</f>
        <v>0</v>
      </c>
      <c r="E2954" s="1">
        <v>44665</v>
      </c>
      <c r="F2954" t="s">
        <v>1</v>
      </c>
      <c r="G2954">
        <v>12</v>
      </c>
      <c r="H2954" s="4">
        <v>335</v>
      </c>
      <c r="I2954" s="3">
        <v>0.27</v>
      </c>
      <c r="J2954" s="3">
        <f>IFERROR((I2954/H2954)*1000,0)</f>
        <v>0.80597014925373134</v>
      </c>
      <c r="K2954" s="2">
        <v>0.48780000000000001</v>
      </c>
    </row>
    <row r="2955" spans="1:11" x14ac:dyDescent="0.35">
      <c r="A2955" t="s">
        <v>116</v>
      </c>
      <c r="B2955" t="s">
        <v>114</v>
      </c>
      <c r="C2955" t="str">
        <f>IFERROR(VLOOKUP(B2955,$N$3:$O$14,2,FALSE),"error")</f>
        <v>Decoist</v>
      </c>
      <c r="D2955">
        <f>IF(E2955&gt;=($M$18-6),1,0)</f>
        <v>0</v>
      </c>
      <c r="E2955" s="1">
        <v>44665</v>
      </c>
      <c r="F2955" t="s">
        <v>5</v>
      </c>
      <c r="G2955">
        <v>579</v>
      </c>
      <c r="H2955" s="4">
        <v>5748</v>
      </c>
      <c r="I2955" s="3">
        <v>7.27</v>
      </c>
      <c r="J2955" s="3">
        <f>IFERROR((I2955/H2955)*1000,0)</f>
        <v>1.2647877522616562</v>
      </c>
      <c r="K2955" s="2">
        <v>0.18790000000000001</v>
      </c>
    </row>
    <row r="2956" spans="1:11" x14ac:dyDescent="0.35">
      <c r="A2956" t="s">
        <v>116</v>
      </c>
      <c r="B2956" t="s">
        <v>114</v>
      </c>
      <c r="C2956" t="str">
        <f>IFERROR(VLOOKUP(B2956,$N$3:$O$14,2,FALSE),"error")</f>
        <v>Decoist</v>
      </c>
      <c r="D2956">
        <f>IF(E2956&gt;=($M$18-6),1,0)</f>
        <v>0</v>
      </c>
      <c r="E2956" s="1">
        <v>44665</v>
      </c>
      <c r="F2956" t="s">
        <v>4</v>
      </c>
      <c r="G2956">
        <v>471</v>
      </c>
      <c r="H2956" s="4">
        <v>7890</v>
      </c>
      <c r="I2956" s="3">
        <v>6.6</v>
      </c>
      <c r="J2956" s="3">
        <f>IFERROR((I2956/H2956)*1000,0)</f>
        <v>0.83650190114068435</v>
      </c>
      <c r="K2956" s="2">
        <v>0.19719999999999999</v>
      </c>
    </row>
    <row r="2957" spans="1:11" x14ac:dyDescent="0.35">
      <c r="A2957" t="s">
        <v>116</v>
      </c>
      <c r="B2957" t="s">
        <v>114</v>
      </c>
      <c r="C2957" t="str">
        <f>IFERROR(VLOOKUP(B2957,$N$3:$O$14,2,FALSE),"error")</f>
        <v>Decoist</v>
      </c>
      <c r="D2957">
        <f>IF(E2957&gt;=($M$18-6),1,0)</f>
        <v>0</v>
      </c>
      <c r="E2957" s="1">
        <v>44665</v>
      </c>
      <c r="F2957" t="s">
        <v>1</v>
      </c>
      <c r="G2957">
        <v>17</v>
      </c>
      <c r="H2957" s="4">
        <v>434</v>
      </c>
      <c r="I2957" s="3">
        <v>0.34</v>
      </c>
      <c r="J2957" s="3">
        <f>IFERROR((I2957/H2957)*1000,0)</f>
        <v>0.78341013824884809</v>
      </c>
      <c r="K2957" s="2">
        <v>0.309</v>
      </c>
    </row>
    <row r="2958" spans="1:11" x14ac:dyDescent="0.35">
      <c r="A2958" t="s">
        <v>115</v>
      </c>
      <c r="B2958" t="s">
        <v>114</v>
      </c>
      <c r="C2958" t="str">
        <f>IFERROR(VLOOKUP(B2958,$N$3:$O$14,2,FALSE),"error")</f>
        <v>Decoist</v>
      </c>
      <c r="D2958">
        <f>IF(E2958&gt;=($M$18-6),1,0)</f>
        <v>0</v>
      </c>
      <c r="E2958" s="1">
        <v>44665</v>
      </c>
      <c r="F2958" t="s">
        <v>5</v>
      </c>
      <c r="G2958">
        <v>307</v>
      </c>
      <c r="H2958" s="4">
        <v>5810</v>
      </c>
      <c r="I2958" s="3">
        <v>11.42</v>
      </c>
      <c r="J2958" s="3">
        <f>IFERROR((I2958/H2958)*1000,0)</f>
        <v>1.965576592082616</v>
      </c>
      <c r="K2958" s="2">
        <v>0.87849999999999995</v>
      </c>
    </row>
    <row r="2959" spans="1:11" x14ac:dyDescent="0.35">
      <c r="A2959" t="s">
        <v>113</v>
      </c>
      <c r="B2959" t="s">
        <v>104</v>
      </c>
      <c r="C2959" t="str">
        <f>IFERROR(VLOOKUP(B2959,$N$3:$O$14,2,FALSE),"error")</f>
        <v>IloveWWIIPlanes</v>
      </c>
      <c r="D2959">
        <f>IF(E2959&gt;=($M$18-6),1,0)</f>
        <v>0</v>
      </c>
      <c r="E2959" s="1">
        <v>44665</v>
      </c>
      <c r="F2959" t="s">
        <v>5</v>
      </c>
      <c r="G2959">
        <v>1</v>
      </c>
      <c r="H2959" s="4">
        <v>3</v>
      </c>
      <c r="I2959" s="3">
        <v>0</v>
      </c>
      <c r="J2959" s="3">
        <f>IFERROR((I2959/H2959)*1000,0)</f>
        <v>0</v>
      </c>
      <c r="K2959" s="2">
        <v>0.33329999999999999</v>
      </c>
    </row>
    <row r="2960" spans="1:11" x14ac:dyDescent="0.35">
      <c r="A2960" t="s">
        <v>112</v>
      </c>
      <c r="B2960" t="s">
        <v>104</v>
      </c>
      <c r="C2960" t="str">
        <f>IFERROR(VLOOKUP(B2960,$N$3:$O$14,2,FALSE),"error")</f>
        <v>IloveWWIIPlanes</v>
      </c>
      <c r="D2960">
        <f>IF(E2960&gt;=($M$18-6),1,0)</f>
        <v>0</v>
      </c>
      <c r="E2960" s="1">
        <v>44665</v>
      </c>
      <c r="F2960" t="s">
        <v>5</v>
      </c>
      <c r="G2960">
        <v>1</v>
      </c>
      <c r="H2960" s="4">
        <v>4</v>
      </c>
      <c r="I2960" s="3">
        <v>0</v>
      </c>
      <c r="J2960" s="3">
        <f>IFERROR((I2960/H2960)*1000,0)</f>
        <v>0</v>
      </c>
      <c r="K2960" s="2">
        <v>1</v>
      </c>
    </row>
    <row r="2961" spans="1:11" x14ac:dyDescent="0.35">
      <c r="A2961" t="s">
        <v>159</v>
      </c>
      <c r="B2961" t="s">
        <v>104</v>
      </c>
      <c r="C2961" t="str">
        <f>IFERROR(VLOOKUP(B2961,$N$3:$O$14,2,FALSE),"error")</f>
        <v>IloveWWIIPlanes</v>
      </c>
      <c r="D2961">
        <f>IF(E2961&gt;=($M$18-6),1,0)</f>
        <v>0</v>
      </c>
      <c r="E2961" s="1">
        <v>44665</v>
      </c>
      <c r="F2961" t="s">
        <v>4</v>
      </c>
      <c r="G2961">
        <v>0</v>
      </c>
      <c r="H2961" s="4">
        <v>3</v>
      </c>
      <c r="I2961" s="3">
        <v>0</v>
      </c>
      <c r="J2961" s="3">
        <f>IFERROR((I2961/H2961)*1000,0)</f>
        <v>0</v>
      </c>
      <c r="K2961" s="2">
        <v>1</v>
      </c>
    </row>
    <row r="2962" spans="1:11" x14ac:dyDescent="0.35">
      <c r="A2962" t="s">
        <v>111</v>
      </c>
      <c r="B2962" t="s">
        <v>104</v>
      </c>
      <c r="C2962" t="str">
        <f>IFERROR(VLOOKUP(B2962,$N$3:$O$14,2,FALSE),"error")</f>
        <v>IloveWWIIPlanes</v>
      </c>
      <c r="D2962">
        <f>IF(E2962&gt;=($M$18-6),1,0)</f>
        <v>0</v>
      </c>
      <c r="E2962" s="1">
        <v>44665</v>
      </c>
      <c r="F2962" t="s">
        <v>5</v>
      </c>
      <c r="G2962">
        <v>1</v>
      </c>
      <c r="H2962" s="4">
        <v>2</v>
      </c>
      <c r="I2962" s="3">
        <v>0</v>
      </c>
      <c r="J2962" s="3">
        <f>IFERROR((I2962/H2962)*1000,0)</f>
        <v>0</v>
      </c>
      <c r="K2962" s="2">
        <v>0.5</v>
      </c>
    </row>
    <row r="2963" spans="1:11" x14ac:dyDescent="0.35">
      <c r="A2963" t="s">
        <v>110</v>
      </c>
      <c r="B2963" t="s">
        <v>104</v>
      </c>
      <c r="C2963" t="str">
        <f>IFERROR(VLOOKUP(B2963,$N$3:$O$14,2,FALSE),"error")</f>
        <v>IloveWWIIPlanes</v>
      </c>
      <c r="D2963">
        <f>IF(E2963&gt;=($M$18-6),1,0)</f>
        <v>0</v>
      </c>
      <c r="E2963" s="1">
        <v>44665</v>
      </c>
      <c r="F2963" t="s">
        <v>5</v>
      </c>
      <c r="G2963">
        <v>0</v>
      </c>
      <c r="H2963" s="4">
        <v>4</v>
      </c>
      <c r="I2963" s="3">
        <v>0</v>
      </c>
      <c r="J2963" s="3">
        <f>IFERROR((I2963/H2963)*1000,0)</f>
        <v>0</v>
      </c>
      <c r="K2963" s="2">
        <v>0.5</v>
      </c>
    </row>
    <row r="2964" spans="1:11" x14ac:dyDescent="0.35">
      <c r="A2964" t="s">
        <v>110</v>
      </c>
      <c r="B2964" t="s">
        <v>104</v>
      </c>
      <c r="C2964" t="str">
        <f>IFERROR(VLOOKUP(B2964,$N$3:$O$14,2,FALSE),"error")</f>
        <v>IloveWWIIPlanes</v>
      </c>
      <c r="D2964">
        <f>IF(E2964&gt;=($M$18-6),1,0)</f>
        <v>0</v>
      </c>
      <c r="E2964" s="1">
        <v>44665</v>
      </c>
      <c r="F2964" t="s">
        <v>4</v>
      </c>
      <c r="G2964">
        <v>0</v>
      </c>
      <c r="H2964" s="4">
        <v>6</v>
      </c>
      <c r="I2964" s="3">
        <v>0</v>
      </c>
      <c r="J2964" s="3">
        <f>IFERROR((I2964/H2964)*1000,0)</f>
        <v>0</v>
      </c>
      <c r="K2964" s="2">
        <v>0.66669999999999996</v>
      </c>
    </row>
    <row r="2965" spans="1:11" x14ac:dyDescent="0.35">
      <c r="A2965" t="s">
        <v>109</v>
      </c>
      <c r="B2965" t="s">
        <v>104</v>
      </c>
      <c r="C2965" t="str">
        <f>IFERROR(VLOOKUP(B2965,$N$3:$O$14,2,FALSE),"error")</f>
        <v>IloveWWIIPlanes</v>
      </c>
      <c r="D2965">
        <f>IF(E2965&gt;=($M$18-6),1,0)</f>
        <v>0</v>
      </c>
      <c r="E2965" s="1">
        <v>44665</v>
      </c>
      <c r="F2965" t="s">
        <v>5</v>
      </c>
      <c r="G2965">
        <v>0</v>
      </c>
      <c r="H2965" s="4">
        <v>2</v>
      </c>
      <c r="I2965" s="3">
        <v>0</v>
      </c>
      <c r="J2965" s="3">
        <f>IFERROR((I2965/H2965)*1000,0)</f>
        <v>0</v>
      </c>
      <c r="K2965" s="2">
        <v>0.5</v>
      </c>
    </row>
    <row r="2966" spans="1:11" x14ac:dyDescent="0.35">
      <c r="A2966" t="s">
        <v>109</v>
      </c>
      <c r="B2966" t="s">
        <v>104</v>
      </c>
      <c r="C2966" t="str">
        <f>IFERROR(VLOOKUP(B2966,$N$3:$O$14,2,FALSE),"error")</f>
        <v>IloveWWIIPlanes</v>
      </c>
      <c r="D2966">
        <f>IF(E2966&gt;=($M$18-6),1,0)</f>
        <v>0</v>
      </c>
      <c r="E2966" s="1">
        <v>44665</v>
      </c>
      <c r="F2966" t="s">
        <v>4</v>
      </c>
      <c r="G2966">
        <v>0</v>
      </c>
      <c r="H2966" s="4">
        <v>5</v>
      </c>
      <c r="I2966" s="3">
        <v>0</v>
      </c>
      <c r="J2966" s="3">
        <f>IFERROR((I2966/H2966)*1000,0)</f>
        <v>0</v>
      </c>
      <c r="K2966" s="2">
        <v>0.4</v>
      </c>
    </row>
    <row r="2967" spans="1:11" x14ac:dyDescent="0.35">
      <c r="A2967" t="s">
        <v>108</v>
      </c>
      <c r="B2967" t="s">
        <v>104</v>
      </c>
      <c r="C2967" t="str">
        <f>IFERROR(VLOOKUP(B2967,$N$3:$O$14,2,FALSE),"error")</f>
        <v>IloveWWIIPlanes</v>
      </c>
      <c r="D2967">
        <f>IF(E2967&gt;=($M$18-6),1,0)</f>
        <v>0</v>
      </c>
      <c r="E2967" s="1">
        <v>44665</v>
      </c>
      <c r="F2967" t="s">
        <v>5</v>
      </c>
      <c r="G2967">
        <v>0</v>
      </c>
      <c r="H2967" s="4">
        <v>1</v>
      </c>
      <c r="I2967" s="3">
        <v>0</v>
      </c>
      <c r="J2967" s="3">
        <f>IFERROR((I2967/H2967)*1000,0)</f>
        <v>0</v>
      </c>
      <c r="K2967" s="2">
        <v>0</v>
      </c>
    </row>
    <row r="2968" spans="1:11" x14ac:dyDescent="0.35">
      <c r="A2968" t="s">
        <v>108</v>
      </c>
      <c r="B2968" t="s">
        <v>104</v>
      </c>
      <c r="C2968" t="str">
        <f>IFERROR(VLOOKUP(B2968,$N$3:$O$14,2,FALSE),"error")</f>
        <v>IloveWWIIPlanes</v>
      </c>
      <c r="D2968">
        <f>IF(E2968&gt;=($M$18-6),1,0)</f>
        <v>0</v>
      </c>
      <c r="E2968" s="1">
        <v>44665</v>
      </c>
      <c r="F2968" t="s">
        <v>4</v>
      </c>
      <c r="G2968">
        <v>0</v>
      </c>
      <c r="H2968" s="4">
        <v>2</v>
      </c>
      <c r="I2968" s="3">
        <v>0</v>
      </c>
      <c r="J2968" s="3">
        <f>IFERROR((I2968/H2968)*1000,0)</f>
        <v>0</v>
      </c>
      <c r="K2968" s="2">
        <v>1</v>
      </c>
    </row>
    <row r="2969" spans="1:11" x14ac:dyDescent="0.35">
      <c r="A2969" t="s">
        <v>107</v>
      </c>
      <c r="B2969" t="s">
        <v>104</v>
      </c>
      <c r="C2969" t="str">
        <f>IFERROR(VLOOKUP(B2969,$N$3:$O$14,2,FALSE),"error")</f>
        <v>IloveWWIIPlanes</v>
      </c>
      <c r="D2969">
        <f>IF(E2969&gt;=($M$18-6),1,0)</f>
        <v>0</v>
      </c>
      <c r="E2969" s="1">
        <v>44665</v>
      </c>
      <c r="F2969" t="s">
        <v>4</v>
      </c>
      <c r="G2969">
        <v>0</v>
      </c>
      <c r="H2969" s="4">
        <v>1</v>
      </c>
      <c r="I2969" s="3">
        <v>0</v>
      </c>
      <c r="J2969" s="3">
        <f>IFERROR((I2969/H2969)*1000,0)</f>
        <v>0</v>
      </c>
      <c r="K2969" s="2">
        <v>1</v>
      </c>
    </row>
    <row r="2970" spans="1:11" x14ac:dyDescent="0.35">
      <c r="A2970" t="s">
        <v>106</v>
      </c>
      <c r="B2970" t="s">
        <v>104</v>
      </c>
      <c r="C2970" t="str">
        <f>IFERROR(VLOOKUP(B2970,$N$3:$O$14,2,FALSE),"error")</f>
        <v>IloveWWIIPlanes</v>
      </c>
      <c r="D2970">
        <f>IF(E2970&gt;=($M$18-6),1,0)</f>
        <v>0</v>
      </c>
      <c r="E2970" s="1">
        <v>44665</v>
      </c>
      <c r="F2970" t="s">
        <v>4</v>
      </c>
      <c r="G2970">
        <v>0</v>
      </c>
      <c r="H2970" s="4">
        <v>1</v>
      </c>
      <c r="I2970" s="3">
        <v>0</v>
      </c>
      <c r="J2970" s="3">
        <f>IFERROR((I2970/H2970)*1000,0)</f>
        <v>0</v>
      </c>
      <c r="K2970" s="2">
        <v>0</v>
      </c>
    </row>
    <row r="2971" spans="1:11" x14ac:dyDescent="0.35">
      <c r="A2971" t="s">
        <v>103</v>
      </c>
      <c r="B2971" t="s">
        <v>92</v>
      </c>
      <c r="C2971" t="str">
        <f>IFERROR(VLOOKUP(B2971,$N$3:$O$14,2,FALSE),"error")</f>
        <v>Iwastesomuchtime</v>
      </c>
      <c r="D2971">
        <f>IF(E2971&gt;=($M$18-6),1,0)</f>
        <v>0</v>
      </c>
      <c r="E2971" s="1">
        <v>44665</v>
      </c>
      <c r="F2971" t="s">
        <v>6</v>
      </c>
      <c r="G2971">
        <v>1</v>
      </c>
      <c r="H2971" s="4">
        <v>0</v>
      </c>
      <c r="I2971" s="3">
        <v>0</v>
      </c>
      <c r="J2971" s="3">
        <f>IFERROR((I2971/H2971)*1000,0)</f>
        <v>0</v>
      </c>
      <c r="K2971" s="2">
        <v>0</v>
      </c>
    </row>
    <row r="2972" spans="1:11" x14ac:dyDescent="0.35">
      <c r="A2972" t="s">
        <v>103</v>
      </c>
      <c r="B2972" t="s">
        <v>92</v>
      </c>
      <c r="C2972" t="str">
        <f>IFERROR(VLOOKUP(B2972,$N$3:$O$14,2,FALSE),"error")</f>
        <v>Iwastesomuchtime</v>
      </c>
      <c r="D2972">
        <f>IF(E2972&gt;=($M$18-6),1,0)</f>
        <v>0</v>
      </c>
      <c r="E2972" s="1">
        <v>44665</v>
      </c>
      <c r="F2972" t="s">
        <v>5</v>
      </c>
      <c r="G2972">
        <v>603</v>
      </c>
      <c r="H2972" s="4">
        <v>66629</v>
      </c>
      <c r="I2972" s="3">
        <v>82.92</v>
      </c>
      <c r="J2972" s="3">
        <f>IFERROR((I2972/H2972)*1000,0)</f>
        <v>1.2445031442765162</v>
      </c>
      <c r="K2972" s="2">
        <v>0.95469999999999999</v>
      </c>
    </row>
    <row r="2973" spans="1:11" x14ac:dyDescent="0.35">
      <c r="A2973" t="s">
        <v>158</v>
      </c>
      <c r="B2973" t="s">
        <v>92</v>
      </c>
      <c r="C2973" t="str">
        <f>IFERROR(VLOOKUP(B2973,$N$3:$O$14,2,FALSE),"error")</f>
        <v>Iwastesomuchtime</v>
      </c>
      <c r="D2973">
        <f>IF(E2973&gt;=($M$18-6),1,0)</f>
        <v>0</v>
      </c>
      <c r="E2973" s="1">
        <v>44665</v>
      </c>
      <c r="F2973" t="s">
        <v>6</v>
      </c>
      <c r="G2973">
        <v>1</v>
      </c>
      <c r="H2973" s="4">
        <v>0</v>
      </c>
      <c r="I2973" s="3">
        <v>0</v>
      </c>
      <c r="J2973" s="3">
        <f>IFERROR((I2973/H2973)*1000,0)</f>
        <v>0</v>
      </c>
      <c r="K2973" s="2">
        <v>0</v>
      </c>
    </row>
    <row r="2974" spans="1:11" x14ac:dyDescent="0.35">
      <c r="A2974" t="s">
        <v>158</v>
      </c>
      <c r="B2974" t="s">
        <v>92</v>
      </c>
      <c r="C2974" t="str">
        <f>IFERROR(VLOOKUP(B2974,$N$3:$O$14,2,FALSE),"error")</f>
        <v>Iwastesomuchtime</v>
      </c>
      <c r="D2974">
        <f>IF(E2974&gt;=($M$18-6),1,0)</f>
        <v>0</v>
      </c>
      <c r="E2974" s="1">
        <v>44665</v>
      </c>
      <c r="F2974" t="s">
        <v>5</v>
      </c>
      <c r="G2974">
        <v>696</v>
      </c>
      <c r="H2974" s="4">
        <v>20041</v>
      </c>
      <c r="I2974" s="3">
        <v>21.34</v>
      </c>
      <c r="J2974" s="3">
        <f>IFERROR((I2974/H2974)*1000,0)</f>
        <v>1.0648171248939673</v>
      </c>
      <c r="K2974" s="2">
        <v>0.37919999999999998</v>
      </c>
    </row>
    <row r="2975" spans="1:11" x14ac:dyDescent="0.35">
      <c r="A2975" t="s">
        <v>102</v>
      </c>
      <c r="B2975" t="s">
        <v>92</v>
      </c>
      <c r="C2975" t="str">
        <f>IFERROR(VLOOKUP(B2975,$N$3:$O$14,2,FALSE),"error")</f>
        <v>Iwastesomuchtime</v>
      </c>
      <c r="D2975">
        <f>IF(E2975&gt;=($M$18-6),1,0)</f>
        <v>0</v>
      </c>
      <c r="E2975" s="1">
        <v>44665</v>
      </c>
      <c r="F2975" t="s">
        <v>6</v>
      </c>
      <c r="G2975">
        <v>1</v>
      </c>
      <c r="H2975" s="4">
        <v>0</v>
      </c>
      <c r="I2975" s="3">
        <v>0</v>
      </c>
      <c r="J2975" s="3">
        <f>IFERROR((I2975/H2975)*1000,0)</f>
        <v>0</v>
      </c>
      <c r="K2975" s="2">
        <v>0</v>
      </c>
    </row>
    <row r="2976" spans="1:11" x14ac:dyDescent="0.35">
      <c r="A2976" t="s">
        <v>102</v>
      </c>
      <c r="B2976" t="s">
        <v>92</v>
      </c>
      <c r="C2976" t="str">
        <f>IFERROR(VLOOKUP(B2976,$N$3:$O$14,2,FALSE),"error")</f>
        <v>Iwastesomuchtime</v>
      </c>
      <c r="D2976">
        <f>IF(E2976&gt;=($M$18-6),1,0)</f>
        <v>0</v>
      </c>
      <c r="E2976" s="1">
        <v>44665</v>
      </c>
      <c r="F2976" t="s">
        <v>5</v>
      </c>
      <c r="G2976">
        <v>452</v>
      </c>
      <c r="H2976" s="4">
        <v>26933</v>
      </c>
      <c r="I2976" s="3">
        <v>37.01</v>
      </c>
      <c r="J2976" s="3">
        <f>IFERROR((I2976/H2976)*1000,0)</f>
        <v>1.3741506701815616</v>
      </c>
      <c r="K2976" s="2">
        <v>0.75639999999999996</v>
      </c>
    </row>
    <row r="2977" spans="1:11" x14ac:dyDescent="0.35">
      <c r="A2977" t="s">
        <v>101</v>
      </c>
      <c r="B2977" t="s">
        <v>92</v>
      </c>
      <c r="C2977" t="str">
        <f>IFERROR(VLOOKUP(B2977,$N$3:$O$14,2,FALSE),"error")</f>
        <v>Iwastesomuchtime</v>
      </c>
      <c r="D2977">
        <f>IF(E2977&gt;=($M$18-6),1,0)</f>
        <v>0</v>
      </c>
      <c r="E2977" s="1">
        <v>44665</v>
      </c>
      <c r="F2977" t="s">
        <v>6</v>
      </c>
      <c r="G2977">
        <v>1</v>
      </c>
      <c r="H2977" s="4">
        <v>0</v>
      </c>
      <c r="I2977" s="3">
        <v>0</v>
      </c>
      <c r="J2977" s="3">
        <f>IFERROR((I2977/H2977)*1000,0)</f>
        <v>0</v>
      </c>
      <c r="K2977" s="2">
        <v>0</v>
      </c>
    </row>
    <row r="2978" spans="1:11" x14ac:dyDescent="0.35">
      <c r="A2978" t="s">
        <v>101</v>
      </c>
      <c r="B2978" t="s">
        <v>92</v>
      </c>
      <c r="C2978" t="str">
        <f>IFERROR(VLOOKUP(B2978,$N$3:$O$14,2,FALSE),"error")</f>
        <v>Iwastesomuchtime</v>
      </c>
      <c r="D2978">
        <f>IF(E2978&gt;=($M$18-6),1,0)</f>
        <v>0</v>
      </c>
      <c r="E2978" s="1">
        <v>44665</v>
      </c>
      <c r="F2978" t="s">
        <v>5</v>
      </c>
      <c r="G2978">
        <v>575</v>
      </c>
      <c r="H2978" s="4">
        <v>22937</v>
      </c>
      <c r="I2978" s="3">
        <v>32.65</v>
      </c>
      <c r="J2978" s="3">
        <f>IFERROR((I2978/H2978)*1000,0)</f>
        <v>1.4234642717007453</v>
      </c>
      <c r="K2978" s="2">
        <v>0.66200000000000003</v>
      </c>
    </row>
    <row r="2979" spans="1:11" x14ac:dyDescent="0.35">
      <c r="A2979" t="s">
        <v>100</v>
      </c>
      <c r="B2979" t="s">
        <v>92</v>
      </c>
      <c r="C2979" t="str">
        <f>IFERROR(VLOOKUP(B2979,$N$3:$O$14,2,FALSE),"error")</f>
        <v>Iwastesomuchtime</v>
      </c>
      <c r="D2979">
        <f>IF(E2979&gt;=($M$18-6),1,0)</f>
        <v>0</v>
      </c>
      <c r="E2979" s="1">
        <v>44665</v>
      </c>
      <c r="F2979" t="s">
        <v>6</v>
      </c>
      <c r="G2979">
        <v>1</v>
      </c>
      <c r="H2979" s="4">
        <v>0</v>
      </c>
      <c r="I2979" s="3">
        <v>0</v>
      </c>
      <c r="J2979" s="3">
        <f>IFERROR((I2979/H2979)*1000,0)</f>
        <v>0</v>
      </c>
      <c r="K2979" s="2">
        <v>0</v>
      </c>
    </row>
    <row r="2980" spans="1:11" x14ac:dyDescent="0.35">
      <c r="A2980" t="s">
        <v>100</v>
      </c>
      <c r="B2980" t="s">
        <v>92</v>
      </c>
      <c r="C2980" t="str">
        <f>IFERROR(VLOOKUP(B2980,$N$3:$O$14,2,FALSE),"error")</f>
        <v>Iwastesomuchtime</v>
      </c>
      <c r="D2980">
        <f>IF(E2980&gt;=($M$18-6),1,0)</f>
        <v>0</v>
      </c>
      <c r="E2980" s="1">
        <v>44665</v>
      </c>
      <c r="F2980" t="s">
        <v>5</v>
      </c>
      <c r="G2980">
        <v>569</v>
      </c>
      <c r="H2980" s="4">
        <v>22611</v>
      </c>
      <c r="I2980" s="3">
        <v>31.15</v>
      </c>
      <c r="J2980" s="3">
        <f>IFERROR((I2980/H2980)*1000,0)</f>
        <v>1.3776480474105521</v>
      </c>
      <c r="K2980" s="2">
        <v>0.5675</v>
      </c>
    </row>
    <row r="2981" spans="1:11" x14ac:dyDescent="0.35">
      <c r="A2981" t="s">
        <v>99</v>
      </c>
      <c r="B2981" t="s">
        <v>92</v>
      </c>
      <c r="C2981" t="str">
        <f>IFERROR(VLOOKUP(B2981,$N$3:$O$14,2,FALSE),"error")</f>
        <v>Iwastesomuchtime</v>
      </c>
      <c r="D2981">
        <f>IF(E2981&gt;=($M$18-6),1,0)</f>
        <v>0</v>
      </c>
      <c r="E2981" s="1">
        <v>44665</v>
      </c>
      <c r="F2981" t="s">
        <v>6</v>
      </c>
      <c r="G2981">
        <v>0</v>
      </c>
      <c r="H2981" s="4">
        <v>1</v>
      </c>
      <c r="I2981" s="3">
        <v>0</v>
      </c>
      <c r="J2981" s="3">
        <f>IFERROR((I2981/H2981)*1000,0)</f>
        <v>0</v>
      </c>
      <c r="K2981" s="2">
        <v>0</v>
      </c>
    </row>
    <row r="2982" spans="1:11" x14ac:dyDescent="0.35">
      <c r="A2982" t="s">
        <v>99</v>
      </c>
      <c r="B2982" t="s">
        <v>92</v>
      </c>
      <c r="C2982" t="str">
        <f>IFERROR(VLOOKUP(B2982,$N$3:$O$14,2,FALSE),"error")</f>
        <v>Iwastesomuchtime</v>
      </c>
      <c r="D2982">
        <f>IF(E2982&gt;=($M$18-6),1,0)</f>
        <v>0</v>
      </c>
      <c r="E2982" s="1">
        <v>44665</v>
      </c>
      <c r="F2982" t="s">
        <v>5</v>
      </c>
      <c r="G2982">
        <v>581</v>
      </c>
      <c r="H2982" s="4">
        <v>22555</v>
      </c>
      <c r="I2982" s="3">
        <v>30.35</v>
      </c>
      <c r="J2982" s="3">
        <f>IFERROR((I2982/H2982)*1000,0)</f>
        <v>1.3455996453114609</v>
      </c>
      <c r="K2982" s="2">
        <v>0.52080000000000004</v>
      </c>
    </row>
    <row r="2983" spans="1:11" x14ac:dyDescent="0.35">
      <c r="A2983" t="s">
        <v>98</v>
      </c>
      <c r="B2983" t="s">
        <v>92</v>
      </c>
      <c r="C2983" t="str">
        <f>IFERROR(VLOOKUP(B2983,$N$3:$O$14,2,FALSE),"error")</f>
        <v>Iwastesomuchtime</v>
      </c>
      <c r="D2983">
        <f>IF(E2983&gt;=($M$18-6),1,0)</f>
        <v>0</v>
      </c>
      <c r="E2983" s="1">
        <v>44665</v>
      </c>
      <c r="F2983" t="s">
        <v>6</v>
      </c>
      <c r="G2983">
        <v>0</v>
      </c>
      <c r="H2983" s="4">
        <v>1</v>
      </c>
      <c r="I2983" s="3">
        <v>0</v>
      </c>
      <c r="J2983" s="3">
        <f>IFERROR((I2983/H2983)*1000,0)</f>
        <v>0</v>
      </c>
      <c r="K2983" s="2">
        <v>0</v>
      </c>
    </row>
    <row r="2984" spans="1:11" x14ac:dyDescent="0.35">
      <c r="A2984" t="s">
        <v>98</v>
      </c>
      <c r="B2984" t="s">
        <v>92</v>
      </c>
      <c r="C2984" t="str">
        <f>IFERROR(VLOOKUP(B2984,$N$3:$O$14,2,FALSE),"error")</f>
        <v>Iwastesomuchtime</v>
      </c>
      <c r="D2984">
        <f>IF(E2984&gt;=($M$18-6),1,0)</f>
        <v>0</v>
      </c>
      <c r="E2984" s="1">
        <v>44665</v>
      </c>
      <c r="F2984" t="s">
        <v>5</v>
      </c>
      <c r="G2984">
        <v>585</v>
      </c>
      <c r="H2984" s="4">
        <v>42301</v>
      </c>
      <c r="I2984" s="3">
        <v>53.92</v>
      </c>
      <c r="J2984" s="3">
        <f>IFERROR((I2984/H2984)*1000,0)</f>
        <v>1.2746743575801991</v>
      </c>
      <c r="K2984" s="2">
        <v>0.74170000000000003</v>
      </c>
    </row>
    <row r="2985" spans="1:11" x14ac:dyDescent="0.35">
      <c r="A2985" t="s">
        <v>97</v>
      </c>
      <c r="B2985" t="s">
        <v>92</v>
      </c>
      <c r="C2985" t="str">
        <f>IFERROR(VLOOKUP(B2985,$N$3:$O$14,2,FALSE),"error")</f>
        <v>Iwastesomuchtime</v>
      </c>
      <c r="D2985">
        <f>IF(E2985&gt;=($M$18-6),1,0)</f>
        <v>0</v>
      </c>
      <c r="E2985" s="1">
        <v>44665</v>
      </c>
      <c r="F2985" t="s">
        <v>6</v>
      </c>
      <c r="G2985">
        <v>1</v>
      </c>
      <c r="H2985" s="4">
        <v>0</v>
      </c>
      <c r="I2985" s="3">
        <v>0</v>
      </c>
      <c r="J2985" s="3">
        <f>IFERROR((I2985/H2985)*1000,0)</f>
        <v>0</v>
      </c>
      <c r="K2985" s="2">
        <v>0</v>
      </c>
    </row>
    <row r="2986" spans="1:11" x14ac:dyDescent="0.35">
      <c r="A2986" t="s">
        <v>97</v>
      </c>
      <c r="B2986" t="s">
        <v>92</v>
      </c>
      <c r="C2986" t="str">
        <f>IFERROR(VLOOKUP(B2986,$N$3:$O$14,2,FALSE),"error")</f>
        <v>Iwastesomuchtime</v>
      </c>
      <c r="D2986">
        <f>IF(E2986&gt;=($M$18-6),1,0)</f>
        <v>0</v>
      </c>
      <c r="E2986" s="1">
        <v>44665</v>
      </c>
      <c r="F2986" t="s">
        <v>5</v>
      </c>
      <c r="G2986">
        <v>79</v>
      </c>
      <c r="H2986" s="4">
        <v>8117</v>
      </c>
      <c r="I2986" s="3">
        <v>5.8</v>
      </c>
      <c r="J2986" s="3">
        <f>IFERROR((I2986/H2986)*1000,0)</f>
        <v>0.71454971048416893</v>
      </c>
      <c r="K2986" s="2">
        <v>0.96860000000000002</v>
      </c>
    </row>
    <row r="2987" spans="1:11" x14ac:dyDescent="0.35">
      <c r="A2987" t="s">
        <v>97</v>
      </c>
      <c r="B2987" t="s">
        <v>92</v>
      </c>
      <c r="C2987" t="str">
        <f>IFERROR(VLOOKUP(B2987,$N$3:$O$14,2,FALSE),"error")</f>
        <v>Iwastesomuchtime</v>
      </c>
      <c r="D2987">
        <f>IF(E2987&gt;=($M$18-6),1,0)</f>
        <v>0</v>
      </c>
      <c r="E2987" s="1">
        <v>44665</v>
      </c>
      <c r="F2987" t="s">
        <v>4</v>
      </c>
      <c r="G2987" s="5">
        <v>1942</v>
      </c>
      <c r="H2987" s="4">
        <v>160912</v>
      </c>
      <c r="I2987" s="3">
        <v>144.47</v>
      </c>
      <c r="J2987" s="3">
        <f>IFERROR((I2987/H2987)*1000,0)</f>
        <v>0.89781992641940944</v>
      </c>
      <c r="K2987" s="2">
        <v>0.94610000000000005</v>
      </c>
    </row>
    <row r="2988" spans="1:11" x14ac:dyDescent="0.35">
      <c r="A2988" t="s">
        <v>97</v>
      </c>
      <c r="B2988" t="s">
        <v>92</v>
      </c>
      <c r="C2988" t="str">
        <f>IFERROR(VLOOKUP(B2988,$N$3:$O$14,2,FALSE),"error")</f>
        <v>Iwastesomuchtime</v>
      </c>
      <c r="D2988">
        <f>IF(E2988&gt;=($M$18-6),1,0)</f>
        <v>0</v>
      </c>
      <c r="E2988" s="1">
        <v>44665</v>
      </c>
      <c r="F2988" t="s">
        <v>1</v>
      </c>
      <c r="G2988">
        <v>70</v>
      </c>
      <c r="H2988" s="4">
        <v>4209</v>
      </c>
      <c r="I2988" s="3">
        <v>2.57</v>
      </c>
      <c r="J2988" s="3">
        <f>IFERROR((I2988/H2988)*1000,0)</f>
        <v>0.61059634117367534</v>
      </c>
      <c r="K2988" s="2">
        <v>0.94540000000000002</v>
      </c>
    </row>
    <row r="2989" spans="1:11" x14ac:dyDescent="0.35">
      <c r="A2989" t="s">
        <v>157</v>
      </c>
      <c r="B2989" t="s">
        <v>92</v>
      </c>
      <c r="C2989" t="str">
        <f>IFERROR(VLOOKUP(B2989,$N$3:$O$14,2,FALSE),"error")</f>
        <v>Iwastesomuchtime</v>
      </c>
      <c r="D2989">
        <f>IF(E2989&gt;=($M$18-6),1,0)</f>
        <v>0</v>
      </c>
      <c r="E2989" s="1">
        <v>44665</v>
      </c>
      <c r="F2989" t="s">
        <v>4</v>
      </c>
      <c r="G2989">
        <v>2</v>
      </c>
      <c r="H2989" s="4">
        <v>91</v>
      </c>
      <c r="I2989" s="3">
        <v>0.02</v>
      </c>
      <c r="J2989" s="3">
        <f>IFERROR((I2989/H2989)*1000,0)</f>
        <v>0.21978021978021978</v>
      </c>
      <c r="K2989" s="2">
        <v>1.0999999999999999E-2</v>
      </c>
    </row>
    <row r="2990" spans="1:11" x14ac:dyDescent="0.35">
      <c r="A2990" t="s">
        <v>157</v>
      </c>
      <c r="B2990" t="s">
        <v>92</v>
      </c>
      <c r="C2990" t="str">
        <f>IFERROR(VLOOKUP(B2990,$N$3:$O$14,2,FALSE),"error")</f>
        <v>Iwastesomuchtime</v>
      </c>
      <c r="D2990">
        <f>IF(E2990&gt;=($M$18-6),1,0)</f>
        <v>0</v>
      </c>
      <c r="E2990" s="1">
        <v>44665</v>
      </c>
      <c r="F2990" t="s">
        <v>1</v>
      </c>
      <c r="G2990">
        <v>0</v>
      </c>
      <c r="H2990" s="4">
        <v>1</v>
      </c>
      <c r="I2990" s="3">
        <v>0</v>
      </c>
      <c r="J2990" s="3">
        <f>IFERROR((I2990/H2990)*1000,0)</f>
        <v>0</v>
      </c>
      <c r="K2990" s="2">
        <v>0</v>
      </c>
    </row>
    <row r="2991" spans="1:11" x14ac:dyDescent="0.35">
      <c r="A2991" t="s">
        <v>96</v>
      </c>
      <c r="B2991" t="s">
        <v>92</v>
      </c>
      <c r="C2991" t="str">
        <f>IFERROR(VLOOKUP(B2991,$N$3:$O$14,2,FALSE),"error")</f>
        <v>Iwastesomuchtime</v>
      </c>
      <c r="D2991">
        <f>IF(E2991&gt;=($M$18-6),1,0)</f>
        <v>0</v>
      </c>
      <c r="E2991" s="1">
        <v>44665</v>
      </c>
      <c r="F2991" t="s">
        <v>6</v>
      </c>
      <c r="G2991">
        <v>1</v>
      </c>
      <c r="H2991" s="4">
        <v>0</v>
      </c>
      <c r="I2991" s="3">
        <v>0</v>
      </c>
      <c r="J2991" s="3">
        <f>IFERROR((I2991/H2991)*1000,0)</f>
        <v>0</v>
      </c>
      <c r="K2991" s="2">
        <v>0</v>
      </c>
    </row>
    <row r="2992" spans="1:11" x14ac:dyDescent="0.35">
      <c r="A2992" t="s">
        <v>96</v>
      </c>
      <c r="B2992" t="s">
        <v>92</v>
      </c>
      <c r="C2992" t="str">
        <f>IFERROR(VLOOKUP(B2992,$N$3:$O$14,2,FALSE),"error")</f>
        <v>Iwastesomuchtime</v>
      </c>
      <c r="D2992">
        <f>IF(E2992&gt;=($M$18-6),1,0)</f>
        <v>0</v>
      </c>
      <c r="E2992" s="1">
        <v>44665</v>
      </c>
      <c r="F2992" t="s">
        <v>5</v>
      </c>
      <c r="G2992">
        <v>251</v>
      </c>
      <c r="H2992" s="4">
        <v>1625</v>
      </c>
      <c r="I2992" s="3">
        <v>1.1599999999999999</v>
      </c>
      <c r="J2992" s="3">
        <f>IFERROR((I2992/H2992)*1000,0)</f>
        <v>0.7138461538461538</v>
      </c>
      <c r="K2992" s="2">
        <v>0.13719999999999999</v>
      </c>
    </row>
    <row r="2993" spans="1:11" x14ac:dyDescent="0.35">
      <c r="A2993" t="s">
        <v>96</v>
      </c>
      <c r="B2993" t="s">
        <v>92</v>
      </c>
      <c r="C2993" t="str">
        <f>IFERROR(VLOOKUP(B2993,$N$3:$O$14,2,FALSE),"error")</f>
        <v>Iwastesomuchtime</v>
      </c>
      <c r="D2993">
        <f>IF(E2993&gt;=($M$18-6),1,0)</f>
        <v>0</v>
      </c>
      <c r="E2993" s="1">
        <v>44665</v>
      </c>
      <c r="F2993" t="s">
        <v>4</v>
      </c>
      <c r="G2993" s="5">
        <v>1307</v>
      </c>
      <c r="H2993" s="4">
        <v>57490</v>
      </c>
      <c r="I2993" s="3">
        <v>49.09</v>
      </c>
      <c r="J2993" s="3">
        <f>IFERROR((I2993/H2993)*1000,0)</f>
        <v>0.85388763263176204</v>
      </c>
      <c r="K2993" s="2">
        <v>0.51719999999999999</v>
      </c>
    </row>
    <row r="2994" spans="1:11" x14ac:dyDescent="0.35">
      <c r="A2994" t="s">
        <v>96</v>
      </c>
      <c r="B2994" t="s">
        <v>92</v>
      </c>
      <c r="C2994" t="str">
        <f>IFERROR(VLOOKUP(B2994,$N$3:$O$14,2,FALSE),"error")</f>
        <v>Iwastesomuchtime</v>
      </c>
      <c r="D2994">
        <f>IF(E2994&gt;=($M$18-6),1,0)</f>
        <v>0</v>
      </c>
      <c r="E2994" s="1">
        <v>44665</v>
      </c>
      <c r="F2994" t="s">
        <v>1</v>
      </c>
      <c r="G2994">
        <v>206</v>
      </c>
      <c r="H2994" s="4">
        <v>988</v>
      </c>
      <c r="I2994" s="3">
        <v>0.57999999999999996</v>
      </c>
      <c r="J2994" s="3">
        <f>IFERROR((I2994/H2994)*1000,0)</f>
        <v>0.58704453441295545</v>
      </c>
      <c r="K2994" s="2">
        <v>7.9500000000000001E-2</v>
      </c>
    </row>
    <row r="2995" spans="1:11" x14ac:dyDescent="0.35">
      <c r="A2995" t="s">
        <v>95</v>
      </c>
      <c r="B2995" t="s">
        <v>92</v>
      </c>
      <c r="C2995" t="str">
        <f>IFERROR(VLOOKUP(B2995,$N$3:$O$14,2,FALSE),"error")</f>
        <v>Iwastesomuchtime</v>
      </c>
      <c r="D2995">
        <f>IF(E2995&gt;=($M$18-6),1,0)</f>
        <v>0</v>
      </c>
      <c r="E2995" s="1">
        <v>44665</v>
      </c>
      <c r="F2995" t="s">
        <v>6</v>
      </c>
      <c r="G2995">
        <v>1</v>
      </c>
      <c r="H2995" s="4">
        <v>0</v>
      </c>
      <c r="I2995" s="3">
        <v>0</v>
      </c>
      <c r="J2995" s="3">
        <f>IFERROR((I2995/H2995)*1000,0)</f>
        <v>0</v>
      </c>
      <c r="K2995" s="2">
        <v>0</v>
      </c>
    </row>
    <row r="2996" spans="1:11" x14ac:dyDescent="0.35">
      <c r="A2996" t="s">
        <v>95</v>
      </c>
      <c r="B2996" t="s">
        <v>92</v>
      </c>
      <c r="C2996" t="str">
        <f>IFERROR(VLOOKUP(B2996,$N$3:$O$14,2,FALSE),"error")</f>
        <v>Iwastesomuchtime</v>
      </c>
      <c r="D2996">
        <f>IF(E2996&gt;=($M$18-6),1,0)</f>
        <v>0</v>
      </c>
      <c r="E2996" s="1">
        <v>44665</v>
      </c>
      <c r="F2996" t="s">
        <v>5</v>
      </c>
      <c r="G2996">
        <v>239</v>
      </c>
      <c r="H2996" s="4">
        <v>1528</v>
      </c>
      <c r="I2996" s="3">
        <v>1.19</v>
      </c>
      <c r="J2996" s="3">
        <f>IFERROR((I2996/H2996)*1000,0)</f>
        <v>0.77879581151832455</v>
      </c>
      <c r="K2996" s="2">
        <v>5.8000000000000003E-2</v>
      </c>
    </row>
    <row r="2997" spans="1:11" x14ac:dyDescent="0.35">
      <c r="A2997" t="s">
        <v>95</v>
      </c>
      <c r="B2997" t="s">
        <v>92</v>
      </c>
      <c r="C2997" t="str">
        <f>IFERROR(VLOOKUP(B2997,$N$3:$O$14,2,FALSE),"error")</f>
        <v>Iwastesomuchtime</v>
      </c>
      <c r="D2997">
        <f>IF(E2997&gt;=($M$18-6),1,0)</f>
        <v>0</v>
      </c>
      <c r="E2997" s="1">
        <v>44665</v>
      </c>
      <c r="F2997" t="s">
        <v>4</v>
      </c>
      <c r="G2997" s="5">
        <v>1450</v>
      </c>
      <c r="H2997" s="4">
        <v>58147</v>
      </c>
      <c r="I2997" s="3">
        <v>45.12</v>
      </c>
      <c r="J2997" s="3">
        <f>IFERROR((I2997/H2997)*1000,0)</f>
        <v>0.77596436617538311</v>
      </c>
      <c r="K2997" s="2">
        <v>0.38400000000000001</v>
      </c>
    </row>
    <row r="2998" spans="1:11" x14ac:dyDescent="0.35">
      <c r="A2998" t="s">
        <v>95</v>
      </c>
      <c r="B2998" t="s">
        <v>92</v>
      </c>
      <c r="C2998" t="str">
        <f>IFERROR(VLOOKUP(B2998,$N$3:$O$14,2,FALSE),"error")</f>
        <v>Iwastesomuchtime</v>
      </c>
      <c r="D2998">
        <f>IF(E2998&gt;=($M$18-6),1,0)</f>
        <v>0</v>
      </c>
      <c r="E2998" s="1">
        <v>44665</v>
      </c>
      <c r="F2998" t="s">
        <v>1</v>
      </c>
      <c r="G2998">
        <v>194</v>
      </c>
      <c r="H2998" s="4">
        <v>1000</v>
      </c>
      <c r="I2998" s="3">
        <v>0.54</v>
      </c>
      <c r="J2998" s="3">
        <f>IFERROR((I2998/H2998)*1000,0)</f>
        <v>0.54</v>
      </c>
      <c r="K2998" s="2">
        <v>0.1061</v>
      </c>
    </row>
    <row r="2999" spans="1:11" x14ac:dyDescent="0.35">
      <c r="A2999" t="s">
        <v>94</v>
      </c>
      <c r="B2999" t="s">
        <v>92</v>
      </c>
      <c r="C2999" t="str">
        <f>IFERROR(VLOOKUP(B2999,$N$3:$O$14,2,FALSE),"error")</f>
        <v>Iwastesomuchtime</v>
      </c>
      <c r="D2999">
        <f>IF(E2999&gt;=($M$18-6),1,0)</f>
        <v>0</v>
      </c>
      <c r="E2999" s="1">
        <v>44665</v>
      </c>
      <c r="F2999" t="s">
        <v>6</v>
      </c>
      <c r="G2999">
        <v>1</v>
      </c>
      <c r="H2999" s="4">
        <v>0</v>
      </c>
      <c r="I2999" s="3">
        <v>0</v>
      </c>
      <c r="J2999" s="3">
        <f>IFERROR((I2999/H2999)*1000,0)</f>
        <v>0</v>
      </c>
      <c r="K2999" s="2">
        <v>0</v>
      </c>
    </row>
    <row r="3000" spans="1:11" x14ac:dyDescent="0.35">
      <c r="A3000" t="s">
        <v>94</v>
      </c>
      <c r="B3000" t="s">
        <v>92</v>
      </c>
      <c r="C3000" t="str">
        <f>IFERROR(VLOOKUP(B3000,$N$3:$O$14,2,FALSE),"error")</f>
        <v>Iwastesomuchtime</v>
      </c>
      <c r="D3000">
        <f>IF(E3000&gt;=($M$18-6),1,0)</f>
        <v>0</v>
      </c>
      <c r="E3000" s="1">
        <v>44665</v>
      </c>
      <c r="F3000" t="s">
        <v>5</v>
      </c>
      <c r="G3000">
        <v>247</v>
      </c>
      <c r="H3000" s="4">
        <v>1529</v>
      </c>
      <c r="I3000" s="3">
        <v>1.02</v>
      </c>
      <c r="J3000" s="3">
        <f>IFERROR((I3000/H3000)*1000,0)</f>
        <v>0.66710268149117069</v>
      </c>
      <c r="K3000" s="2">
        <v>4.2900000000000001E-2</v>
      </c>
    </row>
    <row r="3001" spans="1:11" x14ac:dyDescent="0.35">
      <c r="A3001" t="s">
        <v>94</v>
      </c>
      <c r="B3001" t="s">
        <v>92</v>
      </c>
      <c r="C3001" t="str">
        <f>IFERROR(VLOOKUP(B3001,$N$3:$O$14,2,FALSE),"error")</f>
        <v>Iwastesomuchtime</v>
      </c>
      <c r="D3001">
        <f>IF(E3001&gt;=($M$18-6),1,0)</f>
        <v>0</v>
      </c>
      <c r="E3001" s="1">
        <v>44665</v>
      </c>
      <c r="F3001" t="s">
        <v>4</v>
      </c>
      <c r="G3001" s="5">
        <v>1591</v>
      </c>
      <c r="H3001" s="4">
        <v>57110</v>
      </c>
      <c r="I3001" s="3">
        <v>38.65</v>
      </c>
      <c r="J3001" s="3">
        <f>IFERROR((I3001/H3001)*1000,0)</f>
        <v>0.67676413938014357</v>
      </c>
      <c r="K3001" s="2">
        <v>0.25879999999999997</v>
      </c>
    </row>
    <row r="3002" spans="1:11" x14ac:dyDescent="0.35">
      <c r="A3002" t="s">
        <v>94</v>
      </c>
      <c r="B3002" t="s">
        <v>92</v>
      </c>
      <c r="C3002" t="str">
        <f>IFERROR(VLOOKUP(B3002,$N$3:$O$14,2,FALSE),"error")</f>
        <v>Iwastesomuchtime</v>
      </c>
      <c r="D3002">
        <f>IF(E3002&gt;=($M$18-6),1,0)</f>
        <v>0</v>
      </c>
      <c r="E3002" s="1">
        <v>44665</v>
      </c>
      <c r="F3002" t="s">
        <v>1</v>
      </c>
      <c r="G3002">
        <v>216</v>
      </c>
      <c r="H3002" s="4">
        <v>989</v>
      </c>
      <c r="I3002" s="3">
        <v>0.51</v>
      </c>
      <c r="J3002" s="3">
        <f>IFERROR((I3002/H3002)*1000,0)</f>
        <v>0.51567239635995965</v>
      </c>
      <c r="K3002" s="2">
        <v>7.8399999999999997E-2</v>
      </c>
    </row>
    <row r="3003" spans="1:11" x14ac:dyDescent="0.35">
      <c r="A3003" t="s">
        <v>93</v>
      </c>
      <c r="B3003" t="s">
        <v>92</v>
      </c>
      <c r="C3003" t="str">
        <f>IFERROR(VLOOKUP(B3003,$N$3:$O$14,2,FALSE),"error")</f>
        <v>Iwastesomuchtime</v>
      </c>
      <c r="D3003">
        <f>IF(E3003&gt;=($M$18-6),1,0)</f>
        <v>0</v>
      </c>
      <c r="E3003" s="1">
        <v>44665</v>
      </c>
      <c r="F3003" t="s">
        <v>5</v>
      </c>
      <c r="G3003">
        <v>28</v>
      </c>
      <c r="H3003" s="4">
        <v>311</v>
      </c>
      <c r="I3003" s="3">
        <v>0.25</v>
      </c>
      <c r="J3003" s="3">
        <f>IFERROR((I3003/H3003)*1000,0)</f>
        <v>0.8038585209003215</v>
      </c>
      <c r="K3003" s="2">
        <v>0.42299999999999999</v>
      </c>
    </row>
    <row r="3004" spans="1:11" x14ac:dyDescent="0.35">
      <c r="A3004" t="s">
        <v>93</v>
      </c>
      <c r="B3004" t="s">
        <v>92</v>
      </c>
      <c r="C3004" t="str">
        <f>IFERROR(VLOOKUP(B3004,$N$3:$O$14,2,FALSE),"error")</f>
        <v>Iwastesomuchtime</v>
      </c>
      <c r="D3004">
        <f>IF(E3004&gt;=($M$18-6),1,0)</f>
        <v>0</v>
      </c>
      <c r="E3004" s="1">
        <v>44665</v>
      </c>
      <c r="F3004" t="s">
        <v>4</v>
      </c>
      <c r="G3004" s="5">
        <v>1719</v>
      </c>
      <c r="H3004" s="4">
        <v>65366</v>
      </c>
      <c r="I3004" s="3">
        <v>41.22</v>
      </c>
      <c r="J3004" s="3">
        <f>IFERROR((I3004/H3004)*1000,0)</f>
        <v>0.63060306581403169</v>
      </c>
      <c r="K3004" s="2">
        <v>0.46710000000000002</v>
      </c>
    </row>
    <row r="3005" spans="1:11" x14ac:dyDescent="0.35">
      <c r="A3005" t="s">
        <v>93</v>
      </c>
      <c r="B3005" t="s">
        <v>92</v>
      </c>
      <c r="C3005" t="str">
        <f>IFERROR(VLOOKUP(B3005,$N$3:$O$14,2,FALSE),"error")</f>
        <v>Iwastesomuchtime</v>
      </c>
      <c r="D3005">
        <f>IF(E3005&gt;=($M$18-6),1,0)</f>
        <v>0</v>
      </c>
      <c r="E3005" s="1">
        <v>44665</v>
      </c>
      <c r="F3005" t="s">
        <v>1</v>
      </c>
      <c r="G3005">
        <v>18</v>
      </c>
      <c r="H3005" s="4">
        <v>222</v>
      </c>
      <c r="I3005" s="3">
        <v>0.23</v>
      </c>
      <c r="J3005" s="3">
        <f>IFERROR((I3005/H3005)*1000,0)</f>
        <v>1.0360360360360361</v>
      </c>
      <c r="K3005" s="2">
        <v>0.2757</v>
      </c>
    </row>
    <row r="3006" spans="1:11" x14ac:dyDescent="0.35">
      <c r="A3006" t="s">
        <v>163</v>
      </c>
      <c r="B3006" t="s">
        <v>92</v>
      </c>
      <c r="C3006" t="str">
        <f>IFERROR(VLOOKUP(B3006,$N$3:$O$14,2,FALSE),"error")</f>
        <v>Iwastesomuchtime</v>
      </c>
      <c r="D3006">
        <f>IF(E3006&gt;=($M$18-6),1,0)</f>
        <v>0</v>
      </c>
      <c r="E3006" s="1">
        <v>44665</v>
      </c>
      <c r="F3006" t="s">
        <v>6</v>
      </c>
      <c r="G3006">
        <v>1</v>
      </c>
      <c r="H3006" s="4">
        <v>0</v>
      </c>
      <c r="I3006" s="3">
        <v>0</v>
      </c>
      <c r="J3006" s="3">
        <f>IFERROR((I3006/H3006)*1000,0)</f>
        <v>0</v>
      </c>
      <c r="K3006" s="2">
        <v>0</v>
      </c>
    </row>
    <row r="3007" spans="1:11" x14ac:dyDescent="0.35">
      <c r="A3007" t="s">
        <v>163</v>
      </c>
      <c r="B3007" t="s">
        <v>92</v>
      </c>
      <c r="C3007" t="str">
        <f>IFERROR(VLOOKUP(B3007,$N$3:$O$14,2,FALSE),"error")</f>
        <v>Iwastesomuchtime</v>
      </c>
      <c r="D3007">
        <f>IF(E3007&gt;=($M$18-6),1,0)</f>
        <v>0</v>
      </c>
      <c r="E3007" s="1">
        <v>44665</v>
      </c>
      <c r="F3007" t="s">
        <v>5</v>
      </c>
      <c r="G3007">
        <v>76</v>
      </c>
      <c r="H3007" s="4">
        <v>2192</v>
      </c>
      <c r="I3007" s="3">
        <v>1.37</v>
      </c>
      <c r="J3007" s="3">
        <f>IFERROR((I3007/H3007)*1000,0)</f>
        <v>0.625</v>
      </c>
      <c r="K3007" s="2">
        <v>0.31669999999999998</v>
      </c>
    </row>
    <row r="3008" spans="1:11" x14ac:dyDescent="0.35">
      <c r="A3008" t="s">
        <v>163</v>
      </c>
      <c r="B3008" t="s">
        <v>92</v>
      </c>
      <c r="C3008" t="str">
        <f>IFERROR(VLOOKUP(B3008,$N$3:$O$14,2,FALSE),"error")</f>
        <v>Iwastesomuchtime</v>
      </c>
      <c r="D3008">
        <f>IF(E3008&gt;=($M$18-6),1,0)</f>
        <v>0</v>
      </c>
      <c r="E3008" s="1">
        <v>44665</v>
      </c>
      <c r="F3008" t="s">
        <v>4</v>
      </c>
      <c r="G3008" s="5">
        <v>1413</v>
      </c>
      <c r="H3008" s="4">
        <v>60194</v>
      </c>
      <c r="I3008" s="3">
        <v>43.11</v>
      </c>
      <c r="J3008" s="3">
        <f>IFERROR((I3008/H3008)*1000,0)</f>
        <v>0.71618433730936637</v>
      </c>
      <c r="K3008" s="2">
        <v>0.2089</v>
      </c>
    </row>
    <row r="3009" spans="1:11" x14ac:dyDescent="0.35">
      <c r="A3009" t="s">
        <v>163</v>
      </c>
      <c r="B3009" t="s">
        <v>92</v>
      </c>
      <c r="C3009" t="str">
        <f>IFERROR(VLOOKUP(B3009,$N$3:$O$14,2,FALSE),"error")</f>
        <v>Iwastesomuchtime</v>
      </c>
      <c r="D3009">
        <f>IF(E3009&gt;=($M$18-6),1,0)</f>
        <v>0</v>
      </c>
      <c r="E3009" s="1">
        <v>44665</v>
      </c>
      <c r="F3009" t="s">
        <v>1</v>
      </c>
      <c r="G3009">
        <v>43</v>
      </c>
      <c r="H3009" s="4">
        <v>1355</v>
      </c>
      <c r="I3009" s="3">
        <v>0.64</v>
      </c>
      <c r="J3009" s="3">
        <f>IFERROR((I3009/H3009)*1000,0)</f>
        <v>0.47232472324723251</v>
      </c>
      <c r="K3009" s="2">
        <v>0.31879999999999997</v>
      </c>
    </row>
    <row r="3010" spans="1:11" x14ac:dyDescent="0.35">
      <c r="A3010" t="s">
        <v>91</v>
      </c>
      <c r="B3010" t="s">
        <v>77</v>
      </c>
      <c r="C3010" t="str">
        <f>IFERROR(VLOOKUP(B3010,$N$3:$O$14,2,FALSE),"error")</f>
        <v>OutdoorRevival</v>
      </c>
      <c r="D3010">
        <f>IF(E3010&gt;=($M$18-6),1,0)</f>
        <v>0</v>
      </c>
      <c r="E3010" s="1">
        <v>44665</v>
      </c>
      <c r="F3010" t="s">
        <v>5</v>
      </c>
      <c r="G3010">
        <v>0</v>
      </c>
      <c r="H3010" s="4">
        <v>1</v>
      </c>
      <c r="I3010" s="3">
        <v>0</v>
      </c>
      <c r="J3010" s="3">
        <f>IFERROR((I3010/H3010)*1000,0)</f>
        <v>0</v>
      </c>
      <c r="K3010" s="2">
        <v>1</v>
      </c>
    </row>
    <row r="3011" spans="1:11" x14ac:dyDescent="0.35">
      <c r="A3011" t="s">
        <v>91</v>
      </c>
      <c r="B3011" t="s">
        <v>77</v>
      </c>
      <c r="C3011" t="str">
        <f>IFERROR(VLOOKUP(B3011,$N$3:$O$14,2,FALSE),"error")</f>
        <v>OutdoorRevival</v>
      </c>
      <c r="D3011">
        <f>IF(E3011&gt;=($M$18-6),1,0)</f>
        <v>0</v>
      </c>
      <c r="E3011" s="1">
        <v>44665</v>
      </c>
      <c r="F3011" t="s">
        <v>4</v>
      </c>
      <c r="G3011">
        <v>3</v>
      </c>
      <c r="H3011" s="4">
        <v>368</v>
      </c>
      <c r="I3011" s="3">
        <v>0.37</v>
      </c>
      <c r="J3011" s="3">
        <f>IFERROR((I3011/H3011)*1000,0)</f>
        <v>1.0054347826086956</v>
      </c>
      <c r="K3011" s="2">
        <v>0.59619999999999995</v>
      </c>
    </row>
    <row r="3012" spans="1:11" x14ac:dyDescent="0.35">
      <c r="A3012" t="s">
        <v>91</v>
      </c>
      <c r="B3012" t="s">
        <v>77</v>
      </c>
      <c r="C3012" t="str">
        <f>IFERROR(VLOOKUP(B3012,$N$3:$O$14,2,FALSE),"error")</f>
        <v>OutdoorRevival</v>
      </c>
      <c r="D3012">
        <f>IF(E3012&gt;=($M$18-6),1,0)</f>
        <v>0</v>
      </c>
      <c r="E3012" s="1">
        <v>44665</v>
      </c>
      <c r="F3012" t="s">
        <v>1</v>
      </c>
      <c r="G3012">
        <v>0</v>
      </c>
      <c r="H3012" s="4">
        <v>1</v>
      </c>
      <c r="I3012" s="3">
        <v>0</v>
      </c>
      <c r="J3012" s="3">
        <f>IFERROR((I3012/H3012)*1000,0)</f>
        <v>0</v>
      </c>
      <c r="K3012" s="2">
        <v>1</v>
      </c>
    </row>
    <row r="3013" spans="1:11" x14ac:dyDescent="0.35">
      <c r="A3013" t="s">
        <v>90</v>
      </c>
      <c r="B3013" t="s">
        <v>77</v>
      </c>
      <c r="C3013" t="str">
        <f>IFERROR(VLOOKUP(B3013,$N$3:$O$14,2,FALSE),"error")</f>
        <v>OutdoorRevival</v>
      </c>
      <c r="D3013">
        <f>IF(E3013&gt;=($M$18-6),1,0)</f>
        <v>0</v>
      </c>
      <c r="E3013" s="1">
        <v>44665</v>
      </c>
      <c r="F3013" t="s">
        <v>5</v>
      </c>
      <c r="G3013">
        <v>0</v>
      </c>
      <c r="H3013" s="4">
        <v>2</v>
      </c>
      <c r="I3013" s="3">
        <v>0</v>
      </c>
      <c r="J3013" s="3">
        <f>IFERROR((I3013/H3013)*1000,0)</f>
        <v>0</v>
      </c>
      <c r="K3013" s="2">
        <v>0.5</v>
      </c>
    </row>
    <row r="3014" spans="1:11" x14ac:dyDescent="0.35">
      <c r="A3014" t="s">
        <v>90</v>
      </c>
      <c r="B3014" t="s">
        <v>77</v>
      </c>
      <c r="C3014" t="str">
        <f>IFERROR(VLOOKUP(B3014,$N$3:$O$14,2,FALSE),"error")</f>
        <v>OutdoorRevival</v>
      </c>
      <c r="D3014">
        <f>IF(E3014&gt;=($M$18-6),1,0)</f>
        <v>0</v>
      </c>
      <c r="E3014" s="1">
        <v>44665</v>
      </c>
      <c r="F3014" t="s">
        <v>4</v>
      </c>
      <c r="G3014">
        <v>4</v>
      </c>
      <c r="H3014" s="4">
        <v>521</v>
      </c>
      <c r="I3014" s="3">
        <v>0.55000000000000004</v>
      </c>
      <c r="J3014" s="3">
        <f>IFERROR((I3014/H3014)*1000,0)</f>
        <v>1.0556621880998081</v>
      </c>
      <c r="K3014" s="2">
        <v>0.56399999999999995</v>
      </c>
    </row>
    <row r="3015" spans="1:11" x14ac:dyDescent="0.35">
      <c r="A3015" t="s">
        <v>90</v>
      </c>
      <c r="B3015" t="s">
        <v>77</v>
      </c>
      <c r="C3015" t="str">
        <f>IFERROR(VLOOKUP(B3015,$N$3:$O$14,2,FALSE),"error")</f>
        <v>OutdoorRevival</v>
      </c>
      <c r="D3015">
        <f>IF(E3015&gt;=($M$18-6),1,0)</f>
        <v>0</v>
      </c>
      <c r="E3015" s="1">
        <v>44665</v>
      </c>
      <c r="F3015" t="s">
        <v>1</v>
      </c>
      <c r="G3015">
        <v>0</v>
      </c>
      <c r="H3015" s="4">
        <v>1</v>
      </c>
      <c r="I3015" s="3">
        <v>0</v>
      </c>
      <c r="J3015" s="3">
        <f>IFERROR((I3015/H3015)*1000,0)</f>
        <v>0</v>
      </c>
      <c r="K3015" s="2">
        <v>1</v>
      </c>
    </row>
    <row r="3016" spans="1:11" x14ac:dyDescent="0.35">
      <c r="A3016" t="s">
        <v>89</v>
      </c>
      <c r="B3016" t="s">
        <v>77</v>
      </c>
      <c r="C3016" t="str">
        <f>IFERROR(VLOOKUP(B3016,$N$3:$O$14,2,FALSE),"error")</f>
        <v>OutdoorRevival</v>
      </c>
      <c r="D3016">
        <f>IF(E3016&gt;=($M$18-6),1,0)</f>
        <v>0</v>
      </c>
      <c r="E3016" s="1">
        <v>44665</v>
      </c>
      <c r="F3016" t="s">
        <v>5</v>
      </c>
      <c r="G3016">
        <v>0</v>
      </c>
      <c r="H3016" s="4">
        <v>1</v>
      </c>
      <c r="I3016" s="3">
        <v>0</v>
      </c>
      <c r="J3016" s="3">
        <f>IFERROR((I3016/H3016)*1000,0)</f>
        <v>0</v>
      </c>
      <c r="K3016" s="2">
        <v>1</v>
      </c>
    </row>
    <row r="3017" spans="1:11" x14ac:dyDescent="0.35">
      <c r="A3017" t="s">
        <v>89</v>
      </c>
      <c r="B3017" t="s">
        <v>77</v>
      </c>
      <c r="C3017" t="str">
        <f>IFERROR(VLOOKUP(B3017,$N$3:$O$14,2,FALSE),"error")</f>
        <v>OutdoorRevival</v>
      </c>
      <c r="D3017">
        <f>IF(E3017&gt;=($M$18-6),1,0)</f>
        <v>0</v>
      </c>
      <c r="E3017" s="1">
        <v>44665</v>
      </c>
      <c r="F3017" t="s">
        <v>4</v>
      </c>
      <c r="G3017">
        <v>3</v>
      </c>
      <c r="H3017" s="4">
        <v>308</v>
      </c>
      <c r="I3017" s="3">
        <v>0.23</v>
      </c>
      <c r="J3017" s="3">
        <f>IFERROR((I3017/H3017)*1000,0)</f>
        <v>0.74675324675324684</v>
      </c>
      <c r="K3017" s="2">
        <v>0.63160000000000005</v>
      </c>
    </row>
    <row r="3018" spans="1:11" x14ac:dyDescent="0.35">
      <c r="A3018" t="s">
        <v>89</v>
      </c>
      <c r="B3018" t="s">
        <v>77</v>
      </c>
      <c r="C3018" t="str">
        <f>IFERROR(VLOOKUP(B3018,$N$3:$O$14,2,FALSE),"error")</f>
        <v>OutdoorRevival</v>
      </c>
      <c r="D3018">
        <f>IF(E3018&gt;=($M$18-6),1,0)</f>
        <v>0</v>
      </c>
      <c r="E3018" s="1">
        <v>44665</v>
      </c>
      <c r="F3018" t="s">
        <v>1</v>
      </c>
      <c r="G3018">
        <v>0</v>
      </c>
      <c r="H3018" s="4">
        <v>1</v>
      </c>
      <c r="I3018" s="3">
        <v>0</v>
      </c>
      <c r="J3018" s="3">
        <f>IFERROR((I3018/H3018)*1000,0)</f>
        <v>0</v>
      </c>
      <c r="K3018" s="2">
        <v>1</v>
      </c>
    </row>
    <row r="3019" spans="1:11" x14ac:dyDescent="0.35">
      <c r="A3019" t="s">
        <v>88</v>
      </c>
      <c r="B3019" t="s">
        <v>77</v>
      </c>
      <c r="C3019" t="str">
        <f>IFERROR(VLOOKUP(B3019,$N$3:$O$14,2,FALSE),"error")</f>
        <v>OutdoorRevival</v>
      </c>
      <c r="D3019">
        <f>IF(E3019&gt;=($M$18-6),1,0)</f>
        <v>0</v>
      </c>
      <c r="E3019" s="1">
        <v>44665</v>
      </c>
      <c r="F3019" t="s">
        <v>5</v>
      </c>
      <c r="G3019">
        <v>0</v>
      </c>
      <c r="H3019" s="4">
        <v>1</v>
      </c>
      <c r="I3019" s="3">
        <v>0</v>
      </c>
      <c r="J3019" s="3">
        <f>IFERROR((I3019/H3019)*1000,0)</f>
        <v>0</v>
      </c>
      <c r="K3019" s="2">
        <v>1</v>
      </c>
    </row>
    <row r="3020" spans="1:11" x14ac:dyDescent="0.35">
      <c r="A3020" t="s">
        <v>88</v>
      </c>
      <c r="B3020" t="s">
        <v>77</v>
      </c>
      <c r="C3020" t="str">
        <f>IFERROR(VLOOKUP(B3020,$N$3:$O$14,2,FALSE),"error")</f>
        <v>OutdoorRevival</v>
      </c>
      <c r="D3020">
        <f>IF(E3020&gt;=($M$18-6),1,0)</f>
        <v>0</v>
      </c>
      <c r="E3020" s="1">
        <v>44665</v>
      </c>
      <c r="F3020" t="s">
        <v>4</v>
      </c>
      <c r="G3020">
        <v>2</v>
      </c>
      <c r="H3020" s="4">
        <v>255</v>
      </c>
      <c r="I3020" s="3">
        <v>0.16</v>
      </c>
      <c r="J3020" s="3">
        <f>IFERROR((I3020/H3020)*1000,0)</f>
        <v>0.62745098039215685</v>
      </c>
      <c r="K3020" s="2">
        <v>0.60629999999999995</v>
      </c>
    </row>
    <row r="3021" spans="1:11" x14ac:dyDescent="0.35">
      <c r="A3021" t="s">
        <v>87</v>
      </c>
      <c r="B3021" t="s">
        <v>77</v>
      </c>
      <c r="C3021" t="str">
        <f>IFERROR(VLOOKUP(B3021,$N$3:$O$14,2,FALSE),"error")</f>
        <v>OutdoorRevival</v>
      </c>
      <c r="D3021">
        <f>IF(E3021&gt;=($M$18-6),1,0)</f>
        <v>0</v>
      </c>
      <c r="E3021" s="1">
        <v>44665</v>
      </c>
      <c r="F3021" t="s">
        <v>5</v>
      </c>
      <c r="G3021">
        <v>0</v>
      </c>
      <c r="H3021" s="4">
        <v>1</v>
      </c>
      <c r="I3021" s="3">
        <v>0</v>
      </c>
      <c r="J3021" s="3">
        <f>IFERROR((I3021/H3021)*1000,0)</f>
        <v>0</v>
      </c>
      <c r="K3021" s="2">
        <v>0</v>
      </c>
    </row>
    <row r="3022" spans="1:11" x14ac:dyDescent="0.35">
      <c r="A3022" t="s">
        <v>87</v>
      </c>
      <c r="B3022" t="s">
        <v>77</v>
      </c>
      <c r="C3022" t="str">
        <f>IFERROR(VLOOKUP(B3022,$N$3:$O$14,2,FALSE),"error")</f>
        <v>OutdoorRevival</v>
      </c>
      <c r="D3022">
        <f>IF(E3022&gt;=($M$18-6),1,0)</f>
        <v>0</v>
      </c>
      <c r="E3022" s="1">
        <v>44665</v>
      </c>
      <c r="F3022" t="s">
        <v>4</v>
      </c>
      <c r="G3022">
        <v>4</v>
      </c>
      <c r="H3022" s="4">
        <v>442</v>
      </c>
      <c r="I3022" s="3">
        <v>0.28000000000000003</v>
      </c>
      <c r="J3022" s="3">
        <f>IFERROR((I3022/H3022)*1000,0)</f>
        <v>0.63348416289592768</v>
      </c>
      <c r="K3022" s="2">
        <v>0.57569999999999999</v>
      </c>
    </row>
    <row r="3023" spans="1:11" x14ac:dyDescent="0.35">
      <c r="A3023" t="s">
        <v>86</v>
      </c>
      <c r="B3023" t="s">
        <v>77</v>
      </c>
      <c r="C3023" t="str">
        <f>IFERROR(VLOOKUP(B3023,$N$3:$O$14,2,FALSE),"error")</f>
        <v>OutdoorRevival</v>
      </c>
      <c r="D3023">
        <f>IF(E3023&gt;=($M$18-6),1,0)</f>
        <v>0</v>
      </c>
      <c r="E3023" s="1">
        <v>44665</v>
      </c>
      <c r="F3023" t="s">
        <v>5</v>
      </c>
      <c r="G3023">
        <v>26</v>
      </c>
      <c r="H3023" s="4">
        <v>1045</v>
      </c>
      <c r="I3023" s="3">
        <v>1.34</v>
      </c>
      <c r="J3023" s="3">
        <f>IFERROR((I3023/H3023)*1000,0)</f>
        <v>1.2822966507177036</v>
      </c>
      <c r="K3023" s="2">
        <v>0.94230000000000003</v>
      </c>
    </row>
    <row r="3024" spans="1:11" x14ac:dyDescent="0.35">
      <c r="A3024" t="s">
        <v>85</v>
      </c>
      <c r="B3024" t="s">
        <v>77</v>
      </c>
      <c r="C3024" t="str">
        <f>IFERROR(VLOOKUP(B3024,$N$3:$O$14,2,FALSE),"error")</f>
        <v>OutdoorRevival</v>
      </c>
      <c r="D3024">
        <f>IF(E3024&gt;=($M$18-6),1,0)</f>
        <v>0</v>
      </c>
      <c r="E3024" s="1">
        <v>44665</v>
      </c>
      <c r="F3024" t="s">
        <v>5</v>
      </c>
      <c r="G3024">
        <v>4</v>
      </c>
      <c r="H3024" s="4">
        <v>66</v>
      </c>
      <c r="I3024" s="3">
        <v>0.04</v>
      </c>
      <c r="J3024" s="3">
        <f>IFERROR((I3024/H3024)*1000,0)</f>
        <v>0.60606060606060608</v>
      </c>
      <c r="K3024" s="2">
        <v>0.95379999999999998</v>
      </c>
    </row>
    <row r="3025" spans="1:11" x14ac:dyDescent="0.35">
      <c r="A3025" t="s">
        <v>85</v>
      </c>
      <c r="B3025" t="s">
        <v>77</v>
      </c>
      <c r="C3025" t="str">
        <f>IFERROR(VLOOKUP(B3025,$N$3:$O$14,2,FALSE),"error")</f>
        <v>OutdoorRevival</v>
      </c>
      <c r="D3025">
        <f>IF(E3025&gt;=($M$18-6),1,0)</f>
        <v>0</v>
      </c>
      <c r="E3025" s="1">
        <v>44665</v>
      </c>
      <c r="F3025" t="s">
        <v>4</v>
      </c>
      <c r="G3025">
        <v>22</v>
      </c>
      <c r="H3025" s="4">
        <v>380</v>
      </c>
      <c r="I3025" s="3">
        <v>0.31</v>
      </c>
      <c r="J3025" s="3">
        <f>IFERROR((I3025/H3025)*1000,0)</f>
        <v>0.81578947368421051</v>
      </c>
      <c r="K3025" s="2">
        <v>0.95499999999999996</v>
      </c>
    </row>
    <row r="3026" spans="1:11" x14ac:dyDescent="0.35">
      <c r="A3026" t="s">
        <v>85</v>
      </c>
      <c r="B3026" t="s">
        <v>77</v>
      </c>
      <c r="C3026" t="str">
        <f>IFERROR(VLOOKUP(B3026,$N$3:$O$14,2,FALSE),"error")</f>
        <v>OutdoorRevival</v>
      </c>
      <c r="D3026">
        <f>IF(E3026&gt;=($M$18-6),1,0)</f>
        <v>0</v>
      </c>
      <c r="E3026" s="1">
        <v>44665</v>
      </c>
      <c r="F3026" t="s">
        <v>1</v>
      </c>
      <c r="G3026">
        <v>2</v>
      </c>
      <c r="H3026" s="4">
        <v>116</v>
      </c>
      <c r="I3026" s="3">
        <v>0.11</v>
      </c>
      <c r="J3026" s="3">
        <f>IFERROR((I3026/H3026)*1000,0)</f>
        <v>0.94827586206896552</v>
      </c>
      <c r="K3026" s="2">
        <v>0.98280000000000001</v>
      </c>
    </row>
    <row r="3027" spans="1:11" x14ac:dyDescent="0.35">
      <c r="A3027" t="s">
        <v>84</v>
      </c>
      <c r="B3027" t="s">
        <v>77</v>
      </c>
      <c r="C3027" t="str">
        <f>IFERROR(VLOOKUP(B3027,$N$3:$O$14,2,FALSE),"error")</f>
        <v>OutdoorRevival</v>
      </c>
      <c r="D3027">
        <f>IF(E3027&gt;=($M$18-6),1,0)</f>
        <v>0</v>
      </c>
      <c r="E3027" s="1">
        <v>44665</v>
      </c>
      <c r="F3027" t="s">
        <v>5</v>
      </c>
      <c r="G3027">
        <v>15</v>
      </c>
      <c r="H3027" s="4">
        <v>540</v>
      </c>
      <c r="I3027" s="3">
        <v>0.95</v>
      </c>
      <c r="J3027" s="3">
        <f>IFERROR((I3027/H3027)*1000,0)</f>
        <v>1.7592592592592593</v>
      </c>
      <c r="K3027" s="2">
        <v>0.73560000000000003</v>
      </c>
    </row>
    <row r="3028" spans="1:11" x14ac:dyDescent="0.35">
      <c r="A3028" t="s">
        <v>84</v>
      </c>
      <c r="B3028" t="s">
        <v>77</v>
      </c>
      <c r="C3028" t="str">
        <f>IFERROR(VLOOKUP(B3028,$N$3:$O$14,2,FALSE),"error")</f>
        <v>OutdoorRevival</v>
      </c>
      <c r="D3028">
        <f>IF(E3028&gt;=($M$18-6),1,0)</f>
        <v>0</v>
      </c>
      <c r="E3028" s="1">
        <v>44665</v>
      </c>
      <c r="F3028" t="s">
        <v>1</v>
      </c>
      <c r="G3028">
        <v>1</v>
      </c>
      <c r="H3028" s="4">
        <v>17</v>
      </c>
      <c r="I3028" s="3">
        <v>0.03</v>
      </c>
      <c r="J3028" s="3">
        <f>IFERROR((I3028/H3028)*1000,0)</f>
        <v>1.7647058823529411</v>
      </c>
      <c r="K3028" s="2">
        <v>0.3125</v>
      </c>
    </row>
    <row r="3029" spans="1:11" x14ac:dyDescent="0.35">
      <c r="A3029" t="s">
        <v>83</v>
      </c>
      <c r="B3029" t="s">
        <v>77</v>
      </c>
      <c r="C3029" t="str">
        <f>IFERROR(VLOOKUP(B3029,$N$3:$O$14,2,FALSE),"error")</f>
        <v>OutdoorRevival</v>
      </c>
      <c r="D3029">
        <f>IF(E3029&gt;=($M$18-6),1,0)</f>
        <v>0</v>
      </c>
      <c r="E3029" s="1">
        <v>44665</v>
      </c>
      <c r="F3029" t="s">
        <v>5</v>
      </c>
      <c r="G3029">
        <v>21</v>
      </c>
      <c r="H3029" s="4">
        <v>911</v>
      </c>
      <c r="I3029" s="3">
        <v>1.42</v>
      </c>
      <c r="J3029" s="3">
        <f>IFERROR((I3029/H3029)*1000,0)</f>
        <v>1.5587266739846324</v>
      </c>
      <c r="K3029" s="2">
        <v>0.88790000000000002</v>
      </c>
    </row>
    <row r="3030" spans="1:11" x14ac:dyDescent="0.35">
      <c r="A3030" t="s">
        <v>83</v>
      </c>
      <c r="B3030" t="s">
        <v>77</v>
      </c>
      <c r="C3030" t="str">
        <f>IFERROR(VLOOKUP(B3030,$N$3:$O$14,2,FALSE),"error")</f>
        <v>OutdoorRevival</v>
      </c>
      <c r="D3030">
        <f>IF(E3030&gt;=($M$18-6),1,0)</f>
        <v>0</v>
      </c>
      <c r="E3030" s="1">
        <v>44665</v>
      </c>
      <c r="F3030" t="s">
        <v>1</v>
      </c>
      <c r="G3030">
        <v>1</v>
      </c>
      <c r="H3030" s="4">
        <v>74</v>
      </c>
      <c r="I3030" s="3">
        <v>0.27</v>
      </c>
      <c r="J3030" s="3">
        <f>IFERROR((I3030/H3030)*1000,0)</f>
        <v>3.6486486486486487</v>
      </c>
      <c r="K3030" s="2">
        <v>0.89039999999999997</v>
      </c>
    </row>
    <row r="3031" spans="1:11" x14ac:dyDescent="0.35">
      <c r="A3031" t="s">
        <v>82</v>
      </c>
      <c r="B3031" t="s">
        <v>77</v>
      </c>
      <c r="C3031" t="str">
        <f>IFERROR(VLOOKUP(B3031,$N$3:$O$14,2,FALSE),"error")</f>
        <v>OutdoorRevival</v>
      </c>
      <c r="D3031">
        <f>IF(E3031&gt;=($M$18-6),1,0)</f>
        <v>0</v>
      </c>
      <c r="E3031" s="1">
        <v>44665</v>
      </c>
      <c r="F3031" t="s">
        <v>5</v>
      </c>
      <c r="G3031">
        <v>2</v>
      </c>
      <c r="H3031" s="4">
        <v>26</v>
      </c>
      <c r="I3031" s="3">
        <v>0.03</v>
      </c>
      <c r="J3031" s="3">
        <f>IFERROR((I3031/H3031)*1000,0)</f>
        <v>1.1538461538461537</v>
      </c>
      <c r="K3031" s="2">
        <v>0.69230000000000003</v>
      </c>
    </row>
    <row r="3032" spans="1:11" x14ac:dyDescent="0.35">
      <c r="A3032" t="s">
        <v>82</v>
      </c>
      <c r="B3032" t="s">
        <v>77</v>
      </c>
      <c r="C3032" t="str">
        <f>IFERROR(VLOOKUP(B3032,$N$3:$O$14,2,FALSE),"error")</f>
        <v>OutdoorRevival</v>
      </c>
      <c r="D3032">
        <f>IF(E3032&gt;=($M$18-6),1,0)</f>
        <v>0</v>
      </c>
      <c r="E3032" s="1">
        <v>44665</v>
      </c>
      <c r="F3032" t="s">
        <v>4</v>
      </c>
      <c r="G3032">
        <v>3</v>
      </c>
      <c r="H3032" s="4">
        <v>134</v>
      </c>
      <c r="I3032" s="3">
        <v>0.16</v>
      </c>
      <c r="J3032" s="3">
        <f>IFERROR((I3032/H3032)*1000,0)</f>
        <v>1.1940298507462688</v>
      </c>
      <c r="K3032" s="2">
        <v>0.57579999999999998</v>
      </c>
    </row>
    <row r="3033" spans="1:11" x14ac:dyDescent="0.35">
      <c r="A3033" t="s">
        <v>82</v>
      </c>
      <c r="B3033" t="s">
        <v>77</v>
      </c>
      <c r="C3033" t="str">
        <f>IFERROR(VLOOKUP(B3033,$N$3:$O$14,2,FALSE),"error")</f>
        <v>OutdoorRevival</v>
      </c>
      <c r="D3033">
        <f>IF(E3033&gt;=($M$18-6),1,0)</f>
        <v>0</v>
      </c>
      <c r="E3033" s="1">
        <v>44665</v>
      </c>
      <c r="F3033" t="s">
        <v>1</v>
      </c>
      <c r="G3033">
        <v>0</v>
      </c>
      <c r="H3033" s="4">
        <v>18</v>
      </c>
      <c r="I3033" s="3">
        <v>0.02</v>
      </c>
      <c r="J3033" s="3">
        <f>IFERROR((I3033/H3033)*1000,0)</f>
        <v>1.1111111111111112</v>
      </c>
      <c r="K3033" s="2">
        <v>0.72219999999999995</v>
      </c>
    </row>
    <row r="3034" spans="1:11" x14ac:dyDescent="0.35">
      <c r="A3034" t="s">
        <v>81</v>
      </c>
      <c r="B3034" t="s">
        <v>77</v>
      </c>
      <c r="C3034" t="str">
        <f>IFERROR(VLOOKUP(B3034,$N$3:$O$14,2,FALSE),"error")</f>
        <v>OutdoorRevival</v>
      </c>
      <c r="D3034">
        <f>IF(E3034&gt;=($M$18-6),1,0)</f>
        <v>0</v>
      </c>
      <c r="E3034" s="1">
        <v>44665</v>
      </c>
      <c r="F3034" t="s">
        <v>5</v>
      </c>
      <c r="G3034">
        <v>15</v>
      </c>
      <c r="H3034" s="4">
        <v>275</v>
      </c>
      <c r="I3034" s="3">
        <v>0.51</v>
      </c>
      <c r="J3034" s="3">
        <f>IFERROR((I3034/H3034)*1000,0)</f>
        <v>1.8545454545454547</v>
      </c>
      <c r="K3034" s="2">
        <v>0.62770000000000004</v>
      </c>
    </row>
    <row r="3035" spans="1:11" x14ac:dyDescent="0.35">
      <c r="A3035" t="s">
        <v>81</v>
      </c>
      <c r="B3035" t="s">
        <v>77</v>
      </c>
      <c r="C3035" t="str">
        <f>IFERROR(VLOOKUP(B3035,$N$3:$O$14,2,FALSE),"error")</f>
        <v>OutdoorRevival</v>
      </c>
      <c r="D3035">
        <f>IF(E3035&gt;=($M$18-6),1,0)</f>
        <v>0</v>
      </c>
      <c r="E3035" s="1">
        <v>44665</v>
      </c>
      <c r="F3035" t="s">
        <v>4</v>
      </c>
      <c r="G3035">
        <v>5</v>
      </c>
      <c r="H3035" s="4">
        <v>139</v>
      </c>
      <c r="I3035" s="3">
        <v>0.17</v>
      </c>
      <c r="J3035" s="3">
        <f>IFERROR((I3035/H3035)*1000,0)</f>
        <v>1.2230215827338129</v>
      </c>
      <c r="K3035" s="2">
        <v>0.60870000000000002</v>
      </c>
    </row>
    <row r="3036" spans="1:11" x14ac:dyDescent="0.35">
      <c r="A3036" t="s">
        <v>80</v>
      </c>
      <c r="B3036" t="s">
        <v>77</v>
      </c>
      <c r="C3036" t="str">
        <f>IFERROR(VLOOKUP(B3036,$N$3:$O$14,2,FALSE),"error")</f>
        <v>OutdoorRevival</v>
      </c>
      <c r="D3036">
        <f>IF(E3036&gt;=($M$18-6),1,0)</f>
        <v>0</v>
      </c>
      <c r="E3036" s="1">
        <v>44665</v>
      </c>
      <c r="F3036" t="s">
        <v>5</v>
      </c>
      <c r="G3036">
        <v>9</v>
      </c>
      <c r="H3036" s="4">
        <v>249</v>
      </c>
      <c r="I3036" s="3">
        <v>0.44</v>
      </c>
      <c r="J3036" s="3">
        <f>IFERROR((I3036/H3036)*1000,0)</f>
        <v>1.7670682730923695</v>
      </c>
      <c r="K3036" s="2">
        <v>0.65039999999999998</v>
      </c>
    </row>
    <row r="3037" spans="1:11" x14ac:dyDescent="0.35">
      <c r="A3037" t="s">
        <v>79</v>
      </c>
      <c r="B3037" t="s">
        <v>77</v>
      </c>
      <c r="C3037" t="str">
        <f>IFERROR(VLOOKUP(B3037,$N$3:$O$14,2,FALSE),"error")</f>
        <v>OutdoorRevival</v>
      </c>
      <c r="D3037">
        <f>IF(E3037&gt;=($M$18-6),1,0)</f>
        <v>0</v>
      </c>
      <c r="E3037" s="1">
        <v>44665</v>
      </c>
      <c r="F3037" t="s">
        <v>5</v>
      </c>
      <c r="G3037">
        <v>0</v>
      </c>
      <c r="H3037" s="4">
        <v>21</v>
      </c>
      <c r="I3037" s="3">
        <v>0.02</v>
      </c>
      <c r="J3037" s="3">
        <f>IFERROR((I3037/H3037)*1000,0)</f>
        <v>0.95238095238095233</v>
      </c>
      <c r="K3037" s="2">
        <v>0.76190000000000002</v>
      </c>
    </row>
    <row r="3038" spans="1:11" x14ac:dyDescent="0.35">
      <c r="A3038" t="s">
        <v>79</v>
      </c>
      <c r="B3038" t="s">
        <v>77</v>
      </c>
      <c r="C3038" t="str">
        <f>IFERROR(VLOOKUP(B3038,$N$3:$O$14,2,FALSE),"error")</f>
        <v>OutdoorRevival</v>
      </c>
      <c r="D3038">
        <f>IF(E3038&gt;=($M$18-6),1,0)</f>
        <v>0</v>
      </c>
      <c r="E3038" s="1">
        <v>44665</v>
      </c>
      <c r="F3038" t="s">
        <v>4</v>
      </c>
      <c r="G3038">
        <v>1</v>
      </c>
      <c r="H3038" s="4">
        <v>102</v>
      </c>
      <c r="I3038" s="3">
        <v>0.12</v>
      </c>
      <c r="J3038" s="3">
        <f>IFERROR((I3038/H3038)*1000,0)</f>
        <v>1.1764705882352939</v>
      </c>
      <c r="K3038" s="2">
        <v>0.67330000000000001</v>
      </c>
    </row>
    <row r="3039" spans="1:11" x14ac:dyDescent="0.35">
      <c r="A3039" t="s">
        <v>79</v>
      </c>
      <c r="B3039" t="s">
        <v>77</v>
      </c>
      <c r="C3039" t="str">
        <f>IFERROR(VLOOKUP(B3039,$N$3:$O$14,2,FALSE),"error")</f>
        <v>OutdoorRevival</v>
      </c>
      <c r="D3039">
        <f>IF(E3039&gt;=($M$18-6),1,0)</f>
        <v>0</v>
      </c>
      <c r="E3039" s="1">
        <v>44665</v>
      </c>
      <c r="F3039" t="s">
        <v>1</v>
      </c>
      <c r="G3039">
        <v>0</v>
      </c>
      <c r="H3039" s="4">
        <v>21</v>
      </c>
      <c r="I3039" s="3">
        <v>0.03</v>
      </c>
      <c r="J3039" s="3">
        <f>IFERROR((I3039/H3039)*1000,0)</f>
        <v>1.4285714285714286</v>
      </c>
      <c r="K3039" s="2">
        <v>0.61899999999999999</v>
      </c>
    </row>
    <row r="3040" spans="1:11" x14ac:dyDescent="0.35">
      <c r="A3040" t="s">
        <v>78</v>
      </c>
      <c r="B3040" t="s">
        <v>77</v>
      </c>
      <c r="C3040" t="str">
        <f>IFERROR(VLOOKUP(B3040,$N$3:$O$14,2,FALSE),"error")</f>
        <v>OutdoorRevival</v>
      </c>
      <c r="D3040">
        <f>IF(E3040&gt;=($M$18-6),1,0)</f>
        <v>0</v>
      </c>
      <c r="E3040" s="1">
        <v>44665</v>
      </c>
      <c r="F3040" t="s">
        <v>5</v>
      </c>
      <c r="G3040">
        <v>9</v>
      </c>
      <c r="H3040" s="4">
        <v>227</v>
      </c>
      <c r="I3040" s="3">
        <v>0.35</v>
      </c>
      <c r="J3040" s="3">
        <f>IFERROR((I3040/H3040)*1000,0)</f>
        <v>1.541850220264317</v>
      </c>
      <c r="K3040" s="2">
        <v>0.66810000000000003</v>
      </c>
    </row>
    <row r="3041" spans="1:11" x14ac:dyDescent="0.35">
      <c r="A3041" t="s">
        <v>78</v>
      </c>
      <c r="B3041" t="s">
        <v>77</v>
      </c>
      <c r="C3041" t="str">
        <f>IFERROR(VLOOKUP(B3041,$N$3:$O$14,2,FALSE),"error")</f>
        <v>OutdoorRevival</v>
      </c>
      <c r="D3041">
        <f>IF(E3041&gt;=($M$18-6),1,0)</f>
        <v>0</v>
      </c>
      <c r="E3041" s="1">
        <v>44665</v>
      </c>
      <c r="F3041" t="s">
        <v>4</v>
      </c>
      <c r="G3041">
        <v>2</v>
      </c>
      <c r="H3041" s="4">
        <v>100</v>
      </c>
      <c r="I3041" s="3">
        <v>0.1</v>
      </c>
      <c r="J3041" s="3">
        <f>IFERROR((I3041/H3041)*1000,0)</f>
        <v>1</v>
      </c>
      <c r="K3041" s="2">
        <v>0.68</v>
      </c>
    </row>
    <row r="3042" spans="1:11" x14ac:dyDescent="0.35">
      <c r="A3042" t="s">
        <v>78</v>
      </c>
      <c r="B3042" t="s">
        <v>77</v>
      </c>
      <c r="C3042" t="str">
        <f>IFERROR(VLOOKUP(B3042,$N$3:$O$14,2,FALSE),"error")</f>
        <v>OutdoorRevival</v>
      </c>
      <c r="D3042">
        <f>IF(E3042&gt;=($M$18-6),1,0)</f>
        <v>0</v>
      </c>
      <c r="E3042" s="1">
        <v>44665</v>
      </c>
      <c r="F3042" t="s">
        <v>1</v>
      </c>
      <c r="G3042">
        <v>0</v>
      </c>
      <c r="H3042" s="4">
        <v>18</v>
      </c>
      <c r="I3042" s="3">
        <v>0.02</v>
      </c>
      <c r="J3042" s="3">
        <f>IFERROR((I3042/H3042)*1000,0)</f>
        <v>1.1111111111111112</v>
      </c>
      <c r="K3042" s="2">
        <v>0.88890000000000002</v>
      </c>
    </row>
    <row r="3043" spans="1:11" x14ac:dyDescent="0.35">
      <c r="A3043" t="s">
        <v>76</v>
      </c>
      <c r="B3043" t="s">
        <v>61</v>
      </c>
      <c r="C3043" t="str">
        <f>IFERROR(VLOOKUP(B3043,$N$3:$O$14,2,FALSE),"error")</f>
        <v>ManmadeDIY</v>
      </c>
      <c r="D3043">
        <f>IF(E3043&gt;=($M$18-6),1,0)</f>
        <v>0</v>
      </c>
      <c r="E3043" s="1">
        <v>44665</v>
      </c>
      <c r="F3043" t="s">
        <v>6</v>
      </c>
      <c r="G3043">
        <v>0</v>
      </c>
      <c r="H3043" s="4">
        <v>2</v>
      </c>
      <c r="I3043" s="3">
        <v>0</v>
      </c>
      <c r="J3043" s="3">
        <f>IFERROR((I3043/H3043)*1000,0)</f>
        <v>0</v>
      </c>
      <c r="K3043" s="2">
        <v>1</v>
      </c>
    </row>
    <row r="3044" spans="1:11" x14ac:dyDescent="0.35">
      <c r="A3044" t="s">
        <v>76</v>
      </c>
      <c r="B3044" t="s">
        <v>61</v>
      </c>
      <c r="C3044" t="str">
        <f>IFERROR(VLOOKUP(B3044,$N$3:$O$14,2,FALSE),"error")</f>
        <v>ManmadeDIY</v>
      </c>
      <c r="D3044">
        <f>IF(E3044&gt;=($M$18-6),1,0)</f>
        <v>0</v>
      </c>
      <c r="E3044" s="1">
        <v>44665</v>
      </c>
      <c r="F3044" t="s">
        <v>5</v>
      </c>
      <c r="G3044">
        <v>53</v>
      </c>
      <c r="H3044" s="4">
        <v>6033</v>
      </c>
      <c r="I3044" s="3">
        <v>9.27</v>
      </c>
      <c r="J3044" s="3">
        <f>IFERROR((I3044/H3044)*1000,0)</f>
        <v>1.5365489806066635</v>
      </c>
      <c r="K3044" s="2">
        <v>0.96079999999999999</v>
      </c>
    </row>
    <row r="3045" spans="1:11" x14ac:dyDescent="0.35">
      <c r="A3045" t="s">
        <v>76</v>
      </c>
      <c r="B3045" t="s">
        <v>61</v>
      </c>
      <c r="C3045" t="str">
        <f>IFERROR(VLOOKUP(B3045,$N$3:$O$14,2,FALSE),"error")</f>
        <v>ManmadeDIY</v>
      </c>
      <c r="D3045">
        <f>IF(E3045&gt;=($M$18-6),1,0)</f>
        <v>0</v>
      </c>
      <c r="E3045" s="1">
        <v>44665</v>
      </c>
      <c r="F3045" t="s">
        <v>4</v>
      </c>
      <c r="G3045">
        <v>99</v>
      </c>
      <c r="H3045" s="4">
        <v>13331</v>
      </c>
      <c r="I3045" s="3">
        <v>22.24</v>
      </c>
      <c r="J3045" s="3">
        <f>IFERROR((I3045/H3045)*1000,0)</f>
        <v>1.6682919510914409</v>
      </c>
      <c r="K3045" s="2">
        <v>0.96850000000000003</v>
      </c>
    </row>
    <row r="3046" spans="1:11" x14ac:dyDescent="0.35">
      <c r="A3046" t="s">
        <v>76</v>
      </c>
      <c r="B3046" t="s">
        <v>61</v>
      </c>
      <c r="C3046" t="str">
        <f>IFERROR(VLOOKUP(B3046,$N$3:$O$14,2,FALSE),"error")</f>
        <v>ManmadeDIY</v>
      </c>
      <c r="D3046">
        <f>IF(E3046&gt;=($M$18-6),1,0)</f>
        <v>0</v>
      </c>
      <c r="E3046" s="1">
        <v>44665</v>
      </c>
      <c r="F3046" t="s">
        <v>1</v>
      </c>
      <c r="G3046">
        <v>8</v>
      </c>
      <c r="H3046" s="4">
        <v>733</v>
      </c>
      <c r="I3046" s="3">
        <v>1</v>
      </c>
      <c r="J3046" s="3">
        <f>IFERROR((I3046/H3046)*1000,0)</f>
        <v>1.3642564802182811</v>
      </c>
      <c r="K3046" s="2">
        <v>0.95340000000000003</v>
      </c>
    </row>
    <row r="3047" spans="1:11" x14ac:dyDescent="0.35">
      <c r="A3047" t="s">
        <v>75</v>
      </c>
      <c r="B3047" t="s">
        <v>61</v>
      </c>
      <c r="C3047" t="str">
        <f>IFERROR(VLOOKUP(B3047,$N$3:$O$14,2,FALSE),"error")</f>
        <v>ManmadeDIY</v>
      </c>
      <c r="D3047">
        <f>IF(E3047&gt;=($M$18-6),1,0)</f>
        <v>0</v>
      </c>
      <c r="E3047" s="1">
        <v>44665</v>
      </c>
      <c r="F3047" t="s">
        <v>5</v>
      </c>
      <c r="G3047">
        <v>25</v>
      </c>
      <c r="H3047" s="4">
        <v>1383</v>
      </c>
      <c r="I3047" s="3">
        <v>2.5099999999999998</v>
      </c>
      <c r="J3047" s="3">
        <f>IFERROR((I3047/H3047)*1000,0)</f>
        <v>1.8148951554591466</v>
      </c>
      <c r="K3047" s="2">
        <v>0.46689999999999998</v>
      </c>
    </row>
    <row r="3048" spans="1:11" x14ac:dyDescent="0.35">
      <c r="A3048" t="s">
        <v>74</v>
      </c>
      <c r="B3048" t="s">
        <v>61</v>
      </c>
      <c r="C3048" t="str">
        <f>IFERROR(VLOOKUP(B3048,$N$3:$O$14,2,FALSE),"error")</f>
        <v>ManmadeDIY</v>
      </c>
      <c r="D3048">
        <f>IF(E3048&gt;=($M$18-6),1,0)</f>
        <v>0</v>
      </c>
      <c r="E3048" s="1">
        <v>44665</v>
      </c>
      <c r="F3048" t="s">
        <v>5</v>
      </c>
      <c r="G3048">
        <v>28</v>
      </c>
      <c r="H3048" s="4">
        <v>3560</v>
      </c>
      <c r="I3048" s="3">
        <v>5.42</v>
      </c>
      <c r="J3048" s="3">
        <f>IFERROR((I3048/H3048)*1000,0)</f>
        <v>1.5224719101123594</v>
      </c>
      <c r="K3048" s="2">
        <v>0.98370000000000002</v>
      </c>
    </row>
    <row r="3049" spans="1:11" x14ac:dyDescent="0.35">
      <c r="A3049" t="s">
        <v>73</v>
      </c>
      <c r="B3049" t="s">
        <v>61</v>
      </c>
      <c r="C3049" t="str">
        <f>IFERROR(VLOOKUP(B3049,$N$3:$O$14,2,FALSE),"error")</f>
        <v>ManmadeDIY</v>
      </c>
      <c r="D3049">
        <f>IF(E3049&gt;=($M$18-6),1,0)</f>
        <v>0</v>
      </c>
      <c r="E3049" s="1">
        <v>44665</v>
      </c>
      <c r="F3049" t="s">
        <v>6</v>
      </c>
      <c r="G3049">
        <v>0</v>
      </c>
      <c r="H3049" s="4">
        <v>2</v>
      </c>
      <c r="I3049" s="3">
        <v>0</v>
      </c>
      <c r="J3049" s="3">
        <f>IFERROR((I3049/H3049)*1000,0)</f>
        <v>0</v>
      </c>
      <c r="K3049" s="2">
        <v>1</v>
      </c>
    </row>
    <row r="3050" spans="1:11" x14ac:dyDescent="0.35">
      <c r="A3050" t="s">
        <v>73</v>
      </c>
      <c r="B3050" t="s">
        <v>61</v>
      </c>
      <c r="C3050" t="str">
        <f>IFERROR(VLOOKUP(B3050,$N$3:$O$14,2,FALSE),"error")</f>
        <v>ManmadeDIY</v>
      </c>
      <c r="D3050">
        <f>IF(E3050&gt;=($M$18-6),1,0)</f>
        <v>0</v>
      </c>
      <c r="E3050" s="1">
        <v>44665</v>
      </c>
      <c r="F3050" t="s">
        <v>5</v>
      </c>
      <c r="G3050">
        <v>33</v>
      </c>
      <c r="H3050" s="4">
        <v>6400</v>
      </c>
      <c r="I3050" s="3">
        <v>11.38</v>
      </c>
      <c r="J3050" s="3">
        <f>IFERROR((I3050/H3050)*1000,0)</f>
        <v>1.7781250000000002</v>
      </c>
      <c r="K3050" s="2">
        <v>0.9526</v>
      </c>
    </row>
    <row r="3051" spans="1:11" x14ac:dyDescent="0.35">
      <c r="A3051" t="s">
        <v>73</v>
      </c>
      <c r="B3051" t="s">
        <v>61</v>
      </c>
      <c r="C3051" t="str">
        <f>IFERROR(VLOOKUP(B3051,$N$3:$O$14,2,FALSE),"error")</f>
        <v>ManmadeDIY</v>
      </c>
      <c r="D3051">
        <f>IF(E3051&gt;=($M$18-6),1,0)</f>
        <v>0</v>
      </c>
      <c r="E3051" s="1">
        <v>44665</v>
      </c>
      <c r="F3051" t="s">
        <v>4</v>
      </c>
      <c r="G3051">
        <v>0</v>
      </c>
      <c r="H3051" s="4">
        <v>3</v>
      </c>
      <c r="I3051" s="3">
        <v>0.01</v>
      </c>
      <c r="J3051" s="3">
        <f>IFERROR((I3051/H3051)*1000,0)</f>
        <v>3.3333333333333335</v>
      </c>
      <c r="K3051" s="2">
        <v>0.66669999999999996</v>
      </c>
    </row>
    <row r="3052" spans="1:11" x14ac:dyDescent="0.35">
      <c r="A3052" t="s">
        <v>73</v>
      </c>
      <c r="B3052" t="s">
        <v>61</v>
      </c>
      <c r="C3052" t="str">
        <f>IFERROR(VLOOKUP(B3052,$N$3:$O$14,2,FALSE),"error")</f>
        <v>ManmadeDIY</v>
      </c>
      <c r="D3052">
        <f>IF(E3052&gt;=($M$18-6),1,0)</f>
        <v>0</v>
      </c>
      <c r="E3052" s="1">
        <v>44665</v>
      </c>
      <c r="F3052" t="s">
        <v>1</v>
      </c>
      <c r="G3052">
        <v>12</v>
      </c>
      <c r="H3052" s="4">
        <v>500</v>
      </c>
      <c r="I3052" s="3">
        <v>0.79</v>
      </c>
      <c r="J3052" s="3">
        <f>IFERROR((I3052/H3052)*1000,0)</f>
        <v>1.58</v>
      </c>
      <c r="K3052" s="2">
        <v>0.93279999999999996</v>
      </c>
    </row>
    <row r="3053" spans="1:11" x14ac:dyDescent="0.35">
      <c r="A3053" t="s">
        <v>72</v>
      </c>
      <c r="B3053" t="s">
        <v>61</v>
      </c>
      <c r="C3053" t="str">
        <f>IFERROR(VLOOKUP(B3053,$N$3:$O$14,2,FALSE),"error")</f>
        <v>ManmadeDIY</v>
      </c>
      <c r="D3053">
        <f>IF(E3053&gt;=($M$18-6),1,0)</f>
        <v>0</v>
      </c>
      <c r="E3053" s="1">
        <v>44665</v>
      </c>
      <c r="F3053" t="s">
        <v>6</v>
      </c>
      <c r="G3053">
        <v>0</v>
      </c>
      <c r="H3053" s="4">
        <v>1</v>
      </c>
      <c r="I3053" s="3">
        <v>0</v>
      </c>
      <c r="J3053" s="3">
        <f>IFERROR((I3053/H3053)*1000,0)</f>
        <v>0</v>
      </c>
      <c r="K3053" s="2">
        <v>0</v>
      </c>
    </row>
    <row r="3054" spans="1:11" x14ac:dyDescent="0.35">
      <c r="A3054" t="s">
        <v>72</v>
      </c>
      <c r="B3054" t="s">
        <v>61</v>
      </c>
      <c r="C3054" t="str">
        <f>IFERROR(VLOOKUP(B3054,$N$3:$O$14,2,FALSE),"error")</f>
        <v>ManmadeDIY</v>
      </c>
      <c r="D3054">
        <f>IF(E3054&gt;=($M$18-6),1,0)</f>
        <v>0</v>
      </c>
      <c r="E3054" s="1">
        <v>44665</v>
      </c>
      <c r="F3054" t="s">
        <v>5</v>
      </c>
      <c r="G3054">
        <v>24</v>
      </c>
      <c r="H3054" s="4">
        <v>1780</v>
      </c>
      <c r="I3054" s="3">
        <v>3.97</v>
      </c>
      <c r="J3054" s="3">
        <f>IFERROR((I3054/H3054)*1000,0)</f>
        <v>2.2303370786516856</v>
      </c>
      <c r="K3054" s="2">
        <v>0.60019999999999996</v>
      </c>
    </row>
    <row r="3055" spans="1:11" x14ac:dyDescent="0.35">
      <c r="A3055" t="s">
        <v>72</v>
      </c>
      <c r="B3055" t="s">
        <v>61</v>
      </c>
      <c r="C3055" t="str">
        <f>IFERROR(VLOOKUP(B3055,$N$3:$O$14,2,FALSE),"error")</f>
        <v>ManmadeDIY</v>
      </c>
      <c r="D3055">
        <f>IF(E3055&gt;=($M$18-6),1,0)</f>
        <v>0</v>
      </c>
      <c r="E3055" s="1">
        <v>44665</v>
      </c>
      <c r="F3055" t="s">
        <v>4</v>
      </c>
      <c r="G3055">
        <v>0</v>
      </c>
      <c r="H3055" s="4">
        <v>3</v>
      </c>
      <c r="I3055" s="3">
        <v>0.01</v>
      </c>
      <c r="J3055" s="3">
        <f>IFERROR((I3055/H3055)*1000,0)</f>
        <v>3.3333333333333335</v>
      </c>
      <c r="K3055" s="2">
        <v>0</v>
      </c>
    </row>
    <row r="3056" spans="1:11" x14ac:dyDescent="0.35">
      <c r="A3056" t="s">
        <v>72</v>
      </c>
      <c r="B3056" t="s">
        <v>61</v>
      </c>
      <c r="C3056" t="str">
        <f>IFERROR(VLOOKUP(B3056,$N$3:$O$14,2,FALSE),"error")</f>
        <v>ManmadeDIY</v>
      </c>
      <c r="D3056">
        <f>IF(E3056&gt;=($M$18-6),1,0)</f>
        <v>0</v>
      </c>
      <c r="E3056" s="1">
        <v>44665</v>
      </c>
      <c r="F3056" t="s">
        <v>1</v>
      </c>
      <c r="G3056">
        <v>6</v>
      </c>
      <c r="H3056" s="4">
        <v>173</v>
      </c>
      <c r="I3056" s="3">
        <v>0.23</v>
      </c>
      <c r="J3056" s="3">
        <f>IFERROR((I3056/H3056)*1000,0)</f>
        <v>1.3294797687861271</v>
      </c>
      <c r="K3056" s="2">
        <v>0.53490000000000004</v>
      </c>
    </row>
    <row r="3057" spans="1:11" x14ac:dyDescent="0.35">
      <c r="A3057" t="s">
        <v>71</v>
      </c>
      <c r="B3057" t="s">
        <v>61</v>
      </c>
      <c r="C3057" t="str">
        <f>IFERROR(VLOOKUP(B3057,$N$3:$O$14,2,FALSE),"error")</f>
        <v>ManmadeDIY</v>
      </c>
      <c r="D3057">
        <f>IF(E3057&gt;=($M$18-6),1,0)</f>
        <v>0</v>
      </c>
      <c r="E3057" s="1">
        <v>44665</v>
      </c>
      <c r="F3057" t="s">
        <v>6</v>
      </c>
      <c r="G3057">
        <v>0</v>
      </c>
      <c r="H3057" s="4">
        <v>1</v>
      </c>
      <c r="I3057" s="3">
        <v>0</v>
      </c>
      <c r="J3057" s="3">
        <f>IFERROR((I3057/H3057)*1000,0)</f>
        <v>0</v>
      </c>
      <c r="K3057" s="2">
        <v>0</v>
      </c>
    </row>
    <row r="3058" spans="1:11" x14ac:dyDescent="0.35">
      <c r="A3058" t="s">
        <v>71</v>
      </c>
      <c r="B3058" t="s">
        <v>61</v>
      </c>
      <c r="C3058" t="str">
        <f>IFERROR(VLOOKUP(B3058,$N$3:$O$14,2,FALSE),"error")</f>
        <v>ManmadeDIY</v>
      </c>
      <c r="D3058">
        <f>IF(E3058&gt;=($M$18-6),1,0)</f>
        <v>0</v>
      </c>
      <c r="E3058" s="1">
        <v>44665</v>
      </c>
      <c r="F3058" t="s">
        <v>5</v>
      </c>
      <c r="G3058">
        <v>25</v>
      </c>
      <c r="H3058" s="4">
        <v>1441</v>
      </c>
      <c r="I3058" s="3">
        <v>3.32</v>
      </c>
      <c r="J3058" s="3">
        <f>IFERROR((I3058/H3058)*1000,0)</f>
        <v>2.3039555863983341</v>
      </c>
      <c r="K3058" s="2">
        <v>0.59530000000000005</v>
      </c>
    </row>
    <row r="3059" spans="1:11" x14ac:dyDescent="0.35">
      <c r="A3059" t="s">
        <v>71</v>
      </c>
      <c r="B3059" t="s">
        <v>61</v>
      </c>
      <c r="C3059" t="str">
        <f>IFERROR(VLOOKUP(B3059,$N$3:$O$14,2,FALSE),"error")</f>
        <v>ManmadeDIY</v>
      </c>
      <c r="D3059">
        <f>IF(E3059&gt;=($M$18-6),1,0)</f>
        <v>0</v>
      </c>
      <c r="E3059" s="1">
        <v>44665</v>
      </c>
      <c r="F3059" t="s">
        <v>4</v>
      </c>
      <c r="G3059">
        <v>0</v>
      </c>
      <c r="H3059" s="4">
        <v>3</v>
      </c>
      <c r="I3059" s="3">
        <v>0.01</v>
      </c>
      <c r="J3059" s="3">
        <f>IFERROR((I3059/H3059)*1000,0)</f>
        <v>3.3333333333333335</v>
      </c>
      <c r="K3059" s="2">
        <v>0.33329999999999999</v>
      </c>
    </row>
    <row r="3060" spans="1:11" x14ac:dyDescent="0.35">
      <c r="A3060" t="s">
        <v>71</v>
      </c>
      <c r="B3060" t="s">
        <v>61</v>
      </c>
      <c r="C3060" t="str">
        <f>IFERROR(VLOOKUP(B3060,$N$3:$O$14,2,FALSE),"error")</f>
        <v>ManmadeDIY</v>
      </c>
      <c r="D3060">
        <f>IF(E3060&gt;=($M$18-6),1,0)</f>
        <v>0</v>
      </c>
      <c r="E3060" s="1">
        <v>44665</v>
      </c>
      <c r="F3060" t="s">
        <v>1</v>
      </c>
      <c r="G3060">
        <v>5</v>
      </c>
      <c r="H3060" s="4">
        <v>170</v>
      </c>
      <c r="I3060" s="3">
        <v>0.22</v>
      </c>
      <c r="J3060" s="3">
        <f>IFERROR((I3060/H3060)*1000,0)</f>
        <v>1.2941176470588236</v>
      </c>
      <c r="K3060" s="2">
        <v>0.55289999999999995</v>
      </c>
    </row>
    <row r="3061" spans="1:11" x14ac:dyDescent="0.35">
      <c r="A3061" t="s">
        <v>70</v>
      </c>
      <c r="B3061" t="s">
        <v>61</v>
      </c>
      <c r="C3061" t="str">
        <f>IFERROR(VLOOKUP(B3061,$N$3:$O$14,2,FALSE),"error")</f>
        <v>ManmadeDIY</v>
      </c>
      <c r="D3061">
        <f>IF(E3061&gt;=($M$18-6),1,0)</f>
        <v>0</v>
      </c>
      <c r="E3061" s="1">
        <v>44665</v>
      </c>
      <c r="F3061" t="s">
        <v>6</v>
      </c>
      <c r="G3061">
        <v>0</v>
      </c>
      <c r="H3061" s="4">
        <v>1</v>
      </c>
      <c r="I3061" s="3">
        <v>0</v>
      </c>
      <c r="J3061" s="3">
        <f>IFERROR((I3061/H3061)*1000,0)</f>
        <v>0</v>
      </c>
      <c r="K3061" s="2">
        <v>0</v>
      </c>
    </row>
    <row r="3062" spans="1:11" x14ac:dyDescent="0.35">
      <c r="A3062" t="s">
        <v>70</v>
      </c>
      <c r="B3062" t="s">
        <v>61</v>
      </c>
      <c r="C3062" t="str">
        <f>IFERROR(VLOOKUP(B3062,$N$3:$O$14,2,FALSE),"error")</f>
        <v>ManmadeDIY</v>
      </c>
      <c r="D3062">
        <f>IF(E3062&gt;=($M$18-6),1,0)</f>
        <v>0</v>
      </c>
      <c r="E3062" s="1">
        <v>44665</v>
      </c>
      <c r="F3062" t="s">
        <v>5</v>
      </c>
      <c r="G3062">
        <v>17</v>
      </c>
      <c r="H3062" s="4">
        <v>876</v>
      </c>
      <c r="I3062" s="3">
        <v>1.1599999999999999</v>
      </c>
      <c r="J3062" s="3">
        <f>IFERROR((I3062/H3062)*1000,0)</f>
        <v>1.3242009132420092</v>
      </c>
      <c r="K3062" s="2">
        <v>0.58609999999999995</v>
      </c>
    </row>
    <row r="3063" spans="1:11" x14ac:dyDescent="0.35">
      <c r="A3063" t="s">
        <v>70</v>
      </c>
      <c r="B3063" t="s">
        <v>61</v>
      </c>
      <c r="C3063" t="str">
        <f>IFERROR(VLOOKUP(B3063,$N$3:$O$14,2,FALSE),"error")</f>
        <v>ManmadeDIY</v>
      </c>
      <c r="D3063">
        <f>IF(E3063&gt;=($M$18-6),1,0)</f>
        <v>0</v>
      </c>
      <c r="E3063" s="1">
        <v>44665</v>
      </c>
      <c r="F3063" t="s">
        <v>4</v>
      </c>
      <c r="G3063">
        <v>27</v>
      </c>
      <c r="H3063" s="4">
        <v>1717</v>
      </c>
      <c r="I3063" s="3">
        <v>2.4</v>
      </c>
      <c r="J3063" s="3">
        <f>IFERROR((I3063/H3063)*1000,0)</f>
        <v>1.3977868375072802</v>
      </c>
      <c r="K3063" s="2">
        <v>0.59870000000000001</v>
      </c>
    </row>
    <row r="3064" spans="1:11" x14ac:dyDescent="0.35">
      <c r="A3064" t="s">
        <v>70</v>
      </c>
      <c r="B3064" t="s">
        <v>61</v>
      </c>
      <c r="C3064" t="str">
        <f>IFERROR(VLOOKUP(B3064,$N$3:$O$14,2,FALSE),"error")</f>
        <v>ManmadeDIY</v>
      </c>
      <c r="D3064">
        <f>IF(E3064&gt;=($M$18-6),1,0)</f>
        <v>0</v>
      </c>
      <c r="E3064" s="1">
        <v>44665</v>
      </c>
      <c r="F3064" t="s">
        <v>1</v>
      </c>
      <c r="G3064">
        <v>2</v>
      </c>
      <c r="H3064" s="4">
        <v>163</v>
      </c>
      <c r="I3064" s="3">
        <v>0.19</v>
      </c>
      <c r="J3064" s="3">
        <f>IFERROR((I3064/H3064)*1000,0)</f>
        <v>1.165644171779141</v>
      </c>
      <c r="K3064" s="2">
        <v>0.48770000000000002</v>
      </c>
    </row>
    <row r="3065" spans="1:11" x14ac:dyDescent="0.35">
      <c r="A3065" t="s">
        <v>69</v>
      </c>
      <c r="B3065" t="s">
        <v>61</v>
      </c>
      <c r="C3065" t="str">
        <f>IFERROR(VLOOKUP(B3065,$N$3:$O$14,2,FALSE),"error")</f>
        <v>ManmadeDIY</v>
      </c>
      <c r="D3065">
        <f>IF(E3065&gt;=($M$18-6),1,0)</f>
        <v>0</v>
      </c>
      <c r="E3065" s="1">
        <v>44665</v>
      </c>
      <c r="F3065" t="s">
        <v>6</v>
      </c>
      <c r="G3065">
        <v>1</v>
      </c>
      <c r="H3065" s="4">
        <v>0</v>
      </c>
      <c r="I3065" s="3">
        <v>0</v>
      </c>
      <c r="J3065" s="3">
        <f>IFERROR((I3065/H3065)*1000,0)</f>
        <v>0</v>
      </c>
      <c r="K3065" s="2">
        <v>0</v>
      </c>
    </row>
    <row r="3066" spans="1:11" x14ac:dyDescent="0.35">
      <c r="A3066" t="s">
        <v>69</v>
      </c>
      <c r="B3066" t="s">
        <v>61</v>
      </c>
      <c r="C3066" t="str">
        <f>IFERROR(VLOOKUP(B3066,$N$3:$O$14,2,FALSE),"error")</f>
        <v>ManmadeDIY</v>
      </c>
      <c r="D3066">
        <f>IF(E3066&gt;=($M$18-6),1,0)</f>
        <v>0</v>
      </c>
      <c r="E3066" s="1">
        <v>44665</v>
      </c>
      <c r="F3066" t="s">
        <v>5</v>
      </c>
      <c r="G3066">
        <v>12</v>
      </c>
      <c r="H3066" s="4">
        <v>978</v>
      </c>
      <c r="I3066" s="3">
        <v>1.69</v>
      </c>
      <c r="J3066" s="3">
        <f>IFERROR((I3066/H3066)*1000,0)</f>
        <v>1.7280163599182004</v>
      </c>
      <c r="K3066" s="2">
        <v>0.67390000000000005</v>
      </c>
    </row>
    <row r="3067" spans="1:11" x14ac:dyDescent="0.35">
      <c r="A3067" t="s">
        <v>69</v>
      </c>
      <c r="B3067" t="s">
        <v>61</v>
      </c>
      <c r="C3067" t="str">
        <f>IFERROR(VLOOKUP(B3067,$N$3:$O$14,2,FALSE),"error")</f>
        <v>ManmadeDIY</v>
      </c>
      <c r="D3067">
        <f>IF(E3067&gt;=($M$18-6),1,0)</f>
        <v>0</v>
      </c>
      <c r="E3067" s="1">
        <v>44665</v>
      </c>
      <c r="F3067" t="s">
        <v>4</v>
      </c>
      <c r="G3067">
        <v>23</v>
      </c>
      <c r="H3067" s="4">
        <v>2265</v>
      </c>
      <c r="I3067" s="3">
        <v>3.38</v>
      </c>
      <c r="J3067" s="3">
        <f>IFERROR((I3067/H3067)*1000,0)</f>
        <v>1.4922737306843268</v>
      </c>
      <c r="K3067" s="2">
        <v>0.68149999999999999</v>
      </c>
    </row>
    <row r="3068" spans="1:11" x14ac:dyDescent="0.35">
      <c r="A3068" t="s">
        <v>69</v>
      </c>
      <c r="B3068" t="s">
        <v>61</v>
      </c>
      <c r="C3068" t="str">
        <f>IFERROR(VLOOKUP(B3068,$N$3:$O$14,2,FALSE),"error")</f>
        <v>ManmadeDIY</v>
      </c>
      <c r="D3068">
        <f>IF(E3068&gt;=($M$18-6),1,0)</f>
        <v>0</v>
      </c>
      <c r="E3068" s="1">
        <v>44665</v>
      </c>
      <c r="F3068" t="s">
        <v>1</v>
      </c>
      <c r="G3068">
        <v>0</v>
      </c>
      <c r="H3068" s="4">
        <v>159</v>
      </c>
      <c r="I3068" s="3">
        <v>0.22</v>
      </c>
      <c r="J3068" s="3">
        <f>IFERROR((I3068/H3068)*1000,0)</f>
        <v>1.3836477987421385</v>
      </c>
      <c r="K3068" s="2">
        <v>0.6603</v>
      </c>
    </row>
    <row r="3069" spans="1:11" x14ac:dyDescent="0.35">
      <c r="A3069" t="s">
        <v>68</v>
      </c>
      <c r="B3069" t="s">
        <v>61</v>
      </c>
      <c r="C3069" t="str">
        <f>IFERROR(VLOOKUP(B3069,$N$3:$O$14,2,FALSE),"error")</f>
        <v>ManmadeDIY</v>
      </c>
      <c r="D3069">
        <f>IF(E3069&gt;=($M$18-6),1,0)</f>
        <v>0</v>
      </c>
      <c r="E3069" s="1">
        <v>44665</v>
      </c>
      <c r="F3069" t="s">
        <v>5</v>
      </c>
      <c r="G3069">
        <v>21</v>
      </c>
      <c r="H3069" s="4">
        <v>845</v>
      </c>
      <c r="I3069" s="3">
        <v>1.4</v>
      </c>
      <c r="J3069" s="3">
        <f>IFERROR((I3069/H3069)*1000,0)</f>
        <v>1.6568047337278105</v>
      </c>
      <c r="K3069" s="2">
        <v>0.64639999999999997</v>
      </c>
    </row>
    <row r="3070" spans="1:11" x14ac:dyDescent="0.35">
      <c r="A3070" t="s">
        <v>68</v>
      </c>
      <c r="B3070" t="s">
        <v>61</v>
      </c>
      <c r="C3070" t="str">
        <f>IFERROR(VLOOKUP(B3070,$N$3:$O$14,2,FALSE),"error")</f>
        <v>ManmadeDIY</v>
      </c>
      <c r="D3070">
        <f>IF(E3070&gt;=($M$18-6),1,0)</f>
        <v>0</v>
      </c>
      <c r="E3070" s="1">
        <v>44665</v>
      </c>
      <c r="F3070" t="s">
        <v>4</v>
      </c>
      <c r="G3070">
        <v>21</v>
      </c>
      <c r="H3070" s="4">
        <v>2101</v>
      </c>
      <c r="I3070" s="3">
        <v>2.89</v>
      </c>
      <c r="J3070" s="3">
        <f>IFERROR((I3070/H3070)*1000,0)</f>
        <v>1.3755354593050928</v>
      </c>
      <c r="K3070" s="2">
        <v>0.68959999999999999</v>
      </c>
    </row>
    <row r="3071" spans="1:11" x14ac:dyDescent="0.35">
      <c r="A3071" t="s">
        <v>68</v>
      </c>
      <c r="B3071" t="s">
        <v>61</v>
      </c>
      <c r="C3071" t="str">
        <f>IFERROR(VLOOKUP(B3071,$N$3:$O$14,2,FALSE),"error")</f>
        <v>ManmadeDIY</v>
      </c>
      <c r="D3071">
        <f>IF(E3071&gt;=($M$18-6),1,0)</f>
        <v>0</v>
      </c>
      <c r="E3071" s="1">
        <v>44665</v>
      </c>
      <c r="F3071" t="s">
        <v>1</v>
      </c>
      <c r="G3071">
        <v>2</v>
      </c>
      <c r="H3071" s="4">
        <v>148</v>
      </c>
      <c r="I3071" s="3">
        <v>0.19</v>
      </c>
      <c r="J3071" s="3">
        <f>IFERROR((I3071/H3071)*1000,0)</f>
        <v>1.283783783783784</v>
      </c>
      <c r="K3071" s="2">
        <v>0.59309999999999996</v>
      </c>
    </row>
    <row r="3072" spans="1:11" x14ac:dyDescent="0.35">
      <c r="A3072" t="s">
        <v>67</v>
      </c>
      <c r="B3072" t="s">
        <v>61</v>
      </c>
      <c r="C3072" t="str">
        <f>IFERROR(VLOOKUP(B3072,$N$3:$O$14,2,FALSE),"error")</f>
        <v>ManmadeDIY</v>
      </c>
      <c r="D3072">
        <f>IF(E3072&gt;=($M$18-6),1,0)</f>
        <v>0</v>
      </c>
      <c r="E3072" s="1">
        <v>44665</v>
      </c>
      <c r="F3072" t="s">
        <v>5</v>
      </c>
      <c r="G3072">
        <v>22</v>
      </c>
      <c r="H3072" s="4">
        <v>919</v>
      </c>
      <c r="I3072" s="3">
        <v>1.23</v>
      </c>
      <c r="J3072" s="3">
        <f>IFERROR((I3072/H3072)*1000,0)</f>
        <v>1.338411316648531</v>
      </c>
      <c r="K3072" s="2">
        <v>0.68740000000000001</v>
      </c>
    </row>
    <row r="3073" spans="1:11" x14ac:dyDescent="0.35">
      <c r="A3073" t="s">
        <v>67</v>
      </c>
      <c r="B3073" t="s">
        <v>61</v>
      </c>
      <c r="C3073" t="str">
        <f>IFERROR(VLOOKUP(B3073,$N$3:$O$14,2,FALSE),"error")</f>
        <v>ManmadeDIY</v>
      </c>
      <c r="D3073">
        <f>IF(E3073&gt;=($M$18-6),1,0)</f>
        <v>0</v>
      </c>
      <c r="E3073" s="1">
        <v>44665</v>
      </c>
      <c r="F3073" t="s">
        <v>4</v>
      </c>
      <c r="G3073">
        <v>22</v>
      </c>
      <c r="H3073" s="4">
        <v>1857</v>
      </c>
      <c r="I3073" s="3">
        <v>2.5299999999999998</v>
      </c>
      <c r="J3073" s="3">
        <f>IFERROR((I3073/H3073)*1000,0)</f>
        <v>1.3624124932687129</v>
      </c>
      <c r="K3073" s="2">
        <v>0.67930000000000001</v>
      </c>
    </row>
    <row r="3074" spans="1:11" x14ac:dyDescent="0.35">
      <c r="A3074" t="s">
        <v>67</v>
      </c>
      <c r="B3074" t="s">
        <v>61</v>
      </c>
      <c r="C3074" t="str">
        <f>IFERROR(VLOOKUP(B3074,$N$3:$O$14,2,FALSE),"error")</f>
        <v>ManmadeDIY</v>
      </c>
      <c r="D3074">
        <f>IF(E3074&gt;=($M$18-6),1,0)</f>
        <v>0</v>
      </c>
      <c r="E3074" s="1">
        <v>44665</v>
      </c>
      <c r="F3074" t="s">
        <v>1</v>
      </c>
      <c r="G3074">
        <v>2</v>
      </c>
      <c r="H3074" s="4">
        <v>128</v>
      </c>
      <c r="I3074" s="3">
        <v>0.16</v>
      </c>
      <c r="J3074" s="3">
        <f>IFERROR((I3074/H3074)*1000,0)</f>
        <v>1.25</v>
      </c>
      <c r="K3074" s="2">
        <v>0.59840000000000004</v>
      </c>
    </row>
    <row r="3075" spans="1:11" x14ac:dyDescent="0.35">
      <c r="A3075" t="s">
        <v>66</v>
      </c>
      <c r="B3075" t="s">
        <v>61</v>
      </c>
      <c r="C3075" t="str">
        <f>IFERROR(VLOOKUP(B3075,$N$3:$O$14,2,FALSE),"error")</f>
        <v>ManmadeDIY</v>
      </c>
      <c r="D3075">
        <f>IF(E3075&gt;=($M$18-6),1,0)</f>
        <v>0</v>
      </c>
      <c r="E3075" s="1">
        <v>44665</v>
      </c>
      <c r="F3075" t="s">
        <v>5</v>
      </c>
      <c r="G3075">
        <v>20</v>
      </c>
      <c r="H3075" s="4">
        <v>690</v>
      </c>
      <c r="I3075" s="3">
        <v>0.94</v>
      </c>
      <c r="J3075" s="3">
        <f>IFERROR((I3075/H3075)*1000,0)</f>
        <v>1.3623188405797102</v>
      </c>
      <c r="K3075" s="2">
        <v>0.61660000000000004</v>
      </c>
    </row>
    <row r="3076" spans="1:11" x14ac:dyDescent="0.35">
      <c r="A3076" t="s">
        <v>66</v>
      </c>
      <c r="B3076" t="s">
        <v>61</v>
      </c>
      <c r="C3076" t="str">
        <f>IFERROR(VLOOKUP(B3076,$N$3:$O$14,2,FALSE),"error")</f>
        <v>ManmadeDIY</v>
      </c>
      <c r="D3076">
        <f>IF(E3076&gt;=($M$18-6),1,0)</f>
        <v>0</v>
      </c>
      <c r="E3076" s="1">
        <v>44665</v>
      </c>
      <c r="F3076" t="s">
        <v>4</v>
      </c>
      <c r="G3076">
        <v>19</v>
      </c>
      <c r="H3076" s="4">
        <v>1639</v>
      </c>
      <c r="I3076" s="3">
        <v>2.16</v>
      </c>
      <c r="J3076" s="3">
        <f>IFERROR((I3076/H3076)*1000,0)</f>
        <v>1.3178767541183649</v>
      </c>
      <c r="K3076" s="2">
        <v>0.64839999999999998</v>
      </c>
    </row>
    <row r="3077" spans="1:11" x14ac:dyDescent="0.35">
      <c r="A3077" t="s">
        <v>66</v>
      </c>
      <c r="B3077" t="s">
        <v>61</v>
      </c>
      <c r="C3077" t="str">
        <f>IFERROR(VLOOKUP(B3077,$N$3:$O$14,2,FALSE),"error")</f>
        <v>ManmadeDIY</v>
      </c>
      <c r="D3077">
        <f>IF(E3077&gt;=($M$18-6),1,0)</f>
        <v>0</v>
      </c>
      <c r="E3077" s="1">
        <v>44665</v>
      </c>
      <c r="F3077" t="s">
        <v>1</v>
      </c>
      <c r="G3077">
        <v>0</v>
      </c>
      <c r="H3077" s="4">
        <v>109</v>
      </c>
      <c r="I3077" s="3">
        <v>0.13</v>
      </c>
      <c r="J3077" s="3">
        <f>IFERROR((I3077/H3077)*1000,0)</f>
        <v>1.1926605504587156</v>
      </c>
      <c r="K3077" s="2">
        <v>0.62619999999999998</v>
      </c>
    </row>
    <row r="3078" spans="1:11" x14ac:dyDescent="0.35">
      <c r="A3078" t="s">
        <v>65</v>
      </c>
      <c r="B3078" t="s">
        <v>61</v>
      </c>
      <c r="C3078" t="str">
        <f>IFERROR(VLOOKUP(B3078,$N$3:$O$14,2,FALSE),"error")</f>
        <v>ManmadeDIY</v>
      </c>
      <c r="D3078">
        <f>IF(E3078&gt;=($M$18-6),1,0)</f>
        <v>0</v>
      </c>
      <c r="E3078" s="1">
        <v>44665</v>
      </c>
      <c r="F3078" t="s">
        <v>5</v>
      </c>
      <c r="G3078">
        <v>16</v>
      </c>
      <c r="H3078" s="4">
        <v>576</v>
      </c>
      <c r="I3078" s="3">
        <v>0.78</v>
      </c>
      <c r="J3078" s="3">
        <f>IFERROR((I3078/H3078)*1000,0)</f>
        <v>1.3541666666666667</v>
      </c>
      <c r="K3078" s="2">
        <v>0.6</v>
      </c>
    </row>
    <row r="3079" spans="1:11" x14ac:dyDescent="0.35">
      <c r="A3079" t="s">
        <v>65</v>
      </c>
      <c r="B3079" t="s">
        <v>61</v>
      </c>
      <c r="C3079" t="str">
        <f>IFERROR(VLOOKUP(B3079,$N$3:$O$14,2,FALSE),"error")</f>
        <v>ManmadeDIY</v>
      </c>
      <c r="D3079">
        <f>IF(E3079&gt;=($M$18-6),1,0)</f>
        <v>0</v>
      </c>
      <c r="E3079" s="1">
        <v>44665</v>
      </c>
      <c r="F3079" t="s">
        <v>4</v>
      </c>
      <c r="G3079">
        <v>13</v>
      </c>
      <c r="H3079" s="4">
        <v>1339</v>
      </c>
      <c r="I3079" s="3">
        <v>1.91</v>
      </c>
      <c r="J3079" s="3">
        <f>IFERROR((I3079/H3079)*1000,0)</f>
        <v>1.4264376400298731</v>
      </c>
      <c r="K3079" s="2">
        <v>0.65859999999999996</v>
      </c>
    </row>
    <row r="3080" spans="1:11" x14ac:dyDescent="0.35">
      <c r="A3080" t="s">
        <v>65</v>
      </c>
      <c r="B3080" t="s">
        <v>61</v>
      </c>
      <c r="C3080" t="str">
        <f>IFERROR(VLOOKUP(B3080,$N$3:$O$14,2,FALSE),"error")</f>
        <v>ManmadeDIY</v>
      </c>
      <c r="D3080">
        <f>IF(E3080&gt;=($M$18-6),1,0)</f>
        <v>0</v>
      </c>
      <c r="E3080" s="1">
        <v>44665</v>
      </c>
      <c r="F3080" t="s">
        <v>1</v>
      </c>
      <c r="G3080">
        <v>3</v>
      </c>
      <c r="H3080" s="4">
        <v>84</v>
      </c>
      <c r="I3080" s="3">
        <v>0.09</v>
      </c>
      <c r="J3080" s="3">
        <f>IFERROR((I3080/H3080)*1000,0)</f>
        <v>1.0714285714285714</v>
      </c>
      <c r="K3080" s="2">
        <v>0.58540000000000003</v>
      </c>
    </row>
    <row r="3081" spans="1:11" x14ac:dyDescent="0.35">
      <c r="A3081" t="s">
        <v>64</v>
      </c>
      <c r="B3081" t="s">
        <v>61</v>
      </c>
      <c r="C3081" t="str">
        <f>IFERROR(VLOOKUP(B3081,$N$3:$O$14,2,FALSE),"error")</f>
        <v>ManmadeDIY</v>
      </c>
      <c r="D3081">
        <f>IF(E3081&gt;=($M$18-6),1,0)</f>
        <v>0</v>
      </c>
      <c r="E3081" s="1">
        <v>44665</v>
      </c>
      <c r="F3081" t="s">
        <v>6</v>
      </c>
      <c r="G3081">
        <v>0</v>
      </c>
      <c r="H3081" s="4">
        <v>1</v>
      </c>
      <c r="I3081" s="3">
        <v>0</v>
      </c>
      <c r="J3081" s="3">
        <f>IFERROR((I3081/H3081)*1000,0)</f>
        <v>0</v>
      </c>
      <c r="K3081" s="2">
        <v>1</v>
      </c>
    </row>
    <row r="3082" spans="1:11" x14ac:dyDescent="0.35">
      <c r="A3082" t="s">
        <v>64</v>
      </c>
      <c r="B3082" t="s">
        <v>61</v>
      </c>
      <c r="C3082" t="str">
        <f>IFERROR(VLOOKUP(B3082,$N$3:$O$14,2,FALSE),"error")</f>
        <v>ManmadeDIY</v>
      </c>
      <c r="D3082">
        <f>IF(E3082&gt;=($M$18-6),1,0)</f>
        <v>0</v>
      </c>
      <c r="E3082" s="1">
        <v>44665</v>
      </c>
      <c r="F3082" t="s">
        <v>5</v>
      </c>
      <c r="G3082">
        <v>24</v>
      </c>
      <c r="H3082" s="4">
        <v>1324</v>
      </c>
      <c r="I3082" s="3">
        <v>2.7</v>
      </c>
      <c r="J3082" s="3">
        <f>IFERROR((I3082/H3082)*1000,0)</f>
        <v>2.0392749244712993</v>
      </c>
      <c r="K3082" s="2">
        <v>0.59709999999999996</v>
      </c>
    </row>
    <row r="3083" spans="1:11" x14ac:dyDescent="0.35">
      <c r="A3083" t="s">
        <v>64</v>
      </c>
      <c r="B3083" t="s">
        <v>61</v>
      </c>
      <c r="C3083" t="str">
        <f>IFERROR(VLOOKUP(B3083,$N$3:$O$14,2,FALSE),"error")</f>
        <v>ManmadeDIY</v>
      </c>
      <c r="D3083">
        <f>IF(E3083&gt;=($M$18-6),1,0)</f>
        <v>0</v>
      </c>
      <c r="E3083" s="1">
        <v>44665</v>
      </c>
      <c r="F3083" t="s">
        <v>4</v>
      </c>
      <c r="G3083">
        <v>42</v>
      </c>
      <c r="H3083" s="4">
        <v>2941</v>
      </c>
      <c r="I3083" s="3">
        <v>5.29</v>
      </c>
      <c r="J3083" s="3">
        <f>IFERROR((I3083/H3083)*1000,0)</f>
        <v>1.7987079224753486</v>
      </c>
      <c r="K3083" s="2">
        <v>0.56069999999999998</v>
      </c>
    </row>
    <row r="3084" spans="1:11" x14ac:dyDescent="0.35">
      <c r="A3084" t="s">
        <v>64</v>
      </c>
      <c r="B3084" t="s">
        <v>61</v>
      </c>
      <c r="C3084" t="str">
        <f>IFERROR(VLOOKUP(B3084,$N$3:$O$14,2,FALSE),"error")</f>
        <v>ManmadeDIY</v>
      </c>
      <c r="D3084">
        <f>IF(E3084&gt;=($M$18-6),1,0)</f>
        <v>0</v>
      </c>
      <c r="E3084" s="1">
        <v>44665</v>
      </c>
      <c r="F3084" t="s">
        <v>1</v>
      </c>
      <c r="G3084">
        <v>2</v>
      </c>
      <c r="H3084" s="4">
        <v>174</v>
      </c>
      <c r="I3084" s="3">
        <v>0.25</v>
      </c>
      <c r="J3084" s="3">
        <f>IFERROR((I3084/H3084)*1000,0)</f>
        <v>1.4367816091954022</v>
      </c>
      <c r="K3084" s="2">
        <v>0.59299999999999997</v>
      </c>
    </row>
    <row r="3085" spans="1:11" x14ac:dyDescent="0.35">
      <c r="A3085" t="s">
        <v>63</v>
      </c>
      <c r="B3085" t="s">
        <v>61</v>
      </c>
      <c r="C3085" t="str">
        <f>IFERROR(VLOOKUP(B3085,$N$3:$O$14,2,FALSE),"error")</f>
        <v>ManmadeDIY</v>
      </c>
      <c r="D3085">
        <f>IF(E3085&gt;=($M$18-6),1,0)</f>
        <v>0</v>
      </c>
      <c r="E3085" s="1">
        <v>44665</v>
      </c>
      <c r="F3085" t="s">
        <v>5</v>
      </c>
      <c r="G3085">
        <v>18</v>
      </c>
      <c r="H3085" s="4">
        <v>1134</v>
      </c>
      <c r="I3085" s="3">
        <v>2.02</v>
      </c>
      <c r="J3085" s="3">
        <f>IFERROR((I3085/H3085)*1000,0)</f>
        <v>1.781305114638448</v>
      </c>
      <c r="K3085" s="2">
        <v>0.61299999999999999</v>
      </c>
    </row>
    <row r="3086" spans="1:11" x14ac:dyDescent="0.35">
      <c r="A3086" t="s">
        <v>63</v>
      </c>
      <c r="B3086" t="s">
        <v>61</v>
      </c>
      <c r="C3086" t="str">
        <f>IFERROR(VLOOKUP(B3086,$N$3:$O$14,2,FALSE),"error")</f>
        <v>ManmadeDIY</v>
      </c>
      <c r="D3086">
        <f>IF(E3086&gt;=($M$18-6),1,0)</f>
        <v>0</v>
      </c>
      <c r="E3086" s="1">
        <v>44665</v>
      </c>
      <c r="F3086" t="s">
        <v>4</v>
      </c>
      <c r="G3086">
        <v>34</v>
      </c>
      <c r="H3086" s="4">
        <v>2609</v>
      </c>
      <c r="I3086" s="3">
        <v>4.4000000000000004</v>
      </c>
      <c r="J3086" s="3">
        <f>IFERROR((I3086/H3086)*1000,0)</f>
        <v>1.6864699118436184</v>
      </c>
      <c r="K3086" s="2">
        <v>0.6482</v>
      </c>
    </row>
    <row r="3087" spans="1:11" x14ac:dyDescent="0.35">
      <c r="A3087" t="s">
        <v>63</v>
      </c>
      <c r="B3087" t="s">
        <v>61</v>
      </c>
      <c r="C3087" t="str">
        <f>IFERROR(VLOOKUP(B3087,$N$3:$O$14,2,FALSE),"error")</f>
        <v>ManmadeDIY</v>
      </c>
      <c r="D3087">
        <f>IF(E3087&gt;=($M$18-6),1,0)</f>
        <v>0</v>
      </c>
      <c r="E3087" s="1">
        <v>44665</v>
      </c>
      <c r="F3087" t="s">
        <v>1</v>
      </c>
      <c r="G3087">
        <v>1</v>
      </c>
      <c r="H3087" s="4">
        <v>155</v>
      </c>
      <c r="I3087" s="3">
        <v>0.23</v>
      </c>
      <c r="J3087" s="3">
        <f>IFERROR((I3087/H3087)*1000,0)</f>
        <v>1.4838709677419357</v>
      </c>
      <c r="K3087" s="2">
        <v>0.60129999999999995</v>
      </c>
    </row>
    <row r="3088" spans="1:11" x14ac:dyDescent="0.35">
      <c r="A3088" t="s">
        <v>62</v>
      </c>
      <c r="B3088" t="s">
        <v>61</v>
      </c>
      <c r="C3088" t="str">
        <f>IFERROR(VLOOKUP(B3088,$N$3:$O$14,2,FALSE),"error")</f>
        <v>ManmadeDIY</v>
      </c>
      <c r="D3088">
        <f>IF(E3088&gt;=($M$18-6),1,0)</f>
        <v>0</v>
      </c>
      <c r="E3088" s="1">
        <v>44665</v>
      </c>
      <c r="F3088" t="s">
        <v>5</v>
      </c>
      <c r="G3088">
        <v>18</v>
      </c>
      <c r="H3088" s="4">
        <v>1062</v>
      </c>
      <c r="I3088" s="3">
        <v>1.82</v>
      </c>
      <c r="J3088" s="3">
        <f>IFERROR((I3088/H3088)*1000,0)</f>
        <v>1.7137476459510357</v>
      </c>
      <c r="K3088" s="2">
        <v>0.63519999999999999</v>
      </c>
    </row>
    <row r="3089" spans="1:11" x14ac:dyDescent="0.35">
      <c r="A3089" t="s">
        <v>62</v>
      </c>
      <c r="B3089" t="s">
        <v>61</v>
      </c>
      <c r="C3089" t="str">
        <f>IFERROR(VLOOKUP(B3089,$N$3:$O$14,2,FALSE),"error")</f>
        <v>ManmadeDIY</v>
      </c>
      <c r="D3089">
        <f>IF(E3089&gt;=($M$18-6),1,0)</f>
        <v>0</v>
      </c>
      <c r="E3089" s="1">
        <v>44665</v>
      </c>
      <c r="F3089" t="s">
        <v>4</v>
      </c>
      <c r="G3089">
        <v>29</v>
      </c>
      <c r="H3089" s="4">
        <v>2500</v>
      </c>
      <c r="I3089" s="3">
        <v>3.9</v>
      </c>
      <c r="J3089" s="3">
        <f>IFERROR((I3089/H3089)*1000,0)</f>
        <v>1.56</v>
      </c>
      <c r="K3089" s="2">
        <v>0.67449999999999999</v>
      </c>
    </row>
    <row r="3090" spans="1:11" x14ac:dyDescent="0.35">
      <c r="A3090" t="s">
        <v>62</v>
      </c>
      <c r="B3090" t="s">
        <v>61</v>
      </c>
      <c r="C3090" t="str">
        <f>IFERROR(VLOOKUP(B3090,$N$3:$O$14,2,FALSE),"error")</f>
        <v>ManmadeDIY</v>
      </c>
      <c r="D3090">
        <f>IF(E3090&gt;=($M$18-6),1,0)</f>
        <v>0</v>
      </c>
      <c r="E3090" s="1">
        <v>44665</v>
      </c>
      <c r="F3090" t="s">
        <v>1</v>
      </c>
      <c r="G3090">
        <v>1</v>
      </c>
      <c r="H3090" s="4">
        <v>159</v>
      </c>
      <c r="I3090" s="3">
        <v>0.22</v>
      </c>
      <c r="J3090" s="3">
        <f>IFERROR((I3090/H3090)*1000,0)</f>
        <v>1.3836477987421385</v>
      </c>
      <c r="K3090" s="2">
        <v>0.65810000000000002</v>
      </c>
    </row>
    <row r="3091" spans="1:11" x14ac:dyDescent="0.35">
      <c r="A3091" t="s">
        <v>176</v>
      </c>
      <c r="B3091" t="s">
        <v>51</v>
      </c>
      <c r="C3091" t="str">
        <f>IFERROR(VLOOKUP(B3091,$N$3:$O$14,2,FALSE),"error")</f>
        <v>SlowRobot</v>
      </c>
      <c r="D3091">
        <f>IF(E3091&gt;=($M$18-6),1,0)</f>
        <v>0</v>
      </c>
      <c r="E3091" s="1">
        <v>44665</v>
      </c>
      <c r="F3091" t="s">
        <v>5</v>
      </c>
      <c r="G3091">
        <v>116</v>
      </c>
      <c r="H3091" s="4">
        <v>10788</v>
      </c>
      <c r="I3091" s="3">
        <v>14.63</v>
      </c>
      <c r="J3091" s="3">
        <f>IFERROR((I3091/H3091)*1000,0)</f>
        <v>1.3561364479050797</v>
      </c>
      <c r="K3091" s="2">
        <v>0.93420000000000003</v>
      </c>
    </row>
    <row r="3092" spans="1:11" x14ac:dyDescent="0.35">
      <c r="A3092" t="s">
        <v>60</v>
      </c>
      <c r="B3092" t="s">
        <v>51</v>
      </c>
      <c r="C3092" t="str">
        <f>IFERROR(VLOOKUP(B3092,$N$3:$O$14,2,FALSE),"error")</f>
        <v>SlowRobot</v>
      </c>
      <c r="D3092">
        <f>IF(E3092&gt;=($M$18-6),1,0)</f>
        <v>0</v>
      </c>
      <c r="E3092" s="1">
        <v>44665</v>
      </c>
      <c r="F3092" t="s">
        <v>5</v>
      </c>
      <c r="G3092">
        <v>121</v>
      </c>
      <c r="H3092" s="4">
        <v>3956</v>
      </c>
      <c r="I3092" s="3">
        <v>5.13</v>
      </c>
      <c r="J3092" s="3">
        <f>IFERROR((I3092/H3092)*1000,0)</f>
        <v>1.2967644084934276</v>
      </c>
      <c r="K3092" s="2">
        <v>0.5292</v>
      </c>
    </row>
    <row r="3093" spans="1:11" x14ac:dyDescent="0.35">
      <c r="A3093" t="s">
        <v>59</v>
      </c>
      <c r="B3093" t="s">
        <v>51</v>
      </c>
      <c r="C3093" t="str">
        <f>IFERROR(VLOOKUP(B3093,$N$3:$O$14,2,FALSE),"error")</f>
        <v>SlowRobot</v>
      </c>
      <c r="D3093">
        <f>IF(E3093&gt;=($M$18-6),1,0)</f>
        <v>0</v>
      </c>
      <c r="E3093" s="1">
        <v>44665</v>
      </c>
      <c r="F3093" t="s">
        <v>5</v>
      </c>
      <c r="G3093">
        <v>122</v>
      </c>
      <c r="H3093" s="4">
        <v>4708</v>
      </c>
      <c r="I3093" s="3">
        <v>7.57</v>
      </c>
      <c r="J3093" s="3">
        <f>IFERROR((I3093/H3093)*1000,0)</f>
        <v>1.6079014443500426</v>
      </c>
      <c r="K3093" s="2">
        <v>0.70489999999999997</v>
      </c>
    </row>
    <row r="3094" spans="1:11" x14ac:dyDescent="0.35">
      <c r="A3094" t="s">
        <v>58</v>
      </c>
      <c r="B3094" t="s">
        <v>51</v>
      </c>
      <c r="C3094" t="str">
        <f>IFERROR(VLOOKUP(B3094,$N$3:$O$14,2,FALSE),"error")</f>
        <v>SlowRobot</v>
      </c>
      <c r="D3094">
        <f>IF(E3094&gt;=($M$18-6),1,0)</f>
        <v>0</v>
      </c>
      <c r="E3094" s="1">
        <v>44665</v>
      </c>
      <c r="F3094" t="s">
        <v>5</v>
      </c>
      <c r="G3094">
        <v>125</v>
      </c>
      <c r="H3094" s="4">
        <v>3809</v>
      </c>
      <c r="I3094" s="3">
        <v>6.18</v>
      </c>
      <c r="J3094" s="3">
        <f>IFERROR((I3094/H3094)*1000,0)</f>
        <v>1.6224730900498818</v>
      </c>
      <c r="K3094" s="2">
        <v>0.67600000000000005</v>
      </c>
    </row>
    <row r="3095" spans="1:11" x14ac:dyDescent="0.35">
      <c r="A3095" t="s">
        <v>57</v>
      </c>
      <c r="B3095" t="s">
        <v>51</v>
      </c>
      <c r="C3095" t="str">
        <f>IFERROR(VLOOKUP(B3095,$N$3:$O$14,2,FALSE),"error")</f>
        <v>SlowRobot</v>
      </c>
      <c r="D3095">
        <f>IF(E3095&gt;=($M$18-6),1,0)</f>
        <v>0</v>
      </c>
      <c r="E3095" s="1">
        <v>44665</v>
      </c>
      <c r="F3095" t="s">
        <v>5</v>
      </c>
      <c r="G3095">
        <v>133</v>
      </c>
      <c r="H3095" s="4">
        <v>4045</v>
      </c>
      <c r="I3095" s="3">
        <v>6.4</v>
      </c>
      <c r="J3095" s="3">
        <f>IFERROR((I3095/H3095)*1000,0)</f>
        <v>1.5822002472187888</v>
      </c>
      <c r="K3095" s="2">
        <v>0.63529999999999998</v>
      </c>
    </row>
    <row r="3096" spans="1:11" x14ac:dyDescent="0.35">
      <c r="A3096" t="s">
        <v>56</v>
      </c>
      <c r="B3096" t="s">
        <v>51</v>
      </c>
      <c r="C3096" t="str">
        <f>IFERROR(VLOOKUP(B3096,$N$3:$O$14,2,FALSE),"error")</f>
        <v>SlowRobot</v>
      </c>
      <c r="D3096">
        <f>IF(E3096&gt;=($M$18-6),1,0)</f>
        <v>0</v>
      </c>
      <c r="E3096" s="1">
        <v>44665</v>
      </c>
      <c r="F3096" t="s">
        <v>5</v>
      </c>
      <c r="G3096">
        <v>135</v>
      </c>
      <c r="H3096" s="4">
        <v>4485</v>
      </c>
      <c r="I3096" s="3">
        <v>6.46</v>
      </c>
      <c r="J3096" s="3">
        <f>IFERROR((I3096/H3096)*1000,0)</f>
        <v>1.4403567447045709</v>
      </c>
      <c r="K3096" s="2">
        <v>0.63270000000000004</v>
      </c>
    </row>
    <row r="3097" spans="1:11" x14ac:dyDescent="0.35">
      <c r="A3097" t="s">
        <v>55</v>
      </c>
      <c r="B3097" t="s">
        <v>51</v>
      </c>
      <c r="C3097" t="str">
        <f>IFERROR(VLOOKUP(B3097,$N$3:$O$14,2,FALSE),"error")</f>
        <v>SlowRobot</v>
      </c>
      <c r="D3097">
        <f>IF(E3097&gt;=($M$18-6),1,0)</f>
        <v>0</v>
      </c>
      <c r="E3097" s="1">
        <v>44665</v>
      </c>
      <c r="F3097" t="s">
        <v>5</v>
      </c>
      <c r="G3097">
        <v>190</v>
      </c>
      <c r="H3097" s="4">
        <v>6253</v>
      </c>
      <c r="I3097" s="3">
        <v>8.75</v>
      </c>
      <c r="J3097" s="3">
        <f>IFERROR((I3097/H3097)*1000,0)</f>
        <v>1.3993283224052455</v>
      </c>
      <c r="K3097" s="2">
        <v>0.75990000000000002</v>
      </c>
    </row>
    <row r="3098" spans="1:11" x14ac:dyDescent="0.35">
      <c r="A3098" t="s">
        <v>54</v>
      </c>
      <c r="B3098" t="s">
        <v>51</v>
      </c>
      <c r="C3098" t="str">
        <f>IFERROR(VLOOKUP(B3098,$N$3:$O$14,2,FALSE),"error")</f>
        <v>SlowRobot</v>
      </c>
      <c r="D3098">
        <f>IF(E3098&gt;=($M$18-6),1,0)</f>
        <v>0</v>
      </c>
      <c r="E3098" s="1">
        <v>44665</v>
      </c>
      <c r="F3098" t="s">
        <v>5</v>
      </c>
      <c r="G3098">
        <v>12</v>
      </c>
      <c r="H3098" s="4">
        <v>878</v>
      </c>
      <c r="I3098" s="3">
        <v>0.73</v>
      </c>
      <c r="J3098" s="3">
        <f>IFERROR((I3098/H3098)*1000,0)</f>
        <v>0.83143507972665143</v>
      </c>
      <c r="K3098" s="2">
        <v>0.97940000000000005</v>
      </c>
    </row>
    <row r="3099" spans="1:11" x14ac:dyDescent="0.35">
      <c r="A3099" t="s">
        <v>54</v>
      </c>
      <c r="B3099" t="s">
        <v>51</v>
      </c>
      <c r="C3099" t="str">
        <f>IFERROR(VLOOKUP(B3099,$N$3:$O$14,2,FALSE),"error")</f>
        <v>SlowRobot</v>
      </c>
      <c r="D3099">
        <f>IF(E3099&gt;=($M$18-6),1,0)</f>
        <v>0</v>
      </c>
      <c r="E3099" s="1">
        <v>44665</v>
      </c>
      <c r="F3099" t="s">
        <v>4</v>
      </c>
      <c r="G3099">
        <v>255</v>
      </c>
      <c r="H3099" s="4">
        <v>18583</v>
      </c>
      <c r="I3099" s="3">
        <v>29.36</v>
      </c>
      <c r="J3099" s="3">
        <f>IFERROR((I3099/H3099)*1000,0)</f>
        <v>1.5799386536081366</v>
      </c>
      <c r="K3099" s="2">
        <v>0.94650000000000001</v>
      </c>
    </row>
    <row r="3100" spans="1:11" x14ac:dyDescent="0.35">
      <c r="A3100" t="s">
        <v>54</v>
      </c>
      <c r="B3100" t="s">
        <v>51</v>
      </c>
      <c r="C3100" t="str">
        <f>IFERROR(VLOOKUP(B3100,$N$3:$O$14,2,FALSE),"error")</f>
        <v>SlowRobot</v>
      </c>
      <c r="D3100">
        <f>IF(E3100&gt;=($M$18-6),1,0)</f>
        <v>0</v>
      </c>
      <c r="E3100" s="1">
        <v>44665</v>
      </c>
      <c r="F3100" t="s">
        <v>1</v>
      </c>
      <c r="G3100">
        <v>14</v>
      </c>
      <c r="H3100" s="4">
        <v>582</v>
      </c>
      <c r="I3100" s="3">
        <v>0.68</v>
      </c>
      <c r="J3100" s="3">
        <f>IFERROR((I3100/H3100)*1000,0)</f>
        <v>1.168384879725086</v>
      </c>
      <c r="K3100" s="2">
        <v>0.94259999999999999</v>
      </c>
    </row>
    <row r="3101" spans="1:11" x14ac:dyDescent="0.35">
      <c r="A3101" t="s">
        <v>153</v>
      </c>
      <c r="B3101" t="s">
        <v>51</v>
      </c>
      <c r="C3101" t="str">
        <f>IFERROR(VLOOKUP(B3101,$N$3:$O$14,2,FALSE),"error")</f>
        <v>SlowRobot</v>
      </c>
      <c r="D3101">
        <f>IF(E3101&gt;=($M$18-6),1,0)</f>
        <v>0</v>
      </c>
      <c r="E3101" s="1">
        <v>44665</v>
      </c>
      <c r="F3101" t="s">
        <v>4</v>
      </c>
      <c r="G3101">
        <v>0</v>
      </c>
      <c r="H3101" s="4">
        <v>3</v>
      </c>
      <c r="I3101" s="3">
        <v>0</v>
      </c>
      <c r="J3101" s="3">
        <f>IFERROR((I3101/H3101)*1000,0)</f>
        <v>0</v>
      </c>
      <c r="K3101" s="2">
        <v>0</v>
      </c>
    </row>
    <row r="3102" spans="1:11" x14ac:dyDescent="0.35">
      <c r="A3102" t="s">
        <v>53</v>
      </c>
      <c r="B3102" t="s">
        <v>51</v>
      </c>
      <c r="C3102" t="str">
        <f>IFERROR(VLOOKUP(B3102,$N$3:$O$14,2,FALSE),"error")</f>
        <v>SlowRobot</v>
      </c>
      <c r="D3102">
        <f>IF(E3102&gt;=($M$18-6),1,0)</f>
        <v>0</v>
      </c>
      <c r="E3102" s="1">
        <v>44665</v>
      </c>
      <c r="F3102" t="s">
        <v>5</v>
      </c>
      <c r="G3102">
        <v>7</v>
      </c>
      <c r="H3102" s="4">
        <v>221</v>
      </c>
      <c r="I3102" s="3">
        <v>0.28000000000000003</v>
      </c>
      <c r="J3102" s="3">
        <f>IFERROR((I3102/H3102)*1000,0)</f>
        <v>1.2669683257918554</v>
      </c>
      <c r="K3102" s="2">
        <v>0.621</v>
      </c>
    </row>
    <row r="3103" spans="1:11" x14ac:dyDescent="0.35">
      <c r="A3103" t="s">
        <v>53</v>
      </c>
      <c r="B3103" t="s">
        <v>51</v>
      </c>
      <c r="C3103" t="str">
        <f>IFERROR(VLOOKUP(B3103,$N$3:$O$14,2,FALSE),"error")</f>
        <v>SlowRobot</v>
      </c>
      <c r="D3103">
        <f>IF(E3103&gt;=($M$18-6),1,0)</f>
        <v>0</v>
      </c>
      <c r="E3103" s="1">
        <v>44665</v>
      </c>
      <c r="F3103" t="s">
        <v>4</v>
      </c>
      <c r="G3103">
        <v>110</v>
      </c>
      <c r="H3103" s="4">
        <v>7985</v>
      </c>
      <c r="I3103" s="3">
        <v>11.98</v>
      </c>
      <c r="J3103" s="3">
        <f>IFERROR((I3103/H3103)*1000,0)</f>
        <v>1.5003130870381967</v>
      </c>
      <c r="K3103" s="2">
        <v>0.59850000000000003</v>
      </c>
    </row>
    <row r="3104" spans="1:11" x14ac:dyDescent="0.35">
      <c r="A3104" t="s">
        <v>53</v>
      </c>
      <c r="B3104" t="s">
        <v>51</v>
      </c>
      <c r="C3104" t="str">
        <f>IFERROR(VLOOKUP(B3104,$N$3:$O$14,2,FALSE),"error")</f>
        <v>SlowRobot</v>
      </c>
      <c r="D3104">
        <f>IF(E3104&gt;=($M$18-6),1,0)</f>
        <v>0</v>
      </c>
      <c r="E3104" s="1">
        <v>44665</v>
      </c>
      <c r="F3104" t="s">
        <v>1</v>
      </c>
      <c r="G3104">
        <v>35</v>
      </c>
      <c r="H3104" s="4">
        <v>249</v>
      </c>
      <c r="I3104" s="3">
        <v>0.24</v>
      </c>
      <c r="J3104" s="3">
        <f>IFERROR((I3104/H3104)*1000,0)</f>
        <v>0.96385542168674698</v>
      </c>
      <c r="K3104" s="2">
        <v>0.5615</v>
      </c>
    </row>
    <row r="3105" spans="1:11" x14ac:dyDescent="0.35">
      <c r="A3105" t="s">
        <v>52</v>
      </c>
      <c r="B3105" t="s">
        <v>51</v>
      </c>
      <c r="C3105" t="str">
        <f>IFERROR(VLOOKUP(B3105,$N$3:$O$14,2,FALSE),"error")</f>
        <v>SlowRobot</v>
      </c>
      <c r="D3105">
        <f>IF(E3105&gt;=($M$18-6),1,0)</f>
        <v>0</v>
      </c>
      <c r="E3105" s="1">
        <v>44665</v>
      </c>
      <c r="F3105" t="s">
        <v>5</v>
      </c>
      <c r="G3105">
        <v>1</v>
      </c>
      <c r="H3105" s="4">
        <v>54</v>
      </c>
      <c r="I3105" s="3">
        <v>0.05</v>
      </c>
      <c r="J3105" s="3">
        <f>IFERROR((I3105/H3105)*1000,0)</f>
        <v>0.92592592592592593</v>
      </c>
      <c r="K3105" s="2">
        <v>0.53700000000000003</v>
      </c>
    </row>
    <row r="3106" spans="1:11" x14ac:dyDescent="0.35">
      <c r="A3106" t="s">
        <v>52</v>
      </c>
      <c r="B3106" t="s">
        <v>51</v>
      </c>
      <c r="C3106" t="str">
        <f>IFERROR(VLOOKUP(B3106,$N$3:$O$14,2,FALSE),"error")</f>
        <v>SlowRobot</v>
      </c>
      <c r="D3106">
        <f>IF(E3106&gt;=($M$18-6),1,0)</f>
        <v>0</v>
      </c>
      <c r="E3106" s="1">
        <v>44665</v>
      </c>
      <c r="F3106" t="s">
        <v>4</v>
      </c>
      <c r="G3106">
        <v>211</v>
      </c>
      <c r="H3106" s="4">
        <v>8654</v>
      </c>
      <c r="I3106" s="3">
        <v>9.43</v>
      </c>
      <c r="J3106" s="3">
        <f>IFERROR((I3106/H3106)*1000,0)</f>
        <v>1.0896695169863646</v>
      </c>
      <c r="K3106" s="2">
        <v>0.54579999999999995</v>
      </c>
    </row>
    <row r="3107" spans="1:11" x14ac:dyDescent="0.35">
      <c r="A3107" t="s">
        <v>52</v>
      </c>
      <c r="B3107" t="s">
        <v>51</v>
      </c>
      <c r="C3107" t="str">
        <f>IFERROR(VLOOKUP(B3107,$N$3:$O$14,2,FALSE),"error")</f>
        <v>SlowRobot</v>
      </c>
      <c r="D3107">
        <f>IF(E3107&gt;=($M$18-6),1,0)</f>
        <v>0</v>
      </c>
      <c r="E3107" s="1">
        <v>44665</v>
      </c>
      <c r="F3107" t="s">
        <v>1</v>
      </c>
      <c r="G3107">
        <v>0</v>
      </c>
      <c r="H3107" s="4">
        <v>47</v>
      </c>
      <c r="I3107" s="3">
        <v>7.0000000000000007E-2</v>
      </c>
      <c r="J3107" s="3">
        <f>IFERROR((I3107/H3107)*1000,0)</f>
        <v>1.4893617021276597</v>
      </c>
      <c r="K3107" s="2">
        <v>0.45650000000000002</v>
      </c>
    </row>
    <row r="3108" spans="1:11" x14ac:dyDescent="0.35">
      <c r="A3108" t="s">
        <v>162</v>
      </c>
      <c r="B3108" t="s">
        <v>51</v>
      </c>
      <c r="C3108" t="str">
        <f>IFERROR(VLOOKUP(B3108,$N$3:$O$14,2,FALSE),"error")</f>
        <v>SlowRobot</v>
      </c>
      <c r="D3108">
        <f>IF(E3108&gt;=($M$18-6),1,0)</f>
        <v>0</v>
      </c>
      <c r="E3108" s="1">
        <v>44665</v>
      </c>
      <c r="F3108" t="s">
        <v>5</v>
      </c>
      <c r="G3108">
        <v>5</v>
      </c>
      <c r="H3108" s="4">
        <v>224</v>
      </c>
      <c r="I3108" s="3">
        <v>0.24</v>
      </c>
      <c r="J3108" s="3">
        <f>IFERROR((I3108/H3108)*1000,0)</f>
        <v>1.0714285714285714</v>
      </c>
      <c r="K3108" s="2">
        <v>0.47060000000000002</v>
      </c>
    </row>
    <row r="3109" spans="1:11" x14ac:dyDescent="0.35">
      <c r="A3109" t="s">
        <v>162</v>
      </c>
      <c r="B3109" t="s">
        <v>51</v>
      </c>
      <c r="C3109" t="str">
        <f>IFERROR(VLOOKUP(B3109,$N$3:$O$14,2,FALSE),"error")</f>
        <v>SlowRobot</v>
      </c>
      <c r="D3109">
        <f>IF(E3109&gt;=($M$18-6),1,0)</f>
        <v>0</v>
      </c>
      <c r="E3109" s="1">
        <v>44665</v>
      </c>
      <c r="F3109" t="s">
        <v>4</v>
      </c>
      <c r="G3109">
        <v>132</v>
      </c>
      <c r="H3109" s="4">
        <v>7721</v>
      </c>
      <c r="I3109" s="3">
        <v>9.7799999999999994</v>
      </c>
      <c r="J3109" s="3">
        <f>IFERROR((I3109/H3109)*1000,0)</f>
        <v>1.266675301126797</v>
      </c>
      <c r="K3109" s="2">
        <v>0.26869999999999999</v>
      </c>
    </row>
    <row r="3110" spans="1:11" x14ac:dyDescent="0.35">
      <c r="A3110" t="s">
        <v>162</v>
      </c>
      <c r="B3110" t="s">
        <v>51</v>
      </c>
      <c r="C3110" t="str">
        <f>IFERROR(VLOOKUP(B3110,$N$3:$O$14,2,FALSE),"error")</f>
        <v>SlowRobot</v>
      </c>
      <c r="D3110">
        <f>IF(E3110&gt;=($M$18-6),1,0)</f>
        <v>0</v>
      </c>
      <c r="E3110" s="1">
        <v>44665</v>
      </c>
      <c r="F3110" t="s">
        <v>1</v>
      </c>
      <c r="G3110">
        <v>28</v>
      </c>
      <c r="H3110" s="4">
        <v>245</v>
      </c>
      <c r="I3110" s="3">
        <v>0.25</v>
      </c>
      <c r="J3110" s="3">
        <f>IFERROR((I3110/H3110)*1000,0)</f>
        <v>1.0204081632653061</v>
      </c>
      <c r="K3110" s="2">
        <v>0.37859999999999999</v>
      </c>
    </row>
    <row r="3111" spans="1:11" x14ac:dyDescent="0.35">
      <c r="A3111" t="s">
        <v>50</v>
      </c>
      <c r="B3111" t="s">
        <v>38</v>
      </c>
      <c r="C3111" t="str">
        <f>IFERROR(VLOOKUP(B3111,$N$3:$O$14,2,FALSE),"error")</f>
        <v>WarHistoryOnline</v>
      </c>
      <c r="D3111">
        <f>IF(E3111&gt;=($M$18-6),1,0)</f>
        <v>0</v>
      </c>
      <c r="E3111" s="1">
        <v>44665</v>
      </c>
      <c r="F3111" t="s">
        <v>6</v>
      </c>
      <c r="G3111">
        <v>0</v>
      </c>
      <c r="H3111" s="4">
        <v>2</v>
      </c>
      <c r="I3111" s="3">
        <v>0</v>
      </c>
      <c r="J3111" s="3">
        <f>IFERROR((I3111/H3111)*1000,0)</f>
        <v>0</v>
      </c>
      <c r="K3111" s="2">
        <v>0</v>
      </c>
    </row>
    <row r="3112" spans="1:11" x14ac:dyDescent="0.35">
      <c r="A3112" t="s">
        <v>50</v>
      </c>
      <c r="B3112" t="s">
        <v>38</v>
      </c>
      <c r="C3112" t="str">
        <f>IFERROR(VLOOKUP(B3112,$N$3:$O$14,2,FALSE),"error")</f>
        <v>WarHistoryOnline</v>
      </c>
      <c r="D3112">
        <f>IF(E3112&gt;=($M$18-6),1,0)</f>
        <v>0</v>
      </c>
      <c r="E3112" s="1">
        <v>44665</v>
      </c>
      <c r="F3112" t="s">
        <v>5</v>
      </c>
      <c r="G3112" s="5">
        <v>1022</v>
      </c>
      <c r="H3112" s="4">
        <v>23111</v>
      </c>
      <c r="I3112" s="3">
        <v>16.670000000000002</v>
      </c>
      <c r="J3112" s="3">
        <f>IFERROR((I3112/H3112)*1000,0)</f>
        <v>0.72130154471896502</v>
      </c>
      <c r="K3112" s="2">
        <v>0.95089999999999997</v>
      </c>
    </row>
    <row r="3113" spans="1:11" x14ac:dyDescent="0.35">
      <c r="A3113" t="s">
        <v>49</v>
      </c>
      <c r="B3113" t="s">
        <v>38</v>
      </c>
      <c r="C3113" t="str">
        <f>IFERROR(VLOOKUP(B3113,$N$3:$O$14,2,FALSE),"error")</f>
        <v>WarHistoryOnline</v>
      </c>
      <c r="D3113">
        <f>IF(E3113&gt;=($M$18-6),1,0)</f>
        <v>0</v>
      </c>
      <c r="E3113" s="1">
        <v>44665</v>
      </c>
      <c r="F3113" t="s">
        <v>6</v>
      </c>
      <c r="G3113">
        <v>0</v>
      </c>
      <c r="H3113" s="4">
        <v>1</v>
      </c>
      <c r="I3113" s="3">
        <v>0</v>
      </c>
      <c r="J3113" s="3">
        <f>IFERROR((I3113/H3113)*1000,0)</f>
        <v>0</v>
      </c>
      <c r="K3113" s="2">
        <v>1</v>
      </c>
    </row>
    <row r="3114" spans="1:11" x14ac:dyDescent="0.35">
      <c r="A3114" t="s">
        <v>49</v>
      </c>
      <c r="B3114" t="s">
        <v>38</v>
      </c>
      <c r="C3114" t="str">
        <f>IFERROR(VLOOKUP(B3114,$N$3:$O$14,2,FALSE),"error")</f>
        <v>WarHistoryOnline</v>
      </c>
      <c r="D3114">
        <f>IF(E3114&gt;=($M$18-6),1,0)</f>
        <v>0</v>
      </c>
      <c r="E3114" s="1">
        <v>44665</v>
      </c>
      <c r="F3114" t="s">
        <v>5</v>
      </c>
      <c r="G3114">
        <v>130</v>
      </c>
      <c r="H3114" s="4">
        <v>7033</v>
      </c>
      <c r="I3114" s="3">
        <v>2.5499999999999998</v>
      </c>
      <c r="J3114" s="3">
        <f>IFERROR((I3114/H3114)*1000,0)</f>
        <v>0.36257642542300583</v>
      </c>
      <c r="K3114" s="2">
        <v>0.97340000000000004</v>
      </c>
    </row>
    <row r="3115" spans="1:11" x14ac:dyDescent="0.35">
      <c r="A3115" t="s">
        <v>49</v>
      </c>
      <c r="B3115" t="s">
        <v>38</v>
      </c>
      <c r="C3115" t="str">
        <f>IFERROR(VLOOKUP(B3115,$N$3:$O$14,2,FALSE),"error")</f>
        <v>WarHistoryOnline</v>
      </c>
      <c r="D3115">
        <f>IF(E3115&gt;=($M$18-6),1,0)</f>
        <v>0</v>
      </c>
      <c r="E3115" s="1">
        <v>44665</v>
      </c>
      <c r="F3115" t="s">
        <v>4</v>
      </c>
      <c r="G3115" s="5">
        <v>3574</v>
      </c>
      <c r="H3115" s="4">
        <v>563886</v>
      </c>
      <c r="I3115" s="3">
        <v>241.16</v>
      </c>
      <c r="J3115" s="3">
        <f>IFERROR((I3115/H3115)*1000,0)</f>
        <v>0.42767509744877508</v>
      </c>
      <c r="K3115" s="2">
        <v>0.98350000000000004</v>
      </c>
    </row>
    <row r="3116" spans="1:11" x14ac:dyDescent="0.35">
      <c r="A3116" t="s">
        <v>49</v>
      </c>
      <c r="B3116" t="s">
        <v>38</v>
      </c>
      <c r="C3116" t="str">
        <f>IFERROR(VLOOKUP(B3116,$N$3:$O$14,2,FALSE),"error")</f>
        <v>WarHistoryOnline</v>
      </c>
      <c r="D3116">
        <f>IF(E3116&gt;=($M$18-6),1,0)</f>
        <v>0</v>
      </c>
      <c r="E3116" s="1">
        <v>44665</v>
      </c>
      <c r="F3116" t="s">
        <v>1</v>
      </c>
      <c r="G3116">
        <v>796</v>
      </c>
      <c r="H3116" s="4">
        <v>93492</v>
      </c>
      <c r="I3116" s="3">
        <v>24.5</v>
      </c>
      <c r="J3116" s="3">
        <f>IFERROR((I3116/H3116)*1000,0)</f>
        <v>0.26205450733752622</v>
      </c>
      <c r="K3116" s="2">
        <v>0.98180000000000001</v>
      </c>
    </row>
    <row r="3117" spans="1:11" x14ac:dyDescent="0.35">
      <c r="A3117" t="s">
        <v>152</v>
      </c>
      <c r="B3117" t="s">
        <v>38</v>
      </c>
      <c r="C3117" t="str">
        <f>IFERROR(VLOOKUP(B3117,$N$3:$O$14,2,FALSE),"error")</f>
        <v>WarHistoryOnline</v>
      </c>
      <c r="D3117">
        <f>IF(E3117&gt;=($M$18-6),1,0)</f>
        <v>0</v>
      </c>
      <c r="E3117" s="1">
        <v>44665</v>
      </c>
      <c r="F3117" t="s">
        <v>5</v>
      </c>
      <c r="G3117">
        <v>116</v>
      </c>
      <c r="H3117" s="4">
        <v>15098</v>
      </c>
      <c r="I3117" s="3">
        <v>10.72</v>
      </c>
      <c r="J3117" s="3">
        <f>IFERROR((I3117/H3117)*1000,0)</f>
        <v>0.71002781825407346</v>
      </c>
      <c r="K3117" s="2">
        <v>0.97799999999999998</v>
      </c>
    </row>
    <row r="3118" spans="1:11" x14ac:dyDescent="0.35">
      <c r="A3118" t="s">
        <v>48</v>
      </c>
      <c r="B3118" t="s">
        <v>38</v>
      </c>
      <c r="C3118" t="str">
        <f>IFERROR(VLOOKUP(B3118,$N$3:$O$14,2,FALSE),"error")</f>
        <v>WarHistoryOnline</v>
      </c>
      <c r="D3118">
        <f>IF(E3118&gt;=($M$18-6),1,0)</f>
        <v>0</v>
      </c>
      <c r="E3118" s="1">
        <v>44665</v>
      </c>
      <c r="F3118" t="s">
        <v>6</v>
      </c>
      <c r="G3118">
        <v>0</v>
      </c>
      <c r="H3118" s="4">
        <v>2</v>
      </c>
      <c r="I3118" s="3">
        <v>0.01</v>
      </c>
      <c r="J3118" s="3">
        <f>IFERROR((I3118/H3118)*1000,0)</f>
        <v>5</v>
      </c>
      <c r="K3118" s="2">
        <v>1</v>
      </c>
    </row>
    <row r="3119" spans="1:11" x14ac:dyDescent="0.35">
      <c r="A3119" t="s">
        <v>48</v>
      </c>
      <c r="B3119" t="s">
        <v>38</v>
      </c>
      <c r="C3119" t="str">
        <f>IFERROR(VLOOKUP(B3119,$N$3:$O$14,2,FALSE),"error")</f>
        <v>WarHistoryOnline</v>
      </c>
      <c r="D3119">
        <f>IF(E3119&gt;=($M$18-6),1,0)</f>
        <v>0</v>
      </c>
      <c r="E3119" s="1">
        <v>44665</v>
      </c>
      <c r="F3119" t="s">
        <v>5</v>
      </c>
      <c r="G3119">
        <v>218</v>
      </c>
      <c r="H3119" s="4">
        <v>9733</v>
      </c>
      <c r="I3119" s="3">
        <v>9.3699999999999992</v>
      </c>
      <c r="J3119" s="3">
        <f>IFERROR((I3119/H3119)*1000,0)</f>
        <v>0.96270420219870534</v>
      </c>
      <c r="K3119" s="2">
        <v>0.64319999999999999</v>
      </c>
    </row>
    <row r="3120" spans="1:11" x14ac:dyDescent="0.35">
      <c r="A3120" t="s">
        <v>48</v>
      </c>
      <c r="B3120" t="s">
        <v>38</v>
      </c>
      <c r="C3120" t="str">
        <f>IFERROR(VLOOKUP(B3120,$N$3:$O$14,2,FALSE),"error")</f>
        <v>WarHistoryOnline</v>
      </c>
      <c r="D3120">
        <f>IF(E3120&gt;=($M$18-6),1,0)</f>
        <v>0</v>
      </c>
      <c r="E3120" s="1">
        <v>44665</v>
      </c>
      <c r="F3120" t="s">
        <v>4</v>
      </c>
      <c r="G3120">
        <v>8</v>
      </c>
      <c r="H3120" s="4">
        <v>156</v>
      </c>
      <c r="I3120" s="3">
        <v>0.15</v>
      </c>
      <c r="J3120" s="3">
        <f>IFERROR((I3120/H3120)*1000,0)</f>
        <v>0.96153846153846145</v>
      </c>
      <c r="K3120" s="2">
        <v>1.9599999999999999E-2</v>
      </c>
    </row>
    <row r="3121" spans="1:11" x14ac:dyDescent="0.35">
      <c r="A3121" t="s">
        <v>48</v>
      </c>
      <c r="B3121" t="s">
        <v>38</v>
      </c>
      <c r="C3121" t="str">
        <f>IFERROR(VLOOKUP(B3121,$N$3:$O$14,2,FALSE),"error")</f>
        <v>WarHistoryOnline</v>
      </c>
      <c r="D3121">
        <f>IF(E3121&gt;=($M$18-6),1,0)</f>
        <v>0</v>
      </c>
      <c r="E3121" s="1">
        <v>44665</v>
      </c>
      <c r="F3121" t="s">
        <v>1</v>
      </c>
      <c r="G3121">
        <v>422</v>
      </c>
      <c r="H3121" s="4">
        <v>14927</v>
      </c>
      <c r="I3121" s="3">
        <v>10.73</v>
      </c>
      <c r="J3121" s="3">
        <f>IFERROR((I3121/H3121)*1000,0)</f>
        <v>0.71883164735043881</v>
      </c>
      <c r="K3121" s="2">
        <v>0.64410000000000001</v>
      </c>
    </row>
    <row r="3122" spans="1:11" x14ac:dyDescent="0.35">
      <c r="A3122" t="s">
        <v>47</v>
      </c>
      <c r="B3122" t="s">
        <v>38</v>
      </c>
      <c r="C3122" t="str">
        <f>IFERROR(VLOOKUP(B3122,$N$3:$O$14,2,FALSE),"error")</f>
        <v>WarHistoryOnline</v>
      </c>
      <c r="D3122">
        <f>IF(E3122&gt;=($M$18-6),1,0)</f>
        <v>0</v>
      </c>
      <c r="E3122" s="1">
        <v>44665</v>
      </c>
      <c r="F3122" t="s">
        <v>6</v>
      </c>
      <c r="G3122">
        <v>0</v>
      </c>
      <c r="H3122" s="4">
        <v>3</v>
      </c>
      <c r="I3122" s="3">
        <v>0</v>
      </c>
      <c r="J3122" s="3">
        <f>IFERROR((I3122/H3122)*1000,0)</f>
        <v>0</v>
      </c>
      <c r="K3122" s="2">
        <v>0.66669999999999996</v>
      </c>
    </row>
    <row r="3123" spans="1:11" x14ac:dyDescent="0.35">
      <c r="A3123" t="s">
        <v>47</v>
      </c>
      <c r="B3123" t="s">
        <v>38</v>
      </c>
      <c r="C3123" t="str">
        <f>IFERROR(VLOOKUP(B3123,$N$3:$O$14,2,FALSE),"error")</f>
        <v>WarHistoryOnline</v>
      </c>
      <c r="D3123">
        <f>IF(E3123&gt;=($M$18-6),1,0)</f>
        <v>0</v>
      </c>
      <c r="E3123" s="1">
        <v>44665</v>
      </c>
      <c r="F3123" t="s">
        <v>5</v>
      </c>
      <c r="G3123">
        <v>745</v>
      </c>
      <c r="H3123" s="4">
        <v>99143</v>
      </c>
      <c r="I3123" s="3">
        <v>88.98</v>
      </c>
      <c r="J3123" s="3">
        <f>IFERROR((I3123/H3123)*1000,0)</f>
        <v>0.89749150217362805</v>
      </c>
      <c r="K3123" s="2">
        <v>0.94799999999999995</v>
      </c>
    </row>
    <row r="3124" spans="1:11" x14ac:dyDescent="0.35">
      <c r="A3124" t="s">
        <v>47</v>
      </c>
      <c r="B3124" t="s">
        <v>38</v>
      </c>
      <c r="C3124" t="str">
        <f>IFERROR(VLOOKUP(B3124,$N$3:$O$14,2,FALSE),"error")</f>
        <v>WarHistoryOnline</v>
      </c>
      <c r="D3124">
        <f>IF(E3124&gt;=($M$18-6),1,0)</f>
        <v>0</v>
      </c>
      <c r="E3124" s="1">
        <v>44665</v>
      </c>
      <c r="F3124" t="s">
        <v>4</v>
      </c>
      <c r="G3124">
        <v>8</v>
      </c>
      <c r="H3124" s="4">
        <v>244</v>
      </c>
      <c r="I3124" s="3">
        <v>0.27</v>
      </c>
      <c r="J3124" s="3">
        <f>IFERROR((I3124/H3124)*1000,0)</f>
        <v>1.1065573770491806</v>
      </c>
      <c r="K3124" s="2">
        <v>0.42680000000000001</v>
      </c>
    </row>
    <row r="3125" spans="1:11" x14ac:dyDescent="0.35">
      <c r="A3125" t="s">
        <v>47</v>
      </c>
      <c r="B3125" t="s">
        <v>38</v>
      </c>
      <c r="C3125" t="str">
        <f>IFERROR(VLOOKUP(B3125,$N$3:$O$14,2,FALSE),"error")</f>
        <v>WarHistoryOnline</v>
      </c>
      <c r="D3125">
        <f>IF(E3125&gt;=($M$18-6),1,0)</f>
        <v>0</v>
      </c>
      <c r="E3125" s="1">
        <v>44665</v>
      </c>
      <c r="F3125" t="s">
        <v>1</v>
      </c>
      <c r="G3125">
        <v>895</v>
      </c>
      <c r="H3125" s="4">
        <v>91758</v>
      </c>
      <c r="I3125" s="3">
        <v>30.35</v>
      </c>
      <c r="J3125" s="3">
        <f>IFERROR((I3125/H3125)*1000,0)</f>
        <v>0.33076135050894745</v>
      </c>
      <c r="K3125" s="2">
        <v>0.97289999999999999</v>
      </c>
    </row>
    <row r="3126" spans="1:11" x14ac:dyDescent="0.35">
      <c r="A3126" t="s">
        <v>46</v>
      </c>
      <c r="B3126" t="s">
        <v>38</v>
      </c>
      <c r="C3126" t="str">
        <f>IFERROR(VLOOKUP(B3126,$N$3:$O$14,2,FALSE),"error")</f>
        <v>WarHistoryOnline</v>
      </c>
      <c r="D3126">
        <f>IF(E3126&gt;=($M$18-6),1,0)</f>
        <v>0</v>
      </c>
      <c r="E3126" s="1">
        <v>44665</v>
      </c>
      <c r="F3126" t="s">
        <v>5</v>
      </c>
      <c r="G3126">
        <v>2</v>
      </c>
      <c r="H3126" s="4">
        <v>184</v>
      </c>
      <c r="I3126" s="3">
        <v>0.19</v>
      </c>
      <c r="J3126" s="3">
        <f>IFERROR((I3126/H3126)*1000,0)</f>
        <v>1.0326086956521738</v>
      </c>
      <c r="K3126" s="2">
        <v>0.55430000000000001</v>
      </c>
    </row>
    <row r="3127" spans="1:11" x14ac:dyDescent="0.35">
      <c r="A3127" t="s">
        <v>46</v>
      </c>
      <c r="B3127" t="s">
        <v>38</v>
      </c>
      <c r="C3127" t="str">
        <f>IFERROR(VLOOKUP(B3127,$N$3:$O$14,2,FALSE),"error")</f>
        <v>WarHistoryOnline</v>
      </c>
      <c r="D3127">
        <f>IF(E3127&gt;=($M$18-6),1,0)</f>
        <v>0</v>
      </c>
      <c r="E3127" s="1">
        <v>44665</v>
      </c>
      <c r="F3127" t="s">
        <v>4</v>
      </c>
      <c r="G3127" s="5">
        <v>1548</v>
      </c>
      <c r="H3127" s="4">
        <v>89371</v>
      </c>
      <c r="I3127" s="3">
        <v>87.17</v>
      </c>
      <c r="J3127" s="3">
        <f>IFERROR((I3127/H3127)*1000,0)</f>
        <v>0.97537232435577537</v>
      </c>
      <c r="K3127" s="2">
        <v>0.76739999999999997</v>
      </c>
    </row>
    <row r="3128" spans="1:11" x14ac:dyDescent="0.35">
      <c r="A3128" t="s">
        <v>46</v>
      </c>
      <c r="B3128" t="s">
        <v>38</v>
      </c>
      <c r="C3128" t="str">
        <f>IFERROR(VLOOKUP(B3128,$N$3:$O$14,2,FALSE),"error")</f>
        <v>WarHistoryOnline</v>
      </c>
      <c r="D3128">
        <f>IF(E3128&gt;=($M$18-6),1,0)</f>
        <v>0</v>
      </c>
      <c r="E3128" s="1">
        <v>44665</v>
      </c>
      <c r="F3128" t="s">
        <v>1</v>
      </c>
      <c r="G3128">
        <v>37</v>
      </c>
      <c r="H3128" s="4">
        <v>1652</v>
      </c>
      <c r="I3128" s="3">
        <v>2.0099999999999998</v>
      </c>
      <c r="J3128" s="3">
        <f>IFERROR((I3128/H3128)*1000,0)</f>
        <v>1.2167070217917675</v>
      </c>
      <c r="K3128" s="2">
        <v>0.73560000000000003</v>
      </c>
    </row>
    <row r="3129" spans="1:11" x14ac:dyDescent="0.35">
      <c r="A3129" t="s">
        <v>45</v>
      </c>
      <c r="B3129" t="s">
        <v>38</v>
      </c>
      <c r="C3129" t="str">
        <f>IFERROR(VLOOKUP(B3129,$N$3:$O$14,2,FALSE),"error")</f>
        <v>WarHistoryOnline</v>
      </c>
      <c r="D3129">
        <f>IF(E3129&gt;=($M$18-6),1,0)</f>
        <v>0</v>
      </c>
      <c r="E3129" s="1">
        <v>44665</v>
      </c>
      <c r="F3129" t="s">
        <v>6</v>
      </c>
      <c r="G3129">
        <v>0</v>
      </c>
      <c r="H3129" s="4">
        <v>2</v>
      </c>
      <c r="I3129" s="3">
        <v>0</v>
      </c>
      <c r="J3129" s="3">
        <f>IFERROR((I3129/H3129)*1000,0)</f>
        <v>0</v>
      </c>
      <c r="K3129" s="2">
        <v>0.5</v>
      </c>
    </row>
    <row r="3130" spans="1:11" x14ac:dyDescent="0.35">
      <c r="A3130" t="s">
        <v>45</v>
      </c>
      <c r="B3130" t="s">
        <v>38</v>
      </c>
      <c r="C3130" t="str">
        <f>IFERROR(VLOOKUP(B3130,$N$3:$O$14,2,FALSE),"error")</f>
        <v>WarHistoryOnline</v>
      </c>
      <c r="D3130">
        <f>IF(E3130&gt;=($M$18-6),1,0)</f>
        <v>0</v>
      </c>
      <c r="E3130" s="1">
        <v>44665</v>
      </c>
      <c r="F3130" t="s">
        <v>5</v>
      </c>
      <c r="G3130">
        <v>401</v>
      </c>
      <c r="H3130" s="4">
        <v>18622</v>
      </c>
      <c r="I3130" s="3">
        <v>18.91</v>
      </c>
      <c r="J3130" s="3">
        <f>IFERROR((I3130/H3130)*1000,0)</f>
        <v>1.0154655783481905</v>
      </c>
      <c r="K3130" s="2">
        <v>0.79859999999999998</v>
      </c>
    </row>
    <row r="3131" spans="1:11" x14ac:dyDescent="0.35">
      <c r="A3131" t="s">
        <v>45</v>
      </c>
      <c r="B3131" t="s">
        <v>38</v>
      </c>
      <c r="C3131" t="str">
        <f>IFERROR(VLOOKUP(B3131,$N$3:$O$14,2,FALSE),"error")</f>
        <v>WarHistoryOnline</v>
      </c>
      <c r="D3131">
        <f>IF(E3131&gt;=($M$18-6),1,0)</f>
        <v>0</v>
      </c>
      <c r="E3131" s="1">
        <v>44665</v>
      </c>
      <c r="F3131" t="s">
        <v>4</v>
      </c>
      <c r="G3131">
        <v>19</v>
      </c>
      <c r="H3131" s="4">
        <v>252</v>
      </c>
      <c r="I3131" s="3">
        <v>0.13</v>
      </c>
      <c r="J3131" s="3">
        <f>IFERROR((I3131/H3131)*1000,0)</f>
        <v>0.51587301587301593</v>
      </c>
      <c r="K3131" s="2">
        <v>0.38800000000000001</v>
      </c>
    </row>
    <row r="3132" spans="1:11" x14ac:dyDescent="0.35">
      <c r="A3132" t="s">
        <v>45</v>
      </c>
      <c r="B3132" t="s">
        <v>38</v>
      </c>
      <c r="C3132" t="str">
        <f>IFERROR(VLOOKUP(B3132,$N$3:$O$14,2,FALSE),"error")</f>
        <v>WarHistoryOnline</v>
      </c>
      <c r="D3132">
        <f>IF(E3132&gt;=($M$18-6),1,0)</f>
        <v>0</v>
      </c>
      <c r="E3132" s="1">
        <v>44665</v>
      </c>
      <c r="F3132" t="s">
        <v>1</v>
      </c>
      <c r="G3132">
        <v>196</v>
      </c>
      <c r="H3132" s="4">
        <v>17235</v>
      </c>
      <c r="I3132" s="3">
        <v>8.07</v>
      </c>
      <c r="J3132" s="3">
        <f>IFERROR((I3132/H3132)*1000,0)</f>
        <v>0.46823324630113144</v>
      </c>
      <c r="K3132" s="2">
        <v>0.84289999999999998</v>
      </c>
    </row>
    <row r="3133" spans="1:11" x14ac:dyDescent="0.35">
      <c r="A3133" t="s">
        <v>44</v>
      </c>
      <c r="B3133" t="s">
        <v>38</v>
      </c>
      <c r="C3133" t="str">
        <f>IFERROR(VLOOKUP(B3133,$N$3:$O$14,2,FALSE),"error")</f>
        <v>WarHistoryOnline</v>
      </c>
      <c r="D3133">
        <f>IF(E3133&gt;=($M$18-6),1,0)</f>
        <v>0</v>
      </c>
      <c r="E3133" s="1">
        <v>44665</v>
      </c>
      <c r="F3133" t="s">
        <v>6</v>
      </c>
      <c r="G3133">
        <v>0</v>
      </c>
      <c r="H3133" s="4">
        <v>1</v>
      </c>
      <c r="I3133" s="3">
        <v>0</v>
      </c>
      <c r="J3133" s="3">
        <f>IFERROR((I3133/H3133)*1000,0)</f>
        <v>0</v>
      </c>
      <c r="K3133" s="2">
        <v>1</v>
      </c>
    </row>
    <row r="3134" spans="1:11" x14ac:dyDescent="0.35">
      <c r="A3134" t="s">
        <v>44</v>
      </c>
      <c r="B3134" t="s">
        <v>38</v>
      </c>
      <c r="C3134" t="str">
        <f>IFERROR(VLOOKUP(B3134,$N$3:$O$14,2,FALSE),"error")</f>
        <v>WarHistoryOnline</v>
      </c>
      <c r="D3134">
        <f>IF(E3134&gt;=($M$18-6),1,0)</f>
        <v>0</v>
      </c>
      <c r="E3134" s="1">
        <v>44665</v>
      </c>
      <c r="F3134" t="s">
        <v>5</v>
      </c>
      <c r="G3134">
        <v>758</v>
      </c>
      <c r="H3134" s="4">
        <v>28448</v>
      </c>
      <c r="I3134" s="3">
        <v>24.65</v>
      </c>
      <c r="J3134" s="3">
        <f>IFERROR((I3134/H3134)*1000,0)</f>
        <v>0.86649325084364459</v>
      </c>
      <c r="K3134" s="2">
        <v>0.6764</v>
      </c>
    </row>
    <row r="3135" spans="1:11" x14ac:dyDescent="0.35">
      <c r="A3135" t="s">
        <v>44</v>
      </c>
      <c r="B3135" t="s">
        <v>38</v>
      </c>
      <c r="C3135" t="str">
        <f>IFERROR(VLOOKUP(B3135,$N$3:$O$14,2,FALSE),"error")</f>
        <v>WarHistoryOnline</v>
      </c>
      <c r="D3135">
        <f>IF(E3135&gt;=($M$18-6),1,0)</f>
        <v>0</v>
      </c>
      <c r="E3135" s="1">
        <v>44665</v>
      </c>
      <c r="F3135" t="s">
        <v>4</v>
      </c>
      <c r="G3135" s="5">
        <v>1891</v>
      </c>
      <c r="H3135" s="4">
        <v>181432</v>
      </c>
      <c r="I3135" s="3">
        <v>133.33000000000001</v>
      </c>
      <c r="J3135" s="3">
        <f>IFERROR((I3135/H3135)*1000,0)</f>
        <v>0.73487587636139162</v>
      </c>
      <c r="K3135" s="2">
        <v>0.68730000000000002</v>
      </c>
    </row>
    <row r="3136" spans="1:11" x14ac:dyDescent="0.35">
      <c r="A3136" t="s">
        <v>44</v>
      </c>
      <c r="B3136" t="s">
        <v>38</v>
      </c>
      <c r="C3136" t="str">
        <f>IFERROR(VLOOKUP(B3136,$N$3:$O$14,2,FALSE),"error")</f>
        <v>WarHistoryOnline</v>
      </c>
      <c r="D3136">
        <f>IF(E3136&gt;=($M$18-6),1,0)</f>
        <v>0</v>
      </c>
      <c r="E3136" s="1">
        <v>44665</v>
      </c>
      <c r="F3136" t="s">
        <v>1</v>
      </c>
      <c r="G3136">
        <v>384</v>
      </c>
      <c r="H3136" s="4">
        <v>31491</v>
      </c>
      <c r="I3136" s="3">
        <v>14.69</v>
      </c>
      <c r="J3136" s="3">
        <f>IFERROR((I3136/H3136)*1000,0)</f>
        <v>0.46648248705979484</v>
      </c>
      <c r="K3136" s="2">
        <v>0.74099999999999999</v>
      </c>
    </row>
    <row r="3137" spans="1:11" x14ac:dyDescent="0.35">
      <c r="A3137" t="s">
        <v>43</v>
      </c>
      <c r="B3137" t="s">
        <v>38</v>
      </c>
      <c r="C3137" t="str">
        <f>IFERROR(VLOOKUP(B3137,$N$3:$O$14,2,FALSE),"error")</f>
        <v>WarHistoryOnline</v>
      </c>
      <c r="D3137">
        <f>IF(E3137&gt;=($M$18-6),1,0)</f>
        <v>0</v>
      </c>
      <c r="E3137" s="1">
        <v>44665</v>
      </c>
      <c r="F3137" t="s">
        <v>6</v>
      </c>
      <c r="G3137">
        <v>0</v>
      </c>
      <c r="H3137" s="4">
        <v>1</v>
      </c>
      <c r="I3137" s="3">
        <v>0</v>
      </c>
      <c r="J3137" s="3">
        <f>IFERROR((I3137/H3137)*1000,0)</f>
        <v>0</v>
      </c>
      <c r="K3137" s="2">
        <v>1</v>
      </c>
    </row>
    <row r="3138" spans="1:11" x14ac:dyDescent="0.35">
      <c r="A3138" t="s">
        <v>43</v>
      </c>
      <c r="B3138" t="s">
        <v>38</v>
      </c>
      <c r="C3138" t="str">
        <f>IFERROR(VLOOKUP(B3138,$N$3:$O$14,2,FALSE),"error")</f>
        <v>WarHistoryOnline</v>
      </c>
      <c r="D3138">
        <f>IF(E3138&gt;=($M$18-6),1,0)</f>
        <v>0</v>
      </c>
      <c r="E3138" s="1">
        <v>44665</v>
      </c>
      <c r="F3138" t="s">
        <v>5</v>
      </c>
      <c r="G3138">
        <v>651</v>
      </c>
      <c r="H3138" s="4">
        <v>24857</v>
      </c>
      <c r="I3138" s="3">
        <v>19.87</v>
      </c>
      <c r="J3138" s="3">
        <f>IFERROR((I3138/H3138)*1000,0)</f>
        <v>0.79937241018626548</v>
      </c>
      <c r="K3138" s="2">
        <v>0.67559999999999998</v>
      </c>
    </row>
    <row r="3139" spans="1:11" x14ac:dyDescent="0.35">
      <c r="A3139" t="s">
        <v>43</v>
      </c>
      <c r="B3139" t="s">
        <v>38</v>
      </c>
      <c r="C3139" t="str">
        <f>IFERROR(VLOOKUP(B3139,$N$3:$O$14,2,FALSE),"error")</f>
        <v>WarHistoryOnline</v>
      </c>
      <c r="D3139">
        <f>IF(E3139&gt;=($M$18-6),1,0)</f>
        <v>0</v>
      </c>
      <c r="E3139" s="1">
        <v>44665</v>
      </c>
      <c r="F3139" t="s">
        <v>4</v>
      </c>
      <c r="G3139" s="5">
        <v>1624</v>
      </c>
      <c r="H3139" s="4">
        <v>163232</v>
      </c>
      <c r="I3139" s="3">
        <v>110.21</v>
      </c>
      <c r="J3139" s="3">
        <f>IFERROR((I3139/H3139)*1000,0)</f>
        <v>0.67517398549304053</v>
      </c>
      <c r="K3139" s="2">
        <v>0.67010000000000003</v>
      </c>
    </row>
    <row r="3140" spans="1:11" x14ac:dyDescent="0.35">
      <c r="A3140" t="s">
        <v>43</v>
      </c>
      <c r="B3140" t="s">
        <v>38</v>
      </c>
      <c r="C3140" t="str">
        <f>IFERROR(VLOOKUP(B3140,$N$3:$O$14,2,FALSE),"error")</f>
        <v>WarHistoryOnline</v>
      </c>
      <c r="D3140">
        <f>IF(E3140&gt;=($M$18-6),1,0)</f>
        <v>0</v>
      </c>
      <c r="E3140" s="1">
        <v>44665</v>
      </c>
      <c r="F3140" t="s">
        <v>1</v>
      </c>
      <c r="G3140">
        <v>390</v>
      </c>
      <c r="H3140" s="4">
        <v>28658</v>
      </c>
      <c r="I3140" s="3">
        <v>11.74</v>
      </c>
      <c r="J3140" s="3">
        <f>IFERROR((I3140/H3140)*1000,0)</f>
        <v>0.40965873403587133</v>
      </c>
      <c r="K3140" s="2">
        <v>0.71619999999999995</v>
      </c>
    </row>
    <row r="3141" spans="1:11" x14ac:dyDescent="0.35">
      <c r="A3141" t="s">
        <v>42</v>
      </c>
      <c r="B3141" t="s">
        <v>38</v>
      </c>
      <c r="C3141" t="str">
        <f>IFERROR(VLOOKUP(B3141,$N$3:$O$14,2,FALSE),"error")</f>
        <v>WarHistoryOnline</v>
      </c>
      <c r="D3141">
        <f>IF(E3141&gt;=($M$18-6),1,0)</f>
        <v>0</v>
      </c>
      <c r="E3141" s="1">
        <v>44665</v>
      </c>
      <c r="F3141" t="s">
        <v>6</v>
      </c>
      <c r="G3141">
        <v>0</v>
      </c>
      <c r="H3141" s="4">
        <v>1</v>
      </c>
      <c r="I3141" s="3">
        <v>0</v>
      </c>
      <c r="J3141" s="3">
        <f>IFERROR((I3141/H3141)*1000,0)</f>
        <v>0</v>
      </c>
      <c r="K3141" s="2">
        <v>1</v>
      </c>
    </row>
    <row r="3142" spans="1:11" x14ac:dyDescent="0.35">
      <c r="A3142" t="s">
        <v>42</v>
      </c>
      <c r="B3142" t="s">
        <v>38</v>
      </c>
      <c r="C3142" t="str">
        <f>IFERROR(VLOOKUP(B3142,$N$3:$O$14,2,FALSE),"error")</f>
        <v>WarHistoryOnline</v>
      </c>
      <c r="D3142">
        <f>IF(E3142&gt;=($M$18-6),1,0)</f>
        <v>0</v>
      </c>
      <c r="E3142" s="1">
        <v>44665</v>
      </c>
      <c r="F3142" t="s">
        <v>5</v>
      </c>
      <c r="G3142" s="5">
        <v>1364</v>
      </c>
      <c r="H3142" s="4">
        <v>19981</v>
      </c>
      <c r="I3142" s="3">
        <v>16.54</v>
      </c>
      <c r="J3142" s="3">
        <f>IFERROR((I3142/H3142)*1000,0)</f>
        <v>0.82778639707722323</v>
      </c>
      <c r="K3142" s="2">
        <v>0.64329999999999998</v>
      </c>
    </row>
    <row r="3143" spans="1:11" x14ac:dyDescent="0.35">
      <c r="A3143" t="s">
        <v>42</v>
      </c>
      <c r="B3143" t="s">
        <v>38</v>
      </c>
      <c r="C3143" t="str">
        <f>IFERROR(VLOOKUP(B3143,$N$3:$O$14,2,FALSE),"error")</f>
        <v>WarHistoryOnline</v>
      </c>
      <c r="D3143">
        <f>IF(E3143&gt;=($M$18-6),1,0)</f>
        <v>0</v>
      </c>
      <c r="E3143" s="1">
        <v>44665</v>
      </c>
      <c r="F3143" t="s">
        <v>4</v>
      </c>
      <c r="G3143" s="5">
        <v>1701</v>
      </c>
      <c r="H3143" s="4">
        <v>143084</v>
      </c>
      <c r="I3143" s="3">
        <v>93.18</v>
      </c>
      <c r="J3143" s="3">
        <f>IFERROR((I3143/H3143)*1000,0)</f>
        <v>0.65122585334488847</v>
      </c>
      <c r="K3143" s="2">
        <v>0.65310000000000001</v>
      </c>
    </row>
    <row r="3144" spans="1:11" x14ac:dyDescent="0.35">
      <c r="A3144" t="s">
        <v>42</v>
      </c>
      <c r="B3144" t="s">
        <v>38</v>
      </c>
      <c r="C3144" t="str">
        <f>IFERROR(VLOOKUP(B3144,$N$3:$O$14,2,FALSE),"error")</f>
        <v>WarHistoryOnline</v>
      </c>
      <c r="D3144">
        <f>IF(E3144&gt;=($M$18-6),1,0)</f>
        <v>0</v>
      </c>
      <c r="E3144" s="1">
        <v>44665</v>
      </c>
      <c r="F3144" t="s">
        <v>1</v>
      </c>
      <c r="G3144">
        <v>476</v>
      </c>
      <c r="H3144" s="4">
        <v>25289</v>
      </c>
      <c r="I3144" s="3">
        <v>9.9499999999999993</v>
      </c>
      <c r="J3144" s="3">
        <f>IFERROR((I3144/H3144)*1000,0)</f>
        <v>0.39345169836687888</v>
      </c>
      <c r="K3144" s="2">
        <v>0.69879999999999998</v>
      </c>
    </row>
    <row r="3145" spans="1:11" x14ac:dyDescent="0.35">
      <c r="A3145" t="s">
        <v>41</v>
      </c>
      <c r="B3145" t="s">
        <v>38</v>
      </c>
      <c r="C3145" t="str">
        <f>IFERROR(VLOOKUP(B3145,$N$3:$O$14,2,FALSE),"error")</f>
        <v>WarHistoryOnline</v>
      </c>
      <c r="D3145">
        <f>IF(E3145&gt;=($M$18-6),1,0)</f>
        <v>0</v>
      </c>
      <c r="E3145" s="1">
        <v>44665</v>
      </c>
      <c r="F3145" t="s">
        <v>5</v>
      </c>
      <c r="G3145">
        <v>544</v>
      </c>
      <c r="H3145" s="4">
        <v>16524</v>
      </c>
      <c r="I3145" s="3">
        <v>11.33</v>
      </c>
      <c r="J3145" s="3">
        <f>IFERROR((I3145/H3145)*1000,0)</f>
        <v>0.68566932946017911</v>
      </c>
      <c r="K3145" s="2">
        <v>0.62960000000000005</v>
      </c>
    </row>
    <row r="3146" spans="1:11" x14ac:dyDescent="0.35">
      <c r="A3146" t="s">
        <v>41</v>
      </c>
      <c r="B3146" t="s">
        <v>38</v>
      </c>
      <c r="C3146" t="str">
        <f>IFERROR(VLOOKUP(B3146,$N$3:$O$14,2,FALSE),"error")</f>
        <v>WarHistoryOnline</v>
      </c>
      <c r="D3146">
        <f>IF(E3146&gt;=($M$18-6),1,0)</f>
        <v>0</v>
      </c>
      <c r="E3146" s="1">
        <v>44665</v>
      </c>
      <c r="F3146" t="s">
        <v>4</v>
      </c>
      <c r="G3146" s="5">
        <v>1602</v>
      </c>
      <c r="H3146" s="4">
        <v>120819</v>
      </c>
      <c r="I3146" s="3">
        <v>74.72</v>
      </c>
      <c r="J3146" s="3">
        <f>IFERROR((I3146/H3146)*1000,0)</f>
        <v>0.61844577425736014</v>
      </c>
      <c r="K3146" s="2">
        <v>0.64359999999999995</v>
      </c>
    </row>
    <row r="3147" spans="1:11" x14ac:dyDescent="0.35">
      <c r="A3147" t="s">
        <v>41</v>
      </c>
      <c r="B3147" t="s">
        <v>38</v>
      </c>
      <c r="C3147" t="str">
        <f>IFERROR(VLOOKUP(B3147,$N$3:$O$14,2,FALSE),"error")</f>
        <v>WarHistoryOnline</v>
      </c>
      <c r="D3147">
        <f>IF(E3147&gt;=($M$18-6),1,0)</f>
        <v>0</v>
      </c>
      <c r="E3147" s="1">
        <v>44665</v>
      </c>
      <c r="F3147" t="s">
        <v>1</v>
      </c>
      <c r="G3147">
        <v>454</v>
      </c>
      <c r="H3147" s="4">
        <v>20882</v>
      </c>
      <c r="I3147" s="3">
        <v>7.86</v>
      </c>
      <c r="J3147" s="3">
        <f>IFERROR((I3147/H3147)*1000,0)</f>
        <v>0.37640072789962647</v>
      </c>
      <c r="K3147" s="2">
        <v>0.66859999999999997</v>
      </c>
    </row>
    <row r="3148" spans="1:11" x14ac:dyDescent="0.35">
      <c r="A3148" t="s">
        <v>40</v>
      </c>
      <c r="B3148" t="s">
        <v>38</v>
      </c>
      <c r="C3148" t="str">
        <f>IFERROR(VLOOKUP(B3148,$N$3:$O$14,2,FALSE),"error")</f>
        <v>WarHistoryOnline</v>
      </c>
      <c r="D3148">
        <f>IF(E3148&gt;=($M$18-6),1,0)</f>
        <v>0</v>
      </c>
      <c r="E3148" s="1">
        <v>44665</v>
      </c>
      <c r="F3148" t="s">
        <v>5</v>
      </c>
      <c r="G3148">
        <v>451</v>
      </c>
      <c r="H3148" s="4">
        <v>13623</v>
      </c>
      <c r="I3148" s="3">
        <v>8.98</v>
      </c>
      <c r="J3148" s="3">
        <f>IFERROR((I3148/H3148)*1000,0)</f>
        <v>0.65917932907582766</v>
      </c>
      <c r="K3148" s="2">
        <v>0.61280000000000001</v>
      </c>
    </row>
    <row r="3149" spans="1:11" x14ac:dyDescent="0.35">
      <c r="A3149" t="s">
        <v>40</v>
      </c>
      <c r="B3149" t="s">
        <v>38</v>
      </c>
      <c r="C3149" t="str">
        <f>IFERROR(VLOOKUP(B3149,$N$3:$O$14,2,FALSE),"error")</f>
        <v>WarHistoryOnline</v>
      </c>
      <c r="D3149">
        <f>IF(E3149&gt;=($M$18-6),1,0)</f>
        <v>0</v>
      </c>
      <c r="E3149" s="1">
        <v>44665</v>
      </c>
      <c r="F3149" t="s">
        <v>4</v>
      </c>
      <c r="G3149" s="5">
        <v>1346</v>
      </c>
      <c r="H3149" s="4">
        <v>100903</v>
      </c>
      <c r="I3149" s="3">
        <v>59.41</v>
      </c>
      <c r="J3149" s="3">
        <f>IFERROR((I3149/H3149)*1000,0)</f>
        <v>0.58878328691912041</v>
      </c>
      <c r="K3149" s="2">
        <v>0.63280000000000003</v>
      </c>
    </row>
    <row r="3150" spans="1:11" x14ac:dyDescent="0.35">
      <c r="A3150" t="s">
        <v>40</v>
      </c>
      <c r="B3150" t="s">
        <v>38</v>
      </c>
      <c r="C3150" t="str">
        <f>IFERROR(VLOOKUP(B3150,$N$3:$O$14,2,FALSE),"error")</f>
        <v>WarHistoryOnline</v>
      </c>
      <c r="D3150">
        <f>IF(E3150&gt;=($M$18-6),1,0)</f>
        <v>0</v>
      </c>
      <c r="E3150" s="1">
        <v>44665</v>
      </c>
      <c r="F3150" t="s">
        <v>1</v>
      </c>
      <c r="G3150">
        <v>480</v>
      </c>
      <c r="H3150" s="4">
        <v>17282</v>
      </c>
      <c r="I3150" s="3">
        <v>6.47</v>
      </c>
      <c r="J3150" s="3">
        <f>IFERROR((I3150/H3150)*1000,0)</f>
        <v>0.37437796551325075</v>
      </c>
      <c r="K3150" s="2">
        <v>0.63480000000000003</v>
      </c>
    </row>
    <row r="3151" spans="1:11" x14ac:dyDescent="0.35">
      <c r="A3151" t="s">
        <v>39</v>
      </c>
      <c r="B3151" t="s">
        <v>38</v>
      </c>
      <c r="C3151" t="str">
        <f>IFERROR(VLOOKUP(B3151,$N$3:$O$14,2,FALSE),"error")</f>
        <v>WarHistoryOnline</v>
      </c>
      <c r="D3151">
        <f>IF(E3151&gt;=($M$18-6),1,0)</f>
        <v>0</v>
      </c>
      <c r="E3151" s="1">
        <v>44665</v>
      </c>
      <c r="F3151" t="s">
        <v>5</v>
      </c>
      <c r="G3151">
        <v>415</v>
      </c>
      <c r="H3151" s="4">
        <v>10893</v>
      </c>
      <c r="I3151" s="3">
        <v>7.76</v>
      </c>
      <c r="J3151" s="3">
        <f>IFERROR((I3151/H3151)*1000,0)</f>
        <v>0.71238409988065732</v>
      </c>
      <c r="K3151" s="2">
        <v>0.58660000000000001</v>
      </c>
    </row>
    <row r="3152" spans="1:11" x14ac:dyDescent="0.35">
      <c r="A3152" t="s">
        <v>39</v>
      </c>
      <c r="B3152" t="s">
        <v>38</v>
      </c>
      <c r="C3152" t="str">
        <f>IFERROR(VLOOKUP(B3152,$N$3:$O$14,2,FALSE),"error")</f>
        <v>WarHistoryOnline</v>
      </c>
      <c r="D3152">
        <f>IF(E3152&gt;=($M$18-6),1,0)</f>
        <v>0</v>
      </c>
      <c r="E3152" s="1">
        <v>44665</v>
      </c>
      <c r="F3152" t="s">
        <v>4</v>
      </c>
      <c r="G3152">
        <v>897</v>
      </c>
      <c r="H3152" s="4">
        <v>76156</v>
      </c>
      <c r="I3152" s="3">
        <v>52.24</v>
      </c>
      <c r="J3152" s="3">
        <f>IFERROR((I3152/H3152)*1000,0)</f>
        <v>0.6859603970796786</v>
      </c>
      <c r="K3152" s="2">
        <v>0.58340000000000003</v>
      </c>
    </row>
    <row r="3153" spans="1:11" x14ac:dyDescent="0.35">
      <c r="A3153" t="s">
        <v>39</v>
      </c>
      <c r="B3153" t="s">
        <v>38</v>
      </c>
      <c r="C3153" t="str">
        <f>IFERROR(VLOOKUP(B3153,$N$3:$O$14,2,FALSE),"error")</f>
        <v>WarHistoryOnline</v>
      </c>
      <c r="D3153">
        <f>IF(E3153&gt;=($M$18-6),1,0)</f>
        <v>0</v>
      </c>
      <c r="E3153" s="1">
        <v>44665</v>
      </c>
      <c r="F3153" t="s">
        <v>1</v>
      </c>
      <c r="G3153">
        <v>476</v>
      </c>
      <c r="H3153" s="4">
        <v>13966</v>
      </c>
      <c r="I3153" s="3">
        <v>4.9800000000000004</v>
      </c>
      <c r="J3153" s="3">
        <f>IFERROR((I3153/H3153)*1000,0)</f>
        <v>0.35658026636116286</v>
      </c>
      <c r="K3153" s="2">
        <v>0.59489999999999998</v>
      </c>
    </row>
    <row r="3154" spans="1:11" x14ac:dyDescent="0.35">
      <c r="A3154" t="s">
        <v>37</v>
      </c>
      <c r="B3154" t="s">
        <v>33</v>
      </c>
      <c r="C3154" t="str">
        <f>IFERROR(VLOOKUP(B3154,$N$3:$O$14,2,FALSE),"error")</f>
        <v>WallsWithStories</v>
      </c>
      <c r="D3154">
        <f>IF(E3154&gt;=($M$18-6),1,0)</f>
        <v>0</v>
      </c>
      <c r="E3154" s="1">
        <v>44665</v>
      </c>
      <c r="F3154" t="s">
        <v>5</v>
      </c>
      <c r="G3154">
        <v>9</v>
      </c>
      <c r="H3154" s="4">
        <v>179</v>
      </c>
      <c r="I3154" s="3">
        <v>0.23</v>
      </c>
      <c r="J3154" s="3">
        <f>IFERROR((I3154/H3154)*1000,0)</f>
        <v>1.2849162011173185</v>
      </c>
      <c r="K3154" s="2">
        <v>0.54749999999999999</v>
      </c>
    </row>
    <row r="3155" spans="1:11" x14ac:dyDescent="0.35">
      <c r="A3155" t="s">
        <v>37</v>
      </c>
      <c r="B3155" t="s">
        <v>33</v>
      </c>
      <c r="C3155" t="str">
        <f>IFERROR(VLOOKUP(B3155,$N$3:$O$14,2,FALSE),"error")</f>
        <v>WallsWithStories</v>
      </c>
      <c r="D3155">
        <f>IF(E3155&gt;=($M$18-6),1,0)</f>
        <v>0</v>
      </c>
      <c r="E3155" s="1">
        <v>44665</v>
      </c>
      <c r="F3155" t="s">
        <v>1</v>
      </c>
      <c r="G3155">
        <v>0</v>
      </c>
      <c r="H3155" s="4">
        <v>11</v>
      </c>
      <c r="I3155" s="3">
        <v>0</v>
      </c>
      <c r="J3155" s="3">
        <f>IFERROR((I3155/H3155)*1000,0)</f>
        <v>0</v>
      </c>
      <c r="K3155" s="2">
        <v>0.4</v>
      </c>
    </row>
    <row r="3156" spans="1:11" x14ac:dyDescent="0.35">
      <c r="A3156" t="s">
        <v>36</v>
      </c>
      <c r="B3156" t="s">
        <v>33</v>
      </c>
      <c r="C3156" t="str">
        <f>IFERROR(VLOOKUP(B3156,$N$3:$O$14,2,FALSE),"error")</f>
        <v>WallsWithStories</v>
      </c>
      <c r="D3156">
        <f>IF(E3156&gt;=($M$18-6),1,0)</f>
        <v>0</v>
      </c>
      <c r="E3156" s="1">
        <v>44665</v>
      </c>
      <c r="F3156" t="s">
        <v>5</v>
      </c>
      <c r="G3156">
        <v>9</v>
      </c>
      <c r="H3156" s="4">
        <v>179</v>
      </c>
      <c r="I3156" s="3">
        <v>0.23</v>
      </c>
      <c r="J3156" s="3">
        <f>IFERROR((I3156/H3156)*1000,0)</f>
        <v>1.2849162011173185</v>
      </c>
      <c r="K3156" s="2">
        <v>0.67600000000000005</v>
      </c>
    </row>
    <row r="3157" spans="1:11" x14ac:dyDescent="0.35">
      <c r="A3157" t="s">
        <v>36</v>
      </c>
      <c r="B3157" t="s">
        <v>33</v>
      </c>
      <c r="C3157" t="str">
        <f>IFERROR(VLOOKUP(B3157,$N$3:$O$14,2,FALSE),"error")</f>
        <v>WallsWithStories</v>
      </c>
      <c r="D3157">
        <f>IF(E3157&gt;=($M$18-6),1,0)</f>
        <v>0</v>
      </c>
      <c r="E3157" s="1">
        <v>44665</v>
      </c>
      <c r="F3157" t="s">
        <v>1</v>
      </c>
      <c r="G3157">
        <v>0</v>
      </c>
      <c r="H3157" s="4">
        <v>11</v>
      </c>
      <c r="I3157" s="3">
        <v>0.01</v>
      </c>
      <c r="J3157" s="3">
        <f>IFERROR((I3157/H3157)*1000,0)</f>
        <v>0.90909090909090906</v>
      </c>
      <c r="K3157" s="2">
        <v>0.6</v>
      </c>
    </row>
    <row r="3158" spans="1:11" x14ac:dyDescent="0.35">
      <c r="A3158" t="s">
        <v>35</v>
      </c>
      <c r="B3158" t="s">
        <v>33</v>
      </c>
      <c r="C3158" t="str">
        <f>IFERROR(VLOOKUP(B3158,$N$3:$O$14,2,FALSE),"error")</f>
        <v>WallsWithStories</v>
      </c>
      <c r="D3158">
        <f>IF(E3158&gt;=($M$18-6),1,0)</f>
        <v>0</v>
      </c>
      <c r="E3158" s="1">
        <v>44665</v>
      </c>
      <c r="F3158" t="s">
        <v>5</v>
      </c>
      <c r="G3158">
        <v>8</v>
      </c>
      <c r="H3158" s="4">
        <v>184</v>
      </c>
      <c r="I3158" s="3">
        <v>0.26</v>
      </c>
      <c r="J3158" s="3">
        <f>IFERROR((I3158/H3158)*1000,0)</f>
        <v>1.4130434782608696</v>
      </c>
      <c r="K3158" s="2">
        <v>0.63039999999999996</v>
      </c>
    </row>
    <row r="3159" spans="1:11" x14ac:dyDescent="0.35">
      <c r="A3159" t="s">
        <v>35</v>
      </c>
      <c r="B3159" t="s">
        <v>33</v>
      </c>
      <c r="C3159" t="str">
        <f>IFERROR(VLOOKUP(B3159,$N$3:$O$14,2,FALSE),"error")</f>
        <v>WallsWithStories</v>
      </c>
      <c r="D3159">
        <f>IF(E3159&gt;=($M$18-6),1,0)</f>
        <v>0</v>
      </c>
      <c r="E3159" s="1">
        <v>44665</v>
      </c>
      <c r="F3159" t="s">
        <v>4</v>
      </c>
      <c r="G3159">
        <v>1</v>
      </c>
      <c r="H3159" s="4">
        <v>38</v>
      </c>
      <c r="I3159" s="3">
        <v>0.03</v>
      </c>
      <c r="J3159" s="3">
        <f>IFERROR((I3159/H3159)*1000,0)</f>
        <v>0.78947368421052633</v>
      </c>
      <c r="K3159" s="2">
        <v>0.65790000000000004</v>
      </c>
    </row>
    <row r="3160" spans="1:11" x14ac:dyDescent="0.35">
      <c r="A3160" t="s">
        <v>35</v>
      </c>
      <c r="B3160" t="s">
        <v>33</v>
      </c>
      <c r="C3160" t="str">
        <f>IFERROR(VLOOKUP(B3160,$N$3:$O$14,2,FALSE),"error")</f>
        <v>WallsWithStories</v>
      </c>
      <c r="D3160">
        <f>IF(E3160&gt;=($M$18-6),1,0)</f>
        <v>0</v>
      </c>
      <c r="E3160" s="1">
        <v>44665</v>
      </c>
      <c r="F3160" t="s">
        <v>1</v>
      </c>
      <c r="G3160">
        <v>0</v>
      </c>
      <c r="H3160" s="4">
        <v>10</v>
      </c>
      <c r="I3160" s="3">
        <v>0.01</v>
      </c>
      <c r="J3160" s="3">
        <f>IFERROR((I3160/H3160)*1000,0)</f>
        <v>1</v>
      </c>
      <c r="K3160" s="2">
        <v>0.77780000000000005</v>
      </c>
    </row>
    <row r="3161" spans="1:11" x14ac:dyDescent="0.35">
      <c r="A3161" t="s">
        <v>34</v>
      </c>
      <c r="B3161" t="s">
        <v>33</v>
      </c>
      <c r="C3161" t="str">
        <f>IFERROR(VLOOKUP(B3161,$N$3:$O$14,2,FALSE),"error")</f>
        <v>WallsWithStories</v>
      </c>
      <c r="D3161">
        <f>IF(E3161&gt;=($M$18-6),1,0)</f>
        <v>0</v>
      </c>
      <c r="E3161" s="1">
        <v>44665</v>
      </c>
      <c r="F3161" t="s">
        <v>5</v>
      </c>
      <c r="G3161">
        <v>5</v>
      </c>
      <c r="H3161" s="4">
        <v>234</v>
      </c>
      <c r="I3161" s="3">
        <v>0.2</v>
      </c>
      <c r="J3161" s="3">
        <f>IFERROR((I3161/H3161)*1000,0)</f>
        <v>0.85470085470085466</v>
      </c>
      <c r="K3161" s="2">
        <v>0.49149999999999999</v>
      </c>
    </row>
    <row r="3162" spans="1:11" x14ac:dyDescent="0.35">
      <c r="A3162" t="s">
        <v>34</v>
      </c>
      <c r="B3162" t="s">
        <v>33</v>
      </c>
      <c r="C3162" t="str">
        <f>IFERROR(VLOOKUP(B3162,$N$3:$O$14,2,FALSE),"error")</f>
        <v>WallsWithStories</v>
      </c>
      <c r="D3162">
        <f>IF(E3162&gt;=($M$18-6),1,0)</f>
        <v>0</v>
      </c>
      <c r="E3162" s="1">
        <v>44665</v>
      </c>
      <c r="F3162" t="s">
        <v>160</v>
      </c>
      <c r="G3162">
        <v>2</v>
      </c>
      <c r="H3162" s="4">
        <v>0</v>
      </c>
      <c r="I3162" s="3">
        <v>0</v>
      </c>
      <c r="J3162" s="3">
        <f>IFERROR((I3162/H3162)*1000,0)</f>
        <v>0</v>
      </c>
      <c r="K3162" s="2">
        <v>0</v>
      </c>
    </row>
    <row r="3163" spans="1:11" x14ac:dyDescent="0.35">
      <c r="A3163" t="s">
        <v>34</v>
      </c>
      <c r="B3163" t="s">
        <v>33</v>
      </c>
      <c r="C3163" t="str">
        <f>IFERROR(VLOOKUP(B3163,$N$3:$O$14,2,FALSE),"error")</f>
        <v>WallsWithStories</v>
      </c>
      <c r="D3163">
        <f>IF(E3163&gt;=($M$18-6),1,0)</f>
        <v>0</v>
      </c>
      <c r="E3163" s="1">
        <v>44665</v>
      </c>
      <c r="F3163" t="s">
        <v>4</v>
      </c>
      <c r="G3163">
        <v>0</v>
      </c>
      <c r="H3163" s="4">
        <v>82</v>
      </c>
      <c r="I3163" s="3">
        <v>0.05</v>
      </c>
      <c r="J3163" s="3">
        <f>IFERROR((I3163/H3163)*1000,0)</f>
        <v>0.6097560975609756</v>
      </c>
      <c r="K3163" s="2">
        <v>0.57320000000000004</v>
      </c>
    </row>
    <row r="3164" spans="1:11" x14ac:dyDescent="0.35">
      <c r="A3164" t="s">
        <v>34</v>
      </c>
      <c r="B3164" t="s">
        <v>33</v>
      </c>
      <c r="C3164" t="str">
        <f>IFERROR(VLOOKUP(B3164,$N$3:$O$14,2,FALSE),"error")</f>
        <v>WallsWithStories</v>
      </c>
      <c r="D3164">
        <f>IF(E3164&gt;=($M$18-6),1,0)</f>
        <v>0</v>
      </c>
      <c r="E3164" s="1">
        <v>44665</v>
      </c>
      <c r="F3164" t="s">
        <v>1</v>
      </c>
      <c r="G3164">
        <v>0</v>
      </c>
      <c r="H3164" s="4">
        <v>27</v>
      </c>
      <c r="I3164" s="3">
        <v>0.01</v>
      </c>
      <c r="J3164" s="3">
        <f>IFERROR((I3164/H3164)*1000,0)</f>
        <v>0.37037037037037035</v>
      </c>
      <c r="K3164" s="2">
        <v>0.40739999999999998</v>
      </c>
    </row>
    <row r="3165" spans="1:11" x14ac:dyDescent="0.35">
      <c r="A3165" t="s">
        <v>32</v>
      </c>
      <c r="B3165" t="s">
        <v>23</v>
      </c>
      <c r="C3165" t="str">
        <f>IFERROR(VLOOKUP(B3165,$N$3:$O$14,2,FALSE),"error")</f>
        <v>TankRoar</v>
      </c>
      <c r="D3165">
        <f>IF(E3165&gt;=($M$18-6),1,0)</f>
        <v>0</v>
      </c>
      <c r="E3165" s="1">
        <v>44665</v>
      </c>
      <c r="F3165" t="s">
        <v>5</v>
      </c>
      <c r="G3165">
        <v>1</v>
      </c>
      <c r="H3165" s="4">
        <v>6</v>
      </c>
      <c r="I3165" s="3">
        <v>0</v>
      </c>
      <c r="J3165" s="3">
        <f>IFERROR((I3165/H3165)*1000,0)</f>
        <v>0</v>
      </c>
      <c r="K3165" s="2">
        <v>0.6</v>
      </c>
    </row>
    <row r="3166" spans="1:11" x14ac:dyDescent="0.35">
      <c r="A3166" t="s">
        <v>31</v>
      </c>
      <c r="B3166" t="s">
        <v>23</v>
      </c>
      <c r="C3166" t="str">
        <f>IFERROR(VLOOKUP(B3166,$N$3:$O$14,2,FALSE),"error")</f>
        <v>TankRoar</v>
      </c>
      <c r="D3166">
        <f>IF(E3166&gt;=($M$18-6),1,0)</f>
        <v>0</v>
      </c>
      <c r="E3166" s="1">
        <v>44665</v>
      </c>
      <c r="F3166" t="s">
        <v>4</v>
      </c>
      <c r="G3166">
        <v>0</v>
      </c>
      <c r="H3166" s="4">
        <v>4</v>
      </c>
      <c r="I3166" s="3">
        <v>0</v>
      </c>
      <c r="J3166" s="3">
        <f>IFERROR((I3166/H3166)*1000,0)</f>
        <v>0</v>
      </c>
      <c r="K3166" s="2">
        <v>0.25</v>
      </c>
    </row>
    <row r="3167" spans="1:11" x14ac:dyDescent="0.35">
      <c r="A3167" t="s">
        <v>30</v>
      </c>
      <c r="B3167" t="s">
        <v>23</v>
      </c>
      <c r="C3167" t="str">
        <f>IFERROR(VLOOKUP(B3167,$N$3:$O$14,2,FALSE),"error")</f>
        <v>TankRoar</v>
      </c>
      <c r="D3167">
        <f>IF(E3167&gt;=($M$18-6),1,0)</f>
        <v>0</v>
      </c>
      <c r="E3167" s="1">
        <v>44665</v>
      </c>
      <c r="F3167" t="s">
        <v>5</v>
      </c>
      <c r="G3167">
        <v>1</v>
      </c>
      <c r="H3167" s="4">
        <v>9</v>
      </c>
      <c r="I3167" s="3">
        <v>0</v>
      </c>
      <c r="J3167" s="3">
        <f>IFERROR((I3167/H3167)*1000,0)</f>
        <v>0</v>
      </c>
      <c r="K3167" s="2">
        <v>1</v>
      </c>
    </row>
    <row r="3168" spans="1:11" x14ac:dyDescent="0.35">
      <c r="A3168" t="s">
        <v>29</v>
      </c>
      <c r="B3168" t="s">
        <v>23</v>
      </c>
      <c r="C3168" t="str">
        <f>IFERROR(VLOOKUP(B3168,$N$3:$O$14,2,FALSE),"error")</f>
        <v>TankRoar</v>
      </c>
      <c r="D3168">
        <f>IF(E3168&gt;=($M$18-6),1,0)</f>
        <v>0</v>
      </c>
      <c r="E3168" s="1">
        <v>44665</v>
      </c>
      <c r="F3168" t="s">
        <v>5</v>
      </c>
      <c r="G3168">
        <v>1</v>
      </c>
      <c r="H3168" s="4">
        <v>7</v>
      </c>
      <c r="I3168" s="3">
        <v>0</v>
      </c>
      <c r="J3168" s="3">
        <f>IFERROR((I3168/H3168)*1000,0)</f>
        <v>0</v>
      </c>
      <c r="K3168" s="2">
        <v>0.66669999999999996</v>
      </c>
    </row>
    <row r="3169" spans="1:11" x14ac:dyDescent="0.35">
      <c r="A3169" t="s">
        <v>29</v>
      </c>
      <c r="B3169" t="s">
        <v>23</v>
      </c>
      <c r="C3169" t="str">
        <f>IFERROR(VLOOKUP(B3169,$N$3:$O$14,2,FALSE),"error")</f>
        <v>TankRoar</v>
      </c>
      <c r="D3169">
        <f>IF(E3169&gt;=($M$18-6),1,0)</f>
        <v>0</v>
      </c>
      <c r="E3169" s="1">
        <v>44665</v>
      </c>
      <c r="F3169" t="s">
        <v>4</v>
      </c>
      <c r="G3169">
        <v>0</v>
      </c>
      <c r="H3169" s="4">
        <v>5</v>
      </c>
      <c r="I3169" s="3">
        <v>0</v>
      </c>
      <c r="J3169" s="3">
        <f>IFERROR((I3169/H3169)*1000,0)</f>
        <v>0</v>
      </c>
      <c r="K3169" s="2">
        <v>0.4</v>
      </c>
    </row>
    <row r="3170" spans="1:11" x14ac:dyDescent="0.35">
      <c r="A3170" t="s">
        <v>28</v>
      </c>
      <c r="B3170" t="s">
        <v>23</v>
      </c>
      <c r="C3170" t="str">
        <f>IFERROR(VLOOKUP(B3170,$N$3:$O$14,2,FALSE),"error")</f>
        <v>TankRoar</v>
      </c>
      <c r="D3170">
        <f>IF(E3170&gt;=($M$18-6),1,0)</f>
        <v>0</v>
      </c>
      <c r="E3170" s="1">
        <v>44665</v>
      </c>
      <c r="F3170" t="s">
        <v>5</v>
      </c>
      <c r="G3170">
        <v>1</v>
      </c>
      <c r="H3170" s="4">
        <v>7</v>
      </c>
      <c r="I3170" s="3">
        <v>0</v>
      </c>
      <c r="J3170" s="3">
        <f>IFERROR((I3170/H3170)*1000,0)</f>
        <v>0</v>
      </c>
      <c r="K3170" s="2">
        <v>0.66669999999999996</v>
      </c>
    </row>
    <row r="3171" spans="1:11" x14ac:dyDescent="0.35">
      <c r="A3171" t="s">
        <v>28</v>
      </c>
      <c r="B3171" t="s">
        <v>23</v>
      </c>
      <c r="C3171" t="str">
        <f>IFERROR(VLOOKUP(B3171,$N$3:$O$14,2,FALSE),"error")</f>
        <v>TankRoar</v>
      </c>
      <c r="D3171">
        <f>IF(E3171&gt;=($M$18-6),1,0)</f>
        <v>0</v>
      </c>
      <c r="E3171" s="1">
        <v>44665</v>
      </c>
      <c r="F3171" t="s">
        <v>4</v>
      </c>
      <c r="G3171">
        <v>0</v>
      </c>
      <c r="H3171" s="4">
        <v>4</v>
      </c>
      <c r="I3171" s="3">
        <v>0</v>
      </c>
      <c r="J3171" s="3">
        <f>IFERROR((I3171/H3171)*1000,0)</f>
        <v>0</v>
      </c>
      <c r="K3171" s="2">
        <v>0.5</v>
      </c>
    </row>
    <row r="3172" spans="1:11" x14ac:dyDescent="0.35">
      <c r="A3172" t="s">
        <v>27</v>
      </c>
      <c r="B3172" t="s">
        <v>23</v>
      </c>
      <c r="C3172" t="str">
        <f>IFERROR(VLOOKUP(B3172,$N$3:$O$14,2,FALSE),"error")</f>
        <v>TankRoar</v>
      </c>
      <c r="D3172">
        <f>IF(E3172&gt;=($M$18-6),1,0)</f>
        <v>0</v>
      </c>
      <c r="E3172" s="1">
        <v>44665</v>
      </c>
      <c r="F3172" t="s">
        <v>5</v>
      </c>
      <c r="G3172">
        <v>1</v>
      </c>
      <c r="H3172" s="4">
        <v>4</v>
      </c>
      <c r="I3172" s="3">
        <v>0</v>
      </c>
      <c r="J3172" s="3">
        <f>IFERROR((I3172/H3172)*1000,0)</f>
        <v>0</v>
      </c>
      <c r="K3172" s="2">
        <v>1</v>
      </c>
    </row>
    <row r="3173" spans="1:11" x14ac:dyDescent="0.35">
      <c r="A3173" t="s">
        <v>27</v>
      </c>
      <c r="B3173" t="s">
        <v>23</v>
      </c>
      <c r="C3173" t="str">
        <f>IFERROR(VLOOKUP(B3173,$N$3:$O$14,2,FALSE),"error")</f>
        <v>TankRoar</v>
      </c>
      <c r="D3173">
        <f>IF(E3173&gt;=($M$18-6),1,0)</f>
        <v>0</v>
      </c>
      <c r="E3173" s="1">
        <v>44665</v>
      </c>
      <c r="F3173" t="s">
        <v>4</v>
      </c>
      <c r="G3173">
        <v>0</v>
      </c>
      <c r="H3173" s="4">
        <v>3</v>
      </c>
      <c r="I3173" s="3">
        <v>0</v>
      </c>
      <c r="J3173" s="3">
        <f>IFERROR((I3173/H3173)*1000,0)</f>
        <v>0</v>
      </c>
      <c r="K3173" s="2">
        <v>0</v>
      </c>
    </row>
    <row r="3174" spans="1:11" x14ac:dyDescent="0.35">
      <c r="A3174" t="s">
        <v>26</v>
      </c>
      <c r="B3174" t="s">
        <v>23</v>
      </c>
      <c r="C3174" t="str">
        <f>IFERROR(VLOOKUP(B3174,$N$3:$O$14,2,FALSE),"error")</f>
        <v>TankRoar</v>
      </c>
      <c r="D3174">
        <f>IF(E3174&gt;=($M$18-6),1,0)</f>
        <v>0</v>
      </c>
      <c r="E3174" s="1">
        <v>44665</v>
      </c>
      <c r="F3174" t="s">
        <v>5</v>
      </c>
      <c r="G3174">
        <v>0</v>
      </c>
      <c r="H3174" s="4">
        <v>5</v>
      </c>
      <c r="I3174" s="3">
        <v>0</v>
      </c>
      <c r="J3174" s="3">
        <f>IFERROR((I3174/H3174)*1000,0)</f>
        <v>0</v>
      </c>
      <c r="K3174" s="2">
        <v>1</v>
      </c>
    </row>
    <row r="3175" spans="1:11" x14ac:dyDescent="0.35">
      <c r="A3175" t="s">
        <v>26</v>
      </c>
      <c r="B3175" t="s">
        <v>23</v>
      </c>
      <c r="C3175" t="str">
        <f>IFERROR(VLOOKUP(B3175,$N$3:$O$14,2,FALSE),"error")</f>
        <v>TankRoar</v>
      </c>
      <c r="D3175">
        <f>IF(E3175&gt;=($M$18-6),1,0)</f>
        <v>0</v>
      </c>
      <c r="E3175" s="1">
        <v>44665</v>
      </c>
      <c r="F3175" t="s">
        <v>4</v>
      </c>
      <c r="G3175">
        <v>0</v>
      </c>
      <c r="H3175" s="4">
        <v>4</v>
      </c>
      <c r="I3175" s="3">
        <v>0</v>
      </c>
      <c r="J3175" s="3">
        <f>IFERROR((I3175/H3175)*1000,0)</f>
        <v>0</v>
      </c>
      <c r="K3175" s="2">
        <v>0.75</v>
      </c>
    </row>
    <row r="3176" spans="1:11" x14ac:dyDescent="0.35">
      <c r="A3176" t="s">
        <v>25</v>
      </c>
      <c r="B3176" t="s">
        <v>23</v>
      </c>
      <c r="C3176" t="str">
        <f>IFERROR(VLOOKUP(B3176,$N$3:$O$14,2,FALSE),"error")</f>
        <v>TankRoar</v>
      </c>
      <c r="D3176">
        <f>IF(E3176&gt;=($M$18-6),1,0)</f>
        <v>0</v>
      </c>
      <c r="E3176" s="1">
        <v>44665</v>
      </c>
      <c r="F3176" t="s">
        <v>5</v>
      </c>
      <c r="G3176">
        <v>0</v>
      </c>
      <c r="H3176" s="4">
        <v>3</v>
      </c>
      <c r="I3176" s="3">
        <v>0</v>
      </c>
      <c r="J3176" s="3">
        <f>IFERROR((I3176/H3176)*1000,0)</f>
        <v>0</v>
      </c>
      <c r="K3176" s="2">
        <v>1</v>
      </c>
    </row>
    <row r="3177" spans="1:11" x14ac:dyDescent="0.35">
      <c r="A3177" t="s">
        <v>25</v>
      </c>
      <c r="B3177" t="s">
        <v>23</v>
      </c>
      <c r="C3177" t="str">
        <f>IFERROR(VLOOKUP(B3177,$N$3:$O$14,2,FALSE),"error")</f>
        <v>TankRoar</v>
      </c>
      <c r="D3177">
        <f>IF(E3177&gt;=($M$18-6),1,0)</f>
        <v>0</v>
      </c>
      <c r="E3177" s="1">
        <v>44665</v>
      </c>
      <c r="F3177" t="s">
        <v>4</v>
      </c>
      <c r="G3177">
        <v>0</v>
      </c>
      <c r="H3177" s="4">
        <v>3</v>
      </c>
      <c r="I3177" s="3">
        <v>0</v>
      </c>
      <c r="J3177" s="3">
        <f>IFERROR((I3177/H3177)*1000,0)</f>
        <v>0</v>
      </c>
      <c r="K3177" s="2">
        <v>0.33329999999999999</v>
      </c>
    </row>
    <row r="3178" spans="1:11" x14ac:dyDescent="0.35">
      <c r="A3178" t="s">
        <v>24</v>
      </c>
      <c r="B3178" t="s">
        <v>23</v>
      </c>
      <c r="C3178" t="str">
        <f>IFERROR(VLOOKUP(B3178,$N$3:$O$14,2,FALSE),"error")</f>
        <v>TankRoar</v>
      </c>
      <c r="D3178">
        <f>IF(E3178&gt;=($M$18-6),1,0)</f>
        <v>0</v>
      </c>
      <c r="E3178" s="1">
        <v>44665</v>
      </c>
      <c r="F3178" t="s">
        <v>5</v>
      </c>
      <c r="G3178">
        <v>0</v>
      </c>
      <c r="H3178" s="4">
        <v>4</v>
      </c>
      <c r="I3178" s="3">
        <v>0</v>
      </c>
      <c r="J3178" s="3">
        <f>IFERROR((I3178/H3178)*1000,0)</f>
        <v>0</v>
      </c>
      <c r="K3178" s="2">
        <v>0.66669999999999996</v>
      </c>
    </row>
    <row r="3179" spans="1:11" x14ac:dyDescent="0.35">
      <c r="A3179" t="s">
        <v>24</v>
      </c>
      <c r="B3179" t="s">
        <v>23</v>
      </c>
      <c r="C3179" t="str">
        <f>IFERROR(VLOOKUP(B3179,$N$3:$O$14,2,FALSE),"error")</f>
        <v>TankRoar</v>
      </c>
      <c r="D3179">
        <f>IF(E3179&gt;=($M$18-6),1,0)</f>
        <v>0</v>
      </c>
      <c r="E3179" s="1">
        <v>44665</v>
      </c>
      <c r="F3179" t="s">
        <v>4</v>
      </c>
      <c r="G3179">
        <v>0</v>
      </c>
      <c r="H3179" s="4">
        <v>3</v>
      </c>
      <c r="I3179" s="3">
        <v>0</v>
      </c>
      <c r="J3179" s="3">
        <f>IFERROR((I3179/H3179)*1000,0)</f>
        <v>0</v>
      </c>
      <c r="K3179" s="2">
        <v>0.33329999999999999</v>
      </c>
    </row>
    <row r="3180" spans="1:11" x14ac:dyDescent="0.35">
      <c r="A3180" t="s">
        <v>22</v>
      </c>
      <c r="B3180" t="s">
        <v>2</v>
      </c>
      <c r="C3180" t="str">
        <f>IFERROR(VLOOKUP(B3180,$N$3:$O$14,2,FALSE),"error")</f>
        <v>TheVintageNews</v>
      </c>
      <c r="D3180">
        <f>IF(E3180&gt;=($M$18-6),1,0)</f>
        <v>0</v>
      </c>
      <c r="E3180" s="1">
        <v>44665</v>
      </c>
      <c r="F3180" t="s">
        <v>5</v>
      </c>
      <c r="G3180">
        <v>1</v>
      </c>
      <c r="H3180" s="4">
        <v>317</v>
      </c>
      <c r="I3180" s="3">
        <v>0.1</v>
      </c>
      <c r="J3180" s="3">
        <f>IFERROR((I3180/H3180)*1000,0)</f>
        <v>0.31545741324921139</v>
      </c>
      <c r="K3180" s="2">
        <v>0.74660000000000004</v>
      </c>
    </row>
    <row r="3181" spans="1:11" x14ac:dyDescent="0.35">
      <c r="A3181" t="s">
        <v>22</v>
      </c>
      <c r="B3181" t="s">
        <v>2</v>
      </c>
      <c r="C3181" t="str">
        <f>IFERROR(VLOOKUP(B3181,$N$3:$O$14,2,FALSE),"error")</f>
        <v>TheVintageNews</v>
      </c>
      <c r="D3181">
        <f>IF(E3181&gt;=($M$18-6),1,0)</f>
        <v>0</v>
      </c>
      <c r="E3181" s="1">
        <v>44665</v>
      </c>
      <c r="F3181" t="s">
        <v>4</v>
      </c>
      <c r="G3181">
        <v>32</v>
      </c>
      <c r="H3181" s="4">
        <v>4613</v>
      </c>
      <c r="I3181" s="3">
        <v>3.16</v>
      </c>
      <c r="J3181" s="3">
        <f>IFERROR((I3181/H3181)*1000,0)</f>
        <v>0.68502059397355297</v>
      </c>
      <c r="K3181" s="2">
        <v>0.69750000000000001</v>
      </c>
    </row>
    <row r="3182" spans="1:11" x14ac:dyDescent="0.35">
      <c r="A3182" t="s">
        <v>22</v>
      </c>
      <c r="B3182" t="s">
        <v>2</v>
      </c>
      <c r="C3182" t="str">
        <f>IFERROR(VLOOKUP(B3182,$N$3:$O$14,2,FALSE),"error")</f>
        <v>TheVintageNews</v>
      </c>
      <c r="D3182">
        <f>IF(E3182&gt;=($M$18-6),1,0)</f>
        <v>0</v>
      </c>
      <c r="E3182" s="1">
        <v>44665</v>
      </c>
      <c r="F3182" t="s">
        <v>1</v>
      </c>
      <c r="G3182">
        <v>0</v>
      </c>
      <c r="H3182" s="4">
        <v>101</v>
      </c>
      <c r="I3182" s="3">
        <v>7.0000000000000007E-2</v>
      </c>
      <c r="J3182" s="3">
        <f>IFERROR((I3182/H3182)*1000,0)</f>
        <v>0.69306930693069313</v>
      </c>
      <c r="K3182" s="2">
        <v>0.70409999999999995</v>
      </c>
    </row>
    <row r="3183" spans="1:11" x14ac:dyDescent="0.35">
      <c r="A3183" t="s">
        <v>21</v>
      </c>
      <c r="B3183" t="s">
        <v>2</v>
      </c>
      <c r="C3183" t="str">
        <f>IFERROR(VLOOKUP(B3183,$N$3:$O$14,2,FALSE),"error")</f>
        <v>TheVintageNews</v>
      </c>
      <c r="D3183">
        <f>IF(E3183&gt;=($M$18-6),1,0)</f>
        <v>0</v>
      </c>
      <c r="E3183" s="1">
        <v>44665</v>
      </c>
      <c r="F3183" t="s">
        <v>5</v>
      </c>
      <c r="G3183">
        <v>1</v>
      </c>
      <c r="H3183" s="4">
        <v>481</v>
      </c>
      <c r="I3183" s="3">
        <v>0.13</v>
      </c>
      <c r="J3183" s="3">
        <f>IFERROR((I3183/H3183)*1000,0)</f>
        <v>0.27027027027027029</v>
      </c>
      <c r="K3183" s="2">
        <v>0.65049999999999997</v>
      </c>
    </row>
    <row r="3184" spans="1:11" x14ac:dyDescent="0.35">
      <c r="A3184" t="s">
        <v>21</v>
      </c>
      <c r="B3184" t="s">
        <v>2</v>
      </c>
      <c r="C3184" t="str">
        <f>IFERROR(VLOOKUP(B3184,$N$3:$O$14,2,FALSE),"error")</f>
        <v>TheVintageNews</v>
      </c>
      <c r="D3184">
        <f>IF(E3184&gt;=($M$18-6),1,0)</f>
        <v>0</v>
      </c>
      <c r="E3184" s="1">
        <v>44665</v>
      </c>
      <c r="F3184" t="s">
        <v>4</v>
      </c>
      <c r="G3184">
        <v>37</v>
      </c>
      <c r="H3184" s="4">
        <v>6259</v>
      </c>
      <c r="I3184" s="3">
        <v>5.0599999999999996</v>
      </c>
      <c r="J3184" s="3">
        <f>IFERROR((I3184/H3184)*1000,0)</f>
        <v>0.80843585237258342</v>
      </c>
      <c r="K3184" s="2">
        <v>0.58530000000000004</v>
      </c>
    </row>
    <row r="3185" spans="1:11" x14ac:dyDescent="0.35">
      <c r="A3185" t="s">
        <v>21</v>
      </c>
      <c r="B3185" t="s">
        <v>2</v>
      </c>
      <c r="C3185" t="str">
        <f>IFERROR(VLOOKUP(B3185,$N$3:$O$14,2,FALSE),"error")</f>
        <v>TheVintageNews</v>
      </c>
      <c r="D3185">
        <f>IF(E3185&gt;=($M$18-6),1,0)</f>
        <v>0</v>
      </c>
      <c r="E3185" s="1">
        <v>44665</v>
      </c>
      <c r="F3185" t="s">
        <v>1</v>
      </c>
      <c r="G3185">
        <v>0</v>
      </c>
      <c r="H3185" s="4">
        <v>146</v>
      </c>
      <c r="I3185" s="3">
        <v>0.12</v>
      </c>
      <c r="J3185" s="3">
        <f>IFERROR((I3185/H3185)*1000,0)</f>
        <v>0.82191780821917804</v>
      </c>
      <c r="K3185" s="2">
        <v>0.71830000000000005</v>
      </c>
    </row>
    <row r="3186" spans="1:11" x14ac:dyDescent="0.35">
      <c r="A3186" t="s">
        <v>20</v>
      </c>
      <c r="B3186" t="s">
        <v>2</v>
      </c>
      <c r="C3186" t="str">
        <f>IFERROR(VLOOKUP(B3186,$N$3:$O$14,2,FALSE),"error")</f>
        <v>TheVintageNews</v>
      </c>
      <c r="D3186">
        <f>IF(E3186&gt;=($M$18-6),1,0)</f>
        <v>0</v>
      </c>
      <c r="E3186" s="1">
        <v>44665</v>
      </c>
      <c r="F3186" t="s">
        <v>5</v>
      </c>
      <c r="G3186">
        <v>0</v>
      </c>
      <c r="H3186" s="4">
        <v>263</v>
      </c>
      <c r="I3186" s="3">
        <v>0.06</v>
      </c>
      <c r="J3186" s="3">
        <f>IFERROR((I3186/H3186)*1000,0)</f>
        <v>0.22813688212927757</v>
      </c>
      <c r="K3186" s="2">
        <v>0.72799999999999998</v>
      </c>
    </row>
    <row r="3187" spans="1:11" x14ac:dyDescent="0.35">
      <c r="A3187" t="s">
        <v>20</v>
      </c>
      <c r="B3187" t="s">
        <v>2</v>
      </c>
      <c r="C3187" t="str">
        <f>IFERROR(VLOOKUP(B3187,$N$3:$O$14,2,FALSE),"error")</f>
        <v>TheVintageNews</v>
      </c>
      <c r="D3187">
        <f>IF(E3187&gt;=($M$18-6),1,0)</f>
        <v>0</v>
      </c>
      <c r="E3187" s="1">
        <v>44665</v>
      </c>
      <c r="F3187" t="s">
        <v>4</v>
      </c>
      <c r="G3187">
        <v>20</v>
      </c>
      <c r="H3187" s="4">
        <v>3862</v>
      </c>
      <c r="I3187" s="3">
        <v>2.44</v>
      </c>
      <c r="J3187" s="3">
        <f>IFERROR((I3187/H3187)*1000,0)</f>
        <v>0.63179699637493525</v>
      </c>
      <c r="K3187" s="2">
        <v>0.65</v>
      </c>
    </row>
    <row r="3188" spans="1:11" x14ac:dyDescent="0.35">
      <c r="A3188" t="s">
        <v>20</v>
      </c>
      <c r="B3188" t="s">
        <v>2</v>
      </c>
      <c r="C3188" t="str">
        <f>IFERROR(VLOOKUP(B3188,$N$3:$O$14,2,FALSE),"error")</f>
        <v>TheVintageNews</v>
      </c>
      <c r="D3188">
        <f>IF(E3188&gt;=($M$18-6),1,0)</f>
        <v>0</v>
      </c>
      <c r="E3188" s="1">
        <v>44665</v>
      </c>
      <c r="F3188" t="s">
        <v>1</v>
      </c>
      <c r="G3188">
        <v>0</v>
      </c>
      <c r="H3188" s="4">
        <v>86</v>
      </c>
      <c r="I3188" s="3">
        <v>0.05</v>
      </c>
      <c r="J3188" s="3">
        <f>IFERROR((I3188/H3188)*1000,0)</f>
        <v>0.58139534883720934</v>
      </c>
      <c r="K3188" s="2">
        <v>0.75900000000000001</v>
      </c>
    </row>
    <row r="3189" spans="1:11" x14ac:dyDescent="0.35">
      <c r="A3189" t="s">
        <v>19</v>
      </c>
      <c r="B3189" t="s">
        <v>2</v>
      </c>
      <c r="C3189" t="str">
        <f>IFERROR(VLOOKUP(B3189,$N$3:$O$14,2,FALSE),"error")</f>
        <v>TheVintageNews</v>
      </c>
      <c r="D3189">
        <f>IF(E3189&gt;=($M$18-6),1,0)</f>
        <v>0</v>
      </c>
      <c r="E3189" s="1">
        <v>44665</v>
      </c>
      <c r="F3189" t="s">
        <v>5</v>
      </c>
      <c r="G3189">
        <v>0</v>
      </c>
      <c r="H3189" s="4">
        <v>219</v>
      </c>
      <c r="I3189" s="3">
        <v>0.04</v>
      </c>
      <c r="J3189" s="3">
        <f>IFERROR((I3189/H3189)*1000,0)</f>
        <v>0.18264840182648404</v>
      </c>
      <c r="K3189" s="2">
        <v>0.71220000000000006</v>
      </c>
    </row>
    <row r="3190" spans="1:11" x14ac:dyDescent="0.35">
      <c r="A3190" t="s">
        <v>19</v>
      </c>
      <c r="B3190" t="s">
        <v>2</v>
      </c>
      <c r="C3190" t="str">
        <f>IFERROR(VLOOKUP(B3190,$N$3:$O$14,2,FALSE),"error")</f>
        <v>TheVintageNews</v>
      </c>
      <c r="D3190">
        <f>IF(E3190&gt;=($M$18-6),1,0)</f>
        <v>0</v>
      </c>
      <c r="E3190" s="1">
        <v>44665</v>
      </c>
      <c r="F3190" t="s">
        <v>4</v>
      </c>
      <c r="G3190">
        <v>16</v>
      </c>
      <c r="H3190" s="4">
        <v>3211</v>
      </c>
      <c r="I3190" s="3">
        <v>1.86</v>
      </c>
      <c r="J3190" s="3">
        <f>IFERROR((I3190/H3190)*1000,0)</f>
        <v>0.57925879788227974</v>
      </c>
      <c r="K3190" s="2">
        <v>0.59389999999999998</v>
      </c>
    </row>
    <row r="3191" spans="1:11" x14ac:dyDescent="0.35">
      <c r="A3191" t="s">
        <v>19</v>
      </c>
      <c r="B3191" t="s">
        <v>2</v>
      </c>
      <c r="C3191" t="str">
        <f>IFERROR(VLOOKUP(B3191,$N$3:$O$14,2,FALSE),"error")</f>
        <v>TheVintageNews</v>
      </c>
      <c r="D3191">
        <f>IF(E3191&gt;=($M$18-6),1,0)</f>
        <v>0</v>
      </c>
      <c r="E3191" s="1">
        <v>44665</v>
      </c>
      <c r="F3191" t="s">
        <v>1</v>
      </c>
      <c r="G3191">
        <v>0</v>
      </c>
      <c r="H3191" s="4">
        <v>71</v>
      </c>
      <c r="I3191" s="3">
        <v>0.05</v>
      </c>
      <c r="J3191" s="3">
        <f>IFERROR((I3191/H3191)*1000,0)</f>
        <v>0.70422535211267612</v>
      </c>
      <c r="K3191" s="2">
        <v>0.78459999999999996</v>
      </c>
    </row>
    <row r="3192" spans="1:11" x14ac:dyDescent="0.35">
      <c r="A3192" t="s">
        <v>18</v>
      </c>
      <c r="B3192" t="s">
        <v>2</v>
      </c>
      <c r="C3192" t="str">
        <f>IFERROR(VLOOKUP(B3192,$N$3:$O$14,2,FALSE),"error")</f>
        <v>TheVintageNews</v>
      </c>
      <c r="D3192">
        <f>IF(E3192&gt;=($M$18-6),1,0)</f>
        <v>0</v>
      </c>
      <c r="E3192" s="1">
        <v>44665</v>
      </c>
      <c r="F3192" t="s">
        <v>5</v>
      </c>
      <c r="G3192">
        <v>0</v>
      </c>
      <c r="H3192" s="4">
        <v>509</v>
      </c>
      <c r="I3192" s="3">
        <v>7.0000000000000007E-2</v>
      </c>
      <c r="J3192" s="3">
        <f>IFERROR((I3192/H3192)*1000,0)</f>
        <v>0.13752455795677801</v>
      </c>
      <c r="K3192" s="2">
        <v>0.57840000000000003</v>
      </c>
    </row>
    <row r="3193" spans="1:11" x14ac:dyDescent="0.35">
      <c r="A3193" t="s">
        <v>18</v>
      </c>
      <c r="B3193" t="s">
        <v>2</v>
      </c>
      <c r="C3193" t="str">
        <f>IFERROR(VLOOKUP(B3193,$N$3:$O$14,2,FALSE),"error")</f>
        <v>TheVintageNews</v>
      </c>
      <c r="D3193">
        <f>IF(E3193&gt;=($M$18-6),1,0)</f>
        <v>0</v>
      </c>
      <c r="E3193" s="1">
        <v>44665</v>
      </c>
      <c r="F3193" t="s">
        <v>4</v>
      </c>
      <c r="G3193">
        <v>33</v>
      </c>
      <c r="H3193" s="4">
        <v>4913</v>
      </c>
      <c r="I3193" s="3">
        <v>2.4700000000000002</v>
      </c>
      <c r="J3193" s="3">
        <f>IFERROR((I3193/H3193)*1000,0)</f>
        <v>0.50274781192753926</v>
      </c>
      <c r="K3193" s="2">
        <v>0.5091</v>
      </c>
    </row>
    <row r="3194" spans="1:11" x14ac:dyDescent="0.35">
      <c r="A3194" t="s">
        <v>18</v>
      </c>
      <c r="B3194" t="s">
        <v>2</v>
      </c>
      <c r="C3194" t="str">
        <f>IFERROR(VLOOKUP(B3194,$N$3:$O$14,2,FALSE),"error")</f>
        <v>TheVintageNews</v>
      </c>
      <c r="D3194">
        <f>IF(E3194&gt;=($M$18-6),1,0)</f>
        <v>0</v>
      </c>
      <c r="E3194" s="1">
        <v>44665</v>
      </c>
      <c r="F3194" t="s">
        <v>1</v>
      </c>
      <c r="G3194">
        <v>0</v>
      </c>
      <c r="H3194" s="4">
        <v>129</v>
      </c>
      <c r="I3194" s="3">
        <v>7.0000000000000007E-2</v>
      </c>
      <c r="J3194" s="3">
        <f>IFERROR((I3194/H3194)*1000,0)</f>
        <v>0.54263565891472876</v>
      </c>
      <c r="K3194" s="2">
        <v>0.72219999999999995</v>
      </c>
    </row>
    <row r="3195" spans="1:11" x14ac:dyDescent="0.35">
      <c r="A3195" t="s">
        <v>17</v>
      </c>
      <c r="B3195" t="s">
        <v>2</v>
      </c>
      <c r="C3195" t="str">
        <f>IFERROR(VLOOKUP(B3195,$N$3:$O$14,2,FALSE),"error")</f>
        <v>TheVintageNews</v>
      </c>
      <c r="D3195">
        <f>IF(E3195&gt;=($M$18-6),1,0)</f>
        <v>0</v>
      </c>
      <c r="E3195" s="1">
        <v>44665</v>
      </c>
      <c r="F3195" t="s">
        <v>5</v>
      </c>
      <c r="G3195">
        <v>321</v>
      </c>
      <c r="H3195" s="4">
        <v>18825</v>
      </c>
      <c r="I3195" s="3">
        <v>17.440000000000001</v>
      </c>
      <c r="J3195" s="3">
        <f>IFERROR((I3195/H3195)*1000,0)</f>
        <v>0.92642762284196556</v>
      </c>
      <c r="K3195" s="2">
        <v>0.96289999999999998</v>
      </c>
    </row>
    <row r="3196" spans="1:11" x14ac:dyDescent="0.35">
      <c r="A3196" t="s">
        <v>17</v>
      </c>
      <c r="B3196" t="s">
        <v>2</v>
      </c>
      <c r="C3196" t="str">
        <f>IFERROR(VLOOKUP(B3196,$N$3:$O$14,2,FALSE),"error")</f>
        <v>TheVintageNews</v>
      </c>
      <c r="D3196">
        <f>IF(E3196&gt;=($M$18-6),1,0)</f>
        <v>0</v>
      </c>
      <c r="E3196" s="1">
        <v>44665</v>
      </c>
      <c r="F3196" t="s">
        <v>4</v>
      </c>
      <c r="G3196">
        <v>0</v>
      </c>
      <c r="H3196" s="4">
        <v>1</v>
      </c>
      <c r="I3196" s="3">
        <v>0</v>
      </c>
      <c r="J3196" s="3">
        <f>IFERROR((I3196/H3196)*1000,0)</f>
        <v>0</v>
      </c>
      <c r="K3196" s="2">
        <v>1</v>
      </c>
    </row>
    <row r="3197" spans="1:11" x14ac:dyDescent="0.35">
      <c r="A3197" t="s">
        <v>16</v>
      </c>
      <c r="B3197" t="s">
        <v>2</v>
      </c>
      <c r="C3197" t="str">
        <f>IFERROR(VLOOKUP(B3197,$N$3:$O$14,2,FALSE),"error")</f>
        <v>TheVintageNews</v>
      </c>
      <c r="D3197">
        <f>IF(E3197&gt;=($M$18-6),1,0)</f>
        <v>0</v>
      </c>
      <c r="E3197" s="1">
        <v>44665</v>
      </c>
      <c r="F3197" t="s">
        <v>6</v>
      </c>
      <c r="G3197">
        <v>1</v>
      </c>
      <c r="H3197" s="4">
        <v>0</v>
      </c>
      <c r="I3197" s="3">
        <v>0</v>
      </c>
      <c r="J3197" s="3">
        <f>IFERROR((I3197/H3197)*1000,0)</f>
        <v>0</v>
      </c>
      <c r="K3197" s="2">
        <v>0</v>
      </c>
    </row>
    <row r="3198" spans="1:11" x14ac:dyDescent="0.35">
      <c r="A3198" t="s">
        <v>16</v>
      </c>
      <c r="B3198" t="s">
        <v>2</v>
      </c>
      <c r="C3198" t="str">
        <f>IFERROR(VLOOKUP(B3198,$N$3:$O$14,2,FALSE),"error")</f>
        <v>TheVintageNews</v>
      </c>
      <c r="D3198">
        <f>IF(E3198&gt;=($M$18-6),1,0)</f>
        <v>0</v>
      </c>
      <c r="E3198" s="1">
        <v>44665</v>
      </c>
      <c r="F3198" t="s">
        <v>5</v>
      </c>
      <c r="G3198">
        <v>78</v>
      </c>
      <c r="H3198" s="4">
        <v>5715</v>
      </c>
      <c r="I3198" s="3">
        <v>2.9</v>
      </c>
      <c r="J3198" s="3">
        <f>IFERROR((I3198/H3198)*1000,0)</f>
        <v>0.50743657042869639</v>
      </c>
      <c r="K3198" s="2">
        <v>0.97819999999999996</v>
      </c>
    </row>
    <row r="3199" spans="1:11" x14ac:dyDescent="0.35">
      <c r="A3199" t="s">
        <v>16</v>
      </c>
      <c r="B3199" t="s">
        <v>2</v>
      </c>
      <c r="C3199" t="str">
        <f>IFERROR(VLOOKUP(B3199,$N$3:$O$14,2,FALSE),"error")</f>
        <v>TheVintageNews</v>
      </c>
      <c r="D3199">
        <f>IF(E3199&gt;=($M$18-6),1,0)</f>
        <v>0</v>
      </c>
      <c r="E3199" s="1">
        <v>44665</v>
      </c>
      <c r="F3199" t="s">
        <v>4</v>
      </c>
      <c r="G3199" s="5">
        <v>1898</v>
      </c>
      <c r="H3199" s="4">
        <v>222384</v>
      </c>
      <c r="I3199" s="3">
        <v>121.64</v>
      </c>
      <c r="J3199" s="3">
        <f>IFERROR((I3199/H3199)*1000,0)</f>
        <v>0.5469817972516009</v>
      </c>
      <c r="K3199" s="2">
        <v>0.97740000000000005</v>
      </c>
    </row>
    <row r="3200" spans="1:11" x14ac:dyDescent="0.35">
      <c r="A3200" t="s">
        <v>16</v>
      </c>
      <c r="B3200" t="s">
        <v>2</v>
      </c>
      <c r="C3200" t="str">
        <f>IFERROR(VLOOKUP(B3200,$N$3:$O$14,2,FALSE),"error")</f>
        <v>TheVintageNews</v>
      </c>
      <c r="D3200">
        <f>IF(E3200&gt;=($M$18-6),1,0)</f>
        <v>0</v>
      </c>
      <c r="E3200" s="1">
        <v>44665</v>
      </c>
      <c r="F3200" t="s">
        <v>1</v>
      </c>
      <c r="G3200">
        <v>279</v>
      </c>
      <c r="H3200" s="4">
        <v>24734</v>
      </c>
      <c r="I3200" s="3">
        <v>12.49</v>
      </c>
      <c r="J3200" s="3">
        <f>IFERROR((I3200/H3200)*1000,0)</f>
        <v>0.50497291178135351</v>
      </c>
      <c r="K3200" s="2">
        <v>0.97140000000000004</v>
      </c>
    </row>
    <row r="3201" spans="1:11" x14ac:dyDescent="0.35">
      <c r="A3201" t="s">
        <v>151</v>
      </c>
      <c r="B3201" t="s">
        <v>2</v>
      </c>
      <c r="C3201" t="str">
        <f>IFERROR(VLOOKUP(B3201,$N$3:$O$14,2,FALSE),"error")</f>
        <v>TheVintageNews</v>
      </c>
      <c r="D3201">
        <f>IF(E3201&gt;=($M$18-6),1,0)</f>
        <v>0</v>
      </c>
      <c r="E3201" s="1">
        <v>44665</v>
      </c>
      <c r="F3201" t="s">
        <v>5</v>
      </c>
      <c r="G3201">
        <v>75</v>
      </c>
      <c r="H3201" s="4">
        <v>10075</v>
      </c>
      <c r="I3201" s="3">
        <v>10.88</v>
      </c>
      <c r="J3201" s="3">
        <f>IFERROR((I3201/H3201)*1000,0)</f>
        <v>1.0799007444168736</v>
      </c>
      <c r="K3201" s="2">
        <v>0.96870000000000001</v>
      </c>
    </row>
    <row r="3202" spans="1:11" x14ac:dyDescent="0.35">
      <c r="A3202" t="s">
        <v>15</v>
      </c>
      <c r="B3202" t="s">
        <v>2</v>
      </c>
      <c r="C3202" t="str">
        <f>IFERROR(VLOOKUP(B3202,$N$3:$O$14,2,FALSE),"error")</f>
        <v>TheVintageNews</v>
      </c>
      <c r="D3202">
        <f>IF(E3202&gt;=($M$18-6),1,0)</f>
        <v>0</v>
      </c>
      <c r="E3202" s="1">
        <v>44665</v>
      </c>
      <c r="F3202" t="s">
        <v>6</v>
      </c>
      <c r="G3202">
        <v>0</v>
      </c>
      <c r="H3202" s="4">
        <v>1</v>
      </c>
      <c r="I3202" s="3">
        <v>0</v>
      </c>
      <c r="J3202" s="3">
        <f>IFERROR((I3202/H3202)*1000,0)</f>
        <v>0</v>
      </c>
      <c r="K3202" s="2">
        <v>1</v>
      </c>
    </row>
    <row r="3203" spans="1:11" x14ac:dyDescent="0.35">
      <c r="A3203" t="s">
        <v>15</v>
      </c>
      <c r="B3203" t="s">
        <v>2</v>
      </c>
      <c r="C3203" t="str">
        <f>IFERROR(VLOOKUP(B3203,$N$3:$O$14,2,FALSE),"error")</f>
        <v>TheVintageNews</v>
      </c>
      <c r="D3203">
        <f>IF(E3203&gt;=($M$18-6),1,0)</f>
        <v>0</v>
      </c>
      <c r="E3203" s="1">
        <v>44665</v>
      </c>
      <c r="F3203" t="s">
        <v>5</v>
      </c>
      <c r="G3203">
        <v>212</v>
      </c>
      <c r="H3203" s="4">
        <v>6504</v>
      </c>
      <c r="I3203" s="3">
        <v>7.95</v>
      </c>
      <c r="J3203" s="3">
        <f>IFERROR((I3203/H3203)*1000,0)</f>
        <v>1.2223247232472323</v>
      </c>
      <c r="K3203" s="2">
        <v>0.67400000000000004</v>
      </c>
    </row>
    <row r="3204" spans="1:11" x14ac:dyDescent="0.35">
      <c r="A3204" t="s">
        <v>15</v>
      </c>
      <c r="B3204" t="s">
        <v>2</v>
      </c>
      <c r="C3204" t="str">
        <f>IFERROR(VLOOKUP(B3204,$N$3:$O$14,2,FALSE),"error")</f>
        <v>TheVintageNews</v>
      </c>
      <c r="D3204">
        <f>IF(E3204&gt;=($M$18-6),1,0)</f>
        <v>0</v>
      </c>
      <c r="E3204" s="1">
        <v>44665</v>
      </c>
      <c r="F3204" t="s">
        <v>4</v>
      </c>
      <c r="G3204">
        <v>2</v>
      </c>
      <c r="H3204" s="4">
        <v>77</v>
      </c>
      <c r="I3204" s="3">
        <v>0.03</v>
      </c>
      <c r="J3204" s="3">
        <f>IFERROR((I3204/H3204)*1000,0)</f>
        <v>0.38961038961038963</v>
      </c>
      <c r="K3204" s="2">
        <v>0.2273</v>
      </c>
    </row>
    <row r="3205" spans="1:11" x14ac:dyDescent="0.35">
      <c r="A3205" t="s">
        <v>15</v>
      </c>
      <c r="B3205" t="s">
        <v>2</v>
      </c>
      <c r="C3205" t="str">
        <f>IFERROR(VLOOKUP(B3205,$N$3:$O$14,2,FALSE),"error")</f>
        <v>TheVintageNews</v>
      </c>
      <c r="D3205">
        <f>IF(E3205&gt;=($M$18-6),1,0)</f>
        <v>0</v>
      </c>
      <c r="E3205" s="1">
        <v>44665</v>
      </c>
      <c r="F3205" t="s">
        <v>1</v>
      </c>
      <c r="G3205">
        <v>172</v>
      </c>
      <c r="H3205" s="4">
        <v>3793</v>
      </c>
      <c r="I3205" s="3">
        <v>2.19</v>
      </c>
      <c r="J3205" s="3">
        <f>IFERROR((I3205/H3205)*1000,0)</f>
        <v>0.57737938307408376</v>
      </c>
      <c r="K3205" s="2">
        <v>0.55030000000000001</v>
      </c>
    </row>
    <row r="3206" spans="1:11" x14ac:dyDescent="0.35">
      <c r="A3206" t="s">
        <v>14</v>
      </c>
      <c r="B3206" t="s">
        <v>2</v>
      </c>
      <c r="C3206" t="str">
        <f>IFERROR(VLOOKUP(B3206,$N$3:$O$14,2,FALSE),"error")</f>
        <v>TheVintageNews</v>
      </c>
      <c r="D3206">
        <f>IF(E3206&gt;=($M$18-6),1,0)</f>
        <v>0</v>
      </c>
      <c r="E3206" s="1">
        <v>44665</v>
      </c>
      <c r="F3206" t="s">
        <v>6</v>
      </c>
      <c r="G3206">
        <v>0</v>
      </c>
      <c r="H3206" s="4">
        <v>2</v>
      </c>
      <c r="I3206" s="3">
        <v>0</v>
      </c>
      <c r="J3206" s="3">
        <f>IFERROR((I3206/H3206)*1000,0)</f>
        <v>0</v>
      </c>
      <c r="K3206" s="2">
        <v>1</v>
      </c>
    </row>
    <row r="3207" spans="1:11" x14ac:dyDescent="0.35">
      <c r="A3207" t="s">
        <v>14</v>
      </c>
      <c r="B3207" t="s">
        <v>2</v>
      </c>
      <c r="C3207" t="str">
        <f>IFERROR(VLOOKUP(B3207,$N$3:$O$14,2,FALSE),"error")</f>
        <v>TheVintageNews</v>
      </c>
      <c r="D3207">
        <f>IF(E3207&gt;=($M$18-6),1,0)</f>
        <v>0</v>
      </c>
      <c r="E3207" s="1">
        <v>44665</v>
      </c>
      <c r="F3207" t="s">
        <v>5</v>
      </c>
      <c r="G3207">
        <v>621</v>
      </c>
      <c r="H3207" s="4">
        <v>55946</v>
      </c>
      <c r="I3207" s="3">
        <v>72.11</v>
      </c>
      <c r="J3207" s="3">
        <f>IFERROR((I3207/H3207)*1000,0)</f>
        <v>1.2889214599792658</v>
      </c>
      <c r="K3207" s="2">
        <v>0.92420000000000002</v>
      </c>
    </row>
    <row r="3208" spans="1:11" x14ac:dyDescent="0.35">
      <c r="A3208" t="s">
        <v>14</v>
      </c>
      <c r="B3208" t="s">
        <v>2</v>
      </c>
      <c r="C3208" t="str">
        <f>IFERROR(VLOOKUP(B3208,$N$3:$O$14,2,FALSE),"error")</f>
        <v>TheVintageNews</v>
      </c>
      <c r="D3208">
        <f>IF(E3208&gt;=($M$18-6),1,0)</f>
        <v>0</v>
      </c>
      <c r="E3208" s="1">
        <v>44665</v>
      </c>
      <c r="F3208" t="s">
        <v>4</v>
      </c>
      <c r="G3208">
        <v>5</v>
      </c>
      <c r="H3208" s="4">
        <v>96</v>
      </c>
      <c r="I3208" s="3">
        <v>0.05</v>
      </c>
      <c r="J3208" s="3">
        <f>IFERROR((I3208/H3208)*1000,0)</f>
        <v>0.52083333333333337</v>
      </c>
      <c r="K3208" s="2">
        <v>0.36899999999999999</v>
      </c>
    </row>
    <row r="3209" spans="1:11" x14ac:dyDescent="0.35">
      <c r="A3209" t="s">
        <v>14</v>
      </c>
      <c r="B3209" t="s">
        <v>2</v>
      </c>
      <c r="C3209" t="str">
        <f>IFERROR(VLOOKUP(B3209,$N$3:$O$14,2,FALSE),"error")</f>
        <v>TheVintageNews</v>
      </c>
      <c r="D3209">
        <f>IF(E3209&gt;=($M$18-6),1,0)</f>
        <v>0</v>
      </c>
      <c r="E3209" s="1">
        <v>44665</v>
      </c>
      <c r="F3209" t="s">
        <v>1</v>
      </c>
      <c r="G3209">
        <v>274</v>
      </c>
      <c r="H3209" s="4">
        <v>20120</v>
      </c>
      <c r="I3209" s="3">
        <v>9.27</v>
      </c>
      <c r="J3209" s="3">
        <f>IFERROR((I3209/H3209)*1000,0)</f>
        <v>0.46073558648111329</v>
      </c>
      <c r="K3209" s="2">
        <v>0.93630000000000002</v>
      </c>
    </row>
    <row r="3210" spans="1:11" x14ac:dyDescent="0.35">
      <c r="A3210" t="s">
        <v>13</v>
      </c>
      <c r="B3210" t="s">
        <v>2</v>
      </c>
      <c r="C3210" t="str">
        <f>IFERROR(VLOOKUP(B3210,$N$3:$O$14,2,FALSE),"error")</f>
        <v>TheVintageNews</v>
      </c>
      <c r="D3210">
        <f>IF(E3210&gt;=($M$18-6),1,0)</f>
        <v>0</v>
      </c>
      <c r="E3210" s="1">
        <v>44665</v>
      </c>
      <c r="F3210" t="s">
        <v>5</v>
      </c>
      <c r="G3210">
        <v>4</v>
      </c>
      <c r="H3210" s="4">
        <v>143</v>
      </c>
      <c r="I3210" s="3">
        <v>0.16</v>
      </c>
      <c r="J3210" s="3">
        <f>IFERROR((I3210/H3210)*1000,0)</f>
        <v>1.118881118881119</v>
      </c>
      <c r="K3210" s="2">
        <v>0.70630000000000004</v>
      </c>
    </row>
    <row r="3211" spans="1:11" x14ac:dyDescent="0.35">
      <c r="A3211" t="s">
        <v>13</v>
      </c>
      <c r="B3211" t="s">
        <v>2</v>
      </c>
      <c r="C3211" t="str">
        <f>IFERROR(VLOOKUP(B3211,$N$3:$O$14,2,FALSE),"error")</f>
        <v>TheVintageNews</v>
      </c>
      <c r="D3211">
        <f>IF(E3211&gt;=($M$18-6),1,0)</f>
        <v>0</v>
      </c>
      <c r="E3211" s="1">
        <v>44665</v>
      </c>
      <c r="F3211" t="s">
        <v>4</v>
      </c>
      <c r="G3211">
        <v>535</v>
      </c>
      <c r="H3211" s="4">
        <v>36615</v>
      </c>
      <c r="I3211" s="3">
        <v>37.42</v>
      </c>
      <c r="J3211" s="3">
        <f>IFERROR((I3211/H3211)*1000,0)</f>
        <v>1.0219855250580363</v>
      </c>
      <c r="K3211" s="2">
        <v>0.75870000000000004</v>
      </c>
    </row>
    <row r="3212" spans="1:11" x14ac:dyDescent="0.35">
      <c r="A3212" t="s">
        <v>13</v>
      </c>
      <c r="B3212" t="s">
        <v>2</v>
      </c>
      <c r="C3212" t="str">
        <f>IFERROR(VLOOKUP(B3212,$N$3:$O$14,2,FALSE),"error")</f>
        <v>TheVintageNews</v>
      </c>
      <c r="D3212">
        <f>IF(E3212&gt;=($M$18-6),1,0)</f>
        <v>0</v>
      </c>
      <c r="E3212" s="1">
        <v>44665</v>
      </c>
      <c r="F3212" t="s">
        <v>1</v>
      </c>
      <c r="G3212">
        <v>13</v>
      </c>
      <c r="H3212" s="4">
        <v>686</v>
      </c>
      <c r="I3212" s="3">
        <v>1.2</v>
      </c>
      <c r="J3212" s="3">
        <f>IFERROR((I3212/H3212)*1000,0)</f>
        <v>1.749271137026239</v>
      </c>
      <c r="K3212" s="2">
        <v>0.68149999999999999</v>
      </c>
    </row>
    <row r="3213" spans="1:11" x14ac:dyDescent="0.35">
      <c r="A3213" t="s">
        <v>12</v>
      </c>
      <c r="B3213" t="s">
        <v>2</v>
      </c>
      <c r="C3213" t="str">
        <f>IFERROR(VLOOKUP(B3213,$N$3:$O$14,2,FALSE),"error")</f>
        <v>TheVintageNews</v>
      </c>
      <c r="D3213">
        <f>IF(E3213&gt;=($M$18-6),1,0)</f>
        <v>0</v>
      </c>
      <c r="E3213" s="1">
        <v>44665</v>
      </c>
      <c r="F3213" t="s">
        <v>6</v>
      </c>
      <c r="G3213">
        <v>0</v>
      </c>
      <c r="H3213" s="4">
        <v>1</v>
      </c>
      <c r="I3213" s="3">
        <v>0</v>
      </c>
      <c r="J3213" s="3">
        <f>IFERROR((I3213/H3213)*1000,0)</f>
        <v>0</v>
      </c>
      <c r="K3213" s="2">
        <v>1</v>
      </c>
    </row>
    <row r="3214" spans="1:11" x14ac:dyDescent="0.35">
      <c r="A3214" t="s">
        <v>12</v>
      </c>
      <c r="B3214" t="s">
        <v>2</v>
      </c>
      <c r="C3214" t="str">
        <f>IFERROR(VLOOKUP(B3214,$N$3:$O$14,2,FALSE),"error")</f>
        <v>TheVintageNews</v>
      </c>
      <c r="D3214">
        <f>IF(E3214&gt;=($M$18-6),1,0)</f>
        <v>0</v>
      </c>
      <c r="E3214" s="1">
        <v>44665</v>
      </c>
      <c r="F3214" t="s">
        <v>5</v>
      </c>
      <c r="G3214">
        <v>411</v>
      </c>
      <c r="H3214" s="4">
        <v>8917</v>
      </c>
      <c r="I3214" s="3">
        <v>14.53</v>
      </c>
      <c r="J3214" s="3">
        <f>IFERROR((I3214/H3214)*1000,0)</f>
        <v>1.6294717954468991</v>
      </c>
      <c r="K3214" s="2">
        <v>0.75009999999999999</v>
      </c>
    </row>
    <row r="3215" spans="1:11" x14ac:dyDescent="0.35">
      <c r="A3215" t="s">
        <v>12</v>
      </c>
      <c r="B3215" t="s">
        <v>2</v>
      </c>
      <c r="C3215" t="str">
        <f>IFERROR(VLOOKUP(B3215,$N$3:$O$14,2,FALSE),"error")</f>
        <v>TheVintageNews</v>
      </c>
      <c r="D3215">
        <f>IF(E3215&gt;=($M$18-6),1,0)</f>
        <v>0</v>
      </c>
      <c r="E3215" s="1">
        <v>44665</v>
      </c>
      <c r="F3215" t="s">
        <v>4</v>
      </c>
      <c r="G3215">
        <v>37</v>
      </c>
      <c r="H3215" s="4">
        <v>375</v>
      </c>
      <c r="I3215" s="3">
        <v>0.14000000000000001</v>
      </c>
      <c r="J3215" s="3">
        <f>IFERROR((I3215/H3215)*1000,0)</f>
        <v>0.37333333333333335</v>
      </c>
      <c r="K3215" s="2">
        <v>0.55410000000000004</v>
      </c>
    </row>
    <row r="3216" spans="1:11" x14ac:dyDescent="0.35">
      <c r="A3216" t="s">
        <v>12</v>
      </c>
      <c r="B3216" t="s">
        <v>2</v>
      </c>
      <c r="C3216" t="str">
        <f>IFERROR(VLOOKUP(B3216,$N$3:$O$14,2,FALSE),"error")</f>
        <v>TheVintageNews</v>
      </c>
      <c r="D3216">
        <f>IF(E3216&gt;=($M$18-6),1,0)</f>
        <v>0</v>
      </c>
      <c r="E3216" s="1">
        <v>44665</v>
      </c>
      <c r="F3216" t="s">
        <v>1</v>
      </c>
      <c r="G3216">
        <v>102</v>
      </c>
      <c r="H3216" s="4">
        <v>3121</v>
      </c>
      <c r="I3216" s="3">
        <v>2.4</v>
      </c>
      <c r="J3216" s="3">
        <f>IFERROR((I3216/H3216)*1000,0)</f>
        <v>0.76898429990387696</v>
      </c>
      <c r="K3216" s="2">
        <v>0.78690000000000004</v>
      </c>
    </row>
    <row r="3217" spans="1:11" x14ac:dyDescent="0.35">
      <c r="A3217" t="s">
        <v>11</v>
      </c>
      <c r="B3217" t="s">
        <v>2</v>
      </c>
      <c r="C3217" t="str">
        <f>IFERROR(VLOOKUP(B3217,$N$3:$O$14,2,FALSE),"error")</f>
        <v>TheVintageNews</v>
      </c>
      <c r="D3217">
        <f>IF(E3217&gt;=($M$18-6),1,0)</f>
        <v>0</v>
      </c>
      <c r="E3217" s="1">
        <v>44665</v>
      </c>
      <c r="F3217" t="s">
        <v>6</v>
      </c>
      <c r="G3217">
        <v>0</v>
      </c>
      <c r="H3217" s="4">
        <v>2</v>
      </c>
      <c r="I3217" s="3">
        <v>0</v>
      </c>
      <c r="J3217" s="3">
        <f>IFERROR((I3217/H3217)*1000,0)</f>
        <v>0</v>
      </c>
      <c r="K3217" s="2">
        <v>0.5</v>
      </c>
    </row>
    <row r="3218" spans="1:11" x14ac:dyDescent="0.35">
      <c r="A3218" t="s">
        <v>11</v>
      </c>
      <c r="B3218" t="s">
        <v>2</v>
      </c>
      <c r="C3218" t="str">
        <f>IFERROR(VLOOKUP(B3218,$N$3:$O$14,2,FALSE),"error")</f>
        <v>TheVintageNews</v>
      </c>
      <c r="D3218">
        <f>IF(E3218&gt;=($M$18-6),1,0)</f>
        <v>0</v>
      </c>
      <c r="E3218" s="1">
        <v>44665</v>
      </c>
      <c r="F3218" t="s">
        <v>5</v>
      </c>
      <c r="G3218">
        <v>825</v>
      </c>
      <c r="H3218" s="4">
        <v>17523</v>
      </c>
      <c r="I3218" s="3">
        <v>23.95</v>
      </c>
      <c r="J3218" s="3">
        <f>IFERROR((I3218/H3218)*1000,0)</f>
        <v>1.3667750955886548</v>
      </c>
      <c r="K3218" s="2">
        <v>0.64259999999999995</v>
      </c>
    </row>
    <row r="3219" spans="1:11" x14ac:dyDescent="0.35">
      <c r="A3219" t="s">
        <v>11</v>
      </c>
      <c r="B3219" t="s">
        <v>2</v>
      </c>
      <c r="C3219" t="str">
        <f>IFERROR(VLOOKUP(B3219,$N$3:$O$14,2,FALSE),"error")</f>
        <v>TheVintageNews</v>
      </c>
      <c r="D3219">
        <f>IF(E3219&gt;=($M$18-6),1,0)</f>
        <v>0</v>
      </c>
      <c r="E3219" s="1">
        <v>44665</v>
      </c>
      <c r="F3219" t="s">
        <v>4</v>
      </c>
      <c r="G3219" s="5">
        <v>1224</v>
      </c>
      <c r="H3219" s="4">
        <v>82293</v>
      </c>
      <c r="I3219" s="3">
        <v>67.95</v>
      </c>
      <c r="J3219" s="3">
        <f>IFERROR((I3219/H3219)*1000,0)</f>
        <v>0.82570814042506646</v>
      </c>
      <c r="K3219" s="2">
        <v>0.62770000000000004</v>
      </c>
    </row>
    <row r="3220" spans="1:11" x14ac:dyDescent="0.35">
      <c r="A3220" t="s">
        <v>11</v>
      </c>
      <c r="B3220" t="s">
        <v>2</v>
      </c>
      <c r="C3220" t="str">
        <f>IFERROR(VLOOKUP(B3220,$N$3:$O$14,2,FALSE),"error")</f>
        <v>TheVintageNews</v>
      </c>
      <c r="D3220">
        <f>IF(E3220&gt;=($M$18-6),1,0)</f>
        <v>0</v>
      </c>
      <c r="E3220" s="1">
        <v>44665</v>
      </c>
      <c r="F3220" t="s">
        <v>1</v>
      </c>
      <c r="G3220">
        <v>246</v>
      </c>
      <c r="H3220" s="4">
        <v>8704</v>
      </c>
      <c r="I3220" s="3">
        <v>6.88</v>
      </c>
      <c r="J3220" s="3">
        <f>IFERROR((I3220/H3220)*1000,0)</f>
        <v>0.79044117647058831</v>
      </c>
      <c r="K3220" s="2">
        <v>0.69840000000000002</v>
      </c>
    </row>
    <row r="3221" spans="1:11" x14ac:dyDescent="0.35">
      <c r="A3221" t="s">
        <v>10</v>
      </c>
      <c r="B3221" t="s">
        <v>2</v>
      </c>
      <c r="C3221" t="str">
        <f>IFERROR(VLOOKUP(B3221,$N$3:$O$14,2,FALSE),"error")</f>
        <v>TheVintageNews</v>
      </c>
      <c r="D3221">
        <f>IF(E3221&gt;=($M$18-6),1,0)</f>
        <v>0</v>
      </c>
      <c r="E3221" s="1">
        <v>44665</v>
      </c>
      <c r="F3221" t="s">
        <v>6</v>
      </c>
      <c r="G3221">
        <v>0</v>
      </c>
      <c r="H3221" s="4">
        <v>2</v>
      </c>
      <c r="I3221" s="3">
        <v>0</v>
      </c>
      <c r="J3221" s="3">
        <f>IFERROR((I3221/H3221)*1000,0)</f>
        <v>0</v>
      </c>
      <c r="K3221" s="2">
        <v>0</v>
      </c>
    </row>
    <row r="3222" spans="1:11" x14ac:dyDescent="0.35">
      <c r="A3222" t="s">
        <v>10</v>
      </c>
      <c r="B3222" t="s">
        <v>2</v>
      </c>
      <c r="C3222" t="str">
        <f>IFERROR(VLOOKUP(B3222,$N$3:$O$14,2,FALSE),"error")</f>
        <v>TheVintageNews</v>
      </c>
      <c r="D3222">
        <f>IF(E3222&gt;=($M$18-6),1,0)</f>
        <v>0</v>
      </c>
      <c r="E3222" s="1">
        <v>44665</v>
      </c>
      <c r="F3222" t="s">
        <v>5</v>
      </c>
      <c r="G3222">
        <v>681</v>
      </c>
      <c r="H3222" s="4">
        <v>15686</v>
      </c>
      <c r="I3222" s="3">
        <v>19.52</v>
      </c>
      <c r="J3222" s="3">
        <f>IFERROR((I3222/H3222)*1000,0)</f>
        <v>1.2444217773811042</v>
      </c>
      <c r="K3222" s="2">
        <v>0.65559999999999996</v>
      </c>
    </row>
    <row r="3223" spans="1:11" x14ac:dyDescent="0.35">
      <c r="A3223" t="s">
        <v>10</v>
      </c>
      <c r="B3223" t="s">
        <v>2</v>
      </c>
      <c r="C3223" t="str">
        <f>IFERROR(VLOOKUP(B3223,$N$3:$O$14,2,FALSE),"error")</f>
        <v>TheVintageNews</v>
      </c>
      <c r="D3223">
        <f>IF(E3223&gt;=($M$18-6),1,0)</f>
        <v>0</v>
      </c>
      <c r="E3223" s="1">
        <v>44665</v>
      </c>
      <c r="F3223" t="s">
        <v>4</v>
      </c>
      <c r="G3223" s="5">
        <v>1198</v>
      </c>
      <c r="H3223" s="4">
        <v>74820</v>
      </c>
      <c r="I3223" s="3">
        <v>57.83</v>
      </c>
      <c r="J3223" s="3">
        <f>IFERROR((I3223/H3223)*1000,0)</f>
        <v>0.77292167869553596</v>
      </c>
      <c r="K3223" s="2">
        <v>0.62450000000000006</v>
      </c>
    </row>
    <row r="3224" spans="1:11" x14ac:dyDescent="0.35">
      <c r="A3224" t="s">
        <v>10</v>
      </c>
      <c r="B3224" t="s">
        <v>2</v>
      </c>
      <c r="C3224" t="str">
        <f>IFERROR(VLOOKUP(B3224,$N$3:$O$14,2,FALSE),"error")</f>
        <v>TheVintageNews</v>
      </c>
      <c r="D3224">
        <f>IF(E3224&gt;=($M$18-6),1,0)</f>
        <v>0</v>
      </c>
      <c r="E3224" s="1">
        <v>44665</v>
      </c>
      <c r="F3224" t="s">
        <v>1</v>
      </c>
      <c r="G3224">
        <v>242</v>
      </c>
      <c r="H3224" s="4">
        <v>7881</v>
      </c>
      <c r="I3224" s="3">
        <v>5.42</v>
      </c>
      <c r="J3224" s="3">
        <f>IFERROR((I3224/H3224)*1000,0)</f>
        <v>0.68772998350463133</v>
      </c>
      <c r="K3224" s="2">
        <v>0.68359999999999999</v>
      </c>
    </row>
    <row r="3225" spans="1:11" x14ac:dyDescent="0.35">
      <c r="A3225" t="s">
        <v>9</v>
      </c>
      <c r="B3225" t="s">
        <v>2</v>
      </c>
      <c r="C3225" t="str">
        <f>IFERROR(VLOOKUP(B3225,$N$3:$O$14,2,FALSE),"error")</f>
        <v>TheVintageNews</v>
      </c>
      <c r="D3225">
        <f>IF(E3225&gt;=($M$18-6),1,0)</f>
        <v>0</v>
      </c>
      <c r="E3225" s="1">
        <v>44665</v>
      </c>
      <c r="F3225" t="s">
        <v>6</v>
      </c>
      <c r="G3225">
        <v>0</v>
      </c>
      <c r="H3225" s="4">
        <v>2</v>
      </c>
      <c r="I3225" s="3">
        <v>0</v>
      </c>
      <c r="J3225" s="3">
        <f>IFERROR((I3225/H3225)*1000,0)</f>
        <v>0</v>
      </c>
      <c r="K3225" s="2">
        <v>0</v>
      </c>
    </row>
    <row r="3226" spans="1:11" x14ac:dyDescent="0.35">
      <c r="A3226" t="s">
        <v>9</v>
      </c>
      <c r="B3226" t="s">
        <v>2</v>
      </c>
      <c r="C3226" t="str">
        <f>IFERROR(VLOOKUP(B3226,$N$3:$O$14,2,FALSE),"error")</f>
        <v>TheVintageNews</v>
      </c>
      <c r="D3226">
        <f>IF(E3226&gt;=($M$18-6),1,0)</f>
        <v>0</v>
      </c>
      <c r="E3226" s="1">
        <v>44665</v>
      </c>
      <c r="F3226" t="s">
        <v>5</v>
      </c>
      <c r="G3226">
        <v>605</v>
      </c>
      <c r="H3226" s="4">
        <v>14152</v>
      </c>
      <c r="I3226" s="3">
        <v>15.78</v>
      </c>
      <c r="J3226" s="3">
        <f>IFERROR((I3226/H3226)*1000,0)</f>
        <v>1.1150367439231204</v>
      </c>
      <c r="K3226" s="2">
        <v>0.65090000000000003</v>
      </c>
    </row>
    <row r="3227" spans="1:11" x14ac:dyDescent="0.35">
      <c r="A3227" t="s">
        <v>9</v>
      </c>
      <c r="B3227" t="s">
        <v>2</v>
      </c>
      <c r="C3227" t="str">
        <f>IFERROR(VLOOKUP(B3227,$N$3:$O$14,2,FALSE),"error")</f>
        <v>TheVintageNews</v>
      </c>
      <c r="D3227">
        <f>IF(E3227&gt;=($M$18-6),1,0)</f>
        <v>0</v>
      </c>
      <c r="E3227" s="1">
        <v>44665</v>
      </c>
      <c r="F3227" t="s">
        <v>4</v>
      </c>
      <c r="G3227" s="5">
        <v>1014</v>
      </c>
      <c r="H3227" s="4">
        <v>64752</v>
      </c>
      <c r="I3227" s="3">
        <v>48.02</v>
      </c>
      <c r="J3227" s="3">
        <f>IFERROR((I3227/H3227)*1000,0)</f>
        <v>0.74159871509760322</v>
      </c>
      <c r="K3227" s="2">
        <v>0.62160000000000004</v>
      </c>
    </row>
    <row r="3228" spans="1:11" x14ac:dyDescent="0.35">
      <c r="A3228" t="s">
        <v>9</v>
      </c>
      <c r="B3228" t="s">
        <v>2</v>
      </c>
      <c r="C3228" t="str">
        <f>IFERROR(VLOOKUP(B3228,$N$3:$O$14,2,FALSE),"error")</f>
        <v>TheVintageNews</v>
      </c>
      <c r="D3228">
        <f>IF(E3228&gt;=($M$18-6),1,0)</f>
        <v>0</v>
      </c>
      <c r="E3228" s="1">
        <v>44665</v>
      </c>
      <c r="F3228" t="s">
        <v>1</v>
      </c>
      <c r="G3228">
        <v>232</v>
      </c>
      <c r="H3228" s="4">
        <v>6956</v>
      </c>
      <c r="I3228" s="3">
        <v>4.6100000000000003</v>
      </c>
      <c r="J3228" s="3">
        <f>IFERROR((I3228/H3228)*1000,0)</f>
        <v>0.66273720529039681</v>
      </c>
      <c r="K3228" s="2">
        <v>0.64659999999999995</v>
      </c>
    </row>
    <row r="3229" spans="1:11" x14ac:dyDescent="0.35">
      <c r="A3229" t="s">
        <v>8</v>
      </c>
      <c r="B3229" t="s">
        <v>2</v>
      </c>
      <c r="C3229" t="str">
        <f>IFERROR(VLOOKUP(B3229,$N$3:$O$14,2,FALSE),"error")</f>
        <v>TheVintageNews</v>
      </c>
      <c r="D3229">
        <f>IF(E3229&gt;=($M$18-6),1,0)</f>
        <v>0</v>
      </c>
      <c r="E3229" s="1">
        <v>44665</v>
      </c>
      <c r="F3229" t="s">
        <v>6</v>
      </c>
      <c r="G3229">
        <v>0</v>
      </c>
      <c r="H3229" s="4">
        <v>2</v>
      </c>
      <c r="I3229" s="3">
        <v>0</v>
      </c>
      <c r="J3229" s="3">
        <f>IFERROR((I3229/H3229)*1000,0)</f>
        <v>0</v>
      </c>
      <c r="K3229" s="2">
        <v>0.5</v>
      </c>
    </row>
    <row r="3230" spans="1:11" x14ac:dyDescent="0.35">
      <c r="A3230" t="s">
        <v>8</v>
      </c>
      <c r="B3230" t="s">
        <v>2</v>
      </c>
      <c r="C3230" t="str">
        <f>IFERROR(VLOOKUP(B3230,$N$3:$O$14,2,FALSE),"error")</f>
        <v>TheVintageNews</v>
      </c>
      <c r="D3230">
        <f>IF(E3230&gt;=($M$18-6),1,0)</f>
        <v>0</v>
      </c>
      <c r="E3230" s="1">
        <v>44665</v>
      </c>
      <c r="F3230" t="s">
        <v>5</v>
      </c>
      <c r="G3230">
        <v>571</v>
      </c>
      <c r="H3230" s="4">
        <v>11238</v>
      </c>
      <c r="I3230" s="3">
        <v>12.15</v>
      </c>
      <c r="J3230" s="3">
        <f>IFERROR((I3230/H3230)*1000,0)</f>
        <v>1.0811532301121196</v>
      </c>
      <c r="K3230" s="2">
        <v>0.61080000000000001</v>
      </c>
    </row>
    <row r="3231" spans="1:11" x14ac:dyDescent="0.35">
      <c r="A3231" t="s">
        <v>8</v>
      </c>
      <c r="B3231" t="s">
        <v>2</v>
      </c>
      <c r="C3231" t="str">
        <f>IFERROR(VLOOKUP(B3231,$N$3:$O$14,2,FALSE),"error")</f>
        <v>TheVintageNews</v>
      </c>
      <c r="D3231">
        <f>IF(E3231&gt;=($M$18-6),1,0)</f>
        <v>0</v>
      </c>
      <c r="E3231" s="1">
        <v>44665</v>
      </c>
      <c r="F3231" t="s">
        <v>4</v>
      </c>
      <c r="G3231">
        <v>986</v>
      </c>
      <c r="H3231" s="4">
        <v>57081</v>
      </c>
      <c r="I3231" s="3">
        <v>40.380000000000003</v>
      </c>
      <c r="J3231" s="3">
        <f>IFERROR((I3231/H3231)*1000,0)</f>
        <v>0.70741577757922958</v>
      </c>
      <c r="K3231" s="2">
        <v>0.62360000000000004</v>
      </c>
    </row>
    <row r="3232" spans="1:11" x14ac:dyDescent="0.35">
      <c r="A3232" t="s">
        <v>8</v>
      </c>
      <c r="B3232" t="s">
        <v>2</v>
      </c>
      <c r="C3232" t="str">
        <f>IFERROR(VLOOKUP(B3232,$N$3:$O$14,2,FALSE),"error")</f>
        <v>TheVintageNews</v>
      </c>
      <c r="D3232">
        <f>IF(E3232&gt;=($M$18-6),1,0)</f>
        <v>0</v>
      </c>
      <c r="E3232" s="1">
        <v>44665</v>
      </c>
      <c r="F3232" t="s">
        <v>1</v>
      </c>
      <c r="G3232">
        <v>233</v>
      </c>
      <c r="H3232" s="4">
        <v>6132</v>
      </c>
      <c r="I3232" s="3">
        <v>3.76</v>
      </c>
      <c r="J3232" s="3">
        <f>IFERROR((I3232/H3232)*1000,0)</f>
        <v>0.61317677756033917</v>
      </c>
      <c r="K3232" s="2">
        <v>0.60550000000000004</v>
      </c>
    </row>
    <row r="3233" spans="1:11" x14ac:dyDescent="0.35">
      <c r="A3233" t="s">
        <v>7</v>
      </c>
      <c r="B3233" t="s">
        <v>2</v>
      </c>
      <c r="C3233" t="str">
        <f>IFERROR(VLOOKUP(B3233,$N$3:$O$14,2,FALSE),"error")</f>
        <v>TheVintageNews</v>
      </c>
      <c r="D3233">
        <f>IF(E3233&gt;=($M$18-6),1,0)</f>
        <v>0</v>
      </c>
      <c r="E3233" s="1">
        <v>44665</v>
      </c>
      <c r="F3233" t="s">
        <v>6</v>
      </c>
      <c r="G3233">
        <v>0</v>
      </c>
      <c r="H3233" s="4">
        <v>2</v>
      </c>
      <c r="I3233" s="3">
        <v>0</v>
      </c>
      <c r="J3233" s="3">
        <f>IFERROR((I3233/H3233)*1000,0)</f>
        <v>0</v>
      </c>
      <c r="K3233" s="2">
        <v>0.5</v>
      </c>
    </row>
    <row r="3234" spans="1:11" x14ac:dyDescent="0.35">
      <c r="A3234" t="s">
        <v>7</v>
      </c>
      <c r="B3234" t="s">
        <v>2</v>
      </c>
      <c r="C3234" t="str">
        <f>IFERROR(VLOOKUP(B3234,$N$3:$O$14,2,FALSE),"error")</f>
        <v>TheVintageNews</v>
      </c>
      <c r="D3234">
        <f>IF(E3234&gt;=($M$18-6),1,0)</f>
        <v>0</v>
      </c>
      <c r="E3234" s="1">
        <v>44665</v>
      </c>
      <c r="F3234" t="s">
        <v>5</v>
      </c>
      <c r="G3234">
        <v>451</v>
      </c>
      <c r="H3234" s="4">
        <v>8947</v>
      </c>
      <c r="I3234" s="3">
        <v>9.59</v>
      </c>
      <c r="J3234" s="3">
        <f>IFERROR((I3234/H3234)*1000,0)</f>
        <v>1.0718676651391528</v>
      </c>
      <c r="K3234" s="2">
        <v>0.57540000000000002</v>
      </c>
    </row>
    <row r="3235" spans="1:11" x14ac:dyDescent="0.35">
      <c r="A3235" t="s">
        <v>7</v>
      </c>
      <c r="B3235" t="s">
        <v>2</v>
      </c>
      <c r="C3235" t="str">
        <f>IFERROR(VLOOKUP(B3235,$N$3:$O$14,2,FALSE),"error")</f>
        <v>TheVintageNews</v>
      </c>
      <c r="D3235">
        <f>IF(E3235&gt;=($M$18-6),1,0)</f>
        <v>0</v>
      </c>
      <c r="E3235" s="1">
        <v>44665</v>
      </c>
      <c r="F3235" t="s">
        <v>4</v>
      </c>
      <c r="G3235">
        <v>838</v>
      </c>
      <c r="H3235" s="4">
        <v>48679</v>
      </c>
      <c r="I3235" s="3">
        <v>32.450000000000003</v>
      </c>
      <c r="J3235" s="3">
        <f>IFERROR((I3235/H3235)*1000,0)</f>
        <v>0.66661188602888322</v>
      </c>
      <c r="K3235" s="2">
        <v>0.61729999999999996</v>
      </c>
    </row>
    <row r="3236" spans="1:11" x14ac:dyDescent="0.35">
      <c r="A3236" t="s">
        <v>7</v>
      </c>
      <c r="B3236" t="s">
        <v>2</v>
      </c>
      <c r="C3236" t="str">
        <f>IFERROR(VLOOKUP(B3236,$N$3:$O$14,2,FALSE),"error")</f>
        <v>TheVintageNews</v>
      </c>
      <c r="D3236">
        <f>IF(E3236&gt;=($M$18-6),1,0)</f>
        <v>0</v>
      </c>
      <c r="E3236" s="1">
        <v>44665</v>
      </c>
      <c r="F3236" t="s">
        <v>1</v>
      </c>
      <c r="G3236">
        <v>214</v>
      </c>
      <c r="H3236" s="4">
        <v>5322</v>
      </c>
      <c r="I3236" s="3">
        <v>3.15</v>
      </c>
      <c r="J3236" s="3">
        <f>IFERROR((I3236/H3236)*1000,0)</f>
        <v>0.59188275084554676</v>
      </c>
      <c r="K3236" s="2">
        <v>0.55500000000000005</v>
      </c>
    </row>
    <row r="3237" spans="1:11" x14ac:dyDescent="0.35">
      <c r="A3237" t="s">
        <v>3</v>
      </c>
      <c r="B3237" t="s">
        <v>2</v>
      </c>
      <c r="C3237" t="str">
        <f>IFERROR(VLOOKUP(B3237,$N$3:$O$14,2,FALSE),"error")</f>
        <v>TheVintageNews</v>
      </c>
      <c r="D3237">
        <f>IF(E3237&gt;=($M$18-6),1,0)</f>
        <v>0</v>
      </c>
      <c r="E3237" s="1">
        <v>44665</v>
      </c>
      <c r="F3237" t="s">
        <v>6</v>
      </c>
      <c r="G3237">
        <v>0</v>
      </c>
      <c r="H3237" s="4">
        <v>2</v>
      </c>
      <c r="I3237" s="3">
        <v>0</v>
      </c>
      <c r="J3237" s="3">
        <f>IFERROR((I3237/H3237)*1000,0)</f>
        <v>0</v>
      </c>
      <c r="K3237" s="2">
        <v>1</v>
      </c>
    </row>
    <row r="3238" spans="1:11" x14ac:dyDescent="0.35">
      <c r="A3238" t="s">
        <v>3</v>
      </c>
      <c r="B3238" t="s">
        <v>2</v>
      </c>
      <c r="C3238" t="str">
        <f>IFERROR(VLOOKUP(B3238,$N$3:$O$14,2,FALSE),"error")</f>
        <v>TheVintageNews</v>
      </c>
      <c r="D3238">
        <f>IF(E3238&gt;=($M$18-6),1,0)</f>
        <v>0</v>
      </c>
      <c r="E3238" s="1">
        <v>44665</v>
      </c>
      <c r="F3238" t="s">
        <v>5</v>
      </c>
      <c r="G3238">
        <v>408</v>
      </c>
      <c r="H3238" s="4">
        <v>7126</v>
      </c>
      <c r="I3238" s="3">
        <v>7.63</v>
      </c>
      <c r="J3238" s="3">
        <f>IFERROR((I3238/H3238)*1000,0)</f>
        <v>1.0707269155206287</v>
      </c>
      <c r="K3238" s="2">
        <v>0.54330000000000001</v>
      </c>
    </row>
    <row r="3239" spans="1:11" x14ac:dyDescent="0.35">
      <c r="A3239" t="s">
        <v>3</v>
      </c>
      <c r="B3239" t="s">
        <v>2</v>
      </c>
      <c r="C3239" t="str">
        <f>IFERROR(VLOOKUP(B3239,$N$3:$O$14,2,FALSE),"error")</f>
        <v>TheVintageNews</v>
      </c>
      <c r="D3239">
        <f>IF(E3239&gt;=($M$18-6),1,0)</f>
        <v>0</v>
      </c>
      <c r="E3239" s="1">
        <v>44665</v>
      </c>
      <c r="F3239" t="s">
        <v>4</v>
      </c>
      <c r="G3239">
        <v>657</v>
      </c>
      <c r="H3239" s="4">
        <v>38621</v>
      </c>
      <c r="I3239" s="3">
        <v>28.93</v>
      </c>
      <c r="J3239" s="3">
        <f>IFERROR((I3239/H3239)*1000,0)</f>
        <v>0.74907433779549992</v>
      </c>
      <c r="K3239" s="2">
        <v>0.56620000000000004</v>
      </c>
    </row>
    <row r="3240" spans="1:11" x14ac:dyDescent="0.35">
      <c r="A3240" t="s">
        <v>3</v>
      </c>
      <c r="B3240" t="s">
        <v>2</v>
      </c>
      <c r="C3240" t="str">
        <f>IFERROR(VLOOKUP(B3240,$N$3:$O$14,2,FALSE),"error")</f>
        <v>TheVintageNews</v>
      </c>
      <c r="D3240">
        <f>IF(E3240&gt;=($M$18-6),1,0)</f>
        <v>0</v>
      </c>
      <c r="E3240" s="1">
        <v>44665</v>
      </c>
      <c r="F3240" t="s">
        <v>1</v>
      </c>
      <c r="G3240">
        <v>229</v>
      </c>
      <c r="H3240" s="4">
        <v>3952</v>
      </c>
      <c r="I3240" s="3">
        <v>2.41</v>
      </c>
      <c r="J3240" s="3">
        <f>IFERROR((I3240/H3240)*1000,0)</f>
        <v>0.60981781376518218</v>
      </c>
      <c r="K3240" s="2">
        <v>0.52429999999999999</v>
      </c>
    </row>
    <row r="3241" spans="1:11" x14ac:dyDescent="0.35">
      <c r="A3241" t="s">
        <v>150</v>
      </c>
      <c r="B3241" t="s">
        <v>133</v>
      </c>
      <c r="C3241" t="str">
        <f>IFERROR(VLOOKUP(B3241,$N$3:$O$14,2,FALSE),"error")</f>
        <v>AbandonedSpaces</v>
      </c>
      <c r="D3241">
        <f>IF(E3241&gt;=($M$18-6),1,0)</f>
        <v>0</v>
      </c>
      <c r="E3241" s="1">
        <v>44664</v>
      </c>
      <c r="F3241" t="s">
        <v>5</v>
      </c>
      <c r="G3241">
        <v>0</v>
      </c>
      <c r="H3241" s="4">
        <v>6</v>
      </c>
      <c r="I3241" s="3">
        <v>0</v>
      </c>
      <c r="J3241" s="3">
        <f>IFERROR((I3241/H3241)*1000,0)</f>
        <v>0</v>
      </c>
      <c r="K3241" s="2">
        <v>0.5</v>
      </c>
    </row>
    <row r="3242" spans="1:11" x14ac:dyDescent="0.35">
      <c r="A3242" t="s">
        <v>150</v>
      </c>
      <c r="B3242" t="s">
        <v>133</v>
      </c>
      <c r="C3242" t="str">
        <f>IFERROR(VLOOKUP(B3242,$N$3:$O$14,2,FALSE),"error")</f>
        <v>AbandonedSpaces</v>
      </c>
      <c r="D3242">
        <f>IF(E3242&gt;=($M$18-6),1,0)</f>
        <v>0</v>
      </c>
      <c r="E3242" s="1">
        <v>44664</v>
      </c>
      <c r="F3242" t="s">
        <v>4</v>
      </c>
      <c r="G3242">
        <v>1</v>
      </c>
      <c r="H3242" s="4">
        <v>498</v>
      </c>
      <c r="I3242" s="3">
        <v>0.4</v>
      </c>
      <c r="J3242" s="3">
        <f>IFERROR((I3242/H3242)*1000,0)</f>
        <v>0.80321285140562249</v>
      </c>
      <c r="K3242" s="2">
        <v>0.67</v>
      </c>
    </row>
    <row r="3243" spans="1:11" x14ac:dyDescent="0.35">
      <c r="A3243" t="s">
        <v>150</v>
      </c>
      <c r="B3243" t="s">
        <v>133</v>
      </c>
      <c r="C3243" t="str">
        <f>IFERROR(VLOOKUP(B3243,$N$3:$O$14,2,FALSE),"error")</f>
        <v>AbandonedSpaces</v>
      </c>
      <c r="D3243">
        <f>IF(E3243&gt;=($M$18-6),1,0)</f>
        <v>0</v>
      </c>
      <c r="E3243" s="1">
        <v>44664</v>
      </c>
      <c r="F3243" t="s">
        <v>1</v>
      </c>
      <c r="G3243">
        <v>0</v>
      </c>
      <c r="H3243" s="4">
        <v>4</v>
      </c>
      <c r="I3243" s="3">
        <v>0</v>
      </c>
      <c r="J3243" s="3">
        <f>IFERROR((I3243/H3243)*1000,0)</f>
        <v>0</v>
      </c>
      <c r="K3243" s="2">
        <v>0.66669999999999996</v>
      </c>
    </row>
    <row r="3244" spans="1:11" x14ac:dyDescent="0.35">
      <c r="A3244" t="s">
        <v>149</v>
      </c>
      <c r="B3244" t="s">
        <v>133</v>
      </c>
      <c r="C3244" t="str">
        <f>IFERROR(VLOOKUP(B3244,$N$3:$O$14,2,FALSE),"error")</f>
        <v>AbandonedSpaces</v>
      </c>
      <c r="D3244">
        <f>IF(E3244&gt;=($M$18-6),1,0)</f>
        <v>0</v>
      </c>
      <c r="E3244" s="1">
        <v>44664</v>
      </c>
      <c r="F3244" t="s">
        <v>5</v>
      </c>
      <c r="G3244">
        <v>0</v>
      </c>
      <c r="H3244" s="4">
        <v>6</v>
      </c>
      <c r="I3244" s="3">
        <v>0.01</v>
      </c>
      <c r="J3244" s="3">
        <f>IFERROR((I3244/H3244)*1000,0)</f>
        <v>1.6666666666666667</v>
      </c>
      <c r="K3244" s="2">
        <v>0.66669999999999996</v>
      </c>
    </row>
    <row r="3245" spans="1:11" x14ac:dyDescent="0.35">
      <c r="A3245" t="s">
        <v>149</v>
      </c>
      <c r="B3245" t="s">
        <v>133</v>
      </c>
      <c r="C3245" t="str">
        <f>IFERROR(VLOOKUP(B3245,$N$3:$O$14,2,FALSE),"error")</f>
        <v>AbandonedSpaces</v>
      </c>
      <c r="D3245">
        <f>IF(E3245&gt;=($M$18-6),1,0)</f>
        <v>0</v>
      </c>
      <c r="E3245" s="1">
        <v>44664</v>
      </c>
      <c r="F3245" t="s">
        <v>4</v>
      </c>
      <c r="G3245">
        <v>1</v>
      </c>
      <c r="H3245" s="4">
        <v>693</v>
      </c>
      <c r="I3245" s="3">
        <v>0.66</v>
      </c>
      <c r="J3245" s="3">
        <f>IFERROR((I3245/H3245)*1000,0)</f>
        <v>0.95238095238095233</v>
      </c>
      <c r="K3245" s="2">
        <v>0.57140000000000002</v>
      </c>
    </row>
    <row r="3246" spans="1:11" x14ac:dyDescent="0.35">
      <c r="A3246" t="s">
        <v>149</v>
      </c>
      <c r="B3246" t="s">
        <v>133</v>
      </c>
      <c r="C3246" t="str">
        <f>IFERROR(VLOOKUP(B3246,$N$3:$O$14,2,FALSE),"error")</f>
        <v>AbandonedSpaces</v>
      </c>
      <c r="D3246">
        <f>IF(E3246&gt;=($M$18-6),1,0)</f>
        <v>0</v>
      </c>
      <c r="E3246" s="1">
        <v>44664</v>
      </c>
      <c r="F3246" t="s">
        <v>1</v>
      </c>
      <c r="G3246">
        <v>0</v>
      </c>
      <c r="H3246" s="4">
        <v>5</v>
      </c>
      <c r="I3246" s="3">
        <v>0</v>
      </c>
      <c r="J3246" s="3">
        <f>IFERROR((I3246/H3246)*1000,0)</f>
        <v>0</v>
      </c>
      <c r="K3246" s="2">
        <v>0.8</v>
      </c>
    </row>
    <row r="3247" spans="1:11" x14ac:dyDescent="0.35">
      <c r="A3247" t="s">
        <v>148</v>
      </c>
      <c r="B3247" t="s">
        <v>133</v>
      </c>
      <c r="C3247" t="str">
        <f>IFERROR(VLOOKUP(B3247,$N$3:$O$14,2,FALSE),"error")</f>
        <v>AbandonedSpaces</v>
      </c>
      <c r="D3247">
        <f>IF(E3247&gt;=($M$18-6),1,0)</f>
        <v>0</v>
      </c>
      <c r="E3247" s="1">
        <v>44664</v>
      </c>
      <c r="F3247" t="s">
        <v>5</v>
      </c>
      <c r="G3247">
        <v>0</v>
      </c>
      <c r="H3247" s="4">
        <v>5</v>
      </c>
      <c r="I3247" s="3">
        <v>0</v>
      </c>
      <c r="J3247" s="3">
        <f>IFERROR((I3247/H3247)*1000,0)</f>
        <v>0</v>
      </c>
      <c r="K3247" s="2">
        <v>0.6</v>
      </c>
    </row>
    <row r="3248" spans="1:11" x14ac:dyDescent="0.35">
      <c r="A3248" t="s">
        <v>148</v>
      </c>
      <c r="B3248" t="s">
        <v>133</v>
      </c>
      <c r="C3248" t="str">
        <f>IFERROR(VLOOKUP(B3248,$N$3:$O$14,2,FALSE),"error")</f>
        <v>AbandonedSpaces</v>
      </c>
      <c r="D3248">
        <f>IF(E3248&gt;=($M$18-6),1,0)</f>
        <v>0</v>
      </c>
      <c r="E3248" s="1">
        <v>44664</v>
      </c>
      <c r="F3248" t="s">
        <v>4</v>
      </c>
      <c r="G3248">
        <v>1</v>
      </c>
      <c r="H3248" s="4">
        <v>418</v>
      </c>
      <c r="I3248" s="3">
        <v>0.32</v>
      </c>
      <c r="J3248" s="3">
        <f>IFERROR((I3248/H3248)*1000,0)</f>
        <v>0.76555023923444976</v>
      </c>
      <c r="K3248" s="2">
        <v>0.64029999999999998</v>
      </c>
    </row>
    <row r="3249" spans="1:11" x14ac:dyDescent="0.35">
      <c r="A3249" t="s">
        <v>148</v>
      </c>
      <c r="B3249" t="s">
        <v>133</v>
      </c>
      <c r="C3249" t="str">
        <f>IFERROR(VLOOKUP(B3249,$N$3:$O$14,2,FALSE),"error")</f>
        <v>AbandonedSpaces</v>
      </c>
      <c r="D3249">
        <f>IF(E3249&gt;=($M$18-6),1,0)</f>
        <v>0</v>
      </c>
      <c r="E3249" s="1">
        <v>44664</v>
      </c>
      <c r="F3249" t="s">
        <v>1</v>
      </c>
      <c r="G3249">
        <v>0</v>
      </c>
      <c r="H3249" s="4">
        <v>4</v>
      </c>
      <c r="I3249" s="3">
        <v>0</v>
      </c>
      <c r="J3249" s="3">
        <f>IFERROR((I3249/H3249)*1000,0)</f>
        <v>0</v>
      </c>
      <c r="K3249" s="2">
        <v>0.75</v>
      </c>
    </row>
    <row r="3250" spans="1:11" x14ac:dyDescent="0.35">
      <c r="A3250" t="s">
        <v>147</v>
      </c>
      <c r="B3250" t="s">
        <v>133</v>
      </c>
      <c r="C3250" t="str">
        <f>IFERROR(VLOOKUP(B3250,$N$3:$O$14,2,FALSE),"error")</f>
        <v>AbandonedSpaces</v>
      </c>
      <c r="D3250">
        <f>IF(E3250&gt;=($M$18-6),1,0)</f>
        <v>0</v>
      </c>
      <c r="E3250" s="1">
        <v>44664</v>
      </c>
      <c r="F3250" t="s">
        <v>5</v>
      </c>
      <c r="G3250">
        <v>0</v>
      </c>
      <c r="H3250" s="4">
        <v>5</v>
      </c>
      <c r="I3250" s="3">
        <v>0</v>
      </c>
      <c r="J3250" s="3">
        <f>IFERROR((I3250/H3250)*1000,0)</f>
        <v>0</v>
      </c>
      <c r="K3250" s="2">
        <v>0.8</v>
      </c>
    </row>
    <row r="3251" spans="1:11" x14ac:dyDescent="0.35">
      <c r="A3251" t="s">
        <v>147</v>
      </c>
      <c r="B3251" t="s">
        <v>133</v>
      </c>
      <c r="C3251" t="str">
        <f>IFERROR(VLOOKUP(B3251,$N$3:$O$14,2,FALSE),"error")</f>
        <v>AbandonedSpaces</v>
      </c>
      <c r="D3251">
        <f>IF(E3251&gt;=($M$18-6),1,0)</f>
        <v>0</v>
      </c>
      <c r="E3251" s="1">
        <v>44664</v>
      </c>
      <c r="F3251" t="s">
        <v>4</v>
      </c>
      <c r="G3251">
        <v>2</v>
      </c>
      <c r="H3251" s="4">
        <v>384</v>
      </c>
      <c r="I3251" s="3">
        <v>0.27</v>
      </c>
      <c r="J3251" s="3">
        <f>IFERROR((I3251/H3251)*1000,0)</f>
        <v>0.70312500000000011</v>
      </c>
      <c r="K3251" s="2">
        <v>0.59009999999999996</v>
      </c>
    </row>
    <row r="3252" spans="1:11" x14ac:dyDescent="0.35">
      <c r="A3252" t="s">
        <v>147</v>
      </c>
      <c r="B3252" t="s">
        <v>133</v>
      </c>
      <c r="C3252" t="str">
        <f>IFERROR(VLOOKUP(B3252,$N$3:$O$14,2,FALSE),"error")</f>
        <v>AbandonedSpaces</v>
      </c>
      <c r="D3252">
        <f>IF(E3252&gt;=($M$18-6),1,0)</f>
        <v>0</v>
      </c>
      <c r="E3252" s="1">
        <v>44664</v>
      </c>
      <c r="F3252" t="s">
        <v>1</v>
      </c>
      <c r="G3252">
        <v>0</v>
      </c>
      <c r="H3252" s="4">
        <v>3</v>
      </c>
      <c r="I3252" s="3">
        <v>0</v>
      </c>
      <c r="J3252" s="3">
        <f>IFERROR((I3252/H3252)*1000,0)</f>
        <v>0</v>
      </c>
      <c r="K3252" s="2">
        <v>1</v>
      </c>
    </row>
    <row r="3253" spans="1:11" x14ac:dyDescent="0.35">
      <c r="A3253" t="s">
        <v>146</v>
      </c>
      <c r="B3253" t="s">
        <v>133</v>
      </c>
      <c r="C3253" t="str">
        <f>IFERROR(VLOOKUP(B3253,$N$3:$O$14,2,FALSE),"error")</f>
        <v>AbandonedSpaces</v>
      </c>
      <c r="D3253">
        <f>IF(E3253&gt;=($M$18-6),1,0)</f>
        <v>0</v>
      </c>
      <c r="E3253" s="1">
        <v>44664</v>
      </c>
      <c r="F3253" t="s">
        <v>5</v>
      </c>
      <c r="G3253">
        <v>0</v>
      </c>
      <c r="H3253" s="4">
        <v>7</v>
      </c>
      <c r="I3253" s="3">
        <v>0.01</v>
      </c>
      <c r="J3253" s="3">
        <f>IFERROR((I3253/H3253)*1000,0)</f>
        <v>1.4285714285714286</v>
      </c>
      <c r="K3253" s="2">
        <v>0.85709999999999997</v>
      </c>
    </row>
    <row r="3254" spans="1:11" x14ac:dyDescent="0.35">
      <c r="A3254" t="s">
        <v>146</v>
      </c>
      <c r="B3254" t="s">
        <v>133</v>
      </c>
      <c r="C3254" t="str">
        <f>IFERROR(VLOOKUP(B3254,$N$3:$O$14,2,FALSE),"error")</f>
        <v>AbandonedSpaces</v>
      </c>
      <c r="D3254">
        <f>IF(E3254&gt;=($M$18-6),1,0)</f>
        <v>0</v>
      </c>
      <c r="E3254" s="1">
        <v>44664</v>
      </c>
      <c r="F3254" t="s">
        <v>4</v>
      </c>
      <c r="G3254">
        <v>2</v>
      </c>
      <c r="H3254" s="4">
        <v>552</v>
      </c>
      <c r="I3254" s="3">
        <v>0.35</v>
      </c>
      <c r="J3254" s="3">
        <f>IFERROR((I3254/H3254)*1000,0)</f>
        <v>0.63405797101449268</v>
      </c>
      <c r="K3254" s="2">
        <v>0.52449999999999997</v>
      </c>
    </row>
    <row r="3255" spans="1:11" x14ac:dyDescent="0.35">
      <c r="A3255" t="s">
        <v>146</v>
      </c>
      <c r="B3255" t="s">
        <v>133</v>
      </c>
      <c r="C3255" t="str">
        <f>IFERROR(VLOOKUP(B3255,$N$3:$O$14,2,FALSE),"error")</f>
        <v>AbandonedSpaces</v>
      </c>
      <c r="D3255">
        <f>IF(E3255&gt;=($M$18-6),1,0)</f>
        <v>0</v>
      </c>
      <c r="E3255" s="1">
        <v>44664</v>
      </c>
      <c r="F3255" t="s">
        <v>1</v>
      </c>
      <c r="G3255">
        <v>0</v>
      </c>
      <c r="H3255" s="4">
        <v>5</v>
      </c>
      <c r="I3255" s="3">
        <v>0</v>
      </c>
      <c r="J3255" s="3">
        <f>IFERROR((I3255/H3255)*1000,0)</f>
        <v>0</v>
      </c>
      <c r="K3255" s="2">
        <v>1</v>
      </c>
    </row>
    <row r="3256" spans="1:11" x14ac:dyDescent="0.35">
      <c r="A3256" t="s">
        <v>145</v>
      </c>
      <c r="B3256" t="s">
        <v>133</v>
      </c>
      <c r="C3256" t="str">
        <f>IFERROR(VLOOKUP(B3256,$N$3:$O$14,2,FALSE),"error")</f>
        <v>AbandonedSpaces</v>
      </c>
      <c r="D3256">
        <f>IF(E3256&gt;=($M$18-6),1,0)</f>
        <v>0</v>
      </c>
      <c r="E3256" s="1">
        <v>44664</v>
      </c>
      <c r="F3256" t="s">
        <v>5</v>
      </c>
      <c r="G3256">
        <v>50</v>
      </c>
      <c r="H3256" s="4">
        <v>1385</v>
      </c>
      <c r="I3256" s="3">
        <v>1.94</v>
      </c>
      <c r="J3256" s="3">
        <f>IFERROR((I3256/H3256)*1000,0)</f>
        <v>1.4007220216606497</v>
      </c>
      <c r="K3256" s="2">
        <v>0.97829999999999995</v>
      </c>
    </row>
    <row r="3257" spans="1:11" x14ac:dyDescent="0.35">
      <c r="A3257" t="s">
        <v>144</v>
      </c>
      <c r="B3257" t="s">
        <v>133</v>
      </c>
      <c r="C3257" t="str">
        <f>IFERROR(VLOOKUP(B3257,$N$3:$O$14,2,FALSE),"error")</f>
        <v>AbandonedSpaces</v>
      </c>
      <c r="D3257">
        <f>IF(E3257&gt;=($M$18-6),1,0)</f>
        <v>0</v>
      </c>
      <c r="E3257" s="1">
        <v>44664</v>
      </c>
      <c r="F3257" t="s">
        <v>5</v>
      </c>
      <c r="G3257">
        <v>9</v>
      </c>
      <c r="H3257" s="4">
        <v>303</v>
      </c>
      <c r="I3257" s="3">
        <v>0.1</v>
      </c>
      <c r="J3257" s="3">
        <f>IFERROR((I3257/H3257)*1000,0)</f>
        <v>0.33003300330033003</v>
      </c>
      <c r="K3257" s="2">
        <v>0.97</v>
      </c>
    </row>
    <row r="3258" spans="1:11" x14ac:dyDescent="0.35">
      <c r="A3258" t="s">
        <v>144</v>
      </c>
      <c r="B3258" t="s">
        <v>133</v>
      </c>
      <c r="C3258" t="str">
        <f>IFERROR(VLOOKUP(B3258,$N$3:$O$14,2,FALSE),"error")</f>
        <v>AbandonedSpaces</v>
      </c>
      <c r="D3258">
        <f>IF(E3258&gt;=($M$18-6),1,0)</f>
        <v>0</v>
      </c>
      <c r="E3258" s="1">
        <v>44664</v>
      </c>
      <c r="F3258" t="s">
        <v>4</v>
      </c>
      <c r="G3258">
        <v>62</v>
      </c>
      <c r="H3258" s="4">
        <v>7795</v>
      </c>
      <c r="I3258" s="3">
        <v>3.92</v>
      </c>
      <c r="J3258" s="3">
        <f>IFERROR((I3258/H3258)*1000,0)</f>
        <v>0.50288646568313022</v>
      </c>
      <c r="K3258" s="2">
        <v>0.97340000000000004</v>
      </c>
    </row>
    <row r="3259" spans="1:11" x14ac:dyDescent="0.35">
      <c r="A3259" t="s">
        <v>144</v>
      </c>
      <c r="B3259" t="s">
        <v>133</v>
      </c>
      <c r="C3259" t="str">
        <f>IFERROR(VLOOKUP(B3259,$N$3:$O$14,2,FALSE),"error")</f>
        <v>AbandonedSpaces</v>
      </c>
      <c r="D3259">
        <f>IF(E3259&gt;=($M$18-6),1,0)</f>
        <v>0</v>
      </c>
      <c r="E3259" s="1">
        <v>44664</v>
      </c>
      <c r="F3259" t="s">
        <v>1</v>
      </c>
      <c r="G3259">
        <v>15</v>
      </c>
      <c r="H3259" s="4">
        <v>653</v>
      </c>
      <c r="I3259" s="3">
        <v>0.44</v>
      </c>
      <c r="J3259" s="3">
        <f>IFERROR((I3259/H3259)*1000,0)</f>
        <v>0.67381316998468599</v>
      </c>
      <c r="K3259" s="2">
        <v>0.96919999999999995</v>
      </c>
    </row>
    <row r="3260" spans="1:11" x14ac:dyDescent="0.35">
      <c r="A3260" t="s">
        <v>143</v>
      </c>
      <c r="B3260" t="s">
        <v>133</v>
      </c>
      <c r="C3260" t="str">
        <f>IFERROR(VLOOKUP(B3260,$N$3:$O$14,2,FALSE),"error")</f>
        <v>AbandonedSpaces</v>
      </c>
      <c r="D3260">
        <f>IF(E3260&gt;=($M$18-6),1,0)</f>
        <v>0</v>
      </c>
      <c r="E3260" s="1">
        <v>44664</v>
      </c>
      <c r="F3260" t="s">
        <v>5</v>
      </c>
      <c r="G3260">
        <v>54</v>
      </c>
      <c r="H3260" s="4">
        <v>3671</v>
      </c>
      <c r="I3260" s="3">
        <v>4.4800000000000004</v>
      </c>
      <c r="J3260" s="3">
        <f>IFERROR((I3260/H3260)*1000,0)</f>
        <v>1.2203759193680197</v>
      </c>
      <c r="K3260" s="2">
        <v>0.92569999999999997</v>
      </c>
    </row>
    <row r="3261" spans="1:11" x14ac:dyDescent="0.35">
      <c r="A3261" t="s">
        <v>143</v>
      </c>
      <c r="B3261" t="s">
        <v>133</v>
      </c>
      <c r="C3261" t="str">
        <f>IFERROR(VLOOKUP(B3261,$N$3:$O$14,2,FALSE),"error")</f>
        <v>AbandonedSpaces</v>
      </c>
      <c r="D3261">
        <f>IF(E3261&gt;=($M$18-6),1,0)</f>
        <v>0</v>
      </c>
      <c r="E3261" s="1">
        <v>44664</v>
      </c>
      <c r="F3261" t="s">
        <v>4</v>
      </c>
      <c r="G3261">
        <v>0</v>
      </c>
      <c r="H3261" s="4">
        <v>1</v>
      </c>
      <c r="I3261" s="3">
        <v>0</v>
      </c>
      <c r="J3261" s="3">
        <f>IFERROR((I3261/H3261)*1000,0)</f>
        <v>0</v>
      </c>
      <c r="K3261" s="2">
        <v>0</v>
      </c>
    </row>
    <row r="3262" spans="1:11" x14ac:dyDescent="0.35">
      <c r="A3262" t="s">
        <v>143</v>
      </c>
      <c r="B3262" t="s">
        <v>133</v>
      </c>
      <c r="C3262" t="str">
        <f>IFERROR(VLOOKUP(B3262,$N$3:$O$14,2,FALSE),"error")</f>
        <v>AbandonedSpaces</v>
      </c>
      <c r="D3262">
        <f>IF(E3262&gt;=($M$18-6),1,0)</f>
        <v>0</v>
      </c>
      <c r="E3262" s="1">
        <v>44664</v>
      </c>
      <c r="F3262" t="s">
        <v>1</v>
      </c>
      <c r="G3262">
        <v>15</v>
      </c>
      <c r="H3262" s="4">
        <v>573</v>
      </c>
      <c r="I3262" s="3">
        <v>0.3</v>
      </c>
      <c r="J3262" s="3">
        <f>IFERROR((I3262/H3262)*1000,0)</f>
        <v>0.52356020942408377</v>
      </c>
      <c r="K3262" s="2">
        <v>0.93879999999999997</v>
      </c>
    </row>
    <row r="3263" spans="1:11" x14ac:dyDescent="0.35">
      <c r="A3263" t="s">
        <v>142</v>
      </c>
      <c r="B3263" t="s">
        <v>133</v>
      </c>
      <c r="C3263" t="str">
        <f>IFERROR(VLOOKUP(B3263,$N$3:$O$14,2,FALSE),"error")</f>
        <v>AbandonedSpaces</v>
      </c>
      <c r="D3263">
        <f>IF(E3263&gt;=($M$18-6),1,0)</f>
        <v>0</v>
      </c>
      <c r="E3263" s="1">
        <v>44664</v>
      </c>
      <c r="F3263" t="s">
        <v>5</v>
      </c>
      <c r="G3263">
        <v>30</v>
      </c>
      <c r="H3263" s="4">
        <v>475</v>
      </c>
      <c r="I3263" s="3">
        <v>0.62</v>
      </c>
      <c r="J3263" s="3">
        <f>IFERROR((I3263/H3263)*1000,0)</f>
        <v>1.3052631578947369</v>
      </c>
      <c r="K3263" s="2">
        <v>0.64759999999999995</v>
      </c>
    </row>
    <row r="3264" spans="1:11" x14ac:dyDescent="0.35">
      <c r="A3264" t="s">
        <v>142</v>
      </c>
      <c r="B3264" t="s">
        <v>133</v>
      </c>
      <c r="C3264" t="str">
        <f>IFERROR(VLOOKUP(B3264,$N$3:$O$14,2,FALSE),"error")</f>
        <v>AbandonedSpaces</v>
      </c>
      <c r="D3264">
        <f>IF(E3264&gt;=($M$18-6),1,0)</f>
        <v>0</v>
      </c>
      <c r="E3264" s="1">
        <v>44664</v>
      </c>
      <c r="F3264" t="s">
        <v>4</v>
      </c>
      <c r="G3264">
        <v>0</v>
      </c>
      <c r="H3264" s="4">
        <v>1</v>
      </c>
      <c r="I3264" s="3">
        <v>0</v>
      </c>
      <c r="J3264" s="3">
        <f>IFERROR((I3264/H3264)*1000,0)</f>
        <v>0</v>
      </c>
      <c r="K3264" s="2">
        <v>0</v>
      </c>
    </row>
    <row r="3265" spans="1:11" x14ac:dyDescent="0.35">
      <c r="A3265" t="s">
        <v>142</v>
      </c>
      <c r="B3265" t="s">
        <v>133</v>
      </c>
      <c r="C3265" t="str">
        <f>IFERROR(VLOOKUP(B3265,$N$3:$O$14,2,FALSE),"error")</f>
        <v>AbandonedSpaces</v>
      </c>
      <c r="D3265">
        <f>IF(E3265&gt;=($M$18-6),1,0)</f>
        <v>0</v>
      </c>
      <c r="E3265" s="1">
        <v>44664</v>
      </c>
      <c r="F3265" t="s">
        <v>1</v>
      </c>
      <c r="G3265">
        <v>12</v>
      </c>
      <c r="H3265" s="4">
        <v>132</v>
      </c>
      <c r="I3265" s="3">
        <v>0.08</v>
      </c>
      <c r="J3265" s="3">
        <f>IFERROR((I3265/H3265)*1000,0)</f>
        <v>0.60606060606060608</v>
      </c>
      <c r="K3265" s="2">
        <v>0.59089999999999998</v>
      </c>
    </row>
    <row r="3266" spans="1:11" x14ac:dyDescent="0.35">
      <c r="A3266" t="s">
        <v>141</v>
      </c>
      <c r="B3266" t="s">
        <v>133</v>
      </c>
      <c r="C3266" t="str">
        <f>IFERROR(VLOOKUP(B3266,$N$3:$O$14,2,FALSE),"error")</f>
        <v>AbandonedSpaces</v>
      </c>
      <c r="D3266">
        <f>IF(E3266&gt;=($M$18-6),1,0)</f>
        <v>0</v>
      </c>
      <c r="E3266" s="1">
        <v>44664</v>
      </c>
      <c r="F3266" t="s">
        <v>5</v>
      </c>
      <c r="G3266">
        <v>0</v>
      </c>
      <c r="H3266" s="4">
        <v>11</v>
      </c>
      <c r="I3266" s="3">
        <v>0.01</v>
      </c>
      <c r="J3266" s="3">
        <f>IFERROR((I3266/H3266)*1000,0)</f>
        <v>0.90909090909090906</v>
      </c>
      <c r="K3266" s="2">
        <v>0.90910000000000002</v>
      </c>
    </row>
    <row r="3267" spans="1:11" x14ac:dyDescent="0.35">
      <c r="A3267" t="s">
        <v>141</v>
      </c>
      <c r="B3267" t="s">
        <v>133</v>
      </c>
      <c r="C3267" t="str">
        <f>IFERROR(VLOOKUP(B3267,$N$3:$O$14,2,FALSE),"error")</f>
        <v>AbandonedSpaces</v>
      </c>
      <c r="D3267">
        <f>IF(E3267&gt;=($M$18-6),1,0)</f>
        <v>0</v>
      </c>
      <c r="E3267" s="1">
        <v>44664</v>
      </c>
      <c r="F3267" t="s">
        <v>4</v>
      </c>
      <c r="G3267">
        <v>21</v>
      </c>
      <c r="H3267" s="4">
        <v>1485</v>
      </c>
      <c r="I3267" s="3">
        <v>1.29</v>
      </c>
      <c r="J3267" s="3">
        <f>IFERROR((I3267/H3267)*1000,0)</f>
        <v>0.86868686868686862</v>
      </c>
      <c r="K3267" s="2">
        <v>0.78269999999999995</v>
      </c>
    </row>
    <row r="3268" spans="1:11" x14ac:dyDescent="0.35">
      <c r="A3268" t="s">
        <v>141</v>
      </c>
      <c r="B3268" t="s">
        <v>133</v>
      </c>
      <c r="C3268" t="str">
        <f>IFERROR(VLOOKUP(B3268,$N$3:$O$14,2,FALSE),"error")</f>
        <v>AbandonedSpaces</v>
      </c>
      <c r="D3268">
        <f>IF(E3268&gt;=($M$18-6),1,0)</f>
        <v>0</v>
      </c>
      <c r="E3268" s="1">
        <v>44664</v>
      </c>
      <c r="F3268" t="s">
        <v>1</v>
      </c>
      <c r="G3268">
        <v>0</v>
      </c>
      <c r="H3268" s="4">
        <v>25</v>
      </c>
      <c r="I3268" s="3">
        <v>0.04</v>
      </c>
      <c r="J3268" s="3">
        <f>IFERROR((I3268/H3268)*1000,0)</f>
        <v>1.6</v>
      </c>
      <c r="K3268" s="2">
        <v>0.8</v>
      </c>
    </row>
    <row r="3269" spans="1:11" x14ac:dyDescent="0.35">
      <c r="A3269" t="s">
        <v>140</v>
      </c>
      <c r="B3269" t="s">
        <v>133</v>
      </c>
      <c r="C3269" t="str">
        <f>IFERROR(VLOOKUP(B3269,$N$3:$O$14,2,FALSE),"error")</f>
        <v>AbandonedSpaces</v>
      </c>
      <c r="D3269">
        <f>IF(E3269&gt;=($M$18-6),1,0)</f>
        <v>0</v>
      </c>
      <c r="E3269" s="1">
        <v>44664</v>
      </c>
      <c r="F3269" t="s">
        <v>5</v>
      </c>
      <c r="G3269">
        <v>53</v>
      </c>
      <c r="H3269" s="4">
        <v>491</v>
      </c>
      <c r="I3269" s="3">
        <v>0.67</v>
      </c>
      <c r="J3269" s="3">
        <f>IFERROR((I3269/H3269)*1000,0)</f>
        <v>1.364562118126273</v>
      </c>
      <c r="K3269" s="2">
        <v>0.68720000000000003</v>
      </c>
    </row>
    <row r="3270" spans="1:11" x14ac:dyDescent="0.35">
      <c r="A3270" t="s">
        <v>140</v>
      </c>
      <c r="B3270" t="s">
        <v>133</v>
      </c>
      <c r="C3270" t="str">
        <f>IFERROR(VLOOKUP(B3270,$N$3:$O$14,2,FALSE),"error")</f>
        <v>AbandonedSpaces</v>
      </c>
      <c r="D3270">
        <f>IF(E3270&gt;=($M$18-6),1,0)</f>
        <v>0</v>
      </c>
      <c r="E3270" s="1">
        <v>44664</v>
      </c>
      <c r="F3270" t="s">
        <v>4</v>
      </c>
      <c r="G3270">
        <v>0</v>
      </c>
      <c r="H3270" s="4">
        <v>6</v>
      </c>
      <c r="I3270" s="3">
        <v>0</v>
      </c>
      <c r="J3270" s="3">
        <f>IFERROR((I3270/H3270)*1000,0)</f>
        <v>0</v>
      </c>
      <c r="K3270" s="2">
        <v>0.5</v>
      </c>
    </row>
    <row r="3271" spans="1:11" x14ac:dyDescent="0.35">
      <c r="A3271" t="s">
        <v>140</v>
      </c>
      <c r="B3271" t="s">
        <v>133</v>
      </c>
      <c r="C3271" t="str">
        <f>IFERROR(VLOOKUP(B3271,$N$3:$O$14,2,FALSE),"error")</f>
        <v>AbandonedSpaces</v>
      </c>
      <c r="D3271">
        <f>IF(E3271&gt;=($M$18-6),1,0)</f>
        <v>0</v>
      </c>
      <c r="E3271" s="1">
        <v>44664</v>
      </c>
      <c r="F3271" t="s">
        <v>1</v>
      </c>
      <c r="G3271">
        <v>5</v>
      </c>
      <c r="H3271" s="4">
        <v>105</v>
      </c>
      <c r="I3271" s="3">
        <v>7.0000000000000007E-2</v>
      </c>
      <c r="J3271" s="3">
        <f>IFERROR((I3271/H3271)*1000,0)</f>
        <v>0.66666666666666674</v>
      </c>
      <c r="K3271" s="2">
        <v>0.71430000000000005</v>
      </c>
    </row>
    <row r="3272" spans="1:11" x14ac:dyDescent="0.35">
      <c r="A3272" t="s">
        <v>139</v>
      </c>
      <c r="B3272" t="s">
        <v>133</v>
      </c>
      <c r="C3272" t="str">
        <f>IFERROR(VLOOKUP(B3272,$N$3:$O$14,2,FALSE),"error")</f>
        <v>AbandonedSpaces</v>
      </c>
      <c r="D3272">
        <f>IF(E3272&gt;=($M$18-6),1,0)</f>
        <v>0</v>
      </c>
      <c r="E3272" s="1">
        <v>44664</v>
      </c>
      <c r="F3272" t="s">
        <v>5</v>
      </c>
      <c r="G3272">
        <v>64</v>
      </c>
      <c r="H3272" s="4">
        <v>1146</v>
      </c>
      <c r="I3272" s="3">
        <v>1.31</v>
      </c>
      <c r="J3272" s="3">
        <f>IFERROR((I3272/H3272)*1000,0)</f>
        <v>1.1431064572425829</v>
      </c>
      <c r="K3272" s="2">
        <v>0.62180000000000002</v>
      </c>
    </row>
    <row r="3273" spans="1:11" x14ac:dyDescent="0.35">
      <c r="A3273" t="s">
        <v>139</v>
      </c>
      <c r="B3273" t="s">
        <v>133</v>
      </c>
      <c r="C3273" t="str">
        <f>IFERROR(VLOOKUP(B3273,$N$3:$O$14,2,FALSE),"error")</f>
        <v>AbandonedSpaces</v>
      </c>
      <c r="D3273">
        <f>IF(E3273&gt;=($M$18-6),1,0)</f>
        <v>0</v>
      </c>
      <c r="E3273" s="1">
        <v>44664</v>
      </c>
      <c r="F3273" t="s">
        <v>4</v>
      </c>
      <c r="G3273">
        <v>44</v>
      </c>
      <c r="H3273" s="4">
        <v>3313</v>
      </c>
      <c r="I3273" s="3">
        <v>2.64</v>
      </c>
      <c r="J3273" s="3">
        <f>IFERROR((I3273/H3273)*1000,0)</f>
        <v>0.7968608511922729</v>
      </c>
      <c r="K3273" s="2">
        <v>0.59609999999999996</v>
      </c>
    </row>
    <row r="3274" spans="1:11" x14ac:dyDescent="0.35">
      <c r="A3274" t="s">
        <v>139</v>
      </c>
      <c r="B3274" t="s">
        <v>133</v>
      </c>
      <c r="C3274" t="str">
        <f>IFERROR(VLOOKUP(B3274,$N$3:$O$14,2,FALSE),"error")</f>
        <v>AbandonedSpaces</v>
      </c>
      <c r="D3274">
        <f>IF(E3274&gt;=($M$18-6),1,0)</f>
        <v>0</v>
      </c>
      <c r="E3274" s="1">
        <v>44664</v>
      </c>
      <c r="F3274" t="s">
        <v>1</v>
      </c>
      <c r="G3274">
        <v>11</v>
      </c>
      <c r="H3274" s="4">
        <v>304</v>
      </c>
      <c r="I3274" s="3">
        <v>0.28000000000000003</v>
      </c>
      <c r="J3274" s="3">
        <f>IFERROR((I3274/H3274)*1000,0)</f>
        <v>0.92105263157894746</v>
      </c>
      <c r="K3274" s="2">
        <v>0.63460000000000005</v>
      </c>
    </row>
    <row r="3275" spans="1:11" x14ac:dyDescent="0.35">
      <c r="A3275" t="s">
        <v>138</v>
      </c>
      <c r="B3275" t="s">
        <v>133</v>
      </c>
      <c r="C3275" t="str">
        <f>IFERROR(VLOOKUP(B3275,$N$3:$O$14,2,FALSE),"error")</f>
        <v>AbandonedSpaces</v>
      </c>
      <c r="D3275">
        <f>IF(E3275&gt;=($M$18-6),1,0)</f>
        <v>0</v>
      </c>
      <c r="E3275" s="1">
        <v>44664</v>
      </c>
      <c r="F3275" t="s">
        <v>5</v>
      </c>
      <c r="G3275">
        <v>27</v>
      </c>
      <c r="H3275" s="4">
        <v>539</v>
      </c>
      <c r="I3275" s="3">
        <v>0.63</v>
      </c>
      <c r="J3275" s="3">
        <f>IFERROR((I3275/H3275)*1000,0)</f>
        <v>1.1688311688311688</v>
      </c>
      <c r="K3275" s="2">
        <v>0.4451</v>
      </c>
    </row>
    <row r="3276" spans="1:11" x14ac:dyDescent="0.35">
      <c r="A3276" t="s">
        <v>138</v>
      </c>
      <c r="B3276" t="s">
        <v>133</v>
      </c>
      <c r="C3276" t="str">
        <f>IFERROR(VLOOKUP(B3276,$N$3:$O$14,2,FALSE),"error")</f>
        <v>AbandonedSpaces</v>
      </c>
      <c r="D3276">
        <f>IF(E3276&gt;=($M$18-6),1,0)</f>
        <v>0</v>
      </c>
      <c r="E3276" s="1">
        <v>44664</v>
      </c>
      <c r="F3276" t="s">
        <v>4</v>
      </c>
      <c r="G3276">
        <v>24</v>
      </c>
      <c r="H3276" s="4">
        <v>1406</v>
      </c>
      <c r="I3276" s="3">
        <v>0.87</v>
      </c>
      <c r="J3276" s="3">
        <f>IFERROR((I3276/H3276)*1000,0)</f>
        <v>0.61877667140825032</v>
      </c>
      <c r="K3276" s="2">
        <v>0.38109999999999999</v>
      </c>
    </row>
    <row r="3277" spans="1:11" x14ac:dyDescent="0.35">
      <c r="A3277" t="s">
        <v>138</v>
      </c>
      <c r="B3277" t="s">
        <v>133</v>
      </c>
      <c r="C3277" t="str">
        <f>IFERROR(VLOOKUP(B3277,$N$3:$O$14,2,FALSE),"error")</f>
        <v>AbandonedSpaces</v>
      </c>
      <c r="D3277">
        <f>IF(E3277&gt;=($M$18-6),1,0)</f>
        <v>0</v>
      </c>
      <c r="E3277" s="1">
        <v>44664</v>
      </c>
      <c r="F3277" t="s">
        <v>1</v>
      </c>
      <c r="G3277">
        <v>5</v>
      </c>
      <c r="H3277" s="4">
        <v>116</v>
      </c>
      <c r="I3277" s="3">
        <v>0.11</v>
      </c>
      <c r="J3277" s="3">
        <f>IFERROR((I3277/H3277)*1000,0)</f>
        <v>0.94827586206896552</v>
      </c>
      <c r="K3277" s="2">
        <v>0.40539999999999998</v>
      </c>
    </row>
    <row r="3278" spans="1:11" x14ac:dyDescent="0.35">
      <c r="A3278" t="s">
        <v>137</v>
      </c>
      <c r="B3278" t="s">
        <v>133</v>
      </c>
      <c r="C3278" t="str">
        <f>IFERROR(VLOOKUP(B3278,$N$3:$O$14,2,FALSE),"error")</f>
        <v>AbandonedSpaces</v>
      </c>
      <c r="D3278">
        <f>IF(E3278&gt;=($M$18-6),1,0)</f>
        <v>0</v>
      </c>
      <c r="E3278" s="1">
        <v>44664</v>
      </c>
      <c r="F3278" t="s">
        <v>5</v>
      </c>
      <c r="G3278">
        <v>36</v>
      </c>
      <c r="H3278" s="4">
        <v>923</v>
      </c>
      <c r="I3278" s="3">
        <v>1.05</v>
      </c>
      <c r="J3278" s="3">
        <f>IFERROR((I3278/H3278)*1000,0)</f>
        <v>1.1375947995666307</v>
      </c>
      <c r="K3278" s="2">
        <v>0.58809999999999996</v>
      </c>
    </row>
    <row r="3279" spans="1:11" x14ac:dyDescent="0.35">
      <c r="A3279" t="s">
        <v>137</v>
      </c>
      <c r="B3279" t="s">
        <v>133</v>
      </c>
      <c r="C3279" t="str">
        <f>IFERROR(VLOOKUP(B3279,$N$3:$O$14,2,FALSE),"error")</f>
        <v>AbandonedSpaces</v>
      </c>
      <c r="D3279">
        <f>IF(E3279&gt;=($M$18-6),1,0)</f>
        <v>0</v>
      </c>
      <c r="E3279" s="1">
        <v>44664</v>
      </c>
      <c r="F3279" t="s">
        <v>4</v>
      </c>
      <c r="G3279">
        <v>36</v>
      </c>
      <c r="H3279" s="4">
        <v>2631</v>
      </c>
      <c r="I3279" s="3">
        <v>1.92</v>
      </c>
      <c r="J3279" s="3">
        <f>IFERROR((I3279/H3279)*1000,0)</f>
        <v>0.7297605473204104</v>
      </c>
      <c r="K3279" s="2">
        <v>0.61580000000000001</v>
      </c>
    </row>
    <row r="3280" spans="1:11" x14ac:dyDescent="0.35">
      <c r="A3280" t="s">
        <v>137</v>
      </c>
      <c r="B3280" t="s">
        <v>133</v>
      </c>
      <c r="C3280" t="str">
        <f>IFERROR(VLOOKUP(B3280,$N$3:$O$14,2,FALSE),"error")</f>
        <v>AbandonedSpaces</v>
      </c>
      <c r="D3280">
        <f>IF(E3280&gt;=($M$18-6),1,0)</f>
        <v>0</v>
      </c>
      <c r="E3280" s="1">
        <v>44664</v>
      </c>
      <c r="F3280" t="s">
        <v>1</v>
      </c>
      <c r="G3280">
        <v>10</v>
      </c>
      <c r="H3280" s="4">
        <v>256</v>
      </c>
      <c r="I3280" s="3">
        <v>0.2</v>
      </c>
      <c r="J3280" s="3">
        <f>IFERROR((I3280/H3280)*1000,0)</f>
        <v>0.78125</v>
      </c>
      <c r="K3280" s="2">
        <v>0.60240000000000005</v>
      </c>
    </row>
    <row r="3281" spans="1:11" x14ac:dyDescent="0.35">
      <c r="A3281" t="s">
        <v>136</v>
      </c>
      <c r="B3281" t="s">
        <v>133</v>
      </c>
      <c r="C3281" t="str">
        <f>IFERROR(VLOOKUP(B3281,$N$3:$O$14,2,FALSE),"error")</f>
        <v>AbandonedSpaces</v>
      </c>
      <c r="D3281">
        <f>IF(E3281&gt;=($M$18-6),1,0)</f>
        <v>0</v>
      </c>
      <c r="E3281" s="1">
        <v>44664</v>
      </c>
      <c r="F3281" t="s">
        <v>5</v>
      </c>
      <c r="G3281">
        <v>38</v>
      </c>
      <c r="H3281" s="4">
        <v>773</v>
      </c>
      <c r="I3281" s="3">
        <v>0.82</v>
      </c>
      <c r="J3281" s="3">
        <f>IFERROR((I3281/H3281)*1000,0)</f>
        <v>1.0608020698576972</v>
      </c>
      <c r="K3281" s="2">
        <v>0.53249999999999997</v>
      </c>
    </row>
    <row r="3282" spans="1:11" x14ac:dyDescent="0.35">
      <c r="A3282" t="s">
        <v>136</v>
      </c>
      <c r="B3282" t="s">
        <v>133</v>
      </c>
      <c r="C3282" t="str">
        <f>IFERROR(VLOOKUP(B3282,$N$3:$O$14,2,FALSE),"error")</f>
        <v>AbandonedSpaces</v>
      </c>
      <c r="D3282">
        <f>IF(E3282&gt;=($M$18-6),1,0)</f>
        <v>0</v>
      </c>
      <c r="E3282" s="1">
        <v>44664</v>
      </c>
      <c r="F3282" t="s">
        <v>4</v>
      </c>
      <c r="G3282">
        <v>31</v>
      </c>
      <c r="H3282" s="4">
        <v>2245</v>
      </c>
      <c r="I3282" s="3">
        <v>1.55</v>
      </c>
      <c r="J3282" s="3">
        <f>IFERROR((I3282/H3282)*1000,0)</f>
        <v>0.69042316258351888</v>
      </c>
      <c r="K3282" s="2">
        <v>0.59719999999999995</v>
      </c>
    </row>
    <row r="3283" spans="1:11" x14ac:dyDescent="0.35">
      <c r="A3283" t="s">
        <v>136</v>
      </c>
      <c r="B3283" t="s">
        <v>133</v>
      </c>
      <c r="C3283" t="str">
        <f>IFERROR(VLOOKUP(B3283,$N$3:$O$14,2,FALSE),"error")</f>
        <v>AbandonedSpaces</v>
      </c>
      <c r="D3283">
        <f>IF(E3283&gt;=($M$18-6),1,0)</f>
        <v>0</v>
      </c>
      <c r="E3283" s="1">
        <v>44664</v>
      </c>
      <c r="F3283" t="s">
        <v>1</v>
      </c>
      <c r="G3283">
        <v>12</v>
      </c>
      <c r="H3283" s="4">
        <v>213</v>
      </c>
      <c r="I3283" s="3">
        <v>0.16</v>
      </c>
      <c r="J3283" s="3">
        <f>IFERROR((I3283/H3283)*1000,0)</f>
        <v>0.75117370892018775</v>
      </c>
      <c r="K3283" s="2">
        <v>0.60770000000000002</v>
      </c>
    </row>
    <row r="3284" spans="1:11" x14ac:dyDescent="0.35">
      <c r="A3284" t="s">
        <v>135</v>
      </c>
      <c r="B3284" t="s">
        <v>133</v>
      </c>
      <c r="C3284" t="str">
        <f>IFERROR(VLOOKUP(B3284,$N$3:$O$14,2,FALSE),"error")</f>
        <v>AbandonedSpaces</v>
      </c>
      <c r="D3284">
        <f>IF(E3284&gt;=($M$18-6),1,0)</f>
        <v>0</v>
      </c>
      <c r="E3284" s="1">
        <v>44664</v>
      </c>
      <c r="F3284" t="s">
        <v>5</v>
      </c>
      <c r="G3284">
        <v>37</v>
      </c>
      <c r="H3284" s="4">
        <v>679</v>
      </c>
      <c r="I3284" s="3">
        <v>0.71</v>
      </c>
      <c r="J3284" s="3">
        <f>IFERROR((I3284/H3284)*1000,0)</f>
        <v>1.0456553755522828</v>
      </c>
      <c r="K3284" s="2">
        <v>0.55089999999999995</v>
      </c>
    </row>
    <row r="3285" spans="1:11" x14ac:dyDescent="0.35">
      <c r="A3285" t="s">
        <v>135</v>
      </c>
      <c r="B3285" t="s">
        <v>133</v>
      </c>
      <c r="C3285" t="str">
        <f>IFERROR(VLOOKUP(B3285,$N$3:$O$14,2,FALSE),"error")</f>
        <v>AbandonedSpaces</v>
      </c>
      <c r="D3285">
        <f>IF(E3285&gt;=($M$18-6),1,0)</f>
        <v>0</v>
      </c>
      <c r="E3285" s="1">
        <v>44664</v>
      </c>
      <c r="F3285" t="s">
        <v>4</v>
      </c>
      <c r="G3285">
        <v>36</v>
      </c>
      <c r="H3285" s="4">
        <v>1894</v>
      </c>
      <c r="I3285" s="3">
        <v>1.29</v>
      </c>
      <c r="J3285" s="3">
        <f>IFERROR((I3285/H3285)*1000,0)</f>
        <v>0.68109820485744454</v>
      </c>
      <c r="K3285" s="2">
        <v>0.55330000000000001</v>
      </c>
    </row>
    <row r="3286" spans="1:11" x14ac:dyDescent="0.35">
      <c r="A3286" t="s">
        <v>135</v>
      </c>
      <c r="B3286" t="s">
        <v>133</v>
      </c>
      <c r="C3286" t="str">
        <f>IFERROR(VLOOKUP(B3286,$N$3:$O$14,2,FALSE),"error")</f>
        <v>AbandonedSpaces</v>
      </c>
      <c r="D3286">
        <f>IF(E3286&gt;=($M$18-6),1,0)</f>
        <v>0</v>
      </c>
      <c r="E3286" s="1">
        <v>44664</v>
      </c>
      <c r="F3286" t="s">
        <v>1</v>
      </c>
      <c r="G3286">
        <v>7</v>
      </c>
      <c r="H3286" s="4">
        <v>179</v>
      </c>
      <c r="I3286" s="3">
        <v>0.15</v>
      </c>
      <c r="J3286" s="3">
        <f>IFERROR((I3286/H3286)*1000,0)</f>
        <v>0.83798882681564246</v>
      </c>
      <c r="K3286" s="2">
        <v>0.50290000000000001</v>
      </c>
    </row>
    <row r="3287" spans="1:11" x14ac:dyDescent="0.35">
      <c r="A3287" t="s">
        <v>134</v>
      </c>
      <c r="B3287" t="s">
        <v>133</v>
      </c>
      <c r="C3287" t="str">
        <f>IFERROR(VLOOKUP(B3287,$N$3:$O$14,2,FALSE),"error")</f>
        <v>AbandonedSpaces</v>
      </c>
      <c r="D3287">
        <f>IF(E3287&gt;=($M$18-6),1,0)</f>
        <v>0</v>
      </c>
      <c r="E3287" s="1">
        <v>44664</v>
      </c>
      <c r="F3287" t="s">
        <v>5</v>
      </c>
      <c r="G3287">
        <v>24</v>
      </c>
      <c r="H3287" s="4">
        <v>641</v>
      </c>
      <c r="I3287" s="3">
        <v>0.74</v>
      </c>
      <c r="J3287" s="3">
        <f>IFERROR((I3287/H3287)*1000,0)</f>
        <v>1.154446177847114</v>
      </c>
      <c r="K3287" s="2">
        <v>0.56669999999999998</v>
      </c>
    </row>
    <row r="3288" spans="1:11" x14ac:dyDescent="0.35">
      <c r="A3288" t="s">
        <v>134</v>
      </c>
      <c r="B3288" t="s">
        <v>133</v>
      </c>
      <c r="C3288" t="str">
        <f>IFERROR(VLOOKUP(B3288,$N$3:$O$14,2,FALSE),"error")</f>
        <v>AbandonedSpaces</v>
      </c>
      <c r="D3288">
        <f>IF(E3288&gt;=($M$18-6),1,0)</f>
        <v>0</v>
      </c>
      <c r="E3288" s="1">
        <v>44664</v>
      </c>
      <c r="F3288" t="s">
        <v>4</v>
      </c>
      <c r="G3288">
        <v>24</v>
      </c>
      <c r="H3288" s="4">
        <v>1501</v>
      </c>
      <c r="I3288" s="3">
        <v>1.1299999999999999</v>
      </c>
      <c r="J3288" s="3">
        <f>IFERROR((I3288/H3288)*1000,0)</f>
        <v>0.75283144570286475</v>
      </c>
      <c r="K3288" s="2">
        <v>0.50739999999999996</v>
      </c>
    </row>
    <row r="3289" spans="1:11" x14ac:dyDescent="0.35">
      <c r="A3289" t="s">
        <v>134</v>
      </c>
      <c r="B3289" t="s">
        <v>133</v>
      </c>
      <c r="C3289" t="str">
        <f>IFERROR(VLOOKUP(B3289,$N$3:$O$14,2,FALSE),"error")</f>
        <v>AbandonedSpaces</v>
      </c>
      <c r="D3289">
        <f>IF(E3289&gt;=($M$18-6),1,0)</f>
        <v>0</v>
      </c>
      <c r="E3289" s="1">
        <v>44664</v>
      </c>
      <c r="F3289" t="s">
        <v>1</v>
      </c>
      <c r="G3289">
        <v>12</v>
      </c>
      <c r="H3289" s="4">
        <v>147</v>
      </c>
      <c r="I3289" s="3">
        <v>0.13</v>
      </c>
      <c r="J3289" s="3">
        <f>IFERROR((I3289/H3289)*1000,0)</f>
        <v>0.88435374149659862</v>
      </c>
      <c r="K3289" s="2">
        <v>0.44900000000000001</v>
      </c>
    </row>
    <row r="3290" spans="1:11" x14ac:dyDescent="0.35">
      <c r="A3290" t="s">
        <v>132</v>
      </c>
      <c r="B3290" t="s">
        <v>114</v>
      </c>
      <c r="C3290" t="str">
        <f>IFERROR(VLOOKUP(B3290,$N$3:$O$14,2,FALSE),"error")</f>
        <v>Decoist</v>
      </c>
      <c r="D3290">
        <f>IF(E3290&gt;=($M$18-6),1,0)</f>
        <v>0</v>
      </c>
      <c r="E3290" s="1">
        <v>44664</v>
      </c>
      <c r="F3290" t="s">
        <v>6</v>
      </c>
      <c r="G3290">
        <v>0</v>
      </c>
      <c r="H3290" s="4">
        <v>4</v>
      </c>
      <c r="I3290" s="3">
        <v>0</v>
      </c>
      <c r="J3290" s="3">
        <f>IFERROR((I3290/H3290)*1000,0)</f>
        <v>0</v>
      </c>
      <c r="K3290" s="2">
        <v>2</v>
      </c>
    </row>
    <row r="3291" spans="1:11" x14ac:dyDescent="0.35">
      <c r="A3291" t="s">
        <v>132</v>
      </c>
      <c r="B3291" t="s">
        <v>114</v>
      </c>
      <c r="C3291" t="str">
        <f>IFERROR(VLOOKUP(B3291,$N$3:$O$14,2,FALSE),"error")</f>
        <v>Decoist</v>
      </c>
      <c r="D3291">
        <f>IF(E3291&gt;=($M$18-6),1,0)</f>
        <v>0</v>
      </c>
      <c r="E3291" s="1">
        <v>44664</v>
      </c>
      <c r="F3291" t="s">
        <v>5</v>
      </c>
      <c r="G3291">
        <v>538</v>
      </c>
      <c r="H3291" s="4">
        <v>15676</v>
      </c>
      <c r="I3291" s="3">
        <v>22.74</v>
      </c>
      <c r="J3291" s="3">
        <f>IFERROR((I3291/H3291)*1000,0)</f>
        <v>1.450625159479459</v>
      </c>
      <c r="K3291" s="2">
        <v>0.91839999999999999</v>
      </c>
    </row>
    <row r="3292" spans="1:11" x14ac:dyDescent="0.35">
      <c r="A3292" t="s">
        <v>132</v>
      </c>
      <c r="B3292" t="s">
        <v>114</v>
      </c>
      <c r="C3292" t="str">
        <f>IFERROR(VLOOKUP(B3292,$N$3:$O$14,2,FALSE),"error")</f>
        <v>Decoist</v>
      </c>
      <c r="D3292">
        <f>IF(E3292&gt;=($M$18-6),1,0)</f>
        <v>0</v>
      </c>
      <c r="E3292" s="1">
        <v>44664</v>
      </c>
      <c r="F3292" t="s">
        <v>4</v>
      </c>
      <c r="G3292">
        <v>525</v>
      </c>
      <c r="H3292" s="4">
        <v>20236</v>
      </c>
      <c r="I3292" s="3">
        <v>35.36</v>
      </c>
      <c r="J3292" s="3">
        <f>IFERROR((I3292/H3292)*1000,0)</f>
        <v>1.7473809053172562</v>
      </c>
      <c r="K3292" s="2">
        <v>0.9415</v>
      </c>
    </row>
    <row r="3293" spans="1:11" x14ac:dyDescent="0.35">
      <c r="A3293" t="s">
        <v>132</v>
      </c>
      <c r="B3293" t="s">
        <v>114</v>
      </c>
      <c r="C3293" t="str">
        <f>IFERROR(VLOOKUP(B3293,$N$3:$O$14,2,FALSE),"error")</f>
        <v>Decoist</v>
      </c>
      <c r="D3293">
        <f>IF(E3293&gt;=($M$18-6),1,0)</f>
        <v>0</v>
      </c>
      <c r="E3293" s="1">
        <v>44664</v>
      </c>
      <c r="F3293" t="s">
        <v>1</v>
      </c>
      <c r="G3293">
        <v>23</v>
      </c>
      <c r="H3293" s="4">
        <v>1223</v>
      </c>
      <c r="I3293" s="3">
        <v>1.72</v>
      </c>
      <c r="J3293" s="3">
        <f>IFERROR((I3293/H3293)*1000,0)</f>
        <v>1.4063777596075224</v>
      </c>
      <c r="K3293" s="2">
        <v>0.92120000000000002</v>
      </c>
    </row>
    <row r="3294" spans="1:11" x14ac:dyDescent="0.35">
      <c r="A3294" t="s">
        <v>131</v>
      </c>
      <c r="B3294" t="s">
        <v>114</v>
      </c>
      <c r="C3294" t="str">
        <f>IFERROR(VLOOKUP(B3294,$N$3:$O$14,2,FALSE),"error")</f>
        <v>Decoist</v>
      </c>
      <c r="D3294">
        <f>IF(E3294&gt;=($M$18-6),1,0)</f>
        <v>0</v>
      </c>
      <c r="E3294" s="1">
        <v>44664</v>
      </c>
      <c r="F3294" t="s">
        <v>6</v>
      </c>
      <c r="G3294">
        <v>0</v>
      </c>
      <c r="H3294" s="4">
        <v>4</v>
      </c>
      <c r="I3294" s="3">
        <v>0</v>
      </c>
      <c r="J3294" s="3">
        <f>IFERROR((I3294/H3294)*1000,0)</f>
        <v>0</v>
      </c>
      <c r="K3294" s="2">
        <v>0</v>
      </c>
    </row>
    <row r="3295" spans="1:11" x14ac:dyDescent="0.35">
      <c r="A3295" t="s">
        <v>131</v>
      </c>
      <c r="B3295" t="s">
        <v>114</v>
      </c>
      <c r="C3295" t="str">
        <f>IFERROR(VLOOKUP(B3295,$N$3:$O$14,2,FALSE),"error")</f>
        <v>Decoist</v>
      </c>
      <c r="D3295">
        <f>IF(E3295&gt;=($M$18-6),1,0)</f>
        <v>0</v>
      </c>
      <c r="E3295" s="1">
        <v>44664</v>
      </c>
      <c r="F3295" t="s">
        <v>5</v>
      </c>
      <c r="G3295" s="5">
        <v>1931</v>
      </c>
      <c r="H3295" s="4">
        <v>16273</v>
      </c>
      <c r="I3295" s="3">
        <v>21.07</v>
      </c>
      <c r="J3295" s="3">
        <f>IFERROR((I3295/H3295)*1000,0)</f>
        <v>1.2947827690038713</v>
      </c>
      <c r="K3295" s="2">
        <v>0.36880000000000002</v>
      </c>
    </row>
    <row r="3296" spans="1:11" x14ac:dyDescent="0.35">
      <c r="A3296" t="s">
        <v>130</v>
      </c>
      <c r="B3296" t="s">
        <v>114</v>
      </c>
      <c r="C3296" t="str">
        <f>IFERROR(VLOOKUP(B3296,$N$3:$O$14,2,FALSE),"error")</f>
        <v>Decoist</v>
      </c>
      <c r="D3296">
        <f>IF(E3296&gt;=($M$18-6),1,0)</f>
        <v>0</v>
      </c>
      <c r="E3296" s="1">
        <v>44664</v>
      </c>
      <c r="F3296" t="s">
        <v>5</v>
      </c>
      <c r="G3296" s="5">
        <v>1053</v>
      </c>
      <c r="H3296" s="4">
        <v>11101</v>
      </c>
      <c r="I3296" s="3">
        <v>17.989999999999998</v>
      </c>
      <c r="J3296" s="3">
        <f>IFERROR((I3296/H3296)*1000,0)</f>
        <v>1.6205747229979282</v>
      </c>
      <c r="K3296" s="2">
        <v>0.30859999999999999</v>
      </c>
    </row>
    <row r="3297" spans="1:11" x14ac:dyDescent="0.35">
      <c r="A3297" t="s">
        <v>129</v>
      </c>
      <c r="B3297" t="s">
        <v>114</v>
      </c>
      <c r="C3297" t="str">
        <f>IFERROR(VLOOKUP(B3297,$N$3:$O$14,2,FALSE),"error")</f>
        <v>Decoist</v>
      </c>
      <c r="D3297">
        <f>IF(E3297&gt;=($M$18-6),1,0)</f>
        <v>0</v>
      </c>
      <c r="E3297" s="1">
        <v>44664</v>
      </c>
      <c r="F3297" t="s">
        <v>6</v>
      </c>
      <c r="G3297">
        <v>0</v>
      </c>
      <c r="H3297" s="4">
        <v>3</v>
      </c>
      <c r="I3297" s="3">
        <v>0</v>
      </c>
      <c r="J3297" s="3">
        <f>IFERROR((I3297/H3297)*1000,0)</f>
        <v>0</v>
      </c>
      <c r="K3297" s="2">
        <v>0</v>
      </c>
    </row>
    <row r="3298" spans="1:11" x14ac:dyDescent="0.35">
      <c r="A3298" t="s">
        <v>129</v>
      </c>
      <c r="B3298" t="s">
        <v>114</v>
      </c>
      <c r="C3298" t="str">
        <f>IFERROR(VLOOKUP(B3298,$N$3:$O$14,2,FALSE),"error")</f>
        <v>Decoist</v>
      </c>
      <c r="D3298">
        <f>IF(E3298&gt;=($M$18-6),1,0)</f>
        <v>0</v>
      </c>
      <c r="E3298" s="1">
        <v>44664</v>
      </c>
      <c r="F3298" t="s">
        <v>5</v>
      </c>
      <c r="G3298">
        <v>87</v>
      </c>
      <c r="H3298" s="4">
        <v>616</v>
      </c>
      <c r="I3298" s="3">
        <v>0.73</v>
      </c>
      <c r="J3298" s="3">
        <f>IFERROR((I3298/H3298)*1000,0)</f>
        <v>1.1850649350649349</v>
      </c>
      <c r="K3298" s="2">
        <v>0.35249999999999998</v>
      </c>
    </row>
    <row r="3299" spans="1:11" x14ac:dyDescent="0.35">
      <c r="A3299" t="s">
        <v>129</v>
      </c>
      <c r="B3299" t="s">
        <v>114</v>
      </c>
      <c r="C3299" t="str">
        <f>IFERROR(VLOOKUP(B3299,$N$3:$O$14,2,FALSE),"error")</f>
        <v>Decoist</v>
      </c>
      <c r="D3299">
        <f>IF(E3299&gt;=($M$18-6),1,0)</f>
        <v>0</v>
      </c>
      <c r="E3299" s="1">
        <v>44664</v>
      </c>
      <c r="F3299" t="s">
        <v>4</v>
      </c>
      <c r="G3299">
        <v>715</v>
      </c>
      <c r="H3299" s="4">
        <v>5097</v>
      </c>
      <c r="I3299" s="3">
        <v>6.77</v>
      </c>
      <c r="J3299" s="3">
        <f>IFERROR((I3299/H3299)*1000,0)</f>
        <v>1.3282322935059838</v>
      </c>
      <c r="K3299" s="2">
        <v>0.48630000000000001</v>
      </c>
    </row>
    <row r="3300" spans="1:11" x14ac:dyDescent="0.35">
      <c r="A3300" t="s">
        <v>129</v>
      </c>
      <c r="B3300" t="s">
        <v>114</v>
      </c>
      <c r="C3300" t="str">
        <f>IFERROR(VLOOKUP(B3300,$N$3:$O$14,2,FALSE),"error")</f>
        <v>Decoist</v>
      </c>
      <c r="D3300">
        <f>IF(E3300&gt;=($M$18-6),1,0)</f>
        <v>0</v>
      </c>
      <c r="E3300" s="1">
        <v>44664</v>
      </c>
      <c r="F3300" t="s">
        <v>1</v>
      </c>
      <c r="G3300">
        <v>28</v>
      </c>
      <c r="H3300" s="4">
        <v>199</v>
      </c>
      <c r="I3300" s="3">
        <v>0.16</v>
      </c>
      <c r="J3300" s="3">
        <f>IFERROR((I3300/H3300)*1000,0)</f>
        <v>0.8040201005025126</v>
      </c>
      <c r="K3300" s="2">
        <v>0.44850000000000001</v>
      </c>
    </row>
    <row r="3301" spans="1:11" x14ac:dyDescent="0.35">
      <c r="A3301" t="s">
        <v>128</v>
      </c>
      <c r="B3301" t="s">
        <v>114</v>
      </c>
      <c r="C3301" t="str">
        <f>IFERROR(VLOOKUP(B3301,$N$3:$O$14,2,FALSE),"error")</f>
        <v>Decoist</v>
      </c>
      <c r="D3301">
        <f>IF(E3301&gt;=($M$18-6),1,0)</f>
        <v>0</v>
      </c>
      <c r="E3301" s="1">
        <v>44664</v>
      </c>
      <c r="F3301" t="s">
        <v>6</v>
      </c>
      <c r="G3301">
        <v>0</v>
      </c>
      <c r="H3301" s="4">
        <v>7</v>
      </c>
      <c r="I3301" s="3">
        <v>0.01</v>
      </c>
      <c r="J3301" s="3">
        <f>IFERROR((I3301/H3301)*1000,0)</f>
        <v>1.4285714285714286</v>
      </c>
      <c r="K3301" s="2">
        <v>0.33329999999999999</v>
      </c>
    </row>
    <row r="3302" spans="1:11" x14ac:dyDescent="0.35">
      <c r="A3302" t="s">
        <v>128</v>
      </c>
      <c r="B3302" t="s">
        <v>114</v>
      </c>
      <c r="C3302" t="str">
        <f>IFERROR(VLOOKUP(B3302,$N$3:$O$14,2,FALSE),"error")</f>
        <v>Decoist</v>
      </c>
      <c r="D3302">
        <f>IF(E3302&gt;=($M$18-6),1,0)</f>
        <v>0</v>
      </c>
      <c r="E3302" s="1">
        <v>44664</v>
      </c>
      <c r="F3302" t="s">
        <v>5</v>
      </c>
      <c r="G3302">
        <v>51</v>
      </c>
      <c r="H3302" s="4">
        <v>1464</v>
      </c>
      <c r="I3302" s="3">
        <v>1.97</v>
      </c>
      <c r="J3302" s="3">
        <f>IFERROR((I3302/H3302)*1000,0)</f>
        <v>1.3456284153005464</v>
      </c>
      <c r="K3302" s="2">
        <v>0.46439999999999998</v>
      </c>
    </row>
    <row r="3303" spans="1:11" x14ac:dyDescent="0.35">
      <c r="A3303" t="s">
        <v>128</v>
      </c>
      <c r="B3303" t="s">
        <v>114</v>
      </c>
      <c r="C3303" t="str">
        <f>IFERROR(VLOOKUP(B3303,$N$3:$O$14,2,FALSE),"error")</f>
        <v>Decoist</v>
      </c>
      <c r="D3303">
        <f>IF(E3303&gt;=($M$18-6),1,0)</f>
        <v>0</v>
      </c>
      <c r="E3303" s="1">
        <v>44664</v>
      </c>
      <c r="F3303" t="s">
        <v>4</v>
      </c>
      <c r="G3303">
        <v>530</v>
      </c>
      <c r="H3303" s="4">
        <v>13597</v>
      </c>
      <c r="I3303" s="3">
        <v>22.94</v>
      </c>
      <c r="J3303" s="3">
        <f>IFERROR((I3303/H3303)*1000,0)</f>
        <v>1.6871368684268591</v>
      </c>
      <c r="K3303" s="2">
        <v>0.51480000000000004</v>
      </c>
    </row>
    <row r="3304" spans="1:11" x14ac:dyDescent="0.35">
      <c r="A3304" t="s">
        <v>128</v>
      </c>
      <c r="B3304" t="s">
        <v>114</v>
      </c>
      <c r="C3304" t="str">
        <f>IFERROR(VLOOKUP(B3304,$N$3:$O$14,2,FALSE),"error")</f>
        <v>Decoist</v>
      </c>
      <c r="D3304">
        <f>IF(E3304&gt;=($M$18-6),1,0)</f>
        <v>0</v>
      </c>
      <c r="E3304" s="1">
        <v>44664</v>
      </c>
      <c r="F3304" t="s">
        <v>1</v>
      </c>
      <c r="G3304">
        <v>16</v>
      </c>
      <c r="H3304" s="4">
        <v>636</v>
      </c>
      <c r="I3304" s="3">
        <v>0.87</v>
      </c>
      <c r="J3304" s="3">
        <f>IFERROR((I3304/H3304)*1000,0)</f>
        <v>1.3679245283018868</v>
      </c>
      <c r="K3304" s="2">
        <v>0.4486</v>
      </c>
    </row>
    <row r="3305" spans="1:11" x14ac:dyDescent="0.35">
      <c r="A3305" t="s">
        <v>127</v>
      </c>
      <c r="B3305" t="s">
        <v>114</v>
      </c>
      <c r="C3305" t="str">
        <f>IFERROR(VLOOKUP(B3305,$N$3:$O$14,2,FALSE),"error")</f>
        <v>Decoist</v>
      </c>
      <c r="D3305">
        <f>IF(E3305&gt;=($M$18-6),1,0)</f>
        <v>0</v>
      </c>
      <c r="E3305" s="1">
        <v>44664</v>
      </c>
      <c r="F3305" t="s">
        <v>5</v>
      </c>
      <c r="G3305">
        <v>338</v>
      </c>
      <c r="H3305" s="4">
        <v>4922</v>
      </c>
      <c r="I3305" s="3">
        <v>11.83</v>
      </c>
      <c r="J3305" s="3">
        <f>IFERROR((I3305/H3305)*1000,0)</f>
        <v>2.4034945144250304</v>
      </c>
      <c r="K3305" s="2">
        <v>0.84960000000000002</v>
      </c>
    </row>
    <row r="3306" spans="1:11" x14ac:dyDescent="0.35">
      <c r="A3306" t="s">
        <v>161</v>
      </c>
      <c r="B3306" t="s">
        <v>114</v>
      </c>
      <c r="C3306" t="str">
        <f>IFERROR(VLOOKUP(B3306,$N$3:$O$14,2,FALSE),"error")</f>
        <v>Decoist</v>
      </c>
      <c r="D3306">
        <f>IF(E3306&gt;=($M$18-6),1,0)</f>
        <v>0</v>
      </c>
      <c r="E3306" s="1">
        <v>44664</v>
      </c>
      <c r="F3306" t="s">
        <v>5</v>
      </c>
      <c r="G3306">
        <v>0</v>
      </c>
      <c r="H3306" s="4">
        <v>1</v>
      </c>
      <c r="I3306" s="3">
        <v>0.04</v>
      </c>
      <c r="J3306" s="3">
        <f>IFERROR((I3306/H3306)*1000,0)</f>
        <v>40</v>
      </c>
      <c r="K3306" s="2">
        <v>1</v>
      </c>
    </row>
    <row r="3307" spans="1:11" x14ac:dyDescent="0.35">
      <c r="A3307" t="s">
        <v>161</v>
      </c>
      <c r="B3307" t="s">
        <v>114</v>
      </c>
      <c r="C3307" t="str">
        <f>IFERROR(VLOOKUP(B3307,$N$3:$O$14,2,FALSE),"error")</f>
        <v>Decoist</v>
      </c>
      <c r="D3307">
        <f>IF(E3307&gt;=($M$18-6),1,0)</f>
        <v>0</v>
      </c>
      <c r="E3307" s="1">
        <v>44664</v>
      </c>
      <c r="F3307" t="s">
        <v>4</v>
      </c>
      <c r="G3307">
        <v>0</v>
      </c>
      <c r="H3307" s="4">
        <v>382</v>
      </c>
      <c r="I3307" s="3">
        <v>2.48</v>
      </c>
      <c r="J3307" s="3">
        <f>IFERROR((I3307/H3307)*1000,0)</f>
        <v>6.4921465968586389</v>
      </c>
      <c r="K3307" s="2">
        <v>0.29549999999999998</v>
      </c>
    </row>
    <row r="3308" spans="1:11" x14ac:dyDescent="0.35">
      <c r="A3308" t="s">
        <v>161</v>
      </c>
      <c r="B3308" t="s">
        <v>114</v>
      </c>
      <c r="C3308" t="str">
        <f>IFERROR(VLOOKUP(B3308,$N$3:$O$14,2,FALSE),"error")</f>
        <v>Decoist</v>
      </c>
      <c r="D3308">
        <f>IF(E3308&gt;=($M$18-6),1,0)</f>
        <v>0</v>
      </c>
      <c r="E3308" s="1">
        <v>44664</v>
      </c>
      <c r="F3308" t="s">
        <v>1</v>
      </c>
      <c r="G3308">
        <v>0</v>
      </c>
      <c r="H3308" s="4">
        <v>5</v>
      </c>
      <c r="I3308" s="3">
        <v>0.06</v>
      </c>
      <c r="J3308" s="3">
        <f>IFERROR((I3308/H3308)*1000,0)</f>
        <v>12</v>
      </c>
      <c r="K3308" s="2">
        <v>0.4</v>
      </c>
    </row>
    <row r="3309" spans="1:11" x14ac:dyDescent="0.35">
      <c r="A3309" t="s">
        <v>126</v>
      </c>
      <c r="B3309" t="s">
        <v>114</v>
      </c>
      <c r="C3309" t="str">
        <f>IFERROR(VLOOKUP(B3309,$N$3:$O$14,2,FALSE),"error")</f>
        <v>Decoist</v>
      </c>
      <c r="D3309">
        <f>IF(E3309&gt;=($M$18-6),1,0)</f>
        <v>0</v>
      </c>
      <c r="E3309" s="1">
        <v>44664</v>
      </c>
      <c r="F3309" t="s">
        <v>6</v>
      </c>
      <c r="G3309">
        <v>0</v>
      </c>
      <c r="H3309" s="4">
        <v>8</v>
      </c>
      <c r="I3309" s="3">
        <v>0.01</v>
      </c>
      <c r="J3309" s="3">
        <f>IFERROR((I3309/H3309)*1000,0)</f>
        <v>1.25</v>
      </c>
      <c r="K3309" s="2">
        <v>0.28570000000000001</v>
      </c>
    </row>
    <row r="3310" spans="1:11" x14ac:dyDescent="0.35">
      <c r="A3310" t="s">
        <v>126</v>
      </c>
      <c r="B3310" t="s">
        <v>114</v>
      </c>
      <c r="C3310" t="str">
        <f>IFERROR(VLOOKUP(B3310,$N$3:$O$14,2,FALSE),"error")</f>
        <v>Decoist</v>
      </c>
      <c r="D3310">
        <f>IF(E3310&gt;=($M$18-6),1,0)</f>
        <v>0</v>
      </c>
      <c r="E3310" s="1">
        <v>44664</v>
      </c>
      <c r="F3310" t="s">
        <v>5</v>
      </c>
      <c r="G3310">
        <v>527</v>
      </c>
      <c r="H3310" s="4">
        <v>6169</v>
      </c>
      <c r="I3310" s="3">
        <v>10.68</v>
      </c>
      <c r="J3310" s="3">
        <f>IFERROR((I3310/H3310)*1000,0)</f>
        <v>1.7312368293078293</v>
      </c>
      <c r="K3310" s="2">
        <v>0.36259999999999998</v>
      </c>
    </row>
    <row r="3311" spans="1:11" x14ac:dyDescent="0.35">
      <c r="A3311" t="s">
        <v>126</v>
      </c>
      <c r="B3311" t="s">
        <v>114</v>
      </c>
      <c r="C3311" t="str">
        <f>IFERROR(VLOOKUP(B3311,$N$3:$O$14,2,FALSE),"error")</f>
        <v>Decoist</v>
      </c>
      <c r="D3311">
        <f>IF(E3311&gt;=($M$18-6),1,0)</f>
        <v>0</v>
      </c>
      <c r="E3311" s="1">
        <v>44664</v>
      </c>
      <c r="F3311" t="s">
        <v>4</v>
      </c>
      <c r="G3311">
        <v>2</v>
      </c>
      <c r="H3311" s="4">
        <v>16</v>
      </c>
      <c r="I3311" s="3">
        <v>0.01</v>
      </c>
      <c r="J3311" s="3">
        <f>IFERROR((I3311/H3311)*1000,0)</f>
        <v>0.625</v>
      </c>
      <c r="K3311" s="2">
        <v>0</v>
      </c>
    </row>
    <row r="3312" spans="1:11" x14ac:dyDescent="0.35">
      <c r="A3312" t="s">
        <v>126</v>
      </c>
      <c r="B3312" t="s">
        <v>114</v>
      </c>
      <c r="C3312" t="str">
        <f>IFERROR(VLOOKUP(B3312,$N$3:$O$14,2,FALSE),"error")</f>
        <v>Decoist</v>
      </c>
      <c r="D3312">
        <f>IF(E3312&gt;=($M$18-6),1,0)</f>
        <v>0</v>
      </c>
      <c r="E3312" s="1">
        <v>44664</v>
      </c>
      <c r="F3312" t="s">
        <v>1</v>
      </c>
      <c r="G3312">
        <v>24</v>
      </c>
      <c r="H3312" s="4">
        <v>335</v>
      </c>
      <c r="I3312" s="3">
        <v>0.28999999999999998</v>
      </c>
      <c r="J3312" s="3">
        <f>IFERROR((I3312/H3312)*1000,0)</f>
        <v>0.86567164179104472</v>
      </c>
      <c r="K3312" s="2">
        <v>0.33329999999999999</v>
      </c>
    </row>
    <row r="3313" spans="1:11" x14ac:dyDescent="0.35">
      <c r="A3313" t="s">
        <v>125</v>
      </c>
      <c r="B3313" t="s">
        <v>114</v>
      </c>
      <c r="C3313" t="str">
        <f>IFERROR(VLOOKUP(B3313,$N$3:$O$14,2,FALSE),"error")</f>
        <v>Decoist</v>
      </c>
      <c r="D3313">
        <f>IF(E3313&gt;=($M$18-6),1,0)</f>
        <v>0</v>
      </c>
      <c r="E3313" s="1">
        <v>44664</v>
      </c>
      <c r="F3313" t="s">
        <v>6</v>
      </c>
      <c r="G3313">
        <v>0</v>
      </c>
      <c r="H3313" s="4">
        <v>10</v>
      </c>
      <c r="I3313" s="3">
        <v>0.01</v>
      </c>
      <c r="J3313" s="3">
        <f>IFERROR((I3313/H3313)*1000,0)</f>
        <v>1</v>
      </c>
      <c r="K3313" s="2">
        <v>0.5</v>
      </c>
    </row>
    <row r="3314" spans="1:11" x14ac:dyDescent="0.35">
      <c r="A3314" t="s">
        <v>125</v>
      </c>
      <c r="B3314" t="s">
        <v>114</v>
      </c>
      <c r="C3314" t="str">
        <f>IFERROR(VLOOKUP(B3314,$N$3:$O$14,2,FALSE),"error")</f>
        <v>Decoist</v>
      </c>
      <c r="D3314">
        <f>IF(E3314&gt;=($M$18-6),1,0)</f>
        <v>0</v>
      </c>
      <c r="E3314" s="1">
        <v>44664</v>
      </c>
      <c r="F3314" t="s">
        <v>5</v>
      </c>
      <c r="G3314">
        <v>456</v>
      </c>
      <c r="H3314" s="4">
        <v>9889</v>
      </c>
      <c r="I3314" s="3">
        <v>18.66</v>
      </c>
      <c r="J3314" s="3">
        <f>IFERROR((I3314/H3314)*1000,0)</f>
        <v>1.886945090504601</v>
      </c>
      <c r="K3314" s="2">
        <v>0.60880000000000001</v>
      </c>
    </row>
    <row r="3315" spans="1:11" x14ac:dyDescent="0.35">
      <c r="A3315" t="s">
        <v>125</v>
      </c>
      <c r="B3315" t="s">
        <v>114</v>
      </c>
      <c r="C3315" t="str">
        <f>IFERROR(VLOOKUP(B3315,$N$3:$O$14,2,FALSE),"error")</f>
        <v>Decoist</v>
      </c>
      <c r="D3315">
        <f>IF(E3315&gt;=($M$18-6),1,0)</f>
        <v>0</v>
      </c>
      <c r="E3315" s="1">
        <v>44664</v>
      </c>
      <c r="F3315" t="s">
        <v>4</v>
      </c>
      <c r="G3315">
        <v>2</v>
      </c>
      <c r="H3315" s="4">
        <v>16</v>
      </c>
      <c r="I3315" s="3">
        <v>0.01</v>
      </c>
      <c r="J3315" s="3">
        <f>IFERROR((I3315/H3315)*1000,0)</f>
        <v>0.625</v>
      </c>
      <c r="K3315" s="2">
        <v>0</v>
      </c>
    </row>
    <row r="3316" spans="1:11" x14ac:dyDescent="0.35">
      <c r="A3316" t="s">
        <v>125</v>
      </c>
      <c r="B3316" t="s">
        <v>114</v>
      </c>
      <c r="C3316" t="str">
        <f>IFERROR(VLOOKUP(B3316,$N$3:$O$14,2,FALSE),"error")</f>
        <v>Decoist</v>
      </c>
      <c r="D3316">
        <f>IF(E3316&gt;=($M$18-6),1,0)</f>
        <v>0</v>
      </c>
      <c r="E3316" s="1">
        <v>44664</v>
      </c>
      <c r="F3316" t="s">
        <v>1</v>
      </c>
      <c r="G3316">
        <v>20</v>
      </c>
      <c r="H3316" s="4">
        <v>389</v>
      </c>
      <c r="I3316" s="3">
        <v>0.41</v>
      </c>
      <c r="J3316" s="3">
        <f>IFERROR((I3316/H3316)*1000,0)</f>
        <v>1.0539845758354753</v>
      </c>
      <c r="K3316" s="2">
        <v>0.37990000000000002</v>
      </c>
    </row>
    <row r="3317" spans="1:11" x14ac:dyDescent="0.35">
      <c r="A3317" t="s">
        <v>124</v>
      </c>
      <c r="B3317" t="s">
        <v>114</v>
      </c>
      <c r="C3317" t="str">
        <f>IFERROR(VLOOKUP(B3317,$N$3:$O$14,2,FALSE),"error")</f>
        <v>Decoist</v>
      </c>
      <c r="D3317">
        <f>IF(E3317&gt;=($M$18-6),1,0)</f>
        <v>0</v>
      </c>
      <c r="E3317" s="1">
        <v>44664</v>
      </c>
      <c r="F3317" t="s">
        <v>6</v>
      </c>
      <c r="G3317">
        <v>0</v>
      </c>
      <c r="H3317" s="4">
        <v>8</v>
      </c>
      <c r="I3317" s="3">
        <v>0.01</v>
      </c>
      <c r="J3317" s="3">
        <f>IFERROR((I3317/H3317)*1000,0)</f>
        <v>1.25</v>
      </c>
      <c r="K3317" s="2">
        <v>0.125</v>
      </c>
    </row>
    <row r="3318" spans="1:11" x14ac:dyDescent="0.35">
      <c r="A3318" t="s">
        <v>124</v>
      </c>
      <c r="B3318" t="s">
        <v>114</v>
      </c>
      <c r="C3318" t="str">
        <f>IFERROR(VLOOKUP(B3318,$N$3:$O$14,2,FALSE),"error")</f>
        <v>Decoist</v>
      </c>
      <c r="D3318">
        <f>IF(E3318&gt;=($M$18-6),1,0)</f>
        <v>0</v>
      </c>
      <c r="E3318" s="1">
        <v>44664</v>
      </c>
      <c r="F3318" t="s">
        <v>5</v>
      </c>
      <c r="G3318">
        <v>428</v>
      </c>
      <c r="H3318" s="4">
        <v>6702</v>
      </c>
      <c r="I3318" s="3">
        <v>14.36</v>
      </c>
      <c r="J3318" s="3">
        <f>IFERROR((I3318/H3318)*1000,0)</f>
        <v>2.142643986869591</v>
      </c>
      <c r="K3318" s="2">
        <v>0.48049999999999998</v>
      </c>
    </row>
    <row r="3319" spans="1:11" x14ac:dyDescent="0.35">
      <c r="A3319" t="s">
        <v>124</v>
      </c>
      <c r="B3319" t="s">
        <v>114</v>
      </c>
      <c r="C3319" t="str">
        <f>IFERROR(VLOOKUP(B3319,$N$3:$O$14,2,FALSE),"error")</f>
        <v>Decoist</v>
      </c>
      <c r="D3319">
        <f>IF(E3319&gt;=($M$18-6),1,0)</f>
        <v>0</v>
      </c>
      <c r="E3319" s="1">
        <v>44664</v>
      </c>
      <c r="F3319" t="s">
        <v>4</v>
      </c>
      <c r="G3319">
        <v>2</v>
      </c>
      <c r="H3319" s="4">
        <v>16</v>
      </c>
      <c r="I3319" s="3">
        <v>0.02</v>
      </c>
      <c r="J3319" s="3">
        <f>IFERROR((I3319/H3319)*1000,0)</f>
        <v>1.25</v>
      </c>
      <c r="K3319" s="2">
        <v>0</v>
      </c>
    </row>
    <row r="3320" spans="1:11" x14ac:dyDescent="0.35">
      <c r="A3320" t="s">
        <v>124</v>
      </c>
      <c r="B3320" t="s">
        <v>114</v>
      </c>
      <c r="C3320" t="str">
        <f>IFERROR(VLOOKUP(B3320,$N$3:$O$14,2,FALSE),"error")</f>
        <v>Decoist</v>
      </c>
      <c r="D3320">
        <f>IF(E3320&gt;=($M$18-6),1,0)</f>
        <v>0</v>
      </c>
      <c r="E3320" s="1">
        <v>44664</v>
      </c>
      <c r="F3320" t="s">
        <v>1</v>
      </c>
      <c r="G3320">
        <v>32</v>
      </c>
      <c r="H3320" s="4">
        <v>347</v>
      </c>
      <c r="I3320" s="3">
        <v>0.41</v>
      </c>
      <c r="J3320" s="3">
        <f>IFERROR((I3320/H3320)*1000,0)</f>
        <v>1.1815561959654177</v>
      </c>
      <c r="K3320" s="2">
        <v>0.34620000000000001</v>
      </c>
    </row>
    <row r="3321" spans="1:11" x14ac:dyDescent="0.35">
      <c r="A3321" t="s">
        <v>123</v>
      </c>
      <c r="B3321" t="s">
        <v>114</v>
      </c>
      <c r="C3321" t="str">
        <f>IFERROR(VLOOKUP(B3321,$N$3:$O$14,2,FALSE),"error")</f>
        <v>Decoist</v>
      </c>
      <c r="D3321">
        <f>IF(E3321&gt;=($M$18-6),1,0)</f>
        <v>0</v>
      </c>
      <c r="E3321" s="1">
        <v>44664</v>
      </c>
      <c r="F3321" t="s">
        <v>6</v>
      </c>
      <c r="G3321">
        <v>0</v>
      </c>
      <c r="H3321" s="4">
        <v>7</v>
      </c>
      <c r="I3321" s="3">
        <v>0.01</v>
      </c>
      <c r="J3321" s="3">
        <f>IFERROR((I3321/H3321)*1000,0)</f>
        <v>1.4285714285714286</v>
      </c>
      <c r="K3321" s="2">
        <v>0</v>
      </c>
    </row>
    <row r="3322" spans="1:11" x14ac:dyDescent="0.35">
      <c r="A3322" t="s">
        <v>123</v>
      </c>
      <c r="B3322" t="s">
        <v>114</v>
      </c>
      <c r="C3322" t="str">
        <f>IFERROR(VLOOKUP(B3322,$N$3:$O$14,2,FALSE),"error")</f>
        <v>Decoist</v>
      </c>
      <c r="D3322">
        <f>IF(E3322&gt;=($M$18-6),1,0)</f>
        <v>0</v>
      </c>
      <c r="E3322" s="1">
        <v>44664</v>
      </c>
      <c r="F3322" t="s">
        <v>5</v>
      </c>
      <c r="G3322">
        <v>321</v>
      </c>
      <c r="H3322" s="4">
        <v>4022</v>
      </c>
      <c r="I3322" s="3">
        <v>7.87</v>
      </c>
      <c r="J3322" s="3">
        <f>IFERROR((I3322/H3322)*1000,0)</f>
        <v>1.956737941322725</v>
      </c>
      <c r="K3322" s="2">
        <v>0.39700000000000002</v>
      </c>
    </row>
    <row r="3323" spans="1:11" x14ac:dyDescent="0.35">
      <c r="A3323" t="s">
        <v>123</v>
      </c>
      <c r="B3323" t="s">
        <v>114</v>
      </c>
      <c r="C3323" t="str">
        <f>IFERROR(VLOOKUP(B3323,$N$3:$O$14,2,FALSE),"error")</f>
        <v>Decoist</v>
      </c>
      <c r="D3323">
        <f>IF(E3323&gt;=($M$18-6),1,0)</f>
        <v>0</v>
      </c>
      <c r="E3323" s="1">
        <v>44664</v>
      </c>
      <c r="F3323" t="s">
        <v>4</v>
      </c>
      <c r="G3323">
        <v>2</v>
      </c>
      <c r="H3323" s="4">
        <v>16</v>
      </c>
      <c r="I3323" s="3">
        <v>0.02</v>
      </c>
      <c r="J3323" s="3">
        <f>IFERROR((I3323/H3323)*1000,0)</f>
        <v>1.25</v>
      </c>
      <c r="K3323" s="2">
        <v>0</v>
      </c>
    </row>
    <row r="3324" spans="1:11" x14ac:dyDescent="0.35">
      <c r="A3324" t="s">
        <v>123</v>
      </c>
      <c r="B3324" t="s">
        <v>114</v>
      </c>
      <c r="C3324" t="str">
        <f>IFERROR(VLOOKUP(B3324,$N$3:$O$14,2,FALSE),"error")</f>
        <v>Decoist</v>
      </c>
      <c r="D3324">
        <f>IF(E3324&gt;=($M$18-6),1,0)</f>
        <v>0</v>
      </c>
      <c r="E3324" s="1">
        <v>44664</v>
      </c>
      <c r="F3324" t="s">
        <v>1</v>
      </c>
      <c r="G3324">
        <v>38</v>
      </c>
      <c r="H3324" s="4">
        <v>369</v>
      </c>
      <c r="I3324" s="3">
        <v>0.43</v>
      </c>
      <c r="J3324" s="3">
        <f>IFERROR((I3324/H3324)*1000,0)</f>
        <v>1.1653116531165311</v>
      </c>
      <c r="K3324" s="2">
        <v>0.40450000000000003</v>
      </c>
    </row>
    <row r="3325" spans="1:11" x14ac:dyDescent="0.35">
      <c r="A3325" t="s">
        <v>122</v>
      </c>
      <c r="B3325" t="s">
        <v>114</v>
      </c>
      <c r="C3325" t="str">
        <f>IFERROR(VLOOKUP(B3325,$N$3:$O$14,2,FALSE),"error")</f>
        <v>Decoist</v>
      </c>
      <c r="D3325">
        <f>IF(E3325&gt;=($M$18-6),1,0)</f>
        <v>0</v>
      </c>
      <c r="E3325" s="1">
        <v>44664</v>
      </c>
      <c r="F3325" t="s">
        <v>6</v>
      </c>
      <c r="G3325">
        <v>0</v>
      </c>
      <c r="H3325" s="4">
        <v>8</v>
      </c>
      <c r="I3325" s="3">
        <v>0.01</v>
      </c>
      <c r="J3325" s="3">
        <f>IFERROR((I3325/H3325)*1000,0)</f>
        <v>1.25</v>
      </c>
      <c r="K3325" s="2">
        <v>0.2</v>
      </c>
    </row>
    <row r="3326" spans="1:11" x14ac:dyDescent="0.35">
      <c r="A3326" t="s">
        <v>122</v>
      </c>
      <c r="B3326" t="s">
        <v>114</v>
      </c>
      <c r="C3326" t="str">
        <f>IFERROR(VLOOKUP(B3326,$N$3:$O$14,2,FALSE),"error")</f>
        <v>Decoist</v>
      </c>
      <c r="D3326">
        <f>IF(E3326&gt;=($M$18-6),1,0)</f>
        <v>0</v>
      </c>
      <c r="E3326" s="1">
        <v>44664</v>
      </c>
      <c r="F3326" t="s">
        <v>5</v>
      </c>
      <c r="G3326">
        <v>868</v>
      </c>
      <c r="H3326" s="4">
        <v>5660</v>
      </c>
      <c r="I3326" s="3">
        <v>6.55</v>
      </c>
      <c r="J3326" s="3">
        <f>IFERROR((I3326/H3326)*1000,0)</f>
        <v>1.157243816254417</v>
      </c>
      <c r="K3326" s="2">
        <v>0.38819999999999999</v>
      </c>
    </row>
    <row r="3327" spans="1:11" x14ac:dyDescent="0.35">
      <c r="A3327" t="s">
        <v>122</v>
      </c>
      <c r="B3327" t="s">
        <v>114</v>
      </c>
      <c r="C3327" t="str">
        <f>IFERROR(VLOOKUP(B3327,$N$3:$O$14,2,FALSE),"error")</f>
        <v>Decoist</v>
      </c>
      <c r="D3327">
        <f>IF(E3327&gt;=($M$18-6),1,0)</f>
        <v>0</v>
      </c>
      <c r="E3327" s="1">
        <v>44664</v>
      </c>
      <c r="F3327" t="s">
        <v>4</v>
      </c>
      <c r="G3327">
        <v>6</v>
      </c>
      <c r="H3327" s="4">
        <v>13</v>
      </c>
      <c r="I3327" s="3">
        <v>0.01</v>
      </c>
      <c r="J3327" s="3">
        <f>IFERROR((I3327/H3327)*1000,0)</f>
        <v>0.76923076923076927</v>
      </c>
      <c r="K3327" s="2">
        <v>0</v>
      </c>
    </row>
    <row r="3328" spans="1:11" x14ac:dyDescent="0.35">
      <c r="A3328" t="s">
        <v>122</v>
      </c>
      <c r="B3328" t="s">
        <v>114</v>
      </c>
      <c r="C3328" t="str">
        <f>IFERROR(VLOOKUP(B3328,$N$3:$O$14,2,FALSE),"error")</f>
        <v>Decoist</v>
      </c>
      <c r="D3328">
        <f>IF(E3328&gt;=($M$18-6),1,0)</f>
        <v>0</v>
      </c>
      <c r="E3328" s="1">
        <v>44664</v>
      </c>
      <c r="F3328" t="s">
        <v>1</v>
      </c>
      <c r="G3328">
        <v>29</v>
      </c>
      <c r="H3328" s="4">
        <v>353</v>
      </c>
      <c r="I3328" s="3">
        <v>0.19</v>
      </c>
      <c r="J3328" s="3">
        <f>IFERROR((I3328/H3328)*1000,0)</f>
        <v>0.53824362606232301</v>
      </c>
      <c r="K3328" s="2">
        <v>0.38040000000000002</v>
      </c>
    </row>
    <row r="3329" spans="1:11" x14ac:dyDescent="0.35">
      <c r="A3329" t="s">
        <v>121</v>
      </c>
      <c r="B3329" t="s">
        <v>114</v>
      </c>
      <c r="C3329" t="str">
        <f>IFERROR(VLOOKUP(B3329,$N$3:$O$14,2,FALSE),"error")</f>
        <v>Decoist</v>
      </c>
      <c r="D3329">
        <f>IF(E3329&gt;=($M$18-6),1,0)</f>
        <v>0</v>
      </c>
      <c r="E3329" s="1">
        <v>44664</v>
      </c>
      <c r="F3329" t="s">
        <v>6</v>
      </c>
      <c r="G3329">
        <v>0</v>
      </c>
      <c r="H3329" s="4">
        <v>8</v>
      </c>
      <c r="I3329" s="3">
        <v>0</v>
      </c>
      <c r="J3329" s="3">
        <f>IFERROR((I3329/H3329)*1000,0)</f>
        <v>0</v>
      </c>
      <c r="K3329" s="2">
        <v>0.125</v>
      </c>
    </row>
    <row r="3330" spans="1:11" x14ac:dyDescent="0.35">
      <c r="A3330" t="s">
        <v>121</v>
      </c>
      <c r="B3330" t="s">
        <v>114</v>
      </c>
      <c r="C3330" t="str">
        <f>IFERROR(VLOOKUP(B3330,$N$3:$O$14,2,FALSE),"error")</f>
        <v>Decoist</v>
      </c>
      <c r="D3330">
        <f>IF(E3330&gt;=($M$18-6),1,0)</f>
        <v>0</v>
      </c>
      <c r="E3330" s="1">
        <v>44664</v>
      </c>
      <c r="F3330" t="s">
        <v>5</v>
      </c>
      <c r="G3330">
        <v>486</v>
      </c>
      <c r="H3330" s="4">
        <v>6479</v>
      </c>
      <c r="I3330" s="3">
        <v>10.74</v>
      </c>
      <c r="J3330" s="3">
        <f>IFERROR((I3330/H3330)*1000,0)</f>
        <v>1.6576632196326595</v>
      </c>
      <c r="K3330" s="2">
        <v>0.3997</v>
      </c>
    </row>
    <row r="3331" spans="1:11" x14ac:dyDescent="0.35">
      <c r="A3331" t="s">
        <v>121</v>
      </c>
      <c r="B3331" t="s">
        <v>114</v>
      </c>
      <c r="C3331" t="str">
        <f>IFERROR(VLOOKUP(B3331,$N$3:$O$14,2,FALSE),"error")</f>
        <v>Decoist</v>
      </c>
      <c r="D3331">
        <f>IF(E3331&gt;=($M$18-6),1,0)</f>
        <v>0</v>
      </c>
      <c r="E3331" s="1">
        <v>44664</v>
      </c>
      <c r="F3331" t="s">
        <v>4</v>
      </c>
      <c r="G3331">
        <v>329</v>
      </c>
      <c r="H3331" s="4">
        <v>8110</v>
      </c>
      <c r="I3331" s="3">
        <v>9.91</v>
      </c>
      <c r="J3331" s="3">
        <f>IFERROR((I3331/H3331)*1000,0)</f>
        <v>1.221948212083847</v>
      </c>
      <c r="K3331" s="2">
        <v>0.4148</v>
      </c>
    </row>
    <row r="3332" spans="1:11" x14ac:dyDescent="0.35">
      <c r="A3332" t="s">
        <v>121</v>
      </c>
      <c r="B3332" t="s">
        <v>114</v>
      </c>
      <c r="C3332" t="str">
        <f>IFERROR(VLOOKUP(B3332,$N$3:$O$14,2,FALSE),"error")</f>
        <v>Decoist</v>
      </c>
      <c r="D3332">
        <f>IF(E3332&gt;=($M$18-6),1,0)</f>
        <v>0</v>
      </c>
      <c r="E3332" s="1">
        <v>44664</v>
      </c>
      <c r="F3332" t="s">
        <v>1</v>
      </c>
      <c r="G3332">
        <v>13</v>
      </c>
      <c r="H3332" s="4">
        <v>419</v>
      </c>
      <c r="I3332" s="3">
        <v>0.5</v>
      </c>
      <c r="J3332" s="3">
        <f>IFERROR((I3332/H3332)*1000,0)</f>
        <v>1.1933174224343677</v>
      </c>
      <c r="K3332" s="2">
        <v>0.42749999999999999</v>
      </c>
    </row>
    <row r="3333" spans="1:11" x14ac:dyDescent="0.35">
      <c r="A3333" t="s">
        <v>120</v>
      </c>
      <c r="B3333" t="s">
        <v>114</v>
      </c>
      <c r="C3333" t="str">
        <f>IFERROR(VLOOKUP(B3333,$N$3:$O$14,2,FALSE),"error")</f>
        <v>Decoist</v>
      </c>
      <c r="D3333">
        <f>IF(E3333&gt;=($M$18-6),1,0)</f>
        <v>0</v>
      </c>
      <c r="E3333" s="1">
        <v>44664</v>
      </c>
      <c r="F3333" t="s">
        <v>6</v>
      </c>
      <c r="G3333">
        <v>1</v>
      </c>
      <c r="H3333" s="4">
        <v>4</v>
      </c>
      <c r="I3333" s="3">
        <v>0.01</v>
      </c>
      <c r="J3333" s="3">
        <f>IFERROR((I3333/H3333)*1000,0)</f>
        <v>2.5</v>
      </c>
      <c r="K3333" s="2">
        <v>0</v>
      </c>
    </row>
    <row r="3334" spans="1:11" x14ac:dyDescent="0.35">
      <c r="A3334" t="s">
        <v>120</v>
      </c>
      <c r="B3334" t="s">
        <v>114</v>
      </c>
      <c r="C3334" t="str">
        <f>IFERROR(VLOOKUP(B3334,$N$3:$O$14,2,FALSE),"error")</f>
        <v>Decoist</v>
      </c>
      <c r="D3334">
        <f>IF(E3334&gt;=($M$18-6),1,0)</f>
        <v>0</v>
      </c>
      <c r="E3334" s="1">
        <v>44664</v>
      </c>
      <c r="F3334" t="s">
        <v>5</v>
      </c>
      <c r="G3334">
        <v>467</v>
      </c>
      <c r="H3334" s="4">
        <v>4204</v>
      </c>
      <c r="I3334" s="3">
        <v>4.7699999999999996</v>
      </c>
      <c r="J3334" s="3">
        <f>IFERROR((I3334/H3334)*1000,0)</f>
        <v>1.1346336822074212</v>
      </c>
      <c r="K3334" s="2">
        <v>0.27989999999999998</v>
      </c>
    </row>
    <row r="3335" spans="1:11" x14ac:dyDescent="0.35">
      <c r="A3335" t="s">
        <v>120</v>
      </c>
      <c r="B3335" t="s">
        <v>114</v>
      </c>
      <c r="C3335" t="str">
        <f>IFERROR(VLOOKUP(B3335,$N$3:$O$14,2,FALSE),"error")</f>
        <v>Decoist</v>
      </c>
      <c r="D3335">
        <f>IF(E3335&gt;=($M$18-6),1,0)</f>
        <v>0</v>
      </c>
      <c r="E3335" s="1">
        <v>44664</v>
      </c>
      <c r="F3335" t="s">
        <v>4</v>
      </c>
      <c r="G3335">
        <v>283</v>
      </c>
      <c r="H3335" s="4">
        <v>6277</v>
      </c>
      <c r="I3335" s="3">
        <v>5.2</v>
      </c>
      <c r="J3335" s="3">
        <f>IFERROR((I3335/H3335)*1000,0)</f>
        <v>0.82842122032818233</v>
      </c>
      <c r="K3335" s="2">
        <v>0.3301</v>
      </c>
    </row>
    <row r="3336" spans="1:11" x14ac:dyDescent="0.35">
      <c r="A3336" t="s">
        <v>120</v>
      </c>
      <c r="B3336" t="s">
        <v>114</v>
      </c>
      <c r="C3336" t="str">
        <f>IFERROR(VLOOKUP(B3336,$N$3:$O$14,2,FALSE),"error")</f>
        <v>Decoist</v>
      </c>
      <c r="D3336">
        <f>IF(E3336&gt;=($M$18-6),1,0)</f>
        <v>0</v>
      </c>
      <c r="E3336" s="1">
        <v>44664</v>
      </c>
      <c r="F3336" t="s">
        <v>1</v>
      </c>
      <c r="G3336">
        <v>18</v>
      </c>
      <c r="H3336" s="4">
        <v>294</v>
      </c>
      <c r="I3336" s="3">
        <v>0.26</v>
      </c>
      <c r="J3336" s="3">
        <f>IFERROR((I3336/H3336)*1000,0)</f>
        <v>0.88435374149659862</v>
      </c>
      <c r="K3336" s="2">
        <v>0.34389999999999998</v>
      </c>
    </row>
    <row r="3337" spans="1:11" x14ac:dyDescent="0.35">
      <c r="A3337" t="s">
        <v>119</v>
      </c>
      <c r="B3337" t="s">
        <v>114</v>
      </c>
      <c r="C3337" t="str">
        <f>IFERROR(VLOOKUP(B3337,$N$3:$O$14,2,FALSE),"error")</f>
        <v>Decoist</v>
      </c>
      <c r="D3337">
        <f>IF(E3337&gt;=($M$18-6),1,0)</f>
        <v>0</v>
      </c>
      <c r="E3337" s="1">
        <v>44664</v>
      </c>
      <c r="F3337" t="s">
        <v>6</v>
      </c>
      <c r="G3337">
        <v>0</v>
      </c>
      <c r="H3337" s="4">
        <v>5</v>
      </c>
      <c r="I3337" s="3">
        <v>0.01</v>
      </c>
      <c r="J3337" s="3">
        <f>IFERROR((I3337/H3337)*1000,0)</f>
        <v>2</v>
      </c>
      <c r="K3337" s="2">
        <v>0</v>
      </c>
    </row>
    <row r="3338" spans="1:11" x14ac:dyDescent="0.35">
      <c r="A3338" t="s">
        <v>119</v>
      </c>
      <c r="B3338" t="s">
        <v>114</v>
      </c>
      <c r="C3338" t="str">
        <f>IFERROR(VLOOKUP(B3338,$N$3:$O$14,2,FALSE),"error")</f>
        <v>Decoist</v>
      </c>
      <c r="D3338">
        <f>IF(E3338&gt;=($M$18-6),1,0)</f>
        <v>0</v>
      </c>
      <c r="E3338" s="1">
        <v>44664</v>
      </c>
      <c r="F3338" t="s">
        <v>5</v>
      </c>
      <c r="G3338">
        <v>428</v>
      </c>
      <c r="H3338" s="4">
        <v>4491</v>
      </c>
      <c r="I3338" s="3">
        <v>6.22</v>
      </c>
      <c r="J3338" s="3">
        <f>IFERROR((I3338/H3338)*1000,0)</f>
        <v>1.3849922066354932</v>
      </c>
      <c r="K3338" s="2">
        <v>0.42049999999999998</v>
      </c>
    </row>
    <row r="3339" spans="1:11" x14ac:dyDescent="0.35">
      <c r="A3339" t="s">
        <v>119</v>
      </c>
      <c r="B3339" t="s">
        <v>114</v>
      </c>
      <c r="C3339" t="str">
        <f>IFERROR(VLOOKUP(B3339,$N$3:$O$14,2,FALSE),"error")</f>
        <v>Decoist</v>
      </c>
      <c r="D3339">
        <f>IF(E3339&gt;=($M$18-6),1,0)</f>
        <v>0</v>
      </c>
      <c r="E3339" s="1">
        <v>44664</v>
      </c>
      <c r="F3339" t="s">
        <v>4</v>
      </c>
      <c r="G3339">
        <v>248</v>
      </c>
      <c r="H3339" s="4">
        <v>6550</v>
      </c>
      <c r="I3339" s="3">
        <v>7.63</v>
      </c>
      <c r="J3339" s="3">
        <f>IFERROR((I3339/H3339)*1000,0)</f>
        <v>1.164885496183206</v>
      </c>
      <c r="K3339" s="2">
        <v>0.47299999999999998</v>
      </c>
    </row>
    <row r="3340" spans="1:11" x14ac:dyDescent="0.35">
      <c r="A3340" t="s">
        <v>119</v>
      </c>
      <c r="B3340" t="s">
        <v>114</v>
      </c>
      <c r="C3340" t="str">
        <f>IFERROR(VLOOKUP(B3340,$N$3:$O$14,2,FALSE),"error")</f>
        <v>Decoist</v>
      </c>
      <c r="D3340">
        <f>IF(E3340&gt;=($M$18-6),1,0)</f>
        <v>0</v>
      </c>
      <c r="E3340" s="1">
        <v>44664</v>
      </c>
      <c r="F3340" t="s">
        <v>1</v>
      </c>
      <c r="G3340">
        <v>20</v>
      </c>
      <c r="H3340" s="4">
        <v>326</v>
      </c>
      <c r="I3340" s="3">
        <v>0.4</v>
      </c>
      <c r="J3340" s="3">
        <f>IFERROR((I3340/H3340)*1000,0)</f>
        <v>1.2269938650306749</v>
      </c>
      <c r="K3340" s="2">
        <v>0.44619999999999999</v>
      </c>
    </row>
    <row r="3341" spans="1:11" x14ac:dyDescent="0.35">
      <c r="A3341" t="s">
        <v>118</v>
      </c>
      <c r="B3341" t="s">
        <v>114</v>
      </c>
      <c r="C3341" t="str">
        <f>IFERROR(VLOOKUP(B3341,$N$3:$O$14,2,FALSE),"error")</f>
        <v>Decoist</v>
      </c>
      <c r="D3341">
        <f>IF(E3341&gt;=($M$18-6),1,0)</f>
        <v>0</v>
      </c>
      <c r="E3341" s="1">
        <v>44664</v>
      </c>
      <c r="F3341" t="s">
        <v>6</v>
      </c>
      <c r="G3341">
        <v>0</v>
      </c>
      <c r="H3341" s="4">
        <v>5</v>
      </c>
      <c r="I3341" s="3">
        <v>0.01</v>
      </c>
      <c r="J3341" s="3">
        <f>IFERROR((I3341/H3341)*1000,0)</f>
        <v>2</v>
      </c>
      <c r="K3341" s="2">
        <v>0</v>
      </c>
    </row>
    <row r="3342" spans="1:11" x14ac:dyDescent="0.35">
      <c r="A3342" t="s">
        <v>118</v>
      </c>
      <c r="B3342" t="s">
        <v>114</v>
      </c>
      <c r="C3342" t="str">
        <f>IFERROR(VLOOKUP(B3342,$N$3:$O$14,2,FALSE),"error")</f>
        <v>Decoist</v>
      </c>
      <c r="D3342">
        <f>IF(E3342&gt;=($M$18-6),1,0)</f>
        <v>0</v>
      </c>
      <c r="E3342" s="1">
        <v>44664</v>
      </c>
      <c r="F3342" t="s">
        <v>5</v>
      </c>
      <c r="G3342">
        <v>449</v>
      </c>
      <c r="H3342" s="4">
        <v>4358</v>
      </c>
      <c r="I3342" s="3">
        <v>5.24</v>
      </c>
      <c r="J3342" s="3">
        <f>IFERROR((I3342/H3342)*1000,0)</f>
        <v>1.2023864157870583</v>
      </c>
      <c r="K3342" s="2">
        <v>0.37409999999999999</v>
      </c>
    </row>
    <row r="3343" spans="1:11" x14ac:dyDescent="0.35">
      <c r="A3343" t="s">
        <v>118</v>
      </c>
      <c r="B3343" t="s">
        <v>114</v>
      </c>
      <c r="C3343" t="str">
        <f>IFERROR(VLOOKUP(B3343,$N$3:$O$14,2,FALSE),"error")</f>
        <v>Decoist</v>
      </c>
      <c r="D3343">
        <f>IF(E3343&gt;=($M$18-6),1,0)</f>
        <v>0</v>
      </c>
      <c r="E3343" s="1">
        <v>44664</v>
      </c>
      <c r="F3343" t="s">
        <v>4</v>
      </c>
      <c r="G3343">
        <v>261</v>
      </c>
      <c r="H3343" s="4">
        <v>6512</v>
      </c>
      <c r="I3343" s="3">
        <v>6.4</v>
      </c>
      <c r="J3343" s="3">
        <f>IFERROR((I3343/H3343)*1000,0)</f>
        <v>0.98280098280098283</v>
      </c>
      <c r="K3343" s="2">
        <v>0.433</v>
      </c>
    </row>
    <row r="3344" spans="1:11" x14ac:dyDescent="0.35">
      <c r="A3344" t="s">
        <v>118</v>
      </c>
      <c r="B3344" t="s">
        <v>114</v>
      </c>
      <c r="C3344" t="str">
        <f>IFERROR(VLOOKUP(B3344,$N$3:$O$14,2,FALSE),"error")</f>
        <v>Decoist</v>
      </c>
      <c r="D3344">
        <f>IF(E3344&gt;=($M$18-6),1,0)</f>
        <v>0</v>
      </c>
      <c r="E3344" s="1">
        <v>44664</v>
      </c>
      <c r="F3344" t="s">
        <v>1</v>
      </c>
      <c r="G3344">
        <v>12</v>
      </c>
      <c r="H3344" s="4">
        <v>322</v>
      </c>
      <c r="I3344" s="3">
        <v>0.34</v>
      </c>
      <c r="J3344" s="3">
        <f>IFERROR((I3344/H3344)*1000,0)</f>
        <v>1.0559006211180124</v>
      </c>
      <c r="K3344" s="2">
        <v>0.44869999999999999</v>
      </c>
    </row>
    <row r="3345" spans="1:11" x14ac:dyDescent="0.35">
      <c r="A3345" t="s">
        <v>117</v>
      </c>
      <c r="B3345" t="s">
        <v>114</v>
      </c>
      <c r="C3345" t="str">
        <f>IFERROR(VLOOKUP(B3345,$N$3:$O$14,2,FALSE),"error")</f>
        <v>Decoist</v>
      </c>
      <c r="D3345">
        <f>IF(E3345&gt;=($M$18-6),1,0)</f>
        <v>0</v>
      </c>
      <c r="E3345" s="1">
        <v>44664</v>
      </c>
      <c r="F3345" t="s">
        <v>6</v>
      </c>
      <c r="G3345">
        <v>0</v>
      </c>
      <c r="H3345" s="4">
        <v>5</v>
      </c>
      <c r="I3345" s="3">
        <v>0.01</v>
      </c>
      <c r="J3345" s="3">
        <f>IFERROR((I3345/H3345)*1000,0)</f>
        <v>2</v>
      </c>
      <c r="K3345" s="2">
        <v>0</v>
      </c>
    </row>
    <row r="3346" spans="1:11" x14ac:dyDescent="0.35">
      <c r="A3346" t="s">
        <v>117</v>
      </c>
      <c r="B3346" t="s">
        <v>114</v>
      </c>
      <c r="C3346" t="str">
        <f>IFERROR(VLOOKUP(B3346,$N$3:$O$14,2,FALSE),"error")</f>
        <v>Decoist</v>
      </c>
      <c r="D3346">
        <f>IF(E3346&gt;=($M$18-6),1,0)</f>
        <v>0</v>
      </c>
      <c r="E3346" s="1">
        <v>44664</v>
      </c>
      <c r="F3346" t="s">
        <v>5</v>
      </c>
      <c r="G3346">
        <v>435</v>
      </c>
      <c r="H3346" s="4">
        <v>4382</v>
      </c>
      <c r="I3346" s="3">
        <v>4.91</v>
      </c>
      <c r="J3346" s="3">
        <f>IFERROR((I3346/H3346)*1000,0)</f>
        <v>1.1204929256047467</v>
      </c>
      <c r="K3346" s="2">
        <v>0.3357</v>
      </c>
    </row>
    <row r="3347" spans="1:11" x14ac:dyDescent="0.35">
      <c r="A3347" t="s">
        <v>117</v>
      </c>
      <c r="B3347" t="s">
        <v>114</v>
      </c>
      <c r="C3347" t="str">
        <f>IFERROR(VLOOKUP(B3347,$N$3:$O$14,2,FALSE),"error")</f>
        <v>Decoist</v>
      </c>
      <c r="D3347">
        <f>IF(E3347&gt;=($M$18-6),1,0)</f>
        <v>0</v>
      </c>
      <c r="E3347" s="1">
        <v>44664</v>
      </c>
      <c r="F3347" t="s">
        <v>4</v>
      </c>
      <c r="G3347">
        <v>279</v>
      </c>
      <c r="H3347" s="4">
        <v>6386</v>
      </c>
      <c r="I3347" s="3">
        <v>5.81</v>
      </c>
      <c r="J3347" s="3">
        <f>IFERROR((I3347/H3347)*1000,0)</f>
        <v>0.90980269339179454</v>
      </c>
      <c r="K3347" s="2">
        <v>0.37140000000000001</v>
      </c>
    </row>
    <row r="3348" spans="1:11" x14ac:dyDescent="0.35">
      <c r="A3348" t="s">
        <v>117</v>
      </c>
      <c r="B3348" t="s">
        <v>114</v>
      </c>
      <c r="C3348" t="str">
        <f>IFERROR(VLOOKUP(B3348,$N$3:$O$14,2,FALSE),"error")</f>
        <v>Decoist</v>
      </c>
      <c r="D3348">
        <f>IF(E3348&gt;=($M$18-6),1,0)</f>
        <v>0</v>
      </c>
      <c r="E3348" s="1">
        <v>44664</v>
      </c>
      <c r="F3348" t="s">
        <v>1</v>
      </c>
      <c r="G3348">
        <v>16</v>
      </c>
      <c r="H3348" s="4">
        <v>303</v>
      </c>
      <c r="I3348" s="3">
        <v>0.28000000000000003</v>
      </c>
      <c r="J3348" s="3">
        <f>IFERROR((I3348/H3348)*1000,0)</f>
        <v>0.92409240924092417</v>
      </c>
      <c r="K3348" s="2">
        <v>0.38569999999999999</v>
      </c>
    </row>
    <row r="3349" spans="1:11" x14ac:dyDescent="0.35">
      <c r="A3349" t="s">
        <v>116</v>
      </c>
      <c r="B3349" t="s">
        <v>114</v>
      </c>
      <c r="C3349" t="str">
        <f>IFERROR(VLOOKUP(B3349,$N$3:$O$14,2,FALSE),"error")</f>
        <v>Decoist</v>
      </c>
      <c r="D3349">
        <f>IF(E3349&gt;=($M$18-6),1,0)</f>
        <v>0</v>
      </c>
      <c r="E3349" s="1">
        <v>44664</v>
      </c>
      <c r="F3349" t="s">
        <v>6</v>
      </c>
      <c r="G3349">
        <v>0</v>
      </c>
      <c r="H3349" s="4">
        <v>8</v>
      </c>
      <c r="I3349" s="3">
        <v>0</v>
      </c>
      <c r="J3349" s="3">
        <f>IFERROR((I3349/H3349)*1000,0)</f>
        <v>0</v>
      </c>
      <c r="K3349" s="2">
        <v>0.1429</v>
      </c>
    </row>
    <row r="3350" spans="1:11" x14ac:dyDescent="0.35">
      <c r="A3350" t="s">
        <v>116</v>
      </c>
      <c r="B3350" t="s">
        <v>114</v>
      </c>
      <c r="C3350" t="str">
        <f>IFERROR(VLOOKUP(B3350,$N$3:$O$14,2,FALSE),"error")</f>
        <v>Decoist</v>
      </c>
      <c r="D3350">
        <f>IF(E3350&gt;=($M$18-6),1,0)</f>
        <v>0</v>
      </c>
      <c r="E3350" s="1">
        <v>44664</v>
      </c>
      <c r="F3350" t="s">
        <v>5</v>
      </c>
      <c r="G3350">
        <v>577</v>
      </c>
      <c r="H3350" s="4">
        <v>5907</v>
      </c>
      <c r="I3350" s="3">
        <v>7.74</v>
      </c>
      <c r="J3350" s="3">
        <f>IFERROR((I3350/H3350)*1000,0)</f>
        <v>1.3103098019299138</v>
      </c>
      <c r="K3350" s="2">
        <v>0.18160000000000001</v>
      </c>
    </row>
    <row r="3351" spans="1:11" x14ac:dyDescent="0.35">
      <c r="A3351" t="s">
        <v>116</v>
      </c>
      <c r="B3351" t="s">
        <v>114</v>
      </c>
      <c r="C3351" t="str">
        <f>IFERROR(VLOOKUP(B3351,$N$3:$O$14,2,FALSE),"error")</f>
        <v>Decoist</v>
      </c>
      <c r="D3351">
        <f>IF(E3351&gt;=($M$18-6),1,0)</f>
        <v>0</v>
      </c>
      <c r="E3351" s="1">
        <v>44664</v>
      </c>
      <c r="F3351" t="s">
        <v>4</v>
      </c>
      <c r="G3351">
        <v>449</v>
      </c>
      <c r="H3351" s="4">
        <v>8041</v>
      </c>
      <c r="I3351" s="3">
        <v>6.55</v>
      </c>
      <c r="J3351" s="3">
        <f>IFERROR((I3351/H3351)*1000,0)</f>
        <v>0.8145753015794055</v>
      </c>
      <c r="K3351" s="2">
        <v>0.20250000000000001</v>
      </c>
    </row>
    <row r="3352" spans="1:11" x14ac:dyDescent="0.35">
      <c r="A3352" t="s">
        <v>116</v>
      </c>
      <c r="B3352" t="s">
        <v>114</v>
      </c>
      <c r="C3352" t="str">
        <f>IFERROR(VLOOKUP(B3352,$N$3:$O$14,2,FALSE),"error")</f>
        <v>Decoist</v>
      </c>
      <c r="D3352">
        <f>IF(E3352&gt;=($M$18-6),1,0)</f>
        <v>0</v>
      </c>
      <c r="E3352" s="1">
        <v>44664</v>
      </c>
      <c r="F3352" t="s">
        <v>1</v>
      </c>
      <c r="G3352">
        <v>20</v>
      </c>
      <c r="H3352" s="4">
        <v>397</v>
      </c>
      <c r="I3352" s="3">
        <v>0.36</v>
      </c>
      <c r="J3352" s="3">
        <f>IFERROR((I3352/H3352)*1000,0)</f>
        <v>0.90680100755667503</v>
      </c>
      <c r="K3352" s="2">
        <v>0.24679999999999999</v>
      </c>
    </row>
    <row r="3353" spans="1:11" x14ac:dyDescent="0.35">
      <c r="A3353" t="s">
        <v>115</v>
      </c>
      <c r="B3353" t="s">
        <v>114</v>
      </c>
      <c r="C3353" t="str">
        <f>IFERROR(VLOOKUP(B3353,$N$3:$O$14,2,FALSE),"error")</f>
        <v>Decoist</v>
      </c>
      <c r="D3353">
        <f>IF(E3353&gt;=($M$18-6),1,0)</f>
        <v>0</v>
      </c>
      <c r="E3353" s="1">
        <v>44664</v>
      </c>
      <c r="F3353" t="s">
        <v>5</v>
      </c>
      <c r="G3353">
        <v>286</v>
      </c>
      <c r="H3353" s="4">
        <v>4965</v>
      </c>
      <c r="I3353" s="3">
        <v>12</v>
      </c>
      <c r="J3353" s="3">
        <f>IFERROR((I3353/H3353)*1000,0)</f>
        <v>2.416918429003021</v>
      </c>
      <c r="K3353" s="2">
        <v>0.8528</v>
      </c>
    </row>
    <row r="3354" spans="1:11" x14ac:dyDescent="0.35">
      <c r="A3354" t="s">
        <v>112</v>
      </c>
      <c r="B3354" t="s">
        <v>104</v>
      </c>
      <c r="C3354" t="str">
        <f>IFERROR(VLOOKUP(B3354,$N$3:$O$14,2,FALSE),"error")</f>
        <v>IloveWWIIPlanes</v>
      </c>
      <c r="D3354">
        <f>IF(E3354&gt;=($M$18-6),1,0)</f>
        <v>0</v>
      </c>
      <c r="E3354" s="1">
        <v>44664</v>
      </c>
      <c r="F3354" t="s">
        <v>5</v>
      </c>
      <c r="G3354">
        <v>0</v>
      </c>
      <c r="H3354" s="4">
        <v>3</v>
      </c>
      <c r="I3354" s="3">
        <v>0</v>
      </c>
      <c r="J3354" s="3">
        <f>IFERROR((I3354/H3354)*1000,0)</f>
        <v>0</v>
      </c>
      <c r="K3354" s="2">
        <v>0.33329999999999999</v>
      </c>
    </row>
    <row r="3355" spans="1:11" x14ac:dyDescent="0.35">
      <c r="A3355" t="s">
        <v>159</v>
      </c>
      <c r="B3355" t="s">
        <v>104</v>
      </c>
      <c r="C3355" t="str">
        <f>IFERROR(VLOOKUP(B3355,$N$3:$O$14,2,FALSE),"error")</f>
        <v>IloveWWIIPlanes</v>
      </c>
      <c r="D3355">
        <f>IF(E3355&gt;=($M$18-6),1,0)</f>
        <v>0</v>
      </c>
      <c r="E3355" s="1">
        <v>44664</v>
      </c>
      <c r="F3355" t="s">
        <v>4</v>
      </c>
      <c r="G3355">
        <v>0</v>
      </c>
      <c r="H3355" s="4">
        <v>1</v>
      </c>
      <c r="I3355" s="3">
        <v>0</v>
      </c>
      <c r="J3355" s="3">
        <f>IFERROR((I3355/H3355)*1000,0)</f>
        <v>0</v>
      </c>
      <c r="K3355" s="2">
        <v>1</v>
      </c>
    </row>
    <row r="3356" spans="1:11" x14ac:dyDescent="0.35">
      <c r="A3356" t="s">
        <v>110</v>
      </c>
      <c r="B3356" t="s">
        <v>104</v>
      </c>
      <c r="C3356" t="str">
        <f>IFERROR(VLOOKUP(B3356,$N$3:$O$14,2,FALSE),"error")</f>
        <v>IloveWWIIPlanes</v>
      </c>
      <c r="D3356">
        <f>IF(E3356&gt;=($M$18-6),1,0)</f>
        <v>0</v>
      </c>
      <c r="E3356" s="1">
        <v>44664</v>
      </c>
      <c r="F3356" t="s">
        <v>4</v>
      </c>
      <c r="G3356">
        <v>0</v>
      </c>
      <c r="H3356" s="4">
        <v>2</v>
      </c>
      <c r="I3356" s="3">
        <v>0</v>
      </c>
      <c r="J3356" s="3">
        <f>IFERROR((I3356/H3356)*1000,0)</f>
        <v>0</v>
      </c>
      <c r="K3356" s="2">
        <v>1</v>
      </c>
    </row>
    <row r="3357" spans="1:11" x14ac:dyDescent="0.35">
      <c r="A3357" t="s">
        <v>109</v>
      </c>
      <c r="B3357" t="s">
        <v>104</v>
      </c>
      <c r="C3357" t="str">
        <f>IFERROR(VLOOKUP(B3357,$N$3:$O$14,2,FALSE),"error")</f>
        <v>IloveWWIIPlanes</v>
      </c>
      <c r="D3357">
        <f>IF(E3357&gt;=($M$18-6),1,0)</f>
        <v>0</v>
      </c>
      <c r="E3357" s="1">
        <v>44664</v>
      </c>
      <c r="F3357" t="s">
        <v>4</v>
      </c>
      <c r="G3357">
        <v>1</v>
      </c>
      <c r="H3357" s="4">
        <v>1</v>
      </c>
      <c r="I3357" s="3">
        <v>0</v>
      </c>
      <c r="J3357" s="3">
        <f>IFERROR((I3357/H3357)*1000,0)</f>
        <v>0</v>
      </c>
      <c r="K3357" s="2">
        <v>1</v>
      </c>
    </row>
    <row r="3358" spans="1:11" x14ac:dyDescent="0.35">
      <c r="A3358" t="s">
        <v>108</v>
      </c>
      <c r="B3358" t="s">
        <v>104</v>
      </c>
      <c r="C3358" t="str">
        <f>IFERROR(VLOOKUP(B3358,$N$3:$O$14,2,FALSE),"error")</f>
        <v>IloveWWIIPlanes</v>
      </c>
      <c r="D3358">
        <f>IF(E3358&gt;=($M$18-6),1,0)</f>
        <v>0</v>
      </c>
      <c r="E3358" s="1">
        <v>44664</v>
      </c>
      <c r="F3358" t="s">
        <v>4</v>
      </c>
      <c r="G3358">
        <v>0</v>
      </c>
      <c r="H3358" s="4">
        <v>3</v>
      </c>
      <c r="I3358" s="3">
        <v>0</v>
      </c>
      <c r="J3358" s="3">
        <f>IFERROR((I3358/H3358)*1000,0)</f>
        <v>0</v>
      </c>
      <c r="K3358" s="2">
        <v>0.66669999999999996</v>
      </c>
    </row>
    <row r="3359" spans="1:11" x14ac:dyDescent="0.35">
      <c r="A3359" t="s">
        <v>107</v>
      </c>
      <c r="B3359" t="s">
        <v>104</v>
      </c>
      <c r="C3359" t="str">
        <f>IFERROR(VLOOKUP(B3359,$N$3:$O$14,2,FALSE),"error")</f>
        <v>IloveWWIIPlanes</v>
      </c>
      <c r="D3359">
        <f>IF(E3359&gt;=($M$18-6),1,0)</f>
        <v>0</v>
      </c>
      <c r="E3359" s="1">
        <v>44664</v>
      </c>
      <c r="F3359" t="s">
        <v>4</v>
      </c>
      <c r="G3359">
        <v>1</v>
      </c>
      <c r="H3359" s="4">
        <v>1</v>
      </c>
      <c r="I3359" s="3">
        <v>0</v>
      </c>
      <c r="J3359" s="3">
        <f>IFERROR((I3359/H3359)*1000,0)</f>
        <v>0</v>
      </c>
      <c r="K3359" s="2">
        <v>0</v>
      </c>
    </row>
    <row r="3360" spans="1:11" x14ac:dyDescent="0.35">
      <c r="A3360" t="s">
        <v>106</v>
      </c>
      <c r="B3360" t="s">
        <v>104</v>
      </c>
      <c r="C3360" t="str">
        <f>IFERROR(VLOOKUP(B3360,$N$3:$O$14,2,FALSE),"error")</f>
        <v>IloveWWIIPlanes</v>
      </c>
      <c r="D3360">
        <f>IF(E3360&gt;=($M$18-6),1,0)</f>
        <v>0</v>
      </c>
      <c r="E3360" s="1">
        <v>44664</v>
      </c>
      <c r="F3360" t="s">
        <v>4</v>
      </c>
      <c r="G3360">
        <v>0</v>
      </c>
      <c r="H3360" s="4">
        <v>2</v>
      </c>
      <c r="I3360" s="3">
        <v>0</v>
      </c>
      <c r="J3360" s="3">
        <f>IFERROR((I3360/H3360)*1000,0)</f>
        <v>0</v>
      </c>
      <c r="K3360" s="2">
        <v>0.5</v>
      </c>
    </row>
    <row r="3361" spans="1:11" x14ac:dyDescent="0.35">
      <c r="A3361" t="s">
        <v>105</v>
      </c>
      <c r="B3361" t="s">
        <v>104</v>
      </c>
      <c r="C3361" t="str">
        <f>IFERROR(VLOOKUP(B3361,$N$3:$O$14,2,FALSE),"error")</f>
        <v>IloveWWIIPlanes</v>
      </c>
      <c r="D3361">
        <f>IF(E3361&gt;=($M$18-6),1,0)</f>
        <v>0</v>
      </c>
      <c r="E3361" s="1">
        <v>44664</v>
      </c>
      <c r="F3361" t="s">
        <v>4</v>
      </c>
      <c r="G3361">
        <v>0</v>
      </c>
      <c r="H3361" s="4">
        <v>1</v>
      </c>
      <c r="I3361" s="3">
        <v>0</v>
      </c>
      <c r="J3361" s="3">
        <f>IFERROR((I3361/H3361)*1000,0)</f>
        <v>0</v>
      </c>
      <c r="K3361" s="2">
        <v>1</v>
      </c>
    </row>
    <row r="3362" spans="1:11" x14ac:dyDescent="0.35">
      <c r="A3362" t="s">
        <v>103</v>
      </c>
      <c r="B3362" t="s">
        <v>92</v>
      </c>
      <c r="C3362" t="str">
        <f>IFERROR(VLOOKUP(B3362,$N$3:$O$14,2,FALSE),"error")</f>
        <v>Iwastesomuchtime</v>
      </c>
      <c r="D3362">
        <f>IF(E3362&gt;=($M$18-6),1,0)</f>
        <v>0</v>
      </c>
      <c r="E3362" s="1">
        <v>44664</v>
      </c>
      <c r="F3362" t="s">
        <v>5</v>
      </c>
      <c r="G3362">
        <v>895</v>
      </c>
      <c r="H3362" s="4">
        <v>67121</v>
      </c>
      <c r="I3362" s="3">
        <v>79.239999999999995</v>
      </c>
      <c r="J3362" s="3">
        <f>IFERROR((I3362/H3362)*1000,0)</f>
        <v>1.1805545209397954</v>
      </c>
      <c r="K3362" s="2">
        <v>0.95579999999999998</v>
      </c>
    </row>
    <row r="3363" spans="1:11" x14ac:dyDescent="0.35">
      <c r="A3363" t="s">
        <v>158</v>
      </c>
      <c r="B3363" t="s">
        <v>92</v>
      </c>
      <c r="C3363" t="str">
        <f>IFERROR(VLOOKUP(B3363,$N$3:$O$14,2,FALSE),"error")</f>
        <v>Iwastesomuchtime</v>
      </c>
      <c r="D3363">
        <f>IF(E3363&gt;=($M$18-6),1,0)</f>
        <v>0</v>
      </c>
      <c r="E3363" s="1">
        <v>44664</v>
      </c>
      <c r="F3363" t="s">
        <v>5</v>
      </c>
      <c r="G3363">
        <v>949</v>
      </c>
      <c r="H3363" s="4">
        <v>20878</v>
      </c>
      <c r="I3363" s="3">
        <v>20.74</v>
      </c>
      <c r="J3363" s="3">
        <f>IFERROR((I3363/H3363)*1000,0)</f>
        <v>0.99339017147236319</v>
      </c>
      <c r="K3363" s="2">
        <v>0.38319999999999999</v>
      </c>
    </row>
    <row r="3364" spans="1:11" x14ac:dyDescent="0.35">
      <c r="A3364" t="s">
        <v>102</v>
      </c>
      <c r="B3364" t="s">
        <v>92</v>
      </c>
      <c r="C3364" t="str">
        <f>IFERROR(VLOOKUP(B3364,$N$3:$O$14,2,FALSE),"error")</f>
        <v>Iwastesomuchtime</v>
      </c>
      <c r="D3364">
        <f>IF(E3364&gt;=($M$18-6),1,0)</f>
        <v>0</v>
      </c>
      <c r="E3364" s="1">
        <v>44664</v>
      </c>
      <c r="F3364" t="s">
        <v>5</v>
      </c>
      <c r="G3364">
        <v>625</v>
      </c>
      <c r="H3364" s="4">
        <v>27808</v>
      </c>
      <c r="I3364" s="3">
        <v>35.5</v>
      </c>
      <c r="J3364" s="3">
        <f>IFERROR((I3364/H3364)*1000,0)</f>
        <v>1.2766110471806673</v>
      </c>
      <c r="K3364" s="2">
        <v>0.75039999999999996</v>
      </c>
    </row>
    <row r="3365" spans="1:11" x14ac:dyDescent="0.35">
      <c r="A3365" t="s">
        <v>101</v>
      </c>
      <c r="B3365" t="s">
        <v>92</v>
      </c>
      <c r="C3365" t="str">
        <f>IFERROR(VLOOKUP(B3365,$N$3:$O$14,2,FALSE),"error")</f>
        <v>Iwastesomuchtime</v>
      </c>
      <c r="D3365">
        <f>IF(E3365&gt;=($M$18-6),1,0)</f>
        <v>0</v>
      </c>
      <c r="E3365" s="1">
        <v>44664</v>
      </c>
      <c r="F3365" t="s">
        <v>5</v>
      </c>
      <c r="G3365">
        <v>731</v>
      </c>
      <c r="H3365" s="4">
        <v>24055</v>
      </c>
      <c r="I3365" s="3">
        <v>32.119999999999997</v>
      </c>
      <c r="J3365" s="3">
        <f>IFERROR((I3365/H3365)*1000,0)</f>
        <v>1.33527333194762</v>
      </c>
      <c r="K3365" s="2">
        <v>0.65380000000000005</v>
      </c>
    </row>
    <row r="3366" spans="1:11" x14ac:dyDescent="0.35">
      <c r="A3366" t="s">
        <v>100</v>
      </c>
      <c r="B3366" t="s">
        <v>92</v>
      </c>
      <c r="C3366" t="str">
        <f>IFERROR(VLOOKUP(B3366,$N$3:$O$14,2,FALSE),"error")</f>
        <v>Iwastesomuchtime</v>
      </c>
      <c r="D3366">
        <f>IF(E3366&gt;=($M$18-6),1,0)</f>
        <v>0</v>
      </c>
      <c r="E3366" s="1">
        <v>44664</v>
      </c>
      <c r="F3366" t="s">
        <v>5</v>
      </c>
      <c r="G3366">
        <v>754</v>
      </c>
      <c r="H3366" s="4">
        <v>23507</v>
      </c>
      <c r="I3366" s="3">
        <v>30.09</v>
      </c>
      <c r="J3366" s="3">
        <f>IFERROR((I3366/H3366)*1000,0)</f>
        <v>1.2800442421406388</v>
      </c>
      <c r="K3366" s="2">
        <v>0.56699999999999995</v>
      </c>
    </row>
    <row r="3367" spans="1:11" x14ac:dyDescent="0.35">
      <c r="A3367" t="s">
        <v>99</v>
      </c>
      <c r="B3367" t="s">
        <v>92</v>
      </c>
      <c r="C3367" t="str">
        <f>IFERROR(VLOOKUP(B3367,$N$3:$O$14,2,FALSE),"error")</f>
        <v>Iwastesomuchtime</v>
      </c>
      <c r="D3367">
        <f>IF(E3367&gt;=($M$18-6),1,0)</f>
        <v>0</v>
      </c>
      <c r="E3367" s="1">
        <v>44664</v>
      </c>
      <c r="F3367" t="s">
        <v>5</v>
      </c>
      <c r="G3367">
        <v>815</v>
      </c>
      <c r="H3367" s="4">
        <v>23071</v>
      </c>
      <c r="I3367" s="3">
        <v>28.9</v>
      </c>
      <c r="J3367" s="3">
        <f>IFERROR((I3367/H3367)*1000,0)</f>
        <v>1.2526548480776731</v>
      </c>
      <c r="K3367" s="2">
        <v>0.52010000000000001</v>
      </c>
    </row>
    <row r="3368" spans="1:11" x14ac:dyDescent="0.35">
      <c r="A3368" t="s">
        <v>98</v>
      </c>
      <c r="B3368" t="s">
        <v>92</v>
      </c>
      <c r="C3368" t="str">
        <f>IFERROR(VLOOKUP(B3368,$N$3:$O$14,2,FALSE),"error")</f>
        <v>Iwastesomuchtime</v>
      </c>
      <c r="D3368">
        <f>IF(E3368&gt;=($M$18-6),1,0)</f>
        <v>0</v>
      </c>
      <c r="E3368" s="1">
        <v>44664</v>
      </c>
      <c r="F3368" t="s">
        <v>5</v>
      </c>
      <c r="G3368">
        <v>848</v>
      </c>
      <c r="H3368" s="4">
        <v>43132</v>
      </c>
      <c r="I3368" s="3">
        <v>53.89</v>
      </c>
      <c r="J3368" s="3">
        <f>IFERROR((I3368/H3368)*1000,0)</f>
        <v>1.2494203839376796</v>
      </c>
      <c r="K3368" s="2">
        <v>0.73919999999999997</v>
      </c>
    </row>
    <row r="3369" spans="1:11" x14ac:dyDescent="0.35">
      <c r="A3369" t="s">
        <v>179</v>
      </c>
      <c r="B3369" t="s">
        <v>92</v>
      </c>
      <c r="C3369" t="str">
        <f>IFERROR(VLOOKUP(B3369,$N$3:$O$14,2,FALSE),"error")</f>
        <v>Iwastesomuchtime</v>
      </c>
      <c r="D3369">
        <f>IF(E3369&gt;=($M$18-6),1,0)</f>
        <v>0</v>
      </c>
      <c r="E3369" s="1">
        <v>44664</v>
      </c>
      <c r="F3369" t="s">
        <v>5</v>
      </c>
      <c r="G3369">
        <v>5</v>
      </c>
      <c r="H3369" s="4">
        <v>0</v>
      </c>
      <c r="I3369" s="3">
        <v>0</v>
      </c>
      <c r="J3369" s="3">
        <f>IFERROR((I3369/H3369)*1000,0)</f>
        <v>0</v>
      </c>
      <c r="K3369" s="2">
        <v>0</v>
      </c>
    </row>
    <row r="3370" spans="1:11" x14ac:dyDescent="0.35">
      <c r="A3370" t="s">
        <v>97</v>
      </c>
      <c r="B3370" t="s">
        <v>92</v>
      </c>
      <c r="C3370" t="str">
        <f>IFERROR(VLOOKUP(B3370,$N$3:$O$14,2,FALSE),"error")</f>
        <v>Iwastesomuchtime</v>
      </c>
      <c r="D3370">
        <f>IF(E3370&gt;=($M$18-6),1,0)</f>
        <v>0</v>
      </c>
      <c r="E3370" s="1">
        <v>44664</v>
      </c>
      <c r="F3370" t="s">
        <v>5</v>
      </c>
      <c r="G3370">
        <v>132</v>
      </c>
      <c r="H3370" s="4">
        <v>7581</v>
      </c>
      <c r="I3370" s="3">
        <v>4.8</v>
      </c>
      <c r="J3370" s="3">
        <f>IFERROR((I3370/H3370)*1000,0)</f>
        <v>0.63316185199841701</v>
      </c>
      <c r="K3370" s="2">
        <v>0.95609999999999995</v>
      </c>
    </row>
    <row r="3371" spans="1:11" x14ac:dyDescent="0.35">
      <c r="A3371" t="s">
        <v>97</v>
      </c>
      <c r="B3371" t="s">
        <v>92</v>
      </c>
      <c r="C3371" t="str">
        <f>IFERROR(VLOOKUP(B3371,$N$3:$O$14,2,FALSE),"error")</f>
        <v>Iwastesomuchtime</v>
      </c>
      <c r="D3371">
        <f>IF(E3371&gt;=($M$18-6),1,0)</f>
        <v>0</v>
      </c>
      <c r="E3371" s="1">
        <v>44664</v>
      </c>
      <c r="F3371" t="s">
        <v>4</v>
      </c>
      <c r="G3371" s="5">
        <v>1961</v>
      </c>
      <c r="H3371" s="4">
        <v>158637</v>
      </c>
      <c r="I3371" s="3">
        <v>134.88</v>
      </c>
      <c r="J3371" s="3">
        <f>IFERROR((I3371/H3371)*1000,0)</f>
        <v>0.85024300762117289</v>
      </c>
      <c r="K3371" s="2">
        <v>0.94269999999999998</v>
      </c>
    </row>
    <row r="3372" spans="1:11" x14ac:dyDescent="0.35">
      <c r="A3372" t="s">
        <v>97</v>
      </c>
      <c r="B3372" t="s">
        <v>92</v>
      </c>
      <c r="C3372" t="str">
        <f>IFERROR(VLOOKUP(B3372,$N$3:$O$14,2,FALSE),"error")</f>
        <v>Iwastesomuchtime</v>
      </c>
      <c r="D3372">
        <f>IF(E3372&gt;=($M$18-6),1,0)</f>
        <v>0</v>
      </c>
      <c r="E3372" s="1">
        <v>44664</v>
      </c>
      <c r="F3372" t="s">
        <v>1</v>
      </c>
      <c r="G3372">
        <v>79</v>
      </c>
      <c r="H3372" s="4">
        <v>3963</v>
      </c>
      <c r="I3372" s="3">
        <v>2.39</v>
      </c>
      <c r="J3372" s="3">
        <f>IFERROR((I3372/H3372)*1000,0)</f>
        <v>0.6030784759020944</v>
      </c>
      <c r="K3372" s="2">
        <v>0.95320000000000005</v>
      </c>
    </row>
    <row r="3373" spans="1:11" x14ac:dyDescent="0.35">
      <c r="A3373" t="s">
        <v>157</v>
      </c>
      <c r="B3373" t="s">
        <v>92</v>
      </c>
      <c r="C3373" t="str">
        <f>IFERROR(VLOOKUP(B3373,$N$3:$O$14,2,FALSE),"error")</f>
        <v>Iwastesomuchtime</v>
      </c>
      <c r="D3373">
        <f>IF(E3373&gt;=($M$18-6),1,0)</f>
        <v>0</v>
      </c>
      <c r="E3373" s="1">
        <v>44664</v>
      </c>
      <c r="F3373" t="s">
        <v>4</v>
      </c>
      <c r="G3373">
        <v>3</v>
      </c>
      <c r="H3373" s="4">
        <v>97</v>
      </c>
      <c r="I3373" s="3">
        <v>0.02</v>
      </c>
      <c r="J3373" s="3">
        <f>IFERROR((I3373/H3373)*1000,0)</f>
        <v>0.2061855670103093</v>
      </c>
      <c r="K3373" s="2">
        <v>5.1499999999999997E-2</v>
      </c>
    </row>
    <row r="3374" spans="1:11" x14ac:dyDescent="0.35">
      <c r="A3374" t="s">
        <v>157</v>
      </c>
      <c r="B3374" t="s">
        <v>92</v>
      </c>
      <c r="C3374" t="str">
        <f>IFERROR(VLOOKUP(B3374,$N$3:$O$14,2,FALSE),"error")</f>
        <v>Iwastesomuchtime</v>
      </c>
      <c r="D3374">
        <f>IF(E3374&gt;=($M$18-6),1,0)</f>
        <v>0</v>
      </c>
      <c r="E3374" s="1">
        <v>44664</v>
      </c>
      <c r="F3374" t="s">
        <v>1</v>
      </c>
      <c r="G3374">
        <v>0</v>
      </c>
      <c r="H3374" s="4">
        <v>1</v>
      </c>
      <c r="I3374" s="3">
        <v>0</v>
      </c>
      <c r="J3374" s="3">
        <f>IFERROR((I3374/H3374)*1000,0)</f>
        <v>0</v>
      </c>
      <c r="K3374" s="2">
        <v>0</v>
      </c>
    </row>
    <row r="3375" spans="1:11" x14ac:dyDescent="0.35">
      <c r="A3375" t="s">
        <v>96</v>
      </c>
      <c r="B3375" t="s">
        <v>92</v>
      </c>
      <c r="C3375" t="str">
        <f>IFERROR(VLOOKUP(B3375,$N$3:$O$14,2,FALSE),"error")</f>
        <v>Iwastesomuchtime</v>
      </c>
      <c r="D3375">
        <f>IF(E3375&gt;=($M$18-6),1,0)</f>
        <v>0</v>
      </c>
      <c r="E3375" s="1">
        <v>44664</v>
      </c>
      <c r="F3375" t="s">
        <v>5</v>
      </c>
      <c r="G3375">
        <v>332</v>
      </c>
      <c r="H3375" s="4">
        <v>1548</v>
      </c>
      <c r="I3375" s="3">
        <v>0.91</v>
      </c>
      <c r="J3375" s="3">
        <f>IFERROR((I3375/H3375)*1000,0)</f>
        <v>0.58785529715762286</v>
      </c>
      <c r="K3375" s="2">
        <v>9.9099999999999994E-2</v>
      </c>
    </row>
    <row r="3376" spans="1:11" x14ac:dyDescent="0.35">
      <c r="A3376" t="s">
        <v>96</v>
      </c>
      <c r="B3376" t="s">
        <v>92</v>
      </c>
      <c r="C3376" t="str">
        <f>IFERROR(VLOOKUP(B3376,$N$3:$O$14,2,FALSE),"error")</f>
        <v>Iwastesomuchtime</v>
      </c>
      <c r="D3376">
        <f>IF(E3376&gt;=($M$18-6),1,0)</f>
        <v>0</v>
      </c>
      <c r="E3376" s="1">
        <v>44664</v>
      </c>
      <c r="F3376" t="s">
        <v>4</v>
      </c>
      <c r="G3376" s="5">
        <v>1306</v>
      </c>
      <c r="H3376" s="4">
        <v>56944</v>
      </c>
      <c r="I3376" s="3">
        <v>45.62</v>
      </c>
      <c r="J3376" s="3">
        <f>IFERROR((I3376/H3376)*1000,0)</f>
        <v>0.8011379601011519</v>
      </c>
      <c r="K3376" s="2">
        <v>0.50249999999999995</v>
      </c>
    </row>
    <row r="3377" spans="1:11" x14ac:dyDescent="0.35">
      <c r="A3377" t="s">
        <v>96</v>
      </c>
      <c r="B3377" t="s">
        <v>92</v>
      </c>
      <c r="C3377" t="str">
        <f>IFERROR(VLOOKUP(B3377,$N$3:$O$14,2,FALSE),"error")</f>
        <v>Iwastesomuchtime</v>
      </c>
      <c r="D3377">
        <f>IF(E3377&gt;=($M$18-6),1,0)</f>
        <v>0</v>
      </c>
      <c r="E3377" s="1">
        <v>44664</v>
      </c>
      <c r="F3377" t="s">
        <v>1</v>
      </c>
      <c r="G3377">
        <v>223</v>
      </c>
      <c r="H3377" s="4">
        <v>879</v>
      </c>
      <c r="I3377" s="3">
        <v>0.51</v>
      </c>
      <c r="J3377" s="3">
        <f>IFERROR((I3377/H3377)*1000,0)</f>
        <v>0.58020477815699656</v>
      </c>
      <c r="K3377" s="2">
        <v>9.0899999999999995E-2</v>
      </c>
    </row>
    <row r="3378" spans="1:11" x14ac:dyDescent="0.35">
      <c r="A3378" t="s">
        <v>95</v>
      </c>
      <c r="B3378" t="s">
        <v>92</v>
      </c>
      <c r="C3378" t="str">
        <f>IFERROR(VLOOKUP(B3378,$N$3:$O$14,2,FALSE),"error")</f>
        <v>Iwastesomuchtime</v>
      </c>
      <c r="D3378">
        <f>IF(E3378&gt;=($M$18-6),1,0)</f>
        <v>0</v>
      </c>
      <c r="E3378" s="1">
        <v>44664</v>
      </c>
      <c r="F3378" t="s">
        <v>5</v>
      </c>
      <c r="G3378">
        <v>334</v>
      </c>
      <c r="H3378" s="4">
        <v>1549</v>
      </c>
      <c r="I3378" s="3">
        <v>0.95</v>
      </c>
      <c r="J3378" s="3">
        <f>IFERROR((I3378/H3378)*1000,0)</f>
        <v>0.61329890251775332</v>
      </c>
      <c r="K3378" s="2">
        <v>7.2099999999999997E-2</v>
      </c>
    </row>
    <row r="3379" spans="1:11" x14ac:dyDescent="0.35">
      <c r="A3379" t="s">
        <v>95</v>
      </c>
      <c r="B3379" t="s">
        <v>92</v>
      </c>
      <c r="C3379" t="str">
        <f>IFERROR(VLOOKUP(B3379,$N$3:$O$14,2,FALSE),"error")</f>
        <v>Iwastesomuchtime</v>
      </c>
      <c r="D3379">
        <f>IF(E3379&gt;=($M$18-6),1,0)</f>
        <v>0</v>
      </c>
      <c r="E3379" s="1">
        <v>44664</v>
      </c>
      <c r="F3379" t="s">
        <v>4</v>
      </c>
      <c r="G3379" s="5">
        <v>1446</v>
      </c>
      <c r="H3379" s="4">
        <v>57439</v>
      </c>
      <c r="I3379" s="3">
        <v>41.16</v>
      </c>
      <c r="J3379" s="3">
        <f>IFERROR((I3379/H3379)*1000,0)</f>
        <v>0.71658629154407283</v>
      </c>
      <c r="K3379" s="2">
        <v>0.37</v>
      </c>
    </row>
    <row r="3380" spans="1:11" x14ac:dyDescent="0.35">
      <c r="A3380" t="s">
        <v>95</v>
      </c>
      <c r="B3380" t="s">
        <v>92</v>
      </c>
      <c r="C3380" t="str">
        <f>IFERROR(VLOOKUP(B3380,$N$3:$O$14,2,FALSE),"error")</f>
        <v>Iwastesomuchtime</v>
      </c>
      <c r="D3380">
        <f>IF(E3380&gt;=($M$18-6),1,0)</f>
        <v>0</v>
      </c>
      <c r="E3380" s="1">
        <v>44664</v>
      </c>
      <c r="F3380" t="s">
        <v>1</v>
      </c>
      <c r="G3380">
        <v>230</v>
      </c>
      <c r="H3380" s="4">
        <v>881</v>
      </c>
      <c r="I3380" s="3">
        <v>0.5</v>
      </c>
      <c r="J3380" s="3">
        <f>IFERROR((I3380/H3380)*1000,0)</f>
        <v>0.56753688989784334</v>
      </c>
      <c r="K3380" s="2">
        <v>0.10100000000000001</v>
      </c>
    </row>
    <row r="3381" spans="1:11" x14ac:dyDescent="0.35">
      <c r="A3381" t="s">
        <v>94</v>
      </c>
      <c r="B3381" t="s">
        <v>92</v>
      </c>
      <c r="C3381" t="str">
        <f>IFERROR(VLOOKUP(B3381,$N$3:$O$14,2,FALSE),"error")</f>
        <v>Iwastesomuchtime</v>
      </c>
      <c r="D3381">
        <f>IF(E3381&gt;=($M$18-6),1,0)</f>
        <v>0</v>
      </c>
      <c r="E3381" s="1">
        <v>44664</v>
      </c>
      <c r="F3381" t="s">
        <v>5</v>
      </c>
      <c r="G3381">
        <v>320</v>
      </c>
      <c r="H3381" s="4">
        <v>1564</v>
      </c>
      <c r="I3381" s="3">
        <v>0.86</v>
      </c>
      <c r="J3381" s="3">
        <f>IFERROR((I3381/H3381)*1000,0)</f>
        <v>0.54987212276214825</v>
      </c>
      <c r="K3381" s="2">
        <v>6.9199999999999998E-2</v>
      </c>
    </row>
    <row r="3382" spans="1:11" x14ac:dyDescent="0.35">
      <c r="A3382" t="s">
        <v>94</v>
      </c>
      <c r="B3382" t="s">
        <v>92</v>
      </c>
      <c r="C3382" t="str">
        <f>IFERROR(VLOOKUP(B3382,$N$3:$O$14,2,FALSE),"error")</f>
        <v>Iwastesomuchtime</v>
      </c>
      <c r="D3382">
        <f>IF(E3382&gt;=($M$18-6),1,0)</f>
        <v>0</v>
      </c>
      <c r="E3382" s="1">
        <v>44664</v>
      </c>
      <c r="F3382" t="s">
        <v>4</v>
      </c>
      <c r="G3382" s="5">
        <v>1617</v>
      </c>
      <c r="H3382" s="4">
        <v>56392</v>
      </c>
      <c r="I3382" s="3">
        <v>35.409999999999997</v>
      </c>
      <c r="J3382" s="3">
        <f>IFERROR((I3382/H3382)*1000,0)</f>
        <v>0.62792594694282877</v>
      </c>
      <c r="K3382" s="2">
        <v>0.2475</v>
      </c>
    </row>
    <row r="3383" spans="1:11" x14ac:dyDescent="0.35">
      <c r="A3383" t="s">
        <v>94</v>
      </c>
      <c r="B3383" t="s">
        <v>92</v>
      </c>
      <c r="C3383" t="str">
        <f>IFERROR(VLOOKUP(B3383,$N$3:$O$14,2,FALSE),"error")</f>
        <v>Iwastesomuchtime</v>
      </c>
      <c r="D3383">
        <f>IF(E3383&gt;=($M$18-6),1,0)</f>
        <v>0</v>
      </c>
      <c r="E3383" s="1">
        <v>44664</v>
      </c>
      <c r="F3383" t="s">
        <v>1</v>
      </c>
      <c r="G3383">
        <v>232</v>
      </c>
      <c r="H3383" s="4">
        <v>870</v>
      </c>
      <c r="I3383" s="3">
        <v>0.41</v>
      </c>
      <c r="J3383" s="3">
        <f>IFERROR((I3383/H3383)*1000,0)</f>
        <v>0.47126436781609193</v>
      </c>
      <c r="K3383" s="2">
        <v>8.6199999999999999E-2</v>
      </c>
    </row>
    <row r="3384" spans="1:11" x14ac:dyDescent="0.35">
      <c r="A3384" t="s">
        <v>93</v>
      </c>
      <c r="B3384" t="s">
        <v>92</v>
      </c>
      <c r="C3384" t="str">
        <f>IFERROR(VLOOKUP(B3384,$N$3:$O$14,2,FALSE),"error")</f>
        <v>Iwastesomuchtime</v>
      </c>
      <c r="D3384">
        <f>IF(E3384&gt;=($M$18-6),1,0)</f>
        <v>0</v>
      </c>
      <c r="E3384" s="1">
        <v>44664</v>
      </c>
      <c r="F3384" t="s">
        <v>5</v>
      </c>
      <c r="G3384">
        <v>63</v>
      </c>
      <c r="H3384" s="4">
        <v>402</v>
      </c>
      <c r="I3384" s="3">
        <v>0.27</v>
      </c>
      <c r="J3384" s="3">
        <f>IFERROR((I3384/H3384)*1000,0)</f>
        <v>0.67164179104477617</v>
      </c>
      <c r="K3384" s="2">
        <v>0.47449999999999998</v>
      </c>
    </row>
    <row r="3385" spans="1:11" x14ac:dyDescent="0.35">
      <c r="A3385" t="s">
        <v>93</v>
      </c>
      <c r="B3385" t="s">
        <v>92</v>
      </c>
      <c r="C3385" t="str">
        <f>IFERROR(VLOOKUP(B3385,$N$3:$O$14,2,FALSE),"error")</f>
        <v>Iwastesomuchtime</v>
      </c>
      <c r="D3385">
        <f>IF(E3385&gt;=($M$18-6),1,0)</f>
        <v>0</v>
      </c>
      <c r="E3385" s="1">
        <v>44664</v>
      </c>
      <c r="F3385" t="s">
        <v>4</v>
      </c>
      <c r="G3385" s="5">
        <v>1729</v>
      </c>
      <c r="H3385" s="4">
        <v>64838</v>
      </c>
      <c r="I3385" s="3">
        <v>37.74</v>
      </c>
      <c r="J3385" s="3">
        <f>IFERROR((I3385/H3385)*1000,0)</f>
        <v>0.58206607236497121</v>
      </c>
      <c r="K3385" s="2">
        <v>0.48749999999999999</v>
      </c>
    </row>
    <row r="3386" spans="1:11" x14ac:dyDescent="0.35">
      <c r="A3386" t="s">
        <v>93</v>
      </c>
      <c r="B3386" t="s">
        <v>92</v>
      </c>
      <c r="C3386" t="str">
        <f>IFERROR(VLOOKUP(B3386,$N$3:$O$14,2,FALSE),"error")</f>
        <v>Iwastesomuchtime</v>
      </c>
      <c r="D3386">
        <f>IF(E3386&gt;=($M$18-6),1,0)</f>
        <v>0</v>
      </c>
      <c r="E3386" s="1">
        <v>44664</v>
      </c>
      <c r="F3386" t="s">
        <v>1</v>
      </c>
      <c r="G3386">
        <v>14</v>
      </c>
      <c r="H3386" s="4">
        <v>213</v>
      </c>
      <c r="I3386" s="3">
        <v>0.17</v>
      </c>
      <c r="J3386" s="3">
        <f>IFERROR((I3386/H3386)*1000,0)</f>
        <v>0.79812206572769961</v>
      </c>
      <c r="K3386" s="2">
        <v>0.26829999999999998</v>
      </c>
    </row>
    <row r="3387" spans="1:11" x14ac:dyDescent="0.35">
      <c r="A3387" t="s">
        <v>163</v>
      </c>
      <c r="B3387" t="s">
        <v>92</v>
      </c>
      <c r="C3387" t="str">
        <f>IFERROR(VLOOKUP(B3387,$N$3:$O$14,2,FALSE),"error")</f>
        <v>Iwastesomuchtime</v>
      </c>
      <c r="D3387">
        <f>IF(E3387&gt;=($M$18-6),1,0)</f>
        <v>0</v>
      </c>
      <c r="E3387" s="1">
        <v>44664</v>
      </c>
      <c r="F3387" t="s">
        <v>5</v>
      </c>
      <c r="G3387">
        <v>88</v>
      </c>
      <c r="H3387" s="4">
        <v>2333</v>
      </c>
      <c r="I3387" s="3">
        <v>1.1100000000000001</v>
      </c>
      <c r="J3387" s="3">
        <f>IFERROR((I3387/H3387)*1000,0)</f>
        <v>0.47578225460780116</v>
      </c>
      <c r="K3387" s="2">
        <v>0.3075</v>
      </c>
    </row>
    <row r="3388" spans="1:11" x14ac:dyDescent="0.35">
      <c r="A3388" t="s">
        <v>163</v>
      </c>
      <c r="B3388" t="s">
        <v>92</v>
      </c>
      <c r="C3388" t="str">
        <f>IFERROR(VLOOKUP(B3388,$N$3:$O$14,2,FALSE),"error")</f>
        <v>Iwastesomuchtime</v>
      </c>
      <c r="D3388">
        <f>IF(E3388&gt;=($M$18-6),1,0)</f>
        <v>0</v>
      </c>
      <c r="E3388" s="1">
        <v>44664</v>
      </c>
      <c r="F3388" t="s">
        <v>4</v>
      </c>
      <c r="G3388" s="5">
        <v>1435</v>
      </c>
      <c r="H3388" s="4">
        <v>59278</v>
      </c>
      <c r="I3388" s="3">
        <v>39.090000000000003</v>
      </c>
      <c r="J3388" s="3">
        <f>IFERROR((I3388/H3388)*1000,0)</f>
        <v>0.65943520361685626</v>
      </c>
      <c r="K3388" s="2">
        <v>0.2016</v>
      </c>
    </row>
    <row r="3389" spans="1:11" x14ac:dyDescent="0.35">
      <c r="A3389" t="s">
        <v>163</v>
      </c>
      <c r="B3389" t="s">
        <v>92</v>
      </c>
      <c r="C3389" t="str">
        <f>IFERROR(VLOOKUP(B3389,$N$3:$O$14,2,FALSE),"error")</f>
        <v>Iwastesomuchtime</v>
      </c>
      <c r="D3389">
        <f>IF(E3389&gt;=($M$18-6),1,0)</f>
        <v>0</v>
      </c>
      <c r="E3389" s="1">
        <v>44664</v>
      </c>
      <c r="F3389" t="s">
        <v>1</v>
      </c>
      <c r="G3389">
        <v>56</v>
      </c>
      <c r="H3389" s="4">
        <v>1219</v>
      </c>
      <c r="I3389" s="3">
        <v>0.53</v>
      </c>
      <c r="J3389" s="3">
        <f>IFERROR((I3389/H3389)*1000,0)</f>
        <v>0.43478260869565222</v>
      </c>
      <c r="K3389" s="2">
        <v>0.33189999999999997</v>
      </c>
    </row>
    <row r="3390" spans="1:11" x14ac:dyDescent="0.35">
      <c r="A3390" t="s">
        <v>91</v>
      </c>
      <c r="B3390" t="s">
        <v>77</v>
      </c>
      <c r="C3390" t="str">
        <f>IFERROR(VLOOKUP(B3390,$N$3:$O$14,2,FALSE),"error")</f>
        <v>OutdoorRevival</v>
      </c>
      <c r="D3390">
        <f>IF(E3390&gt;=($M$18-6),1,0)</f>
        <v>0</v>
      </c>
      <c r="E3390" s="1">
        <v>44664</v>
      </c>
      <c r="F3390" t="s">
        <v>5</v>
      </c>
      <c r="G3390">
        <v>0</v>
      </c>
      <c r="H3390" s="4">
        <v>4</v>
      </c>
      <c r="I3390" s="3">
        <v>0</v>
      </c>
      <c r="J3390" s="3">
        <f>IFERROR((I3390/H3390)*1000,0)</f>
        <v>0</v>
      </c>
      <c r="K3390" s="2">
        <v>0.75</v>
      </c>
    </row>
    <row r="3391" spans="1:11" x14ac:dyDescent="0.35">
      <c r="A3391" t="s">
        <v>91</v>
      </c>
      <c r="B3391" t="s">
        <v>77</v>
      </c>
      <c r="C3391" t="str">
        <f>IFERROR(VLOOKUP(B3391,$N$3:$O$14,2,FALSE),"error")</f>
        <v>OutdoorRevival</v>
      </c>
      <c r="D3391">
        <f>IF(E3391&gt;=($M$18-6),1,0)</f>
        <v>0</v>
      </c>
      <c r="E3391" s="1">
        <v>44664</v>
      </c>
      <c r="F3391" t="s">
        <v>4</v>
      </c>
      <c r="G3391">
        <v>4</v>
      </c>
      <c r="H3391" s="4">
        <v>317</v>
      </c>
      <c r="I3391" s="3">
        <v>0.25</v>
      </c>
      <c r="J3391" s="3">
        <f>IFERROR((I3391/H3391)*1000,0)</f>
        <v>0.78864353312302837</v>
      </c>
      <c r="K3391" s="2">
        <v>0.62970000000000004</v>
      </c>
    </row>
    <row r="3392" spans="1:11" x14ac:dyDescent="0.35">
      <c r="A3392" t="s">
        <v>90</v>
      </c>
      <c r="B3392" t="s">
        <v>77</v>
      </c>
      <c r="C3392" t="str">
        <f>IFERROR(VLOOKUP(B3392,$N$3:$O$14,2,FALSE),"error")</f>
        <v>OutdoorRevival</v>
      </c>
      <c r="D3392">
        <f>IF(E3392&gt;=($M$18-6),1,0)</f>
        <v>0</v>
      </c>
      <c r="E3392" s="1">
        <v>44664</v>
      </c>
      <c r="F3392" t="s">
        <v>5</v>
      </c>
      <c r="G3392">
        <v>0</v>
      </c>
      <c r="H3392" s="4">
        <v>6</v>
      </c>
      <c r="I3392" s="3">
        <v>0</v>
      </c>
      <c r="J3392" s="3">
        <f>IFERROR((I3392/H3392)*1000,0)</f>
        <v>0</v>
      </c>
      <c r="K3392" s="2">
        <v>0.83330000000000004</v>
      </c>
    </row>
    <row r="3393" spans="1:11" x14ac:dyDescent="0.35">
      <c r="A3393" t="s">
        <v>90</v>
      </c>
      <c r="B3393" t="s">
        <v>77</v>
      </c>
      <c r="C3393" t="str">
        <f>IFERROR(VLOOKUP(B3393,$N$3:$O$14,2,FALSE),"error")</f>
        <v>OutdoorRevival</v>
      </c>
      <c r="D3393">
        <f>IF(E3393&gt;=($M$18-6),1,0)</f>
        <v>0</v>
      </c>
      <c r="E3393" s="1">
        <v>44664</v>
      </c>
      <c r="F3393" t="s">
        <v>4</v>
      </c>
      <c r="G3393">
        <v>4</v>
      </c>
      <c r="H3393" s="4">
        <v>479</v>
      </c>
      <c r="I3393" s="3">
        <v>0.42</v>
      </c>
      <c r="J3393" s="3">
        <f>IFERROR((I3393/H3393)*1000,0)</f>
        <v>0.87682672233820458</v>
      </c>
      <c r="K3393" s="2">
        <v>0.57650000000000001</v>
      </c>
    </row>
    <row r="3394" spans="1:11" x14ac:dyDescent="0.35">
      <c r="A3394" t="s">
        <v>89</v>
      </c>
      <c r="B3394" t="s">
        <v>77</v>
      </c>
      <c r="C3394" t="str">
        <f>IFERROR(VLOOKUP(B3394,$N$3:$O$14,2,FALSE),"error")</f>
        <v>OutdoorRevival</v>
      </c>
      <c r="D3394">
        <f>IF(E3394&gt;=($M$18-6),1,0)</f>
        <v>0</v>
      </c>
      <c r="E3394" s="1">
        <v>44664</v>
      </c>
      <c r="F3394" t="s">
        <v>5</v>
      </c>
      <c r="G3394">
        <v>0</v>
      </c>
      <c r="H3394" s="4">
        <v>4</v>
      </c>
      <c r="I3394" s="3">
        <v>0</v>
      </c>
      <c r="J3394" s="3">
        <f>IFERROR((I3394/H3394)*1000,0)</f>
        <v>0</v>
      </c>
      <c r="K3394" s="2">
        <v>1</v>
      </c>
    </row>
    <row r="3395" spans="1:11" x14ac:dyDescent="0.35">
      <c r="A3395" t="s">
        <v>89</v>
      </c>
      <c r="B3395" t="s">
        <v>77</v>
      </c>
      <c r="C3395" t="str">
        <f>IFERROR(VLOOKUP(B3395,$N$3:$O$14,2,FALSE),"error")</f>
        <v>OutdoorRevival</v>
      </c>
      <c r="D3395">
        <f>IF(E3395&gt;=($M$18-6),1,0)</f>
        <v>0</v>
      </c>
      <c r="E3395" s="1">
        <v>44664</v>
      </c>
      <c r="F3395" t="s">
        <v>4</v>
      </c>
      <c r="G3395">
        <v>3</v>
      </c>
      <c r="H3395" s="4">
        <v>287</v>
      </c>
      <c r="I3395" s="3">
        <v>0.21</v>
      </c>
      <c r="J3395" s="3">
        <f>IFERROR((I3395/H3395)*1000,0)</f>
        <v>0.73170731707317072</v>
      </c>
      <c r="K3395" s="2">
        <v>0.66080000000000005</v>
      </c>
    </row>
    <row r="3396" spans="1:11" x14ac:dyDescent="0.35">
      <c r="A3396" t="s">
        <v>88</v>
      </c>
      <c r="B3396" t="s">
        <v>77</v>
      </c>
      <c r="C3396" t="str">
        <f>IFERROR(VLOOKUP(B3396,$N$3:$O$14,2,FALSE),"error")</f>
        <v>OutdoorRevival</v>
      </c>
      <c r="D3396">
        <f>IF(E3396&gt;=($M$18-6),1,0)</f>
        <v>0</v>
      </c>
      <c r="E3396" s="1">
        <v>44664</v>
      </c>
      <c r="F3396" t="s">
        <v>5</v>
      </c>
      <c r="G3396">
        <v>0</v>
      </c>
      <c r="H3396" s="4">
        <v>3</v>
      </c>
      <c r="I3396" s="3">
        <v>0</v>
      </c>
      <c r="J3396" s="3">
        <f>IFERROR((I3396/H3396)*1000,0)</f>
        <v>0</v>
      </c>
      <c r="K3396" s="2">
        <v>0.66669999999999996</v>
      </c>
    </row>
    <row r="3397" spans="1:11" x14ac:dyDescent="0.35">
      <c r="A3397" t="s">
        <v>88</v>
      </c>
      <c r="B3397" t="s">
        <v>77</v>
      </c>
      <c r="C3397" t="str">
        <f>IFERROR(VLOOKUP(B3397,$N$3:$O$14,2,FALSE),"error")</f>
        <v>OutdoorRevival</v>
      </c>
      <c r="D3397">
        <f>IF(E3397&gt;=($M$18-6),1,0)</f>
        <v>0</v>
      </c>
      <c r="E3397" s="1">
        <v>44664</v>
      </c>
      <c r="F3397" t="s">
        <v>4</v>
      </c>
      <c r="G3397">
        <v>2</v>
      </c>
      <c r="H3397" s="4">
        <v>259</v>
      </c>
      <c r="I3397" s="3">
        <v>0.18</v>
      </c>
      <c r="J3397" s="3">
        <f>IFERROR((I3397/H3397)*1000,0)</f>
        <v>0.69498069498069492</v>
      </c>
      <c r="K3397" s="2">
        <v>0.57589999999999997</v>
      </c>
    </row>
    <row r="3398" spans="1:11" x14ac:dyDescent="0.35">
      <c r="A3398" t="s">
        <v>87</v>
      </c>
      <c r="B3398" t="s">
        <v>77</v>
      </c>
      <c r="C3398" t="str">
        <f>IFERROR(VLOOKUP(B3398,$N$3:$O$14,2,FALSE),"error")</f>
        <v>OutdoorRevival</v>
      </c>
      <c r="D3398">
        <f>IF(E3398&gt;=($M$18-6),1,0)</f>
        <v>0</v>
      </c>
      <c r="E3398" s="1">
        <v>44664</v>
      </c>
      <c r="F3398" t="s">
        <v>5</v>
      </c>
      <c r="G3398">
        <v>0</v>
      </c>
      <c r="H3398" s="4">
        <v>2</v>
      </c>
      <c r="I3398" s="3">
        <v>0</v>
      </c>
      <c r="J3398" s="3">
        <f>IFERROR((I3398/H3398)*1000,0)</f>
        <v>0</v>
      </c>
      <c r="K3398" s="2">
        <v>1</v>
      </c>
    </row>
    <row r="3399" spans="1:11" x14ac:dyDescent="0.35">
      <c r="A3399" t="s">
        <v>87</v>
      </c>
      <c r="B3399" t="s">
        <v>77</v>
      </c>
      <c r="C3399" t="str">
        <f>IFERROR(VLOOKUP(B3399,$N$3:$O$14,2,FALSE),"error")</f>
        <v>OutdoorRevival</v>
      </c>
      <c r="D3399">
        <f>IF(E3399&gt;=($M$18-6),1,0)</f>
        <v>0</v>
      </c>
      <c r="E3399" s="1">
        <v>44664</v>
      </c>
      <c r="F3399" t="s">
        <v>4</v>
      </c>
      <c r="G3399">
        <v>2</v>
      </c>
      <c r="H3399" s="4">
        <v>405</v>
      </c>
      <c r="I3399" s="3">
        <v>0.26</v>
      </c>
      <c r="J3399" s="3">
        <f>IFERROR((I3399/H3399)*1000,0)</f>
        <v>0.64197530864197527</v>
      </c>
      <c r="K3399" s="2">
        <v>0.54590000000000005</v>
      </c>
    </row>
    <row r="3400" spans="1:11" x14ac:dyDescent="0.35">
      <c r="A3400" t="s">
        <v>86</v>
      </c>
      <c r="B3400" t="s">
        <v>77</v>
      </c>
      <c r="C3400" t="str">
        <f>IFERROR(VLOOKUP(B3400,$N$3:$O$14,2,FALSE),"error")</f>
        <v>OutdoorRevival</v>
      </c>
      <c r="D3400">
        <f>IF(E3400&gt;=($M$18-6),1,0)</f>
        <v>0</v>
      </c>
      <c r="E3400" s="1">
        <v>44664</v>
      </c>
      <c r="F3400" t="s">
        <v>5</v>
      </c>
      <c r="G3400">
        <v>20</v>
      </c>
      <c r="H3400" s="4">
        <v>982</v>
      </c>
      <c r="I3400" s="3">
        <v>1.07</v>
      </c>
      <c r="J3400" s="3">
        <f>IFERROR((I3400/H3400)*1000,0)</f>
        <v>1.089613034623218</v>
      </c>
      <c r="K3400" s="2">
        <v>0.94359999999999999</v>
      </c>
    </row>
    <row r="3401" spans="1:11" x14ac:dyDescent="0.35">
      <c r="A3401" t="s">
        <v>85</v>
      </c>
      <c r="B3401" t="s">
        <v>77</v>
      </c>
      <c r="C3401" t="str">
        <f>IFERROR(VLOOKUP(B3401,$N$3:$O$14,2,FALSE),"error")</f>
        <v>OutdoorRevival</v>
      </c>
      <c r="D3401">
        <f>IF(E3401&gt;=($M$18-6),1,0)</f>
        <v>0</v>
      </c>
      <c r="E3401" s="1">
        <v>44664</v>
      </c>
      <c r="F3401" t="s">
        <v>5</v>
      </c>
      <c r="G3401">
        <v>4</v>
      </c>
      <c r="H3401" s="4">
        <v>51</v>
      </c>
      <c r="I3401" s="3">
        <v>0.03</v>
      </c>
      <c r="J3401" s="3">
        <f>IFERROR((I3401/H3401)*1000,0)</f>
        <v>0.58823529411764697</v>
      </c>
      <c r="K3401" s="2">
        <v>0.98040000000000005</v>
      </c>
    </row>
    <row r="3402" spans="1:11" x14ac:dyDescent="0.35">
      <c r="A3402" t="s">
        <v>85</v>
      </c>
      <c r="B3402" t="s">
        <v>77</v>
      </c>
      <c r="C3402" t="str">
        <f>IFERROR(VLOOKUP(B3402,$N$3:$O$14,2,FALSE),"error")</f>
        <v>OutdoorRevival</v>
      </c>
      <c r="D3402">
        <f>IF(E3402&gt;=($M$18-6),1,0)</f>
        <v>0</v>
      </c>
      <c r="E3402" s="1">
        <v>44664</v>
      </c>
      <c r="F3402" t="s">
        <v>4</v>
      </c>
      <c r="G3402">
        <v>13</v>
      </c>
      <c r="H3402" s="4">
        <v>449</v>
      </c>
      <c r="I3402" s="3">
        <v>0.31</v>
      </c>
      <c r="J3402" s="3">
        <f>IFERROR((I3402/H3402)*1000,0)</f>
        <v>0.69042316258351888</v>
      </c>
      <c r="K3402" s="2">
        <v>0.94869999999999999</v>
      </c>
    </row>
    <row r="3403" spans="1:11" x14ac:dyDescent="0.35">
      <c r="A3403" t="s">
        <v>85</v>
      </c>
      <c r="B3403" t="s">
        <v>77</v>
      </c>
      <c r="C3403" t="str">
        <f>IFERROR(VLOOKUP(B3403,$N$3:$O$14,2,FALSE),"error")</f>
        <v>OutdoorRevival</v>
      </c>
      <c r="D3403">
        <f>IF(E3403&gt;=($M$18-6),1,0)</f>
        <v>0</v>
      </c>
      <c r="E3403" s="1">
        <v>44664</v>
      </c>
      <c r="F3403" t="s">
        <v>1</v>
      </c>
      <c r="G3403">
        <v>5</v>
      </c>
      <c r="H3403" s="4">
        <v>42</v>
      </c>
      <c r="I3403" s="3">
        <v>0.03</v>
      </c>
      <c r="J3403" s="3">
        <f>IFERROR((I3403/H3403)*1000,0)</f>
        <v>0.7142857142857143</v>
      </c>
      <c r="K3403" s="2">
        <v>0.95240000000000002</v>
      </c>
    </row>
    <row r="3404" spans="1:11" x14ac:dyDescent="0.35">
      <c r="A3404" t="s">
        <v>84</v>
      </c>
      <c r="B3404" t="s">
        <v>77</v>
      </c>
      <c r="C3404" t="str">
        <f>IFERROR(VLOOKUP(B3404,$N$3:$O$14,2,FALSE),"error")</f>
        <v>OutdoorRevival</v>
      </c>
      <c r="D3404">
        <f>IF(E3404&gt;=($M$18-6),1,0)</f>
        <v>0</v>
      </c>
      <c r="E3404" s="1">
        <v>44664</v>
      </c>
      <c r="F3404" t="s">
        <v>5</v>
      </c>
      <c r="G3404">
        <v>15</v>
      </c>
      <c r="H3404" s="4">
        <v>445</v>
      </c>
      <c r="I3404" s="3">
        <v>0.47</v>
      </c>
      <c r="J3404" s="3">
        <f>IFERROR((I3404/H3404)*1000,0)</f>
        <v>1.056179775280899</v>
      </c>
      <c r="K3404" s="2">
        <v>0.71950000000000003</v>
      </c>
    </row>
    <row r="3405" spans="1:11" x14ac:dyDescent="0.35">
      <c r="A3405" t="s">
        <v>84</v>
      </c>
      <c r="B3405" t="s">
        <v>77</v>
      </c>
      <c r="C3405" t="str">
        <f>IFERROR(VLOOKUP(B3405,$N$3:$O$14,2,FALSE),"error")</f>
        <v>OutdoorRevival</v>
      </c>
      <c r="D3405">
        <f>IF(E3405&gt;=($M$18-6),1,0)</f>
        <v>0</v>
      </c>
      <c r="E3405" s="1">
        <v>44664</v>
      </c>
      <c r="F3405" t="s">
        <v>1</v>
      </c>
      <c r="G3405">
        <v>1</v>
      </c>
      <c r="H3405" s="4">
        <v>15</v>
      </c>
      <c r="I3405" s="3">
        <v>0.02</v>
      </c>
      <c r="J3405" s="3">
        <f>IFERROR((I3405/H3405)*1000,0)</f>
        <v>1.3333333333333333</v>
      </c>
      <c r="K3405" s="2">
        <v>0.26669999999999999</v>
      </c>
    </row>
    <row r="3406" spans="1:11" x14ac:dyDescent="0.35">
      <c r="A3406" t="s">
        <v>83</v>
      </c>
      <c r="B3406" t="s">
        <v>77</v>
      </c>
      <c r="C3406" t="str">
        <f>IFERROR(VLOOKUP(B3406,$N$3:$O$14,2,FALSE),"error")</f>
        <v>OutdoorRevival</v>
      </c>
      <c r="D3406">
        <f>IF(E3406&gt;=($M$18-6),1,0)</f>
        <v>0</v>
      </c>
      <c r="E3406" s="1">
        <v>44664</v>
      </c>
      <c r="F3406" t="s">
        <v>5</v>
      </c>
      <c r="G3406">
        <v>11</v>
      </c>
      <c r="H3406" s="4">
        <v>829</v>
      </c>
      <c r="I3406" s="3">
        <v>1.42</v>
      </c>
      <c r="J3406" s="3">
        <f>IFERROR((I3406/H3406)*1000,0)</f>
        <v>1.7129071170084438</v>
      </c>
      <c r="K3406" s="2">
        <v>0.87680000000000002</v>
      </c>
    </row>
    <row r="3407" spans="1:11" x14ac:dyDescent="0.35">
      <c r="A3407" t="s">
        <v>83</v>
      </c>
      <c r="B3407" t="s">
        <v>77</v>
      </c>
      <c r="C3407" t="str">
        <f>IFERROR(VLOOKUP(B3407,$N$3:$O$14,2,FALSE),"error")</f>
        <v>OutdoorRevival</v>
      </c>
      <c r="D3407">
        <f>IF(E3407&gt;=($M$18-6),1,0)</f>
        <v>0</v>
      </c>
      <c r="E3407" s="1">
        <v>44664</v>
      </c>
      <c r="F3407" t="s">
        <v>1</v>
      </c>
      <c r="G3407">
        <v>1</v>
      </c>
      <c r="H3407" s="4">
        <v>17</v>
      </c>
      <c r="I3407" s="3">
        <v>0.02</v>
      </c>
      <c r="J3407" s="3">
        <f>IFERROR((I3407/H3407)*1000,0)</f>
        <v>1.1764705882352942</v>
      </c>
      <c r="K3407" s="2">
        <v>0.35289999999999999</v>
      </c>
    </row>
    <row r="3408" spans="1:11" x14ac:dyDescent="0.35">
      <c r="A3408" t="s">
        <v>82</v>
      </c>
      <c r="B3408" t="s">
        <v>77</v>
      </c>
      <c r="C3408" t="str">
        <f>IFERROR(VLOOKUP(B3408,$N$3:$O$14,2,FALSE),"error")</f>
        <v>OutdoorRevival</v>
      </c>
      <c r="D3408">
        <f>IF(E3408&gt;=($M$18-6),1,0)</f>
        <v>0</v>
      </c>
      <c r="E3408" s="1">
        <v>44664</v>
      </c>
      <c r="F3408" t="s">
        <v>5</v>
      </c>
      <c r="G3408">
        <v>3</v>
      </c>
      <c r="H3408" s="4">
        <v>26</v>
      </c>
      <c r="I3408" s="3">
        <v>0.05</v>
      </c>
      <c r="J3408" s="3">
        <f>IFERROR((I3408/H3408)*1000,0)</f>
        <v>1.9230769230769231</v>
      </c>
      <c r="K3408" s="2">
        <v>0.28000000000000003</v>
      </c>
    </row>
    <row r="3409" spans="1:11" x14ac:dyDescent="0.35">
      <c r="A3409" t="s">
        <v>82</v>
      </c>
      <c r="B3409" t="s">
        <v>77</v>
      </c>
      <c r="C3409" t="str">
        <f>IFERROR(VLOOKUP(B3409,$N$3:$O$14,2,FALSE),"error")</f>
        <v>OutdoorRevival</v>
      </c>
      <c r="D3409">
        <f>IF(E3409&gt;=($M$18-6),1,0)</f>
        <v>0</v>
      </c>
      <c r="E3409" s="1">
        <v>44664</v>
      </c>
      <c r="F3409" t="s">
        <v>4</v>
      </c>
      <c r="G3409">
        <v>6</v>
      </c>
      <c r="H3409" s="4">
        <v>120</v>
      </c>
      <c r="I3409" s="3">
        <v>0.15</v>
      </c>
      <c r="J3409" s="3">
        <f>IFERROR((I3409/H3409)*1000,0)</f>
        <v>1.25</v>
      </c>
      <c r="K3409" s="2">
        <v>0.55459999999999998</v>
      </c>
    </row>
    <row r="3410" spans="1:11" x14ac:dyDescent="0.35">
      <c r="A3410" t="s">
        <v>82</v>
      </c>
      <c r="B3410" t="s">
        <v>77</v>
      </c>
      <c r="C3410" t="str">
        <f>IFERROR(VLOOKUP(B3410,$N$3:$O$14,2,FALSE),"error")</f>
        <v>OutdoorRevival</v>
      </c>
      <c r="D3410">
        <f>IF(E3410&gt;=($M$18-6),1,0)</f>
        <v>0</v>
      </c>
      <c r="E3410" s="1">
        <v>44664</v>
      </c>
      <c r="F3410" t="s">
        <v>1</v>
      </c>
      <c r="G3410">
        <v>0</v>
      </c>
      <c r="H3410" s="4">
        <v>19</v>
      </c>
      <c r="I3410" s="3">
        <v>0.02</v>
      </c>
      <c r="J3410" s="3">
        <f>IFERROR((I3410/H3410)*1000,0)</f>
        <v>1.0526315789473684</v>
      </c>
      <c r="K3410" s="2">
        <v>0.68420000000000003</v>
      </c>
    </row>
    <row r="3411" spans="1:11" x14ac:dyDescent="0.35">
      <c r="A3411" t="s">
        <v>81</v>
      </c>
      <c r="B3411" t="s">
        <v>77</v>
      </c>
      <c r="C3411" t="str">
        <f>IFERROR(VLOOKUP(B3411,$N$3:$O$14,2,FALSE),"error")</f>
        <v>OutdoorRevival</v>
      </c>
      <c r="D3411">
        <f>IF(E3411&gt;=($M$18-6),1,0)</f>
        <v>0</v>
      </c>
      <c r="E3411" s="1">
        <v>44664</v>
      </c>
      <c r="F3411" t="s">
        <v>5</v>
      </c>
      <c r="G3411">
        <v>5</v>
      </c>
      <c r="H3411" s="4">
        <v>253</v>
      </c>
      <c r="I3411" s="3">
        <v>0.46</v>
      </c>
      <c r="J3411" s="3">
        <f>IFERROR((I3411/H3411)*1000,0)</f>
        <v>1.8181818181818181</v>
      </c>
      <c r="K3411" s="2">
        <v>0.61109999999999998</v>
      </c>
    </row>
    <row r="3412" spans="1:11" x14ac:dyDescent="0.35">
      <c r="A3412" t="s">
        <v>81</v>
      </c>
      <c r="B3412" t="s">
        <v>77</v>
      </c>
      <c r="C3412" t="str">
        <f>IFERROR(VLOOKUP(B3412,$N$3:$O$14,2,FALSE),"error")</f>
        <v>OutdoorRevival</v>
      </c>
      <c r="D3412">
        <f>IF(E3412&gt;=($M$18-6),1,0)</f>
        <v>0</v>
      </c>
      <c r="E3412" s="1">
        <v>44664</v>
      </c>
      <c r="F3412" t="s">
        <v>4</v>
      </c>
      <c r="G3412">
        <v>8</v>
      </c>
      <c r="H3412" s="4">
        <v>120</v>
      </c>
      <c r="I3412" s="3">
        <v>0.13</v>
      </c>
      <c r="J3412" s="3">
        <f>IFERROR((I3412/H3412)*1000,0)</f>
        <v>1.0833333333333333</v>
      </c>
      <c r="K3412" s="2">
        <v>0.58819999999999995</v>
      </c>
    </row>
    <row r="3413" spans="1:11" x14ac:dyDescent="0.35">
      <c r="A3413" t="s">
        <v>81</v>
      </c>
      <c r="B3413" t="s">
        <v>77</v>
      </c>
      <c r="C3413" t="str">
        <f>IFERROR(VLOOKUP(B3413,$N$3:$O$14,2,FALSE),"error")</f>
        <v>OutdoorRevival</v>
      </c>
      <c r="D3413">
        <f>IF(E3413&gt;=($M$18-6),1,0)</f>
        <v>0</v>
      </c>
      <c r="E3413" s="1">
        <v>44664</v>
      </c>
      <c r="F3413" t="s">
        <v>1</v>
      </c>
      <c r="G3413">
        <v>0</v>
      </c>
      <c r="H3413" s="4">
        <v>1</v>
      </c>
      <c r="I3413" s="3">
        <v>0</v>
      </c>
      <c r="J3413" s="3">
        <f>IFERROR((I3413/H3413)*1000,0)</f>
        <v>0</v>
      </c>
      <c r="K3413" s="2">
        <v>0</v>
      </c>
    </row>
    <row r="3414" spans="1:11" x14ac:dyDescent="0.35">
      <c r="A3414" t="s">
        <v>80</v>
      </c>
      <c r="B3414" t="s">
        <v>77</v>
      </c>
      <c r="C3414" t="str">
        <f>IFERROR(VLOOKUP(B3414,$N$3:$O$14,2,FALSE),"error")</f>
        <v>OutdoorRevival</v>
      </c>
      <c r="D3414">
        <f>IF(E3414&gt;=($M$18-6),1,0)</f>
        <v>0</v>
      </c>
      <c r="E3414" s="1">
        <v>44664</v>
      </c>
      <c r="F3414" t="s">
        <v>5</v>
      </c>
      <c r="G3414">
        <v>4</v>
      </c>
      <c r="H3414" s="4">
        <v>219</v>
      </c>
      <c r="I3414" s="3">
        <v>0.39</v>
      </c>
      <c r="J3414" s="3">
        <f>IFERROR((I3414/H3414)*1000,0)</f>
        <v>1.7808219178082194</v>
      </c>
      <c r="K3414" s="2">
        <v>0.69410000000000005</v>
      </c>
    </row>
    <row r="3415" spans="1:11" x14ac:dyDescent="0.35">
      <c r="A3415" t="s">
        <v>79</v>
      </c>
      <c r="B3415" t="s">
        <v>77</v>
      </c>
      <c r="C3415" t="str">
        <f>IFERROR(VLOOKUP(B3415,$N$3:$O$14,2,FALSE),"error")</f>
        <v>OutdoorRevival</v>
      </c>
      <c r="D3415">
        <f>IF(E3415&gt;=($M$18-6),1,0)</f>
        <v>0</v>
      </c>
      <c r="E3415" s="1">
        <v>44664</v>
      </c>
      <c r="F3415" t="s">
        <v>5</v>
      </c>
      <c r="G3415">
        <v>2</v>
      </c>
      <c r="H3415" s="4">
        <v>16</v>
      </c>
      <c r="I3415" s="3">
        <v>0.03</v>
      </c>
      <c r="J3415" s="3">
        <f>IFERROR((I3415/H3415)*1000,0)</f>
        <v>1.875</v>
      </c>
      <c r="K3415" s="2">
        <v>0.5625</v>
      </c>
    </row>
    <row r="3416" spans="1:11" x14ac:dyDescent="0.35">
      <c r="A3416" t="s">
        <v>79</v>
      </c>
      <c r="B3416" t="s">
        <v>77</v>
      </c>
      <c r="C3416" t="str">
        <f>IFERROR(VLOOKUP(B3416,$N$3:$O$14,2,FALSE),"error")</f>
        <v>OutdoorRevival</v>
      </c>
      <c r="D3416">
        <f>IF(E3416&gt;=($M$18-6),1,0)</f>
        <v>0</v>
      </c>
      <c r="E3416" s="1">
        <v>44664</v>
      </c>
      <c r="F3416" t="s">
        <v>4</v>
      </c>
      <c r="G3416">
        <v>2</v>
      </c>
      <c r="H3416" s="4">
        <v>87</v>
      </c>
      <c r="I3416" s="3">
        <v>0.12</v>
      </c>
      <c r="J3416" s="3">
        <f>IFERROR((I3416/H3416)*1000,0)</f>
        <v>1.3793103448275861</v>
      </c>
      <c r="K3416" s="2">
        <v>0.6512</v>
      </c>
    </row>
    <row r="3417" spans="1:11" x14ac:dyDescent="0.35">
      <c r="A3417" t="s">
        <v>79</v>
      </c>
      <c r="B3417" t="s">
        <v>77</v>
      </c>
      <c r="C3417" t="str">
        <f>IFERROR(VLOOKUP(B3417,$N$3:$O$14,2,FALSE),"error")</f>
        <v>OutdoorRevival</v>
      </c>
      <c r="D3417">
        <f>IF(E3417&gt;=($M$18-6),1,0)</f>
        <v>0</v>
      </c>
      <c r="E3417" s="1">
        <v>44664</v>
      </c>
      <c r="F3417" t="s">
        <v>1</v>
      </c>
      <c r="G3417">
        <v>0</v>
      </c>
      <c r="H3417" s="4">
        <v>16</v>
      </c>
      <c r="I3417" s="3">
        <v>0.02</v>
      </c>
      <c r="J3417" s="3">
        <f>IFERROR((I3417/H3417)*1000,0)</f>
        <v>1.25</v>
      </c>
      <c r="K3417" s="2">
        <v>0.6875</v>
      </c>
    </row>
    <row r="3418" spans="1:11" x14ac:dyDescent="0.35">
      <c r="A3418" t="s">
        <v>78</v>
      </c>
      <c r="B3418" t="s">
        <v>77</v>
      </c>
      <c r="C3418" t="str">
        <f>IFERROR(VLOOKUP(B3418,$N$3:$O$14,2,FALSE),"error")</f>
        <v>OutdoorRevival</v>
      </c>
      <c r="D3418">
        <f>IF(E3418&gt;=($M$18-6),1,0)</f>
        <v>0</v>
      </c>
      <c r="E3418" s="1">
        <v>44664</v>
      </c>
      <c r="F3418" t="s">
        <v>5</v>
      </c>
      <c r="G3418">
        <v>7</v>
      </c>
      <c r="H3418" s="4">
        <v>201</v>
      </c>
      <c r="I3418" s="3">
        <v>0.35</v>
      </c>
      <c r="J3418" s="3">
        <f>IFERROR((I3418/H3418)*1000,0)</f>
        <v>1.7412935323383083</v>
      </c>
      <c r="K3418" s="2">
        <v>0.68020000000000003</v>
      </c>
    </row>
    <row r="3419" spans="1:11" x14ac:dyDescent="0.35">
      <c r="A3419" t="s">
        <v>78</v>
      </c>
      <c r="B3419" t="s">
        <v>77</v>
      </c>
      <c r="C3419" t="str">
        <f>IFERROR(VLOOKUP(B3419,$N$3:$O$14,2,FALSE),"error")</f>
        <v>OutdoorRevival</v>
      </c>
      <c r="D3419">
        <f>IF(E3419&gt;=($M$18-6),1,0)</f>
        <v>0</v>
      </c>
      <c r="E3419" s="1">
        <v>44664</v>
      </c>
      <c r="F3419" t="s">
        <v>4</v>
      </c>
      <c r="G3419">
        <v>1</v>
      </c>
      <c r="H3419" s="4">
        <v>85</v>
      </c>
      <c r="I3419" s="3">
        <v>0.13</v>
      </c>
      <c r="J3419" s="3">
        <f>IFERROR((I3419/H3419)*1000,0)</f>
        <v>1.5294117647058825</v>
      </c>
      <c r="K3419" s="2">
        <v>0.66669999999999996</v>
      </c>
    </row>
    <row r="3420" spans="1:11" x14ac:dyDescent="0.35">
      <c r="A3420" t="s">
        <v>78</v>
      </c>
      <c r="B3420" t="s">
        <v>77</v>
      </c>
      <c r="C3420" t="str">
        <f>IFERROR(VLOOKUP(B3420,$N$3:$O$14,2,FALSE),"error")</f>
        <v>OutdoorRevival</v>
      </c>
      <c r="D3420">
        <f>IF(E3420&gt;=($M$18-6),1,0)</f>
        <v>0</v>
      </c>
      <c r="E3420" s="1">
        <v>44664</v>
      </c>
      <c r="F3420" t="s">
        <v>1</v>
      </c>
      <c r="G3420">
        <v>0</v>
      </c>
      <c r="H3420" s="4">
        <v>16</v>
      </c>
      <c r="I3420" s="3">
        <v>0.02</v>
      </c>
      <c r="J3420" s="3">
        <f>IFERROR((I3420/H3420)*1000,0)</f>
        <v>1.25</v>
      </c>
      <c r="K3420" s="2">
        <v>0.625</v>
      </c>
    </row>
    <row r="3421" spans="1:11" x14ac:dyDescent="0.35">
      <c r="A3421" t="s">
        <v>76</v>
      </c>
      <c r="B3421" t="s">
        <v>61</v>
      </c>
      <c r="C3421" t="str">
        <f>IFERROR(VLOOKUP(B3421,$N$3:$O$14,2,FALSE),"error")</f>
        <v>ManmadeDIY</v>
      </c>
      <c r="D3421">
        <f>IF(E3421&gt;=($M$18-6),1,0)</f>
        <v>0</v>
      </c>
      <c r="E3421" s="1">
        <v>44664</v>
      </c>
      <c r="F3421" t="s">
        <v>5</v>
      </c>
      <c r="G3421">
        <v>71</v>
      </c>
      <c r="H3421" s="4">
        <v>5894</v>
      </c>
      <c r="I3421" s="3">
        <v>8.34</v>
      </c>
      <c r="J3421" s="3">
        <f>IFERROR((I3421/H3421)*1000,0)</f>
        <v>1.4149983033593485</v>
      </c>
      <c r="K3421" s="2">
        <v>0.95320000000000005</v>
      </c>
    </row>
    <row r="3422" spans="1:11" x14ac:dyDescent="0.35">
      <c r="A3422" t="s">
        <v>76</v>
      </c>
      <c r="B3422" t="s">
        <v>61</v>
      </c>
      <c r="C3422" t="str">
        <f>IFERROR(VLOOKUP(B3422,$N$3:$O$14,2,FALSE),"error")</f>
        <v>ManmadeDIY</v>
      </c>
      <c r="D3422">
        <f>IF(E3422&gt;=($M$18-6),1,0)</f>
        <v>0</v>
      </c>
      <c r="E3422" s="1">
        <v>44664</v>
      </c>
      <c r="F3422" t="s">
        <v>4</v>
      </c>
      <c r="G3422">
        <v>99</v>
      </c>
      <c r="H3422" s="4">
        <v>13762</v>
      </c>
      <c r="I3422" s="3">
        <v>21.56</v>
      </c>
      <c r="J3422" s="3">
        <f>IFERROR((I3422/H3422)*1000,0)</f>
        <v>1.5666327568667344</v>
      </c>
      <c r="K3422" s="2">
        <v>0.97040000000000004</v>
      </c>
    </row>
    <row r="3423" spans="1:11" x14ac:dyDescent="0.35">
      <c r="A3423" t="s">
        <v>76</v>
      </c>
      <c r="B3423" t="s">
        <v>61</v>
      </c>
      <c r="C3423" t="str">
        <f>IFERROR(VLOOKUP(B3423,$N$3:$O$14,2,FALSE),"error")</f>
        <v>ManmadeDIY</v>
      </c>
      <c r="D3423">
        <f>IF(E3423&gt;=($M$18-6),1,0)</f>
        <v>0</v>
      </c>
      <c r="E3423" s="1">
        <v>44664</v>
      </c>
      <c r="F3423" t="s">
        <v>1</v>
      </c>
      <c r="G3423">
        <v>4</v>
      </c>
      <c r="H3423" s="4">
        <v>921</v>
      </c>
      <c r="I3423" s="3">
        <v>1.21</v>
      </c>
      <c r="J3423" s="3">
        <f>IFERROR((I3423/H3423)*1000,0)</f>
        <v>1.3137893593919654</v>
      </c>
      <c r="K3423" s="2">
        <v>0.95399999999999996</v>
      </c>
    </row>
    <row r="3424" spans="1:11" x14ac:dyDescent="0.35">
      <c r="A3424" t="s">
        <v>75</v>
      </c>
      <c r="B3424" t="s">
        <v>61</v>
      </c>
      <c r="C3424" t="str">
        <f>IFERROR(VLOOKUP(B3424,$N$3:$O$14,2,FALSE),"error")</f>
        <v>ManmadeDIY</v>
      </c>
      <c r="D3424">
        <f>IF(E3424&gt;=($M$18-6),1,0)</f>
        <v>0</v>
      </c>
      <c r="E3424" s="1">
        <v>44664</v>
      </c>
      <c r="F3424" t="s">
        <v>5</v>
      </c>
      <c r="G3424">
        <v>34</v>
      </c>
      <c r="H3424" s="4">
        <v>1448</v>
      </c>
      <c r="I3424" s="3">
        <v>2.2400000000000002</v>
      </c>
      <c r="J3424" s="3">
        <f>IFERROR((I3424/H3424)*1000,0)</f>
        <v>1.5469613259668511</v>
      </c>
      <c r="K3424" s="2">
        <v>0.53510000000000002</v>
      </c>
    </row>
    <row r="3425" spans="1:11" x14ac:dyDescent="0.35">
      <c r="A3425" t="s">
        <v>74</v>
      </c>
      <c r="B3425" t="s">
        <v>61</v>
      </c>
      <c r="C3425" t="str">
        <f>IFERROR(VLOOKUP(B3425,$N$3:$O$14,2,FALSE),"error")</f>
        <v>ManmadeDIY</v>
      </c>
      <c r="D3425">
        <f>IF(E3425&gt;=($M$18-6),1,0)</f>
        <v>0</v>
      </c>
      <c r="E3425" s="1">
        <v>44664</v>
      </c>
      <c r="F3425" t="s">
        <v>5</v>
      </c>
      <c r="G3425">
        <v>35</v>
      </c>
      <c r="H3425" s="4">
        <v>3281</v>
      </c>
      <c r="I3425" s="3">
        <v>5.15</v>
      </c>
      <c r="J3425" s="3">
        <f>IFERROR((I3425/H3425)*1000,0)</f>
        <v>1.5696434014020118</v>
      </c>
      <c r="K3425" s="2">
        <v>0.97950000000000004</v>
      </c>
    </row>
    <row r="3426" spans="1:11" x14ac:dyDescent="0.35">
      <c r="A3426" t="s">
        <v>73</v>
      </c>
      <c r="B3426" t="s">
        <v>61</v>
      </c>
      <c r="C3426" t="str">
        <f>IFERROR(VLOOKUP(B3426,$N$3:$O$14,2,FALSE),"error")</f>
        <v>ManmadeDIY</v>
      </c>
      <c r="D3426">
        <f>IF(E3426&gt;=($M$18-6),1,0)</f>
        <v>0</v>
      </c>
      <c r="E3426" s="1">
        <v>44664</v>
      </c>
      <c r="F3426" t="s">
        <v>5</v>
      </c>
      <c r="G3426">
        <v>37</v>
      </c>
      <c r="H3426" s="4">
        <v>6130</v>
      </c>
      <c r="I3426" s="3">
        <v>10.87</v>
      </c>
      <c r="J3426" s="3">
        <f>IFERROR((I3426/H3426)*1000,0)</f>
        <v>1.7732463295269165</v>
      </c>
      <c r="K3426" s="2">
        <v>0.94</v>
      </c>
    </row>
    <row r="3427" spans="1:11" x14ac:dyDescent="0.35">
      <c r="A3427" t="s">
        <v>73</v>
      </c>
      <c r="B3427" t="s">
        <v>61</v>
      </c>
      <c r="C3427" t="str">
        <f>IFERROR(VLOOKUP(B3427,$N$3:$O$14,2,FALSE),"error")</f>
        <v>ManmadeDIY</v>
      </c>
      <c r="D3427">
        <f>IF(E3427&gt;=($M$18-6),1,0)</f>
        <v>0</v>
      </c>
      <c r="E3427" s="1">
        <v>44664</v>
      </c>
      <c r="F3427" t="s">
        <v>4</v>
      </c>
      <c r="G3427">
        <v>0</v>
      </c>
      <c r="H3427" s="4">
        <v>42</v>
      </c>
      <c r="I3427" s="3">
        <v>0.09</v>
      </c>
      <c r="J3427" s="3">
        <f>IFERROR((I3427/H3427)*1000,0)</f>
        <v>2.1428571428571428</v>
      </c>
      <c r="K3427" s="2">
        <v>0.88100000000000001</v>
      </c>
    </row>
    <row r="3428" spans="1:11" x14ac:dyDescent="0.35">
      <c r="A3428" t="s">
        <v>73</v>
      </c>
      <c r="B3428" t="s">
        <v>61</v>
      </c>
      <c r="C3428" t="str">
        <f>IFERROR(VLOOKUP(B3428,$N$3:$O$14,2,FALSE),"error")</f>
        <v>ManmadeDIY</v>
      </c>
      <c r="D3428">
        <f>IF(E3428&gt;=($M$18-6),1,0)</f>
        <v>0</v>
      </c>
      <c r="E3428" s="1">
        <v>44664</v>
      </c>
      <c r="F3428" t="s">
        <v>1</v>
      </c>
      <c r="G3428">
        <v>9</v>
      </c>
      <c r="H3428" s="4">
        <v>631</v>
      </c>
      <c r="I3428" s="3">
        <v>0.97</v>
      </c>
      <c r="J3428" s="3">
        <f>IFERROR((I3428/H3428)*1000,0)</f>
        <v>1.5372424722662439</v>
      </c>
      <c r="K3428" s="2">
        <v>0.91720000000000002</v>
      </c>
    </row>
    <row r="3429" spans="1:11" x14ac:dyDescent="0.35">
      <c r="A3429" t="s">
        <v>72</v>
      </c>
      <c r="B3429" t="s">
        <v>61</v>
      </c>
      <c r="C3429" t="str">
        <f>IFERROR(VLOOKUP(B3429,$N$3:$O$14,2,FALSE),"error")</f>
        <v>ManmadeDIY</v>
      </c>
      <c r="D3429">
        <f>IF(E3429&gt;=($M$18-6),1,0)</f>
        <v>0</v>
      </c>
      <c r="E3429" s="1">
        <v>44664</v>
      </c>
      <c r="F3429" t="s">
        <v>5</v>
      </c>
      <c r="G3429">
        <v>34</v>
      </c>
      <c r="H3429" s="4">
        <v>1683</v>
      </c>
      <c r="I3429" s="3">
        <v>3.11</v>
      </c>
      <c r="J3429" s="3">
        <f>IFERROR((I3429/H3429)*1000,0)</f>
        <v>1.8478906714200831</v>
      </c>
      <c r="K3429" s="2">
        <v>0.6169</v>
      </c>
    </row>
    <row r="3430" spans="1:11" x14ac:dyDescent="0.35">
      <c r="A3430" t="s">
        <v>72</v>
      </c>
      <c r="B3430" t="s">
        <v>61</v>
      </c>
      <c r="C3430" t="str">
        <f>IFERROR(VLOOKUP(B3430,$N$3:$O$14,2,FALSE),"error")</f>
        <v>ManmadeDIY</v>
      </c>
      <c r="D3430">
        <f>IF(E3430&gt;=($M$18-6),1,0)</f>
        <v>0</v>
      </c>
      <c r="E3430" s="1">
        <v>44664</v>
      </c>
      <c r="F3430" t="s">
        <v>4</v>
      </c>
      <c r="G3430">
        <v>0</v>
      </c>
      <c r="H3430" s="4">
        <v>13</v>
      </c>
      <c r="I3430" s="3">
        <v>0.03</v>
      </c>
      <c r="J3430" s="3">
        <f>IFERROR((I3430/H3430)*1000,0)</f>
        <v>2.3076923076923075</v>
      </c>
      <c r="K3430" s="2">
        <v>0.66669999999999996</v>
      </c>
    </row>
    <row r="3431" spans="1:11" x14ac:dyDescent="0.35">
      <c r="A3431" t="s">
        <v>72</v>
      </c>
      <c r="B3431" t="s">
        <v>61</v>
      </c>
      <c r="C3431" t="str">
        <f>IFERROR(VLOOKUP(B3431,$N$3:$O$14,2,FALSE),"error")</f>
        <v>ManmadeDIY</v>
      </c>
      <c r="D3431">
        <f>IF(E3431&gt;=($M$18-6),1,0)</f>
        <v>0</v>
      </c>
      <c r="E3431" s="1">
        <v>44664</v>
      </c>
      <c r="F3431" t="s">
        <v>1</v>
      </c>
      <c r="G3431">
        <v>6</v>
      </c>
      <c r="H3431" s="4">
        <v>160</v>
      </c>
      <c r="I3431" s="3">
        <v>0.22</v>
      </c>
      <c r="J3431" s="3">
        <f>IFERROR((I3431/H3431)*1000,0)</f>
        <v>1.375</v>
      </c>
      <c r="K3431" s="2">
        <v>0.51570000000000005</v>
      </c>
    </row>
    <row r="3432" spans="1:11" x14ac:dyDescent="0.35">
      <c r="A3432" t="s">
        <v>71</v>
      </c>
      <c r="B3432" t="s">
        <v>61</v>
      </c>
      <c r="C3432" t="str">
        <f>IFERROR(VLOOKUP(B3432,$N$3:$O$14,2,FALSE),"error")</f>
        <v>ManmadeDIY</v>
      </c>
      <c r="D3432">
        <f>IF(E3432&gt;=($M$18-6),1,0)</f>
        <v>0</v>
      </c>
      <c r="E3432" s="1">
        <v>44664</v>
      </c>
      <c r="F3432" t="s">
        <v>5</v>
      </c>
      <c r="G3432">
        <v>36</v>
      </c>
      <c r="H3432" s="4">
        <v>1402</v>
      </c>
      <c r="I3432" s="3">
        <v>2.76</v>
      </c>
      <c r="J3432" s="3">
        <f>IFERROR((I3432/H3432)*1000,0)</f>
        <v>1.9686162624821681</v>
      </c>
      <c r="K3432" s="2">
        <v>0.58750000000000002</v>
      </c>
    </row>
    <row r="3433" spans="1:11" x14ac:dyDescent="0.35">
      <c r="A3433" t="s">
        <v>71</v>
      </c>
      <c r="B3433" t="s">
        <v>61</v>
      </c>
      <c r="C3433" t="str">
        <f>IFERROR(VLOOKUP(B3433,$N$3:$O$14,2,FALSE),"error")</f>
        <v>ManmadeDIY</v>
      </c>
      <c r="D3433">
        <f>IF(E3433&gt;=($M$18-6),1,0)</f>
        <v>0</v>
      </c>
      <c r="E3433" s="1">
        <v>44664</v>
      </c>
      <c r="F3433" t="s">
        <v>4</v>
      </c>
      <c r="G3433">
        <v>0</v>
      </c>
      <c r="H3433" s="4">
        <v>11</v>
      </c>
      <c r="I3433" s="3">
        <v>0.01</v>
      </c>
      <c r="J3433" s="3">
        <f>IFERROR((I3433/H3433)*1000,0)</f>
        <v>0.90909090909090906</v>
      </c>
      <c r="K3433" s="2">
        <v>0.2727</v>
      </c>
    </row>
    <row r="3434" spans="1:11" x14ac:dyDescent="0.35">
      <c r="A3434" t="s">
        <v>71</v>
      </c>
      <c r="B3434" t="s">
        <v>61</v>
      </c>
      <c r="C3434" t="str">
        <f>IFERROR(VLOOKUP(B3434,$N$3:$O$14,2,FALSE),"error")</f>
        <v>ManmadeDIY</v>
      </c>
      <c r="D3434">
        <f>IF(E3434&gt;=($M$18-6),1,0)</f>
        <v>0</v>
      </c>
      <c r="E3434" s="1">
        <v>44664</v>
      </c>
      <c r="F3434" t="s">
        <v>1</v>
      </c>
      <c r="G3434">
        <v>6</v>
      </c>
      <c r="H3434" s="4">
        <v>199</v>
      </c>
      <c r="I3434" s="3">
        <v>0.23</v>
      </c>
      <c r="J3434" s="3">
        <f>IFERROR((I3434/H3434)*1000,0)</f>
        <v>1.1557788944723619</v>
      </c>
      <c r="K3434" s="2">
        <v>0.62439999999999996</v>
      </c>
    </row>
    <row r="3435" spans="1:11" x14ac:dyDescent="0.35">
      <c r="A3435" t="s">
        <v>70</v>
      </c>
      <c r="B3435" t="s">
        <v>61</v>
      </c>
      <c r="C3435" t="str">
        <f>IFERROR(VLOOKUP(B3435,$N$3:$O$14,2,FALSE),"error")</f>
        <v>ManmadeDIY</v>
      </c>
      <c r="D3435">
        <f>IF(E3435&gt;=($M$18-6),1,0)</f>
        <v>0</v>
      </c>
      <c r="E3435" s="1">
        <v>44664</v>
      </c>
      <c r="F3435" t="s">
        <v>5</v>
      </c>
      <c r="G3435">
        <v>20</v>
      </c>
      <c r="H3435" s="4">
        <v>796</v>
      </c>
      <c r="I3435" s="3">
        <v>1.04</v>
      </c>
      <c r="J3435" s="3">
        <f>IFERROR((I3435/H3435)*1000,0)</f>
        <v>1.3065326633165828</v>
      </c>
      <c r="K3435" s="2">
        <v>0.58760000000000001</v>
      </c>
    </row>
    <row r="3436" spans="1:11" x14ac:dyDescent="0.35">
      <c r="A3436" t="s">
        <v>70</v>
      </c>
      <c r="B3436" t="s">
        <v>61</v>
      </c>
      <c r="C3436" t="str">
        <f>IFERROR(VLOOKUP(B3436,$N$3:$O$14,2,FALSE),"error")</f>
        <v>ManmadeDIY</v>
      </c>
      <c r="D3436">
        <f>IF(E3436&gt;=($M$18-6),1,0)</f>
        <v>0</v>
      </c>
      <c r="E3436" s="1">
        <v>44664</v>
      </c>
      <c r="F3436" t="s">
        <v>4</v>
      </c>
      <c r="G3436">
        <v>25</v>
      </c>
      <c r="H3436" s="4">
        <v>1830</v>
      </c>
      <c r="I3436" s="3">
        <v>2.31</v>
      </c>
      <c r="J3436" s="3">
        <f>IFERROR((I3436/H3436)*1000,0)</f>
        <v>1.262295081967213</v>
      </c>
      <c r="K3436" s="2">
        <v>0.56850000000000001</v>
      </c>
    </row>
    <row r="3437" spans="1:11" x14ac:dyDescent="0.35">
      <c r="A3437" t="s">
        <v>70</v>
      </c>
      <c r="B3437" t="s">
        <v>61</v>
      </c>
      <c r="C3437" t="str">
        <f>IFERROR(VLOOKUP(B3437,$N$3:$O$14,2,FALSE),"error")</f>
        <v>ManmadeDIY</v>
      </c>
      <c r="D3437">
        <f>IF(E3437&gt;=($M$18-6),1,0)</f>
        <v>0</v>
      </c>
      <c r="E3437" s="1">
        <v>44664</v>
      </c>
      <c r="F3437" t="s">
        <v>1</v>
      </c>
      <c r="G3437">
        <v>3</v>
      </c>
      <c r="H3437" s="4">
        <v>183</v>
      </c>
      <c r="I3437" s="3">
        <v>0.21</v>
      </c>
      <c r="J3437" s="3">
        <f>IFERROR((I3437/H3437)*1000,0)</f>
        <v>1.1475409836065573</v>
      </c>
      <c r="K3437" s="2">
        <v>0.48070000000000002</v>
      </c>
    </row>
    <row r="3438" spans="1:11" x14ac:dyDescent="0.35">
      <c r="A3438" t="s">
        <v>69</v>
      </c>
      <c r="B3438" t="s">
        <v>61</v>
      </c>
      <c r="C3438" t="str">
        <f>IFERROR(VLOOKUP(B3438,$N$3:$O$14,2,FALSE),"error")</f>
        <v>ManmadeDIY</v>
      </c>
      <c r="D3438">
        <f>IF(E3438&gt;=($M$18-6),1,0)</f>
        <v>0</v>
      </c>
      <c r="E3438" s="1">
        <v>44664</v>
      </c>
      <c r="F3438" t="s">
        <v>5</v>
      </c>
      <c r="G3438">
        <v>23</v>
      </c>
      <c r="H3438" s="4">
        <v>876</v>
      </c>
      <c r="I3438" s="3">
        <v>1.41</v>
      </c>
      <c r="J3438" s="3">
        <f>IFERROR((I3438/H3438)*1000,0)</f>
        <v>1.6095890410958904</v>
      </c>
      <c r="K3438" s="2">
        <v>0.69230000000000003</v>
      </c>
    </row>
    <row r="3439" spans="1:11" x14ac:dyDescent="0.35">
      <c r="A3439" t="s">
        <v>69</v>
      </c>
      <c r="B3439" t="s">
        <v>61</v>
      </c>
      <c r="C3439" t="str">
        <f>IFERROR(VLOOKUP(B3439,$N$3:$O$14,2,FALSE),"error")</f>
        <v>ManmadeDIY</v>
      </c>
      <c r="D3439">
        <f>IF(E3439&gt;=($M$18-6),1,0)</f>
        <v>0</v>
      </c>
      <c r="E3439" s="1">
        <v>44664</v>
      </c>
      <c r="F3439" t="s">
        <v>4</v>
      </c>
      <c r="G3439">
        <v>21</v>
      </c>
      <c r="H3439" s="4">
        <v>2337</v>
      </c>
      <c r="I3439" s="3">
        <v>3.3</v>
      </c>
      <c r="J3439" s="3">
        <f>IFERROR((I3439/H3439)*1000,0)</f>
        <v>1.4120667522464698</v>
      </c>
      <c r="K3439" s="2">
        <v>0.6895</v>
      </c>
    </row>
    <row r="3440" spans="1:11" x14ac:dyDescent="0.35">
      <c r="A3440" t="s">
        <v>69</v>
      </c>
      <c r="B3440" t="s">
        <v>61</v>
      </c>
      <c r="C3440" t="str">
        <f>IFERROR(VLOOKUP(B3440,$N$3:$O$14,2,FALSE),"error")</f>
        <v>ManmadeDIY</v>
      </c>
      <c r="D3440">
        <f>IF(E3440&gt;=($M$18-6),1,0)</f>
        <v>0</v>
      </c>
      <c r="E3440" s="1">
        <v>44664</v>
      </c>
      <c r="F3440" t="s">
        <v>1</v>
      </c>
      <c r="G3440">
        <v>3</v>
      </c>
      <c r="H3440" s="4">
        <v>163</v>
      </c>
      <c r="I3440" s="3">
        <v>0.23</v>
      </c>
      <c r="J3440" s="3">
        <f>IFERROR((I3440/H3440)*1000,0)</f>
        <v>1.4110429447852761</v>
      </c>
      <c r="K3440" s="2">
        <v>0.67079999999999995</v>
      </c>
    </row>
    <row r="3441" spans="1:11" x14ac:dyDescent="0.35">
      <c r="A3441" t="s">
        <v>68</v>
      </c>
      <c r="B3441" t="s">
        <v>61</v>
      </c>
      <c r="C3441" t="str">
        <f>IFERROR(VLOOKUP(B3441,$N$3:$O$14,2,FALSE),"error")</f>
        <v>ManmadeDIY</v>
      </c>
      <c r="D3441">
        <f>IF(E3441&gt;=($M$18-6),1,0)</f>
        <v>0</v>
      </c>
      <c r="E3441" s="1">
        <v>44664</v>
      </c>
      <c r="F3441" t="s">
        <v>5</v>
      </c>
      <c r="G3441">
        <v>19</v>
      </c>
      <c r="H3441" s="4">
        <v>1013</v>
      </c>
      <c r="I3441" s="3">
        <v>1.52</v>
      </c>
      <c r="J3441" s="3">
        <f>IFERROR((I3441/H3441)*1000,0)</f>
        <v>1.5004935834155972</v>
      </c>
      <c r="K3441" s="2">
        <v>0.7056</v>
      </c>
    </row>
    <row r="3442" spans="1:11" x14ac:dyDescent="0.35">
      <c r="A3442" t="s">
        <v>68</v>
      </c>
      <c r="B3442" t="s">
        <v>61</v>
      </c>
      <c r="C3442" t="str">
        <f>IFERROR(VLOOKUP(B3442,$N$3:$O$14,2,FALSE),"error")</f>
        <v>ManmadeDIY</v>
      </c>
      <c r="D3442">
        <f>IF(E3442&gt;=($M$18-6),1,0)</f>
        <v>0</v>
      </c>
      <c r="E3442" s="1">
        <v>44664</v>
      </c>
      <c r="F3442" t="s">
        <v>4</v>
      </c>
      <c r="G3442">
        <v>26</v>
      </c>
      <c r="H3442" s="4">
        <v>2172</v>
      </c>
      <c r="I3442" s="3">
        <v>2.9</v>
      </c>
      <c r="J3442" s="3">
        <f>IFERROR((I3442/H3442)*1000,0)</f>
        <v>1.3351749539594844</v>
      </c>
      <c r="K3442" s="2">
        <v>0.67049999999999998</v>
      </c>
    </row>
    <row r="3443" spans="1:11" x14ac:dyDescent="0.35">
      <c r="A3443" t="s">
        <v>68</v>
      </c>
      <c r="B3443" t="s">
        <v>61</v>
      </c>
      <c r="C3443" t="str">
        <f>IFERROR(VLOOKUP(B3443,$N$3:$O$14,2,FALSE),"error")</f>
        <v>ManmadeDIY</v>
      </c>
      <c r="D3443">
        <f>IF(E3443&gt;=($M$18-6),1,0)</f>
        <v>0</v>
      </c>
      <c r="E3443" s="1">
        <v>44664</v>
      </c>
      <c r="F3443" t="s">
        <v>1</v>
      </c>
      <c r="G3443">
        <v>5</v>
      </c>
      <c r="H3443" s="4">
        <v>158</v>
      </c>
      <c r="I3443" s="3">
        <v>0.18</v>
      </c>
      <c r="J3443" s="3">
        <f>IFERROR((I3443/H3443)*1000,0)</f>
        <v>1.139240506329114</v>
      </c>
      <c r="K3443" s="2">
        <v>0.60260000000000002</v>
      </c>
    </row>
    <row r="3444" spans="1:11" x14ac:dyDescent="0.35">
      <c r="A3444" t="s">
        <v>67</v>
      </c>
      <c r="B3444" t="s">
        <v>61</v>
      </c>
      <c r="C3444" t="str">
        <f>IFERROR(VLOOKUP(B3444,$N$3:$O$14,2,FALSE),"error")</f>
        <v>ManmadeDIY</v>
      </c>
      <c r="D3444">
        <f>IF(E3444&gt;=($M$18-6),1,0)</f>
        <v>0</v>
      </c>
      <c r="E3444" s="1">
        <v>44664</v>
      </c>
      <c r="F3444" t="s">
        <v>5</v>
      </c>
      <c r="G3444">
        <v>23</v>
      </c>
      <c r="H3444" s="4">
        <v>878</v>
      </c>
      <c r="I3444" s="3">
        <v>1.28</v>
      </c>
      <c r="J3444" s="3">
        <f>IFERROR((I3444/H3444)*1000,0)</f>
        <v>1.457858769931663</v>
      </c>
      <c r="K3444" s="2">
        <v>0.69310000000000005</v>
      </c>
    </row>
    <row r="3445" spans="1:11" x14ac:dyDescent="0.35">
      <c r="A3445" t="s">
        <v>67</v>
      </c>
      <c r="B3445" t="s">
        <v>61</v>
      </c>
      <c r="C3445" t="str">
        <f>IFERROR(VLOOKUP(B3445,$N$3:$O$14,2,FALSE),"error")</f>
        <v>ManmadeDIY</v>
      </c>
      <c r="D3445">
        <f>IF(E3445&gt;=($M$18-6),1,0)</f>
        <v>0</v>
      </c>
      <c r="E3445" s="1">
        <v>44664</v>
      </c>
      <c r="F3445" t="s">
        <v>4</v>
      </c>
      <c r="G3445">
        <v>24</v>
      </c>
      <c r="H3445" s="4">
        <v>1908</v>
      </c>
      <c r="I3445" s="3">
        <v>2.4700000000000002</v>
      </c>
      <c r="J3445" s="3">
        <f>IFERROR((I3445/H3445)*1000,0)</f>
        <v>1.2945492662473794</v>
      </c>
      <c r="K3445" s="2">
        <v>0.66679999999999995</v>
      </c>
    </row>
    <row r="3446" spans="1:11" x14ac:dyDescent="0.35">
      <c r="A3446" t="s">
        <v>67</v>
      </c>
      <c r="B3446" t="s">
        <v>61</v>
      </c>
      <c r="C3446" t="str">
        <f>IFERROR(VLOOKUP(B3446,$N$3:$O$14,2,FALSE),"error")</f>
        <v>ManmadeDIY</v>
      </c>
      <c r="D3446">
        <f>IF(E3446&gt;=($M$18-6),1,0)</f>
        <v>0</v>
      </c>
      <c r="E3446" s="1">
        <v>44664</v>
      </c>
      <c r="F3446" t="s">
        <v>1</v>
      </c>
      <c r="G3446">
        <v>3</v>
      </c>
      <c r="H3446" s="4">
        <v>137</v>
      </c>
      <c r="I3446" s="3">
        <v>0.15</v>
      </c>
      <c r="J3446" s="3">
        <f>IFERROR((I3446/H3446)*1000,0)</f>
        <v>1.0948905109489049</v>
      </c>
      <c r="K3446" s="2">
        <v>0.60580000000000001</v>
      </c>
    </row>
    <row r="3447" spans="1:11" x14ac:dyDescent="0.35">
      <c r="A3447" t="s">
        <v>66</v>
      </c>
      <c r="B3447" t="s">
        <v>61</v>
      </c>
      <c r="C3447" t="str">
        <f>IFERROR(VLOOKUP(B3447,$N$3:$O$14,2,FALSE),"error")</f>
        <v>ManmadeDIY</v>
      </c>
      <c r="D3447">
        <f>IF(E3447&gt;=($M$18-6),1,0)</f>
        <v>0</v>
      </c>
      <c r="E3447" s="1">
        <v>44664</v>
      </c>
      <c r="F3447" t="s">
        <v>5</v>
      </c>
      <c r="G3447">
        <v>20</v>
      </c>
      <c r="H3447" s="4">
        <v>800</v>
      </c>
      <c r="I3447" s="3">
        <v>0.99</v>
      </c>
      <c r="J3447" s="3">
        <f>IFERROR((I3447/H3447)*1000,0)</f>
        <v>1.2374999999999998</v>
      </c>
      <c r="K3447" s="2">
        <v>0.69889999999999997</v>
      </c>
    </row>
    <row r="3448" spans="1:11" x14ac:dyDescent="0.35">
      <c r="A3448" t="s">
        <v>66</v>
      </c>
      <c r="B3448" t="s">
        <v>61</v>
      </c>
      <c r="C3448" t="str">
        <f>IFERROR(VLOOKUP(B3448,$N$3:$O$14,2,FALSE),"error")</f>
        <v>ManmadeDIY</v>
      </c>
      <c r="D3448">
        <f>IF(E3448&gt;=($M$18-6),1,0)</f>
        <v>0</v>
      </c>
      <c r="E3448" s="1">
        <v>44664</v>
      </c>
      <c r="F3448" t="s">
        <v>4</v>
      </c>
      <c r="G3448">
        <v>21</v>
      </c>
      <c r="H3448" s="4">
        <v>1665</v>
      </c>
      <c r="I3448" s="3">
        <v>2.19</v>
      </c>
      <c r="J3448" s="3">
        <f>IFERROR((I3448/H3448)*1000,0)</f>
        <v>1.3153153153153154</v>
      </c>
      <c r="K3448" s="2">
        <v>0.66239999999999999</v>
      </c>
    </row>
    <row r="3449" spans="1:11" x14ac:dyDescent="0.35">
      <c r="A3449" t="s">
        <v>66</v>
      </c>
      <c r="B3449" t="s">
        <v>61</v>
      </c>
      <c r="C3449" t="str">
        <f>IFERROR(VLOOKUP(B3449,$N$3:$O$14,2,FALSE),"error")</f>
        <v>ManmadeDIY</v>
      </c>
      <c r="D3449">
        <f>IF(E3449&gt;=($M$18-6),1,0)</f>
        <v>0</v>
      </c>
      <c r="E3449" s="1">
        <v>44664</v>
      </c>
      <c r="F3449" t="s">
        <v>1</v>
      </c>
      <c r="G3449">
        <v>4</v>
      </c>
      <c r="H3449" s="4">
        <v>114</v>
      </c>
      <c r="I3449" s="3">
        <v>0.13</v>
      </c>
      <c r="J3449" s="3">
        <f>IFERROR((I3449/H3449)*1000,0)</f>
        <v>1.1403508771929827</v>
      </c>
      <c r="K3449" s="2">
        <v>0.57020000000000004</v>
      </c>
    </row>
    <row r="3450" spans="1:11" x14ac:dyDescent="0.35">
      <c r="A3450" t="s">
        <v>65</v>
      </c>
      <c r="B3450" t="s">
        <v>61</v>
      </c>
      <c r="C3450" t="str">
        <f>IFERROR(VLOOKUP(B3450,$N$3:$O$14,2,FALSE),"error")</f>
        <v>ManmadeDIY</v>
      </c>
      <c r="D3450">
        <f>IF(E3450&gt;=($M$18-6),1,0)</f>
        <v>0</v>
      </c>
      <c r="E3450" s="1">
        <v>44664</v>
      </c>
      <c r="F3450" t="s">
        <v>5</v>
      </c>
      <c r="G3450">
        <v>13</v>
      </c>
      <c r="H3450" s="4">
        <v>553</v>
      </c>
      <c r="I3450" s="3">
        <v>0.78</v>
      </c>
      <c r="J3450" s="3">
        <f>IFERROR((I3450/H3450)*1000,0)</f>
        <v>1.410488245931284</v>
      </c>
      <c r="K3450" s="2">
        <v>0.60329999999999995</v>
      </c>
    </row>
    <row r="3451" spans="1:11" x14ac:dyDescent="0.35">
      <c r="A3451" t="s">
        <v>65</v>
      </c>
      <c r="B3451" t="s">
        <v>61</v>
      </c>
      <c r="C3451" t="str">
        <f>IFERROR(VLOOKUP(B3451,$N$3:$O$14,2,FALSE),"error")</f>
        <v>ManmadeDIY</v>
      </c>
      <c r="D3451">
        <f>IF(E3451&gt;=($M$18-6),1,0)</f>
        <v>0</v>
      </c>
      <c r="E3451" s="1">
        <v>44664</v>
      </c>
      <c r="F3451" t="s">
        <v>4</v>
      </c>
      <c r="G3451">
        <v>17</v>
      </c>
      <c r="H3451" s="4">
        <v>1387</v>
      </c>
      <c r="I3451" s="3">
        <v>1.73</v>
      </c>
      <c r="J3451" s="3">
        <f>IFERROR((I3451/H3451)*1000,0)</f>
        <v>1.2472963229992791</v>
      </c>
      <c r="K3451" s="2">
        <v>0.63890000000000002</v>
      </c>
    </row>
    <row r="3452" spans="1:11" x14ac:dyDescent="0.35">
      <c r="A3452" t="s">
        <v>65</v>
      </c>
      <c r="B3452" t="s">
        <v>61</v>
      </c>
      <c r="C3452" t="str">
        <f>IFERROR(VLOOKUP(B3452,$N$3:$O$14,2,FALSE),"error")</f>
        <v>ManmadeDIY</v>
      </c>
      <c r="D3452">
        <f>IF(E3452&gt;=($M$18-6),1,0)</f>
        <v>0</v>
      </c>
      <c r="E3452" s="1">
        <v>44664</v>
      </c>
      <c r="F3452" t="s">
        <v>1</v>
      </c>
      <c r="G3452">
        <v>5</v>
      </c>
      <c r="H3452" s="4">
        <v>109</v>
      </c>
      <c r="I3452" s="3">
        <v>0.13</v>
      </c>
      <c r="J3452" s="3">
        <f>IFERROR((I3452/H3452)*1000,0)</f>
        <v>1.1926605504587156</v>
      </c>
      <c r="K3452" s="2">
        <v>0.56479999999999997</v>
      </c>
    </row>
    <row r="3453" spans="1:11" x14ac:dyDescent="0.35">
      <c r="A3453" t="s">
        <v>64</v>
      </c>
      <c r="B3453" t="s">
        <v>61</v>
      </c>
      <c r="C3453" t="str">
        <f>IFERROR(VLOOKUP(B3453,$N$3:$O$14,2,FALSE),"error")</f>
        <v>ManmadeDIY</v>
      </c>
      <c r="D3453">
        <f>IF(E3453&gt;=($M$18-6),1,0)</f>
        <v>0</v>
      </c>
      <c r="E3453" s="1">
        <v>44664</v>
      </c>
      <c r="F3453" t="s">
        <v>5</v>
      </c>
      <c r="G3453">
        <v>29</v>
      </c>
      <c r="H3453" s="4">
        <v>1290</v>
      </c>
      <c r="I3453" s="3">
        <v>2.39</v>
      </c>
      <c r="J3453" s="3">
        <f>IFERROR((I3453/H3453)*1000,0)</f>
        <v>1.8527131782945738</v>
      </c>
      <c r="K3453" s="2">
        <v>0.623</v>
      </c>
    </row>
    <row r="3454" spans="1:11" x14ac:dyDescent="0.35">
      <c r="A3454" t="s">
        <v>64</v>
      </c>
      <c r="B3454" t="s">
        <v>61</v>
      </c>
      <c r="C3454" t="str">
        <f>IFERROR(VLOOKUP(B3454,$N$3:$O$14,2,FALSE),"error")</f>
        <v>ManmadeDIY</v>
      </c>
      <c r="D3454">
        <f>IF(E3454&gt;=($M$18-6),1,0)</f>
        <v>0</v>
      </c>
      <c r="E3454" s="1">
        <v>44664</v>
      </c>
      <c r="F3454" t="s">
        <v>4</v>
      </c>
      <c r="G3454">
        <v>51</v>
      </c>
      <c r="H3454" s="4">
        <v>3049</v>
      </c>
      <c r="I3454" s="3">
        <v>5.45</v>
      </c>
      <c r="J3454" s="3">
        <f>IFERROR((I3454/H3454)*1000,0)</f>
        <v>1.7874713020662512</v>
      </c>
      <c r="K3454" s="2">
        <v>0.55649999999999999</v>
      </c>
    </row>
    <row r="3455" spans="1:11" x14ac:dyDescent="0.35">
      <c r="A3455" t="s">
        <v>64</v>
      </c>
      <c r="B3455" t="s">
        <v>61</v>
      </c>
      <c r="C3455" t="str">
        <f>IFERROR(VLOOKUP(B3455,$N$3:$O$14,2,FALSE),"error")</f>
        <v>ManmadeDIY</v>
      </c>
      <c r="D3455">
        <f>IF(E3455&gt;=($M$18-6),1,0)</f>
        <v>0</v>
      </c>
      <c r="E3455" s="1">
        <v>44664</v>
      </c>
      <c r="F3455" t="s">
        <v>1</v>
      </c>
      <c r="G3455">
        <v>1</v>
      </c>
      <c r="H3455" s="4">
        <v>228</v>
      </c>
      <c r="I3455" s="3">
        <v>0.36</v>
      </c>
      <c r="J3455" s="3">
        <f>IFERROR((I3455/H3455)*1000,0)</f>
        <v>1.5789473684210527</v>
      </c>
      <c r="K3455" s="2">
        <v>0.63270000000000004</v>
      </c>
    </row>
    <row r="3456" spans="1:11" x14ac:dyDescent="0.35">
      <c r="A3456" t="s">
        <v>63</v>
      </c>
      <c r="B3456" t="s">
        <v>61</v>
      </c>
      <c r="C3456" t="str">
        <f>IFERROR(VLOOKUP(B3456,$N$3:$O$14,2,FALSE),"error")</f>
        <v>ManmadeDIY</v>
      </c>
      <c r="D3456">
        <f>IF(E3456&gt;=($M$18-6),1,0)</f>
        <v>0</v>
      </c>
      <c r="E3456" s="1">
        <v>44664</v>
      </c>
      <c r="F3456" t="s">
        <v>5</v>
      </c>
      <c r="G3456">
        <v>28</v>
      </c>
      <c r="H3456" s="4">
        <v>1125</v>
      </c>
      <c r="I3456" s="3">
        <v>1.94</v>
      </c>
      <c r="J3456" s="3">
        <f>IFERROR((I3456/H3456)*1000,0)</f>
        <v>1.7244444444444444</v>
      </c>
      <c r="K3456" s="2">
        <v>0.61150000000000004</v>
      </c>
    </row>
    <row r="3457" spans="1:11" x14ac:dyDescent="0.35">
      <c r="A3457" t="s">
        <v>63</v>
      </c>
      <c r="B3457" t="s">
        <v>61</v>
      </c>
      <c r="C3457" t="str">
        <f>IFERROR(VLOOKUP(B3457,$N$3:$O$14,2,FALSE),"error")</f>
        <v>ManmadeDIY</v>
      </c>
      <c r="D3457">
        <f>IF(E3457&gt;=($M$18-6),1,0)</f>
        <v>0</v>
      </c>
      <c r="E3457" s="1">
        <v>44664</v>
      </c>
      <c r="F3457" t="s">
        <v>4</v>
      </c>
      <c r="G3457">
        <v>22</v>
      </c>
      <c r="H3457" s="4">
        <v>2634</v>
      </c>
      <c r="I3457" s="3">
        <v>4.32</v>
      </c>
      <c r="J3457" s="3">
        <f>IFERROR((I3457/H3457)*1000,0)</f>
        <v>1.6400911161731209</v>
      </c>
      <c r="K3457" s="2">
        <v>0.63959999999999995</v>
      </c>
    </row>
    <row r="3458" spans="1:11" x14ac:dyDescent="0.35">
      <c r="A3458" t="s">
        <v>63</v>
      </c>
      <c r="B3458" t="s">
        <v>61</v>
      </c>
      <c r="C3458" t="str">
        <f>IFERROR(VLOOKUP(B3458,$N$3:$O$14,2,FALSE),"error")</f>
        <v>ManmadeDIY</v>
      </c>
      <c r="D3458">
        <f>IF(E3458&gt;=($M$18-6),1,0)</f>
        <v>0</v>
      </c>
      <c r="E3458" s="1">
        <v>44664</v>
      </c>
      <c r="F3458" t="s">
        <v>1</v>
      </c>
      <c r="G3458">
        <v>2</v>
      </c>
      <c r="H3458" s="4">
        <v>194</v>
      </c>
      <c r="I3458" s="3">
        <v>0.28999999999999998</v>
      </c>
      <c r="J3458" s="3">
        <f>IFERROR((I3458/H3458)*1000,0)</f>
        <v>1.4948453608247421</v>
      </c>
      <c r="K3458" s="2">
        <v>0.60940000000000005</v>
      </c>
    </row>
    <row r="3459" spans="1:11" x14ac:dyDescent="0.35">
      <c r="A3459" t="s">
        <v>62</v>
      </c>
      <c r="B3459" t="s">
        <v>61</v>
      </c>
      <c r="C3459" t="str">
        <f>IFERROR(VLOOKUP(B3459,$N$3:$O$14,2,FALSE),"error")</f>
        <v>ManmadeDIY</v>
      </c>
      <c r="D3459">
        <f>IF(E3459&gt;=($M$18-6),1,0)</f>
        <v>0</v>
      </c>
      <c r="E3459" s="1">
        <v>44664</v>
      </c>
      <c r="F3459" t="s">
        <v>5</v>
      </c>
      <c r="G3459">
        <v>21</v>
      </c>
      <c r="H3459" s="4">
        <v>1182</v>
      </c>
      <c r="I3459" s="3">
        <v>1.96</v>
      </c>
      <c r="J3459" s="3">
        <f>IFERROR((I3459/H3459)*1000,0)</f>
        <v>1.6582064297800339</v>
      </c>
      <c r="K3459" s="2">
        <v>0.62470000000000003</v>
      </c>
    </row>
    <row r="3460" spans="1:11" x14ac:dyDescent="0.35">
      <c r="A3460" t="s">
        <v>62</v>
      </c>
      <c r="B3460" t="s">
        <v>61</v>
      </c>
      <c r="C3460" t="str">
        <f>IFERROR(VLOOKUP(B3460,$N$3:$O$14,2,FALSE),"error")</f>
        <v>ManmadeDIY</v>
      </c>
      <c r="D3460">
        <f>IF(E3460&gt;=($M$18-6),1,0)</f>
        <v>0</v>
      </c>
      <c r="E3460" s="1">
        <v>44664</v>
      </c>
      <c r="F3460" t="s">
        <v>4</v>
      </c>
      <c r="G3460">
        <v>26</v>
      </c>
      <c r="H3460" s="4">
        <v>2568</v>
      </c>
      <c r="I3460" s="3">
        <v>3.87</v>
      </c>
      <c r="J3460" s="3">
        <f>IFERROR((I3460/H3460)*1000,0)</f>
        <v>1.5070093457943925</v>
      </c>
      <c r="K3460" s="2">
        <v>0.66420000000000001</v>
      </c>
    </row>
    <row r="3461" spans="1:11" x14ac:dyDescent="0.35">
      <c r="A3461" t="s">
        <v>62</v>
      </c>
      <c r="B3461" t="s">
        <v>61</v>
      </c>
      <c r="C3461" t="str">
        <f>IFERROR(VLOOKUP(B3461,$N$3:$O$14,2,FALSE),"error")</f>
        <v>ManmadeDIY</v>
      </c>
      <c r="D3461">
        <f>IF(E3461&gt;=($M$18-6),1,0)</f>
        <v>0</v>
      </c>
      <c r="E3461" s="1">
        <v>44664</v>
      </c>
      <c r="F3461" t="s">
        <v>1</v>
      </c>
      <c r="G3461">
        <v>4</v>
      </c>
      <c r="H3461" s="4">
        <v>171</v>
      </c>
      <c r="I3461" s="3">
        <v>0.21</v>
      </c>
      <c r="J3461" s="3">
        <f>IFERROR((I3461/H3461)*1000,0)</f>
        <v>1.2280701754385965</v>
      </c>
      <c r="K3461" s="2">
        <v>0.66269999999999996</v>
      </c>
    </row>
    <row r="3462" spans="1:11" x14ac:dyDescent="0.35">
      <c r="A3462" t="s">
        <v>176</v>
      </c>
      <c r="B3462" t="s">
        <v>51</v>
      </c>
      <c r="C3462" t="str">
        <f>IFERROR(VLOOKUP(B3462,$N$3:$O$14,2,FALSE),"error")</f>
        <v>SlowRobot</v>
      </c>
      <c r="D3462">
        <f>IF(E3462&gt;=($M$18-6),1,0)</f>
        <v>0</v>
      </c>
      <c r="E3462" s="1">
        <v>44664</v>
      </c>
      <c r="F3462" t="s">
        <v>5</v>
      </c>
      <c r="G3462">
        <v>112</v>
      </c>
      <c r="H3462" s="4">
        <v>9820</v>
      </c>
      <c r="I3462" s="3">
        <v>13.41</v>
      </c>
      <c r="J3462" s="3">
        <f>IFERROR((I3462/H3462)*1000,0)</f>
        <v>1.3655804480651732</v>
      </c>
      <c r="K3462" s="2">
        <v>0.94420000000000004</v>
      </c>
    </row>
    <row r="3463" spans="1:11" x14ac:dyDescent="0.35">
      <c r="A3463" t="s">
        <v>60</v>
      </c>
      <c r="B3463" t="s">
        <v>51</v>
      </c>
      <c r="C3463" t="str">
        <f>IFERROR(VLOOKUP(B3463,$N$3:$O$14,2,FALSE),"error")</f>
        <v>SlowRobot</v>
      </c>
      <c r="D3463">
        <f>IF(E3463&gt;=($M$18-6),1,0)</f>
        <v>0</v>
      </c>
      <c r="E3463" s="1">
        <v>44664</v>
      </c>
      <c r="F3463" t="s">
        <v>5</v>
      </c>
      <c r="G3463">
        <v>122</v>
      </c>
      <c r="H3463" s="4">
        <v>3609</v>
      </c>
      <c r="I3463" s="3">
        <v>5.03</v>
      </c>
      <c r="J3463" s="3">
        <f>IFERROR((I3463/H3463)*1000,0)</f>
        <v>1.3937378775284013</v>
      </c>
      <c r="K3463" s="2">
        <v>0.52280000000000004</v>
      </c>
    </row>
    <row r="3464" spans="1:11" x14ac:dyDescent="0.35">
      <c r="A3464" t="s">
        <v>59</v>
      </c>
      <c r="B3464" t="s">
        <v>51</v>
      </c>
      <c r="C3464" t="str">
        <f>IFERROR(VLOOKUP(B3464,$N$3:$O$14,2,FALSE),"error")</f>
        <v>SlowRobot</v>
      </c>
      <c r="D3464">
        <f>IF(E3464&gt;=($M$18-6),1,0)</f>
        <v>0</v>
      </c>
      <c r="E3464" s="1">
        <v>44664</v>
      </c>
      <c r="F3464" t="s">
        <v>5</v>
      </c>
      <c r="G3464">
        <v>95</v>
      </c>
      <c r="H3464" s="4">
        <v>4996</v>
      </c>
      <c r="I3464" s="3">
        <v>7.21</v>
      </c>
      <c r="J3464" s="3">
        <f>IFERROR((I3464/H3464)*1000,0)</f>
        <v>1.4431545236188952</v>
      </c>
      <c r="K3464" s="2">
        <v>0.70550000000000002</v>
      </c>
    </row>
    <row r="3465" spans="1:11" x14ac:dyDescent="0.35">
      <c r="A3465" t="s">
        <v>58</v>
      </c>
      <c r="B3465" t="s">
        <v>51</v>
      </c>
      <c r="C3465" t="str">
        <f>IFERROR(VLOOKUP(B3465,$N$3:$O$14,2,FALSE),"error")</f>
        <v>SlowRobot</v>
      </c>
      <c r="D3465">
        <f>IF(E3465&gt;=($M$18-6),1,0)</f>
        <v>0</v>
      </c>
      <c r="E3465" s="1">
        <v>44664</v>
      </c>
      <c r="F3465" t="s">
        <v>5</v>
      </c>
      <c r="G3465">
        <v>101</v>
      </c>
      <c r="H3465" s="4">
        <v>3964</v>
      </c>
      <c r="I3465" s="3">
        <v>6.06</v>
      </c>
      <c r="J3465" s="3">
        <f>IFERROR((I3465/H3465)*1000,0)</f>
        <v>1.5287588294651866</v>
      </c>
      <c r="K3465" s="2">
        <v>0.67579999999999996</v>
      </c>
    </row>
    <row r="3466" spans="1:11" x14ac:dyDescent="0.35">
      <c r="A3466" t="s">
        <v>57</v>
      </c>
      <c r="B3466" t="s">
        <v>51</v>
      </c>
      <c r="C3466" t="str">
        <f>IFERROR(VLOOKUP(B3466,$N$3:$O$14,2,FALSE),"error")</f>
        <v>SlowRobot</v>
      </c>
      <c r="D3466">
        <f>IF(E3466&gt;=($M$18-6),1,0)</f>
        <v>0</v>
      </c>
      <c r="E3466" s="1">
        <v>44664</v>
      </c>
      <c r="F3466" t="s">
        <v>5</v>
      </c>
      <c r="G3466">
        <v>93</v>
      </c>
      <c r="H3466" s="4">
        <v>3998</v>
      </c>
      <c r="I3466" s="3">
        <v>5.86</v>
      </c>
      <c r="J3466" s="3">
        <f>IFERROR((I3466/H3466)*1000,0)</f>
        <v>1.4657328664332165</v>
      </c>
      <c r="K3466" s="2">
        <v>0.63160000000000005</v>
      </c>
    </row>
    <row r="3467" spans="1:11" x14ac:dyDescent="0.35">
      <c r="A3467" t="s">
        <v>56</v>
      </c>
      <c r="B3467" t="s">
        <v>51</v>
      </c>
      <c r="C3467" t="str">
        <f>IFERROR(VLOOKUP(B3467,$N$3:$O$14,2,FALSE),"error")</f>
        <v>SlowRobot</v>
      </c>
      <c r="D3467">
        <f>IF(E3467&gt;=($M$18-6),1,0)</f>
        <v>0</v>
      </c>
      <c r="E3467" s="1">
        <v>44664</v>
      </c>
      <c r="F3467" t="s">
        <v>5</v>
      </c>
      <c r="G3467">
        <v>111</v>
      </c>
      <c r="H3467" s="4">
        <v>3934</v>
      </c>
      <c r="I3467" s="3">
        <v>5.59</v>
      </c>
      <c r="J3467" s="3">
        <f>IFERROR((I3467/H3467)*1000,0)</f>
        <v>1.4209456024402645</v>
      </c>
      <c r="K3467" s="2">
        <v>0.59599999999999997</v>
      </c>
    </row>
    <row r="3468" spans="1:11" x14ac:dyDescent="0.35">
      <c r="A3468" t="s">
        <v>55</v>
      </c>
      <c r="B3468" t="s">
        <v>51</v>
      </c>
      <c r="C3468" t="str">
        <f>IFERROR(VLOOKUP(B3468,$N$3:$O$14,2,FALSE),"error")</f>
        <v>SlowRobot</v>
      </c>
      <c r="D3468">
        <f>IF(E3468&gt;=($M$18-6),1,0)</f>
        <v>0</v>
      </c>
      <c r="E3468" s="1">
        <v>44664</v>
      </c>
      <c r="F3468" t="s">
        <v>5</v>
      </c>
      <c r="G3468">
        <v>139</v>
      </c>
      <c r="H3468" s="4">
        <v>6212</v>
      </c>
      <c r="I3468" s="3">
        <v>8.24</v>
      </c>
      <c r="J3468" s="3">
        <f>IFERROR((I3468/H3468)*1000,0)</f>
        <v>1.3264649066323246</v>
      </c>
      <c r="K3468" s="2">
        <v>0.76139999999999997</v>
      </c>
    </row>
    <row r="3469" spans="1:11" x14ac:dyDescent="0.35">
      <c r="A3469" t="s">
        <v>178</v>
      </c>
      <c r="B3469" t="s">
        <v>51</v>
      </c>
      <c r="C3469" t="str">
        <f>IFERROR(VLOOKUP(B3469,$N$3:$O$14,2,FALSE),"error")</f>
        <v>SlowRobot</v>
      </c>
      <c r="D3469">
        <f>IF(E3469&gt;=($M$18-6),1,0)</f>
        <v>0</v>
      </c>
      <c r="E3469" s="1">
        <v>44664</v>
      </c>
      <c r="F3469" t="s">
        <v>5</v>
      </c>
      <c r="G3469">
        <v>7</v>
      </c>
      <c r="H3469" s="4">
        <v>2</v>
      </c>
      <c r="I3469" s="3">
        <v>0</v>
      </c>
      <c r="J3469" s="3">
        <f>IFERROR((I3469/H3469)*1000,0)</f>
        <v>0</v>
      </c>
      <c r="K3469" s="2">
        <v>1</v>
      </c>
    </row>
    <row r="3470" spans="1:11" x14ac:dyDescent="0.35">
      <c r="A3470" t="s">
        <v>54</v>
      </c>
      <c r="B3470" t="s">
        <v>51</v>
      </c>
      <c r="C3470" t="str">
        <f>IFERROR(VLOOKUP(B3470,$N$3:$O$14,2,FALSE),"error")</f>
        <v>SlowRobot</v>
      </c>
      <c r="D3470">
        <f>IF(E3470&gt;=($M$18-6),1,0)</f>
        <v>0</v>
      </c>
      <c r="E3470" s="1">
        <v>44664</v>
      </c>
      <c r="F3470" t="s">
        <v>5</v>
      </c>
      <c r="G3470">
        <v>19</v>
      </c>
      <c r="H3470" s="4">
        <v>573</v>
      </c>
      <c r="I3470" s="3">
        <v>0.84</v>
      </c>
      <c r="J3470" s="3">
        <f>IFERROR((I3470/H3470)*1000,0)</f>
        <v>1.4659685863874345</v>
      </c>
      <c r="K3470" s="2">
        <v>0.96309999999999996</v>
      </c>
    </row>
    <row r="3471" spans="1:11" x14ac:dyDescent="0.35">
      <c r="A3471" t="s">
        <v>54</v>
      </c>
      <c r="B3471" t="s">
        <v>51</v>
      </c>
      <c r="C3471" t="str">
        <f>IFERROR(VLOOKUP(B3471,$N$3:$O$14,2,FALSE),"error")</f>
        <v>SlowRobot</v>
      </c>
      <c r="D3471">
        <f>IF(E3471&gt;=($M$18-6),1,0)</f>
        <v>0</v>
      </c>
      <c r="E3471" s="1">
        <v>44664</v>
      </c>
      <c r="F3471" t="s">
        <v>4</v>
      </c>
      <c r="G3471">
        <v>178</v>
      </c>
      <c r="H3471" s="4">
        <v>19367</v>
      </c>
      <c r="I3471" s="3">
        <v>29.21</v>
      </c>
      <c r="J3471" s="3">
        <f>IFERROR((I3471/H3471)*1000,0)</f>
        <v>1.5082356585945165</v>
      </c>
      <c r="K3471" s="2">
        <v>0.94969999999999999</v>
      </c>
    </row>
    <row r="3472" spans="1:11" x14ac:dyDescent="0.35">
      <c r="A3472" t="s">
        <v>54</v>
      </c>
      <c r="B3472" t="s">
        <v>51</v>
      </c>
      <c r="C3472" t="str">
        <f>IFERROR(VLOOKUP(B3472,$N$3:$O$14,2,FALSE),"error")</f>
        <v>SlowRobot</v>
      </c>
      <c r="D3472">
        <f>IF(E3472&gt;=($M$18-6),1,0)</f>
        <v>0</v>
      </c>
      <c r="E3472" s="1">
        <v>44664</v>
      </c>
      <c r="F3472" t="s">
        <v>1</v>
      </c>
      <c r="G3472">
        <v>108</v>
      </c>
      <c r="H3472" s="4">
        <v>622</v>
      </c>
      <c r="I3472" s="3">
        <v>0.88</v>
      </c>
      <c r="J3472" s="3">
        <f>IFERROR((I3472/H3472)*1000,0)</f>
        <v>1.414790996784566</v>
      </c>
      <c r="K3472" s="2">
        <v>0.95289999999999997</v>
      </c>
    </row>
    <row r="3473" spans="1:11" x14ac:dyDescent="0.35">
      <c r="A3473" t="s">
        <v>153</v>
      </c>
      <c r="B3473" t="s">
        <v>51</v>
      </c>
      <c r="C3473" t="str">
        <f>IFERROR(VLOOKUP(B3473,$N$3:$O$14,2,FALSE),"error")</f>
        <v>SlowRobot</v>
      </c>
      <c r="D3473">
        <f>IF(E3473&gt;=($M$18-6),1,0)</f>
        <v>0</v>
      </c>
      <c r="E3473" s="1">
        <v>44664</v>
      </c>
      <c r="F3473" t="s">
        <v>4</v>
      </c>
      <c r="G3473">
        <v>0</v>
      </c>
      <c r="H3473" s="4">
        <v>4</v>
      </c>
      <c r="I3473" s="3">
        <v>0</v>
      </c>
      <c r="J3473" s="3">
        <f>IFERROR((I3473/H3473)*1000,0)</f>
        <v>0</v>
      </c>
      <c r="K3473" s="2">
        <v>0</v>
      </c>
    </row>
    <row r="3474" spans="1:11" x14ac:dyDescent="0.35">
      <c r="A3474" t="s">
        <v>53</v>
      </c>
      <c r="B3474" t="s">
        <v>51</v>
      </c>
      <c r="C3474" t="str">
        <f>IFERROR(VLOOKUP(B3474,$N$3:$O$14,2,FALSE),"error")</f>
        <v>SlowRobot</v>
      </c>
      <c r="D3474">
        <f>IF(E3474&gt;=($M$18-6),1,0)</f>
        <v>0</v>
      </c>
      <c r="E3474" s="1">
        <v>44664</v>
      </c>
      <c r="F3474" t="s">
        <v>5</v>
      </c>
      <c r="G3474">
        <v>15</v>
      </c>
      <c r="H3474" s="4">
        <v>205</v>
      </c>
      <c r="I3474" s="3">
        <v>0.35</v>
      </c>
      <c r="J3474" s="3">
        <f>IFERROR((I3474/H3474)*1000,0)</f>
        <v>1.7073170731707317</v>
      </c>
      <c r="K3474" s="2">
        <v>0.63859999999999995</v>
      </c>
    </row>
    <row r="3475" spans="1:11" x14ac:dyDescent="0.35">
      <c r="A3475" t="s">
        <v>53</v>
      </c>
      <c r="B3475" t="s">
        <v>51</v>
      </c>
      <c r="C3475" t="str">
        <f>IFERROR(VLOOKUP(B3475,$N$3:$O$14,2,FALSE),"error")</f>
        <v>SlowRobot</v>
      </c>
      <c r="D3475">
        <f>IF(E3475&gt;=($M$18-6),1,0)</f>
        <v>0</v>
      </c>
      <c r="E3475" s="1">
        <v>44664</v>
      </c>
      <c r="F3475" t="s">
        <v>4</v>
      </c>
      <c r="G3475">
        <v>68</v>
      </c>
      <c r="H3475" s="4">
        <v>8154</v>
      </c>
      <c r="I3475" s="3">
        <v>12.32</v>
      </c>
      <c r="J3475" s="3">
        <f>IFERROR((I3475/H3475)*1000,0)</f>
        <v>1.5109148883983323</v>
      </c>
      <c r="K3475" s="2">
        <v>0.59560000000000002</v>
      </c>
    </row>
    <row r="3476" spans="1:11" x14ac:dyDescent="0.35">
      <c r="A3476" t="s">
        <v>53</v>
      </c>
      <c r="B3476" t="s">
        <v>51</v>
      </c>
      <c r="C3476" t="str">
        <f>IFERROR(VLOOKUP(B3476,$N$3:$O$14,2,FALSE),"error")</f>
        <v>SlowRobot</v>
      </c>
      <c r="D3476">
        <f>IF(E3476&gt;=($M$18-6),1,0)</f>
        <v>0</v>
      </c>
      <c r="E3476" s="1">
        <v>44664</v>
      </c>
      <c r="F3476" t="s">
        <v>1</v>
      </c>
      <c r="G3476">
        <v>58</v>
      </c>
      <c r="H3476" s="4">
        <v>320</v>
      </c>
      <c r="I3476" s="3">
        <v>0.19</v>
      </c>
      <c r="J3476" s="3">
        <f>IFERROR((I3476/H3476)*1000,0)</f>
        <v>0.59375</v>
      </c>
      <c r="K3476" s="2">
        <v>0.62380000000000002</v>
      </c>
    </row>
    <row r="3477" spans="1:11" x14ac:dyDescent="0.35">
      <c r="A3477" t="s">
        <v>52</v>
      </c>
      <c r="B3477" t="s">
        <v>51</v>
      </c>
      <c r="C3477" t="str">
        <f>IFERROR(VLOOKUP(B3477,$N$3:$O$14,2,FALSE),"error")</f>
        <v>SlowRobot</v>
      </c>
      <c r="D3477">
        <f>IF(E3477&gt;=($M$18-6),1,0)</f>
        <v>0</v>
      </c>
      <c r="E3477" s="1">
        <v>44664</v>
      </c>
      <c r="F3477" t="s">
        <v>5</v>
      </c>
      <c r="G3477">
        <v>3</v>
      </c>
      <c r="H3477" s="4">
        <v>29</v>
      </c>
      <c r="I3477" s="3">
        <v>0.05</v>
      </c>
      <c r="J3477" s="3">
        <f>IFERROR((I3477/H3477)*1000,0)</f>
        <v>1.7241379310344829</v>
      </c>
      <c r="K3477" s="2">
        <v>0.62960000000000005</v>
      </c>
    </row>
    <row r="3478" spans="1:11" x14ac:dyDescent="0.35">
      <c r="A3478" t="s">
        <v>52</v>
      </c>
      <c r="B3478" t="s">
        <v>51</v>
      </c>
      <c r="C3478" t="str">
        <f>IFERROR(VLOOKUP(B3478,$N$3:$O$14,2,FALSE),"error")</f>
        <v>SlowRobot</v>
      </c>
      <c r="D3478">
        <f>IF(E3478&gt;=($M$18-6),1,0)</f>
        <v>0</v>
      </c>
      <c r="E3478" s="1">
        <v>44664</v>
      </c>
      <c r="F3478" t="s">
        <v>4</v>
      </c>
      <c r="G3478">
        <v>164</v>
      </c>
      <c r="H3478" s="4">
        <v>8729</v>
      </c>
      <c r="I3478" s="3">
        <v>9.2899999999999991</v>
      </c>
      <c r="J3478" s="3">
        <f>IFERROR((I3478/H3478)*1000,0)</f>
        <v>1.0642685301867338</v>
      </c>
      <c r="K3478" s="2">
        <v>0.51400000000000001</v>
      </c>
    </row>
    <row r="3479" spans="1:11" x14ac:dyDescent="0.35">
      <c r="A3479" t="s">
        <v>52</v>
      </c>
      <c r="B3479" t="s">
        <v>51</v>
      </c>
      <c r="C3479" t="str">
        <f>IFERROR(VLOOKUP(B3479,$N$3:$O$14,2,FALSE),"error")</f>
        <v>SlowRobot</v>
      </c>
      <c r="D3479">
        <f>IF(E3479&gt;=($M$18-6),1,0)</f>
        <v>0</v>
      </c>
      <c r="E3479" s="1">
        <v>44664</v>
      </c>
      <c r="F3479" t="s">
        <v>1</v>
      </c>
      <c r="G3479">
        <v>0</v>
      </c>
      <c r="H3479" s="4">
        <v>47</v>
      </c>
      <c r="I3479" s="3">
        <v>7.0000000000000007E-2</v>
      </c>
      <c r="J3479" s="3">
        <f>IFERROR((I3479/H3479)*1000,0)</f>
        <v>1.4893617021276597</v>
      </c>
      <c r="K3479" s="2">
        <v>0.43480000000000002</v>
      </c>
    </row>
    <row r="3480" spans="1:11" x14ac:dyDescent="0.35">
      <c r="A3480" t="s">
        <v>162</v>
      </c>
      <c r="B3480" t="s">
        <v>51</v>
      </c>
      <c r="C3480" t="str">
        <f>IFERROR(VLOOKUP(B3480,$N$3:$O$14,2,FALSE),"error")</f>
        <v>SlowRobot</v>
      </c>
      <c r="D3480">
        <f>IF(E3480&gt;=($M$18-6),1,0)</f>
        <v>0</v>
      </c>
      <c r="E3480" s="1">
        <v>44664</v>
      </c>
      <c r="F3480" t="s">
        <v>5</v>
      </c>
      <c r="G3480">
        <v>20</v>
      </c>
      <c r="H3480" s="4">
        <v>213</v>
      </c>
      <c r="I3480" s="3">
        <v>0.36</v>
      </c>
      <c r="J3480" s="3">
        <f>IFERROR((I3480/H3480)*1000,0)</f>
        <v>1.6901408450704225</v>
      </c>
      <c r="K3480" s="2">
        <v>0.51939999999999997</v>
      </c>
    </row>
    <row r="3481" spans="1:11" x14ac:dyDescent="0.35">
      <c r="A3481" t="s">
        <v>162</v>
      </c>
      <c r="B3481" t="s">
        <v>51</v>
      </c>
      <c r="C3481" t="str">
        <f>IFERROR(VLOOKUP(B3481,$N$3:$O$14,2,FALSE),"error")</f>
        <v>SlowRobot</v>
      </c>
      <c r="D3481">
        <f>IF(E3481&gt;=($M$18-6),1,0)</f>
        <v>0</v>
      </c>
      <c r="E3481" s="1">
        <v>44664</v>
      </c>
      <c r="F3481" t="s">
        <v>4</v>
      </c>
      <c r="G3481">
        <v>87</v>
      </c>
      <c r="H3481" s="4">
        <v>7909</v>
      </c>
      <c r="I3481" s="3">
        <v>9.67</v>
      </c>
      <c r="J3481" s="3">
        <f>IFERROR((I3481/H3481)*1000,0)</f>
        <v>1.2226577316980654</v>
      </c>
      <c r="K3481" s="2">
        <v>0.2833</v>
      </c>
    </row>
    <row r="3482" spans="1:11" x14ac:dyDescent="0.35">
      <c r="A3482" t="s">
        <v>162</v>
      </c>
      <c r="B3482" t="s">
        <v>51</v>
      </c>
      <c r="C3482" t="str">
        <f>IFERROR(VLOOKUP(B3482,$N$3:$O$14,2,FALSE),"error")</f>
        <v>SlowRobot</v>
      </c>
      <c r="D3482">
        <f>IF(E3482&gt;=($M$18-6),1,0)</f>
        <v>0</v>
      </c>
      <c r="E3482" s="1">
        <v>44664</v>
      </c>
      <c r="F3482" t="s">
        <v>1</v>
      </c>
      <c r="G3482">
        <v>93</v>
      </c>
      <c r="H3482" s="4">
        <v>241</v>
      </c>
      <c r="I3482" s="3">
        <v>0.17</v>
      </c>
      <c r="J3482" s="3">
        <f>IFERROR((I3482/H3482)*1000,0)</f>
        <v>0.70539419087136934</v>
      </c>
      <c r="K3482" s="2">
        <v>0.5333</v>
      </c>
    </row>
    <row r="3483" spans="1:11" x14ac:dyDescent="0.35">
      <c r="A3483" t="s">
        <v>50</v>
      </c>
      <c r="B3483" t="s">
        <v>38</v>
      </c>
      <c r="C3483" t="str">
        <f>IFERROR(VLOOKUP(B3483,$N$3:$O$14,2,FALSE),"error")</f>
        <v>WarHistoryOnline</v>
      </c>
      <c r="D3483">
        <f>IF(E3483&gt;=($M$18-6),1,0)</f>
        <v>0</v>
      </c>
      <c r="E3483" s="1">
        <v>44664</v>
      </c>
      <c r="F3483" t="s">
        <v>6</v>
      </c>
      <c r="G3483">
        <v>0</v>
      </c>
      <c r="H3483" s="4">
        <v>4</v>
      </c>
      <c r="I3483" s="3">
        <v>0.01</v>
      </c>
      <c r="J3483" s="3">
        <f>IFERROR((I3483/H3483)*1000,0)</f>
        <v>2.5</v>
      </c>
      <c r="K3483" s="2">
        <v>3.6667000000000001</v>
      </c>
    </row>
    <row r="3484" spans="1:11" x14ac:dyDescent="0.35">
      <c r="A3484" t="s">
        <v>50</v>
      </c>
      <c r="B3484" t="s">
        <v>38</v>
      </c>
      <c r="C3484" t="str">
        <f>IFERROR(VLOOKUP(B3484,$N$3:$O$14,2,FALSE),"error")</f>
        <v>WarHistoryOnline</v>
      </c>
      <c r="D3484">
        <f>IF(E3484&gt;=($M$18-6),1,0)</f>
        <v>0</v>
      </c>
      <c r="E3484" s="1">
        <v>44664</v>
      </c>
      <c r="F3484" t="s">
        <v>5</v>
      </c>
      <c r="G3484" s="5">
        <v>1182</v>
      </c>
      <c r="H3484" s="4">
        <v>27299</v>
      </c>
      <c r="I3484" s="3">
        <v>17.149999999999999</v>
      </c>
      <c r="J3484" s="3">
        <f>IFERROR((I3484/H3484)*1000,0)</f>
        <v>0.62822814022491658</v>
      </c>
      <c r="K3484" s="2">
        <v>0.95230000000000004</v>
      </c>
    </row>
    <row r="3485" spans="1:11" x14ac:dyDescent="0.35">
      <c r="A3485" t="s">
        <v>49</v>
      </c>
      <c r="B3485" t="s">
        <v>38</v>
      </c>
      <c r="C3485" t="str">
        <f>IFERROR(VLOOKUP(B3485,$N$3:$O$14,2,FALSE),"error")</f>
        <v>WarHistoryOnline</v>
      </c>
      <c r="D3485">
        <f>IF(E3485&gt;=($M$18-6),1,0)</f>
        <v>0</v>
      </c>
      <c r="E3485" s="1">
        <v>44664</v>
      </c>
      <c r="F3485" t="s">
        <v>6</v>
      </c>
      <c r="G3485">
        <v>0</v>
      </c>
      <c r="H3485" s="4">
        <v>1</v>
      </c>
      <c r="I3485" s="3">
        <v>0</v>
      </c>
      <c r="J3485" s="3">
        <f>IFERROR((I3485/H3485)*1000,0)</f>
        <v>0</v>
      </c>
      <c r="K3485" s="2">
        <v>0</v>
      </c>
    </row>
    <row r="3486" spans="1:11" x14ac:dyDescent="0.35">
      <c r="A3486" t="s">
        <v>49</v>
      </c>
      <c r="B3486" t="s">
        <v>38</v>
      </c>
      <c r="C3486" t="str">
        <f>IFERROR(VLOOKUP(B3486,$N$3:$O$14,2,FALSE),"error")</f>
        <v>WarHistoryOnline</v>
      </c>
      <c r="D3486">
        <f>IF(E3486&gt;=($M$18-6),1,0)</f>
        <v>0</v>
      </c>
      <c r="E3486" s="1">
        <v>44664</v>
      </c>
      <c r="F3486" t="s">
        <v>5</v>
      </c>
      <c r="G3486">
        <v>151</v>
      </c>
      <c r="H3486" s="4">
        <v>7253</v>
      </c>
      <c r="I3486" s="3">
        <v>2.4500000000000002</v>
      </c>
      <c r="J3486" s="3">
        <f>IFERROR((I3486/H3486)*1000,0)</f>
        <v>0.33779125878946648</v>
      </c>
      <c r="K3486" s="2">
        <v>0.97799999999999998</v>
      </c>
    </row>
    <row r="3487" spans="1:11" x14ac:dyDescent="0.35">
      <c r="A3487" t="s">
        <v>49</v>
      </c>
      <c r="B3487" t="s">
        <v>38</v>
      </c>
      <c r="C3487" t="str">
        <f>IFERROR(VLOOKUP(B3487,$N$3:$O$14,2,FALSE),"error")</f>
        <v>WarHistoryOnline</v>
      </c>
      <c r="D3487">
        <f>IF(E3487&gt;=($M$18-6),1,0)</f>
        <v>0</v>
      </c>
      <c r="E3487" s="1">
        <v>44664</v>
      </c>
      <c r="F3487" t="s">
        <v>4</v>
      </c>
      <c r="G3487" s="5">
        <v>4309</v>
      </c>
      <c r="H3487" s="4">
        <v>699855</v>
      </c>
      <c r="I3487" s="3">
        <v>279.49</v>
      </c>
      <c r="J3487" s="3">
        <f>IFERROR((I3487/H3487)*1000,0)</f>
        <v>0.3993541519314715</v>
      </c>
      <c r="K3487" s="2">
        <v>0.98209999999999997</v>
      </c>
    </row>
    <row r="3488" spans="1:11" x14ac:dyDescent="0.35">
      <c r="A3488" t="s">
        <v>49</v>
      </c>
      <c r="B3488" t="s">
        <v>38</v>
      </c>
      <c r="C3488" t="str">
        <f>IFERROR(VLOOKUP(B3488,$N$3:$O$14,2,FALSE),"error")</f>
        <v>WarHistoryOnline</v>
      </c>
      <c r="D3488">
        <f>IF(E3488&gt;=($M$18-6),1,0)</f>
        <v>0</v>
      </c>
      <c r="E3488" s="1">
        <v>44664</v>
      </c>
      <c r="F3488" t="s">
        <v>1</v>
      </c>
      <c r="G3488">
        <v>950</v>
      </c>
      <c r="H3488" s="4">
        <v>101325</v>
      </c>
      <c r="I3488" s="3">
        <v>26.23</v>
      </c>
      <c r="J3488" s="3">
        <f>IFERROR((I3488/H3488)*1000,0)</f>
        <v>0.25886997285961016</v>
      </c>
      <c r="K3488" s="2">
        <v>0.98029999999999995</v>
      </c>
    </row>
    <row r="3489" spans="1:11" x14ac:dyDescent="0.35">
      <c r="A3489" t="s">
        <v>152</v>
      </c>
      <c r="B3489" t="s">
        <v>38</v>
      </c>
      <c r="C3489" t="str">
        <f>IFERROR(VLOOKUP(B3489,$N$3:$O$14,2,FALSE),"error")</f>
        <v>WarHistoryOnline</v>
      </c>
      <c r="D3489">
        <f>IF(E3489&gt;=($M$18-6),1,0)</f>
        <v>0</v>
      </c>
      <c r="E3489" s="1">
        <v>44664</v>
      </c>
      <c r="F3489" t="s">
        <v>5</v>
      </c>
      <c r="G3489">
        <v>56</v>
      </c>
      <c r="H3489" s="4">
        <v>7898</v>
      </c>
      <c r="I3489" s="3">
        <v>5.5</v>
      </c>
      <c r="J3489" s="3">
        <f>IFERROR((I3489/H3489)*1000,0)</f>
        <v>0.69637883008356549</v>
      </c>
      <c r="K3489" s="2">
        <v>0.98099999999999998</v>
      </c>
    </row>
    <row r="3490" spans="1:11" x14ac:dyDescent="0.35">
      <c r="A3490" t="s">
        <v>48</v>
      </c>
      <c r="B3490" t="s">
        <v>38</v>
      </c>
      <c r="C3490" t="str">
        <f>IFERROR(VLOOKUP(B3490,$N$3:$O$14,2,FALSE),"error")</f>
        <v>WarHistoryOnline</v>
      </c>
      <c r="D3490">
        <f>IF(E3490&gt;=($M$18-6),1,0)</f>
        <v>0</v>
      </c>
      <c r="E3490" s="1">
        <v>44664</v>
      </c>
      <c r="F3490" t="s">
        <v>6</v>
      </c>
      <c r="G3490">
        <v>0</v>
      </c>
      <c r="H3490" s="4">
        <v>3</v>
      </c>
      <c r="I3490" s="3">
        <v>0</v>
      </c>
      <c r="J3490" s="3">
        <f>IFERROR((I3490/H3490)*1000,0)</f>
        <v>0</v>
      </c>
      <c r="K3490" s="2">
        <v>1</v>
      </c>
    </row>
    <row r="3491" spans="1:11" x14ac:dyDescent="0.35">
      <c r="A3491" t="s">
        <v>48</v>
      </c>
      <c r="B3491" t="s">
        <v>38</v>
      </c>
      <c r="C3491" t="str">
        <f>IFERROR(VLOOKUP(B3491,$N$3:$O$14,2,FALSE),"error")</f>
        <v>WarHistoryOnline</v>
      </c>
      <c r="D3491">
        <f>IF(E3491&gt;=($M$18-6),1,0)</f>
        <v>0</v>
      </c>
      <c r="E3491" s="1">
        <v>44664</v>
      </c>
      <c r="F3491" t="s">
        <v>5</v>
      </c>
      <c r="G3491">
        <v>240</v>
      </c>
      <c r="H3491" s="4">
        <v>11189</v>
      </c>
      <c r="I3491" s="3">
        <v>9.92</v>
      </c>
      <c r="J3491" s="3">
        <f>IFERROR((I3491/H3491)*1000,0)</f>
        <v>0.88658503887746887</v>
      </c>
      <c r="K3491" s="2">
        <v>0.66410000000000002</v>
      </c>
    </row>
    <row r="3492" spans="1:11" x14ac:dyDescent="0.35">
      <c r="A3492" t="s">
        <v>48</v>
      </c>
      <c r="B3492" t="s">
        <v>38</v>
      </c>
      <c r="C3492" t="str">
        <f>IFERROR(VLOOKUP(B3492,$N$3:$O$14,2,FALSE),"error")</f>
        <v>WarHistoryOnline</v>
      </c>
      <c r="D3492">
        <f>IF(E3492&gt;=($M$18-6),1,0)</f>
        <v>0</v>
      </c>
      <c r="E3492" s="1">
        <v>44664</v>
      </c>
      <c r="F3492" t="s">
        <v>4</v>
      </c>
      <c r="G3492">
        <v>7</v>
      </c>
      <c r="H3492" s="4">
        <v>163</v>
      </c>
      <c r="I3492" s="3">
        <v>0.13</v>
      </c>
      <c r="J3492" s="3">
        <f>IFERROR((I3492/H3492)*1000,0)</f>
        <v>0.7975460122699386</v>
      </c>
      <c r="K3492" s="2">
        <v>0.10059999999999999</v>
      </c>
    </row>
    <row r="3493" spans="1:11" x14ac:dyDescent="0.35">
      <c r="A3493" t="s">
        <v>48</v>
      </c>
      <c r="B3493" t="s">
        <v>38</v>
      </c>
      <c r="C3493" t="str">
        <f>IFERROR(VLOOKUP(B3493,$N$3:$O$14,2,FALSE),"error")</f>
        <v>WarHistoryOnline</v>
      </c>
      <c r="D3493">
        <f>IF(E3493&gt;=($M$18-6),1,0)</f>
        <v>0</v>
      </c>
      <c r="E3493" s="1">
        <v>44664</v>
      </c>
      <c r="F3493" t="s">
        <v>1</v>
      </c>
      <c r="G3493">
        <v>467</v>
      </c>
      <c r="H3493" s="4">
        <v>16193</v>
      </c>
      <c r="I3493" s="3">
        <v>11.17</v>
      </c>
      <c r="J3493" s="3">
        <f>IFERROR((I3493/H3493)*1000,0)</f>
        <v>0.68980423639844379</v>
      </c>
      <c r="K3493" s="2">
        <v>0.62770000000000004</v>
      </c>
    </row>
    <row r="3494" spans="1:11" x14ac:dyDescent="0.35">
      <c r="A3494" t="s">
        <v>47</v>
      </c>
      <c r="B3494" t="s">
        <v>38</v>
      </c>
      <c r="C3494" t="str">
        <f>IFERROR(VLOOKUP(B3494,$N$3:$O$14,2,FALSE),"error")</f>
        <v>WarHistoryOnline</v>
      </c>
      <c r="D3494">
        <f>IF(E3494&gt;=($M$18-6),1,0)</f>
        <v>0</v>
      </c>
      <c r="E3494" s="1">
        <v>44664</v>
      </c>
      <c r="F3494" t="s">
        <v>6</v>
      </c>
      <c r="G3494">
        <v>0</v>
      </c>
      <c r="H3494" s="4">
        <v>6</v>
      </c>
      <c r="I3494" s="3">
        <v>0.01</v>
      </c>
      <c r="J3494" s="3">
        <f>IFERROR((I3494/H3494)*1000,0)</f>
        <v>1.6666666666666667</v>
      </c>
      <c r="K3494" s="2">
        <v>2</v>
      </c>
    </row>
    <row r="3495" spans="1:11" x14ac:dyDescent="0.35">
      <c r="A3495" t="s">
        <v>47</v>
      </c>
      <c r="B3495" t="s">
        <v>38</v>
      </c>
      <c r="C3495" t="str">
        <f>IFERROR(VLOOKUP(B3495,$N$3:$O$14,2,FALSE),"error")</f>
        <v>WarHistoryOnline</v>
      </c>
      <c r="D3495">
        <f>IF(E3495&gt;=($M$18-6),1,0)</f>
        <v>0</v>
      </c>
      <c r="E3495" s="1">
        <v>44664</v>
      </c>
      <c r="F3495" t="s">
        <v>5</v>
      </c>
      <c r="G3495">
        <v>956</v>
      </c>
      <c r="H3495" s="4">
        <v>107471</v>
      </c>
      <c r="I3495" s="3">
        <v>89.13</v>
      </c>
      <c r="J3495" s="3">
        <f>IFERROR((I3495/H3495)*1000,0)</f>
        <v>0.82934000800215868</v>
      </c>
      <c r="K3495" s="2">
        <v>0.94</v>
      </c>
    </row>
    <row r="3496" spans="1:11" x14ac:dyDescent="0.35">
      <c r="A3496" t="s">
        <v>47</v>
      </c>
      <c r="B3496" t="s">
        <v>38</v>
      </c>
      <c r="C3496" t="str">
        <f>IFERROR(VLOOKUP(B3496,$N$3:$O$14,2,FALSE),"error")</f>
        <v>WarHistoryOnline</v>
      </c>
      <c r="D3496">
        <f>IF(E3496&gt;=($M$18-6),1,0)</f>
        <v>0</v>
      </c>
      <c r="E3496" s="1">
        <v>44664</v>
      </c>
      <c r="F3496" t="s">
        <v>4</v>
      </c>
      <c r="G3496">
        <v>11</v>
      </c>
      <c r="H3496" s="4">
        <v>215</v>
      </c>
      <c r="I3496" s="3">
        <v>0.13</v>
      </c>
      <c r="J3496" s="3">
        <f>IFERROR((I3496/H3496)*1000,0)</f>
        <v>0.60465116279069764</v>
      </c>
      <c r="K3496" s="2">
        <v>0.36670000000000003</v>
      </c>
    </row>
    <row r="3497" spans="1:11" x14ac:dyDescent="0.35">
      <c r="A3497" t="s">
        <v>47</v>
      </c>
      <c r="B3497" t="s">
        <v>38</v>
      </c>
      <c r="C3497" t="str">
        <f>IFERROR(VLOOKUP(B3497,$N$3:$O$14,2,FALSE),"error")</f>
        <v>WarHistoryOnline</v>
      </c>
      <c r="D3497">
        <f>IF(E3497&gt;=($M$18-6),1,0)</f>
        <v>0</v>
      </c>
      <c r="E3497" s="1">
        <v>44664</v>
      </c>
      <c r="F3497" t="s">
        <v>1</v>
      </c>
      <c r="G3497">
        <v>941</v>
      </c>
      <c r="H3497" s="4">
        <v>99579</v>
      </c>
      <c r="I3497" s="3">
        <v>29.65</v>
      </c>
      <c r="J3497" s="3">
        <f>IFERROR((I3497/H3497)*1000,0)</f>
        <v>0.29775354241356106</v>
      </c>
      <c r="K3497" s="2">
        <v>0.96889999999999998</v>
      </c>
    </row>
    <row r="3498" spans="1:11" x14ac:dyDescent="0.35">
      <c r="A3498" t="s">
        <v>46</v>
      </c>
      <c r="B3498" t="s">
        <v>38</v>
      </c>
      <c r="C3498" t="str">
        <f>IFERROR(VLOOKUP(B3498,$N$3:$O$14,2,FALSE),"error")</f>
        <v>WarHistoryOnline</v>
      </c>
      <c r="D3498">
        <f>IF(E3498&gt;=($M$18-6),1,0)</f>
        <v>0</v>
      </c>
      <c r="E3498" s="1">
        <v>44664</v>
      </c>
      <c r="F3498" t="s">
        <v>5</v>
      </c>
      <c r="G3498">
        <v>6</v>
      </c>
      <c r="H3498" s="4">
        <v>180</v>
      </c>
      <c r="I3498" s="3">
        <v>0.14000000000000001</v>
      </c>
      <c r="J3498" s="3">
        <f>IFERROR((I3498/H3498)*1000,0)</f>
        <v>0.77777777777777779</v>
      </c>
      <c r="K3498" s="2">
        <v>0.55310000000000004</v>
      </c>
    </row>
    <row r="3499" spans="1:11" x14ac:dyDescent="0.35">
      <c r="A3499" t="s">
        <v>46</v>
      </c>
      <c r="B3499" t="s">
        <v>38</v>
      </c>
      <c r="C3499" t="str">
        <f>IFERROR(VLOOKUP(B3499,$N$3:$O$14,2,FALSE),"error")</f>
        <v>WarHistoryOnline</v>
      </c>
      <c r="D3499">
        <f>IF(E3499&gt;=($M$18-6),1,0)</f>
        <v>0</v>
      </c>
      <c r="E3499" s="1">
        <v>44664</v>
      </c>
      <c r="F3499" t="s">
        <v>4</v>
      </c>
      <c r="G3499" s="5">
        <v>2019</v>
      </c>
      <c r="H3499" s="4">
        <v>115464</v>
      </c>
      <c r="I3499" s="3">
        <v>113.61</v>
      </c>
      <c r="J3499" s="3">
        <f>IFERROR((I3499/H3499)*1000,0)</f>
        <v>0.98394304718353787</v>
      </c>
      <c r="K3499" s="2">
        <v>0.76739999999999997</v>
      </c>
    </row>
    <row r="3500" spans="1:11" x14ac:dyDescent="0.35">
      <c r="A3500" t="s">
        <v>46</v>
      </c>
      <c r="B3500" t="s">
        <v>38</v>
      </c>
      <c r="C3500" t="str">
        <f>IFERROR(VLOOKUP(B3500,$N$3:$O$14,2,FALSE),"error")</f>
        <v>WarHistoryOnline</v>
      </c>
      <c r="D3500">
        <f>IF(E3500&gt;=($M$18-6),1,0)</f>
        <v>0</v>
      </c>
      <c r="E3500" s="1">
        <v>44664</v>
      </c>
      <c r="F3500" t="s">
        <v>1</v>
      </c>
      <c r="G3500">
        <v>45</v>
      </c>
      <c r="H3500" s="4">
        <v>1906</v>
      </c>
      <c r="I3500" s="3">
        <v>2.48</v>
      </c>
      <c r="J3500" s="3">
        <f>IFERROR((I3500/H3500)*1000,0)</f>
        <v>1.3011542497376705</v>
      </c>
      <c r="K3500" s="2">
        <v>0.73829999999999996</v>
      </c>
    </row>
    <row r="3501" spans="1:11" x14ac:dyDescent="0.35">
      <c r="A3501" t="s">
        <v>45</v>
      </c>
      <c r="B3501" t="s">
        <v>38</v>
      </c>
      <c r="C3501" t="str">
        <f>IFERROR(VLOOKUP(B3501,$N$3:$O$14,2,FALSE),"error")</f>
        <v>WarHistoryOnline</v>
      </c>
      <c r="D3501">
        <f>IF(E3501&gt;=($M$18-6),1,0)</f>
        <v>0</v>
      </c>
      <c r="E3501" s="1">
        <v>44664</v>
      </c>
      <c r="F3501" t="s">
        <v>6</v>
      </c>
      <c r="G3501">
        <v>0</v>
      </c>
      <c r="H3501" s="4">
        <v>2</v>
      </c>
      <c r="I3501" s="3">
        <v>0</v>
      </c>
      <c r="J3501" s="3">
        <f>IFERROR((I3501/H3501)*1000,0)</f>
        <v>0</v>
      </c>
      <c r="K3501" s="2">
        <v>1</v>
      </c>
    </row>
    <row r="3502" spans="1:11" x14ac:dyDescent="0.35">
      <c r="A3502" t="s">
        <v>45</v>
      </c>
      <c r="B3502" t="s">
        <v>38</v>
      </c>
      <c r="C3502" t="str">
        <f>IFERROR(VLOOKUP(B3502,$N$3:$O$14,2,FALSE),"error")</f>
        <v>WarHistoryOnline</v>
      </c>
      <c r="D3502">
        <f>IF(E3502&gt;=($M$18-6),1,0)</f>
        <v>0</v>
      </c>
      <c r="E3502" s="1">
        <v>44664</v>
      </c>
      <c r="F3502" t="s">
        <v>5</v>
      </c>
      <c r="G3502">
        <v>496</v>
      </c>
      <c r="H3502" s="4">
        <v>21307</v>
      </c>
      <c r="I3502" s="3">
        <v>20.69</v>
      </c>
      <c r="J3502" s="3">
        <f>IFERROR((I3502/H3502)*1000,0)</f>
        <v>0.97104238043835367</v>
      </c>
      <c r="K3502" s="2">
        <v>0.8105</v>
      </c>
    </row>
    <row r="3503" spans="1:11" x14ac:dyDescent="0.35">
      <c r="A3503" t="s">
        <v>45</v>
      </c>
      <c r="B3503" t="s">
        <v>38</v>
      </c>
      <c r="C3503" t="str">
        <f>IFERROR(VLOOKUP(B3503,$N$3:$O$14,2,FALSE),"error")</f>
        <v>WarHistoryOnline</v>
      </c>
      <c r="D3503">
        <f>IF(E3503&gt;=($M$18-6),1,0)</f>
        <v>0</v>
      </c>
      <c r="E3503" s="1">
        <v>44664</v>
      </c>
      <c r="F3503" t="s">
        <v>4</v>
      </c>
      <c r="G3503">
        <v>41</v>
      </c>
      <c r="H3503" s="4">
        <v>307</v>
      </c>
      <c r="I3503" s="3">
        <v>0.15</v>
      </c>
      <c r="J3503" s="3">
        <f>IFERROR((I3503/H3503)*1000,0)</f>
        <v>0.48859934853420195</v>
      </c>
      <c r="K3503" s="2">
        <v>0.42759999999999998</v>
      </c>
    </row>
    <row r="3504" spans="1:11" x14ac:dyDescent="0.35">
      <c r="A3504" t="s">
        <v>45</v>
      </c>
      <c r="B3504" t="s">
        <v>38</v>
      </c>
      <c r="C3504" t="str">
        <f>IFERROR(VLOOKUP(B3504,$N$3:$O$14,2,FALSE),"error")</f>
        <v>WarHistoryOnline</v>
      </c>
      <c r="D3504">
        <f>IF(E3504&gt;=($M$18-6),1,0)</f>
        <v>0</v>
      </c>
      <c r="E3504" s="1">
        <v>44664</v>
      </c>
      <c r="F3504" t="s">
        <v>1</v>
      </c>
      <c r="G3504">
        <v>211</v>
      </c>
      <c r="H3504" s="4">
        <v>19223</v>
      </c>
      <c r="I3504" s="3">
        <v>8.7200000000000006</v>
      </c>
      <c r="J3504" s="3">
        <f>IFERROR((I3504/H3504)*1000,0)</f>
        <v>0.45362326379857465</v>
      </c>
      <c r="K3504" s="2">
        <v>0.83479999999999999</v>
      </c>
    </row>
    <row r="3505" spans="1:11" x14ac:dyDescent="0.35">
      <c r="A3505" t="s">
        <v>44</v>
      </c>
      <c r="B3505" t="s">
        <v>38</v>
      </c>
      <c r="C3505" t="str">
        <f>IFERROR(VLOOKUP(B3505,$N$3:$O$14,2,FALSE),"error")</f>
        <v>WarHistoryOnline</v>
      </c>
      <c r="D3505">
        <f>IF(E3505&gt;=($M$18-6),1,0)</f>
        <v>0</v>
      </c>
      <c r="E3505" s="1">
        <v>44664</v>
      </c>
      <c r="F3505" t="s">
        <v>6</v>
      </c>
      <c r="G3505">
        <v>0</v>
      </c>
      <c r="H3505" s="4">
        <v>2</v>
      </c>
      <c r="I3505" s="3">
        <v>0</v>
      </c>
      <c r="J3505" s="3">
        <f>IFERROR((I3505/H3505)*1000,0)</f>
        <v>0</v>
      </c>
      <c r="K3505" s="2">
        <v>1.5</v>
      </c>
    </row>
    <row r="3506" spans="1:11" x14ac:dyDescent="0.35">
      <c r="A3506" t="s">
        <v>44</v>
      </c>
      <c r="B3506" t="s">
        <v>38</v>
      </c>
      <c r="C3506" t="str">
        <f>IFERROR(VLOOKUP(B3506,$N$3:$O$14,2,FALSE),"error")</f>
        <v>WarHistoryOnline</v>
      </c>
      <c r="D3506">
        <f>IF(E3506&gt;=($M$18-6),1,0)</f>
        <v>0</v>
      </c>
      <c r="E3506" s="1">
        <v>44664</v>
      </c>
      <c r="F3506" t="s">
        <v>5</v>
      </c>
      <c r="G3506">
        <v>860</v>
      </c>
      <c r="H3506" s="4">
        <v>33969</v>
      </c>
      <c r="I3506" s="3">
        <v>27.47</v>
      </c>
      <c r="J3506" s="3">
        <f>IFERROR((I3506/H3506)*1000,0)</f>
        <v>0.8086785009861932</v>
      </c>
      <c r="K3506" s="2">
        <v>0.6784</v>
      </c>
    </row>
    <row r="3507" spans="1:11" x14ac:dyDescent="0.35">
      <c r="A3507" t="s">
        <v>44</v>
      </c>
      <c r="B3507" t="s">
        <v>38</v>
      </c>
      <c r="C3507" t="str">
        <f>IFERROR(VLOOKUP(B3507,$N$3:$O$14,2,FALSE),"error")</f>
        <v>WarHistoryOnline</v>
      </c>
      <c r="D3507">
        <f>IF(E3507&gt;=($M$18-6),1,0)</f>
        <v>0</v>
      </c>
      <c r="E3507" s="1">
        <v>44664</v>
      </c>
      <c r="F3507" t="s">
        <v>4</v>
      </c>
      <c r="G3507" s="5">
        <v>2346</v>
      </c>
      <c r="H3507" s="4">
        <v>231138</v>
      </c>
      <c r="I3507" s="3">
        <v>157.66999999999999</v>
      </c>
      <c r="J3507" s="3">
        <f>IFERROR((I3507/H3507)*1000,0)</f>
        <v>0.68214659640561048</v>
      </c>
      <c r="K3507" s="2">
        <v>0.67459999999999998</v>
      </c>
    </row>
    <row r="3508" spans="1:11" x14ac:dyDescent="0.35">
      <c r="A3508" t="s">
        <v>44</v>
      </c>
      <c r="B3508" t="s">
        <v>38</v>
      </c>
      <c r="C3508" t="str">
        <f>IFERROR(VLOOKUP(B3508,$N$3:$O$14,2,FALSE),"error")</f>
        <v>WarHistoryOnline</v>
      </c>
      <c r="D3508">
        <f>IF(E3508&gt;=($M$18-6),1,0)</f>
        <v>0</v>
      </c>
      <c r="E3508" s="1">
        <v>44664</v>
      </c>
      <c r="F3508" t="s">
        <v>1</v>
      </c>
      <c r="G3508">
        <v>481</v>
      </c>
      <c r="H3508" s="4">
        <v>35202</v>
      </c>
      <c r="I3508" s="3">
        <v>15.86</v>
      </c>
      <c r="J3508" s="3">
        <f>IFERROR((I3508/H3508)*1000,0)</f>
        <v>0.45054258280779497</v>
      </c>
      <c r="K3508" s="2">
        <v>0.74170000000000003</v>
      </c>
    </row>
    <row r="3509" spans="1:11" x14ac:dyDescent="0.35">
      <c r="A3509" t="s">
        <v>43</v>
      </c>
      <c r="B3509" t="s">
        <v>38</v>
      </c>
      <c r="C3509" t="str">
        <f>IFERROR(VLOOKUP(B3509,$N$3:$O$14,2,FALSE),"error")</f>
        <v>WarHistoryOnline</v>
      </c>
      <c r="D3509">
        <f>IF(E3509&gt;=($M$18-6),1,0)</f>
        <v>0</v>
      </c>
      <c r="E3509" s="1">
        <v>44664</v>
      </c>
      <c r="F3509" t="s">
        <v>6</v>
      </c>
      <c r="G3509">
        <v>0</v>
      </c>
      <c r="H3509" s="4">
        <v>2</v>
      </c>
      <c r="I3509" s="3">
        <v>0</v>
      </c>
      <c r="J3509" s="3">
        <f>IFERROR((I3509/H3509)*1000,0)</f>
        <v>0</v>
      </c>
      <c r="K3509" s="2">
        <v>1</v>
      </c>
    </row>
    <row r="3510" spans="1:11" x14ac:dyDescent="0.35">
      <c r="A3510" t="s">
        <v>43</v>
      </c>
      <c r="B3510" t="s">
        <v>38</v>
      </c>
      <c r="C3510" t="str">
        <f>IFERROR(VLOOKUP(B3510,$N$3:$O$14,2,FALSE),"error")</f>
        <v>WarHistoryOnline</v>
      </c>
      <c r="D3510">
        <f>IF(E3510&gt;=($M$18-6),1,0)</f>
        <v>0</v>
      </c>
      <c r="E3510" s="1">
        <v>44664</v>
      </c>
      <c r="F3510" t="s">
        <v>5</v>
      </c>
      <c r="G3510">
        <v>721</v>
      </c>
      <c r="H3510" s="4">
        <v>28828</v>
      </c>
      <c r="I3510" s="3">
        <v>21.79</v>
      </c>
      <c r="J3510" s="3">
        <f>IFERROR((I3510/H3510)*1000,0)</f>
        <v>0.75586235604273622</v>
      </c>
      <c r="K3510" s="2">
        <v>0.67169999999999996</v>
      </c>
    </row>
    <row r="3511" spans="1:11" x14ac:dyDescent="0.35">
      <c r="A3511" t="s">
        <v>43</v>
      </c>
      <c r="B3511" t="s">
        <v>38</v>
      </c>
      <c r="C3511" t="str">
        <f>IFERROR(VLOOKUP(B3511,$N$3:$O$14,2,FALSE),"error")</f>
        <v>WarHistoryOnline</v>
      </c>
      <c r="D3511">
        <f>IF(E3511&gt;=($M$18-6),1,0)</f>
        <v>0</v>
      </c>
      <c r="E3511" s="1">
        <v>44664</v>
      </c>
      <c r="F3511" t="s">
        <v>4</v>
      </c>
      <c r="G3511" s="5">
        <v>2022</v>
      </c>
      <c r="H3511" s="4">
        <v>206728</v>
      </c>
      <c r="I3511" s="3">
        <v>130.96</v>
      </c>
      <c r="J3511" s="3">
        <f>IFERROR((I3511/H3511)*1000,0)</f>
        <v>0.63348941604427078</v>
      </c>
      <c r="K3511" s="2">
        <v>0.66390000000000005</v>
      </c>
    </row>
    <row r="3512" spans="1:11" x14ac:dyDescent="0.35">
      <c r="A3512" t="s">
        <v>43</v>
      </c>
      <c r="B3512" t="s">
        <v>38</v>
      </c>
      <c r="C3512" t="str">
        <f>IFERROR(VLOOKUP(B3512,$N$3:$O$14,2,FALSE),"error")</f>
        <v>WarHistoryOnline</v>
      </c>
      <c r="D3512">
        <f>IF(E3512&gt;=($M$18-6),1,0)</f>
        <v>0</v>
      </c>
      <c r="E3512" s="1">
        <v>44664</v>
      </c>
      <c r="F3512" t="s">
        <v>1</v>
      </c>
      <c r="G3512">
        <v>429</v>
      </c>
      <c r="H3512" s="4">
        <v>31626</v>
      </c>
      <c r="I3512" s="3">
        <v>12.66</v>
      </c>
      <c r="J3512" s="3">
        <f>IFERROR((I3512/H3512)*1000,0)</f>
        <v>0.40030354771390625</v>
      </c>
      <c r="K3512" s="2">
        <v>0.71340000000000003</v>
      </c>
    </row>
    <row r="3513" spans="1:11" x14ac:dyDescent="0.35">
      <c r="A3513" t="s">
        <v>42</v>
      </c>
      <c r="B3513" t="s">
        <v>38</v>
      </c>
      <c r="C3513" t="str">
        <f>IFERROR(VLOOKUP(B3513,$N$3:$O$14,2,FALSE),"error")</f>
        <v>WarHistoryOnline</v>
      </c>
      <c r="D3513">
        <f>IF(E3513&gt;=($M$18-6),1,0)</f>
        <v>0</v>
      </c>
      <c r="E3513" s="1">
        <v>44664</v>
      </c>
      <c r="F3513" t="s">
        <v>6</v>
      </c>
      <c r="G3513">
        <v>0</v>
      </c>
      <c r="H3513" s="4">
        <v>1</v>
      </c>
      <c r="I3513" s="3">
        <v>0</v>
      </c>
      <c r="J3513" s="3">
        <f>IFERROR((I3513/H3513)*1000,0)</f>
        <v>0</v>
      </c>
      <c r="K3513" s="2">
        <v>1</v>
      </c>
    </row>
    <row r="3514" spans="1:11" x14ac:dyDescent="0.35">
      <c r="A3514" t="s">
        <v>42</v>
      </c>
      <c r="B3514" t="s">
        <v>38</v>
      </c>
      <c r="C3514" t="str">
        <f>IFERROR(VLOOKUP(B3514,$N$3:$O$14,2,FALSE),"error")</f>
        <v>WarHistoryOnline</v>
      </c>
      <c r="D3514">
        <f>IF(E3514&gt;=($M$18-6),1,0)</f>
        <v>0</v>
      </c>
      <c r="E3514" s="1">
        <v>44664</v>
      </c>
      <c r="F3514" t="s">
        <v>5</v>
      </c>
      <c r="G3514" s="5">
        <v>1745</v>
      </c>
      <c r="H3514" s="4">
        <v>23333</v>
      </c>
      <c r="I3514" s="3">
        <v>18.010000000000002</v>
      </c>
      <c r="J3514" s="3">
        <f>IFERROR((I3514/H3514)*1000,0)</f>
        <v>0.77186816954527926</v>
      </c>
      <c r="K3514" s="2">
        <v>0.64690000000000003</v>
      </c>
    </row>
    <row r="3515" spans="1:11" x14ac:dyDescent="0.35">
      <c r="A3515" t="s">
        <v>42</v>
      </c>
      <c r="B3515" t="s">
        <v>38</v>
      </c>
      <c r="C3515" t="str">
        <f>IFERROR(VLOOKUP(B3515,$N$3:$O$14,2,FALSE),"error")</f>
        <v>WarHistoryOnline</v>
      </c>
      <c r="D3515">
        <f>IF(E3515&gt;=($M$18-6),1,0)</f>
        <v>0</v>
      </c>
      <c r="E3515" s="1">
        <v>44664</v>
      </c>
      <c r="F3515" t="s">
        <v>4</v>
      </c>
      <c r="G3515" s="5">
        <v>2051</v>
      </c>
      <c r="H3515" s="4">
        <v>179594</v>
      </c>
      <c r="I3515" s="3">
        <v>110.69</v>
      </c>
      <c r="J3515" s="3">
        <f>IFERROR((I3515/H3515)*1000,0)</f>
        <v>0.61633462142387829</v>
      </c>
      <c r="K3515" s="2">
        <v>0.64759999999999995</v>
      </c>
    </row>
    <row r="3516" spans="1:11" x14ac:dyDescent="0.35">
      <c r="A3516" t="s">
        <v>42</v>
      </c>
      <c r="B3516" t="s">
        <v>38</v>
      </c>
      <c r="C3516" t="str">
        <f>IFERROR(VLOOKUP(B3516,$N$3:$O$14,2,FALSE),"error")</f>
        <v>WarHistoryOnline</v>
      </c>
      <c r="D3516">
        <f>IF(E3516&gt;=($M$18-6),1,0)</f>
        <v>0</v>
      </c>
      <c r="E3516" s="1">
        <v>44664</v>
      </c>
      <c r="F3516" t="s">
        <v>1</v>
      </c>
      <c r="G3516">
        <v>519</v>
      </c>
      <c r="H3516" s="4">
        <v>27501</v>
      </c>
      <c r="I3516" s="3">
        <v>10.34</v>
      </c>
      <c r="J3516" s="3">
        <f>IFERROR((I3516/H3516)*1000,0)</f>
        <v>0.37598632776989926</v>
      </c>
      <c r="K3516" s="2">
        <v>0.68500000000000005</v>
      </c>
    </row>
    <row r="3517" spans="1:11" x14ac:dyDescent="0.35">
      <c r="A3517" t="s">
        <v>41</v>
      </c>
      <c r="B3517" t="s">
        <v>38</v>
      </c>
      <c r="C3517" t="str">
        <f>IFERROR(VLOOKUP(B3517,$N$3:$O$14,2,FALSE),"error")</f>
        <v>WarHistoryOnline</v>
      </c>
      <c r="D3517">
        <f>IF(E3517&gt;=($M$18-6),1,0)</f>
        <v>0</v>
      </c>
      <c r="E3517" s="1">
        <v>44664</v>
      </c>
      <c r="F3517" t="s">
        <v>6</v>
      </c>
      <c r="G3517">
        <v>0</v>
      </c>
      <c r="H3517" s="4">
        <v>1</v>
      </c>
      <c r="I3517" s="3">
        <v>0</v>
      </c>
      <c r="J3517" s="3">
        <f>IFERROR((I3517/H3517)*1000,0)</f>
        <v>0</v>
      </c>
      <c r="K3517" s="2">
        <v>1</v>
      </c>
    </row>
    <row r="3518" spans="1:11" x14ac:dyDescent="0.35">
      <c r="A3518" t="s">
        <v>41</v>
      </c>
      <c r="B3518" t="s">
        <v>38</v>
      </c>
      <c r="C3518" t="str">
        <f>IFERROR(VLOOKUP(B3518,$N$3:$O$14,2,FALSE),"error")</f>
        <v>WarHistoryOnline</v>
      </c>
      <c r="D3518">
        <f>IF(E3518&gt;=($M$18-6),1,0)</f>
        <v>0</v>
      </c>
      <c r="E3518" s="1">
        <v>44664</v>
      </c>
      <c r="F3518" t="s">
        <v>5</v>
      </c>
      <c r="G3518">
        <v>649</v>
      </c>
      <c r="H3518" s="4">
        <v>19352</v>
      </c>
      <c r="I3518" s="3">
        <v>12.7</v>
      </c>
      <c r="J3518" s="3">
        <f>IFERROR((I3518/H3518)*1000,0)</f>
        <v>0.65626291856138896</v>
      </c>
      <c r="K3518" s="2">
        <v>0.62429999999999997</v>
      </c>
    </row>
    <row r="3519" spans="1:11" x14ac:dyDescent="0.35">
      <c r="A3519" t="s">
        <v>41</v>
      </c>
      <c r="B3519" t="s">
        <v>38</v>
      </c>
      <c r="C3519" t="str">
        <f>IFERROR(VLOOKUP(B3519,$N$3:$O$14,2,FALSE),"error")</f>
        <v>WarHistoryOnline</v>
      </c>
      <c r="D3519">
        <f>IF(E3519&gt;=($M$18-6),1,0)</f>
        <v>0</v>
      </c>
      <c r="E3519" s="1">
        <v>44664</v>
      </c>
      <c r="F3519" t="s">
        <v>4</v>
      </c>
      <c r="G3519" s="5">
        <v>1939</v>
      </c>
      <c r="H3519" s="4">
        <v>151015</v>
      </c>
      <c r="I3519" s="3">
        <v>87.66</v>
      </c>
      <c r="J3519" s="3">
        <f>IFERROR((I3519/H3519)*1000,0)</f>
        <v>0.58047213852928514</v>
      </c>
      <c r="K3519" s="2">
        <v>0.63639999999999997</v>
      </c>
    </row>
    <row r="3520" spans="1:11" x14ac:dyDescent="0.35">
      <c r="A3520" t="s">
        <v>41</v>
      </c>
      <c r="B3520" t="s">
        <v>38</v>
      </c>
      <c r="C3520" t="str">
        <f>IFERROR(VLOOKUP(B3520,$N$3:$O$14,2,FALSE),"error")</f>
        <v>WarHistoryOnline</v>
      </c>
      <c r="D3520">
        <f>IF(E3520&gt;=($M$18-6),1,0)</f>
        <v>0</v>
      </c>
      <c r="E3520" s="1">
        <v>44664</v>
      </c>
      <c r="F3520" t="s">
        <v>1</v>
      </c>
      <c r="G3520">
        <v>499</v>
      </c>
      <c r="H3520" s="4">
        <v>23159</v>
      </c>
      <c r="I3520" s="3">
        <v>8.23</v>
      </c>
      <c r="J3520" s="3">
        <f>IFERROR((I3520/H3520)*1000,0)</f>
        <v>0.35536940282395613</v>
      </c>
      <c r="K3520" s="2">
        <v>0.6472</v>
      </c>
    </row>
    <row r="3521" spans="1:11" x14ac:dyDescent="0.35">
      <c r="A3521" t="s">
        <v>40</v>
      </c>
      <c r="B3521" t="s">
        <v>38</v>
      </c>
      <c r="C3521" t="str">
        <f>IFERROR(VLOOKUP(B3521,$N$3:$O$14,2,FALSE),"error")</f>
        <v>WarHistoryOnline</v>
      </c>
      <c r="D3521">
        <f>IF(E3521&gt;=($M$18-6),1,0)</f>
        <v>0</v>
      </c>
      <c r="E3521" s="1">
        <v>44664</v>
      </c>
      <c r="F3521" t="s">
        <v>5</v>
      </c>
      <c r="G3521">
        <v>510</v>
      </c>
      <c r="H3521" s="4">
        <v>15576</v>
      </c>
      <c r="I3521" s="3">
        <v>9.83</v>
      </c>
      <c r="J3521" s="3">
        <f>IFERROR((I3521/H3521)*1000,0)</f>
        <v>0.63109912686183878</v>
      </c>
      <c r="K3521" s="2">
        <v>0.59219999999999995</v>
      </c>
    </row>
    <row r="3522" spans="1:11" x14ac:dyDescent="0.35">
      <c r="A3522" t="s">
        <v>40</v>
      </c>
      <c r="B3522" t="s">
        <v>38</v>
      </c>
      <c r="C3522" t="str">
        <f>IFERROR(VLOOKUP(B3522,$N$3:$O$14,2,FALSE),"error")</f>
        <v>WarHistoryOnline</v>
      </c>
      <c r="D3522">
        <f>IF(E3522&gt;=($M$18-6),1,0)</f>
        <v>0</v>
      </c>
      <c r="E3522" s="1">
        <v>44664</v>
      </c>
      <c r="F3522" t="s">
        <v>4</v>
      </c>
      <c r="G3522" s="5">
        <v>1570</v>
      </c>
      <c r="H3522" s="4">
        <v>124555</v>
      </c>
      <c r="I3522" s="3">
        <v>69.319999999999993</v>
      </c>
      <c r="J3522" s="3">
        <f>IFERROR((I3522/H3522)*1000,0)</f>
        <v>0.55654128698165461</v>
      </c>
      <c r="K3522" s="2">
        <v>0.624</v>
      </c>
    </row>
    <row r="3523" spans="1:11" x14ac:dyDescent="0.35">
      <c r="A3523" t="s">
        <v>40</v>
      </c>
      <c r="B3523" t="s">
        <v>38</v>
      </c>
      <c r="C3523" t="str">
        <f>IFERROR(VLOOKUP(B3523,$N$3:$O$14,2,FALSE),"error")</f>
        <v>WarHistoryOnline</v>
      </c>
      <c r="D3523">
        <f>IF(E3523&gt;=($M$18-6),1,0)</f>
        <v>0</v>
      </c>
      <c r="E3523" s="1">
        <v>44664</v>
      </c>
      <c r="F3523" t="s">
        <v>1</v>
      </c>
      <c r="G3523">
        <v>497</v>
      </c>
      <c r="H3523" s="4">
        <v>19176</v>
      </c>
      <c r="I3523" s="3">
        <v>6.75</v>
      </c>
      <c r="J3523" s="3">
        <f>IFERROR((I3523/H3523)*1000,0)</f>
        <v>0.35200250312891113</v>
      </c>
      <c r="K3523" s="2">
        <v>0.60150000000000003</v>
      </c>
    </row>
    <row r="3524" spans="1:11" x14ac:dyDescent="0.35">
      <c r="A3524" t="s">
        <v>39</v>
      </c>
      <c r="B3524" t="s">
        <v>38</v>
      </c>
      <c r="C3524" t="str">
        <f>IFERROR(VLOOKUP(B3524,$N$3:$O$14,2,FALSE),"error")</f>
        <v>WarHistoryOnline</v>
      </c>
      <c r="D3524">
        <f>IF(E3524&gt;=($M$18-6),1,0)</f>
        <v>0</v>
      </c>
      <c r="E3524" s="1">
        <v>44664</v>
      </c>
      <c r="F3524" t="s">
        <v>6</v>
      </c>
      <c r="G3524">
        <v>0</v>
      </c>
      <c r="H3524" s="4">
        <v>1</v>
      </c>
      <c r="I3524" s="3">
        <v>0</v>
      </c>
      <c r="J3524" s="3">
        <f>IFERROR((I3524/H3524)*1000,0)</f>
        <v>0</v>
      </c>
      <c r="K3524" s="2">
        <v>0</v>
      </c>
    </row>
    <row r="3525" spans="1:11" x14ac:dyDescent="0.35">
      <c r="A3525" t="s">
        <v>39</v>
      </c>
      <c r="B3525" t="s">
        <v>38</v>
      </c>
      <c r="C3525" t="str">
        <f>IFERROR(VLOOKUP(B3525,$N$3:$O$14,2,FALSE),"error")</f>
        <v>WarHistoryOnline</v>
      </c>
      <c r="D3525">
        <f>IF(E3525&gt;=($M$18-6),1,0)</f>
        <v>0</v>
      </c>
      <c r="E3525" s="1">
        <v>44664</v>
      </c>
      <c r="F3525" t="s">
        <v>5</v>
      </c>
      <c r="G3525">
        <v>467</v>
      </c>
      <c r="H3525" s="4">
        <v>13005</v>
      </c>
      <c r="I3525" s="3">
        <v>8.76</v>
      </c>
      <c r="J3525" s="3">
        <f>IFERROR((I3525/H3525)*1000,0)</f>
        <v>0.67358708189158012</v>
      </c>
      <c r="K3525" s="2">
        <v>0.59860000000000002</v>
      </c>
    </row>
    <row r="3526" spans="1:11" x14ac:dyDescent="0.35">
      <c r="A3526" t="s">
        <v>39</v>
      </c>
      <c r="B3526" t="s">
        <v>38</v>
      </c>
      <c r="C3526" t="str">
        <f>IFERROR(VLOOKUP(B3526,$N$3:$O$14,2,FALSE),"error")</f>
        <v>WarHistoryOnline</v>
      </c>
      <c r="D3526">
        <f>IF(E3526&gt;=($M$18-6),1,0)</f>
        <v>0</v>
      </c>
      <c r="E3526" s="1">
        <v>44664</v>
      </c>
      <c r="F3526" t="s">
        <v>4</v>
      </c>
      <c r="G3526">
        <v>993</v>
      </c>
      <c r="H3526" s="4">
        <v>94575</v>
      </c>
      <c r="I3526" s="3">
        <v>60.92</v>
      </c>
      <c r="J3526" s="3">
        <f>IFERROR((I3526/H3526)*1000,0)</f>
        <v>0.64414485857784831</v>
      </c>
      <c r="K3526" s="2">
        <v>0.56930000000000003</v>
      </c>
    </row>
    <row r="3527" spans="1:11" x14ac:dyDescent="0.35">
      <c r="A3527" t="s">
        <v>39</v>
      </c>
      <c r="B3527" t="s">
        <v>38</v>
      </c>
      <c r="C3527" t="str">
        <f>IFERROR(VLOOKUP(B3527,$N$3:$O$14,2,FALSE),"error")</f>
        <v>WarHistoryOnline</v>
      </c>
      <c r="D3527">
        <f>IF(E3527&gt;=($M$18-6),1,0)</f>
        <v>0</v>
      </c>
      <c r="E3527" s="1">
        <v>44664</v>
      </c>
      <c r="F3527" t="s">
        <v>1</v>
      </c>
      <c r="G3527">
        <v>520</v>
      </c>
      <c r="H3527" s="4">
        <v>15703</v>
      </c>
      <c r="I3527" s="3">
        <v>5.35</v>
      </c>
      <c r="J3527" s="3">
        <f>IFERROR((I3527/H3527)*1000,0)</f>
        <v>0.34069922944660253</v>
      </c>
      <c r="K3527" s="2">
        <v>0.56410000000000005</v>
      </c>
    </row>
    <row r="3528" spans="1:11" x14ac:dyDescent="0.35">
      <c r="A3528" t="s">
        <v>37</v>
      </c>
      <c r="B3528" t="s">
        <v>33</v>
      </c>
      <c r="C3528" t="str">
        <f>IFERROR(VLOOKUP(B3528,$N$3:$O$14,2,FALSE),"error")</f>
        <v>WallsWithStories</v>
      </c>
      <c r="D3528">
        <f>IF(E3528&gt;=($M$18-6),1,0)</f>
        <v>0</v>
      </c>
      <c r="E3528" s="1">
        <v>44664</v>
      </c>
      <c r="F3528" t="s">
        <v>5</v>
      </c>
      <c r="G3528">
        <v>4</v>
      </c>
      <c r="H3528" s="4">
        <v>191</v>
      </c>
      <c r="I3528" s="3">
        <v>0.19</v>
      </c>
      <c r="J3528" s="3">
        <f>IFERROR((I3528/H3528)*1000,0)</f>
        <v>0.9947643979057591</v>
      </c>
      <c r="K3528" s="2">
        <v>0.61050000000000004</v>
      </c>
    </row>
    <row r="3529" spans="1:11" x14ac:dyDescent="0.35">
      <c r="A3529" t="s">
        <v>37</v>
      </c>
      <c r="B3529" t="s">
        <v>33</v>
      </c>
      <c r="C3529" t="str">
        <f>IFERROR(VLOOKUP(B3529,$N$3:$O$14,2,FALSE),"error")</f>
        <v>WallsWithStories</v>
      </c>
      <c r="D3529">
        <f>IF(E3529&gt;=($M$18-6),1,0)</f>
        <v>0</v>
      </c>
      <c r="E3529" s="1">
        <v>44664</v>
      </c>
      <c r="F3529" t="s">
        <v>1</v>
      </c>
      <c r="G3529">
        <v>0</v>
      </c>
      <c r="H3529" s="4">
        <v>10</v>
      </c>
      <c r="I3529" s="3">
        <v>0.01</v>
      </c>
      <c r="J3529" s="3">
        <f>IFERROR((I3529/H3529)*1000,0)</f>
        <v>1</v>
      </c>
      <c r="K3529" s="2">
        <v>0.44440000000000002</v>
      </c>
    </row>
    <row r="3530" spans="1:11" x14ac:dyDescent="0.35">
      <c r="A3530" t="s">
        <v>36</v>
      </c>
      <c r="B3530" t="s">
        <v>33</v>
      </c>
      <c r="C3530" t="str">
        <f>IFERROR(VLOOKUP(B3530,$N$3:$O$14,2,FALSE),"error")</f>
        <v>WallsWithStories</v>
      </c>
      <c r="D3530">
        <f>IF(E3530&gt;=($M$18-6),1,0)</f>
        <v>0</v>
      </c>
      <c r="E3530" s="1">
        <v>44664</v>
      </c>
      <c r="F3530" t="s">
        <v>5</v>
      </c>
      <c r="G3530">
        <v>4</v>
      </c>
      <c r="H3530" s="4">
        <v>190</v>
      </c>
      <c r="I3530" s="3">
        <v>0.21</v>
      </c>
      <c r="J3530" s="3">
        <f>IFERROR((I3530/H3530)*1000,0)</f>
        <v>1.1052631578947367</v>
      </c>
      <c r="K3530" s="2">
        <v>0.746</v>
      </c>
    </row>
    <row r="3531" spans="1:11" x14ac:dyDescent="0.35">
      <c r="A3531" t="s">
        <v>36</v>
      </c>
      <c r="B3531" t="s">
        <v>33</v>
      </c>
      <c r="C3531" t="str">
        <f>IFERROR(VLOOKUP(B3531,$N$3:$O$14,2,FALSE),"error")</f>
        <v>WallsWithStories</v>
      </c>
      <c r="D3531">
        <f>IF(E3531&gt;=($M$18-6),1,0)</f>
        <v>0</v>
      </c>
      <c r="E3531" s="1">
        <v>44664</v>
      </c>
      <c r="F3531" t="s">
        <v>1</v>
      </c>
      <c r="G3531">
        <v>0</v>
      </c>
      <c r="H3531" s="4">
        <v>11</v>
      </c>
      <c r="I3531" s="3">
        <v>0.01</v>
      </c>
      <c r="J3531" s="3">
        <f>IFERROR((I3531/H3531)*1000,0)</f>
        <v>0.90909090909090906</v>
      </c>
      <c r="K3531" s="2">
        <v>0.90910000000000002</v>
      </c>
    </row>
    <row r="3532" spans="1:11" x14ac:dyDescent="0.35">
      <c r="A3532" t="s">
        <v>35</v>
      </c>
      <c r="B3532" t="s">
        <v>33</v>
      </c>
      <c r="C3532" t="str">
        <f>IFERROR(VLOOKUP(B3532,$N$3:$O$14,2,FALSE),"error")</f>
        <v>WallsWithStories</v>
      </c>
      <c r="D3532">
        <f>IF(E3532&gt;=($M$18-6),1,0)</f>
        <v>0</v>
      </c>
      <c r="E3532" s="1">
        <v>44664</v>
      </c>
      <c r="F3532" t="s">
        <v>5</v>
      </c>
      <c r="G3532">
        <v>4</v>
      </c>
      <c r="H3532" s="4">
        <v>196</v>
      </c>
      <c r="I3532" s="3">
        <v>0.19</v>
      </c>
      <c r="J3532" s="3">
        <f>IFERROR((I3532/H3532)*1000,0)</f>
        <v>0.96938775510204089</v>
      </c>
      <c r="K3532" s="2">
        <v>0.63080000000000003</v>
      </c>
    </row>
    <row r="3533" spans="1:11" x14ac:dyDescent="0.35">
      <c r="A3533" t="s">
        <v>35</v>
      </c>
      <c r="B3533" t="s">
        <v>33</v>
      </c>
      <c r="C3533" t="str">
        <f>IFERROR(VLOOKUP(B3533,$N$3:$O$14,2,FALSE),"error")</f>
        <v>WallsWithStories</v>
      </c>
      <c r="D3533">
        <f>IF(E3533&gt;=($M$18-6),1,0)</f>
        <v>0</v>
      </c>
      <c r="E3533" s="1">
        <v>44664</v>
      </c>
      <c r="F3533" t="s">
        <v>4</v>
      </c>
      <c r="G3533">
        <v>2</v>
      </c>
      <c r="H3533" s="4">
        <v>43</v>
      </c>
      <c r="I3533" s="3">
        <v>0.04</v>
      </c>
      <c r="J3533" s="3">
        <f>IFERROR((I3533/H3533)*1000,0)</f>
        <v>0.93023255813953498</v>
      </c>
      <c r="K3533" s="2">
        <v>0.62790000000000001</v>
      </c>
    </row>
    <row r="3534" spans="1:11" x14ac:dyDescent="0.35">
      <c r="A3534" t="s">
        <v>35</v>
      </c>
      <c r="B3534" t="s">
        <v>33</v>
      </c>
      <c r="C3534" t="str">
        <f>IFERROR(VLOOKUP(B3534,$N$3:$O$14,2,FALSE),"error")</f>
        <v>WallsWithStories</v>
      </c>
      <c r="D3534">
        <f>IF(E3534&gt;=($M$18-6),1,0)</f>
        <v>0</v>
      </c>
      <c r="E3534" s="1">
        <v>44664</v>
      </c>
      <c r="F3534" t="s">
        <v>1</v>
      </c>
      <c r="G3534">
        <v>0</v>
      </c>
      <c r="H3534" s="4">
        <v>13</v>
      </c>
      <c r="I3534" s="3">
        <v>0.01</v>
      </c>
      <c r="J3534" s="3">
        <f>IFERROR((I3534/H3534)*1000,0)</f>
        <v>0.76923076923076927</v>
      </c>
      <c r="K3534" s="2">
        <v>0.61539999999999995</v>
      </c>
    </row>
    <row r="3535" spans="1:11" x14ac:dyDescent="0.35">
      <c r="A3535" t="s">
        <v>34</v>
      </c>
      <c r="B3535" t="s">
        <v>33</v>
      </c>
      <c r="C3535" t="str">
        <f>IFERROR(VLOOKUP(B3535,$N$3:$O$14,2,FALSE),"error")</f>
        <v>WallsWithStories</v>
      </c>
      <c r="D3535">
        <f>IF(E3535&gt;=($M$18-6),1,0)</f>
        <v>0</v>
      </c>
      <c r="E3535" s="1">
        <v>44664</v>
      </c>
      <c r="F3535" t="s">
        <v>5</v>
      </c>
      <c r="G3535">
        <v>11</v>
      </c>
      <c r="H3535" s="4">
        <v>189</v>
      </c>
      <c r="I3535" s="3">
        <v>0.16</v>
      </c>
      <c r="J3535" s="3">
        <f>IFERROR((I3535/H3535)*1000,0)</f>
        <v>0.84656084656084662</v>
      </c>
      <c r="K3535" s="2">
        <v>0.47620000000000001</v>
      </c>
    </row>
    <row r="3536" spans="1:11" x14ac:dyDescent="0.35">
      <c r="A3536" t="s">
        <v>34</v>
      </c>
      <c r="B3536" t="s">
        <v>33</v>
      </c>
      <c r="C3536" t="str">
        <f>IFERROR(VLOOKUP(B3536,$N$3:$O$14,2,FALSE),"error")</f>
        <v>WallsWithStories</v>
      </c>
      <c r="D3536">
        <f>IF(E3536&gt;=($M$18-6),1,0)</f>
        <v>0</v>
      </c>
      <c r="E3536" s="1">
        <v>44664</v>
      </c>
      <c r="F3536" t="s">
        <v>4</v>
      </c>
      <c r="G3536">
        <v>0</v>
      </c>
      <c r="H3536" s="4">
        <v>105</v>
      </c>
      <c r="I3536" s="3">
        <v>0.05</v>
      </c>
      <c r="J3536" s="3">
        <f>IFERROR((I3536/H3536)*1000,0)</f>
        <v>0.47619047619047616</v>
      </c>
      <c r="K3536" s="2">
        <v>0.40949999999999998</v>
      </c>
    </row>
    <row r="3537" spans="1:11" x14ac:dyDescent="0.35">
      <c r="A3537" t="s">
        <v>34</v>
      </c>
      <c r="B3537" t="s">
        <v>33</v>
      </c>
      <c r="C3537" t="str">
        <f>IFERROR(VLOOKUP(B3537,$N$3:$O$14,2,FALSE),"error")</f>
        <v>WallsWithStories</v>
      </c>
      <c r="D3537">
        <f>IF(E3537&gt;=($M$18-6),1,0)</f>
        <v>0</v>
      </c>
      <c r="E3537" s="1">
        <v>44664</v>
      </c>
      <c r="F3537" t="s">
        <v>1</v>
      </c>
      <c r="G3537">
        <v>0</v>
      </c>
      <c r="H3537" s="4">
        <v>24</v>
      </c>
      <c r="I3537" s="3">
        <v>0.01</v>
      </c>
      <c r="J3537" s="3">
        <f>IFERROR((I3537/H3537)*1000,0)</f>
        <v>0.41666666666666669</v>
      </c>
      <c r="K3537" s="2">
        <v>0.625</v>
      </c>
    </row>
    <row r="3538" spans="1:11" x14ac:dyDescent="0.35">
      <c r="A3538" t="s">
        <v>32</v>
      </c>
      <c r="B3538" t="s">
        <v>23</v>
      </c>
      <c r="C3538" t="str">
        <f>IFERROR(VLOOKUP(B3538,$N$3:$O$14,2,FALSE),"error")</f>
        <v>TankRoar</v>
      </c>
      <c r="D3538">
        <f>IF(E3538&gt;=($M$18-6),1,0)</f>
        <v>0</v>
      </c>
      <c r="E3538" s="1">
        <v>44664</v>
      </c>
      <c r="F3538" t="s">
        <v>5</v>
      </c>
      <c r="G3538">
        <v>2</v>
      </c>
      <c r="H3538" s="4">
        <v>6</v>
      </c>
      <c r="I3538" s="3">
        <v>0</v>
      </c>
      <c r="J3538" s="3">
        <f>IFERROR((I3538/H3538)*1000,0)</f>
        <v>0</v>
      </c>
      <c r="K3538" s="2">
        <v>0.33329999999999999</v>
      </c>
    </row>
    <row r="3539" spans="1:11" x14ac:dyDescent="0.35">
      <c r="A3539" t="s">
        <v>31</v>
      </c>
      <c r="B3539" t="s">
        <v>23</v>
      </c>
      <c r="C3539" t="str">
        <f>IFERROR(VLOOKUP(B3539,$N$3:$O$14,2,FALSE),"error")</f>
        <v>TankRoar</v>
      </c>
      <c r="D3539">
        <f>IF(E3539&gt;=($M$18-6),1,0)</f>
        <v>0</v>
      </c>
      <c r="E3539" s="1">
        <v>44664</v>
      </c>
      <c r="F3539" t="s">
        <v>4</v>
      </c>
      <c r="G3539">
        <v>3</v>
      </c>
      <c r="H3539" s="4">
        <v>3</v>
      </c>
      <c r="I3539" s="3">
        <v>0</v>
      </c>
      <c r="J3539" s="3">
        <f>IFERROR((I3539/H3539)*1000,0)</f>
        <v>0</v>
      </c>
      <c r="K3539" s="2">
        <v>0.66669999999999996</v>
      </c>
    </row>
    <row r="3540" spans="1:11" x14ac:dyDescent="0.35">
      <c r="A3540" t="s">
        <v>30</v>
      </c>
      <c r="B3540" t="s">
        <v>23</v>
      </c>
      <c r="C3540" t="str">
        <f>IFERROR(VLOOKUP(B3540,$N$3:$O$14,2,FALSE),"error")</f>
        <v>TankRoar</v>
      </c>
      <c r="D3540">
        <f>IF(E3540&gt;=($M$18-6),1,0)</f>
        <v>0</v>
      </c>
      <c r="E3540" s="1">
        <v>44664</v>
      </c>
      <c r="F3540" t="s">
        <v>5</v>
      </c>
      <c r="G3540">
        <v>2</v>
      </c>
      <c r="H3540" s="4">
        <v>7</v>
      </c>
      <c r="I3540" s="3">
        <v>0</v>
      </c>
      <c r="J3540" s="3">
        <f>IFERROR((I3540/H3540)*1000,0)</f>
        <v>0</v>
      </c>
      <c r="K3540" s="2">
        <v>0.85709999999999997</v>
      </c>
    </row>
    <row r="3541" spans="1:11" x14ac:dyDescent="0.35">
      <c r="A3541" t="s">
        <v>29</v>
      </c>
      <c r="B3541" t="s">
        <v>23</v>
      </c>
      <c r="C3541" t="str">
        <f>IFERROR(VLOOKUP(B3541,$N$3:$O$14,2,FALSE),"error")</f>
        <v>TankRoar</v>
      </c>
      <c r="D3541">
        <f>IF(E3541&gt;=($M$18-6),1,0)</f>
        <v>0</v>
      </c>
      <c r="E3541" s="1">
        <v>44664</v>
      </c>
      <c r="F3541" t="s">
        <v>5</v>
      </c>
      <c r="G3541">
        <v>2</v>
      </c>
      <c r="H3541" s="4">
        <v>9</v>
      </c>
      <c r="I3541" s="3">
        <v>0</v>
      </c>
      <c r="J3541" s="3">
        <f>IFERROR((I3541/H3541)*1000,0)</f>
        <v>0</v>
      </c>
      <c r="K3541" s="2">
        <v>0.55559999999999998</v>
      </c>
    </row>
    <row r="3542" spans="1:11" x14ac:dyDescent="0.35">
      <c r="A3542" t="s">
        <v>29</v>
      </c>
      <c r="B3542" t="s">
        <v>23</v>
      </c>
      <c r="C3542" t="str">
        <f>IFERROR(VLOOKUP(B3542,$N$3:$O$14,2,FALSE),"error")</f>
        <v>TankRoar</v>
      </c>
      <c r="D3542">
        <f>IF(E3542&gt;=($M$18-6),1,0)</f>
        <v>0</v>
      </c>
      <c r="E3542" s="1">
        <v>44664</v>
      </c>
      <c r="F3542" t="s">
        <v>4</v>
      </c>
      <c r="G3542">
        <v>2</v>
      </c>
      <c r="H3542" s="4">
        <v>4</v>
      </c>
      <c r="I3542" s="3">
        <v>0</v>
      </c>
      <c r="J3542" s="3">
        <f>IFERROR((I3542/H3542)*1000,0)</f>
        <v>0</v>
      </c>
      <c r="K3542" s="2">
        <v>0.25</v>
      </c>
    </row>
    <row r="3543" spans="1:11" x14ac:dyDescent="0.35">
      <c r="A3543" t="s">
        <v>28</v>
      </c>
      <c r="B3543" t="s">
        <v>23</v>
      </c>
      <c r="C3543" t="str">
        <f>IFERROR(VLOOKUP(B3543,$N$3:$O$14,2,FALSE),"error")</f>
        <v>TankRoar</v>
      </c>
      <c r="D3543">
        <f>IF(E3543&gt;=($M$18-6),1,0)</f>
        <v>0</v>
      </c>
      <c r="E3543" s="1">
        <v>44664</v>
      </c>
      <c r="F3543" t="s">
        <v>5</v>
      </c>
      <c r="G3543">
        <v>2</v>
      </c>
      <c r="H3543" s="4">
        <v>9</v>
      </c>
      <c r="I3543" s="3">
        <v>0</v>
      </c>
      <c r="J3543" s="3">
        <f>IFERROR((I3543/H3543)*1000,0)</f>
        <v>0</v>
      </c>
      <c r="K3543" s="2">
        <v>0.66669999999999996</v>
      </c>
    </row>
    <row r="3544" spans="1:11" x14ac:dyDescent="0.35">
      <c r="A3544" t="s">
        <v>28</v>
      </c>
      <c r="B3544" t="s">
        <v>23</v>
      </c>
      <c r="C3544" t="str">
        <f>IFERROR(VLOOKUP(B3544,$N$3:$O$14,2,FALSE),"error")</f>
        <v>TankRoar</v>
      </c>
      <c r="D3544">
        <f>IF(E3544&gt;=($M$18-6),1,0)</f>
        <v>0</v>
      </c>
      <c r="E3544" s="1">
        <v>44664</v>
      </c>
      <c r="F3544" t="s">
        <v>4</v>
      </c>
      <c r="G3544">
        <v>2</v>
      </c>
      <c r="H3544" s="4">
        <v>4</v>
      </c>
      <c r="I3544" s="3">
        <v>0</v>
      </c>
      <c r="J3544" s="3">
        <f>IFERROR((I3544/H3544)*1000,0)</f>
        <v>0</v>
      </c>
      <c r="K3544" s="2">
        <v>0.5</v>
      </c>
    </row>
    <row r="3545" spans="1:11" x14ac:dyDescent="0.35">
      <c r="A3545" t="s">
        <v>27</v>
      </c>
      <c r="B3545" t="s">
        <v>23</v>
      </c>
      <c r="C3545" t="str">
        <f>IFERROR(VLOOKUP(B3545,$N$3:$O$14,2,FALSE),"error")</f>
        <v>TankRoar</v>
      </c>
      <c r="D3545">
        <f>IF(E3545&gt;=($M$18-6),1,0)</f>
        <v>0</v>
      </c>
      <c r="E3545" s="1">
        <v>44664</v>
      </c>
      <c r="F3545" t="s">
        <v>5</v>
      </c>
      <c r="G3545">
        <v>1</v>
      </c>
      <c r="H3545" s="4">
        <v>6</v>
      </c>
      <c r="I3545" s="3">
        <v>0</v>
      </c>
      <c r="J3545" s="3">
        <f>IFERROR((I3545/H3545)*1000,0)</f>
        <v>0</v>
      </c>
      <c r="K3545" s="2">
        <v>0.66669999999999996</v>
      </c>
    </row>
    <row r="3546" spans="1:11" x14ac:dyDescent="0.35">
      <c r="A3546" t="s">
        <v>27</v>
      </c>
      <c r="B3546" t="s">
        <v>23</v>
      </c>
      <c r="C3546" t="str">
        <f>IFERROR(VLOOKUP(B3546,$N$3:$O$14,2,FALSE),"error")</f>
        <v>TankRoar</v>
      </c>
      <c r="D3546">
        <f>IF(E3546&gt;=($M$18-6),1,0)</f>
        <v>0</v>
      </c>
      <c r="E3546" s="1">
        <v>44664</v>
      </c>
      <c r="F3546" t="s">
        <v>4</v>
      </c>
      <c r="G3546">
        <v>1</v>
      </c>
      <c r="H3546" s="4">
        <v>4</v>
      </c>
      <c r="I3546" s="3">
        <v>0</v>
      </c>
      <c r="J3546" s="3">
        <f>IFERROR((I3546/H3546)*1000,0)</f>
        <v>0</v>
      </c>
      <c r="K3546" s="2">
        <v>0.66669999999999996</v>
      </c>
    </row>
    <row r="3547" spans="1:11" x14ac:dyDescent="0.35">
      <c r="A3547" t="s">
        <v>26</v>
      </c>
      <c r="B3547" t="s">
        <v>23</v>
      </c>
      <c r="C3547" t="str">
        <f>IFERROR(VLOOKUP(B3547,$N$3:$O$14,2,FALSE),"error")</f>
        <v>TankRoar</v>
      </c>
      <c r="D3547">
        <f>IF(E3547&gt;=($M$18-6),1,0)</f>
        <v>0</v>
      </c>
      <c r="E3547" s="1">
        <v>44664</v>
      </c>
      <c r="F3547" t="s">
        <v>5</v>
      </c>
      <c r="G3547">
        <v>1</v>
      </c>
      <c r="H3547" s="4">
        <v>7</v>
      </c>
      <c r="I3547" s="3">
        <v>0</v>
      </c>
      <c r="J3547" s="3">
        <f>IFERROR((I3547/H3547)*1000,0)</f>
        <v>0</v>
      </c>
      <c r="K3547" s="2">
        <v>0.71430000000000005</v>
      </c>
    </row>
    <row r="3548" spans="1:11" x14ac:dyDescent="0.35">
      <c r="A3548" t="s">
        <v>26</v>
      </c>
      <c r="B3548" t="s">
        <v>23</v>
      </c>
      <c r="C3548" t="str">
        <f>IFERROR(VLOOKUP(B3548,$N$3:$O$14,2,FALSE),"error")</f>
        <v>TankRoar</v>
      </c>
      <c r="D3548">
        <f>IF(E3548&gt;=($M$18-6),1,0)</f>
        <v>0</v>
      </c>
      <c r="E3548" s="1">
        <v>44664</v>
      </c>
      <c r="F3548" t="s">
        <v>4</v>
      </c>
      <c r="G3548">
        <v>0</v>
      </c>
      <c r="H3548" s="4">
        <v>3</v>
      </c>
      <c r="I3548" s="3">
        <v>0</v>
      </c>
      <c r="J3548" s="3">
        <f>IFERROR((I3548/H3548)*1000,0)</f>
        <v>0</v>
      </c>
      <c r="K3548" s="2">
        <v>0.66669999999999996</v>
      </c>
    </row>
    <row r="3549" spans="1:11" x14ac:dyDescent="0.35">
      <c r="A3549" t="s">
        <v>25</v>
      </c>
      <c r="B3549" t="s">
        <v>23</v>
      </c>
      <c r="C3549" t="str">
        <f>IFERROR(VLOOKUP(B3549,$N$3:$O$14,2,FALSE),"error")</f>
        <v>TankRoar</v>
      </c>
      <c r="D3549">
        <f>IF(E3549&gt;=($M$18-6),1,0)</f>
        <v>0</v>
      </c>
      <c r="E3549" s="1">
        <v>44664</v>
      </c>
      <c r="F3549" t="s">
        <v>5</v>
      </c>
      <c r="G3549">
        <v>1</v>
      </c>
      <c r="H3549" s="4">
        <v>5</v>
      </c>
      <c r="I3549" s="3">
        <v>0</v>
      </c>
      <c r="J3549" s="3">
        <f>IFERROR((I3549/H3549)*1000,0)</f>
        <v>0</v>
      </c>
      <c r="K3549" s="2">
        <v>1</v>
      </c>
    </row>
    <row r="3550" spans="1:11" x14ac:dyDescent="0.35">
      <c r="A3550" t="s">
        <v>25</v>
      </c>
      <c r="B3550" t="s">
        <v>23</v>
      </c>
      <c r="C3550" t="str">
        <f>IFERROR(VLOOKUP(B3550,$N$3:$O$14,2,FALSE),"error")</f>
        <v>TankRoar</v>
      </c>
      <c r="D3550">
        <f>IF(E3550&gt;=($M$18-6),1,0)</f>
        <v>0</v>
      </c>
      <c r="E3550" s="1">
        <v>44664</v>
      </c>
      <c r="F3550" t="s">
        <v>4</v>
      </c>
      <c r="G3550">
        <v>0</v>
      </c>
      <c r="H3550" s="4">
        <v>4</v>
      </c>
      <c r="I3550" s="3">
        <v>0</v>
      </c>
      <c r="J3550" s="3">
        <f>IFERROR((I3550/H3550)*1000,0)</f>
        <v>0</v>
      </c>
      <c r="K3550" s="2">
        <v>0.5</v>
      </c>
    </row>
    <row r="3551" spans="1:11" x14ac:dyDescent="0.35">
      <c r="A3551" t="s">
        <v>24</v>
      </c>
      <c r="B3551" t="s">
        <v>23</v>
      </c>
      <c r="C3551" t="str">
        <f>IFERROR(VLOOKUP(B3551,$N$3:$O$14,2,FALSE),"error")</f>
        <v>TankRoar</v>
      </c>
      <c r="D3551">
        <f>IF(E3551&gt;=($M$18-6),1,0)</f>
        <v>0</v>
      </c>
      <c r="E3551" s="1">
        <v>44664</v>
      </c>
      <c r="F3551" t="s">
        <v>5</v>
      </c>
      <c r="G3551">
        <v>1</v>
      </c>
      <c r="H3551" s="4">
        <v>3</v>
      </c>
      <c r="I3551" s="3">
        <v>0</v>
      </c>
      <c r="J3551" s="3">
        <f>IFERROR((I3551/H3551)*1000,0)</f>
        <v>0</v>
      </c>
      <c r="K3551" s="2">
        <v>0.66669999999999996</v>
      </c>
    </row>
    <row r="3552" spans="1:11" x14ac:dyDescent="0.35">
      <c r="A3552" t="s">
        <v>24</v>
      </c>
      <c r="B3552" t="s">
        <v>23</v>
      </c>
      <c r="C3552" t="str">
        <f>IFERROR(VLOOKUP(B3552,$N$3:$O$14,2,FALSE),"error")</f>
        <v>TankRoar</v>
      </c>
      <c r="D3552">
        <f>IF(E3552&gt;=($M$18-6),1,0)</f>
        <v>0</v>
      </c>
      <c r="E3552" s="1">
        <v>44664</v>
      </c>
      <c r="F3552" t="s">
        <v>4</v>
      </c>
      <c r="G3552">
        <v>0</v>
      </c>
      <c r="H3552" s="4">
        <v>3</v>
      </c>
      <c r="I3552" s="3">
        <v>0</v>
      </c>
      <c r="J3552" s="3">
        <f>IFERROR((I3552/H3552)*1000,0)</f>
        <v>0</v>
      </c>
      <c r="K3552" s="2">
        <v>1</v>
      </c>
    </row>
    <row r="3553" spans="1:11" x14ac:dyDescent="0.35">
      <c r="A3553" t="s">
        <v>22</v>
      </c>
      <c r="B3553" t="s">
        <v>2</v>
      </c>
      <c r="C3553" t="str">
        <f>IFERROR(VLOOKUP(B3553,$N$3:$O$14,2,FALSE),"error")</f>
        <v>TheVintageNews</v>
      </c>
      <c r="D3553">
        <f>IF(E3553&gt;=($M$18-6),1,0)</f>
        <v>0</v>
      </c>
      <c r="E3553" s="1">
        <v>44664</v>
      </c>
      <c r="F3553" t="s">
        <v>5</v>
      </c>
      <c r="G3553">
        <v>2</v>
      </c>
      <c r="H3553" s="4">
        <v>353</v>
      </c>
      <c r="I3553" s="3">
        <v>0.12</v>
      </c>
      <c r="J3553" s="3">
        <f>IFERROR((I3553/H3553)*1000,0)</f>
        <v>0.33994334277620397</v>
      </c>
      <c r="K3553" s="2">
        <v>0.72619999999999996</v>
      </c>
    </row>
    <row r="3554" spans="1:11" x14ac:dyDescent="0.35">
      <c r="A3554" t="s">
        <v>22</v>
      </c>
      <c r="B3554" t="s">
        <v>2</v>
      </c>
      <c r="C3554" t="str">
        <f>IFERROR(VLOOKUP(B3554,$N$3:$O$14,2,FALSE),"error")</f>
        <v>TheVintageNews</v>
      </c>
      <c r="D3554">
        <f>IF(E3554&gt;=($M$18-6),1,0)</f>
        <v>0</v>
      </c>
      <c r="E3554" s="1">
        <v>44664</v>
      </c>
      <c r="F3554" t="s">
        <v>4</v>
      </c>
      <c r="G3554">
        <v>43</v>
      </c>
      <c r="H3554" s="4">
        <v>4642</v>
      </c>
      <c r="I3554" s="3">
        <v>2.98</v>
      </c>
      <c r="J3554" s="3">
        <f>IFERROR((I3554/H3554)*1000,0)</f>
        <v>0.64196467040068939</v>
      </c>
      <c r="K3554" s="2">
        <v>0.70079999999999998</v>
      </c>
    </row>
    <row r="3555" spans="1:11" x14ac:dyDescent="0.35">
      <c r="A3555" t="s">
        <v>22</v>
      </c>
      <c r="B3555" t="s">
        <v>2</v>
      </c>
      <c r="C3555" t="str">
        <f>IFERROR(VLOOKUP(B3555,$N$3:$O$14,2,FALSE),"error")</f>
        <v>TheVintageNews</v>
      </c>
      <c r="D3555">
        <f>IF(E3555&gt;=($M$18-6),1,0)</f>
        <v>0</v>
      </c>
      <c r="E3555" s="1">
        <v>44664</v>
      </c>
      <c r="F3555" t="s">
        <v>1</v>
      </c>
      <c r="G3555">
        <v>1</v>
      </c>
      <c r="H3555" s="4">
        <v>87</v>
      </c>
      <c r="I3555" s="3">
        <v>0.06</v>
      </c>
      <c r="J3555" s="3">
        <f>IFERROR((I3555/H3555)*1000,0)</f>
        <v>0.68965517241379304</v>
      </c>
      <c r="K3555" s="2">
        <v>0.73260000000000003</v>
      </c>
    </row>
    <row r="3556" spans="1:11" x14ac:dyDescent="0.35">
      <c r="A3556" t="s">
        <v>21</v>
      </c>
      <c r="B3556" t="s">
        <v>2</v>
      </c>
      <c r="C3556" t="str">
        <f>IFERROR(VLOOKUP(B3556,$N$3:$O$14,2,FALSE),"error")</f>
        <v>TheVintageNews</v>
      </c>
      <c r="D3556">
        <f>IF(E3556&gt;=($M$18-6),1,0)</f>
        <v>0</v>
      </c>
      <c r="E3556" s="1">
        <v>44664</v>
      </c>
      <c r="F3556" t="s">
        <v>5</v>
      </c>
      <c r="G3556">
        <v>2</v>
      </c>
      <c r="H3556" s="4">
        <v>483</v>
      </c>
      <c r="I3556" s="3">
        <v>0.16</v>
      </c>
      <c r="J3556" s="3">
        <f>IFERROR((I3556/H3556)*1000,0)</f>
        <v>0.33126293995859218</v>
      </c>
      <c r="K3556" s="2">
        <v>0.67479999999999996</v>
      </c>
    </row>
    <row r="3557" spans="1:11" x14ac:dyDescent="0.35">
      <c r="A3557" t="s">
        <v>21</v>
      </c>
      <c r="B3557" t="s">
        <v>2</v>
      </c>
      <c r="C3557" t="str">
        <f>IFERROR(VLOOKUP(B3557,$N$3:$O$14,2,FALSE),"error")</f>
        <v>TheVintageNews</v>
      </c>
      <c r="D3557">
        <f>IF(E3557&gt;=($M$18-6),1,0)</f>
        <v>0</v>
      </c>
      <c r="E3557" s="1">
        <v>44664</v>
      </c>
      <c r="F3557" t="s">
        <v>4</v>
      </c>
      <c r="G3557">
        <v>66</v>
      </c>
      <c r="H3557" s="4">
        <v>6303</v>
      </c>
      <c r="I3557" s="3">
        <v>4.9000000000000004</v>
      </c>
      <c r="J3557" s="3">
        <f>IFERROR((I3557/H3557)*1000,0)</f>
        <v>0.77740758369030627</v>
      </c>
      <c r="K3557" s="2">
        <v>0.57689999999999997</v>
      </c>
    </row>
    <row r="3558" spans="1:11" x14ac:dyDescent="0.35">
      <c r="A3558" t="s">
        <v>21</v>
      </c>
      <c r="B3558" t="s">
        <v>2</v>
      </c>
      <c r="C3558" t="str">
        <f>IFERROR(VLOOKUP(B3558,$N$3:$O$14,2,FALSE),"error")</f>
        <v>TheVintageNews</v>
      </c>
      <c r="D3558">
        <f>IF(E3558&gt;=($M$18-6),1,0)</f>
        <v>0</v>
      </c>
      <c r="E3558" s="1">
        <v>44664</v>
      </c>
      <c r="F3558" t="s">
        <v>1</v>
      </c>
      <c r="G3558">
        <v>1</v>
      </c>
      <c r="H3558" s="4">
        <v>122</v>
      </c>
      <c r="I3558" s="3">
        <v>0.13</v>
      </c>
      <c r="J3558" s="3">
        <f>IFERROR((I3558/H3558)*1000,0)</f>
        <v>1.0655737704918034</v>
      </c>
      <c r="K3558" s="2">
        <v>0.69750000000000001</v>
      </c>
    </row>
    <row r="3559" spans="1:11" x14ac:dyDescent="0.35">
      <c r="A3559" t="s">
        <v>20</v>
      </c>
      <c r="B3559" t="s">
        <v>2</v>
      </c>
      <c r="C3559" t="str">
        <f>IFERROR(VLOOKUP(B3559,$N$3:$O$14,2,FALSE),"error")</f>
        <v>TheVintageNews</v>
      </c>
      <c r="D3559">
        <f>IF(E3559&gt;=($M$18-6),1,0)</f>
        <v>0</v>
      </c>
      <c r="E3559" s="1">
        <v>44664</v>
      </c>
      <c r="F3559" t="s">
        <v>5</v>
      </c>
      <c r="G3559">
        <v>1</v>
      </c>
      <c r="H3559" s="4">
        <v>269</v>
      </c>
      <c r="I3559" s="3">
        <v>0.08</v>
      </c>
      <c r="J3559" s="3">
        <f>IFERROR((I3559/H3559)*1000,0)</f>
        <v>0.29739776951672864</v>
      </c>
      <c r="K3559" s="2">
        <v>0.73829999999999996</v>
      </c>
    </row>
    <row r="3560" spans="1:11" x14ac:dyDescent="0.35">
      <c r="A3560" t="s">
        <v>20</v>
      </c>
      <c r="B3560" t="s">
        <v>2</v>
      </c>
      <c r="C3560" t="str">
        <f>IFERROR(VLOOKUP(B3560,$N$3:$O$14,2,FALSE),"error")</f>
        <v>TheVintageNews</v>
      </c>
      <c r="D3560">
        <f>IF(E3560&gt;=($M$18-6),1,0)</f>
        <v>0</v>
      </c>
      <c r="E3560" s="1">
        <v>44664</v>
      </c>
      <c r="F3560" t="s">
        <v>4</v>
      </c>
      <c r="G3560">
        <v>54</v>
      </c>
      <c r="H3560" s="4">
        <v>3881</v>
      </c>
      <c r="I3560" s="3">
        <v>2.33</v>
      </c>
      <c r="J3560" s="3">
        <f>IFERROR((I3560/H3560)*1000,0)</f>
        <v>0.60036073177016236</v>
      </c>
      <c r="K3560" s="2">
        <v>0.64849999999999997</v>
      </c>
    </row>
    <row r="3561" spans="1:11" x14ac:dyDescent="0.35">
      <c r="A3561" t="s">
        <v>20</v>
      </c>
      <c r="B3561" t="s">
        <v>2</v>
      </c>
      <c r="C3561" t="str">
        <f>IFERROR(VLOOKUP(B3561,$N$3:$O$14,2,FALSE),"error")</f>
        <v>TheVintageNews</v>
      </c>
      <c r="D3561">
        <f>IF(E3561&gt;=($M$18-6),1,0)</f>
        <v>0</v>
      </c>
      <c r="E3561" s="1">
        <v>44664</v>
      </c>
      <c r="F3561" t="s">
        <v>1</v>
      </c>
      <c r="G3561">
        <v>1</v>
      </c>
      <c r="H3561" s="4">
        <v>72</v>
      </c>
      <c r="I3561" s="3">
        <v>0.05</v>
      </c>
      <c r="J3561" s="3">
        <f>IFERROR((I3561/H3561)*1000,0)</f>
        <v>0.69444444444444442</v>
      </c>
      <c r="K3561" s="2">
        <v>0.77459999999999996</v>
      </c>
    </row>
    <row r="3562" spans="1:11" x14ac:dyDescent="0.35">
      <c r="A3562" t="s">
        <v>19</v>
      </c>
      <c r="B3562" t="s">
        <v>2</v>
      </c>
      <c r="C3562" t="str">
        <f>IFERROR(VLOOKUP(B3562,$N$3:$O$14,2,FALSE),"error")</f>
        <v>TheVintageNews</v>
      </c>
      <c r="D3562">
        <f>IF(E3562&gt;=($M$18-6),1,0)</f>
        <v>0</v>
      </c>
      <c r="E3562" s="1">
        <v>44664</v>
      </c>
      <c r="F3562" t="s">
        <v>5</v>
      </c>
      <c r="G3562">
        <v>2</v>
      </c>
      <c r="H3562" s="4">
        <v>217</v>
      </c>
      <c r="I3562" s="3">
        <v>7.0000000000000007E-2</v>
      </c>
      <c r="J3562" s="3">
        <f>IFERROR((I3562/H3562)*1000,0)</f>
        <v>0.32258064516129037</v>
      </c>
      <c r="K3562" s="2">
        <v>0.73629999999999995</v>
      </c>
    </row>
    <row r="3563" spans="1:11" x14ac:dyDescent="0.35">
      <c r="A3563" t="s">
        <v>19</v>
      </c>
      <c r="B3563" t="s">
        <v>2</v>
      </c>
      <c r="C3563" t="str">
        <f>IFERROR(VLOOKUP(B3563,$N$3:$O$14,2,FALSE),"error")</f>
        <v>TheVintageNews</v>
      </c>
      <c r="D3563">
        <f>IF(E3563&gt;=($M$18-6),1,0)</f>
        <v>0</v>
      </c>
      <c r="E3563" s="1">
        <v>44664</v>
      </c>
      <c r="F3563" t="s">
        <v>4</v>
      </c>
      <c r="G3563">
        <v>36</v>
      </c>
      <c r="H3563" s="4">
        <v>3274</v>
      </c>
      <c r="I3563" s="3">
        <v>1.74</v>
      </c>
      <c r="J3563" s="3">
        <f>IFERROR((I3563/H3563)*1000,0)</f>
        <v>0.53145998778252901</v>
      </c>
      <c r="K3563" s="2">
        <v>0.5806</v>
      </c>
    </row>
    <row r="3564" spans="1:11" x14ac:dyDescent="0.35">
      <c r="A3564" t="s">
        <v>19</v>
      </c>
      <c r="B3564" t="s">
        <v>2</v>
      </c>
      <c r="C3564" t="str">
        <f>IFERROR(VLOOKUP(B3564,$N$3:$O$14,2,FALSE),"error")</f>
        <v>TheVintageNews</v>
      </c>
      <c r="D3564">
        <f>IF(E3564&gt;=($M$18-6),1,0)</f>
        <v>0</v>
      </c>
      <c r="E3564" s="1">
        <v>44664</v>
      </c>
      <c r="F3564" t="s">
        <v>1</v>
      </c>
      <c r="G3564">
        <v>0</v>
      </c>
      <c r="H3564" s="4">
        <v>60</v>
      </c>
      <c r="I3564" s="3">
        <v>0.04</v>
      </c>
      <c r="J3564" s="3">
        <f>IFERROR((I3564/H3564)*1000,0)</f>
        <v>0.66666666666666663</v>
      </c>
      <c r="K3564" s="2">
        <v>0.7288</v>
      </c>
    </row>
    <row r="3565" spans="1:11" x14ac:dyDescent="0.35">
      <c r="A3565" t="s">
        <v>18</v>
      </c>
      <c r="B3565" t="s">
        <v>2</v>
      </c>
      <c r="C3565" t="str">
        <f>IFERROR(VLOOKUP(B3565,$N$3:$O$14,2,FALSE),"error")</f>
        <v>TheVintageNews</v>
      </c>
      <c r="D3565">
        <f>IF(E3565&gt;=($M$18-6),1,0)</f>
        <v>0</v>
      </c>
      <c r="E3565" s="1">
        <v>44664</v>
      </c>
      <c r="F3565" t="s">
        <v>5</v>
      </c>
      <c r="G3565">
        <v>2</v>
      </c>
      <c r="H3565" s="4">
        <v>447</v>
      </c>
      <c r="I3565" s="3">
        <v>0.08</v>
      </c>
      <c r="J3565" s="3">
        <f>IFERROR((I3565/H3565)*1000,0)</f>
        <v>0.17897091722595079</v>
      </c>
      <c r="K3565" s="2">
        <v>0.65210000000000001</v>
      </c>
    </row>
    <row r="3566" spans="1:11" x14ac:dyDescent="0.35">
      <c r="A3566" t="s">
        <v>18</v>
      </c>
      <c r="B3566" t="s">
        <v>2</v>
      </c>
      <c r="C3566" t="str">
        <f>IFERROR(VLOOKUP(B3566,$N$3:$O$14,2,FALSE),"error")</f>
        <v>TheVintageNews</v>
      </c>
      <c r="D3566">
        <f>IF(E3566&gt;=($M$18-6),1,0)</f>
        <v>0</v>
      </c>
      <c r="E3566" s="1">
        <v>44664</v>
      </c>
      <c r="F3566" t="s">
        <v>4</v>
      </c>
      <c r="G3566">
        <v>69</v>
      </c>
      <c r="H3566" s="4">
        <v>4864</v>
      </c>
      <c r="I3566" s="3">
        <v>2.38</v>
      </c>
      <c r="J3566" s="3">
        <f>IFERROR((I3566/H3566)*1000,0)</f>
        <v>0.48930921052631571</v>
      </c>
      <c r="K3566" s="2">
        <v>0.50029999999999997</v>
      </c>
    </row>
    <row r="3567" spans="1:11" x14ac:dyDescent="0.35">
      <c r="A3567" t="s">
        <v>18</v>
      </c>
      <c r="B3567" t="s">
        <v>2</v>
      </c>
      <c r="C3567" t="str">
        <f>IFERROR(VLOOKUP(B3567,$N$3:$O$14,2,FALSE),"error")</f>
        <v>TheVintageNews</v>
      </c>
      <c r="D3567">
        <f>IF(E3567&gt;=($M$18-6),1,0)</f>
        <v>0</v>
      </c>
      <c r="E3567" s="1">
        <v>44664</v>
      </c>
      <c r="F3567" t="s">
        <v>1</v>
      </c>
      <c r="G3567">
        <v>0</v>
      </c>
      <c r="H3567" s="4">
        <v>99</v>
      </c>
      <c r="I3567" s="3">
        <v>0.06</v>
      </c>
      <c r="J3567" s="3">
        <f>IFERROR((I3567/H3567)*1000,0)</f>
        <v>0.60606060606060608</v>
      </c>
      <c r="K3567" s="2">
        <v>0.71130000000000004</v>
      </c>
    </row>
    <row r="3568" spans="1:11" x14ac:dyDescent="0.35">
      <c r="A3568" t="s">
        <v>17</v>
      </c>
      <c r="B3568" t="s">
        <v>2</v>
      </c>
      <c r="C3568" t="str">
        <f>IFERROR(VLOOKUP(B3568,$N$3:$O$14,2,FALSE),"error")</f>
        <v>TheVintageNews</v>
      </c>
      <c r="D3568">
        <f>IF(E3568&gt;=($M$18-6),1,0)</f>
        <v>0</v>
      </c>
      <c r="E3568" s="1">
        <v>44664</v>
      </c>
      <c r="F3568" t="s">
        <v>6</v>
      </c>
      <c r="G3568">
        <v>0</v>
      </c>
      <c r="H3568" s="4">
        <v>1</v>
      </c>
      <c r="I3568" s="3">
        <v>0</v>
      </c>
      <c r="J3568" s="3">
        <f>IFERROR((I3568/H3568)*1000,0)</f>
        <v>0</v>
      </c>
      <c r="K3568" s="2">
        <v>1</v>
      </c>
    </row>
    <row r="3569" spans="1:11" x14ac:dyDescent="0.35">
      <c r="A3569" t="s">
        <v>17</v>
      </c>
      <c r="B3569" t="s">
        <v>2</v>
      </c>
      <c r="C3569" t="str">
        <f>IFERROR(VLOOKUP(B3569,$N$3:$O$14,2,FALSE),"error")</f>
        <v>TheVintageNews</v>
      </c>
      <c r="D3569">
        <f>IF(E3569&gt;=($M$18-6),1,0)</f>
        <v>0</v>
      </c>
      <c r="E3569" s="1">
        <v>44664</v>
      </c>
      <c r="F3569" t="s">
        <v>5</v>
      </c>
      <c r="G3569">
        <v>337</v>
      </c>
      <c r="H3569" s="4">
        <v>18053</v>
      </c>
      <c r="I3569" s="3">
        <v>15.12</v>
      </c>
      <c r="J3569" s="3">
        <f>IFERROR((I3569/H3569)*1000,0)</f>
        <v>0.83753392787902281</v>
      </c>
      <c r="K3569" s="2">
        <v>0.95540000000000003</v>
      </c>
    </row>
    <row r="3570" spans="1:11" x14ac:dyDescent="0.35">
      <c r="A3570" t="s">
        <v>16</v>
      </c>
      <c r="B3570" t="s">
        <v>2</v>
      </c>
      <c r="C3570" t="str">
        <f>IFERROR(VLOOKUP(B3570,$N$3:$O$14,2,FALSE),"error")</f>
        <v>TheVintageNews</v>
      </c>
      <c r="D3570">
        <f>IF(E3570&gt;=($M$18-6),1,0)</f>
        <v>0</v>
      </c>
      <c r="E3570" s="1">
        <v>44664</v>
      </c>
      <c r="F3570" t="s">
        <v>6</v>
      </c>
      <c r="G3570">
        <v>0</v>
      </c>
      <c r="H3570" s="4">
        <v>31</v>
      </c>
      <c r="I3570" s="3">
        <v>0.01</v>
      </c>
      <c r="J3570" s="3">
        <f>IFERROR((I3570/H3570)*1000,0)</f>
        <v>0.32258064516129031</v>
      </c>
      <c r="K3570" s="2">
        <v>1</v>
      </c>
    </row>
    <row r="3571" spans="1:11" x14ac:dyDescent="0.35">
      <c r="A3571" t="s">
        <v>16</v>
      </c>
      <c r="B3571" t="s">
        <v>2</v>
      </c>
      <c r="C3571" t="str">
        <f>IFERROR(VLOOKUP(B3571,$N$3:$O$14,2,FALSE),"error")</f>
        <v>TheVintageNews</v>
      </c>
      <c r="D3571">
        <f>IF(E3571&gt;=($M$18-6),1,0)</f>
        <v>0</v>
      </c>
      <c r="E3571" s="1">
        <v>44664</v>
      </c>
      <c r="F3571" t="s">
        <v>5</v>
      </c>
      <c r="G3571">
        <v>111</v>
      </c>
      <c r="H3571" s="4">
        <v>6065</v>
      </c>
      <c r="I3571" s="3">
        <v>2.71</v>
      </c>
      <c r="J3571" s="3">
        <f>IFERROR((I3571/H3571)*1000,0)</f>
        <v>0.44682605111294316</v>
      </c>
      <c r="K3571" s="2">
        <v>0.97430000000000005</v>
      </c>
    </row>
    <row r="3572" spans="1:11" x14ac:dyDescent="0.35">
      <c r="A3572" t="s">
        <v>16</v>
      </c>
      <c r="B3572" t="s">
        <v>2</v>
      </c>
      <c r="C3572" t="str">
        <f>IFERROR(VLOOKUP(B3572,$N$3:$O$14,2,FALSE),"error")</f>
        <v>TheVintageNews</v>
      </c>
      <c r="D3572">
        <f>IF(E3572&gt;=($M$18-6),1,0)</f>
        <v>0</v>
      </c>
      <c r="E3572" s="1">
        <v>44664</v>
      </c>
      <c r="F3572" t="s">
        <v>4</v>
      </c>
      <c r="G3572" s="5">
        <v>1905</v>
      </c>
      <c r="H3572" s="4">
        <v>268801</v>
      </c>
      <c r="I3572" s="3">
        <v>131.5</v>
      </c>
      <c r="J3572" s="3">
        <f>IFERROR((I3572/H3572)*1000,0)</f>
        <v>0.48920948954802995</v>
      </c>
      <c r="K3572" s="2">
        <v>0.9788</v>
      </c>
    </row>
    <row r="3573" spans="1:11" x14ac:dyDescent="0.35">
      <c r="A3573" t="s">
        <v>16</v>
      </c>
      <c r="B3573" t="s">
        <v>2</v>
      </c>
      <c r="C3573" t="str">
        <f>IFERROR(VLOOKUP(B3573,$N$3:$O$14,2,FALSE),"error")</f>
        <v>TheVintageNews</v>
      </c>
      <c r="D3573">
        <f>IF(E3573&gt;=($M$18-6),1,0)</f>
        <v>0</v>
      </c>
      <c r="E3573" s="1">
        <v>44664</v>
      </c>
      <c r="F3573" t="s">
        <v>1</v>
      </c>
      <c r="G3573">
        <v>261</v>
      </c>
      <c r="H3573" s="4">
        <v>25991</v>
      </c>
      <c r="I3573" s="3">
        <v>12.73</v>
      </c>
      <c r="J3573" s="3">
        <f>IFERROR((I3573/H3573)*1000,0)</f>
        <v>0.48978492555115238</v>
      </c>
      <c r="K3573" s="2">
        <v>0.97340000000000004</v>
      </c>
    </row>
    <row r="3574" spans="1:11" x14ac:dyDescent="0.35">
      <c r="A3574" t="s">
        <v>151</v>
      </c>
      <c r="B3574" t="s">
        <v>2</v>
      </c>
      <c r="C3574" t="str">
        <f>IFERROR(VLOOKUP(B3574,$N$3:$O$14,2,FALSE),"error")</f>
        <v>TheVintageNews</v>
      </c>
      <c r="D3574">
        <f>IF(E3574&gt;=($M$18-6),1,0)</f>
        <v>0</v>
      </c>
      <c r="E3574" s="1">
        <v>44664</v>
      </c>
      <c r="F3574" t="s">
        <v>5</v>
      </c>
      <c r="G3574">
        <v>17</v>
      </c>
      <c r="H3574" s="4">
        <v>3917</v>
      </c>
      <c r="I3574" s="3">
        <v>4.13</v>
      </c>
      <c r="J3574" s="3">
        <f>IFERROR((I3574/H3574)*1000,0)</f>
        <v>1.054378350778657</v>
      </c>
      <c r="K3574" s="2">
        <v>0.98050000000000004</v>
      </c>
    </row>
    <row r="3575" spans="1:11" x14ac:dyDescent="0.35">
      <c r="A3575" t="s">
        <v>15</v>
      </c>
      <c r="B3575" t="s">
        <v>2</v>
      </c>
      <c r="C3575" t="str">
        <f>IFERROR(VLOOKUP(B3575,$N$3:$O$14,2,FALSE),"error")</f>
        <v>TheVintageNews</v>
      </c>
      <c r="D3575">
        <f>IF(E3575&gt;=($M$18-6),1,0)</f>
        <v>0</v>
      </c>
      <c r="E3575" s="1">
        <v>44664</v>
      </c>
      <c r="F3575" t="s">
        <v>6</v>
      </c>
      <c r="G3575">
        <v>0</v>
      </c>
      <c r="H3575" s="4">
        <v>26</v>
      </c>
      <c r="I3575" s="3">
        <v>0.01</v>
      </c>
      <c r="J3575" s="3">
        <f>IFERROR((I3575/H3575)*1000,0)</f>
        <v>0.38461538461538464</v>
      </c>
      <c r="K3575" s="2">
        <v>1</v>
      </c>
    </row>
    <row r="3576" spans="1:11" x14ac:dyDescent="0.35">
      <c r="A3576" t="s">
        <v>15</v>
      </c>
      <c r="B3576" t="s">
        <v>2</v>
      </c>
      <c r="C3576" t="str">
        <f>IFERROR(VLOOKUP(B3576,$N$3:$O$14,2,FALSE),"error")</f>
        <v>TheVintageNews</v>
      </c>
      <c r="D3576">
        <f>IF(E3576&gt;=($M$18-6),1,0)</f>
        <v>0</v>
      </c>
      <c r="E3576" s="1">
        <v>44664</v>
      </c>
      <c r="F3576" t="s">
        <v>5</v>
      </c>
      <c r="G3576">
        <v>206</v>
      </c>
      <c r="H3576" s="4">
        <v>5951</v>
      </c>
      <c r="I3576" s="3">
        <v>6.93</v>
      </c>
      <c r="J3576" s="3">
        <f>IFERROR((I3576/H3576)*1000,0)</f>
        <v>1.1645101663585953</v>
      </c>
      <c r="K3576" s="2">
        <v>0.64200000000000002</v>
      </c>
    </row>
    <row r="3577" spans="1:11" x14ac:dyDescent="0.35">
      <c r="A3577" t="s">
        <v>15</v>
      </c>
      <c r="B3577" t="s">
        <v>2</v>
      </c>
      <c r="C3577" t="str">
        <f>IFERROR(VLOOKUP(B3577,$N$3:$O$14,2,FALSE),"error")</f>
        <v>TheVintageNews</v>
      </c>
      <c r="D3577">
        <f>IF(E3577&gt;=($M$18-6),1,0)</f>
        <v>0</v>
      </c>
      <c r="E3577" s="1">
        <v>44664</v>
      </c>
      <c r="F3577" t="s">
        <v>4</v>
      </c>
      <c r="G3577">
        <v>4</v>
      </c>
      <c r="H3577" s="4">
        <v>65</v>
      </c>
      <c r="I3577" s="3">
        <v>0.04</v>
      </c>
      <c r="J3577" s="3">
        <f>IFERROR((I3577/H3577)*1000,0)</f>
        <v>0.61538461538461542</v>
      </c>
      <c r="K3577" s="2">
        <v>7.6899999999999996E-2</v>
      </c>
    </row>
    <row r="3578" spans="1:11" x14ac:dyDescent="0.35">
      <c r="A3578" t="s">
        <v>15</v>
      </c>
      <c r="B3578" t="s">
        <v>2</v>
      </c>
      <c r="C3578" t="str">
        <f>IFERROR(VLOOKUP(B3578,$N$3:$O$14,2,FALSE),"error")</f>
        <v>TheVintageNews</v>
      </c>
      <c r="D3578">
        <f>IF(E3578&gt;=($M$18-6),1,0)</f>
        <v>0</v>
      </c>
      <c r="E3578" s="1">
        <v>44664</v>
      </c>
      <c r="F3578" t="s">
        <v>1</v>
      </c>
      <c r="G3578">
        <v>158</v>
      </c>
      <c r="H3578" s="4">
        <v>3555</v>
      </c>
      <c r="I3578" s="3">
        <v>1.93</v>
      </c>
      <c r="J3578" s="3">
        <f>IFERROR((I3578/H3578)*1000,0)</f>
        <v>0.54289732770745425</v>
      </c>
      <c r="K3578" s="2">
        <v>0.5766</v>
      </c>
    </row>
    <row r="3579" spans="1:11" x14ac:dyDescent="0.35">
      <c r="A3579" t="s">
        <v>14</v>
      </c>
      <c r="B3579" t="s">
        <v>2</v>
      </c>
      <c r="C3579" t="str">
        <f>IFERROR(VLOOKUP(B3579,$N$3:$O$14,2,FALSE),"error")</f>
        <v>TheVintageNews</v>
      </c>
      <c r="D3579">
        <f>IF(E3579&gt;=($M$18-6),1,0)</f>
        <v>0</v>
      </c>
      <c r="E3579" s="1">
        <v>44664</v>
      </c>
      <c r="F3579" t="s">
        <v>6</v>
      </c>
      <c r="G3579">
        <v>0</v>
      </c>
      <c r="H3579" s="4">
        <v>46</v>
      </c>
      <c r="I3579" s="3">
        <v>0.05</v>
      </c>
      <c r="J3579" s="3">
        <f>IFERROR((I3579/H3579)*1000,0)</f>
        <v>1.0869565217391304</v>
      </c>
      <c r="K3579" s="2">
        <v>0.84440000000000004</v>
      </c>
    </row>
    <row r="3580" spans="1:11" x14ac:dyDescent="0.35">
      <c r="A3580" t="s">
        <v>14</v>
      </c>
      <c r="B3580" t="s">
        <v>2</v>
      </c>
      <c r="C3580" t="str">
        <f>IFERROR(VLOOKUP(B3580,$N$3:$O$14,2,FALSE),"error")</f>
        <v>TheVintageNews</v>
      </c>
      <c r="D3580">
        <f>IF(E3580&gt;=($M$18-6),1,0)</f>
        <v>0</v>
      </c>
      <c r="E3580" s="1">
        <v>44664</v>
      </c>
      <c r="F3580" t="s">
        <v>5</v>
      </c>
      <c r="G3580">
        <v>541</v>
      </c>
      <c r="H3580" s="4">
        <v>54577</v>
      </c>
      <c r="I3580" s="3">
        <v>66.19</v>
      </c>
      <c r="J3580" s="3">
        <f>IFERROR((I3580/H3580)*1000,0)</f>
        <v>1.2127819411107243</v>
      </c>
      <c r="K3580" s="2">
        <v>0.91790000000000005</v>
      </c>
    </row>
    <row r="3581" spans="1:11" x14ac:dyDescent="0.35">
      <c r="A3581" t="s">
        <v>14</v>
      </c>
      <c r="B3581" t="s">
        <v>2</v>
      </c>
      <c r="C3581" t="str">
        <f>IFERROR(VLOOKUP(B3581,$N$3:$O$14,2,FALSE),"error")</f>
        <v>TheVintageNews</v>
      </c>
      <c r="D3581">
        <f>IF(E3581&gt;=($M$18-6),1,0)</f>
        <v>0</v>
      </c>
      <c r="E3581" s="1">
        <v>44664</v>
      </c>
      <c r="F3581" t="s">
        <v>4</v>
      </c>
      <c r="G3581">
        <v>6</v>
      </c>
      <c r="H3581" s="4">
        <v>78</v>
      </c>
      <c r="I3581" s="3">
        <v>0.05</v>
      </c>
      <c r="J3581" s="3">
        <f>IFERROR((I3581/H3581)*1000,0)</f>
        <v>0.64102564102564108</v>
      </c>
      <c r="K3581" s="2">
        <v>0.24679999999999999</v>
      </c>
    </row>
    <row r="3582" spans="1:11" x14ac:dyDescent="0.35">
      <c r="A3582" t="s">
        <v>14</v>
      </c>
      <c r="B3582" t="s">
        <v>2</v>
      </c>
      <c r="C3582" t="str">
        <f>IFERROR(VLOOKUP(B3582,$N$3:$O$14,2,FALSE),"error")</f>
        <v>TheVintageNews</v>
      </c>
      <c r="D3582">
        <f>IF(E3582&gt;=($M$18-6),1,0)</f>
        <v>0</v>
      </c>
      <c r="E3582" s="1">
        <v>44664</v>
      </c>
      <c r="F3582" t="s">
        <v>1</v>
      </c>
      <c r="G3582">
        <v>287</v>
      </c>
      <c r="H3582" s="4">
        <v>20042</v>
      </c>
      <c r="I3582" s="3">
        <v>9.11</v>
      </c>
      <c r="J3582" s="3">
        <f>IFERROR((I3582/H3582)*1000,0)</f>
        <v>0.45454545454545447</v>
      </c>
      <c r="K3582" s="2">
        <v>0.93410000000000004</v>
      </c>
    </row>
    <row r="3583" spans="1:11" x14ac:dyDescent="0.35">
      <c r="A3583" t="s">
        <v>13</v>
      </c>
      <c r="B3583" t="s">
        <v>2</v>
      </c>
      <c r="C3583" t="str">
        <f>IFERROR(VLOOKUP(B3583,$N$3:$O$14,2,FALSE),"error")</f>
        <v>TheVintageNews</v>
      </c>
      <c r="D3583">
        <f>IF(E3583&gt;=($M$18-6),1,0)</f>
        <v>0</v>
      </c>
      <c r="E3583" s="1">
        <v>44664</v>
      </c>
      <c r="F3583" t="s">
        <v>5</v>
      </c>
      <c r="G3583">
        <v>6</v>
      </c>
      <c r="H3583" s="4">
        <v>237</v>
      </c>
      <c r="I3583" s="3">
        <v>0.12</v>
      </c>
      <c r="J3583" s="3">
        <f>IFERROR((I3583/H3583)*1000,0)</f>
        <v>0.50632911392405067</v>
      </c>
      <c r="K3583" s="2">
        <v>0.82130000000000003</v>
      </c>
    </row>
    <row r="3584" spans="1:11" x14ac:dyDescent="0.35">
      <c r="A3584" t="s">
        <v>13</v>
      </c>
      <c r="B3584" t="s">
        <v>2</v>
      </c>
      <c r="C3584" t="str">
        <f>IFERROR(VLOOKUP(B3584,$N$3:$O$14,2,FALSE),"error")</f>
        <v>TheVintageNews</v>
      </c>
      <c r="D3584">
        <f>IF(E3584&gt;=($M$18-6),1,0)</f>
        <v>0</v>
      </c>
      <c r="E3584" s="1">
        <v>44664</v>
      </c>
      <c r="F3584" t="s">
        <v>4</v>
      </c>
      <c r="G3584">
        <v>533</v>
      </c>
      <c r="H3584" s="4">
        <v>42842</v>
      </c>
      <c r="I3584" s="3">
        <v>39.93</v>
      </c>
      <c r="J3584" s="3">
        <f>IFERROR((I3584/H3584)*1000,0)</f>
        <v>0.93202931702534897</v>
      </c>
      <c r="K3584" s="2">
        <v>0.79010000000000002</v>
      </c>
    </row>
    <row r="3585" spans="1:11" x14ac:dyDescent="0.35">
      <c r="A3585" t="s">
        <v>13</v>
      </c>
      <c r="B3585" t="s">
        <v>2</v>
      </c>
      <c r="C3585" t="str">
        <f>IFERROR(VLOOKUP(B3585,$N$3:$O$14,2,FALSE),"error")</f>
        <v>TheVintageNews</v>
      </c>
      <c r="D3585">
        <f>IF(E3585&gt;=($M$18-6),1,0)</f>
        <v>0</v>
      </c>
      <c r="E3585" s="1">
        <v>44664</v>
      </c>
      <c r="F3585" t="s">
        <v>1</v>
      </c>
      <c r="G3585">
        <v>15</v>
      </c>
      <c r="H3585" s="4">
        <v>776</v>
      </c>
      <c r="I3585" s="3">
        <v>1.23</v>
      </c>
      <c r="J3585" s="3">
        <f>IFERROR((I3585/H3585)*1000,0)</f>
        <v>1.5850515463917525</v>
      </c>
      <c r="K3585" s="2">
        <v>0.72809999999999997</v>
      </c>
    </row>
    <row r="3586" spans="1:11" x14ac:dyDescent="0.35">
      <c r="A3586" t="s">
        <v>12</v>
      </c>
      <c r="B3586" t="s">
        <v>2</v>
      </c>
      <c r="C3586" t="str">
        <f>IFERROR(VLOOKUP(B3586,$N$3:$O$14,2,FALSE),"error")</f>
        <v>TheVintageNews</v>
      </c>
      <c r="D3586">
        <f>IF(E3586&gt;=($M$18-6),1,0)</f>
        <v>0</v>
      </c>
      <c r="E3586" s="1">
        <v>44664</v>
      </c>
      <c r="F3586" t="s">
        <v>6</v>
      </c>
      <c r="G3586">
        <v>0</v>
      </c>
      <c r="H3586" s="4">
        <v>9</v>
      </c>
      <c r="I3586" s="3">
        <v>0.01</v>
      </c>
      <c r="J3586" s="3">
        <f>IFERROR((I3586/H3586)*1000,0)</f>
        <v>1.1111111111111112</v>
      </c>
      <c r="K3586" s="2">
        <v>0.625</v>
      </c>
    </row>
    <row r="3587" spans="1:11" x14ac:dyDescent="0.35">
      <c r="A3587" t="s">
        <v>12</v>
      </c>
      <c r="B3587" t="s">
        <v>2</v>
      </c>
      <c r="C3587" t="str">
        <f>IFERROR(VLOOKUP(B3587,$N$3:$O$14,2,FALSE),"error")</f>
        <v>TheVintageNews</v>
      </c>
      <c r="D3587">
        <f>IF(E3587&gt;=($M$18-6),1,0)</f>
        <v>0</v>
      </c>
      <c r="E3587" s="1">
        <v>44664</v>
      </c>
      <c r="F3587" t="s">
        <v>5</v>
      </c>
      <c r="G3587">
        <v>409</v>
      </c>
      <c r="H3587" s="4">
        <v>9449</v>
      </c>
      <c r="I3587" s="3">
        <v>13.53</v>
      </c>
      <c r="J3587" s="3">
        <f>IFERROR((I3587/H3587)*1000,0)</f>
        <v>1.4318975552968567</v>
      </c>
      <c r="K3587" s="2">
        <v>0.76300000000000001</v>
      </c>
    </row>
    <row r="3588" spans="1:11" x14ac:dyDescent="0.35">
      <c r="A3588" t="s">
        <v>12</v>
      </c>
      <c r="B3588" t="s">
        <v>2</v>
      </c>
      <c r="C3588" t="str">
        <f>IFERROR(VLOOKUP(B3588,$N$3:$O$14,2,FALSE),"error")</f>
        <v>TheVintageNews</v>
      </c>
      <c r="D3588">
        <f>IF(E3588&gt;=($M$18-6),1,0)</f>
        <v>0</v>
      </c>
      <c r="E3588" s="1">
        <v>44664</v>
      </c>
      <c r="F3588" t="s">
        <v>4</v>
      </c>
      <c r="G3588">
        <v>73</v>
      </c>
      <c r="H3588" s="4">
        <v>198</v>
      </c>
      <c r="I3588" s="3">
        <v>0.09</v>
      </c>
      <c r="J3588" s="3">
        <f>IFERROR((I3588/H3588)*1000,0)</f>
        <v>0.45454545454545453</v>
      </c>
      <c r="K3588" s="2">
        <v>0.44159999999999999</v>
      </c>
    </row>
    <row r="3589" spans="1:11" x14ac:dyDescent="0.35">
      <c r="A3589" t="s">
        <v>12</v>
      </c>
      <c r="B3589" t="s">
        <v>2</v>
      </c>
      <c r="C3589" t="str">
        <f>IFERROR(VLOOKUP(B3589,$N$3:$O$14,2,FALSE),"error")</f>
        <v>TheVintageNews</v>
      </c>
      <c r="D3589">
        <f>IF(E3589&gt;=($M$18-6),1,0)</f>
        <v>0</v>
      </c>
      <c r="E3589" s="1">
        <v>44664</v>
      </c>
      <c r="F3589" t="s">
        <v>1</v>
      </c>
      <c r="G3589">
        <v>90</v>
      </c>
      <c r="H3589" s="4">
        <v>3286</v>
      </c>
      <c r="I3589" s="3">
        <v>2.2599999999999998</v>
      </c>
      <c r="J3589" s="3">
        <f>IFERROR((I3589/H3589)*1000,0)</f>
        <v>0.6877662811929397</v>
      </c>
      <c r="K3589" s="2">
        <v>0.80989999999999995</v>
      </c>
    </row>
    <row r="3590" spans="1:11" x14ac:dyDescent="0.35">
      <c r="A3590" t="s">
        <v>11</v>
      </c>
      <c r="B3590" t="s">
        <v>2</v>
      </c>
      <c r="C3590" t="str">
        <f>IFERROR(VLOOKUP(B3590,$N$3:$O$14,2,FALSE),"error")</f>
        <v>TheVintageNews</v>
      </c>
      <c r="D3590">
        <f>IF(E3590&gt;=($M$18-6),1,0)</f>
        <v>0</v>
      </c>
      <c r="E3590" s="1">
        <v>44664</v>
      </c>
      <c r="F3590" t="s">
        <v>6</v>
      </c>
      <c r="G3590">
        <v>0</v>
      </c>
      <c r="H3590" s="4">
        <v>19</v>
      </c>
      <c r="I3590" s="3">
        <v>0.03</v>
      </c>
      <c r="J3590" s="3">
        <f>IFERROR((I3590/H3590)*1000,0)</f>
        <v>1.5789473684210527</v>
      </c>
      <c r="K3590" s="2">
        <v>0.61109999999999998</v>
      </c>
    </row>
    <row r="3591" spans="1:11" x14ac:dyDescent="0.35">
      <c r="A3591" t="s">
        <v>11</v>
      </c>
      <c r="B3591" t="s">
        <v>2</v>
      </c>
      <c r="C3591" t="str">
        <f>IFERROR(VLOOKUP(B3591,$N$3:$O$14,2,FALSE),"error")</f>
        <v>TheVintageNews</v>
      </c>
      <c r="D3591">
        <f>IF(E3591&gt;=($M$18-6),1,0)</f>
        <v>0</v>
      </c>
      <c r="E3591" s="1">
        <v>44664</v>
      </c>
      <c r="F3591" t="s">
        <v>5</v>
      </c>
      <c r="G3591">
        <v>733</v>
      </c>
      <c r="H3591" s="4">
        <v>17770</v>
      </c>
      <c r="I3591" s="3">
        <v>21.66</v>
      </c>
      <c r="J3591" s="3">
        <f>IFERROR((I3591/H3591)*1000,0)</f>
        <v>1.2189082723691615</v>
      </c>
      <c r="K3591" s="2">
        <v>0.6472</v>
      </c>
    </row>
    <row r="3592" spans="1:11" x14ac:dyDescent="0.35">
      <c r="A3592" t="s">
        <v>11</v>
      </c>
      <c r="B3592" t="s">
        <v>2</v>
      </c>
      <c r="C3592" t="str">
        <f>IFERROR(VLOOKUP(B3592,$N$3:$O$14,2,FALSE),"error")</f>
        <v>TheVintageNews</v>
      </c>
      <c r="D3592">
        <f>IF(E3592&gt;=($M$18-6),1,0)</f>
        <v>0</v>
      </c>
      <c r="E3592" s="1">
        <v>44664</v>
      </c>
      <c r="F3592" t="s">
        <v>4</v>
      </c>
      <c r="G3592" s="5">
        <v>1158</v>
      </c>
      <c r="H3592" s="4">
        <v>92509</v>
      </c>
      <c r="I3592" s="3">
        <v>71.09</v>
      </c>
      <c r="J3592" s="3">
        <f>IFERROR((I3592/H3592)*1000,0)</f>
        <v>0.76846577089796675</v>
      </c>
      <c r="K3592" s="2">
        <v>0.64539999999999997</v>
      </c>
    </row>
    <row r="3593" spans="1:11" x14ac:dyDescent="0.35">
      <c r="A3593" t="s">
        <v>11</v>
      </c>
      <c r="B3593" t="s">
        <v>2</v>
      </c>
      <c r="C3593" t="str">
        <f>IFERROR(VLOOKUP(B3593,$N$3:$O$14,2,FALSE),"error")</f>
        <v>TheVintageNews</v>
      </c>
      <c r="D3593">
        <f>IF(E3593&gt;=($M$18-6),1,0)</f>
        <v>0</v>
      </c>
      <c r="E3593" s="1">
        <v>44664</v>
      </c>
      <c r="F3593" t="s">
        <v>1</v>
      </c>
      <c r="G3593">
        <v>230</v>
      </c>
      <c r="H3593" s="4">
        <v>8730</v>
      </c>
      <c r="I3593" s="3">
        <v>6.66</v>
      </c>
      <c r="J3593" s="3">
        <f>IFERROR((I3593/H3593)*1000,0)</f>
        <v>0.7628865979381444</v>
      </c>
      <c r="K3593" s="2">
        <v>0.70760000000000001</v>
      </c>
    </row>
    <row r="3594" spans="1:11" x14ac:dyDescent="0.35">
      <c r="A3594" t="s">
        <v>10</v>
      </c>
      <c r="B3594" t="s">
        <v>2</v>
      </c>
      <c r="C3594" t="str">
        <f>IFERROR(VLOOKUP(B3594,$N$3:$O$14,2,FALSE),"error")</f>
        <v>TheVintageNews</v>
      </c>
      <c r="D3594">
        <f>IF(E3594&gt;=($M$18-6),1,0)</f>
        <v>0</v>
      </c>
      <c r="E3594" s="1">
        <v>44664</v>
      </c>
      <c r="F3594" t="s">
        <v>6</v>
      </c>
      <c r="G3594">
        <v>0</v>
      </c>
      <c r="H3594" s="4">
        <v>10</v>
      </c>
      <c r="I3594" s="3">
        <v>0.02</v>
      </c>
      <c r="J3594" s="3">
        <f>IFERROR((I3594/H3594)*1000,0)</f>
        <v>2</v>
      </c>
      <c r="K3594" s="2">
        <v>0.44440000000000002</v>
      </c>
    </row>
    <row r="3595" spans="1:11" x14ac:dyDescent="0.35">
      <c r="A3595" t="s">
        <v>10</v>
      </c>
      <c r="B3595" t="s">
        <v>2</v>
      </c>
      <c r="C3595" t="str">
        <f>IFERROR(VLOOKUP(B3595,$N$3:$O$14,2,FALSE),"error")</f>
        <v>TheVintageNews</v>
      </c>
      <c r="D3595">
        <f>IF(E3595&gt;=($M$18-6),1,0)</f>
        <v>0</v>
      </c>
      <c r="E3595" s="1">
        <v>44664</v>
      </c>
      <c r="F3595" t="s">
        <v>5</v>
      </c>
      <c r="G3595">
        <v>612</v>
      </c>
      <c r="H3595" s="4">
        <v>15635</v>
      </c>
      <c r="I3595" s="3">
        <v>17.5</v>
      </c>
      <c r="J3595" s="3">
        <f>IFERROR((I3595/H3595)*1000,0)</f>
        <v>1.1192836584585866</v>
      </c>
      <c r="K3595" s="2">
        <v>0.65610000000000002</v>
      </c>
    </row>
    <row r="3596" spans="1:11" x14ac:dyDescent="0.35">
      <c r="A3596" t="s">
        <v>10</v>
      </c>
      <c r="B3596" t="s">
        <v>2</v>
      </c>
      <c r="C3596" t="str">
        <f>IFERROR(VLOOKUP(B3596,$N$3:$O$14,2,FALSE),"error")</f>
        <v>TheVintageNews</v>
      </c>
      <c r="D3596">
        <f>IF(E3596&gt;=($M$18-6),1,0)</f>
        <v>0</v>
      </c>
      <c r="E3596" s="1">
        <v>44664</v>
      </c>
      <c r="F3596" t="s">
        <v>4</v>
      </c>
      <c r="G3596" s="5">
        <v>1054</v>
      </c>
      <c r="H3596" s="4">
        <v>82252</v>
      </c>
      <c r="I3596" s="3">
        <v>59.14</v>
      </c>
      <c r="J3596" s="3">
        <f>IFERROR((I3596/H3596)*1000,0)</f>
        <v>0.71900987210037448</v>
      </c>
      <c r="K3596" s="2">
        <v>0.6482</v>
      </c>
    </row>
    <row r="3597" spans="1:11" x14ac:dyDescent="0.35">
      <c r="A3597" t="s">
        <v>10</v>
      </c>
      <c r="B3597" t="s">
        <v>2</v>
      </c>
      <c r="C3597" t="str">
        <f>IFERROR(VLOOKUP(B3597,$N$3:$O$14,2,FALSE),"error")</f>
        <v>TheVintageNews</v>
      </c>
      <c r="D3597">
        <f>IF(E3597&gt;=($M$18-6),1,0)</f>
        <v>0</v>
      </c>
      <c r="E3597" s="1">
        <v>44664</v>
      </c>
      <c r="F3597" t="s">
        <v>1</v>
      </c>
      <c r="G3597">
        <v>221</v>
      </c>
      <c r="H3597" s="4">
        <v>7750</v>
      </c>
      <c r="I3597" s="3">
        <v>5.18</v>
      </c>
      <c r="J3597" s="3">
        <f>IFERROR((I3597/H3597)*1000,0)</f>
        <v>0.6683870967741935</v>
      </c>
      <c r="K3597" s="2">
        <v>0.69920000000000004</v>
      </c>
    </row>
    <row r="3598" spans="1:11" x14ac:dyDescent="0.35">
      <c r="A3598" t="s">
        <v>9</v>
      </c>
      <c r="B3598" t="s">
        <v>2</v>
      </c>
      <c r="C3598" t="str">
        <f>IFERROR(VLOOKUP(B3598,$N$3:$O$14,2,FALSE),"error")</f>
        <v>TheVintageNews</v>
      </c>
      <c r="D3598">
        <f>IF(E3598&gt;=($M$18-6),1,0)</f>
        <v>0</v>
      </c>
      <c r="E3598" s="1">
        <v>44664</v>
      </c>
      <c r="F3598" t="s">
        <v>6</v>
      </c>
      <c r="G3598">
        <v>2</v>
      </c>
      <c r="H3598" s="4">
        <v>9</v>
      </c>
      <c r="I3598" s="3">
        <v>0.01</v>
      </c>
      <c r="J3598" s="3">
        <f>IFERROR((I3598/H3598)*1000,0)</f>
        <v>1.1111111111111112</v>
      </c>
      <c r="K3598" s="2">
        <v>0.375</v>
      </c>
    </row>
    <row r="3599" spans="1:11" x14ac:dyDescent="0.35">
      <c r="A3599" t="s">
        <v>9</v>
      </c>
      <c r="B3599" t="s">
        <v>2</v>
      </c>
      <c r="C3599" t="str">
        <f>IFERROR(VLOOKUP(B3599,$N$3:$O$14,2,FALSE),"error")</f>
        <v>TheVintageNews</v>
      </c>
      <c r="D3599">
        <f>IF(E3599&gt;=($M$18-6),1,0)</f>
        <v>0</v>
      </c>
      <c r="E3599" s="1">
        <v>44664</v>
      </c>
      <c r="F3599" t="s">
        <v>5</v>
      </c>
      <c r="G3599">
        <v>594</v>
      </c>
      <c r="H3599" s="4">
        <v>13224</v>
      </c>
      <c r="I3599" s="3">
        <v>13.79</v>
      </c>
      <c r="J3599" s="3">
        <f>IFERROR((I3599/H3599)*1000,0)</f>
        <v>1.042800967937084</v>
      </c>
      <c r="K3599" s="2">
        <v>0.61260000000000003</v>
      </c>
    </row>
    <row r="3600" spans="1:11" x14ac:dyDescent="0.35">
      <c r="A3600" t="s">
        <v>9</v>
      </c>
      <c r="B3600" t="s">
        <v>2</v>
      </c>
      <c r="C3600" t="str">
        <f>IFERROR(VLOOKUP(B3600,$N$3:$O$14,2,FALSE),"error")</f>
        <v>TheVintageNews</v>
      </c>
      <c r="D3600">
        <f>IF(E3600&gt;=($M$18-6),1,0)</f>
        <v>0</v>
      </c>
      <c r="E3600" s="1">
        <v>44664</v>
      </c>
      <c r="F3600" t="s">
        <v>4</v>
      </c>
      <c r="G3600">
        <v>906</v>
      </c>
      <c r="H3600" s="4">
        <v>72862</v>
      </c>
      <c r="I3600" s="3">
        <v>50.43</v>
      </c>
      <c r="J3600" s="3">
        <f>IFERROR((I3600/H3600)*1000,0)</f>
        <v>0.69213032856633083</v>
      </c>
      <c r="K3600" s="2">
        <v>0.64170000000000005</v>
      </c>
    </row>
    <row r="3601" spans="1:11" x14ac:dyDescent="0.35">
      <c r="A3601" t="s">
        <v>9</v>
      </c>
      <c r="B3601" t="s">
        <v>2</v>
      </c>
      <c r="C3601" t="str">
        <f>IFERROR(VLOOKUP(B3601,$N$3:$O$14,2,FALSE),"error")</f>
        <v>TheVintageNews</v>
      </c>
      <c r="D3601">
        <f>IF(E3601&gt;=($M$18-6),1,0)</f>
        <v>0</v>
      </c>
      <c r="E3601" s="1">
        <v>44664</v>
      </c>
      <c r="F3601" t="s">
        <v>1</v>
      </c>
      <c r="G3601">
        <v>212</v>
      </c>
      <c r="H3601" s="4">
        <v>6665</v>
      </c>
      <c r="I3601" s="3">
        <v>4.41</v>
      </c>
      <c r="J3601" s="3">
        <f>IFERROR((I3601/H3601)*1000,0)</f>
        <v>0.6616654163540886</v>
      </c>
      <c r="K3601" s="2">
        <v>0.65739999999999998</v>
      </c>
    </row>
    <row r="3602" spans="1:11" x14ac:dyDescent="0.35">
      <c r="A3602" t="s">
        <v>8</v>
      </c>
      <c r="B3602" t="s">
        <v>2</v>
      </c>
      <c r="C3602" t="str">
        <f>IFERROR(VLOOKUP(B3602,$N$3:$O$14,2,FALSE),"error")</f>
        <v>TheVintageNews</v>
      </c>
      <c r="D3602">
        <f>IF(E3602&gt;=($M$18-6),1,0)</f>
        <v>0</v>
      </c>
      <c r="E3602" s="1">
        <v>44664</v>
      </c>
      <c r="F3602" t="s">
        <v>6</v>
      </c>
      <c r="G3602">
        <v>0</v>
      </c>
      <c r="H3602" s="4">
        <v>10</v>
      </c>
      <c r="I3602" s="3">
        <v>0.02</v>
      </c>
      <c r="J3602" s="3">
        <f>IFERROR((I3602/H3602)*1000,0)</f>
        <v>2</v>
      </c>
      <c r="K3602" s="2">
        <v>0.4</v>
      </c>
    </row>
    <row r="3603" spans="1:11" x14ac:dyDescent="0.35">
      <c r="A3603" t="s">
        <v>8</v>
      </c>
      <c r="B3603" t="s">
        <v>2</v>
      </c>
      <c r="C3603" t="str">
        <f>IFERROR(VLOOKUP(B3603,$N$3:$O$14,2,FALSE),"error")</f>
        <v>TheVintageNews</v>
      </c>
      <c r="D3603">
        <f>IF(E3603&gt;=($M$18-6),1,0)</f>
        <v>0</v>
      </c>
      <c r="E3603" s="1">
        <v>44664</v>
      </c>
      <c r="F3603" t="s">
        <v>5</v>
      </c>
      <c r="G3603">
        <v>548</v>
      </c>
      <c r="H3603" s="4">
        <v>10704</v>
      </c>
      <c r="I3603" s="3">
        <v>10.29</v>
      </c>
      <c r="J3603" s="3">
        <f>IFERROR((I3603/H3603)*1000,0)</f>
        <v>0.96132286995515692</v>
      </c>
      <c r="K3603" s="2">
        <v>0.61129999999999995</v>
      </c>
    </row>
    <row r="3604" spans="1:11" x14ac:dyDescent="0.35">
      <c r="A3604" t="s">
        <v>8</v>
      </c>
      <c r="B3604" t="s">
        <v>2</v>
      </c>
      <c r="C3604" t="str">
        <f>IFERROR(VLOOKUP(B3604,$N$3:$O$14,2,FALSE),"error")</f>
        <v>TheVintageNews</v>
      </c>
      <c r="D3604">
        <f>IF(E3604&gt;=($M$18-6),1,0)</f>
        <v>0</v>
      </c>
      <c r="E3604" s="1">
        <v>44664</v>
      </c>
      <c r="F3604" t="s">
        <v>4</v>
      </c>
      <c r="G3604">
        <v>874</v>
      </c>
      <c r="H3604" s="4">
        <v>63919</v>
      </c>
      <c r="I3604" s="3">
        <v>42.39</v>
      </c>
      <c r="J3604" s="3">
        <f>IFERROR((I3604/H3604)*1000,0)</f>
        <v>0.66318309109967311</v>
      </c>
      <c r="K3604" s="2">
        <v>0.63929999999999998</v>
      </c>
    </row>
    <row r="3605" spans="1:11" x14ac:dyDescent="0.35">
      <c r="A3605" t="s">
        <v>8</v>
      </c>
      <c r="B3605" t="s">
        <v>2</v>
      </c>
      <c r="C3605" t="str">
        <f>IFERROR(VLOOKUP(B3605,$N$3:$O$14,2,FALSE),"error")</f>
        <v>TheVintageNews</v>
      </c>
      <c r="D3605">
        <f>IF(E3605&gt;=($M$18-6),1,0)</f>
        <v>0</v>
      </c>
      <c r="E3605" s="1">
        <v>44664</v>
      </c>
      <c r="F3605" t="s">
        <v>1</v>
      </c>
      <c r="G3605">
        <v>229</v>
      </c>
      <c r="H3605" s="4">
        <v>5903</v>
      </c>
      <c r="I3605" s="3">
        <v>3.77</v>
      </c>
      <c r="J3605" s="3">
        <f>IFERROR((I3605/H3605)*1000,0)</f>
        <v>0.63865830933423673</v>
      </c>
      <c r="K3605" s="2">
        <v>0.65359999999999996</v>
      </c>
    </row>
    <row r="3606" spans="1:11" x14ac:dyDescent="0.35">
      <c r="A3606" t="s">
        <v>7</v>
      </c>
      <c r="B3606" t="s">
        <v>2</v>
      </c>
      <c r="C3606" t="str">
        <f>IFERROR(VLOOKUP(B3606,$N$3:$O$14,2,FALSE),"error")</f>
        <v>TheVintageNews</v>
      </c>
      <c r="D3606">
        <f>IF(E3606&gt;=($M$18-6),1,0)</f>
        <v>0</v>
      </c>
      <c r="E3606" s="1">
        <v>44664</v>
      </c>
      <c r="F3606" t="s">
        <v>6</v>
      </c>
      <c r="G3606">
        <v>0</v>
      </c>
      <c r="H3606" s="4">
        <v>8</v>
      </c>
      <c r="I3606" s="3">
        <v>0.06</v>
      </c>
      <c r="J3606" s="3">
        <f>IFERROR((I3606/H3606)*1000,0)</f>
        <v>7.5</v>
      </c>
      <c r="K3606" s="2">
        <v>0.5</v>
      </c>
    </row>
    <row r="3607" spans="1:11" x14ac:dyDescent="0.35">
      <c r="A3607" t="s">
        <v>7</v>
      </c>
      <c r="B3607" t="s">
        <v>2</v>
      </c>
      <c r="C3607" t="str">
        <f>IFERROR(VLOOKUP(B3607,$N$3:$O$14,2,FALSE),"error")</f>
        <v>TheVintageNews</v>
      </c>
      <c r="D3607">
        <f>IF(E3607&gt;=($M$18-6),1,0)</f>
        <v>0</v>
      </c>
      <c r="E3607" s="1">
        <v>44664</v>
      </c>
      <c r="F3607" t="s">
        <v>5</v>
      </c>
      <c r="G3607">
        <v>449</v>
      </c>
      <c r="H3607" s="4">
        <v>8136</v>
      </c>
      <c r="I3607" s="3">
        <v>7.38</v>
      </c>
      <c r="J3607" s="3">
        <f>IFERROR((I3607/H3607)*1000,0)</f>
        <v>0.90707964601769908</v>
      </c>
      <c r="K3607" s="2">
        <v>0.56010000000000004</v>
      </c>
    </row>
    <row r="3608" spans="1:11" x14ac:dyDescent="0.35">
      <c r="A3608" t="s">
        <v>7</v>
      </c>
      <c r="B3608" t="s">
        <v>2</v>
      </c>
      <c r="C3608" t="str">
        <f>IFERROR(VLOOKUP(B3608,$N$3:$O$14,2,FALSE),"error")</f>
        <v>TheVintageNews</v>
      </c>
      <c r="D3608">
        <f>IF(E3608&gt;=($M$18-6),1,0)</f>
        <v>0</v>
      </c>
      <c r="E3608" s="1">
        <v>44664</v>
      </c>
      <c r="F3608" t="s">
        <v>4</v>
      </c>
      <c r="G3608">
        <v>716</v>
      </c>
      <c r="H3608" s="4">
        <v>52486</v>
      </c>
      <c r="I3608" s="3">
        <v>33.130000000000003</v>
      </c>
      <c r="J3608" s="3">
        <f>IFERROR((I3608/H3608)*1000,0)</f>
        <v>0.63121594329916553</v>
      </c>
      <c r="K3608" s="2">
        <v>0.62250000000000005</v>
      </c>
    </row>
    <row r="3609" spans="1:11" x14ac:dyDescent="0.35">
      <c r="A3609" t="s">
        <v>7</v>
      </c>
      <c r="B3609" t="s">
        <v>2</v>
      </c>
      <c r="C3609" t="str">
        <f>IFERROR(VLOOKUP(B3609,$N$3:$O$14,2,FALSE),"error")</f>
        <v>TheVintageNews</v>
      </c>
      <c r="D3609">
        <f>IF(E3609&gt;=($M$18-6),1,0)</f>
        <v>0</v>
      </c>
      <c r="E3609" s="1">
        <v>44664</v>
      </c>
      <c r="F3609" t="s">
        <v>1</v>
      </c>
      <c r="G3609">
        <v>228</v>
      </c>
      <c r="H3609" s="4">
        <v>4524</v>
      </c>
      <c r="I3609" s="3">
        <v>2.73</v>
      </c>
      <c r="J3609" s="3">
        <f>IFERROR((I3609/H3609)*1000,0)</f>
        <v>0.60344827586206895</v>
      </c>
      <c r="K3609" s="2">
        <v>0.58499999999999996</v>
      </c>
    </row>
    <row r="3610" spans="1:11" x14ac:dyDescent="0.35">
      <c r="A3610" t="s">
        <v>3</v>
      </c>
      <c r="B3610" t="s">
        <v>2</v>
      </c>
      <c r="C3610" t="str">
        <f>IFERROR(VLOOKUP(B3610,$N$3:$O$14,2,FALSE),"error")</f>
        <v>TheVintageNews</v>
      </c>
      <c r="D3610">
        <f>IF(E3610&gt;=($M$18-6),1,0)</f>
        <v>0</v>
      </c>
      <c r="E3610" s="1">
        <v>44664</v>
      </c>
      <c r="F3610" t="s">
        <v>6</v>
      </c>
      <c r="G3610">
        <v>0</v>
      </c>
      <c r="H3610" s="4">
        <v>6</v>
      </c>
      <c r="I3610" s="3">
        <v>0</v>
      </c>
      <c r="J3610" s="3">
        <f>IFERROR((I3610/H3610)*1000,0)</f>
        <v>0</v>
      </c>
      <c r="K3610" s="2">
        <v>0.33329999999999999</v>
      </c>
    </row>
    <row r="3611" spans="1:11" x14ac:dyDescent="0.35">
      <c r="A3611" t="s">
        <v>3</v>
      </c>
      <c r="B3611" t="s">
        <v>2</v>
      </c>
      <c r="C3611" t="str">
        <f>IFERROR(VLOOKUP(B3611,$N$3:$O$14,2,FALSE),"error")</f>
        <v>TheVintageNews</v>
      </c>
      <c r="D3611">
        <f>IF(E3611&gt;=($M$18-6),1,0)</f>
        <v>0</v>
      </c>
      <c r="E3611" s="1">
        <v>44664</v>
      </c>
      <c r="F3611" t="s">
        <v>5</v>
      </c>
      <c r="G3611">
        <v>382</v>
      </c>
      <c r="H3611" s="4">
        <v>6628</v>
      </c>
      <c r="I3611" s="3">
        <v>6.16</v>
      </c>
      <c r="J3611" s="3">
        <f>IFERROR((I3611/H3611)*1000,0)</f>
        <v>0.92939046469523234</v>
      </c>
      <c r="K3611" s="2">
        <v>0.53769999999999996</v>
      </c>
    </row>
    <row r="3612" spans="1:11" x14ac:dyDescent="0.35">
      <c r="A3612" t="s">
        <v>3</v>
      </c>
      <c r="B3612" t="s">
        <v>2</v>
      </c>
      <c r="C3612" t="str">
        <f>IFERROR(VLOOKUP(B3612,$N$3:$O$14,2,FALSE),"error")</f>
        <v>TheVintageNews</v>
      </c>
      <c r="D3612">
        <f>IF(E3612&gt;=($M$18-6),1,0)</f>
        <v>0</v>
      </c>
      <c r="E3612" s="1">
        <v>44664</v>
      </c>
      <c r="F3612" t="s">
        <v>4</v>
      </c>
      <c r="G3612">
        <v>528</v>
      </c>
      <c r="H3612" s="4">
        <v>40220</v>
      </c>
      <c r="I3612" s="3">
        <v>28.95</v>
      </c>
      <c r="J3612" s="3">
        <f>IFERROR((I3612/H3612)*1000,0)</f>
        <v>0.71979114868224758</v>
      </c>
      <c r="K3612" s="2">
        <v>0.54649999999999999</v>
      </c>
    </row>
    <row r="3613" spans="1:11" x14ac:dyDescent="0.35">
      <c r="A3613" t="s">
        <v>3</v>
      </c>
      <c r="B3613" t="s">
        <v>2</v>
      </c>
      <c r="C3613" t="str">
        <f>IFERROR(VLOOKUP(B3613,$N$3:$O$14,2,FALSE),"error")</f>
        <v>TheVintageNews</v>
      </c>
      <c r="D3613">
        <f>IF(E3613&gt;=($M$18-6),1,0)</f>
        <v>0</v>
      </c>
      <c r="E3613" s="1">
        <v>44664</v>
      </c>
      <c r="F3613" t="s">
        <v>1</v>
      </c>
      <c r="G3613">
        <v>217</v>
      </c>
      <c r="H3613" s="4">
        <v>3827</v>
      </c>
      <c r="I3613" s="3">
        <v>2.2999999999999998</v>
      </c>
      <c r="J3613" s="3">
        <f>IFERROR((I3613/H3613)*1000,0)</f>
        <v>0.60099294486542976</v>
      </c>
      <c r="K3613" s="2">
        <v>0.53600000000000003</v>
      </c>
    </row>
    <row r="3614" spans="1:11" x14ac:dyDescent="0.35">
      <c r="A3614" t="s">
        <v>150</v>
      </c>
      <c r="B3614" t="s">
        <v>133</v>
      </c>
      <c r="C3614" t="str">
        <f>IFERROR(VLOOKUP(B3614,$N$3:$O$14,2,FALSE),"error")</f>
        <v>AbandonedSpaces</v>
      </c>
      <c r="D3614">
        <f>IF(E3614&gt;=($M$18-6),1,0)</f>
        <v>0</v>
      </c>
      <c r="E3614" s="1">
        <v>44663</v>
      </c>
      <c r="F3614" t="s">
        <v>5</v>
      </c>
      <c r="G3614">
        <v>0</v>
      </c>
      <c r="H3614" s="4">
        <v>5</v>
      </c>
      <c r="I3614" s="3">
        <v>0</v>
      </c>
      <c r="J3614" s="3">
        <f>IFERROR((I3614/H3614)*1000,0)</f>
        <v>0</v>
      </c>
      <c r="K3614" s="2">
        <v>0.4</v>
      </c>
    </row>
    <row r="3615" spans="1:11" x14ac:dyDescent="0.35">
      <c r="A3615" t="s">
        <v>150</v>
      </c>
      <c r="B3615" t="s">
        <v>133</v>
      </c>
      <c r="C3615" t="str">
        <f>IFERROR(VLOOKUP(B3615,$N$3:$O$14,2,FALSE),"error")</f>
        <v>AbandonedSpaces</v>
      </c>
      <c r="D3615">
        <f>IF(E3615&gt;=($M$18-6),1,0)</f>
        <v>0</v>
      </c>
      <c r="E3615" s="1">
        <v>44663</v>
      </c>
      <c r="F3615" t="s">
        <v>4</v>
      </c>
      <c r="G3615">
        <v>1</v>
      </c>
      <c r="H3615" s="4">
        <v>482</v>
      </c>
      <c r="I3615" s="3">
        <v>0.36</v>
      </c>
      <c r="J3615" s="3">
        <f>IFERROR((I3615/H3615)*1000,0)</f>
        <v>0.74688796680497915</v>
      </c>
      <c r="K3615" s="2">
        <v>0.68059999999999998</v>
      </c>
    </row>
    <row r="3616" spans="1:11" x14ac:dyDescent="0.35">
      <c r="A3616" t="s">
        <v>150</v>
      </c>
      <c r="B3616" t="s">
        <v>133</v>
      </c>
      <c r="C3616" t="str">
        <f>IFERROR(VLOOKUP(B3616,$N$3:$O$14,2,FALSE),"error")</f>
        <v>AbandonedSpaces</v>
      </c>
      <c r="D3616">
        <f>IF(E3616&gt;=($M$18-6),1,0)</f>
        <v>0</v>
      </c>
      <c r="E3616" s="1">
        <v>44663</v>
      </c>
      <c r="F3616" t="s">
        <v>1</v>
      </c>
      <c r="G3616">
        <v>0</v>
      </c>
      <c r="H3616" s="4">
        <v>1</v>
      </c>
      <c r="I3616" s="3">
        <v>0</v>
      </c>
      <c r="J3616" s="3">
        <f>IFERROR((I3616/H3616)*1000,0)</f>
        <v>0</v>
      </c>
      <c r="K3616" s="2">
        <v>0</v>
      </c>
    </row>
    <row r="3617" spans="1:11" x14ac:dyDescent="0.35">
      <c r="A3617" t="s">
        <v>149</v>
      </c>
      <c r="B3617" t="s">
        <v>133</v>
      </c>
      <c r="C3617" t="str">
        <f>IFERROR(VLOOKUP(B3617,$N$3:$O$14,2,FALSE),"error")</f>
        <v>AbandonedSpaces</v>
      </c>
      <c r="D3617">
        <f>IF(E3617&gt;=($M$18-6),1,0)</f>
        <v>0</v>
      </c>
      <c r="E3617" s="1">
        <v>44663</v>
      </c>
      <c r="F3617" t="s">
        <v>5</v>
      </c>
      <c r="G3617">
        <v>0</v>
      </c>
      <c r="H3617" s="4">
        <v>5</v>
      </c>
      <c r="I3617" s="3">
        <v>0</v>
      </c>
      <c r="J3617" s="3">
        <f>IFERROR((I3617/H3617)*1000,0)</f>
        <v>0</v>
      </c>
      <c r="K3617" s="2">
        <v>0.2</v>
      </c>
    </row>
    <row r="3618" spans="1:11" x14ac:dyDescent="0.35">
      <c r="A3618" t="s">
        <v>149</v>
      </c>
      <c r="B3618" t="s">
        <v>133</v>
      </c>
      <c r="C3618" t="str">
        <f>IFERROR(VLOOKUP(B3618,$N$3:$O$14,2,FALSE),"error")</f>
        <v>AbandonedSpaces</v>
      </c>
      <c r="D3618">
        <f>IF(E3618&gt;=($M$18-6),1,0)</f>
        <v>0</v>
      </c>
      <c r="E3618" s="1">
        <v>44663</v>
      </c>
      <c r="F3618" t="s">
        <v>4</v>
      </c>
      <c r="G3618">
        <v>0</v>
      </c>
      <c r="H3618" s="4">
        <v>684</v>
      </c>
      <c r="I3618" s="3">
        <v>0.54</v>
      </c>
      <c r="J3618" s="3">
        <f>IFERROR((I3618/H3618)*1000,0)</f>
        <v>0.78947368421052644</v>
      </c>
      <c r="K3618" s="2">
        <v>0.5655</v>
      </c>
    </row>
    <row r="3619" spans="1:11" x14ac:dyDescent="0.35">
      <c r="A3619" t="s">
        <v>149</v>
      </c>
      <c r="B3619" t="s">
        <v>133</v>
      </c>
      <c r="C3619" t="str">
        <f>IFERROR(VLOOKUP(B3619,$N$3:$O$14,2,FALSE),"error")</f>
        <v>AbandonedSpaces</v>
      </c>
      <c r="D3619">
        <f>IF(E3619&gt;=($M$18-6),1,0)</f>
        <v>0</v>
      </c>
      <c r="E3619" s="1">
        <v>44663</v>
      </c>
      <c r="F3619" t="s">
        <v>1</v>
      </c>
      <c r="G3619">
        <v>0</v>
      </c>
      <c r="H3619" s="4">
        <v>2</v>
      </c>
      <c r="I3619" s="3">
        <v>0</v>
      </c>
      <c r="J3619" s="3">
        <f>IFERROR((I3619/H3619)*1000,0)</f>
        <v>0</v>
      </c>
      <c r="K3619" s="2">
        <v>0.5</v>
      </c>
    </row>
    <row r="3620" spans="1:11" x14ac:dyDescent="0.35">
      <c r="A3620" t="s">
        <v>148</v>
      </c>
      <c r="B3620" t="s">
        <v>133</v>
      </c>
      <c r="C3620" t="str">
        <f>IFERROR(VLOOKUP(B3620,$N$3:$O$14,2,FALSE),"error")</f>
        <v>AbandonedSpaces</v>
      </c>
      <c r="D3620">
        <f>IF(E3620&gt;=($M$18-6),1,0)</f>
        <v>0</v>
      </c>
      <c r="E3620" s="1">
        <v>44663</v>
      </c>
      <c r="F3620" t="s">
        <v>5</v>
      </c>
      <c r="G3620">
        <v>0</v>
      </c>
      <c r="H3620" s="4">
        <v>3</v>
      </c>
      <c r="I3620" s="3">
        <v>0</v>
      </c>
      <c r="J3620" s="3">
        <f>IFERROR((I3620/H3620)*1000,0)</f>
        <v>0</v>
      </c>
      <c r="K3620" s="2">
        <v>0.33329999999999999</v>
      </c>
    </row>
    <row r="3621" spans="1:11" x14ac:dyDescent="0.35">
      <c r="A3621" t="s">
        <v>148</v>
      </c>
      <c r="B3621" t="s">
        <v>133</v>
      </c>
      <c r="C3621" t="str">
        <f>IFERROR(VLOOKUP(B3621,$N$3:$O$14,2,FALSE),"error")</f>
        <v>AbandonedSpaces</v>
      </c>
      <c r="D3621">
        <f>IF(E3621&gt;=($M$18-6),1,0)</f>
        <v>0</v>
      </c>
      <c r="E3621" s="1">
        <v>44663</v>
      </c>
      <c r="F3621" t="s">
        <v>4</v>
      </c>
      <c r="G3621">
        <v>0</v>
      </c>
      <c r="H3621" s="4">
        <v>402</v>
      </c>
      <c r="I3621" s="3">
        <v>0.28000000000000003</v>
      </c>
      <c r="J3621" s="3">
        <f>IFERROR((I3621/H3621)*1000,0)</f>
        <v>0.69651741293532343</v>
      </c>
      <c r="K3621" s="2">
        <v>0.66420000000000001</v>
      </c>
    </row>
    <row r="3622" spans="1:11" x14ac:dyDescent="0.35">
      <c r="A3622" t="s">
        <v>148</v>
      </c>
      <c r="B3622" t="s">
        <v>133</v>
      </c>
      <c r="C3622" t="str">
        <f>IFERROR(VLOOKUP(B3622,$N$3:$O$14,2,FALSE),"error")</f>
        <v>AbandonedSpaces</v>
      </c>
      <c r="D3622">
        <f>IF(E3622&gt;=($M$18-6),1,0)</f>
        <v>0</v>
      </c>
      <c r="E3622" s="1">
        <v>44663</v>
      </c>
      <c r="F3622" t="s">
        <v>1</v>
      </c>
      <c r="G3622">
        <v>0</v>
      </c>
      <c r="H3622" s="4">
        <v>1</v>
      </c>
      <c r="I3622" s="3">
        <v>0</v>
      </c>
      <c r="J3622" s="3">
        <f>IFERROR((I3622/H3622)*1000,0)</f>
        <v>0</v>
      </c>
      <c r="K3622" s="2">
        <v>1</v>
      </c>
    </row>
    <row r="3623" spans="1:11" x14ac:dyDescent="0.35">
      <c r="A3623" t="s">
        <v>147</v>
      </c>
      <c r="B3623" t="s">
        <v>133</v>
      </c>
      <c r="C3623" t="str">
        <f>IFERROR(VLOOKUP(B3623,$N$3:$O$14,2,FALSE),"error")</f>
        <v>AbandonedSpaces</v>
      </c>
      <c r="D3623">
        <f>IF(E3623&gt;=($M$18-6),1,0)</f>
        <v>0</v>
      </c>
      <c r="E3623" s="1">
        <v>44663</v>
      </c>
      <c r="F3623" t="s">
        <v>5</v>
      </c>
      <c r="G3623">
        <v>0</v>
      </c>
      <c r="H3623" s="4">
        <v>3</v>
      </c>
      <c r="I3623" s="3">
        <v>0</v>
      </c>
      <c r="J3623" s="3">
        <f>IFERROR((I3623/H3623)*1000,0)</f>
        <v>0</v>
      </c>
      <c r="K3623" s="2">
        <v>0.66669999999999996</v>
      </c>
    </row>
    <row r="3624" spans="1:11" x14ac:dyDescent="0.35">
      <c r="A3624" t="s">
        <v>147</v>
      </c>
      <c r="B3624" t="s">
        <v>133</v>
      </c>
      <c r="C3624" t="str">
        <f>IFERROR(VLOOKUP(B3624,$N$3:$O$14,2,FALSE),"error")</f>
        <v>AbandonedSpaces</v>
      </c>
      <c r="D3624">
        <f>IF(E3624&gt;=($M$18-6),1,0)</f>
        <v>0</v>
      </c>
      <c r="E3624" s="1">
        <v>44663</v>
      </c>
      <c r="F3624" t="s">
        <v>4</v>
      </c>
      <c r="G3624">
        <v>1</v>
      </c>
      <c r="H3624" s="4">
        <v>388</v>
      </c>
      <c r="I3624" s="3">
        <v>0.23</v>
      </c>
      <c r="J3624" s="3">
        <f>IFERROR((I3624/H3624)*1000,0)</f>
        <v>0.59278350515463918</v>
      </c>
      <c r="K3624" s="2">
        <v>0.5948</v>
      </c>
    </row>
    <row r="3625" spans="1:11" x14ac:dyDescent="0.35">
      <c r="A3625" t="s">
        <v>147</v>
      </c>
      <c r="B3625" t="s">
        <v>133</v>
      </c>
      <c r="C3625" t="str">
        <f>IFERROR(VLOOKUP(B3625,$N$3:$O$14,2,FALSE),"error")</f>
        <v>AbandonedSpaces</v>
      </c>
      <c r="D3625">
        <f>IF(E3625&gt;=($M$18-6),1,0)</f>
        <v>0</v>
      </c>
      <c r="E3625" s="1">
        <v>44663</v>
      </c>
      <c r="F3625" t="s">
        <v>1</v>
      </c>
      <c r="G3625">
        <v>0</v>
      </c>
      <c r="H3625" s="4">
        <v>1</v>
      </c>
      <c r="I3625" s="3">
        <v>0</v>
      </c>
      <c r="J3625" s="3">
        <f>IFERROR((I3625/H3625)*1000,0)</f>
        <v>0</v>
      </c>
      <c r="K3625" s="2">
        <v>1</v>
      </c>
    </row>
    <row r="3626" spans="1:11" x14ac:dyDescent="0.35">
      <c r="A3626" t="s">
        <v>146</v>
      </c>
      <c r="B3626" t="s">
        <v>133</v>
      </c>
      <c r="C3626" t="str">
        <f>IFERROR(VLOOKUP(B3626,$N$3:$O$14,2,FALSE),"error")</f>
        <v>AbandonedSpaces</v>
      </c>
      <c r="D3626">
        <f>IF(E3626&gt;=($M$18-6),1,0)</f>
        <v>0</v>
      </c>
      <c r="E3626" s="1">
        <v>44663</v>
      </c>
      <c r="F3626" t="s">
        <v>5</v>
      </c>
      <c r="G3626">
        <v>0</v>
      </c>
      <c r="H3626" s="4">
        <v>1</v>
      </c>
      <c r="I3626" s="3">
        <v>0</v>
      </c>
      <c r="J3626" s="3">
        <f>IFERROR((I3626/H3626)*1000,0)</f>
        <v>0</v>
      </c>
      <c r="K3626" s="2">
        <v>0</v>
      </c>
    </row>
    <row r="3627" spans="1:11" x14ac:dyDescent="0.35">
      <c r="A3627" t="s">
        <v>146</v>
      </c>
      <c r="B3627" t="s">
        <v>133</v>
      </c>
      <c r="C3627" t="str">
        <f>IFERROR(VLOOKUP(B3627,$N$3:$O$14,2,FALSE),"error")</f>
        <v>AbandonedSpaces</v>
      </c>
      <c r="D3627">
        <f>IF(E3627&gt;=($M$18-6),1,0)</f>
        <v>0</v>
      </c>
      <c r="E3627" s="1">
        <v>44663</v>
      </c>
      <c r="F3627" t="s">
        <v>4</v>
      </c>
      <c r="G3627">
        <v>3</v>
      </c>
      <c r="H3627" s="4">
        <v>594</v>
      </c>
      <c r="I3627" s="3">
        <v>0.3</v>
      </c>
      <c r="J3627" s="3">
        <f>IFERROR((I3627/H3627)*1000,0)</f>
        <v>0.50505050505050508</v>
      </c>
      <c r="K3627" s="2">
        <v>0.52290000000000003</v>
      </c>
    </row>
    <row r="3628" spans="1:11" x14ac:dyDescent="0.35">
      <c r="A3628" t="s">
        <v>146</v>
      </c>
      <c r="B3628" t="s">
        <v>133</v>
      </c>
      <c r="C3628" t="str">
        <f>IFERROR(VLOOKUP(B3628,$N$3:$O$14,2,FALSE),"error")</f>
        <v>AbandonedSpaces</v>
      </c>
      <c r="D3628">
        <f>IF(E3628&gt;=($M$18-6),1,0)</f>
        <v>0</v>
      </c>
      <c r="E3628" s="1">
        <v>44663</v>
      </c>
      <c r="F3628" t="s">
        <v>1</v>
      </c>
      <c r="G3628">
        <v>0</v>
      </c>
      <c r="H3628" s="4">
        <v>1</v>
      </c>
      <c r="I3628" s="3">
        <v>0</v>
      </c>
      <c r="J3628" s="3">
        <f>IFERROR((I3628/H3628)*1000,0)</f>
        <v>0</v>
      </c>
      <c r="K3628" s="2">
        <v>1</v>
      </c>
    </row>
    <row r="3629" spans="1:11" x14ac:dyDescent="0.35">
      <c r="A3629" t="s">
        <v>145</v>
      </c>
      <c r="B3629" t="s">
        <v>133</v>
      </c>
      <c r="C3629" t="str">
        <f>IFERROR(VLOOKUP(B3629,$N$3:$O$14,2,FALSE),"error")</f>
        <v>AbandonedSpaces</v>
      </c>
      <c r="D3629">
        <f>IF(E3629&gt;=($M$18-6),1,0)</f>
        <v>0</v>
      </c>
      <c r="E3629" s="1">
        <v>44663</v>
      </c>
      <c r="F3629" t="s">
        <v>5</v>
      </c>
      <c r="G3629">
        <v>55</v>
      </c>
      <c r="H3629" s="4">
        <v>1682</v>
      </c>
      <c r="I3629" s="3">
        <v>1.45</v>
      </c>
      <c r="J3629" s="3">
        <f>IFERROR((I3629/H3629)*1000,0)</f>
        <v>0.86206896551724133</v>
      </c>
      <c r="K3629" s="2">
        <v>0.96840000000000004</v>
      </c>
    </row>
    <row r="3630" spans="1:11" x14ac:dyDescent="0.35">
      <c r="A3630" t="s">
        <v>144</v>
      </c>
      <c r="B3630" t="s">
        <v>133</v>
      </c>
      <c r="C3630" t="str">
        <f>IFERROR(VLOOKUP(B3630,$N$3:$O$14,2,FALSE),"error")</f>
        <v>AbandonedSpaces</v>
      </c>
      <c r="D3630">
        <f>IF(E3630&gt;=($M$18-6),1,0)</f>
        <v>0</v>
      </c>
      <c r="E3630" s="1">
        <v>44663</v>
      </c>
      <c r="F3630" t="s">
        <v>5</v>
      </c>
      <c r="G3630">
        <v>6</v>
      </c>
      <c r="H3630" s="4">
        <v>268</v>
      </c>
      <c r="I3630" s="3">
        <v>0.19</v>
      </c>
      <c r="J3630" s="3">
        <f>IFERROR((I3630/H3630)*1000,0)</f>
        <v>0.70895522388059706</v>
      </c>
      <c r="K3630" s="2">
        <v>0.9627</v>
      </c>
    </row>
    <row r="3631" spans="1:11" x14ac:dyDescent="0.35">
      <c r="A3631" t="s">
        <v>144</v>
      </c>
      <c r="B3631" t="s">
        <v>133</v>
      </c>
      <c r="C3631" t="str">
        <f>IFERROR(VLOOKUP(B3631,$N$3:$O$14,2,FALSE),"error")</f>
        <v>AbandonedSpaces</v>
      </c>
      <c r="D3631">
        <f>IF(E3631&gt;=($M$18-6),1,0)</f>
        <v>0</v>
      </c>
      <c r="E3631" s="1">
        <v>44663</v>
      </c>
      <c r="F3631" t="s">
        <v>4</v>
      </c>
      <c r="G3631">
        <v>85</v>
      </c>
      <c r="H3631" s="4">
        <v>8100</v>
      </c>
      <c r="I3631" s="3">
        <v>3.41</v>
      </c>
      <c r="J3631" s="3">
        <f>IFERROR((I3631/H3631)*1000,0)</f>
        <v>0.42098765432098767</v>
      </c>
      <c r="K3631" s="2">
        <v>0.97289999999999999</v>
      </c>
    </row>
    <row r="3632" spans="1:11" x14ac:dyDescent="0.35">
      <c r="A3632" t="s">
        <v>144</v>
      </c>
      <c r="B3632" t="s">
        <v>133</v>
      </c>
      <c r="C3632" t="str">
        <f>IFERROR(VLOOKUP(B3632,$N$3:$O$14,2,FALSE),"error")</f>
        <v>AbandonedSpaces</v>
      </c>
      <c r="D3632">
        <f>IF(E3632&gt;=($M$18-6),1,0)</f>
        <v>0</v>
      </c>
      <c r="E3632" s="1">
        <v>44663</v>
      </c>
      <c r="F3632" t="s">
        <v>1</v>
      </c>
      <c r="G3632">
        <v>22</v>
      </c>
      <c r="H3632" s="4">
        <v>899</v>
      </c>
      <c r="I3632" s="3">
        <v>0.26</v>
      </c>
      <c r="J3632" s="3">
        <f>IFERROR((I3632/H3632)*1000,0)</f>
        <v>0.28921023359288095</v>
      </c>
      <c r="K3632" s="2">
        <v>0.98660000000000003</v>
      </c>
    </row>
    <row r="3633" spans="1:11" x14ac:dyDescent="0.35">
      <c r="A3633" t="s">
        <v>143</v>
      </c>
      <c r="B3633" t="s">
        <v>133</v>
      </c>
      <c r="C3633" t="str">
        <f>IFERROR(VLOOKUP(B3633,$N$3:$O$14,2,FALSE),"error")</f>
        <v>AbandonedSpaces</v>
      </c>
      <c r="D3633">
        <f>IF(E3633&gt;=($M$18-6),1,0)</f>
        <v>0</v>
      </c>
      <c r="E3633" s="1">
        <v>44663</v>
      </c>
      <c r="F3633" t="s">
        <v>5</v>
      </c>
      <c r="G3633">
        <v>108</v>
      </c>
      <c r="H3633" s="4">
        <v>4192</v>
      </c>
      <c r="I3633" s="3">
        <v>5.12</v>
      </c>
      <c r="J3633" s="3">
        <f>IFERROR((I3633/H3633)*1000,0)</f>
        <v>1.2213740458015268</v>
      </c>
      <c r="K3633" s="2">
        <v>0.94079999999999997</v>
      </c>
    </row>
    <row r="3634" spans="1:11" x14ac:dyDescent="0.35">
      <c r="A3634" t="s">
        <v>143</v>
      </c>
      <c r="B3634" t="s">
        <v>133</v>
      </c>
      <c r="C3634" t="str">
        <f>IFERROR(VLOOKUP(B3634,$N$3:$O$14,2,FALSE),"error")</f>
        <v>AbandonedSpaces</v>
      </c>
      <c r="D3634">
        <f>IF(E3634&gt;=($M$18-6),1,0)</f>
        <v>0</v>
      </c>
      <c r="E3634" s="1">
        <v>44663</v>
      </c>
      <c r="F3634" t="s">
        <v>1</v>
      </c>
      <c r="G3634">
        <v>20</v>
      </c>
      <c r="H3634" s="4">
        <v>1094</v>
      </c>
      <c r="I3634" s="3">
        <v>0.37</v>
      </c>
      <c r="J3634" s="3">
        <f>IFERROR((I3634/H3634)*1000,0)</f>
        <v>0.33820840950639852</v>
      </c>
      <c r="K3634" s="2">
        <v>0.97430000000000005</v>
      </c>
    </row>
    <row r="3635" spans="1:11" x14ac:dyDescent="0.35">
      <c r="A3635" t="s">
        <v>142</v>
      </c>
      <c r="B3635" t="s">
        <v>133</v>
      </c>
      <c r="C3635" t="str">
        <f>IFERROR(VLOOKUP(B3635,$N$3:$O$14,2,FALSE),"error")</f>
        <v>AbandonedSpaces</v>
      </c>
      <c r="D3635">
        <f>IF(E3635&gt;=($M$18-6),1,0)</f>
        <v>0</v>
      </c>
      <c r="E3635" s="1">
        <v>44663</v>
      </c>
      <c r="F3635" t="s">
        <v>5</v>
      </c>
      <c r="G3635">
        <v>33</v>
      </c>
      <c r="H3635" s="4">
        <v>571</v>
      </c>
      <c r="I3635" s="3">
        <v>0.71</v>
      </c>
      <c r="J3635" s="3">
        <f>IFERROR((I3635/H3635)*1000,0)</f>
        <v>1.243432574430823</v>
      </c>
      <c r="K3635" s="2">
        <v>0.6714</v>
      </c>
    </row>
    <row r="3636" spans="1:11" x14ac:dyDescent="0.35">
      <c r="A3636" t="s">
        <v>142</v>
      </c>
      <c r="B3636" t="s">
        <v>133</v>
      </c>
      <c r="C3636" t="str">
        <f>IFERROR(VLOOKUP(B3636,$N$3:$O$14,2,FALSE),"error")</f>
        <v>AbandonedSpaces</v>
      </c>
      <c r="D3636">
        <f>IF(E3636&gt;=($M$18-6),1,0)</f>
        <v>0</v>
      </c>
      <c r="E3636" s="1">
        <v>44663</v>
      </c>
      <c r="F3636" t="s">
        <v>1</v>
      </c>
      <c r="G3636">
        <v>8</v>
      </c>
      <c r="H3636" s="4">
        <v>152</v>
      </c>
      <c r="I3636" s="3">
        <v>0.06</v>
      </c>
      <c r="J3636" s="3">
        <f>IFERROR((I3636/H3636)*1000,0)</f>
        <v>0.39473684210526316</v>
      </c>
      <c r="K3636" s="2">
        <v>0.59599999999999997</v>
      </c>
    </row>
    <row r="3637" spans="1:11" x14ac:dyDescent="0.35">
      <c r="A3637" t="s">
        <v>141</v>
      </c>
      <c r="B3637" t="s">
        <v>133</v>
      </c>
      <c r="C3637" t="str">
        <f>IFERROR(VLOOKUP(B3637,$N$3:$O$14,2,FALSE),"error")</f>
        <v>AbandonedSpaces</v>
      </c>
      <c r="D3637">
        <f>IF(E3637&gt;=($M$18-6),1,0)</f>
        <v>0</v>
      </c>
      <c r="E3637" s="1">
        <v>44663</v>
      </c>
      <c r="F3637" t="s">
        <v>5</v>
      </c>
      <c r="G3637">
        <v>0</v>
      </c>
      <c r="H3637" s="4">
        <v>4</v>
      </c>
      <c r="I3637" s="3">
        <v>0.01</v>
      </c>
      <c r="J3637" s="3">
        <f>IFERROR((I3637/H3637)*1000,0)</f>
        <v>2.5</v>
      </c>
      <c r="K3637" s="2">
        <v>0.5</v>
      </c>
    </row>
    <row r="3638" spans="1:11" x14ac:dyDescent="0.35">
      <c r="A3638" t="s">
        <v>141</v>
      </c>
      <c r="B3638" t="s">
        <v>133</v>
      </c>
      <c r="C3638" t="str">
        <f>IFERROR(VLOOKUP(B3638,$N$3:$O$14,2,FALSE),"error")</f>
        <v>AbandonedSpaces</v>
      </c>
      <c r="D3638">
        <f>IF(E3638&gt;=($M$18-6),1,0)</f>
        <v>0</v>
      </c>
      <c r="E3638" s="1">
        <v>44663</v>
      </c>
      <c r="F3638" t="s">
        <v>4</v>
      </c>
      <c r="G3638">
        <v>43</v>
      </c>
      <c r="H3638" s="4">
        <v>1380</v>
      </c>
      <c r="I3638" s="3">
        <v>1.2</v>
      </c>
      <c r="J3638" s="3">
        <f>IFERROR((I3638/H3638)*1000,0)</f>
        <v>0.86956521739130432</v>
      </c>
      <c r="K3638" s="2">
        <v>0.77829999999999999</v>
      </c>
    </row>
    <row r="3639" spans="1:11" x14ac:dyDescent="0.35">
      <c r="A3639" t="s">
        <v>141</v>
      </c>
      <c r="B3639" t="s">
        <v>133</v>
      </c>
      <c r="C3639" t="str">
        <f>IFERROR(VLOOKUP(B3639,$N$3:$O$14,2,FALSE),"error")</f>
        <v>AbandonedSpaces</v>
      </c>
      <c r="D3639">
        <f>IF(E3639&gt;=($M$18-6),1,0)</f>
        <v>0</v>
      </c>
      <c r="E3639" s="1">
        <v>44663</v>
      </c>
      <c r="F3639" t="s">
        <v>1</v>
      </c>
      <c r="G3639">
        <v>1</v>
      </c>
      <c r="H3639" s="4">
        <v>14</v>
      </c>
      <c r="I3639" s="3">
        <v>0.02</v>
      </c>
      <c r="J3639" s="3">
        <f>IFERROR((I3639/H3639)*1000,0)</f>
        <v>1.4285714285714286</v>
      </c>
      <c r="K3639" s="2">
        <v>0.64290000000000003</v>
      </c>
    </row>
    <row r="3640" spans="1:11" x14ac:dyDescent="0.35">
      <c r="A3640" t="s">
        <v>140</v>
      </c>
      <c r="B3640" t="s">
        <v>133</v>
      </c>
      <c r="C3640" t="str">
        <f>IFERROR(VLOOKUP(B3640,$N$3:$O$14,2,FALSE),"error")</f>
        <v>AbandonedSpaces</v>
      </c>
      <c r="D3640">
        <f>IF(E3640&gt;=($M$18-6),1,0)</f>
        <v>0</v>
      </c>
      <c r="E3640" s="1">
        <v>44663</v>
      </c>
      <c r="F3640" t="s">
        <v>5</v>
      </c>
      <c r="G3640">
        <v>42</v>
      </c>
      <c r="H3640" s="4">
        <v>492</v>
      </c>
      <c r="I3640" s="3">
        <v>0.71</v>
      </c>
      <c r="J3640" s="3">
        <f>IFERROR((I3640/H3640)*1000,0)</f>
        <v>1.4430894308943087</v>
      </c>
      <c r="K3640" s="2">
        <v>0.71930000000000005</v>
      </c>
    </row>
    <row r="3641" spans="1:11" x14ac:dyDescent="0.35">
      <c r="A3641" t="s">
        <v>140</v>
      </c>
      <c r="B3641" t="s">
        <v>133</v>
      </c>
      <c r="C3641" t="str">
        <f>IFERROR(VLOOKUP(B3641,$N$3:$O$14,2,FALSE),"error")</f>
        <v>AbandonedSpaces</v>
      </c>
      <c r="D3641">
        <f>IF(E3641&gt;=($M$18-6),1,0)</f>
        <v>0</v>
      </c>
      <c r="E3641" s="1">
        <v>44663</v>
      </c>
      <c r="F3641" t="s">
        <v>4</v>
      </c>
      <c r="G3641">
        <v>12</v>
      </c>
      <c r="H3641" s="4">
        <v>22</v>
      </c>
      <c r="I3641" s="3">
        <v>0.01</v>
      </c>
      <c r="J3641" s="3">
        <f>IFERROR((I3641/H3641)*1000,0)</f>
        <v>0.45454545454545453</v>
      </c>
      <c r="K3641" s="2">
        <v>0.81820000000000004</v>
      </c>
    </row>
    <row r="3642" spans="1:11" x14ac:dyDescent="0.35">
      <c r="A3642" t="s">
        <v>140</v>
      </c>
      <c r="B3642" t="s">
        <v>133</v>
      </c>
      <c r="C3642" t="str">
        <f>IFERROR(VLOOKUP(B3642,$N$3:$O$14,2,FALSE),"error")</f>
        <v>AbandonedSpaces</v>
      </c>
      <c r="D3642">
        <f>IF(E3642&gt;=($M$18-6),1,0)</f>
        <v>0</v>
      </c>
      <c r="E3642" s="1">
        <v>44663</v>
      </c>
      <c r="F3642" t="s">
        <v>1</v>
      </c>
      <c r="G3642">
        <v>3</v>
      </c>
      <c r="H3642" s="4">
        <v>91</v>
      </c>
      <c r="I3642" s="3">
        <v>0.06</v>
      </c>
      <c r="J3642" s="3">
        <f>IFERROR((I3642/H3642)*1000,0)</f>
        <v>0.65934065934065933</v>
      </c>
      <c r="K3642" s="2">
        <v>0.83330000000000004</v>
      </c>
    </row>
    <row r="3643" spans="1:11" x14ac:dyDescent="0.35">
      <c r="A3643" t="s">
        <v>139</v>
      </c>
      <c r="B3643" t="s">
        <v>133</v>
      </c>
      <c r="C3643" t="str">
        <f>IFERROR(VLOOKUP(B3643,$N$3:$O$14,2,FALSE),"error")</f>
        <v>AbandonedSpaces</v>
      </c>
      <c r="D3643">
        <f>IF(E3643&gt;=($M$18-6),1,0)</f>
        <v>0</v>
      </c>
      <c r="E3643" s="1">
        <v>44663</v>
      </c>
      <c r="F3643" t="s">
        <v>5</v>
      </c>
      <c r="G3643">
        <v>94</v>
      </c>
      <c r="H3643" s="4">
        <v>1370</v>
      </c>
      <c r="I3643" s="3">
        <v>1.54</v>
      </c>
      <c r="J3643" s="3">
        <f>IFERROR((I3643/H3643)*1000,0)</f>
        <v>1.1240875912408759</v>
      </c>
      <c r="K3643" s="2">
        <v>0.60499999999999998</v>
      </c>
    </row>
    <row r="3644" spans="1:11" x14ac:dyDescent="0.35">
      <c r="A3644" t="s">
        <v>139</v>
      </c>
      <c r="B3644" t="s">
        <v>133</v>
      </c>
      <c r="C3644" t="str">
        <f>IFERROR(VLOOKUP(B3644,$N$3:$O$14,2,FALSE),"error")</f>
        <v>AbandonedSpaces</v>
      </c>
      <c r="D3644">
        <f>IF(E3644&gt;=($M$18-6),1,0)</f>
        <v>0</v>
      </c>
      <c r="E3644" s="1">
        <v>44663</v>
      </c>
      <c r="F3644" t="s">
        <v>4</v>
      </c>
      <c r="G3644">
        <v>74</v>
      </c>
      <c r="H3644" s="4">
        <v>3214</v>
      </c>
      <c r="I3644" s="3">
        <v>2.0099999999999998</v>
      </c>
      <c r="J3644" s="3">
        <f>IFERROR((I3644/H3644)*1000,0)</f>
        <v>0.62538892345986297</v>
      </c>
      <c r="K3644" s="2">
        <v>0.63419999999999999</v>
      </c>
    </row>
    <row r="3645" spans="1:11" x14ac:dyDescent="0.35">
      <c r="A3645" t="s">
        <v>139</v>
      </c>
      <c r="B3645" t="s">
        <v>133</v>
      </c>
      <c r="C3645" t="str">
        <f>IFERROR(VLOOKUP(B3645,$N$3:$O$14,2,FALSE),"error")</f>
        <v>AbandonedSpaces</v>
      </c>
      <c r="D3645">
        <f>IF(E3645&gt;=($M$18-6),1,0)</f>
        <v>0</v>
      </c>
      <c r="E3645" s="1">
        <v>44663</v>
      </c>
      <c r="F3645" t="s">
        <v>1</v>
      </c>
      <c r="G3645">
        <v>7</v>
      </c>
      <c r="H3645" s="4">
        <v>291</v>
      </c>
      <c r="I3645" s="3">
        <v>0.16</v>
      </c>
      <c r="J3645" s="3">
        <f>IFERROR((I3645/H3645)*1000,0)</f>
        <v>0.54982817869415812</v>
      </c>
      <c r="K3645" s="2">
        <v>0.73960000000000004</v>
      </c>
    </row>
    <row r="3646" spans="1:11" x14ac:dyDescent="0.35">
      <c r="A3646" t="s">
        <v>138</v>
      </c>
      <c r="B3646" t="s">
        <v>133</v>
      </c>
      <c r="C3646" t="str">
        <f>IFERROR(VLOOKUP(B3646,$N$3:$O$14,2,FALSE),"error")</f>
        <v>AbandonedSpaces</v>
      </c>
      <c r="D3646">
        <f>IF(E3646&gt;=($M$18-6),1,0)</f>
        <v>0</v>
      </c>
      <c r="E3646" s="1">
        <v>44663</v>
      </c>
      <c r="F3646" t="s">
        <v>5</v>
      </c>
      <c r="G3646">
        <v>75</v>
      </c>
      <c r="H3646" s="4">
        <v>647</v>
      </c>
      <c r="I3646" s="3">
        <v>0.61</v>
      </c>
      <c r="J3646" s="3">
        <f>IFERROR((I3646/H3646)*1000,0)</f>
        <v>0.9428129829984544</v>
      </c>
      <c r="K3646" s="2">
        <v>0.42359999999999998</v>
      </c>
    </row>
    <row r="3647" spans="1:11" x14ac:dyDescent="0.35">
      <c r="A3647" t="s">
        <v>138</v>
      </c>
      <c r="B3647" t="s">
        <v>133</v>
      </c>
      <c r="C3647" t="str">
        <f>IFERROR(VLOOKUP(B3647,$N$3:$O$14,2,FALSE),"error")</f>
        <v>AbandonedSpaces</v>
      </c>
      <c r="D3647">
        <f>IF(E3647&gt;=($M$18-6),1,0)</f>
        <v>0</v>
      </c>
      <c r="E3647" s="1">
        <v>44663</v>
      </c>
      <c r="F3647" t="s">
        <v>4</v>
      </c>
      <c r="G3647">
        <v>36</v>
      </c>
      <c r="H3647" s="4">
        <v>1413</v>
      </c>
      <c r="I3647" s="3">
        <v>0.71</v>
      </c>
      <c r="J3647" s="3">
        <f>IFERROR((I3647/H3647)*1000,0)</f>
        <v>0.50247699929228595</v>
      </c>
      <c r="K3647" s="2">
        <v>0.42099999999999999</v>
      </c>
    </row>
    <row r="3648" spans="1:11" x14ac:dyDescent="0.35">
      <c r="A3648" t="s">
        <v>138</v>
      </c>
      <c r="B3648" t="s">
        <v>133</v>
      </c>
      <c r="C3648" t="str">
        <f>IFERROR(VLOOKUP(B3648,$N$3:$O$14,2,FALSE),"error")</f>
        <v>AbandonedSpaces</v>
      </c>
      <c r="D3648">
        <f>IF(E3648&gt;=($M$18-6),1,0)</f>
        <v>0</v>
      </c>
      <c r="E3648" s="1">
        <v>44663</v>
      </c>
      <c r="F3648" t="s">
        <v>1</v>
      </c>
      <c r="G3648">
        <v>7</v>
      </c>
      <c r="H3648" s="4">
        <v>67</v>
      </c>
      <c r="I3648" s="3">
        <v>0.03</v>
      </c>
      <c r="J3648" s="3">
        <f>IFERROR((I3648/H3648)*1000,0)</f>
        <v>0.44776119402985076</v>
      </c>
      <c r="K3648" s="2">
        <v>0.43280000000000002</v>
      </c>
    </row>
    <row r="3649" spans="1:11" x14ac:dyDescent="0.35">
      <c r="A3649" t="s">
        <v>137</v>
      </c>
      <c r="B3649" t="s">
        <v>133</v>
      </c>
      <c r="C3649" t="str">
        <f>IFERROR(VLOOKUP(B3649,$N$3:$O$14,2,FALSE),"error")</f>
        <v>AbandonedSpaces</v>
      </c>
      <c r="D3649">
        <f>IF(E3649&gt;=($M$18-6),1,0)</f>
        <v>0</v>
      </c>
      <c r="E3649" s="1">
        <v>44663</v>
      </c>
      <c r="F3649" t="s">
        <v>5</v>
      </c>
      <c r="G3649">
        <v>74</v>
      </c>
      <c r="H3649" s="4">
        <v>1207</v>
      </c>
      <c r="I3649" s="3">
        <v>1.18</v>
      </c>
      <c r="J3649" s="3">
        <f>IFERROR((I3649/H3649)*1000,0)</f>
        <v>0.97763048881524428</v>
      </c>
      <c r="K3649" s="2">
        <v>0.62880000000000003</v>
      </c>
    </row>
    <row r="3650" spans="1:11" x14ac:dyDescent="0.35">
      <c r="A3650" t="s">
        <v>137</v>
      </c>
      <c r="B3650" t="s">
        <v>133</v>
      </c>
      <c r="C3650" t="str">
        <f>IFERROR(VLOOKUP(B3650,$N$3:$O$14,2,FALSE),"error")</f>
        <v>AbandonedSpaces</v>
      </c>
      <c r="D3650">
        <f>IF(E3650&gt;=($M$18-6),1,0)</f>
        <v>0</v>
      </c>
      <c r="E3650" s="1">
        <v>44663</v>
      </c>
      <c r="F3650" t="s">
        <v>4</v>
      </c>
      <c r="G3650">
        <v>63</v>
      </c>
      <c r="H3650" s="4">
        <v>2629</v>
      </c>
      <c r="I3650" s="3">
        <v>1.54</v>
      </c>
      <c r="J3650" s="3">
        <f>IFERROR((I3650/H3650)*1000,0)</f>
        <v>0.58577405857740594</v>
      </c>
      <c r="K3650" s="2">
        <v>0.62629999999999997</v>
      </c>
    </row>
    <row r="3651" spans="1:11" x14ac:dyDescent="0.35">
      <c r="A3651" t="s">
        <v>137</v>
      </c>
      <c r="B3651" t="s">
        <v>133</v>
      </c>
      <c r="C3651" t="str">
        <f>IFERROR(VLOOKUP(B3651,$N$3:$O$14,2,FALSE),"error")</f>
        <v>AbandonedSpaces</v>
      </c>
      <c r="D3651">
        <f>IF(E3651&gt;=($M$18-6),1,0)</f>
        <v>0</v>
      </c>
      <c r="E3651" s="1">
        <v>44663</v>
      </c>
      <c r="F3651" t="s">
        <v>1</v>
      </c>
      <c r="G3651">
        <v>9</v>
      </c>
      <c r="H3651" s="4">
        <v>258</v>
      </c>
      <c r="I3651" s="3">
        <v>0.12</v>
      </c>
      <c r="J3651" s="3">
        <f>IFERROR((I3651/H3651)*1000,0)</f>
        <v>0.46511627906976744</v>
      </c>
      <c r="K3651" s="2">
        <v>0.64710000000000001</v>
      </c>
    </row>
    <row r="3652" spans="1:11" x14ac:dyDescent="0.35">
      <c r="A3652" t="s">
        <v>136</v>
      </c>
      <c r="B3652" t="s">
        <v>133</v>
      </c>
      <c r="C3652" t="str">
        <f>IFERROR(VLOOKUP(B3652,$N$3:$O$14,2,FALSE),"error")</f>
        <v>AbandonedSpaces</v>
      </c>
      <c r="D3652">
        <f>IF(E3652&gt;=($M$18-6),1,0)</f>
        <v>0</v>
      </c>
      <c r="E3652" s="1">
        <v>44663</v>
      </c>
      <c r="F3652" t="s">
        <v>5</v>
      </c>
      <c r="G3652">
        <v>73</v>
      </c>
      <c r="H3652" s="4">
        <v>1000</v>
      </c>
      <c r="I3652" s="3">
        <v>0.93</v>
      </c>
      <c r="J3652" s="3">
        <f>IFERROR((I3652/H3652)*1000,0)</f>
        <v>0.93</v>
      </c>
      <c r="K3652" s="2">
        <v>0.55649999999999999</v>
      </c>
    </row>
    <row r="3653" spans="1:11" x14ac:dyDescent="0.35">
      <c r="A3653" t="s">
        <v>136</v>
      </c>
      <c r="B3653" t="s">
        <v>133</v>
      </c>
      <c r="C3653" t="str">
        <f>IFERROR(VLOOKUP(B3653,$N$3:$O$14,2,FALSE),"error")</f>
        <v>AbandonedSpaces</v>
      </c>
      <c r="D3653">
        <f>IF(E3653&gt;=($M$18-6),1,0)</f>
        <v>0</v>
      </c>
      <c r="E3653" s="1">
        <v>44663</v>
      </c>
      <c r="F3653" t="s">
        <v>4</v>
      </c>
      <c r="G3653">
        <v>49</v>
      </c>
      <c r="H3653" s="4">
        <v>2376</v>
      </c>
      <c r="I3653" s="3">
        <v>1.34</v>
      </c>
      <c r="J3653" s="3">
        <f>IFERROR((I3653/H3653)*1000,0)</f>
        <v>0.56397306397306401</v>
      </c>
      <c r="K3653" s="2">
        <v>0.58989999999999998</v>
      </c>
    </row>
    <row r="3654" spans="1:11" x14ac:dyDescent="0.35">
      <c r="A3654" t="s">
        <v>136</v>
      </c>
      <c r="B3654" t="s">
        <v>133</v>
      </c>
      <c r="C3654" t="str">
        <f>IFERROR(VLOOKUP(B3654,$N$3:$O$14,2,FALSE),"error")</f>
        <v>AbandonedSpaces</v>
      </c>
      <c r="D3654">
        <f>IF(E3654&gt;=($M$18-6),1,0)</f>
        <v>0</v>
      </c>
      <c r="E3654" s="1">
        <v>44663</v>
      </c>
      <c r="F3654" t="s">
        <v>1</v>
      </c>
      <c r="G3654">
        <v>8</v>
      </c>
      <c r="H3654" s="4">
        <v>203</v>
      </c>
      <c r="I3654" s="3">
        <v>0.09</v>
      </c>
      <c r="J3654" s="3">
        <f>IFERROR((I3654/H3654)*1000,0)</f>
        <v>0.44334975369458124</v>
      </c>
      <c r="K3654" s="2">
        <v>0.57709999999999995</v>
      </c>
    </row>
    <row r="3655" spans="1:11" x14ac:dyDescent="0.35">
      <c r="A3655" t="s">
        <v>135</v>
      </c>
      <c r="B3655" t="s">
        <v>133</v>
      </c>
      <c r="C3655" t="str">
        <f>IFERROR(VLOOKUP(B3655,$N$3:$O$14,2,FALSE),"error")</f>
        <v>AbandonedSpaces</v>
      </c>
      <c r="D3655">
        <f>IF(E3655&gt;=($M$18-6),1,0)</f>
        <v>0</v>
      </c>
      <c r="E3655" s="1">
        <v>44663</v>
      </c>
      <c r="F3655" t="s">
        <v>5</v>
      </c>
      <c r="G3655">
        <v>66</v>
      </c>
      <c r="H3655" s="4">
        <v>859</v>
      </c>
      <c r="I3655" s="3">
        <v>0.8</v>
      </c>
      <c r="J3655" s="3">
        <f>IFERROR((I3655/H3655)*1000,0)</f>
        <v>0.93131548311990686</v>
      </c>
      <c r="K3655" s="2">
        <v>0.51180000000000003</v>
      </c>
    </row>
    <row r="3656" spans="1:11" x14ac:dyDescent="0.35">
      <c r="A3656" t="s">
        <v>135</v>
      </c>
      <c r="B3656" t="s">
        <v>133</v>
      </c>
      <c r="C3656" t="str">
        <f>IFERROR(VLOOKUP(B3656,$N$3:$O$14,2,FALSE),"error")</f>
        <v>AbandonedSpaces</v>
      </c>
      <c r="D3656">
        <f>IF(E3656&gt;=($M$18-6),1,0)</f>
        <v>0</v>
      </c>
      <c r="E3656" s="1">
        <v>44663</v>
      </c>
      <c r="F3656" t="s">
        <v>4</v>
      </c>
      <c r="G3656">
        <v>57</v>
      </c>
      <c r="H3656" s="4">
        <v>2047</v>
      </c>
      <c r="I3656" s="3">
        <v>1.06</v>
      </c>
      <c r="J3656" s="3">
        <f>IFERROR((I3656/H3656)*1000,0)</f>
        <v>0.51783097215437224</v>
      </c>
      <c r="K3656" s="2">
        <v>0.58799999999999997</v>
      </c>
    </row>
    <row r="3657" spans="1:11" x14ac:dyDescent="0.35">
      <c r="A3657" t="s">
        <v>135</v>
      </c>
      <c r="B3657" t="s">
        <v>133</v>
      </c>
      <c r="C3657" t="str">
        <f>IFERROR(VLOOKUP(B3657,$N$3:$O$14,2,FALSE),"error")</f>
        <v>AbandonedSpaces</v>
      </c>
      <c r="D3657">
        <f>IF(E3657&gt;=($M$18-6),1,0)</f>
        <v>0</v>
      </c>
      <c r="E3657" s="1">
        <v>44663</v>
      </c>
      <c r="F3657" t="s">
        <v>1</v>
      </c>
      <c r="G3657">
        <v>6</v>
      </c>
      <c r="H3657" s="4">
        <v>179</v>
      </c>
      <c r="I3657" s="3">
        <v>0.08</v>
      </c>
      <c r="J3657" s="3">
        <f>IFERROR((I3657/H3657)*1000,0)</f>
        <v>0.44692737430167601</v>
      </c>
      <c r="K3657" s="2">
        <v>0.58430000000000004</v>
      </c>
    </row>
    <row r="3658" spans="1:11" x14ac:dyDescent="0.35">
      <c r="A3658" t="s">
        <v>134</v>
      </c>
      <c r="B3658" t="s">
        <v>133</v>
      </c>
      <c r="C3658" t="str">
        <f>IFERROR(VLOOKUP(B3658,$N$3:$O$14,2,FALSE),"error")</f>
        <v>AbandonedSpaces</v>
      </c>
      <c r="D3658">
        <f>IF(E3658&gt;=($M$18-6),1,0)</f>
        <v>0</v>
      </c>
      <c r="E3658" s="1">
        <v>44663</v>
      </c>
      <c r="F3658" t="s">
        <v>5</v>
      </c>
      <c r="G3658">
        <v>71</v>
      </c>
      <c r="H3658" s="4">
        <v>727</v>
      </c>
      <c r="I3658" s="3">
        <v>0.72</v>
      </c>
      <c r="J3658" s="3">
        <f>IFERROR((I3658/H3658)*1000,0)</f>
        <v>0.99037138927097668</v>
      </c>
      <c r="K3658" s="2">
        <v>0.51680000000000004</v>
      </c>
    </row>
    <row r="3659" spans="1:11" x14ac:dyDescent="0.35">
      <c r="A3659" t="s">
        <v>134</v>
      </c>
      <c r="B3659" t="s">
        <v>133</v>
      </c>
      <c r="C3659" t="str">
        <f>IFERROR(VLOOKUP(B3659,$N$3:$O$14,2,FALSE),"error")</f>
        <v>AbandonedSpaces</v>
      </c>
      <c r="D3659">
        <f>IF(E3659&gt;=($M$18-6),1,0)</f>
        <v>0</v>
      </c>
      <c r="E3659" s="1">
        <v>44663</v>
      </c>
      <c r="F3659" t="s">
        <v>4</v>
      </c>
      <c r="G3659">
        <v>53</v>
      </c>
      <c r="H3659" s="4">
        <v>1654</v>
      </c>
      <c r="I3659" s="3">
        <v>0.96</v>
      </c>
      <c r="J3659" s="3">
        <f>IFERROR((I3659/H3659)*1000,0)</f>
        <v>0.58041112454655386</v>
      </c>
      <c r="K3659" s="2">
        <v>0.54700000000000004</v>
      </c>
    </row>
    <row r="3660" spans="1:11" x14ac:dyDescent="0.35">
      <c r="A3660" t="s">
        <v>134</v>
      </c>
      <c r="B3660" t="s">
        <v>133</v>
      </c>
      <c r="C3660" t="str">
        <f>IFERROR(VLOOKUP(B3660,$N$3:$O$14,2,FALSE),"error")</f>
        <v>AbandonedSpaces</v>
      </c>
      <c r="D3660">
        <f>IF(E3660&gt;=($M$18-6),1,0)</f>
        <v>0</v>
      </c>
      <c r="E3660" s="1">
        <v>44663</v>
      </c>
      <c r="F3660" t="s">
        <v>1</v>
      </c>
      <c r="G3660">
        <v>9</v>
      </c>
      <c r="H3660" s="4">
        <v>140</v>
      </c>
      <c r="I3660" s="3">
        <v>0.06</v>
      </c>
      <c r="J3660" s="3">
        <f>IFERROR((I3660/H3660)*1000,0)</f>
        <v>0.42857142857142855</v>
      </c>
      <c r="K3660" s="2">
        <v>0.55400000000000005</v>
      </c>
    </row>
    <row r="3661" spans="1:11" x14ac:dyDescent="0.35">
      <c r="A3661" t="s">
        <v>132</v>
      </c>
      <c r="B3661" t="s">
        <v>114</v>
      </c>
      <c r="C3661" t="str">
        <f>IFERROR(VLOOKUP(B3661,$N$3:$O$14,2,FALSE),"error")</f>
        <v>Decoist</v>
      </c>
      <c r="D3661">
        <f>IF(E3661&gt;=($M$18-6),1,0)</f>
        <v>0</v>
      </c>
      <c r="E3661" s="1">
        <v>44663</v>
      </c>
      <c r="F3661" t="s">
        <v>5</v>
      </c>
      <c r="G3661">
        <v>522</v>
      </c>
      <c r="H3661" s="4">
        <v>16699</v>
      </c>
      <c r="I3661" s="3">
        <v>22.69</v>
      </c>
      <c r="J3661" s="3">
        <f>IFERROR((I3661/H3661)*1000,0)</f>
        <v>1.3587639978441823</v>
      </c>
      <c r="K3661" s="2">
        <v>0.9204</v>
      </c>
    </row>
    <row r="3662" spans="1:11" x14ac:dyDescent="0.35">
      <c r="A3662" t="s">
        <v>132</v>
      </c>
      <c r="B3662" t="s">
        <v>114</v>
      </c>
      <c r="C3662" t="str">
        <f>IFERROR(VLOOKUP(B3662,$N$3:$O$14,2,FALSE),"error")</f>
        <v>Decoist</v>
      </c>
      <c r="D3662">
        <f>IF(E3662&gt;=($M$18-6),1,0)</f>
        <v>0</v>
      </c>
      <c r="E3662" s="1">
        <v>44663</v>
      </c>
      <c r="F3662" t="s">
        <v>4</v>
      </c>
      <c r="G3662">
        <v>566</v>
      </c>
      <c r="H3662" s="4">
        <v>19471</v>
      </c>
      <c r="I3662" s="3">
        <v>33.35</v>
      </c>
      <c r="J3662" s="3">
        <f>IFERROR((I3662/H3662)*1000,0)</f>
        <v>1.7128036567202507</v>
      </c>
      <c r="K3662" s="2">
        <v>0.94189999999999996</v>
      </c>
    </row>
    <row r="3663" spans="1:11" x14ac:dyDescent="0.35">
      <c r="A3663" t="s">
        <v>132</v>
      </c>
      <c r="B3663" t="s">
        <v>114</v>
      </c>
      <c r="C3663" t="str">
        <f>IFERROR(VLOOKUP(B3663,$N$3:$O$14,2,FALSE),"error")</f>
        <v>Decoist</v>
      </c>
      <c r="D3663">
        <f>IF(E3663&gt;=($M$18-6),1,0)</f>
        <v>0</v>
      </c>
      <c r="E3663" s="1">
        <v>44663</v>
      </c>
      <c r="F3663" t="s">
        <v>1</v>
      </c>
      <c r="G3663">
        <v>22</v>
      </c>
      <c r="H3663" s="4">
        <v>1505</v>
      </c>
      <c r="I3663" s="3">
        <v>2.0099999999999998</v>
      </c>
      <c r="J3663" s="3">
        <f>IFERROR((I3663/H3663)*1000,0)</f>
        <v>1.3355481727574749</v>
      </c>
      <c r="K3663" s="2">
        <v>0.9425</v>
      </c>
    </row>
    <row r="3664" spans="1:11" x14ac:dyDescent="0.35">
      <c r="A3664" t="s">
        <v>131</v>
      </c>
      <c r="B3664" t="s">
        <v>114</v>
      </c>
      <c r="C3664" t="str">
        <f>IFERROR(VLOOKUP(B3664,$N$3:$O$14,2,FALSE),"error")</f>
        <v>Decoist</v>
      </c>
      <c r="D3664">
        <f>IF(E3664&gt;=($M$18-6),1,0)</f>
        <v>0</v>
      </c>
      <c r="E3664" s="1">
        <v>44663</v>
      </c>
      <c r="F3664" t="s">
        <v>5</v>
      </c>
      <c r="G3664" s="5">
        <v>1802</v>
      </c>
      <c r="H3664" s="4">
        <v>18405</v>
      </c>
      <c r="I3664" s="3">
        <v>19.809999999999999</v>
      </c>
      <c r="J3664" s="3">
        <f>IFERROR((I3664/H3664)*1000,0)</f>
        <v>1.0763379516435752</v>
      </c>
      <c r="K3664" s="2">
        <v>0.41970000000000002</v>
      </c>
    </row>
    <row r="3665" spans="1:11" x14ac:dyDescent="0.35">
      <c r="A3665" t="s">
        <v>130</v>
      </c>
      <c r="B3665" t="s">
        <v>114</v>
      </c>
      <c r="C3665" t="str">
        <f>IFERROR(VLOOKUP(B3665,$N$3:$O$14,2,FALSE),"error")</f>
        <v>Decoist</v>
      </c>
      <c r="D3665">
        <f>IF(E3665&gt;=($M$18-6),1,0)</f>
        <v>0</v>
      </c>
      <c r="E3665" s="1">
        <v>44663</v>
      </c>
      <c r="F3665" t="s">
        <v>5</v>
      </c>
      <c r="G3665">
        <v>913</v>
      </c>
      <c r="H3665" s="4">
        <v>11712</v>
      </c>
      <c r="I3665" s="3">
        <v>16.78</v>
      </c>
      <c r="J3665" s="3">
        <f>IFERROR((I3665/H3665)*1000,0)</f>
        <v>1.4327185792349728</v>
      </c>
      <c r="K3665" s="2">
        <v>0.30669999999999997</v>
      </c>
    </row>
    <row r="3666" spans="1:11" x14ac:dyDescent="0.35">
      <c r="A3666" t="s">
        <v>129</v>
      </c>
      <c r="B3666" t="s">
        <v>114</v>
      </c>
      <c r="C3666" t="str">
        <f>IFERROR(VLOOKUP(B3666,$N$3:$O$14,2,FALSE),"error")</f>
        <v>Decoist</v>
      </c>
      <c r="D3666">
        <f>IF(E3666&gt;=($M$18-6),1,0)</f>
        <v>0</v>
      </c>
      <c r="E3666" s="1">
        <v>44663</v>
      </c>
      <c r="F3666" t="s">
        <v>5</v>
      </c>
      <c r="G3666">
        <v>127</v>
      </c>
      <c r="H3666" s="4">
        <v>688</v>
      </c>
      <c r="I3666" s="3">
        <v>0.76</v>
      </c>
      <c r="J3666" s="3">
        <f>IFERROR((I3666/H3666)*1000,0)</f>
        <v>1.1046511627906976</v>
      </c>
      <c r="K3666" s="2">
        <v>0.35830000000000001</v>
      </c>
    </row>
    <row r="3667" spans="1:11" x14ac:dyDescent="0.35">
      <c r="A3667" t="s">
        <v>129</v>
      </c>
      <c r="B3667" t="s">
        <v>114</v>
      </c>
      <c r="C3667" t="str">
        <f>IFERROR(VLOOKUP(B3667,$N$3:$O$14,2,FALSE),"error")</f>
        <v>Decoist</v>
      </c>
      <c r="D3667">
        <f>IF(E3667&gt;=($M$18-6),1,0)</f>
        <v>0</v>
      </c>
      <c r="E3667" s="1">
        <v>44663</v>
      </c>
      <c r="F3667" t="s">
        <v>4</v>
      </c>
      <c r="G3667">
        <v>959</v>
      </c>
      <c r="H3667" s="4">
        <v>5033</v>
      </c>
      <c r="I3667" s="3">
        <v>5.76</v>
      </c>
      <c r="J3667" s="3">
        <f>IFERROR((I3667/H3667)*1000,0)</f>
        <v>1.1444466520961651</v>
      </c>
      <c r="K3667" s="2">
        <v>0.46789999999999998</v>
      </c>
    </row>
    <row r="3668" spans="1:11" x14ac:dyDescent="0.35">
      <c r="A3668" t="s">
        <v>129</v>
      </c>
      <c r="B3668" t="s">
        <v>114</v>
      </c>
      <c r="C3668" t="str">
        <f>IFERROR(VLOOKUP(B3668,$N$3:$O$14,2,FALSE),"error")</f>
        <v>Decoist</v>
      </c>
      <c r="D3668">
        <f>IF(E3668&gt;=($M$18-6),1,0)</f>
        <v>0</v>
      </c>
      <c r="E3668" s="1">
        <v>44663</v>
      </c>
      <c r="F3668" t="s">
        <v>1</v>
      </c>
      <c r="G3668">
        <v>32</v>
      </c>
      <c r="H3668" s="4">
        <v>276</v>
      </c>
      <c r="I3668" s="3">
        <v>0.35</v>
      </c>
      <c r="J3668" s="3">
        <f>IFERROR((I3668/H3668)*1000,0)</f>
        <v>1.2681159420289854</v>
      </c>
      <c r="K3668" s="2">
        <v>0.39629999999999999</v>
      </c>
    </row>
    <row r="3669" spans="1:11" x14ac:dyDescent="0.35">
      <c r="A3669" t="s">
        <v>128</v>
      </c>
      <c r="B3669" t="s">
        <v>114</v>
      </c>
      <c r="C3669" t="str">
        <f>IFERROR(VLOOKUP(B3669,$N$3:$O$14,2,FALSE),"error")</f>
        <v>Decoist</v>
      </c>
      <c r="D3669">
        <f>IF(E3669&gt;=($M$18-6),1,0)</f>
        <v>0</v>
      </c>
      <c r="E3669" s="1">
        <v>44663</v>
      </c>
      <c r="F3669" t="s">
        <v>5</v>
      </c>
      <c r="G3669">
        <v>98</v>
      </c>
      <c r="H3669" s="4">
        <v>1591</v>
      </c>
      <c r="I3669" s="3">
        <v>2.02</v>
      </c>
      <c r="J3669" s="3">
        <f>IFERROR((I3669/H3669)*1000,0)</f>
        <v>1.269641734758014</v>
      </c>
      <c r="K3669" s="2">
        <v>0.48039999999999999</v>
      </c>
    </row>
    <row r="3670" spans="1:11" x14ac:dyDescent="0.35">
      <c r="A3670" t="s">
        <v>128</v>
      </c>
      <c r="B3670" t="s">
        <v>114</v>
      </c>
      <c r="C3670" t="str">
        <f>IFERROR(VLOOKUP(B3670,$N$3:$O$14,2,FALSE),"error")</f>
        <v>Decoist</v>
      </c>
      <c r="D3670">
        <f>IF(E3670&gt;=($M$18-6),1,0)</f>
        <v>0</v>
      </c>
      <c r="E3670" s="1">
        <v>44663</v>
      </c>
      <c r="F3670" t="s">
        <v>4</v>
      </c>
      <c r="G3670">
        <v>787</v>
      </c>
      <c r="H3670" s="4">
        <v>13279</v>
      </c>
      <c r="I3670" s="3">
        <v>21.14</v>
      </c>
      <c r="J3670" s="3">
        <f>IFERROR((I3670/H3670)*1000,0)</f>
        <v>1.5919873484449132</v>
      </c>
      <c r="K3670" s="2">
        <v>0.52200000000000002</v>
      </c>
    </row>
    <row r="3671" spans="1:11" x14ac:dyDescent="0.35">
      <c r="A3671" t="s">
        <v>128</v>
      </c>
      <c r="B3671" t="s">
        <v>114</v>
      </c>
      <c r="C3671" t="str">
        <f>IFERROR(VLOOKUP(B3671,$N$3:$O$14,2,FALSE),"error")</f>
        <v>Decoist</v>
      </c>
      <c r="D3671">
        <f>IF(E3671&gt;=($M$18-6),1,0)</f>
        <v>0</v>
      </c>
      <c r="E3671" s="1">
        <v>44663</v>
      </c>
      <c r="F3671" t="s">
        <v>1</v>
      </c>
      <c r="G3671">
        <v>26</v>
      </c>
      <c r="H3671" s="4">
        <v>738</v>
      </c>
      <c r="I3671" s="3">
        <v>1.03</v>
      </c>
      <c r="J3671" s="3">
        <f>IFERROR((I3671/H3671)*1000,0)</f>
        <v>1.3956639566395665</v>
      </c>
      <c r="K3671" s="2">
        <v>0.47199999999999998</v>
      </c>
    </row>
    <row r="3672" spans="1:11" x14ac:dyDescent="0.35">
      <c r="A3672" t="s">
        <v>127</v>
      </c>
      <c r="B3672" t="s">
        <v>114</v>
      </c>
      <c r="C3672" t="str">
        <f>IFERROR(VLOOKUP(B3672,$N$3:$O$14,2,FALSE),"error")</f>
        <v>Decoist</v>
      </c>
      <c r="D3672">
        <f>IF(E3672&gt;=($M$18-6),1,0)</f>
        <v>0</v>
      </c>
      <c r="E3672" s="1">
        <v>44663</v>
      </c>
      <c r="F3672" t="s">
        <v>5</v>
      </c>
      <c r="G3672">
        <v>287</v>
      </c>
      <c r="H3672" s="4">
        <v>7814</v>
      </c>
      <c r="I3672" s="3">
        <v>13.56</v>
      </c>
      <c r="J3672" s="3">
        <f>IFERROR((I3672/H3672)*1000,0)</f>
        <v>1.7353468134118248</v>
      </c>
      <c r="K3672" s="2">
        <v>0.90269999999999995</v>
      </c>
    </row>
    <row r="3673" spans="1:11" x14ac:dyDescent="0.35">
      <c r="A3673" t="s">
        <v>161</v>
      </c>
      <c r="B3673" t="s">
        <v>114</v>
      </c>
      <c r="C3673" t="str">
        <f>IFERROR(VLOOKUP(B3673,$N$3:$O$14,2,FALSE),"error")</f>
        <v>Decoist</v>
      </c>
      <c r="D3673">
        <f>IF(E3673&gt;=($M$18-6),1,0)</f>
        <v>0</v>
      </c>
      <c r="E3673" s="1">
        <v>44663</v>
      </c>
      <c r="F3673" t="s">
        <v>5</v>
      </c>
      <c r="G3673">
        <v>0</v>
      </c>
      <c r="H3673" s="4">
        <v>3</v>
      </c>
      <c r="I3673" s="3">
        <v>0.02</v>
      </c>
      <c r="J3673" s="3">
        <f>IFERROR((I3673/H3673)*1000,0)</f>
        <v>6.666666666666667</v>
      </c>
      <c r="K3673" s="2">
        <v>0.66669999999999996</v>
      </c>
    </row>
    <row r="3674" spans="1:11" x14ac:dyDescent="0.35">
      <c r="A3674" t="s">
        <v>161</v>
      </c>
      <c r="B3674" t="s">
        <v>114</v>
      </c>
      <c r="C3674" t="str">
        <f>IFERROR(VLOOKUP(B3674,$N$3:$O$14,2,FALSE),"error")</f>
        <v>Decoist</v>
      </c>
      <c r="D3674">
        <f>IF(E3674&gt;=($M$18-6),1,0)</f>
        <v>0</v>
      </c>
      <c r="E3674" s="1">
        <v>44663</v>
      </c>
      <c r="F3674" t="s">
        <v>4</v>
      </c>
      <c r="G3674">
        <v>0</v>
      </c>
      <c r="H3674" s="4">
        <v>378</v>
      </c>
      <c r="I3674" s="3">
        <v>2.42</v>
      </c>
      <c r="J3674" s="3">
        <f>IFERROR((I3674/H3674)*1000,0)</f>
        <v>6.4021164021164019</v>
      </c>
      <c r="K3674" s="2">
        <v>0.30480000000000002</v>
      </c>
    </row>
    <row r="3675" spans="1:11" x14ac:dyDescent="0.35">
      <c r="A3675" t="s">
        <v>161</v>
      </c>
      <c r="B3675" t="s">
        <v>114</v>
      </c>
      <c r="C3675" t="str">
        <f>IFERROR(VLOOKUP(B3675,$N$3:$O$14,2,FALSE),"error")</f>
        <v>Decoist</v>
      </c>
      <c r="D3675">
        <f>IF(E3675&gt;=($M$18-6),1,0)</f>
        <v>0</v>
      </c>
      <c r="E3675" s="1">
        <v>44663</v>
      </c>
      <c r="F3675" t="s">
        <v>1</v>
      </c>
      <c r="G3675">
        <v>0</v>
      </c>
      <c r="H3675" s="4">
        <v>8</v>
      </c>
      <c r="I3675" s="3">
        <v>0.06</v>
      </c>
      <c r="J3675" s="3">
        <f>IFERROR((I3675/H3675)*1000,0)</f>
        <v>7.5</v>
      </c>
      <c r="K3675" s="2">
        <v>0.375</v>
      </c>
    </row>
    <row r="3676" spans="1:11" x14ac:dyDescent="0.35">
      <c r="A3676" t="s">
        <v>126</v>
      </c>
      <c r="B3676" t="s">
        <v>114</v>
      </c>
      <c r="C3676" t="str">
        <f>IFERROR(VLOOKUP(B3676,$N$3:$O$14,2,FALSE),"error")</f>
        <v>Decoist</v>
      </c>
      <c r="D3676">
        <f>IF(E3676&gt;=($M$18-6),1,0)</f>
        <v>0</v>
      </c>
      <c r="E3676" s="1">
        <v>44663</v>
      </c>
      <c r="F3676" t="s">
        <v>5</v>
      </c>
      <c r="G3676">
        <v>501</v>
      </c>
      <c r="H3676" s="4">
        <v>6655</v>
      </c>
      <c r="I3676" s="3">
        <v>9.64</v>
      </c>
      <c r="J3676" s="3">
        <f>IFERROR((I3676/H3676)*1000,0)</f>
        <v>1.448534936138242</v>
      </c>
      <c r="K3676" s="2">
        <v>0.36630000000000001</v>
      </c>
    </row>
    <row r="3677" spans="1:11" x14ac:dyDescent="0.35">
      <c r="A3677" t="s">
        <v>126</v>
      </c>
      <c r="B3677" t="s">
        <v>114</v>
      </c>
      <c r="C3677" t="str">
        <f>IFERROR(VLOOKUP(B3677,$N$3:$O$14,2,FALSE),"error")</f>
        <v>Decoist</v>
      </c>
      <c r="D3677">
        <f>IF(E3677&gt;=($M$18-6),1,0)</f>
        <v>0</v>
      </c>
      <c r="E3677" s="1">
        <v>44663</v>
      </c>
      <c r="F3677" t="s">
        <v>4</v>
      </c>
      <c r="G3677">
        <v>2</v>
      </c>
      <c r="H3677" s="4">
        <v>12</v>
      </c>
      <c r="I3677" s="3">
        <v>0.01</v>
      </c>
      <c r="J3677" s="3">
        <f>IFERROR((I3677/H3677)*1000,0)</f>
        <v>0.83333333333333337</v>
      </c>
      <c r="K3677" s="2">
        <v>8.3299999999999999E-2</v>
      </c>
    </row>
    <row r="3678" spans="1:11" x14ac:dyDescent="0.35">
      <c r="A3678" t="s">
        <v>126</v>
      </c>
      <c r="B3678" t="s">
        <v>114</v>
      </c>
      <c r="C3678" t="str">
        <f>IFERROR(VLOOKUP(B3678,$N$3:$O$14,2,FALSE),"error")</f>
        <v>Decoist</v>
      </c>
      <c r="D3678">
        <f>IF(E3678&gt;=($M$18-6),1,0)</f>
        <v>0</v>
      </c>
      <c r="E3678" s="1">
        <v>44663</v>
      </c>
      <c r="F3678" t="s">
        <v>1</v>
      </c>
      <c r="G3678">
        <v>25</v>
      </c>
      <c r="H3678" s="4">
        <v>337</v>
      </c>
      <c r="I3678" s="3">
        <v>0.21</v>
      </c>
      <c r="J3678" s="3">
        <f>IFERROR((I3678/H3678)*1000,0)</f>
        <v>0.62314540059347179</v>
      </c>
      <c r="K3678" s="2">
        <v>0.32019999999999998</v>
      </c>
    </row>
    <row r="3679" spans="1:11" x14ac:dyDescent="0.35">
      <c r="A3679" t="s">
        <v>125</v>
      </c>
      <c r="B3679" t="s">
        <v>114</v>
      </c>
      <c r="C3679" t="str">
        <f>IFERROR(VLOOKUP(B3679,$N$3:$O$14,2,FALSE),"error")</f>
        <v>Decoist</v>
      </c>
      <c r="D3679">
        <f>IF(E3679&gt;=($M$18-6),1,0)</f>
        <v>0</v>
      </c>
      <c r="E3679" s="1">
        <v>44663</v>
      </c>
      <c r="F3679" t="s">
        <v>5</v>
      </c>
      <c r="G3679">
        <v>488</v>
      </c>
      <c r="H3679" s="4">
        <v>9868</v>
      </c>
      <c r="I3679" s="3">
        <v>17.510000000000002</v>
      </c>
      <c r="J3679" s="3">
        <f>IFERROR((I3679/H3679)*1000,0)</f>
        <v>1.7744223753546819</v>
      </c>
      <c r="K3679" s="2">
        <v>0.58579999999999999</v>
      </c>
    </row>
    <row r="3680" spans="1:11" x14ac:dyDescent="0.35">
      <c r="A3680" t="s">
        <v>125</v>
      </c>
      <c r="B3680" t="s">
        <v>114</v>
      </c>
      <c r="C3680" t="str">
        <f>IFERROR(VLOOKUP(B3680,$N$3:$O$14,2,FALSE),"error")</f>
        <v>Decoist</v>
      </c>
      <c r="D3680">
        <f>IF(E3680&gt;=($M$18-6),1,0)</f>
        <v>0</v>
      </c>
      <c r="E3680" s="1">
        <v>44663</v>
      </c>
      <c r="F3680" t="s">
        <v>4</v>
      </c>
      <c r="G3680">
        <v>4</v>
      </c>
      <c r="H3680" s="4">
        <v>11</v>
      </c>
      <c r="I3680" s="3">
        <v>0.01</v>
      </c>
      <c r="J3680" s="3">
        <f>IFERROR((I3680/H3680)*1000,0)</f>
        <v>0.90909090909090906</v>
      </c>
      <c r="K3680" s="2">
        <v>0</v>
      </c>
    </row>
    <row r="3681" spans="1:11" x14ac:dyDescent="0.35">
      <c r="A3681" t="s">
        <v>125</v>
      </c>
      <c r="B3681" t="s">
        <v>114</v>
      </c>
      <c r="C3681" t="str">
        <f>IFERROR(VLOOKUP(B3681,$N$3:$O$14,2,FALSE),"error")</f>
        <v>Decoist</v>
      </c>
      <c r="D3681">
        <f>IF(E3681&gt;=($M$18-6),1,0)</f>
        <v>0</v>
      </c>
      <c r="E3681" s="1">
        <v>44663</v>
      </c>
      <c r="F3681" t="s">
        <v>1</v>
      </c>
      <c r="G3681">
        <v>23</v>
      </c>
      <c r="H3681" s="4">
        <v>376</v>
      </c>
      <c r="I3681" s="3">
        <v>0.3</v>
      </c>
      <c r="J3681" s="3">
        <f>IFERROR((I3681/H3681)*1000,0)</f>
        <v>0.7978723404255319</v>
      </c>
      <c r="K3681" s="2">
        <v>0.3306</v>
      </c>
    </row>
    <row r="3682" spans="1:11" x14ac:dyDescent="0.35">
      <c r="A3682" t="s">
        <v>124</v>
      </c>
      <c r="B3682" t="s">
        <v>114</v>
      </c>
      <c r="C3682" t="str">
        <f>IFERROR(VLOOKUP(B3682,$N$3:$O$14,2,FALSE),"error")</f>
        <v>Decoist</v>
      </c>
      <c r="D3682">
        <f>IF(E3682&gt;=($M$18-6),1,0)</f>
        <v>0</v>
      </c>
      <c r="E3682" s="1">
        <v>44663</v>
      </c>
      <c r="F3682" t="s">
        <v>5</v>
      </c>
      <c r="G3682">
        <v>460</v>
      </c>
      <c r="H3682" s="4">
        <v>7725</v>
      </c>
      <c r="I3682" s="3">
        <v>14.87</v>
      </c>
      <c r="J3682" s="3">
        <f>IFERROR((I3682/H3682)*1000,0)</f>
        <v>1.9249190938511325</v>
      </c>
      <c r="K3682" s="2">
        <v>0.53810000000000002</v>
      </c>
    </row>
    <row r="3683" spans="1:11" x14ac:dyDescent="0.35">
      <c r="A3683" t="s">
        <v>124</v>
      </c>
      <c r="B3683" t="s">
        <v>114</v>
      </c>
      <c r="C3683" t="str">
        <f>IFERROR(VLOOKUP(B3683,$N$3:$O$14,2,FALSE),"error")</f>
        <v>Decoist</v>
      </c>
      <c r="D3683">
        <f>IF(E3683&gt;=($M$18-6),1,0)</f>
        <v>0</v>
      </c>
      <c r="E3683" s="1">
        <v>44663</v>
      </c>
      <c r="F3683" t="s">
        <v>4</v>
      </c>
      <c r="G3683">
        <v>4</v>
      </c>
      <c r="H3683" s="4">
        <v>11</v>
      </c>
      <c r="I3683" s="3">
        <v>0.01</v>
      </c>
      <c r="J3683" s="3">
        <f>IFERROR((I3683/H3683)*1000,0)</f>
        <v>0.90909090909090906</v>
      </c>
      <c r="K3683" s="2">
        <v>0</v>
      </c>
    </row>
    <row r="3684" spans="1:11" x14ac:dyDescent="0.35">
      <c r="A3684" t="s">
        <v>124</v>
      </c>
      <c r="B3684" t="s">
        <v>114</v>
      </c>
      <c r="C3684" t="str">
        <f>IFERROR(VLOOKUP(B3684,$N$3:$O$14,2,FALSE),"error")</f>
        <v>Decoist</v>
      </c>
      <c r="D3684">
        <f>IF(E3684&gt;=($M$18-6),1,0)</f>
        <v>0</v>
      </c>
      <c r="E3684" s="1">
        <v>44663</v>
      </c>
      <c r="F3684" t="s">
        <v>1</v>
      </c>
      <c r="G3684">
        <v>41</v>
      </c>
      <c r="H3684" s="4">
        <v>357</v>
      </c>
      <c r="I3684" s="3">
        <v>0.32</v>
      </c>
      <c r="J3684" s="3">
        <f>IFERROR((I3684/H3684)*1000,0)</f>
        <v>0.89635854341736698</v>
      </c>
      <c r="K3684" s="2">
        <v>0.32390000000000002</v>
      </c>
    </row>
    <row r="3685" spans="1:11" x14ac:dyDescent="0.35">
      <c r="A3685" t="s">
        <v>123</v>
      </c>
      <c r="B3685" t="s">
        <v>114</v>
      </c>
      <c r="C3685" t="str">
        <f>IFERROR(VLOOKUP(B3685,$N$3:$O$14,2,FALSE),"error")</f>
        <v>Decoist</v>
      </c>
      <c r="D3685">
        <f>IF(E3685&gt;=($M$18-6),1,0)</f>
        <v>0</v>
      </c>
      <c r="E3685" s="1">
        <v>44663</v>
      </c>
      <c r="F3685" t="s">
        <v>5</v>
      </c>
      <c r="G3685">
        <v>305</v>
      </c>
      <c r="H3685" s="4">
        <v>3949</v>
      </c>
      <c r="I3685" s="3">
        <v>6.84</v>
      </c>
      <c r="J3685" s="3">
        <f>IFERROR((I3685/H3685)*1000,0)</f>
        <v>1.732084071916941</v>
      </c>
      <c r="K3685" s="2">
        <v>0.40679999999999999</v>
      </c>
    </row>
    <row r="3686" spans="1:11" x14ac:dyDescent="0.35">
      <c r="A3686" t="s">
        <v>123</v>
      </c>
      <c r="B3686" t="s">
        <v>114</v>
      </c>
      <c r="C3686" t="str">
        <f>IFERROR(VLOOKUP(B3686,$N$3:$O$14,2,FALSE),"error")</f>
        <v>Decoist</v>
      </c>
      <c r="D3686">
        <f>IF(E3686&gt;=($M$18-6),1,0)</f>
        <v>0</v>
      </c>
      <c r="E3686" s="1">
        <v>44663</v>
      </c>
      <c r="F3686" t="s">
        <v>4</v>
      </c>
      <c r="G3686">
        <v>4</v>
      </c>
      <c r="H3686" s="4">
        <v>11</v>
      </c>
      <c r="I3686" s="3">
        <v>0.01</v>
      </c>
      <c r="J3686" s="3">
        <f>IFERROR((I3686/H3686)*1000,0)</f>
        <v>0.90909090909090906</v>
      </c>
      <c r="K3686" s="2">
        <v>9.0899999999999995E-2</v>
      </c>
    </row>
    <row r="3687" spans="1:11" x14ac:dyDescent="0.35">
      <c r="A3687" t="s">
        <v>123</v>
      </c>
      <c r="B3687" t="s">
        <v>114</v>
      </c>
      <c r="C3687" t="str">
        <f>IFERROR(VLOOKUP(B3687,$N$3:$O$14,2,FALSE),"error")</f>
        <v>Decoist</v>
      </c>
      <c r="D3687">
        <f>IF(E3687&gt;=($M$18-6),1,0)</f>
        <v>0</v>
      </c>
      <c r="E3687" s="1">
        <v>44663</v>
      </c>
      <c r="F3687" t="s">
        <v>1</v>
      </c>
      <c r="G3687">
        <v>38</v>
      </c>
      <c r="H3687" s="4">
        <v>425</v>
      </c>
      <c r="I3687" s="3">
        <v>0.37</v>
      </c>
      <c r="J3687" s="3">
        <f>IFERROR((I3687/H3687)*1000,0)</f>
        <v>0.87058823529411766</v>
      </c>
      <c r="K3687" s="2">
        <v>0.45190000000000002</v>
      </c>
    </row>
    <row r="3688" spans="1:11" x14ac:dyDescent="0.35">
      <c r="A3688" t="s">
        <v>122</v>
      </c>
      <c r="B3688" t="s">
        <v>114</v>
      </c>
      <c r="C3688" t="str">
        <f>IFERROR(VLOOKUP(B3688,$N$3:$O$14,2,FALSE),"error")</f>
        <v>Decoist</v>
      </c>
      <c r="D3688">
        <f>IF(E3688&gt;=($M$18-6),1,0)</f>
        <v>0</v>
      </c>
      <c r="E3688" s="1">
        <v>44663</v>
      </c>
      <c r="F3688" t="s">
        <v>5</v>
      </c>
      <c r="G3688">
        <v>879</v>
      </c>
      <c r="H3688" s="4">
        <v>6098</v>
      </c>
      <c r="I3688" s="3">
        <v>6.1</v>
      </c>
      <c r="J3688" s="3">
        <f>IFERROR((I3688/H3688)*1000,0)</f>
        <v>1.0003279763857003</v>
      </c>
      <c r="K3688" s="2">
        <v>0.41170000000000001</v>
      </c>
    </row>
    <row r="3689" spans="1:11" x14ac:dyDescent="0.35">
      <c r="A3689" t="s">
        <v>122</v>
      </c>
      <c r="B3689" t="s">
        <v>114</v>
      </c>
      <c r="C3689" t="str">
        <f>IFERROR(VLOOKUP(B3689,$N$3:$O$14,2,FALSE),"error")</f>
        <v>Decoist</v>
      </c>
      <c r="D3689">
        <f>IF(E3689&gt;=($M$18-6),1,0)</f>
        <v>0</v>
      </c>
      <c r="E3689" s="1">
        <v>44663</v>
      </c>
      <c r="F3689" t="s">
        <v>4</v>
      </c>
      <c r="G3689">
        <v>8</v>
      </c>
      <c r="H3689" s="4">
        <v>8</v>
      </c>
      <c r="I3689" s="3">
        <v>0</v>
      </c>
      <c r="J3689" s="3">
        <f>IFERROR((I3689/H3689)*1000,0)</f>
        <v>0</v>
      </c>
      <c r="K3689" s="2">
        <v>0.125</v>
      </c>
    </row>
    <row r="3690" spans="1:11" x14ac:dyDescent="0.35">
      <c r="A3690" t="s">
        <v>122</v>
      </c>
      <c r="B3690" t="s">
        <v>114</v>
      </c>
      <c r="C3690" t="str">
        <f>IFERROR(VLOOKUP(B3690,$N$3:$O$14,2,FALSE),"error")</f>
        <v>Decoist</v>
      </c>
      <c r="D3690">
        <f>IF(E3690&gt;=($M$18-6),1,0)</f>
        <v>0</v>
      </c>
      <c r="E3690" s="1">
        <v>44663</v>
      </c>
      <c r="F3690" t="s">
        <v>1</v>
      </c>
      <c r="G3690">
        <v>33</v>
      </c>
      <c r="H3690" s="4">
        <v>347</v>
      </c>
      <c r="I3690" s="3">
        <v>0.15</v>
      </c>
      <c r="J3690" s="3">
        <f>IFERROR((I3690/H3690)*1000,0)</f>
        <v>0.43227665706051871</v>
      </c>
      <c r="K3690" s="2">
        <v>0.3478</v>
      </c>
    </row>
    <row r="3691" spans="1:11" x14ac:dyDescent="0.35">
      <c r="A3691" t="s">
        <v>121</v>
      </c>
      <c r="B3691" t="s">
        <v>114</v>
      </c>
      <c r="C3691" t="str">
        <f>IFERROR(VLOOKUP(B3691,$N$3:$O$14,2,FALSE),"error")</f>
        <v>Decoist</v>
      </c>
      <c r="D3691">
        <f>IF(E3691&gt;=($M$18-6),1,0)</f>
        <v>0</v>
      </c>
      <c r="E3691" s="1">
        <v>44663</v>
      </c>
      <c r="F3691" t="s">
        <v>5</v>
      </c>
      <c r="G3691">
        <v>476</v>
      </c>
      <c r="H3691" s="4">
        <v>7164</v>
      </c>
      <c r="I3691" s="3">
        <v>10.050000000000001</v>
      </c>
      <c r="J3691" s="3">
        <f>IFERROR((I3691/H3691)*1000,0)</f>
        <v>1.4028475711892798</v>
      </c>
      <c r="K3691" s="2">
        <v>0.44340000000000002</v>
      </c>
    </row>
    <row r="3692" spans="1:11" x14ac:dyDescent="0.35">
      <c r="A3692" t="s">
        <v>121</v>
      </c>
      <c r="B3692" t="s">
        <v>114</v>
      </c>
      <c r="C3692" t="str">
        <f>IFERROR(VLOOKUP(B3692,$N$3:$O$14,2,FALSE),"error")</f>
        <v>Decoist</v>
      </c>
      <c r="D3692">
        <f>IF(E3692&gt;=($M$18-6),1,0)</f>
        <v>0</v>
      </c>
      <c r="E3692" s="1">
        <v>44663</v>
      </c>
      <c r="F3692" t="s">
        <v>4</v>
      </c>
      <c r="G3692">
        <v>361</v>
      </c>
      <c r="H3692" s="4">
        <v>7879</v>
      </c>
      <c r="I3692" s="3">
        <v>9.6999999999999993</v>
      </c>
      <c r="J3692" s="3">
        <f>IFERROR((I3692/H3692)*1000,0)</f>
        <v>1.2311207005965223</v>
      </c>
      <c r="K3692" s="2">
        <v>0.42880000000000001</v>
      </c>
    </row>
    <row r="3693" spans="1:11" x14ac:dyDescent="0.35">
      <c r="A3693" t="s">
        <v>121</v>
      </c>
      <c r="B3693" t="s">
        <v>114</v>
      </c>
      <c r="C3693" t="str">
        <f>IFERROR(VLOOKUP(B3693,$N$3:$O$14,2,FALSE),"error")</f>
        <v>Decoist</v>
      </c>
      <c r="D3693">
        <f>IF(E3693&gt;=($M$18-6),1,0)</f>
        <v>0</v>
      </c>
      <c r="E3693" s="1">
        <v>44663</v>
      </c>
      <c r="F3693" t="s">
        <v>1</v>
      </c>
      <c r="G3693">
        <v>25</v>
      </c>
      <c r="H3693" s="4">
        <v>424</v>
      </c>
      <c r="I3693" s="3">
        <v>0.44</v>
      </c>
      <c r="J3693" s="3">
        <f>IFERROR((I3693/H3693)*1000,0)</f>
        <v>1.0377358490566038</v>
      </c>
      <c r="K3693" s="2">
        <v>0.47960000000000003</v>
      </c>
    </row>
    <row r="3694" spans="1:11" x14ac:dyDescent="0.35">
      <c r="A3694" t="s">
        <v>120</v>
      </c>
      <c r="B3694" t="s">
        <v>114</v>
      </c>
      <c r="C3694" t="str">
        <f>IFERROR(VLOOKUP(B3694,$N$3:$O$14,2,FALSE),"error")</f>
        <v>Decoist</v>
      </c>
      <c r="D3694">
        <f>IF(E3694&gt;=($M$18-6),1,0)</f>
        <v>0</v>
      </c>
      <c r="E3694" s="1">
        <v>44663</v>
      </c>
      <c r="F3694" t="s">
        <v>5</v>
      </c>
      <c r="G3694">
        <v>487</v>
      </c>
      <c r="H3694" s="4">
        <v>4547</v>
      </c>
      <c r="I3694" s="3">
        <v>4.59</v>
      </c>
      <c r="J3694" s="3">
        <f>IFERROR((I3694/H3694)*1000,0)</f>
        <v>1.0094567846932043</v>
      </c>
      <c r="K3694" s="2">
        <v>0.28960000000000002</v>
      </c>
    </row>
    <row r="3695" spans="1:11" x14ac:dyDescent="0.35">
      <c r="A3695" t="s">
        <v>120</v>
      </c>
      <c r="B3695" t="s">
        <v>114</v>
      </c>
      <c r="C3695" t="str">
        <f>IFERROR(VLOOKUP(B3695,$N$3:$O$14,2,FALSE),"error")</f>
        <v>Decoist</v>
      </c>
      <c r="D3695">
        <f>IF(E3695&gt;=($M$18-6),1,0)</f>
        <v>0</v>
      </c>
      <c r="E3695" s="1">
        <v>44663</v>
      </c>
      <c r="F3695" t="s">
        <v>4</v>
      </c>
      <c r="G3695">
        <v>285</v>
      </c>
      <c r="H3695" s="4">
        <v>6178</v>
      </c>
      <c r="I3695" s="3">
        <v>5.04</v>
      </c>
      <c r="J3695" s="3">
        <f>IFERROR((I3695/H3695)*1000,0)</f>
        <v>0.81579799287795407</v>
      </c>
      <c r="K3695" s="2">
        <v>0.32629999999999998</v>
      </c>
    </row>
    <row r="3696" spans="1:11" x14ac:dyDescent="0.35">
      <c r="A3696" t="s">
        <v>120</v>
      </c>
      <c r="B3696" t="s">
        <v>114</v>
      </c>
      <c r="C3696" t="str">
        <f>IFERROR(VLOOKUP(B3696,$N$3:$O$14,2,FALSE),"error")</f>
        <v>Decoist</v>
      </c>
      <c r="D3696">
        <f>IF(E3696&gt;=($M$18-6),1,0)</f>
        <v>0</v>
      </c>
      <c r="E3696" s="1">
        <v>44663</v>
      </c>
      <c r="F3696" t="s">
        <v>1</v>
      </c>
      <c r="G3696">
        <v>10</v>
      </c>
      <c r="H3696" s="4">
        <v>361</v>
      </c>
      <c r="I3696" s="3">
        <v>0.28999999999999998</v>
      </c>
      <c r="J3696" s="3">
        <f>IFERROR((I3696/H3696)*1000,0)</f>
        <v>0.80332409972299157</v>
      </c>
      <c r="K3696" s="2">
        <v>0.4773</v>
      </c>
    </row>
    <row r="3697" spans="1:11" x14ac:dyDescent="0.35">
      <c r="A3697" t="s">
        <v>119</v>
      </c>
      <c r="B3697" t="s">
        <v>114</v>
      </c>
      <c r="C3697" t="str">
        <f>IFERROR(VLOOKUP(B3697,$N$3:$O$14,2,FALSE),"error")</f>
        <v>Decoist</v>
      </c>
      <c r="D3697">
        <f>IF(E3697&gt;=($M$18-6),1,0)</f>
        <v>0</v>
      </c>
      <c r="E3697" s="1">
        <v>44663</v>
      </c>
      <c r="F3697" t="s">
        <v>5</v>
      </c>
      <c r="G3697">
        <v>445</v>
      </c>
      <c r="H3697" s="4">
        <v>4671</v>
      </c>
      <c r="I3697" s="3">
        <v>6.09</v>
      </c>
      <c r="J3697" s="3">
        <f>IFERROR((I3697/H3697)*1000,0)</f>
        <v>1.3037893384714194</v>
      </c>
      <c r="K3697" s="2">
        <v>0.4153</v>
      </c>
    </row>
    <row r="3698" spans="1:11" x14ac:dyDescent="0.35">
      <c r="A3698" t="s">
        <v>119</v>
      </c>
      <c r="B3698" t="s">
        <v>114</v>
      </c>
      <c r="C3698" t="str">
        <f>IFERROR(VLOOKUP(B3698,$N$3:$O$14,2,FALSE),"error")</f>
        <v>Decoist</v>
      </c>
      <c r="D3698">
        <f>IF(E3698&gt;=($M$18-6),1,0)</f>
        <v>0</v>
      </c>
      <c r="E3698" s="1">
        <v>44663</v>
      </c>
      <c r="F3698" t="s">
        <v>4</v>
      </c>
      <c r="G3698">
        <v>273</v>
      </c>
      <c r="H3698" s="4">
        <v>6318</v>
      </c>
      <c r="I3698" s="3">
        <v>7.37</v>
      </c>
      <c r="J3698" s="3">
        <f>IFERROR((I3698/H3698)*1000,0)</f>
        <v>1.1665083887306109</v>
      </c>
      <c r="K3698" s="2">
        <v>0.4758</v>
      </c>
    </row>
    <row r="3699" spans="1:11" x14ac:dyDescent="0.35">
      <c r="A3699" t="s">
        <v>119</v>
      </c>
      <c r="B3699" t="s">
        <v>114</v>
      </c>
      <c r="C3699" t="str">
        <f>IFERROR(VLOOKUP(B3699,$N$3:$O$14,2,FALSE),"error")</f>
        <v>Decoist</v>
      </c>
      <c r="D3699">
        <f>IF(E3699&gt;=($M$18-6),1,0)</f>
        <v>0</v>
      </c>
      <c r="E3699" s="1">
        <v>44663</v>
      </c>
      <c r="F3699" t="s">
        <v>1</v>
      </c>
      <c r="G3699">
        <v>14</v>
      </c>
      <c r="H3699" s="4">
        <v>340</v>
      </c>
      <c r="I3699" s="3">
        <v>0.33</v>
      </c>
      <c r="J3699" s="3">
        <f>IFERROR((I3699/H3699)*1000,0)</f>
        <v>0.97058823529411775</v>
      </c>
      <c r="K3699" s="2">
        <v>0.55589999999999995</v>
      </c>
    </row>
    <row r="3700" spans="1:11" x14ac:dyDescent="0.35">
      <c r="A3700" t="s">
        <v>118</v>
      </c>
      <c r="B3700" t="s">
        <v>114</v>
      </c>
      <c r="C3700" t="str">
        <f>IFERROR(VLOOKUP(B3700,$N$3:$O$14,2,FALSE),"error")</f>
        <v>Decoist</v>
      </c>
      <c r="D3700">
        <f>IF(E3700&gt;=($M$18-6),1,0)</f>
        <v>0</v>
      </c>
      <c r="E3700" s="1">
        <v>44663</v>
      </c>
      <c r="F3700" t="s">
        <v>5</v>
      </c>
      <c r="G3700">
        <v>465</v>
      </c>
      <c r="H3700" s="4">
        <v>4659</v>
      </c>
      <c r="I3700" s="3">
        <v>5.38</v>
      </c>
      <c r="J3700" s="3">
        <f>IFERROR((I3700/H3700)*1000,0)</f>
        <v>1.1547542391071046</v>
      </c>
      <c r="K3700" s="2">
        <v>0.37740000000000001</v>
      </c>
    </row>
    <row r="3701" spans="1:11" x14ac:dyDescent="0.35">
      <c r="A3701" t="s">
        <v>118</v>
      </c>
      <c r="B3701" t="s">
        <v>114</v>
      </c>
      <c r="C3701" t="str">
        <f>IFERROR(VLOOKUP(B3701,$N$3:$O$14,2,FALSE),"error")</f>
        <v>Decoist</v>
      </c>
      <c r="D3701">
        <f>IF(E3701&gt;=($M$18-6),1,0)</f>
        <v>0</v>
      </c>
      <c r="E3701" s="1">
        <v>44663</v>
      </c>
      <c r="F3701" t="s">
        <v>4</v>
      </c>
      <c r="G3701">
        <v>252</v>
      </c>
      <c r="H3701" s="4">
        <v>6277</v>
      </c>
      <c r="I3701" s="3">
        <v>6.17</v>
      </c>
      <c r="J3701" s="3">
        <f>IFERROR((I3701/H3701)*1000,0)</f>
        <v>0.98295364027401622</v>
      </c>
      <c r="K3701" s="2">
        <v>0.41799999999999998</v>
      </c>
    </row>
    <row r="3702" spans="1:11" x14ac:dyDescent="0.35">
      <c r="A3702" t="s">
        <v>118</v>
      </c>
      <c r="B3702" t="s">
        <v>114</v>
      </c>
      <c r="C3702" t="str">
        <f>IFERROR(VLOOKUP(B3702,$N$3:$O$14,2,FALSE),"error")</f>
        <v>Decoist</v>
      </c>
      <c r="D3702">
        <f>IF(E3702&gt;=($M$18-6),1,0)</f>
        <v>0</v>
      </c>
      <c r="E3702" s="1">
        <v>44663</v>
      </c>
      <c r="F3702" t="s">
        <v>1</v>
      </c>
      <c r="G3702">
        <v>15</v>
      </c>
      <c r="H3702" s="4">
        <v>318</v>
      </c>
      <c r="I3702" s="3">
        <v>0.28000000000000003</v>
      </c>
      <c r="J3702" s="3">
        <f>IFERROR((I3702/H3702)*1000,0)</f>
        <v>0.88050314465408808</v>
      </c>
      <c r="K3702" s="2">
        <v>0.48880000000000001</v>
      </c>
    </row>
    <row r="3703" spans="1:11" x14ac:dyDescent="0.35">
      <c r="A3703" t="s">
        <v>117</v>
      </c>
      <c r="B3703" t="s">
        <v>114</v>
      </c>
      <c r="C3703" t="str">
        <f>IFERROR(VLOOKUP(B3703,$N$3:$O$14,2,FALSE),"error")</f>
        <v>Decoist</v>
      </c>
      <c r="D3703">
        <f>IF(E3703&gt;=($M$18-6),1,0)</f>
        <v>0</v>
      </c>
      <c r="E3703" s="1">
        <v>44663</v>
      </c>
      <c r="F3703" t="s">
        <v>5</v>
      </c>
      <c r="G3703">
        <v>484</v>
      </c>
      <c r="H3703" s="4">
        <v>4745</v>
      </c>
      <c r="I3703" s="3">
        <v>4.83</v>
      </c>
      <c r="J3703" s="3">
        <f>IFERROR((I3703/H3703)*1000,0)</f>
        <v>1.017913593256059</v>
      </c>
      <c r="K3703" s="2">
        <v>0.35809999999999997</v>
      </c>
    </row>
    <row r="3704" spans="1:11" x14ac:dyDescent="0.35">
      <c r="A3704" t="s">
        <v>117</v>
      </c>
      <c r="B3704" t="s">
        <v>114</v>
      </c>
      <c r="C3704" t="str">
        <f>IFERROR(VLOOKUP(B3704,$N$3:$O$14,2,FALSE),"error")</f>
        <v>Decoist</v>
      </c>
      <c r="D3704">
        <f>IF(E3704&gt;=($M$18-6),1,0)</f>
        <v>0</v>
      </c>
      <c r="E3704" s="1">
        <v>44663</v>
      </c>
      <c r="F3704" t="s">
        <v>4</v>
      </c>
      <c r="G3704">
        <v>281</v>
      </c>
      <c r="H3704" s="4">
        <v>6166</v>
      </c>
      <c r="I3704" s="3">
        <v>5.41</v>
      </c>
      <c r="J3704" s="3">
        <f>IFERROR((I3704/H3704)*1000,0)</f>
        <v>0.8773921505027571</v>
      </c>
      <c r="K3704" s="2">
        <v>0.36180000000000001</v>
      </c>
    </row>
    <row r="3705" spans="1:11" x14ac:dyDescent="0.35">
      <c r="A3705" t="s">
        <v>117</v>
      </c>
      <c r="B3705" t="s">
        <v>114</v>
      </c>
      <c r="C3705" t="str">
        <f>IFERROR(VLOOKUP(B3705,$N$3:$O$14,2,FALSE),"error")</f>
        <v>Decoist</v>
      </c>
      <c r="D3705">
        <f>IF(E3705&gt;=($M$18-6),1,0)</f>
        <v>0</v>
      </c>
      <c r="E3705" s="1">
        <v>44663</v>
      </c>
      <c r="F3705" t="s">
        <v>1</v>
      </c>
      <c r="G3705">
        <v>9</v>
      </c>
      <c r="H3705" s="4">
        <v>324</v>
      </c>
      <c r="I3705" s="3">
        <v>0.26</v>
      </c>
      <c r="J3705" s="3">
        <f>IFERROR((I3705/H3705)*1000,0)</f>
        <v>0.80246913580246915</v>
      </c>
      <c r="K3705" s="2">
        <v>0.47449999999999998</v>
      </c>
    </row>
    <row r="3706" spans="1:11" x14ac:dyDescent="0.35">
      <c r="A3706" t="s">
        <v>116</v>
      </c>
      <c r="B3706" t="s">
        <v>114</v>
      </c>
      <c r="C3706" t="str">
        <f>IFERROR(VLOOKUP(B3706,$N$3:$O$14,2,FALSE),"error")</f>
        <v>Decoist</v>
      </c>
      <c r="D3706">
        <f>IF(E3706&gt;=($M$18-6),1,0)</f>
        <v>0</v>
      </c>
      <c r="E3706" s="1">
        <v>44663</v>
      </c>
      <c r="F3706" t="s">
        <v>5</v>
      </c>
      <c r="G3706">
        <v>617</v>
      </c>
      <c r="H3706" s="4">
        <v>6072</v>
      </c>
      <c r="I3706" s="3">
        <v>7.26</v>
      </c>
      <c r="J3706" s="3">
        <f>IFERROR((I3706/H3706)*1000,0)</f>
        <v>1.1956521739130435</v>
      </c>
      <c r="K3706" s="2">
        <v>0.1719</v>
      </c>
    </row>
    <row r="3707" spans="1:11" x14ac:dyDescent="0.35">
      <c r="A3707" t="s">
        <v>116</v>
      </c>
      <c r="B3707" t="s">
        <v>114</v>
      </c>
      <c r="C3707" t="str">
        <f>IFERROR(VLOOKUP(B3707,$N$3:$O$14,2,FALSE),"error")</f>
        <v>Decoist</v>
      </c>
      <c r="D3707">
        <f>IF(E3707&gt;=($M$18-6),1,0)</f>
        <v>0</v>
      </c>
      <c r="E3707" s="1">
        <v>44663</v>
      </c>
      <c r="F3707" t="s">
        <v>4</v>
      </c>
      <c r="G3707">
        <v>457</v>
      </c>
      <c r="H3707" s="4">
        <v>7776</v>
      </c>
      <c r="I3707" s="3">
        <v>6.14</v>
      </c>
      <c r="J3707" s="3">
        <f>IFERROR((I3707/H3707)*1000,0)</f>
        <v>0.7896090534979423</v>
      </c>
      <c r="K3707" s="2">
        <v>0.19620000000000001</v>
      </c>
    </row>
    <row r="3708" spans="1:11" x14ac:dyDescent="0.35">
      <c r="A3708" t="s">
        <v>116</v>
      </c>
      <c r="B3708" t="s">
        <v>114</v>
      </c>
      <c r="C3708" t="str">
        <f>IFERROR(VLOOKUP(B3708,$N$3:$O$14,2,FALSE),"error")</f>
        <v>Decoist</v>
      </c>
      <c r="D3708">
        <f>IF(E3708&gt;=($M$18-6),1,0)</f>
        <v>0</v>
      </c>
      <c r="E3708" s="1">
        <v>44663</v>
      </c>
      <c r="F3708" t="s">
        <v>1</v>
      </c>
      <c r="G3708">
        <v>23</v>
      </c>
      <c r="H3708" s="4">
        <v>436</v>
      </c>
      <c r="I3708" s="3">
        <v>0.28999999999999998</v>
      </c>
      <c r="J3708" s="3">
        <f>IFERROR((I3708/H3708)*1000,0)</f>
        <v>0.66513761467889898</v>
      </c>
      <c r="K3708" s="2">
        <v>0.35580000000000001</v>
      </c>
    </row>
    <row r="3709" spans="1:11" x14ac:dyDescent="0.35">
      <c r="A3709" t="s">
        <v>115</v>
      </c>
      <c r="B3709" t="s">
        <v>114</v>
      </c>
      <c r="C3709" t="str">
        <f>IFERROR(VLOOKUP(B3709,$N$3:$O$14,2,FALSE),"error")</f>
        <v>Decoist</v>
      </c>
      <c r="D3709">
        <f>IF(E3709&gt;=($M$18-6),1,0)</f>
        <v>0</v>
      </c>
      <c r="E3709" s="1">
        <v>44663</v>
      </c>
      <c r="F3709" t="s">
        <v>5</v>
      </c>
      <c r="G3709">
        <v>227</v>
      </c>
      <c r="H3709" s="4">
        <v>6485</v>
      </c>
      <c r="I3709" s="3">
        <v>12.58</v>
      </c>
      <c r="J3709" s="3">
        <f>IFERROR((I3709/H3709)*1000,0)</f>
        <v>1.9398612181958366</v>
      </c>
      <c r="K3709" s="2">
        <v>0.87660000000000005</v>
      </c>
    </row>
    <row r="3710" spans="1:11" x14ac:dyDescent="0.35">
      <c r="A3710" t="s">
        <v>113</v>
      </c>
      <c r="B3710" t="s">
        <v>104</v>
      </c>
      <c r="C3710" t="str">
        <f>IFERROR(VLOOKUP(B3710,$N$3:$O$14,2,FALSE),"error")</f>
        <v>IloveWWIIPlanes</v>
      </c>
      <c r="D3710">
        <f>IF(E3710&gt;=($M$18-6),1,0)</f>
        <v>0</v>
      </c>
      <c r="E3710" s="1">
        <v>44663</v>
      </c>
      <c r="F3710" t="s">
        <v>5</v>
      </c>
      <c r="G3710">
        <v>34</v>
      </c>
      <c r="H3710" s="4">
        <v>33</v>
      </c>
      <c r="I3710" s="3">
        <v>0.01</v>
      </c>
      <c r="J3710" s="3">
        <f>IFERROR((I3710/H3710)*1000,0)</f>
        <v>0.30303030303030304</v>
      </c>
      <c r="K3710" s="2">
        <v>0.66669999999999996</v>
      </c>
    </row>
    <row r="3711" spans="1:11" x14ac:dyDescent="0.35">
      <c r="A3711" t="s">
        <v>113</v>
      </c>
      <c r="B3711" t="s">
        <v>104</v>
      </c>
      <c r="C3711" t="str">
        <f>IFERROR(VLOOKUP(B3711,$N$3:$O$14,2,FALSE),"error")</f>
        <v>IloveWWIIPlanes</v>
      </c>
      <c r="D3711">
        <f>IF(E3711&gt;=($M$18-6),1,0)</f>
        <v>0</v>
      </c>
      <c r="E3711" s="1">
        <v>44663</v>
      </c>
      <c r="F3711" t="s">
        <v>1</v>
      </c>
      <c r="G3711">
        <v>2</v>
      </c>
      <c r="H3711" s="4">
        <v>1</v>
      </c>
      <c r="I3711" s="3">
        <v>0</v>
      </c>
      <c r="J3711" s="3">
        <f>IFERROR((I3711/H3711)*1000,0)</f>
        <v>0</v>
      </c>
      <c r="K3711" s="2">
        <v>1</v>
      </c>
    </row>
    <row r="3712" spans="1:11" x14ac:dyDescent="0.35">
      <c r="A3712" t="s">
        <v>112</v>
      </c>
      <c r="B3712" t="s">
        <v>104</v>
      </c>
      <c r="C3712" t="str">
        <f>IFERROR(VLOOKUP(B3712,$N$3:$O$14,2,FALSE),"error")</f>
        <v>IloveWWIIPlanes</v>
      </c>
      <c r="D3712">
        <f>IF(E3712&gt;=($M$18-6),1,0)</f>
        <v>0</v>
      </c>
      <c r="E3712" s="1">
        <v>44663</v>
      </c>
      <c r="F3712" t="s">
        <v>5</v>
      </c>
      <c r="G3712">
        <v>62</v>
      </c>
      <c r="H3712" s="4">
        <v>40</v>
      </c>
      <c r="I3712" s="3">
        <v>0.01</v>
      </c>
      <c r="J3712" s="3">
        <f>IFERROR((I3712/H3712)*1000,0)</f>
        <v>0.25</v>
      </c>
      <c r="K3712" s="2">
        <v>0.71050000000000002</v>
      </c>
    </row>
    <row r="3713" spans="1:11" x14ac:dyDescent="0.35">
      <c r="A3713" t="s">
        <v>112</v>
      </c>
      <c r="B3713" t="s">
        <v>104</v>
      </c>
      <c r="C3713" t="str">
        <f>IFERROR(VLOOKUP(B3713,$N$3:$O$14,2,FALSE),"error")</f>
        <v>IloveWWIIPlanes</v>
      </c>
      <c r="D3713">
        <f>IF(E3713&gt;=($M$18-6),1,0)</f>
        <v>0</v>
      </c>
      <c r="E3713" s="1">
        <v>44663</v>
      </c>
      <c r="F3713" t="s">
        <v>1</v>
      </c>
      <c r="G3713">
        <v>3</v>
      </c>
      <c r="H3713" s="4">
        <v>9</v>
      </c>
      <c r="I3713" s="3">
        <v>0</v>
      </c>
      <c r="J3713" s="3">
        <f>IFERROR((I3713/H3713)*1000,0)</f>
        <v>0</v>
      </c>
      <c r="K3713" s="2">
        <v>1</v>
      </c>
    </row>
    <row r="3714" spans="1:11" x14ac:dyDescent="0.35">
      <c r="A3714" t="s">
        <v>159</v>
      </c>
      <c r="B3714" t="s">
        <v>104</v>
      </c>
      <c r="C3714" t="str">
        <f>IFERROR(VLOOKUP(B3714,$N$3:$O$14,2,FALSE),"error")</f>
        <v>IloveWWIIPlanes</v>
      </c>
      <c r="D3714">
        <f>IF(E3714&gt;=($M$18-6),1,0)</f>
        <v>0</v>
      </c>
      <c r="E3714" s="1">
        <v>44663</v>
      </c>
      <c r="F3714" t="s">
        <v>4</v>
      </c>
      <c r="G3714">
        <v>1</v>
      </c>
      <c r="H3714" s="4">
        <v>3</v>
      </c>
      <c r="I3714" s="3">
        <v>0</v>
      </c>
      <c r="J3714" s="3">
        <f>IFERROR((I3714/H3714)*1000,0)</f>
        <v>0</v>
      </c>
      <c r="K3714" s="2">
        <v>0.33329999999999999</v>
      </c>
    </row>
    <row r="3715" spans="1:11" x14ac:dyDescent="0.35">
      <c r="A3715" t="s">
        <v>111</v>
      </c>
      <c r="B3715" t="s">
        <v>104</v>
      </c>
      <c r="C3715" t="str">
        <f>IFERROR(VLOOKUP(B3715,$N$3:$O$14,2,FALSE),"error")</f>
        <v>IloveWWIIPlanes</v>
      </c>
      <c r="D3715">
        <f>IF(E3715&gt;=($M$18-6),1,0)</f>
        <v>0</v>
      </c>
      <c r="E3715" s="1">
        <v>44663</v>
      </c>
      <c r="F3715" t="s">
        <v>5</v>
      </c>
      <c r="G3715">
        <v>37</v>
      </c>
      <c r="H3715" s="4">
        <v>19</v>
      </c>
      <c r="I3715" s="3">
        <v>0</v>
      </c>
      <c r="J3715" s="3">
        <f>IFERROR((I3715/H3715)*1000,0)</f>
        <v>0</v>
      </c>
      <c r="K3715" s="2">
        <v>0.21049999999999999</v>
      </c>
    </row>
    <row r="3716" spans="1:11" x14ac:dyDescent="0.35">
      <c r="A3716" t="s">
        <v>111</v>
      </c>
      <c r="B3716" t="s">
        <v>104</v>
      </c>
      <c r="C3716" t="str">
        <f>IFERROR(VLOOKUP(B3716,$N$3:$O$14,2,FALSE),"error")</f>
        <v>IloveWWIIPlanes</v>
      </c>
      <c r="D3716">
        <f>IF(E3716&gt;=($M$18-6),1,0)</f>
        <v>0</v>
      </c>
      <c r="E3716" s="1">
        <v>44663</v>
      </c>
      <c r="F3716" t="s">
        <v>1</v>
      </c>
      <c r="G3716">
        <v>2</v>
      </c>
      <c r="H3716" s="4">
        <v>1</v>
      </c>
      <c r="I3716" s="3">
        <v>0</v>
      </c>
      <c r="J3716" s="3">
        <f>IFERROR((I3716/H3716)*1000,0)</f>
        <v>0</v>
      </c>
      <c r="K3716" s="2">
        <v>1</v>
      </c>
    </row>
    <row r="3717" spans="1:11" x14ac:dyDescent="0.35">
      <c r="A3717" t="s">
        <v>110</v>
      </c>
      <c r="B3717" t="s">
        <v>104</v>
      </c>
      <c r="C3717" t="str">
        <f>IFERROR(VLOOKUP(B3717,$N$3:$O$14,2,FALSE),"error")</f>
        <v>IloveWWIIPlanes</v>
      </c>
      <c r="D3717">
        <f>IF(E3717&gt;=($M$18-6),1,0)</f>
        <v>0</v>
      </c>
      <c r="E3717" s="1">
        <v>44663</v>
      </c>
      <c r="F3717" t="s">
        <v>5</v>
      </c>
      <c r="G3717">
        <v>38</v>
      </c>
      <c r="H3717" s="4">
        <v>22</v>
      </c>
      <c r="I3717" s="3">
        <v>0</v>
      </c>
      <c r="J3717" s="3">
        <f>IFERROR((I3717/H3717)*1000,0)</f>
        <v>0</v>
      </c>
      <c r="K3717" s="2">
        <v>4.5499999999999999E-2</v>
      </c>
    </row>
    <row r="3718" spans="1:11" x14ac:dyDescent="0.35">
      <c r="A3718" t="s">
        <v>110</v>
      </c>
      <c r="B3718" t="s">
        <v>104</v>
      </c>
      <c r="C3718" t="str">
        <f>IFERROR(VLOOKUP(B3718,$N$3:$O$14,2,FALSE),"error")</f>
        <v>IloveWWIIPlanes</v>
      </c>
      <c r="D3718">
        <f>IF(E3718&gt;=($M$18-6),1,0)</f>
        <v>0</v>
      </c>
      <c r="E3718" s="1">
        <v>44663</v>
      </c>
      <c r="F3718" t="s">
        <v>4</v>
      </c>
      <c r="G3718">
        <v>3</v>
      </c>
      <c r="H3718" s="4">
        <v>3</v>
      </c>
      <c r="I3718" s="3">
        <v>0</v>
      </c>
      <c r="J3718" s="3">
        <f>IFERROR((I3718/H3718)*1000,0)</f>
        <v>0</v>
      </c>
      <c r="K3718" s="2">
        <v>0.33329999999999999</v>
      </c>
    </row>
    <row r="3719" spans="1:11" x14ac:dyDescent="0.35">
      <c r="A3719" t="s">
        <v>110</v>
      </c>
      <c r="B3719" t="s">
        <v>104</v>
      </c>
      <c r="C3719" t="str">
        <f>IFERROR(VLOOKUP(B3719,$N$3:$O$14,2,FALSE),"error")</f>
        <v>IloveWWIIPlanes</v>
      </c>
      <c r="D3719">
        <f>IF(E3719&gt;=($M$18-6),1,0)</f>
        <v>0</v>
      </c>
      <c r="E3719" s="1">
        <v>44663</v>
      </c>
      <c r="F3719" t="s">
        <v>1</v>
      </c>
      <c r="G3719">
        <v>3</v>
      </c>
      <c r="H3719" s="4">
        <v>8</v>
      </c>
      <c r="I3719" s="3">
        <v>0</v>
      </c>
      <c r="J3719" s="3">
        <f>IFERROR((I3719/H3719)*1000,0)</f>
        <v>0</v>
      </c>
      <c r="K3719" s="2">
        <v>0.75</v>
      </c>
    </row>
    <row r="3720" spans="1:11" x14ac:dyDescent="0.35">
      <c r="A3720" t="s">
        <v>109</v>
      </c>
      <c r="B3720" t="s">
        <v>104</v>
      </c>
      <c r="C3720" t="str">
        <f>IFERROR(VLOOKUP(B3720,$N$3:$O$14,2,FALSE),"error")</f>
        <v>IloveWWIIPlanes</v>
      </c>
      <c r="D3720">
        <f>IF(E3720&gt;=($M$18-6),1,0)</f>
        <v>0</v>
      </c>
      <c r="E3720" s="1">
        <v>44663</v>
      </c>
      <c r="F3720" t="s">
        <v>5</v>
      </c>
      <c r="G3720">
        <v>31</v>
      </c>
      <c r="H3720" s="4">
        <v>21</v>
      </c>
      <c r="I3720" s="3">
        <v>0</v>
      </c>
      <c r="J3720" s="3">
        <f>IFERROR((I3720/H3720)*1000,0)</f>
        <v>0</v>
      </c>
      <c r="K3720" s="2">
        <v>4.7600000000000003E-2</v>
      </c>
    </row>
    <row r="3721" spans="1:11" x14ac:dyDescent="0.35">
      <c r="A3721" t="s">
        <v>109</v>
      </c>
      <c r="B3721" t="s">
        <v>104</v>
      </c>
      <c r="C3721" t="str">
        <f>IFERROR(VLOOKUP(B3721,$N$3:$O$14,2,FALSE),"error")</f>
        <v>IloveWWIIPlanes</v>
      </c>
      <c r="D3721">
        <f>IF(E3721&gt;=($M$18-6),1,0)</f>
        <v>0</v>
      </c>
      <c r="E3721" s="1">
        <v>44663</v>
      </c>
      <c r="F3721" t="s">
        <v>4</v>
      </c>
      <c r="G3721">
        <v>3</v>
      </c>
      <c r="H3721" s="4">
        <v>6</v>
      </c>
      <c r="I3721" s="3">
        <v>0</v>
      </c>
      <c r="J3721" s="3">
        <f>IFERROR((I3721/H3721)*1000,0)</f>
        <v>0</v>
      </c>
      <c r="K3721" s="2">
        <v>0.33329999999999999</v>
      </c>
    </row>
    <row r="3722" spans="1:11" x14ac:dyDescent="0.35">
      <c r="A3722" t="s">
        <v>109</v>
      </c>
      <c r="B3722" t="s">
        <v>104</v>
      </c>
      <c r="C3722" t="str">
        <f>IFERROR(VLOOKUP(B3722,$N$3:$O$14,2,FALSE),"error")</f>
        <v>IloveWWIIPlanes</v>
      </c>
      <c r="D3722">
        <f>IF(E3722&gt;=($M$18-6),1,0)</f>
        <v>0</v>
      </c>
      <c r="E3722" s="1">
        <v>44663</v>
      </c>
      <c r="F3722" t="s">
        <v>1</v>
      </c>
      <c r="G3722">
        <v>3</v>
      </c>
      <c r="H3722" s="4">
        <v>2</v>
      </c>
      <c r="I3722" s="3">
        <v>0</v>
      </c>
      <c r="J3722" s="3">
        <f>IFERROR((I3722/H3722)*1000,0)</f>
        <v>0</v>
      </c>
      <c r="K3722" s="2">
        <v>0.5</v>
      </c>
    </row>
    <row r="3723" spans="1:11" x14ac:dyDescent="0.35">
      <c r="A3723" t="s">
        <v>108</v>
      </c>
      <c r="B3723" t="s">
        <v>104</v>
      </c>
      <c r="C3723" t="str">
        <f>IFERROR(VLOOKUP(B3723,$N$3:$O$14,2,FALSE),"error")</f>
        <v>IloveWWIIPlanes</v>
      </c>
      <c r="D3723">
        <f>IF(E3723&gt;=($M$18-6),1,0)</f>
        <v>0</v>
      </c>
      <c r="E3723" s="1">
        <v>44663</v>
      </c>
      <c r="F3723" t="s">
        <v>5</v>
      </c>
      <c r="G3723">
        <v>28</v>
      </c>
      <c r="H3723" s="4">
        <v>18</v>
      </c>
      <c r="I3723" s="3">
        <v>0</v>
      </c>
      <c r="J3723" s="3">
        <f>IFERROR((I3723/H3723)*1000,0)</f>
        <v>0</v>
      </c>
      <c r="K3723" s="2">
        <v>5.5599999999999997E-2</v>
      </c>
    </row>
    <row r="3724" spans="1:11" x14ac:dyDescent="0.35">
      <c r="A3724" t="s">
        <v>108</v>
      </c>
      <c r="B3724" t="s">
        <v>104</v>
      </c>
      <c r="C3724" t="str">
        <f>IFERROR(VLOOKUP(B3724,$N$3:$O$14,2,FALSE),"error")</f>
        <v>IloveWWIIPlanes</v>
      </c>
      <c r="D3724">
        <f>IF(E3724&gt;=($M$18-6),1,0)</f>
        <v>0</v>
      </c>
      <c r="E3724" s="1">
        <v>44663</v>
      </c>
      <c r="F3724" t="s">
        <v>4</v>
      </c>
      <c r="G3724">
        <v>3</v>
      </c>
      <c r="H3724" s="4">
        <v>6</v>
      </c>
      <c r="I3724" s="3">
        <v>0</v>
      </c>
      <c r="J3724" s="3">
        <f>IFERROR((I3724/H3724)*1000,0)</f>
        <v>0</v>
      </c>
      <c r="K3724" s="2">
        <v>0.33329999999999999</v>
      </c>
    </row>
    <row r="3725" spans="1:11" x14ac:dyDescent="0.35">
      <c r="A3725" t="s">
        <v>108</v>
      </c>
      <c r="B3725" t="s">
        <v>104</v>
      </c>
      <c r="C3725" t="str">
        <f>IFERROR(VLOOKUP(B3725,$N$3:$O$14,2,FALSE),"error")</f>
        <v>IloveWWIIPlanes</v>
      </c>
      <c r="D3725">
        <f>IF(E3725&gt;=($M$18-6),1,0)</f>
        <v>0</v>
      </c>
      <c r="E3725" s="1">
        <v>44663</v>
      </c>
      <c r="F3725" t="s">
        <v>1</v>
      </c>
      <c r="G3725">
        <v>3</v>
      </c>
      <c r="H3725" s="4">
        <v>2</v>
      </c>
      <c r="I3725" s="3">
        <v>0</v>
      </c>
      <c r="J3725" s="3">
        <f>IFERROR((I3725/H3725)*1000,0)</f>
        <v>0</v>
      </c>
      <c r="K3725" s="2">
        <v>0.5</v>
      </c>
    </row>
    <row r="3726" spans="1:11" x14ac:dyDescent="0.35">
      <c r="A3726" t="s">
        <v>107</v>
      </c>
      <c r="B3726" t="s">
        <v>104</v>
      </c>
      <c r="C3726" t="str">
        <f>IFERROR(VLOOKUP(B3726,$N$3:$O$14,2,FALSE),"error")</f>
        <v>IloveWWIIPlanes</v>
      </c>
      <c r="D3726">
        <f>IF(E3726&gt;=($M$18-6),1,0)</f>
        <v>0</v>
      </c>
      <c r="E3726" s="1">
        <v>44663</v>
      </c>
      <c r="F3726" t="s">
        <v>5</v>
      </c>
      <c r="G3726">
        <v>26</v>
      </c>
      <c r="H3726" s="4">
        <v>12</v>
      </c>
      <c r="I3726" s="3">
        <v>0</v>
      </c>
      <c r="J3726" s="3">
        <f>IFERROR((I3726/H3726)*1000,0)</f>
        <v>0</v>
      </c>
      <c r="K3726" s="2">
        <v>0</v>
      </c>
    </row>
    <row r="3727" spans="1:11" x14ac:dyDescent="0.35">
      <c r="A3727" t="s">
        <v>107</v>
      </c>
      <c r="B3727" t="s">
        <v>104</v>
      </c>
      <c r="C3727" t="str">
        <f>IFERROR(VLOOKUP(B3727,$N$3:$O$14,2,FALSE),"error")</f>
        <v>IloveWWIIPlanes</v>
      </c>
      <c r="D3727">
        <f>IF(E3727&gt;=($M$18-6),1,0)</f>
        <v>0</v>
      </c>
      <c r="E3727" s="1">
        <v>44663</v>
      </c>
      <c r="F3727" t="s">
        <v>4</v>
      </c>
      <c r="G3727">
        <v>2</v>
      </c>
      <c r="H3727" s="4">
        <v>7</v>
      </c>
      <c r="I3727" s="3">
        <v>0</v>
      </c>
      <c r="J3727" s="3">
        <f>IFERROR((I3727/H3727)*1000,0)</f>
        <v>0</v>
      </c>
      <c r="K3727" s="2">
        <v>0.42859999999999998</v>
      </c>
    </row>
    <row r="3728" spans="1:11" x14ac:dyDescent="0.35">
      <c r="A3728" t="s">
        <v>107</v>
      </c>
      <c r="B3728" t="s">
        <v>104</v>
      </c>
      <c r="C3728" t="str">
        <f>IFERROR(VLOOKUP(B3728,$N$3:$O$14,2,FALSE),"error")</f>
        <v>IloveWWIIPlanes</v>
      </c>
      <c r="D3728">
        <f>IF(E3728&gt;=($M$18-6),1,0)</f>
        <v>0</v>
      </c>
      <c r="E3728" s="1">
        <v>44663</v>
      </c>
      <c r="F3728" t="s">
        <v>1</v>
      </c>
      <c r="G3728">
        <v>3</v>
      </c>
      <c r="H3728" s="4">
        <v>2</v>
      </c>
      <c r="I3728" s="3">
        <v>0</v>
      </c>
      <c r="J3728" s="3">
        <f>IFERROR((I3728/H3728)*1000,0)</f>
        <v>0</v>
      </c>
      <c r="K3728" s="2">
        <v>0.5</v>
      </c>
    </row>
    <row r="3729" spans="1:11" x14ac:dyDescent="0.35">
      <c r="A3729" t="s">
        <v>106</v>
      </c>
      <c r="B3729" t="s">
        <v>104</v>
      </c>
      <c r="C3729" t="str">
        <f>IFERROR(VLOOKUP(B3729,$N$3:$O$14,2,FALSE),"error")</f>
        <v>IloveWWIIPlanes</v>
      </c>
      <c r="D3729">
        <f>IF(E3729&gt;=($M$18-6),1,0)</f>
        <v>0</v>
      </c>
      <c r="E3729" s="1">
        <v>44663</v>
      </c>
      <c r="F3729" t="s">
        <v>5</v>
      </c>
      <c r="G3729">
        <v>27</v>
      </c>
      <c r="H3729" s="4">
        <v>13</v>
      </c>
      <c r="I3729" s="3">
        <v>0</v>
      </c>
      <c r="J3729" s="3">
        <f>IFERROR((I3729/H3729)*1000,0)</f>
        <v>0</v>
      </c>
      <c r="K3729" s="2">
        <v>0</v>
      </c>
    </row>
    <row r="3730" spans="1:11" x14ac:dyDescent="0.35">
      <c r="A3730" t="s">
        <v>106</v>
      </c>
      <c r="B3730" t="s">
        <v>104</v>
      </c>
      <c r="C3730" t="str">
        <f>IFERROR(VLOOKUP(B3730,$N$3:$O$14,2,FALSE),"error")</f>
        <v>IloveWWIIPlanes</v>
      </c>
      <c r="D3730">
        <f>IF(E3730&gt;=($M$18-6),1,0)</f>
        <v>0</v>
      </c>
      <c r="E3730" s="1">
        <v>44663</v>
      </c>
      <c r="F3730" t="s">
        <v>4</v>
      </c>
      <c r="G3730">
        <v>2</v>
      </c>
      <c r="H3730" s="4">
        <v>5</v>
      </c>
      <c r="I3730" s="3">
        <v>0</v>
      </c>
      <c r="J3730" s="3">
        <f>IFERROR((I3730/H3730)*1000,0)</f>
        <v>0</v>
      </c>
      <c r="K3730" s="2">
        <v>0.4</v>
      </c>
    </row>
    <row r="3731" spans="1:11" x14ac:dyDescent="0.35">
      <c r="A3731" t="s">
        <v>106</v>
      </c>
      <c r="B3731" t="s">
        <v>104</v>
      </c>
      <c r="C3731" t="str">
        <f>IFERROR(VLOOKUP(B3731,$N$3:$O$14,2,FALSE),"error")</f>
        <v>IloveWWIIPlanes</v>
      </c>
      <c r="D3731">
        <f>IF(E3731&gt;=($M$18-6),1,0)</f>
        <v>0</v>
      </c>
      <c r="E3731" s="1">
        <v>44663</v>
      </c>
      <c r="F3731" t="s">
        <v>1</v>
      </c>
      <c r="G3731">
        <v>3</v>
      </c>
      <c r="H3731" s="4">
        <v>2</v>
      </c>
      <c r="I3731" s="3">
        <v>0</v>
      </c>
      <c r="J3731" s="3">
        <f>IFERROR((I3731/H3731)*1000,0)</f>
        <v>0</v>
      </c>
      <c r="K3731" s="2">
        <v>0</v>
      </c>
    </row>
    <row r="3732" spans="1:11" x14ac:dyDescent="0.35">
      <c r="A3732" t="s">
        <v>105</v>
      </c>
      <c r="B3732" t="s">
        <v>104</v>
      </c>
      <c r="C3732" t="str">
        <f>IFERROR(VLOOKUP(B3732,$N$3:$O$14,2,FALSE),"error")</f>
        <v>IloveWWIIPlanes</v>
      </c>
      <c r="D3732">
        <f>IF(E3732&gt;=($M$18-6),1,0)</f>
        <v>0</v>
      </c>
      <c r="E3732" s="1">
        <v>44663</v>
      </c>
      <c r="F3732" t="s">
        <v>5</v>
      </c>
      <c r="G3732">
        <v>20</v>
      </c>
      <c r="H3732" s="4">
        <v>12</v>
      </c>
      <c r="I3732" s="3">
        <v>0</v>
      </c>
      <c r="J3732" s="3">
        <f>IFERROR((I3732/H3732)*1000,0)</f>
        <v>0</v>
      </c>
      <c r="K3732" s="2">
        <v>0.33329999999999999</v>
      </c>
    </row>
    <row r="3733" spans="1:11" x14ac:dyDescent="0.35">
      <c r="A3733" t="s">
        <v>105</v>
      </c>
      <c r="B3733" t="s">
        <v>104</v>
      </c>
      <c r="C3733" t="str">
        <f>IFERROR(VLOOKUP(B3733,$N$3:$O$14,2,FALSE),"error")</f>
        <v>IloveWWIIPlanes</v>
      </c>
      <c r="D3733">
        <f>IF(E3733&gt;=($M$18-6),1,0)</f>
        <v>0</v>
      </c>
      <c r="E3733" s="1">
        <v>44663</v>
      </c>
      <c r="F3733" t="s">
        <v>4</v>
      </c>
      <c r="G3733">
        <v>2</v>
      </c>
      <c r="H3733" s="4">
        <v>2</v>
      </c>
      <c r="I3733" s="3">
        <v>0</v>
      </c>
      <c r="J3733" s="3">
        <f>IFERROR((I3733/H3733)*1000,0)</f>
        <v>0</v>
      </c>
      <c r="K3733" s="2">
        <v>0</v>
      </c>
    </row>
    <row r="3734" spans="1:11" x14ac:dyDescent="0.35">
      <c r="A3734" t="s">
        <v>105</v>
      </c>
      <c r="B3734" t="s">
        <v>104</v>
      </c>
      <c r="C3734" t="str">
        <f>IFERROR(VLOOKUP(B3734,$N$3:$O$14,2,FALSE),"error")</f>
        <v>IloveWWIIPlanes</v>
      </c>
      <c r="D3734">
        <f>IF(E3734&gt;=($M$18-6),1,0)</f>
        <v>0</v>
      </c>
      <c r="E3734" s="1">
        <v>44663</v>
      </c>
      <c r="F3734" t="s">
        <v>1</v>
      </c>
      <c r="G3734">
        <v>2</v>
      </c>
      <c r="H3734" s="4">
        <v>4</v>
      </c>
      <c r="I3734" s="3">
        <v>0</v>
      </c>
      <c r="J3734" s="3">
        <f>IFERROR((I3734/H3734)*1000,0)</f>
        <v>0</v>
      </c>
      <c r="K3734" s="2">
        <v>0</v>
      </c>
    </row>
    <row r="3735" spans="1:11" x14ac:dyDescent="0.35">
      <c r="A3735" t="s">
        <v>103</v>
      </c>
      <c r="B3735" t="s">
        <v>92</v>
      </c>
      <c r="C3735" t="str">
        <f>IFERROR(VLOOKUP(B3735,$N$3:$O$14,2,FALSE),"error")</f>
        <v>Iwastesomuchtime</v>
      </c>
      <c r="D3735">
        <f>IF(E3735&gt;=($M$18-6),1,0)</f>
        <v>0</v>
      </c>
      <c r="E3735" s="1">
        <v>44663</v>
      </c>
      <c r="F3735" t="s">
        <v>5</v>
      </c>
      <c r="G3735">
        <v>949</v>
      </c>
      <c r="H3735" s="4">
        <v>72721</v>
      </c>
      <c r="I3735" s="3">
        <v>86.62</v>
      </c>
      <c r="J3735" s="3">
        <f>IFERROR((I3735/H3735)*1000,0)</f>
        <v>1.1911277347671239</v>
      </c>
      <c r="K3735" s="2">
        <v>0.95299999999999996</v>
      </c>
    </row>
    <row r="3736" spans="1:11" x14ac:dyDescent="0.35">
      <c r="A3736" t="s">
        <v>158</v>
      </c>
      <c r="B3736" t="s">
        <v>92</v>
      </c>
      <c r="C3736" t="str">
        <f>IFERROR(VLOOKUP(B3736,$N$3:$O$14,2,FALSE),"error")</f>
        <v>Iwastesomuchtime</v>
      </c>
      <c r="D3736">
        <f>IF(E3736&gt;=($M$18-6),1,0)</f>
        <v>0</v>
      </c>
      <c r="E3736" s="1">
        <v>44663</v>
      </c>
      <c r="F3736" t="s">
        <v>5</v>
      </c>
      <c r="G3736">
        <v>974</v>
      </c>
      <c r="H3736" s="4">
        <v>22893</v>
      </c>
      <c r="I3736" s="3">
        <v>21.28</v>
      </c>
      <c r="J3736" s="3">
        <f>IFERROR((I3736/H3736)*1000,0)</f>
        <v>0.92954178133053778</v>
      </c>
      <c r="K3736" s="2">
        <v>0.39290000000000003</v>
      </c>
    </row>
    <row r="3737" spans="1:11" x14ac:dyDescent="0.35">
      <c r="A3737" t="s">
        <v>102</v>
      </c>
      <c r="B3737" t="s">
        <v>92</v>
      </c>
      <c r="C3737" t="str">
        <f>IFERROR(VLOOKUP(B3737,$N$3:$O$14,2,FALSE),"error")</f>
        <v>Iwastesomuchtime</v>
      </c>
      <c r="D3737">
        <f>IF(E3737&gt;=($M$18-6),1,0)</f>
        <v>0</v>
      </c>
      <c r="E3737" s="1">
        <v>44663</v>
      </c>
      <c r="F3737" t="s">
        <v>5</v>
      </c>
      <c r="G3737">
        <v>736</v>
      </c>
      <c r="H3737" s="4">
        <v>29386</v>
      </c>
      <c r="I3737" s="3">
        <v>37.659999999999997</v>
      </c>
      <c r="J3737" s="3">
        <f>IFERROR((I3737/H3737)*1000,0)</f>
        <v>1.2815626488804193</v>
      </c>
      <c r="K3737" s="2">
        <v>0.73</v>
      </c>
    </row>
    <row r="3738" spans="1:11" x14ac:dyDescent="0.35">
      <c r="A3738" t="s">
        <v>101</v>
      </c>
      <c r="B3738" t="s">
        <v>92</v>
      </c>
      <c r="C3738" t="str">
        <f>IFERROR(VLOOKUP(B3738,$N$3:$O$14,2,FALSE),"error")</f>
        <v>Iwastesomuchtime</v>
      </c>
      <c r="D3738">
        <f>IF(E3738&gt;=($M$18-6),1,0)</f>
        <v>0</v>
      </c>
      <c r="E3738" s="1">
        <v>44663</v>
      </c>
      <c r="F3738" t="s">
        <v>5</v>
      </c>
      <c r="G3738">
        <v>876</v>
      </c>
      <c r="H3738" s="4">
        <v>26437</v>
      </c>
      <c r="I3738" s="3">
        <v>33.729999999999997</v>
      </c>
      <c r="J3738" s="3">
        <f>IFERROR((I3738/H3738)*1000,0)</f>
        <v>1.2758633733025682</v>
      </c>
      <c r="K3738" s="2">
        <v>0.65539999999999998</v>
      </c>
    </row>
    <row r="3739" spans="1:11" x14ac:dyDescent="0.35">
      <c r="A3739" t="s">
        <v>100</v>
      </c>
      <c r="B3739" t="s">
        <v>92</v>
      </c>
      <c r="C3739" t="str">
        <f>IFERROR(VLOOKUP(B3739,$N$3:$O$14,2,FALSE),"error")</f>
        <v>Iwastesomuchtime</v>
      </c>
      <c r="D3739">
        <f>IF(E3739&gt;=($M$18-6),1,0)</f>
        <v>0</v>
      </c>
      <c r="E3739" s="1">
        <v>44663</v>
      </c>
      <c r="F3739" t="s">
        <v>5</v>
      </c>
      <c r="G3739">
        <v>865</v>
      </c>
      <c r="H3739" s="4">
        <v>25610</v>
      </c>
      <c r="I3739" s="3">
        <v>30.79</v>
      </c>
      <c r="J3739" s="3">
        <f>IFERROR((I3739/H3739)*1000,0)</f>
        <v>1.2022647403358062</v>
      </c>
      <c r="K3739" s="2">
        <v>0.5605</v>
      </c>
    </row>
    <row r="3740" spans="1:11" x14ac:dyDescent="0.35">
      <c r="A3740" t="s">
        <v>99</v>
      </c>
      <c r="B3740" t="s">
        <v>92</v>
      </c>
      <c r="C3740" t="str">
        <f>IFERROR(VLOOKUP(B3740,$N$3:$O$14,2,FALSE),"error")</f>
        <v>Iwastesomuchtime</v>
      </c>
      <c r="D3740">
        <f>IF(E3740&gt;=($M$18-6),1,0)</f>
        <v>0</v>
      </c>
      <c r="E3740" s="1">
        <v>44663</v>
      </c>
      <c r="F3740" t="s">
        <v>5</v>
      </c>
      <c r="G3740">
        <v>927</v>
      </c>
      <c r="H3740" s="4">
        <v>25212</v>
      </c>
      <c r="I3740" s="3">
        <v>30.31</v>
      </c>
      <c r="J3740" s="3">
        <f>IFERROR((I3740/H3740)*1000,0)</f>
        <v>1.2022052990639378</v>
      </c>
      <c r="K3740" s="2">
        <v>0.51600000000000001</v>
      </c>
    </row>
    <row r="3741" spans="1:11" x14ac:dyDescent="0.35">
      <c r="A3741" t="s">
        <v>98</v>
      </c>
      <c r="B3741" t="s">
        <v>92</v>
      </c>
      <c r="C3741" t="str">
        <f>IFERROR(VLOOKUP(B3741,$N$3:$O$14,2,FALSE),"error")</f>
        <v>Iwastesomuchtime</v>
      </c>
      <c r="D3741">
        <f>IF(E3741&gt;=($M$18-6),1,0)</f>
        <v>0</v>
      </c>
      <c r="E3741" s="1">
        <v>44663</v>
      </c>
      <c r="F3741" t="s">
        <v>5</v>
      </c>
      <c r="G3741" s="5">
        <v>1006</v>
      </c>
      <c r="H3741" s="4">
        <v>49102</v>
      </c>
      <c r="I3741" s="3">
        <v>57.54</v>
      </c>
      <c r="J3741" s="3">
        <f>IFERROR((I3741/H3741)*1000,0)</f>
        <v>1.1718463606370413</v>
      </c>
      <c r="K3741" s="2">
        <v>0.75429999999999997</v>
      </c>
    </row>
    <row r="3742" spans="1:11" x14ac:dyDescent="0.35">
      <c r="A3742" t="s">
        <v>179</v>
      </c>
      <c r="B3742" t="s">
        <v>92</v>
      </c>
      <c r="C3742" t="str">
        <f>IFERROR(VLOOKUP(B3742,$N$3:$O$14,2,FALSE),"error")</f>
        <v>Iwastesomuchtime</v>
      </c>
      <c r="D3742">
        <f>IF(E3742&gt;=($M$18-6),1,0)</f>
        <v>0</v>
      </c>
      <c r="E3742" s="1">
        <v>44663</v>
      </c>
      <c r="F3742" t="s">
        <v>5</v>
      </c>
      <c r="G3742">
        <v>0</v>
      </c>
      <c r="H3742" s="4">
        <v>1</v>
      </c>
      <c r="I3742" s="3">
        <v>0</v>
      </c>
      <c r="J3742" s="3">
        <f>IFERROR((I3742/H3742)*1000,0)</f>
        <v>0</v>
      </c>
      <c r="K3742" s="2">
        <v>1</v>
      </c>
    </row>
    <row r="3743" spans="1:11" x14ac:dyDescent="0.35">
      <c r="A3743" t="s">
        <v>97</v>
      </c>
      <c r="B3743" t="s">
        <v>92</v>
      </c>
      <c r="C3743" t="str">
        <f>IFERROR(VLOOKUP(B3743,$N$3:$O$14,2,FALSE),"error")</f>
        <v>Iwastesomuchtime</v>
      </c>
      <c r="D3743">
        <f>IF(E3743&gt;=($M$18-6),1,0)</f>
        <v>0</v>
      </c>
      <c r="E3743" s="1">
        <v>44663</v>
      </c>
      <c r="F3743" t="s">
        <v>5</v>
      </c>
      <c r="G3743">
        <v>173</v>
      </c>
      <c r="H3743" s="4">
        <v>8645</v>
      </c>
      <c r="I3743" s="3">
        <v>5.08</v>
      </c>
      <c r="J3743" s="3">
        <f>IFERROR((I3743/H3743)*1000,0)</f>
        <v>0.58762290341237711</v>
      </c>
      <c r="K3743" s="2">
        <v>0.96160000000000001</v>
      </c>
    </row>
    <row r="3744" spans="1:11" x14ac:dyDescent="0.35">
      <c r="A3744" t="s">
        <v>97</v>
      </c>
      <c r="B3744" t="s">
        <v>92</v>
      </c>
      <c r="C3744" t="str">
        <f>IFERROR(VLOOKUP(B3744,$N$3:$O$14,2,FALSE),"error")</f>
        <v>Iwastesomuchtime</v>
      </c>
      <c r="D3744">
        <f>IF(E3744&gt;=($M$18-6),1,0)</f>
        <v>0</v>
      </c>
      <c r="E3744" s="1">
        <v>44663</v>
      </c>
      <c r="F3744" t="s">
        <v>4</v>
      </c>
      <c r="G3744" s="5">
        <v>2322</v>
      </c>
      <c r="H3744" s="4">
        <v>177662</v>
      </c>
      <c r="I3744" s="3">
        <v>149.16999999999999</v>
      </c>
      <c r="J3744" s="3">
        <f>IFERROR((I3744/H3744)*1000,0)</f>
        <v>0.83962805777262439</v>
      </c>
      <c r="K3744" s="2">
        <v>0.9496</v>
      </c>
    </row>
    <row r="3745" spans="1:11" x14ac:dyDescent="0.35">
      <c r="A3745" t="s">
        <v>97</v>
      </c>
      <c r="B3745" t="s">
        <v>92</v>
      </c>
      <c r="C3745" t="str">
        <f>IFERROR(VLOOKUP(B3745,$N$3:$O$14,2,FALSE),"error")</f>
        <v>Iwastesomuchtime</v>
      </c>
      <c r="D3745">
        <f>IF(E3745&gt;=($M$18-6),1,0)</f>
        <v>0</v>
      </c>
      <c r="E3745" s="1">
        <v>44663</v>
      </c>
      <c r="F3745" t="s">
        <v>1</v>
      </c>
      <c r="G3745">
        <v>73</v>
      </c>
      <c r="H3745" s="4">
        <v>4174</v>
      </c>
      <c r="I3745" s="3">
        <v>2.57</v>
      </c>
      <c r="J3745" s="3">
        <f>IFERROR((I3745/H3745)*1000,0)</f>
        <v>0.61571633924293245</v>
      </c>
      <c r="K3745" s="2">
        <v>0.94979999999999998</v>
      </c>
    </row>
    <row r="3746" spans="1:11" x14ac:dyDescent="0.35">
      <c r="A3746" t="s">
        <v>157</v>
      </c>
      <c r="B3746" t="s">
        <v>92</v>
      </c>
      <c r="C3746" t="str">
        <f>IFERROR(VLOOKUP(B3746,$N$3:$O$14,2,FALSE),"error")</f>
        <v>Iwastesomuchtime</v>
      </c>
      <c r="D3746">
        <f>IF(E3746&gt;=($M$18-6),1,0)</f>
        <v>0</v>
      </c>
      <c r="E3746" s="1">
        <v>44663</v>
      </c>
      <c r="F3746" t="s">
        <v>5</v>
      </c>
      <c r="G3746">
        <v>1</v>
      </c>
      <c r="H3746" s="4">
        <v>0</v>
      </c>
      <c r="I3746" s="3">
        <v>0</v>
      </c>
      <c r="J3746" s="3">
        <f>IFERROR((I3746/H3746)*1000,0)</f>
        <v>0</v>
      </c>
      <c r="K3746" s="2">
        <v>0</v>
      </c>
    </row>
    <row r="3747" spans="1:11" x14ac:dyDescent="0.35">
      <c r="A3747" t="s">
        <v>157</v>
      </c>
      <c r="B3747" t="s">
        <v>92</v>
      </c>
      <c r="C3747" t="str">
        <f>IFERROR(VLOOKUP(B3747,$N$3:$O$14,2,FALSE),"error")</f>
        <v>Iwastesomuchtime</v>
      </c>
      <c r="D3747">
        <f>IF(E3747&gt;=($M$18-6),1,0)</f>
        <v>0</v>
      </c>
      <c r="E3747" s="1">
        <v>44663</v>
      </c>
      <c r="F3747" t="s">
        <v>4</v>
      </c>
      <c r="G3747">
        <v>5</v>
      </c>
      <c r="H3747" s="4">
        <v>113</v>
      </c>
      <c r="I3747" s="3">
        <v>0.02</v>
      </c>
      <c r="J3747" s="3">
        <f>IFERROR((I3747/H3747)*1000,0)</f>
        <v>0.17699115044247787</v>
      </c>
      <c r="K3747" s="2">
        <v>6.1899999999999997E-2</v>
      </c>
    </row>
    <row r="3748" spans="1:11" x14ac:dyDescent="0.35">
      <c r="A3748" t="s">
        <v>157</v>
      </c>
      <c r="B3748" t="s">
        <v>92</v>
      </c>
      <c r="C3748" t="str">
        <f>IFERROR(VLOOKUP(B3748,$N$3:$O$14,2,FALSE),"error")</f>
        <v>Iwastesomuchtime</v>
      </c>
      <c r="D3748">
        <f>IF(E3748&gt;=($M$18-6),1,0)</f>
        <v>0</v>
      </c>
      <c r="E3748" s="1">
        <v>44663</v>
      </c>
      <c r="F3748" t="s">
        <v>1</v>
      </c>
      <c r="G3748">
        <v>0</v>
      </c>
      <c r="H3748" s="4">
        <v>3</v>
      </c>
      <c r="I3748" s="3">
        <v>0</v>
      </c>
      <c r="J3748" s="3">
        <f>IFERROR((I3748/H3748)*1000,0)</f>
        <v>0</v>
      </c>
      <c r="K3748" s="2">
        <v>0</v>
      </c>
    </row>
    <row r="3749" spans="1:11" x14ac:dyDescent="0.35">
      <c r="A3749" t="s">
        <v>96</v>
      </c>
      <c r="B3749" t="s">
        <v>92</v>
      </c>
      <c r="C3749" t="str">
        <f>IFERROR(VLOOKUP(B3749,$N$3:$O$14,2,FALSE),"error")</f>
        <v>Iwastesomuchtime</v>
      </c>
      <c r="D3749">
        <f>IF(E3749&gt;=($M$18-6),1,0)</f>
        <v>0</v>
      </c>
      <c r="E3749" s="1">
        <v>44663</v>
      </c>
      <c r="F3749" t="s">
        <v>5</v>
      </c>
      <c r="G3749">
        <v>314</v>
      </c>
      <c r="H3749" s="4">
        <v>1522</v>
      </c>
      <c r="I3749" s="3">
        <v>1.04</v>
      </c>
      <c r="J3749" s="3">
        <f>IFERROR((I3749/H3749)*1000,0)</f>
        <v>0.68331143232588698</v>
      </c>
      <c r="K3749" s="2">
        <v>7.4200000000000002E-2</v>
      </c>
    </row>
    <row r="3750" spans="1:11" x14ac:dyDescent="0.35">
      <c r="A3750" t="s">
        <v>96</v>
      </c>
      <c r="B3750" t="s">
        <v>92</v>
      </c>
      <c r="C3750" t="str">
        <f>IFERROR(VLOOKUP(B3750,$N$3:$O$14,2,FALSE),"error")</f>
        <v>Iwastesomuchtime</v>
      </c>
      <c r="D3750">
        <f>IF(E3750&gt;=($M$18-6),1,0)</f>
        <v>0</v>
      </c>
      <c r="E3750" s="1">
        <v>44663</v>
      </c>
      <c r="F3750" t="s">
        <v>4</v>
      </c>
      <c r="G3750" s="5">
        <v>1462</v>
      </c>
      <c r="H3750" s="4">
        <v>59563</v>
      </c>
      <c r="I3750" s="3">
        <v>48.53</v>
      </c>
      <c r="J3750" s="3">
        <f>IFERROR((I3750/H3750)*1000,0)</f>
        <v>0.81476755704044457</v>
      </c>
      <c r="K3750" s="2">
        <v>0.52370000000000005</v>
      </c>
    </row>
    <row r="3751" spans="1:11" x14ac:dyDescent="0.35">
      <c r="A3751" t="s">
        <v>96</v>
      </c>
      <c r="B3751" t="s">
        <v>92</v>
      </c>
      <c r="C3751" t="str">
        <f>IFERROR(VLOOKUP(B3751,$N$3:$O$14,2,FALSE),"error")</f>
        <v>Iwastesomuchtime</v>
      </c>
      <c r="D3751">
        <f>IF(E3751&gt;=($M$18-6),1,0)</f>
        <v>0</v>
      </c>
      <c r="E3751" s="1">
        <v>44663</v>
      </c>
      <c r="F3751" t="s">
        <v>1</v>
      </c>
      <c r="G3751">
        <v>213</v>
      </c>
      <c r="H3751" s="4">
        <v>932</v>
      </c>
      <c r="I3751" s="3">
        <v>0.54</v>
      </c>
      <c r="J3751" s="3">
        <f>IFERROR((I3751/H3751)*1000,0)</f>
        <v>0.57939914163090134</v>
      </c>
      <c r="K3751" s="2">
        <v>0.12889999999999999</v>
      </c>
    </row>
    <row r="3752" spans="1:11" x14ac:dyDescent="0.35">
      <c r="A3752" t="s">
        <v>95</v>
      </c>
      <c r="B3752" t="s">
        <v>92</v>
      </c>
      <c r="C3752" t="str">
        <f>IFERROR(VLOOKUP(B3752,$N$3:$O$14,2,FALSE),"error")</f>
        <v>Iwastesomuchtime</v>
      </c>
      <c r="D3752">
        <f>IF(E3752&gt;=($M$18-6),1,0)</f>
        <v>0</v>
      </c>
      <c r="E3752" s="1">
        <v>44663</v>
      </c>
      <c r="F3752" t="s">
        <v>5</v>
      </c>
      <c r="G3752">
        <v>295</v>
      </c>
      <c r="H3752" s="4">
        <v>1539</v>
      </c>
      <c r="I3752" s="3">
        <v>1.01</v>
      </c>
      <c r="J3752" s="3">
        <f>IFERROR((I3752/H3752)*1000,0)</f>
        <v>0.65627030539311237</v>
      </c>
      <c r="K3752" s="2">
        <v>7.6700000000000004E-2</v>
      </c>
    </row>
    <row r="3753" spans="1:11" x14ac:dyDescent="0.35">
      <c r="A3753" t="s">
        <v>95</v>
      </c>
      <c r="B3753" t="s">
        <v>92</v>
      </c>
      <c r="C3753" t="str">
        <f>IFERROR(VLOOKUP(B3753,$N$3:$O$14,2,FALSE),"error")</f>
        <v>Iwastesomuchtime</v>
      </c>
      <c r="D3753">
        <f>IF(E3753&gt;=($M$18-6),1,0)</f>
        <v>0</v>
      </c>
      <c r="E3753" s="1">
        <v>44663</v>
      </c>
      <c r="F3753" t="s">
        <v>4</v>
      </c>
      <c r="G3753" s="5">
        <v>1712</v>
      </c>
      <c r="H3753" s="4">
        <v>59941</v>
      </c>
      <c r="I3753" s="3">
        <v>44.24</v>
      </c>
      <c r="J3753" s="3">
        <f>IFERROR((I3753/H3753)*1000,0)</f>
        <v>0.73805909143991599</v>
      </c>
      <c r="K3753" s="2">
        <v>0.38290000000000002</v>
      </c>
    </row>
    <row r="3754" spans="1:11" x14ac:dyDescent="0.35">
      <c r="A3754" t="s">
        <v>95</v>
      </c>
      <c r="B3754" t="s">
        <v>92</v>
      </c>
      <c r="C3754" t="str">
        <f>IFERROR(VLOOKUP(B3754,$N$3:$O$14,2,FALSE),"error")</f>
        <v>Iwastesomuchtime</v>
      </c>
      <c r="D3754">
        <f>IF(E3754&gt;=($M$18-6),1,0)</f>
        <v>0</v>
      </c>
      <c r="E3754" s="1">
        <v>44663</v>
      </c>
      <c r="F3754" t="s">
        <v>1</v>
      </c>
      <c r="G3754">
        <v>199</v>
      </c>
      <c r="H3754" s="4">
        <v>956</v>
      </c>
      <c r="I3754" s="3">
        <v>0.51</v>
      </c>
      <c r="J3754" s="3">
        <f>IFERROR((I3754/H3754)*1000,0)</f>
        <v>0.53347280334728031</v>
      </c>
      <c r="K3754" s="2">
        <v>0.13170000000000001</v>
      </c>
    </row>
    <row r="3755" spans="1:11" x14ac:dyDescent="0.35">
      <c r="A3755" t="s">
        <v>94</v>
      </c>
      <c r="B3755" t="s">
        <v>92</v>
      </c>
      <c r="C3755" t="str">
        <f>IFERROR(VLOOKUP(B3755,$N$3:$O$14,2,FALSE),"error")</f>
        <v>Iwastesomuchtime</v>
      </c>
      <c r="D3755">
        <f>IF(E3755&gt;=($M$18-6),1,0)</f>
        <v>0</v>
      </c>
      <c r="E3755" s="1">
        <v>44663</v>
      </c>
      <c r="F3755" t="s">
        <v>5</v>
      </c>
      <c r="G3755">
        <v>313</v>
      </c>
      <c r="H3755" s="4">
        <v>1524</v>
      </c>
      <c r="I3755" s="3">
        <v>0.9</v>
      </c>
      <c r="J3755" s="3">
        <f>IFERROR((I3755/H3755)*1000,0)</f>
        <v>0.59055118110236215</v>
      </c>
      <c r="K3755" s="2">
        <v>5.3900000000000003E-2</v>
      </c>
    </row>
    <row r="3756" spans="1:11" x14ac:dyDescent="0.35">
      <c r="A3756" t="s">
        <v>94</v>
      </c>
      <c r="B3756" t="s">
        <v>92</v>
      </c>
      <c r="C3756" t="str">
        <f>IFERROR(VLOOKUP(B3756,$N$3:$O$14,2,FALSE),"error")</f>
        <v>Iwastesomuchtime</v>
      </c>
      <c r="D3756">
        <f>IF(E3756&gt;=($M$18-6),1,0)</f>
        <v>0</v>
      </c>
      <c r="E3756" s="1">
        <v>44663</v>
      </c>
      <c r="F3756" t="s">
        <v>4</v>
      </c>
      <c r="G3756" s="5">
        <v>1840</v>
      </c>
      <c r="H3756" s="4">
        <v>58690</v>
      </c>
      <c r="I3756" s="3">
        <v>37.61</v>
      </c>
      <c r="J3756" s="3">
        <f>IFERROR((I3756/H3756)*1000,0)</f>
        <v>0.64082467200545234</v>
      </c>
      <c r="K3756" s="2">
        <v>0.26150000000000001</v>
      </c>
    </row>
    <row r="3757" spans="1:11" x14ac:dyDescent="0.35">
      <c r="A3757" t="s">
        <v>94</v>
      </c>
      <c r="B3757" t="s">
        <v>92</v>
      </c>
      <c r="C3757" t="str">
        <f>IFERROR(VLOOKUP(B3757,$N$3:$O$14,2,FALSE),"error")</f>
        <v>Iwastesomuchtime</v>
      </c>
      <c r="D3757">
        <f>IF(E3757&gt;=($M$18-6),1,0)</f>
        <v>0</v>
      </c>
      <c r="E3757" s="1">
        <v>44663</v>
      </c>
      <c r="F3757" t="s">
        <v>1</v>
      </c>
      <c r="G3757">
        <v>213</v>
      </c>
      <c r="H3757" s="4">
        <v>910</v>
      </c>
      <c r="I3757" s="3">
        <v>0.44</v>
      </c>
      <c r="J3757" s="3">
        <f>IFERROR((I3757/H3757)*1000,0)</f>
        <v>0.48351648351648352</v>
      </c>
      <c r="K3757" s="2">
        <v>9.8799999999999999E-2</v>
      </c>
    </row>
    <row r="3758" spans="1:11" x14ac:dyDescent="0.35">
      <c r="A3758" t="s">
        <v>93</v>
      </c>
      <c r="B3758" t="s">
        <v>92</v>
      </c>
      <c r="C3758" t="str">
        <f>IFERROR(VLOOKUP(B3758,$N$3:$O$14,2,FALSE),"error")</f>
        <v>Iwastesomuchtime</v>
      </c>
      <c r="D3758">
        <f>IF(E3758&gt;=($M$18-6),1,0)</f>
        <v>0</v>
      </c>
      <c r="E3758" s="1">
        <v>44663</v>
      </c>
      <c r="F3758" t="s">
        <v>5</v>
      </c>
      <c r="G3758">
        <v>96</v>
      </c>
      <c r="H3758" s="4">
        <v>846</v>
      </c>
      <c r="I3758" s="3">
        <v>0.28000000000000003</v>
      </c>
      <c r="J3758" s="3">
        <f>IFERROR((I3758/H3758)*1000,0)</f>
        <v>0.33096926713947994</v>
      </c>
      <c r="K3758" s="2">
        <v>0.72230000000000005</v>
      </c>
    </row>
    <row r="3759" spans="1:11" x14ac:dyDescent="0.35">
      <c r="A3759" t="s">
        <v>93</v>
      </c>
      <c r="B3759" t="s">
        <v>92</v>
      </c>
      <c r="C3759" t="str">
        <f>IFERROR(VLOOKUP(B3759,$N$3:$O$14,2,FALSE),"error")</f>
        <v>Iwastesomuchtime</v>
      </c>
      <c r="D3759">
        <f>IF(E3759&gt;=($M$18-6),1,0)</f>
        <v>0</v>
      </c>
      <c r="E3759" s="1">
        <v>44663</v>
      </c>
      <c r="F3759" t="s">
        <v>4</v>
      </c>
      <c r="G3759" s="5">
        <v>1904</v>
      </c>
      <c r="H3759" s="4">
        <v>68431</v>
      </c>
      <c r="I3759" s="3">
        <v>41.74</v>
      </c>
      <c r="J3759" s="3">
        <f>IFERROR((I3759/H3759)*1000,0)</f>
        <v>0.60995747541319001</v>
      </c>
      <c r="K3759" s="2">
        <v>0.48920000000000002</v>
      </c>
    </row>
    <row r="3760" spans="1:11" x14ac:dyDescent="0.35">
      <c r="A3760" t="s">
        <v>93</v>
      </c>
      <c r="B3760" t="s">
        <v>92</v>
      </c>
      <c r="C3760" t="str">
        <f>IFERROR(VLOOKUP(B3760,$N$3:$O$14,2,FALSE),"error")</f>
        <v>Iwastesomuchtime</v>
      </c>
      <c r="D3760">
        <f>IF(E3760&gt;=($M$18-6),1,0)</f>
        <v>0</v>
      </c>
      <c r="E3760" s="1">
        <v>44663</v>
      </c>
      <c r="F3760" t="s">
        <v>1</v>
      </c>
      <c r="G3760">
        <v>17</v>
      </c>
      <c r="H3760" s="4">
        <v>254</v>
      </c>
      <c r="I3760" s="3">
        <v>0.21</v>
      </c>
      <c r="J3760" s="3">
        <f>IFERROR((I3760/H3760)*1000,0)</f>
        <v>0.82677165354330706</v>
      </c>
      <c r="K3760" s="2">
        <v>0.35460000000000003</v>
      </c>
    </row>
    <row r="3761" spans="1:11" x14ac:dyDescent="0.35">
      <c r="A3761" t="s">
        <v>163</v>
      </c>
      <c r="B3761" t="s">
        <v>92</v>
      </c>
      <c r="C3761" t="str">
        <f>IFERROR(VLOOKUP(B3761,$N$3:$O$14,2,FALSE),"error")</f>
        <v>Iwastesomuchtime</v>
      </c>
      <c r="D3761">
        <f>IF(E3761&gt;=($M$18-6),1,0)</f>
        <v>0</v>
      </c>
      <c r="E3761" s="1">
        <v>44663</v>
      </c>
      <c r="F3761" t="s">
        <v>5</v>
      </c>
      <c r="G3761">
        <v>118</v>
      </c>
      <c r="H3761" s="4">
        <v>2398</v>
      </c>
      <c r="I3761" s="3">
        <v>1.2</v>
      </c>
      <c r="J3761" s="3">
        <f>IFERROR((I3761/H3761)*1000,0)</f>
        <v>0.50041701417848206</v>
      </c>
      <c r="K3761" s="2">
        <v>0.36899999999999999</v>
      </c>
    </row>
    <row r="3762" spans="1:11" x14ac:dyDescent="0.35">
      <c r="A3762" t="s">
        <v>163</v>
      </c>
      <c r="B3762" t="s">
        <v>92</v>
      </c>
      <c r="C3762" t="str">
        <f>IFERROR(VLOOKUP(B3762,$N$3:$O$14,2,FALSE),"error")</f>
        <v>Iwastesomuchtime</v>
      </c>
      <c r="D3762">
        <f>IF(E3762&gt;=($M$18-6),1,0)</f>
        <v>0</v>
      </c>
      <c r="E3762" s="1">
        <v>44663</v>
      </c>
      <c r="F3762" t="s">
        <v>4</v>
      </c>
      <c r="G3762" s="5">
        <v>1656</v>
      </c>
      <c r="H3762" s="4">
        <v>62561</v>
      </c>
      <c r="I3762" s="3">
        <v>41.38</v>
      </c>
      <c r="J3762" s="3">
        <f>IFERROR((I3762/H3762)*1000,0)</f>
        <v>0.66143443998657314</v>
      </c>
      <c r="K3762" s="2">
        <v>0.2205</v>
      </c>
    </row>
    <row r="3763" spans="1:11" x14ac:dyDescent="0.35">
      <c r="A3763" t="s">
        <v>163</v>
      </c>
      <c r="B3763" t="s">
        <v>92</v>
      </c>
      <c r="C3763" t="str">
        <f>IFERROR(VLOOKUP(B3763,$N$3:$O$14,2,FALSE),"error")</f>
        <v>Iwastesomuchtime</v>
      </c>
      <c r="D3763">
        <f>IF(E3763&gt;=($M$18-6),1,0)</f>
        <v>0</v>
      </c>
      <c r="E3763" s="1">
        <v>44663</v>
      </c>
      <c r="F3763" t="s">
        <v>1</v>
      </c>
      <c r="G3763">
        <v>64</v>
      </c>
      <c r="H3763" s="4">
        <v>1204</v>
      </c>
      <c r="I3763" s="3">
        <v>0.62</v>
      </c>
      <c r="J3763" s="3">
        <f>IFERROR((I3763/H3763)*1000,0)</f>
        <v>0.51495016611295685</v>
      </c>
      <c r="K3763" s="2">
        <v>0.3553</v>
      </c>
    </row>
    <row r="3764" spans="1:11" x14ac:dyDescent="0.35">
      <c r="A3764" t="s">
        <v>91</v>
      </c>
      <c r="B3764" t="s">
        <v>77</v>
      </c>
      <c r="C3764" t="str">
        <f>IFERROR(VLOOKUP(B3764,$N$3:$O$14,2,FALSE),"error")</f>
        <v>OutdoorRevival</v>
      </c>
      <c r="D3764">
        <f>IF(E3764&gt;=($M$18-6),1,0)</f>
        <v>0</v>
      </c>
      <c r="E3764" s="1">
        <v>44663</v>
      </c>
      <c r="F3764" t="s">
        <v>4</v>
      </c>
      <c r="G3764">
        <v>3</v>
      </c>
      <c r="H3764" s="4">
        <v>294</v>
      </c>
      <c r="I3764" s="3">
        <v>0.21</v>
      </c>
      <c r="J3764" s="3">
        <f>IFERROR((I3764/H3764)*1000,0)</f>
        <v>0.7142857142857143</v>
      </c>
      <c r="K3764" s="2">
        <v>0.59179999999999999</v>
      </c>
    </row>
    <row r="3765" spans="1:11" x14ac:dyDescent="0.35">
      <c r="A3765" t="s">
        <v>90</v>
      </c>
      <c r="B3765" t="s">
        <v>77</v>
      </c>
      <c r="C3765" t="str">
        <f>IFERROR(VLOOKUP(B3765,$N$3:$O$14,2,FALSE),"error")</f>
        <v>OutdoorRevival</v>
      </c>
      <c r="D3765">
        <f>IF(E3765&gt;=($M$18-6),1,0)</f>
        <v>0</v>
      </c>
      <c r="E3765" s="1">
        <v>44663</v>
      </c>
      <c r="F3765" t="s">
        <v>4</v>
      </c>
      <c r="G3765">
        <v>3</v>
      </c>
      <c r="H3765" s="4">
        <v>431</v>
      </c>
      <c r="I3765" s="3">
        <v>0.37</v>
      </c>
      <c r="J3765" s="3">
        <f>IFERROR((I3765/H3765)*1000,0)</f>
        <v>0.85846867749419953</v>
      </c>
      <c r="K3765" s="2">
        <v>0.55349999999999999</v>
      </c>
    </row>
    <row r="3766" spans="1:11" x14ac:dyDescent="0.35">
      <c r="A3766" t="s">
        <v>89</v>
      </c>
      <c r="B3766" t="s">
        <v>77</v>
      </c>
      <c r="C3766" t="str">
        <f>IFERROR(VLOOKUP(B3766,$N$3:$O$14,2,FALSE),"error")</f>
        <v>OutdoorRevival</v>
      </c>
      <c r="D3766">
        <f>IF(E3766&gt;=($M$18-6),1,0)</f>
        <v>0</v>
      </c>
      <c r="E3766" s="1">
        <v>44663</v>
      </c>
      <c r="F3766" t="s">
        <v>4</v>
      </c>
      <c r="G3766">
        <v>2</v>
      </c>
      <c r="H3766" s="4">
        <v>250</v>
      </c>
      <c r="I3766" s="3">
        <v>0.2</v>
      </c>
      <c r="J3766" s="3">
        <f>IFERROR((I3766/H3766)*1000,0)</f>
        <v>0.8</v>
      </c>
      <c r="K3766" s="2">
        <v>0.68</v>
      </c>
    </row>
    <row r="3767" spans="1:11" x14ac:dyDescent="0.35">
      <c r="A3767" t="s">
        <v>88</v>
      </c>
      <c r="B3767" t="s">
        <v>77</v>
      </c>
      <c r="C3767" t="str">
        <f>IFERROR(VLOOKUP(B3767,$N$3:$O$14,2,FALSE),"error")</f>
        <v>OutdoorRevival</v>
      </c>
      <c r="D3767">
        <f>IF(E3767&gt;=($M$18-6),1,0)</f>
        <v>0</v>
      </c>
      <c r="E3767" s="1">
        <v>44663</v>
      </c>
      <c r="F3767" t="s">
        <v>4</v>
      </c>
      <c r="G3767">
        <v>1</v>
      </c>
      <c r="H3767" s="4">
        <v>233</v>
      </c>
      <c r="I3767" s="3">
        <v>0.18</v>
      </c>
      <c r="J3767" s="3">
        <f>IFERROR((I3767/H3767)*1000,0)</f>
        <v>0.77253218884120167</v>
      </c>
      <c r="K3767" s="2">
        <v>0.61370000000000002</v>
      </c>
    </row>
    <row r="3768" spans="1:11" x14ac:dyDescent="0.35">
      <c r="A3768" t="s">
        <v>87</v>
      </c>
      <c r="B3768" t="s">
        <v>77</v>
      </c>
      <c r="C3768" t="str">
        <f>IFERROR(VLOOKUP(B3768,$N$3:$O$14,2,FALSE),"error")</f>
        <v>OutdoorRevival</v>
      </c>
      <c r="D3768">
        <f>IF(E3768&gt;=($M$18-6),1,0)</f>
        <v>0</v>
      </c>
      <c r="E3768" s="1">
        <v>44663</v>
      </c>
      <c r="F3768" t="s">
        <v>4</v>
      </c>
      <c r="G3768">
        <v>2</v>
      </c>
      <c r="H3768" s="4">
        <v>359</v>
      </c>
      <c r="I3768" s="3">
        <v>0.18</v>
      </c>
      <c r="J3768" s="3">
        <f>IFERROR((I3768/H3768)*1000,0)</f>
        <v>0.50139275766016711</v>
      </c>
      <c r="K3768" s="2">
        <v>0.53480000000000005</v>
      </c>
    </row>
    <row r="3769" spans="1:11" x14ac:dyDescent="0.35">
      <c r="A3769" t="s">
        <v>86</v>
      </c>
      <c r="B3769" t="s">
        <v>77</v>
      </c>
      <c r="C3769" t="str">
        <f>IFERROR(VLOOKUP(B3769,$N$3:$O$14,2,FALSE),"error")</f>
        <v>OutdoorRevival</v>
      </c>
      <c r="D3769">
        <f>IF(E3769&gt;=($M$18-6),1,0)</f>
        <v>0</v>
      </c>
      <c r="E3769" s="1">
        <v>44663</v>
      </c>
      <c r="F3769" t="s">
        <v>6</v>
      </c>
      <c r="G3769">
        <v>1</v>
      </c>
      <c r="H3769" s="4">
        <v>0</v>
      </c>
      <c r="I3769" s="3">
        <v>0</v>
      </c>
      <c r="J3769" s="3">
        <f>IFERROR((I3769/H3769)*1000,0)</f>
        <v>0</v>
      </c>
      <c r="K3769" s="2">
        <v>0</v>
      </c>
    </row>
    <row r="3770" spans="1:11" x14ac:dyDescent="0.35">
      <c r="A3770" t="s">
        <v>86</v>
      </c>
      <c r="B3770" t="s">
        <v>77</v>
      </c>
      <c r="C3770" t="str">
        <f>IFERROR(VLOOKUP(B3770,$N$3:$O$14,2,FALSE),"error")</f>
        <v>OutdoorRevival</v>
      </c>
      <c r="D3770">
        <f>IF(E3770&gt;=($M$18-6),1,0)</f>
        <v>0</v>
      </c>
      <c r="E3770" s="1">
        <v>44663</v>
      </c>
      <c r="F3770" t="s">
        <v>5</v>
      </c>
      <c r="G3770">
        <v>25</v>
      </c>
      <c r="H3770" s="4">
        <v>555</v>
      </c>
      <c r="I3770" s="3">
        <v>0.63</v>
      </c>
      <c r="J3770" s="3">
        <f>IFERROR((I3770/H3770)*1000,0)</f>
        <v>1.1351351351351351</v>
      </c>
      <c r="K3770" s="2">
        <v>0.91620000000000001</v>
      </c>
    </row>
    <row r="3771" spans="1:11" x14ac:dyDescent="0.35">
      <c r="A3771" t="s">
        <v>85</v>
      </c>
      <c r="B3771" t="s">
        <v>77</v>
      </c>
      <c r="C3771" t="str">
        <f>IFERROR(VLOOKUP(B3771,$N$3:$O$14,2,FALSE),"error")</f>
        <v>OutdoorRevival</v>
      </c>
      <c r="D3771">
        <f>IF(E3771&gt;=($M$18-6),1,0)</f>
        <v>0</v>
      </c>
      <c r="E3771" s="1">
        <v>44663</v>
      </c>
      <c r="F3771" t="s">
        <v>6</v>
      </c>
      <c r="G3771">
        <v>0</v>
      </c>
      <c r="H3771" s="4">
        <v>1</v>
      </c>
      <c r="I3771" s="3">
        <v>0</v>
      </c>
      <c r="J3771" s="3">
        <f>IFERROR((I3771/H3771)*1000,0)</f>
        <v>0</v>
      </c>
      <c r="K3771" s="2">
        <v>0</v>
      </c>
    </row>
    <row r="3772" spans="1:11" x14ac:dyDescent="0.35">
      <c r="A3772" t="s">
        <v>85</v>
      </c>
      <c r="B3772" t="s">
        <v>77</v>
      </c>
      <c r="C3772" t="str">
        <f>IFERROR(VLOOKUP(B3772,$N$3:$O$14,2,FALSE),"error")</f>
        <v>OutdoorRevival</v>
      </c>
      <c r="D3772">
        <f>IF(E3772&gt;=($M$18-6),1,0)</f>
        <v>0</v>
      </c>
      <c r="E3772" s="1">
        <v>44663</v>
      </c>
      <c r="F3772" t="s">
        <v>5</v>
      </c>
      <c r="G3772">
        <v>4</v>
      </c>
      <c r="H3772" s="4">
        <v>49</v>
      </c>
      <c r="I3772" s="3">
        <v>0.02</v>
      </c>
      <c r="J3772" s="3">
        <f>IFERROR((I3772/H3772)*1000,0)</f>
        <v>0.40816326530612246</v>
      </c>
      <c r="K3772" s="2">
        <v>0.85709999999999997</v>
      </c>
    </row>
    <row r="3773" spans="1:11" x14ac:dyDescent="0.35">
      <c r="A3773" t="s">
        <v>85</v>
      </c>
      <c r="B3773" t="s">
        <v>77</v>
      </c>
      <c r="C3773" t="str">
        <f>IFERROR(VLOOKUP(B3773,$N$3:$O$14,2,FALSE),"error")</f>
        <v>OutdoorRevival</v>
      </c>
      <c r="D3773">
        <f>IF(E3773&gt;=($M$18-6),1,0)</f>
        <v>0</v>
      </c>
      <c r="E3773" s="1">
        <v>44663</v>
      </c>
      <c r="F3773" t="s">
        <v>4</v>
      </c>
      <c r="G3773">
        <v>11</v>
      </c>
      <c r="H3773" s="4">
        <v>455</v>
      </c>
      <c r="I3773" s="3">
        <v>0.36</v>
      </c>
      <c r="J3773" s="3">
        <f>IFERROR((I3773/H3773)*1000,0)</f>
        <v>0.79120879120879117</v>
      </c>
      <c r="K3773" s="2">
        <v>0.95740000000000003</v>
      </c>
    </row>
    <row r="3774" spans="1:11" x14ac:dyDescent="0.35">
      <c r="A3774" t="s">
        <v>85</v>
      </c>
      <c r="B3774" t="s">
        <v>77</v>
      </c>
      <c r="C3774" t="str">
        <f>IFERROR(VLOOKUP(B3774,$N$3:$O$14,2,FALSE),"error")</f>
        <v>OutdoorRevival</v>
      </c>
      <c r="D3774">
        <f>IF(E3774&gt;=($M$18-6),1,0)</f>
        <v>0</v>
      </c>
      <c r="E3774" s="1">
        <v>44663</v>
      </c>
      <c r="F3774" t="s">
        <v>1</v>
      </c>
      <c r="G3774">
        <v>0</v>
      </c>
      <c r="H3774" s="4">
        <v>56</v>
      </c>
      <c r="I3774" s="3">
        <v>0.05</v>
      </c>
      <c r="J3774" s="3">
        <f>IFERROR((I3774/H3774)*1000,0)</f>
        <v>0.8928571428571429</v>
      </c>
      <c r="K3774" s="2">
        <v>0.96430000000000005</v>
      </c>
    </row>
    <row r="3775" spans="1:11" x14ac:dyDescent="0.35">
      <c r="A3775" t="s">
        <v>84</v>
      </c>
      <c r="B3775" t="s">
        <v>77</v>
      </c>
      <c r="C3775" t="str">
        <f>IFERROR(VLOOKUP(B3775,$N$3:$O$14,2,FALSE),"error")</f>
        <v>OutdoorRevival</v>
      </c>
      <c r="D3775">
        <f>IF(E3775&gt;=($M$18-6),1,0)</f>
        <v>0</v>
      </c>
      <c r="E3775" s="1">
        <v>44663</v>
      </c>
      <c r="F3775" t="s">
        <v>6</v>
      </c>
      <c r="G3775">
        <v>1</v>
      </c>
      <c r="H3775" s="4">
        <v>1</v>
      </c>
      <c r="I3775" s="3">
        <v>0</v>
      </c>
      <c r="J3775" s="3">
        <f>IFERROR((I3775/H3775)*1000,0)</f>
        <v>0</v>
      </c>
      <c r="K3775" s="2">
        <v>0</v>
      </c>
    </row>
    <row r="3776" spans="1:11" x14ac:dyDescent="0.35">
      <c r="A3776" t="s">
        <v>84</v>
      </c>
      <c r="B3776" t="s">
        <v>77</v>
      </c>
      <c r="C3776" t="str">
        <f>IFERROR(VLOOKUP(B3776,$N$3:$O$14,2,FALSE),"error")</f>
        <v>OutdoorRevival</v>
      </c>
      <c r="D3776">
        <f>IF(E3776&gt;=($M$18-6),1,0)</f>
        <v>0</v>
      </c>
      <c r="E3776" s="1">
        <v>44663</v>
      </c>
      <c r="F3776" t="s">
        <v>5</v>
      </c>
      <c r="G3776">
        <v>13</v>
      </c>
      <c r="H3776" s="4">
        <v>323</v>
      </c>
      <c r="I3776" s="3">
        <v>0.46</v>
      </c>
      <c r="J3776" s="3">
        <f>IFERROR((I3776/H3776)*1000,0)</f>
        <v>1.4241486068111455</v>
      </c>
      <c r="K3776" s="2">
        <v>0.66039999999999999</v>
      </c>
    </row>
    <row r="3777" spans="1:11" x14ac:dyDescent="0.35">
      <c r="A3777" t="s">
        <v>84</v>
      </c>
      <c r="B3777" t="s">
        <v>77</v>
      </c>
      <c r="C3777" t="str">
        <f>IFERROR(VLOOKUP(B3777,$N$3:$O$14,2,FALSE),"error")</f>
        <v>OutdoorRevival</v>
      </c>
      <c r="D3777">
        <f>IF(E3777&gt;=($M$18-6),1,0)</f>
        <v>0</v>
      </c>
      <c r="E3777" s="1">
        <v>44663</v>
      </c>
      <c r="F3777" t="s">
        <v>1</v>
      </c>
      <c r="G3777">
        <v>0</v>
      </c>
      <c r="H3777" s="4">
        <v>13</v>
      </c>
      <c r="I3777" s="3">
        <v>0.01</v>
      </c>
      <c r="J3777" s="3">
        <f>IFERROR((I3777/H3777)*1000,0)</f>
        <v>0.76923076923076927</v>
      </c>
      <c r="K3777" s="2">
        <v>0.30769999999999997</v>
      </c>
    </row>
    <row r="3778" spans="1:11" x14ac:dyDescent="0.35">
      <c r="A3778" t="s">
        <v>83</v>
      </c>
      <c r="B3778" t="s">
        <v>77</v>
      </c>
      <c r="C3778" t="str">
        <f>IFERROR(VLOOKUP(B3778,$N$3:$O$14,2,FALSE),"error")</f>
        <v>OutdoorRevival</v>
      </c>
      <c r="D3778">
        <f>IF(E3778&gt;=($M$18-6),1,0)</f>
        <v>0</v>
      </c>
      <c r="E3778" s="1">
        <v>44663</v>
      </c>
      <c r="F3778" t="s">
        <v>6</v>
      </c>
      <c r="G3778">
        <v>0</v>
      </c>
      <c r="H3778" s="4">
        <v>7</v>
      </c>
      <c r="I3778" s="3">
        <v>0</v>
      </c>
      <c r="J3778" s="3">
        <f>IFERROR((I3778/H3778)*1000,0)</f>
        <v>0</v>
      </c>
      <c r="K3778" s="2">
        <v>0.71430000000000005</v>
      </c>
    </row>
    <row r="3779" spans="1:11" x14ac:dyDescent="0.35">
      <c r="A3779" t="s">
        <v>83</v>
      </c>
      <c r="B3779" t="s">
        <v>77</v>
      </c>
      <c r="C3779" t="str">
        <f>IFERROR(VLOOKUP(B3779,$N$3:$O$14,2,FALSE),"error")</f>
        <v>OutdoorRevival</v>
      </c>
      <c r="D3779">
        <f>IF(E3779&gt;=($M$18-6),1,0)</f>
        <v>0</v>
      </c>
      <c r="E3779" s="1">
        <v>44663</v>
      </c>
      <c r="F3779" t="s">
        <v>5</v>
      </c>
      <c r="G3779">
        <v>15</v>
      </c>
      <c r="H3779" s="4">
        <v>617</v>
      </c>
      <c r="I3779" s="3">
        <v>0.85</v>
      </c>
      <c r="J3779" s="3">
        <f>IFERROR((I3779/H3779)*1000,0)</f>
        <v>1.3776337115072932</v>
      </c>
      <c r="K3779" s="2">
        <v>0.87749999999999995</v>
      </c>
    </row>
    <row r="3780" spans="1:11" x14ac:dyDescent="0.35">
      <c r="A3780" t="s">
        <v>83</v>
      </c>
      <c r="B3780" t="s">
        <v>77</v>
      </c>
      <c r="C3780" t="str">
        <f>IFERROR(VLOOKUP(B3780,$N$3:$O$14,2,FALSE),"error")</f>
        <v>OutdoorRevival</v>
      </c>
      <c r="D3780">
        <f>IF(E3780&gt;=($M$18-6),1,0)</f>
        <v>0</v>
      </c>
      <c r="E3780" s="1">
        <v>44663</v>
      </c>
      <c r="F3780" t="s">
        <v>1</v>
      </c>
      <c r="G3780">
        <v>0</v>
      </c>
      <c r="H3780" s="4">
        <v>27</v>
      </c>
      <c r="I3780" s="3">
        <v>0.04</v>
      </c>
      <c r="J3780" s="3">
        <f>IFERROR((I3780/H3780)*1000,0)</f>
        <v>1.4814814814814814</v>
      </c>
      <c r="K3780" s="2">
        <v>0.80769999999999997</v>
      </c>
    </row>
    <row r="3781" spans="1:11" x14ac:dyDescent="0.35">
      <c r="A3781" t="s">
        <v>82</v>
      </c>
      <c r="B3781" t="s">
        <v>77</v>
      </c>
      <c r="C3781" t="str">
        <f>IFERROR(VLOOKUP(B3781,$N$3:$O$14,2,FALSE),"error")</f>
        <v>OutdoorRevival</v>
      </c>
      <c r="D3781">
        <f>IF(E3781&gt;=($M$18-6),1,0)</f>
        <v>0</v>
      </c>
      <c r="E3781" s="1">
        <v>44663</v>
      </c>
      <c r="F3781" t="s">
        <v>5</v>
      </c>
      <c r="G3781">
        <v>2</v>
      </c>
      <c r="H3781" s="4">
        <v>27</v>
      </c>
      <c r="I3781" s="3">
        <v>0.02</v>
      </c>
      <c r="J3781" s="3">
        <f>IFERROR((I3781/H3781)*1000,0)</f>
        <v>0.7407407407407407</v>
      </c>
      <c r="K3781" s="2">
        <v>0.29630000000000001</v>
      </c>
    </row>
    <row r="3782" spans="1:11" x14ac:dyDescent="0.35">
      <c r="A3782" t="s">
        <v>82</v>
      </c>
      <c r="B3782" t="s">
        <v>77</v>
      </c>
      <c r="C3782" t="str">
        <f>IFERROR(VLOOKUP(B3782,$N$3:$O$14,2,FALSE),"error")</f>
        <v>OutdoorRevival</v>
      </c>
      <c r="D3782">
        <f>IF(E3782&gt;=($M$18-6),1,0)</f>
        <v>0</v>
      </c>
      <c r="E3782" s="1">
        <v>44663</v>
      </c>
      <c r="F3782" t="s">
        <v>4</v>
      </c>
      <c r="G3782">
        <v>5</v>
      </c>
      <c r="H3782" s="4">
        <v>134</v>
      </c>
      <c r="I3782" s="3">
        <v>0.18</v>
      </c>
      <c r="J3782" s="3">
        <f>IFERROR((I3782/H3782)*1000,0)</f>
        <v>1.3432835820895521</v>
      </c>
      <c r="K3782" s="2">
        <v>0.54549999999999998</v>
      </c>
    </row>
    <row r="3783" spans="1:11" x14ac:dyDescent="0.35">
      <c r="A3783" t="s">
        <v>82</v>
      </c>
      <c r="B3783" t="s">
        <v>77</v>
      </c>
      <c r="C3783" t="str">
        <f>IFERROR(VLOOKUP(B3783,$N$3:$O$14,2,FALSE),"error")</f>
        <v>OutdoorRevival</v>
      </c>
      <c r="D3783">
        <f>IF(E3783&gt;=($M$18-6),1,0)</f>
        <v>0</v>
      </c>
      <c r="E3783" s="1">
        <v>44663</v>
      </c>
      <c r="F3783" t="s">
        <v>1</v>
      </c>
      <c r="G3783">
        <v>1</v>
      </c>
      <c r="H3783" s="4">
        <v>17</v>
      </c>
      <c r="I3783" s="3">
        <v>0.04</v>
      </c>
      <c r="J3783" s="3">
        <f>IFERROR((I3783/H3783)*1000,0)</f>
        <v>2.3529411764705883</v>
      </c>
      <c r="K3783" s="2">
        <v>0.5625</v>
      </c>
    </row>
    <row r="3784" spans="1:11" x14ac:dyDescent="0.35">
      <c r="A3784" t="s">
        <v>81</v>
      </c>
      <c r="B3784" t="s">
        <v>77</v>
      </c>
      <c r="C3784" t="str">
        <f>IFERROR(VLOOKUP(B3784,$N$3:$O$14,2,FALSE),"error")</f>
        <v>OutdoorRevival</v>
      </c>
      <c r="D3784">
        <f>IF(E3784&gt;=($M$18-6),1,0)</f>
        <v>0</v>
      </c>
      <c r="E3784" s="1">
        <v>44663</v>
      </c>
      <c r="F3784" t="s">
        <v>6</v>
      </c>
      <c r="G3784">
        <v>0</v>
      </c>
      <c r="H3784" s="4">
        <v>1</v>
      </c>
      <c r="I3784" s="3">
        <v>0</v>
      </c>
      <c r="J3784" s="3">
        <f>IFERROR((I3784/H3784)*1000,0)</f>
        <v>0</v>
      </c>
      <c r="K3784" s="2">
        <v>0</v>
      </c>
    </row>
    <row r="3785" spans="1:11" x14ac:dyDescent="0.35">
      <c r="A3785" t="s">
        <v>81</v>
      </c>
      <c r="B3785" t="s">
        <v>77</v>
      </c>
      <c r="C3785" t="str">
        <f>IFERROR(VLOOKUP(B3785,$N$3:$O$14,2,FALSE),"error")</f>
        <v>OutdoorRevival</v>
      </c>
      <c r="D3785">
        <f>IF(E3785&gt;=($M$18-6),1,0)</f>
        <v>0</v>
      </c>
      <c r="E3785" s="1">
        <v>44663</v>
      </c>
      <c r="F3785" t="s">
        <v>5</v>
      </c>
      <c r="G3785">
        <v>14</v>
      </c>
      <c r="H3785" s="4">
        <v>202</v>
      </c>
      <c r="I3785" s="3">
        <v>0.33</v>
      </c>
      <c r="J3785" s="3">
        <f>IFERROR((I3785/H3785)*1000,0)</f>
        <v>1.6336633663366338</v>
      </c>
      <c r="K3785" s="2">
        <v>0.58209999999999995</v>
      </c>
    </row>
    <row r="3786" spans="1:11" x14ac:dyDescent="0.35">
      <c r="A3786" t="s">
        <v>81</v>
      </c>
      <c r="B3786" t="s">
        <v>77</v>
      </c>
      <c r="C3786" t="str">
        <f>IFERROR(VLOOKUP(B3786,$N$3:$O$14,2,FALSE),"error")</f>
        <v>OutdoorRevival</v>
      </c>
      <c r="D3786">
        <f>IF(E3786&gt;=($M$18-6),1,0)</f>
        <v>0</v>
      </c>
      <c r="E3786" s="1">
        <v>44663</v>
      </c>
      <c r="F3786" t="s">
        <v>4</v>
      </c>
      <c r="G3786">
        <v>5</v>
      </c>
      <c r="H3786" s="4">
        <v>132</v>
      </c>
      <c r="I3786" s="3">
        <v>0.17</v>
      </c>
      <c r="J3786" s="3">
        <f>IFERROR((I3786/H3786)*1000,0)</f>
        <v>1.2878787878787878</v>
      </c>
      <c r="K3786" s="2">
        <v>0.58589999999999998</v>
      </c>
    </row>
    <row r="3787" spans="1:11" x14ac:dyDescent="0.35">
      <c r="A3787" t="s">
        <v>81</v>
      </c>
      <c r="B3787" t="s">
        <v>77</v>
      </c>
      <c r="C3787" t="str">
        <f>IFERROR(VLOOKUP(B3787,$N$3:$O$14,2,FALSE),"error")</f>
        <v>OutdoorRevival</v>
      </c>
      <c r="D3787">
        <f>IF(E3787&gt;=($M$18-6),1,0)</f>
        <v>0</v>
      </c>
      <c r="E3787" s="1">
        <v>44663</v>
      </c>
      <c r="F3787" t="s">
        <v>1</v>
      </c>
      <c r="G3787">
        <v>1</v>
      </c>
      <c r="H3787" s="4">
        <v>7</v>
      </c>
      <c r="I3787" s="3">
        <v>0.04</v>
      </c>
      <c r="J3787" s="3">
        <f>IFERROR((I3787/H3787)*1000,0)</f>
        <v>5.7142857142857144</v>
      </c>
      <c r="K3787" s="2">
        <v>0.85709999999999997</v>
      </c>
    </row>
    <row r="3788" spans="1:11" x14ac:dyDescent="0.35">
      <c r="A3788" t="s">
        <v>80</v>
      </c>
      <c r="B3788" t="s">
        <v>77</v>
      </c>
      <c r="C3788" t="str">
        <f>IFERROR(VLOOKUP(B3788,$N$3:$O$14,2,FALSE),"error")</f>
        <v>OutdoorRevival</v>
      </c>
      <c r="D3788">
        <f>IF(E3788&gt;=($M$18-6),1,0)</f>
        <v>0</v>
      </c>
      <c r="E3788" s="1">
        <v>44663</v>
      </c>
      <c r="F3788" t="s">
        <v>6</v>
      </c>
      <c r="G3788">
        <v>0</v>
      </c>
      <c r="H3788" s="4">
        <v>1</v>
      </c>
      <c r="I3788" s="3">
        <v>0</v>
      </c>
      <c r="J3788" s="3">
        <f>IFERROR((I3788/H3788)*1000,0)</f>
        <v>0</v>
      </c>
      <c r="K3788" s="2">
        <v>1</v>
      </c>
    </row>
    <row r="3789" spans="1:11" x14ac:dyDescent="0.35">
      <c r="A3789" t="s">
        <v>80</v>
      </c>
      <c r="B3789" t="s">
        <v>77</v>
      </c>
      <c r="C3789" t="str">
        <f>IFERROR(VLOOKUP(B3789,$N$3:$O$14,2,FALSE),"error")</f>
        <v>OutdoorRevival</v>
      </c>
      <c r="D3789">
        <f>IF(E3789&gt;=($M$18-6),1,0)</f>
        <v>0</v>
      </c>
      <c r="E3789" s="1">
        <v>44663</v>
      </c>
      <c r="F3789" t="s">
        <v>5</v>
      </c>
      <c r="G3789">
        <v>7</v>
      </c>
      <c r="H3789" s="4">
        <v>176</v>
      </c>
      <c r="I3789" s="3">
        <v>0.26</v>
      </c>
      <c r="J3789" s="3">
        <f>IFERROR((I3789/H3789)*1000,0)</f>
        <v>1.4772727272727273</v>
      </c>
      <c r="K3789" s="2">
        <v>0.60570000000000002</v>
      </c>
    </row>
    <row r="3790" spans="1:11" x14ac:dyDescent="0.35">
      <c r="A3790" t="s">
        <v>79</v>
      </c>
      <c r="B3790" t="s">
        <v>77</v>
      </c>
      <c r="C3790" t="str">
        <f>IFERROR(VLOOKUP(B3790,$N$3:$O$14,2,FALSE),"error")</f>
        <v>OutdoorRevival</v>
      </c>
      <c r="D3790">
        <f>IF(E3790&gt;=($M$18-6),1,0)</f>
        <v>0</v>
      </c>
      <c r="E3790" s="1">
        <v>44663</v>
      </c>
      <c r="F3790" t="s">
        <v>5</v>
      </c>
      <c r="G3790">
        <v>0</v>
      </c>
      <c r="H3790" s="4">
        <v>27</v>
      </c>
      <c r="I3790" s="3">
        <v>0.02</v>
      </c>
      <c r="J3790" s="3">
        <f>IFERROR((I3790/H3790)*1000,0)</f>
        <v>0.7407407407407407</v>
      </c>
      <c r="K3790" s="2">
        <v>0.40739999999999998</v>
      </c>
    </row>
    <row r="3791" spans="1:11" x14ac:dyDescent="0.35">
      <c r="A3791" t="s">
        <v>79</v>
      </c>
      <c r="B3791" t="s">
        <v>77</v>
      </c>
      <c r="C3791" t="str">
        <f>IFERROR(VLOOKUP(B3791,$N$3:$O$14,2,FALSE),"error")</f>
        <v>OutdoorRevival</v>
      </c>
      <c r="D3791">
        <f>IF(E3791&gt;=($M$18-6),1,0)</f>
        <v>0</v>
      </c>
      <c r="E3791" s="1">
        <v>44663</v>
      </c>
      <c r="F3791" t="s">
        <v>4</v>
      </c>
      <c r="G3791">
        <v>1</v>
      </c>
      <c r="H3791" s="4">
        <v>97</v>
      </c>
      <c r="I3791" s="3">
        <v>0.11</v>
      </c>
      <c r="J3791" s="3">
        <f>IFERROR((I3791/H3791)*1000,0)</f>
        <v>1.134020618556701</v>
      </c>
      <c r="K3791" s="2">
        <v>0.64949999999999997</v>
      </c>
    </row>
    <row r="3792" spans="1:11" x14ac:dyDescent="0.35">
      <c r="A3792" t="s">
        <v>79</v>
      </c>
      <c r="B3792" t="s">
        <v>77</v>
      </c>
      <c r="C3792" t="str">
        <f>IFERROR(VLOOKUP(B3792,$N$3:$O$14,2,FALSE),"error")</f>
        <v>OutdoorRevival</v>
      </c>
      <c r="D3792">
        <f>IF(E3792&gt;=($M$18-6),1,0)</f>
        <v>0</v>
      </c>
      <c r="E3792" s="1">
        <v>44663</v>
      </c>
      <c r="F3792" t="s">
        <v>1</v>
      </c>
      <c r="G3792">
        <v>0</v>
      </c>
      <c r="H3792" s="4">
        <v>18</v>
      </c>
      <c r="I3792" s="3">
        <v>0.02</v>
      </c>
      <c r="J3792" s="3">
        <f>IFERROR((I3792/H3792)*1000,0)</f>
        <v>1.1111111111111112</v>
      </c>
      <c r="K3792" s="2">
        <v>0.64710000000000001</v>
      </c>
    </row>
    <row r="3793" spans="1:11" x14ac:dyDescent="0.35">
      <c r="A3793" t="s">
        <v>78</v>
      </c>
      <c r="B3793" t="s">
        <v>77</v>
      </c>
      <c r="C3793" t="str">
        <f>IFERROR(VLOOKUP(B3793,$N$3:$O$14,2,FALSE),"error")</f>
        <v>OutdoorRevival</v>
      </c>
      <c r="D3793">
        <f>IF(E3793&gt;=($M$18-6),1,0)</f>
        <v>0</v>
      </c>
      <c r="E3793" s="1">
        <v>44663</v>
      </c>
      <c r="F3793" t="s">
        <v>6</v>
      </c>
      <c r="G3793">
        <v>0</v>
      </c>
      <c r="H3793" s="4">
        <v>1</v>
      </c>
      <c r="I3793" s="3">
        <v>0</v>
      </c>
      <c r="J3793" s="3">
        <f>IFERROR((I3793/H3793)*1000,0)</f>
        <v>0</v>
      </c>
      <c r="K3793" s="2">
        <v>0</v>
      </c>
    </row>
    <row r="3794" spans="1:11" x14ac:dyDescent="0.35">
      <c r="A3794" t="s">
        <v>78</v>
      </c>
      <c r="B3794" t="s">
        <v>77</v>
      </c>
      <c r="C3794" t="str">
        <f>IFERROR(VLOOKUP(B3794,$N$3:$O$14,2,FALSE),"error")</f>
        <v>OutdoorRevival</v>
      </c>
      <c r="D3794">
        <f>IF(E3794&gt;=($M$18-6),1,0)</f>
        <v>0</v>
      </c>
      <c r="E3794" s="1">
        <v>44663</v>
      </c>
      <c r="F3794" t="s">
        <v>5</v>
      </c>
      <c r="G3794">
        <v>4</v>
      </c>
      <c r="H3794" s="4">
        <v>179</v>
      </c>
      <c r="I3794" s="3">
        <v>0.24</v>
      </c>
      <c r="J3794" s="3">
        <f>IFERROR((I3794/H3794)*1000,0)</f>
        <v>1.3407821229050279</v>
      </c>
      <c r="K3794" s="2">
        <v>0.5706</v>
      </c>
    </row>
    <row r="3795" spans="1:11" x14ac:dyDescent="0.35">
      <c r="A3795" t="s">
        <v>78</v>
      </c>
      <c r="B3795" t="s">
        <v>77</v>
      </c>
      <c r="C3795" t="str">
        <f>IFERROR(VLOOKUP(B3795,$N$3:$O$14,2,FALSE),"error")</f>
        <v>OutdoorRevival</v>
      </c>
      <c r="D3795">
        <f>IF(E3795&gt;=($M$18-6),1,0)</f>
        <v>0</v>
      </c>
      <c r="E3795" s="1">
        <v>44663</v>
      </c>
      <c r="F3795" t="s">
        <v>4</v>
      </c>
      <c r="G3795">
        <v>0</v>
      </c>
      <c r="H3795" s="4">
        <v>91</v>
      </c>
      <c r="I3795" s="3">
        <v>0.1</v>
      </c>
      <c r="J3795" s="3">
        <f>IFERROR((I3795/H3795)*1000,0)</f>
        <v>1.098901098901099</v>
      </c>
      <c r="K3795" s="2">
        <v>0.69230000000000003</v>
      </c>
    </row>
    <row r="3796" spans="1:11" x14ac:dyDescent="0.35">
      <c r="A3796" t="s">
        <v>78</v>
      </c>
      <c r="B3796" t="s">
        <v>77</v>
      </c>
      <c r="C3796" t="str">
        <f>IFERROR(VLOOKUP(B3796,$N$3:$O$14,2,FALSE),"error")</f>
        <v>OutdoorRevival</v>
      </c>
      <c r="D3796">
        <f>IF(E3796&gt;=($M$18-6),1,0)</f>
        <v>0</v>
      </c>
      <c r="E3796" s="1">
        <v>44663</v>
      </c>
      <c r="F3796" t="s">
        <v>1</v>
      </c>
      <c r="G3796">
        <v>1</v>
      </c>
      <c r="H3796" s="4">
        <v>14</v>
      </c>
      <c r="I3796" s="3">
        <v>0.02</v>
      </c>
      <c r="J3796" s="3">
        <f>IFERROR((I3796/H3796)*1000,0)</f>
        <v>1.4285714285714286</v>
      </c>
      <c r="K3796" s="2">
        <v>0.69230000000000003</v>
      </c>
    </row>
    <row r="3797" spans="1:11" x14ac:dyDescent="0.35">
      <c r="A3797" t="s">
        <v>76</v>
      </c>
      <c r="B3797" t="s">
        <v>61</v>
      </c>
      <c r="C3797" t="str">
        <f>IFERROR(VLOOKUP(B3797,$N$3:$O$14,2,FALSE),"error")</f>
        <v>ManmadeDIY</v>
      </c>
      <c r="D3797">
        <f>IF(E3797&gt;=($M$18-6),1,0)</f>
        <v>0</v>
      </c>
      <c r="E3797" s="1">
        <v>44663</v>
      </c>
      <c r="F3797" t="s">
        <v>6</v>
      </c>
      <c r="G3797">
        <v>0</v>
      </c>
      <c r="H3797" s="4">
        <v>4</v>
      </c>
      <c r="I3797" s="3">
        <v>0</v>
      </c>
      <c r="J3797" s="3">
        <f>IFERROR((I3797/H3797)*1000,0)</f>
        <v>0</v>
      </c>
      <c r="K3797" s="2">
        <v>1</v>
      </c>
    </row>
    <row r="3798" spans="1:11" x14ac:dyDescent="0.35">
      <c r="A3798" t="s">
        <v>76</v>
      </c>
      <c r="B3798" t="s">
        <v>61</v>
      </c>
      <c r="C3798" t="str">
        <f>IFERROR(VLOOKUP(B3798,$N$3:$O$14,2,FALSE),"error")</f>
        <v>ManmadeDIY</v>
      </c>
      <c r="D3798">
        <f>IF(E3798&gt;=($M$18-6),1,0)</f>
        <v>0</v>
      </c>
      <c r="E3798" s="1">
        <v>44663</v>
      </c>
      <c r="F3798" t="s">
        <v>5</v>
      </c>
      <c r="G3798">
        <v>70</v>
      </c>
      <c r="H3798" s="4">
        <v>5523</v>
      </c>
      <c r="I3798" s="3">
        <v>8.08</v>
      </c>
      <c r="J3798" s="3">
        <f>IFERROR((I3798/H3798)*1000,0)</f>
        <v>1.4629730219083832</v>
      </c>
      <c r="K3798" s="2">
        <v>0.95750000000000002</v>
      </c>
    </row>
    <row r="3799" spans="1:11" x14ac:dyDescent="0.35">
      <c r="A3799" t="s">
        <v>76</v>
      </c>
      <c r="B3799" t="s">
        <v>61</v>
      </c>
      <c r="C3799" t="str">
        <f>IFERROR(VLOOKUP(B3799,$N$3:$O$14,2,FALSE),"error")</f>
        <v>ManmadeDIY</v>
      </c>
      <c r="D3799">
        <f>IF(E3799&gt;=($M$18-6),1,0)</f>
        <v>0</v>
      </c>
      <c r="E3799" s="1">
        <v>44663</v>
      </c>
      <c r="F3799" t="s">
        <v>4</v>
      </c>
      <c r="G3799">
        <v>88</v>
      </c>
      <c r="H3799" s="4">
        <v>13956</v>
      </c>
      <c r="I3799" s="3">
        <v>22.57</v>
      </c>
      <c r="J3799" s="3">
        <f>IFERROR((I3799/H3799)*1000,0)</f>
        <v>1.617225566064775</v>
      </c>
      <c r="K3799" s="2">
        <v>0.96909999999999996</v>
      </c>
    </row>
    <row r="3800" spans="1:11" x14ac:dyDescent="0.35">
      <c r="A3800" t="s">
        <v>76</v>
      </c>
      <c r="B3800" t="s">
        <v>61</v>
      </c>
      <c r="C3800" t="str">
        <f>IFERROR(VLOOKUP(B3800,$N$3:$O$14,2,FALSE),"error")</f>
        <v>ManmadeDIY</v>
      </c>
      <c r="D3800">
        <f>IF(E3800&gt;=($M$18-6),1,0)</f>
        <v>0</v>
      </c>
      <c r="E3800" s="1">
        <v>44663</v>
      </c>
      <c r="F3800" t="s">
        <v>1</v>
      </c>
      <c r="G3800">
        <v>14</v>
      </c>
      <c r="H3800" s="4">
        <v>999</v>
      </c>
      <c r="I3800" s="3">
        <v>1.53</v>
      </c>
      <c r="J3800" s="3">
        <f>IFERROR((I3800/H3800)*1000,0)</f>
        <v>1.5315315315315314</v>
      </c>
      <c r="K3800" s="2">
        <v>0.96079999999999999</v>
      </c>
    </row>
    <row r="3801" spans="1:11" x14ac:dyDescent="0.35">
      <c r="A3801" t="s">
        <v>75</v>
      </c>
      <c r="B3801" t="s">
        <v>61</v>
      </c>
      <c r="C3801" t="str">
        <f>IFERROR(VLOOKUP(B3801,$N$3:$O$14,2,FALSE),"error")</f>
        <v>ManmadeDIY</v>
      </c>
      <c r="D3801">
        <f>IF(E3801&gt;=($M$18-6),1,0)</f>
        <v>0</v>
      </c>
      <c r="E3801" s="1">
        <v>44663</v>
      </c>
      <c r="F3801" t="s">
        <v>6</v>
      </c>
      <c r="G3801">
        <v>0</v>
      </c>
      <c r="H3801" s="4">
        <v>2</v>
      </c>
      <c r="I3801" s="3">
        <v>0</v>
      </c>
      <c r="J3801" s="3">
        <f>IFERROR((I3801/H3801)*1000,0)</f>
        <v>0</v>
      </c>
      <c r="K3801" s="2">
        <v>1</v>
      </c>
    </row>
    <row r="3802" spans="1:11" x14ac:dyDescent="0.35">
      <c r="A3802" t="s">
        <v>75</v>
      </c>
      <c r="B3802" t="s">
        <v>61</v>
      </c>
      <c r="C3802" t="str">
        <f>IFERROR(VLOOKUP(B3802,$N$3:$O$14,2,FALSE),"error")</f>
        <v>ManmadeDIY</v>
      </c>
      <c r="D3802">
        <f>IF(E3802&gt;=($M$18-6),1,0)</f>
        <v>0</v>
      </c>
      <c r="E3802" s="1">
        <v>44663</v>
      </c>
      <c r="F3802" t="s">
        <v>5</v>
      </c>
      <c r="G3802">
        <v>39</v>
      </c>
      <c r="H3802" s="4">
        <v>1291</v>
      </c>
      <c r="I3802" s="3">
        <v>2.21</v>
      </c>
      <c r="J3802" s="3">
        <f>IFERROR((I3802/H3802)*1000,0)</f>
        <v>1.7118512780790085</v>
      </c>
      <c r="K3802" s="2">
        <v>0.44240000000000002</v>
      </c>
    </row>
    <row r="3803" spans="1:11" x14ac:dyDescent="0.35">
      <c r="A3803" t="s">
        <v>74</v>
      </c>
      <c r="B3803" t="s">
        <v>61</v>
      </c>
      <c r="C3803" t="str">
        <f>IFERROR(VLOOKUP(B3803,$N$3:$O$14,2,FALSE),"error")</f>
        <v>ManmadeDIY</v>
      </c>
      <c r="D3803">
        <f>IF(E3803&gt;=($M$18-6),1,0)</f>
        <v>0</v>
      </c>
      <c r="E3803" s="1">
        <v>44663</v>
      </c>
      <c r="F3803" t="s">
        <v>6</v>
      </c>
      <c r="G3803">
        <v>0</v>
      </c>
      <c r="H3803" s="4">
        <v>4</v>
      </c>
      <c r="I3803" s="3">
        <v>0</v>
      </c>
      <c r="J3803" s="3">
        <f>IFERROR((I3803/H3803)*1000,0)</f>
        <v>0</v>
      </c>
      <c r="K3803" s="2">
        <v>1</v>
      </c>
    </row>
    <row r="3804" spans="1:11" x14ac:dyDescent="0.35">
      <c r="A3804" t="s">
        <v>74</v>
      </c>
      <c r="B3804" t="s">
        <v>61</v>
      </c>
      <c r="C3804" t="str">
        <f>IFERROR(VLOOKUP(B3804,$N$3:$O$14,2,FALSE),"error")</f>
        <v>ManmadeDIY</v>
      </c>
      <c r="D3804">
        <f>IF(E3804&gt;=($M$18-6),1,0)</f>
        <v>0</v>
      </c>
      <c r="E3804" s="1">
        <v>44663</v>
      </c>
      <c r="F3804" t="s">
        <v>5</v>
      </c>
      <c r="G3804">
        <v>41</v>
      </c>
      <c r="H3804" s="4">
        <v>3226</v>
      </c>
      <c r="I3804" s="3">
        <v>5.14</v>
      </c>
      <c r="J3804" s="3">
        <f>IFERROR((I3804/H3804)*1000,0)</f>
        <v>1.5933044017358957</v>
      </c>
      <c r="K3804" s="2">
        <v>0.97919999999999996</v>
      </c>
    </row>
    <row r="3805" spans="1:11" x14ac:dyDescent="0.35">
      <c r="A3805" t="s">
        <v>73</v>
      </c>
      <c r="B3805" t="s">
        <v>61</v>
      </c>
      <c r="C3805" t="str">
        <f>IFERROR(VLOOKUP(B3805,$N$3:$O$14,2,FALSE),"error")</f>
        <v>ManmadeDIY</v>
      </c>
      <c r="D3805">
        <f>IF(E3805&gt;=($M$18-6),1,0)</f>
        <v>0</v>
      </c>
      <c r="E3805" s="1">
        <v>44663</v>
      </c>
      <c r="F3805" t="s">
        <v>6</v>
      </c>
      <c r="G3805">
        <v>0</v>
      </c>
      <c r="H3805" s="4">
        <v>4</v>
      </c>
      <c r="I3805" s="3">
        <v>0</v>
      </c>
      <c r="J3805" s="3">
        <f>IFERROR((I3805/H3805)*1000,0)</f>
        <v>0</v>
      </c>
      <c r="K3805" s="2">
        <v>1</v>
      </c>
    </row>
    <row r="3806" spans="1:11" x14ac:dyDescent="0.35">
      <c r="A3806" t="s">
        <v>73</v>
      </c>
      <c r="B3806" t="s">
        <v>61</v>
      </c>
      <c r="C3806" t="str">
        <f>IFERROR(VLOOKUP(B3806,$N$3:$O$14,2,FALSE),"error")</f>
        <v>ManmadeDIY</v>
      </c>
      <c r="D3806">
        <f>IF(E3806&gt;=($M$18-6),1,0)</f>
        <v>0</v>
      </c>
      <c r="E3806" s="1">
        <v>44663</v>
      </c>
      <c r="F3806" t="s">
        <v>5</v>
      </c>
      <c r="G3806">
        <v>42</v>
      </c>
      <c r="H3806" s="4">
        <v>5870</v>
      </c>
      <c r="I3806" s="3">
        <v>11.1</v>
      </c>
      <c r="J3806" s="3">
        <f>IFERROR((I3806/H3806)*1000,0)</f>
        <v>1.8909710391822829</v>
      </c>
      <c r="K3806" s="2">
        <v>0.94889999999999997</v>
      </c>
    </row>
    <row r="3807" spans="1:11" x14ac:dyDescent="0.35">
      <c r="A3807" t="s">
        <v>73</v>
      </c>
      <c r="B3807" t="s">
        <v>61</v>
      </c>
      <c r="C3807" t="str">
        <f>IFERROR(VLOOKUP(B3807,$N$3:$O$14,2,FALSE),"error")</f>
        <v>ManmadeDIY</v>
      </c>
      <c r="D3807">
        <f>IF(E3807&gt;=($M$18-6),1,0)</f>
        <v>0</v>
      </c>
      <c r="E3807" s="1">
        <v>44663</v>
      </c>
      <c r="F3807" t="s">
        <v>4</v>
      </c>
      <c r="G3807">
        <v>0</v>
      </c>
      <c r="H3807" s="4">
        <v>3</v>
      </c>
      <c r="I3807" s="3">
        <v>0.01</v>
      </c>
      <c r="J3807" s="3">
        <f>IFERROR((I3807/H3807)*1000,0)</f>
        <v>3.3333333333333335</v>
      </c>
      <c r="K3807" s="2">
        <v>0.33329999999999999</v>
      </c>
    </row>
    <row r="3808" spans="1:11" x14ac:dyDescent="0.35">
      <c r="A3808" t="s">
        <v>73</v>
      </c>
      <c r="B3808" t="s">
        <v>61</v>
      </c>
      <c r="C3808" t="str">
        <f>IFERROR(VLOOKUP(B3808,$N$3:$O$14,2,FALSE),"error")</f>
        <v>ManmadeDIY</v>
      </c>
      <c r="D3808">
        <f>IF(E3808&gt;=($M$18-6),1,0)</f>
        <v>0</v>
      </c>
      <c r="E3808" s="1">
        <v>44663</v>
      </c>
      <c r="F3808" t="s">
        <v>1</v>
      </c>
      <c r="G3808">
        <v>9</v>
      </c>
      <c r="H3808" s="4">
        <v>736</v>
      </c>
      <c r="I3808" s="3">
        <v>1.29</v>
      </c>
      <c r="J3808" s="3">
        <f>IFERROR((I3808/H3808)*1000,0)</f>
        <v>1.7527173913043479</v>
      </c>
      <c r="K3808" s="2">
        <v>0.94130000000000003</v>
      </c>
    </row>
    <row r="3809" spans="1:11" x14ac:dyDescent="0.35">
      <c r="A3809" t="s">
        <v>72</v>
      </c>
      <c r="B3809" t="s">
        <v>61</v>
      </c>
      <c r="C3809" t="str">
        <f>IFERROR(VLOOKUP(B3809,$N$3:$O$14,2,FALSE),"error")</f>
        <v>ManmadeDIY</v>
      </c>
      <c r="D3809">
        <f>IF(E3809&gt;=($M$18-6),1,0)</f>
        <v>0</v>
      </c>
      <c r="E3809" s="1">
        <v>44663</v>
      </c>
      <c r="F3809" t="s">
        <v>6</v>
      </c>
      <c r="G3809">
        <v>0</v>
      </c>
      <c r="H3809" s="4">
        <v>2</v>
      </c>
      <c r="I3809" s="3">
        <v>0</v>
      </c>
      <c r="J3809" s="3">
        <f>IFERROR((I3809/H3809)*1000,0)</f>
        <v>0</v>
      </c>
      <c r="K3809" s="2">
        <v>1</v>
      </c>
    </row>
    <row r="3810" spans="1:11" x14ac:dyDescent="0.35">
      <c r="A3810" t="s">
        <v>72</v>
      </c>
      <c r="B3810" t="s">
        <v>61</v>
      </c>
      <c r="C3810" t="str">
        <f>IFERROR(VLOOKUP(B3810,$N$3:$O$14,2,FALSE),"error")</f>
        <v>ManmadeDIY</v>
      </c>
      <c r="D3810">
        <f>IF(E3810&gt;=($M$18-6),1,0)</f>
        <v>0</v>
      </c>
      <c r="E3810" s="1">
        <v>44663</v>
      </c>
      <c r="F3810" t="s">
        <v>5</v>
      </c>
      <c r="G3810">
        <v>46</v>
      </c>
      <c r="H3810" s="4">
        <v>1470</v>
      </c>
      <c r="I3810" s="3">
        <v>3.18</v>
      </c>
      <c r="J3810" s="3">
        <f>IFERROR((I3810/H3810)*1000,0)</f>
        <v>2.1632653061224492</v>
      </c>
      <c r="K3810" s="2">
        <v>0.54</v>
      </c>
    </row>
    <row r="3811" spans="1:11" x14ac:dyDescent="0.35">
      <c r="A3811" t="s">
        <v>72</v>
      </c>
      <c r="B3811" t="s">
        <v>61</v>
      </c>
      <c r="C3811" t="str">
        <f>IFERROR(VLOOKUP(B3811,$N$3:$O$14,2,FALSE),"error")</f>
        <v>ManmadeDIY</v>
      </c>
      <c r="D3811">
        <f>IF(E3811&gt;=($M$18-6),1,0)</f>
        <v>0</v>
      </c>
      <c r="E3811" s="1">
        <v>44663</v>
      </c>
      <c r="F3811" t="s">
        <v>4</v>
      </c>
      <c r="G3811">
        <v>0</v>
      </c>
      <c r="H3811" s="4">
        <v>3</v>
      </c>
      <c r="I3811" s="3">
        <v>0</v>
      </c>
      <c r="J3811" s="3">
        <f>IFERROR((I3811/H3811)*1000,0)</f>
        <v>0</v>
      </c>
      <c r="K3811" s="2">
        <v>0.33329999999999999</v>
      </c>
    </row>
    <row r="3812" spans="1:11" x14ac:dyDescent="0.35">
      <c r="A3812" t="s">
        <v>72</v>
      </c>
      <c r="B3812" t="s">
        <v>61</v>
      </c>
      <c r="C3812" t="str">
        <f>IFERROR(VLOOKUP(B3812,$N$3:$O$14,2,FALSE),"error")</f>
        <v>ManmadeDIY</v>
      </c>
      <c r="D3812">
        <f>IF(E3812&gt;=($M$18-6),1,0)</f>
        <v>0</v>
      </c>
      <c r="E3812" s="1">
        <v>44663</v>
      </c>
      <c r="F3812" t="s">
        <v>1</v>
      </c>
      <c r="G3812">
        <v>6</v>
      </c>
      <c r="H3812" s="4">
        <v>164</v>
      </c>
      <c r="I3812" s="3">
        <v>0.24</v>
      </c>
      <c r="J3812" s="3">
        <f>IFERROR((I3812/H3812)*1000,0)</f>
        <v>1.4634146341463414</v>
      </c>
      <c r="K3812" s="2">
        <v>0.43480000000000002</v>
      </c>
    </row>
    <row r="3813" spans="1:11" x14ac:dyDescent="0.35">
      <c r="A3813" t="s">
        <v>71</v>
      </c>
      <c r="B3813" t="s">
        <v>61</v>
      </c>
      <c r="C3813" t="str">
        <f>IFERROR(VLOOKUP(B3813,$N$3:$O$14,2,FALSE),"error")</f>
        <v>ManmadeDIY</v>
      </c>
      <c r="D3813">
        <f>IF(E3813&gt;=($M$18-6),1,0)</f>
        <v>0</v>
      </c>
      <c r="E3813" s="1">
        <v>44663</v>
      </c>
      <c r="F3813" t="s">
        <v>6</v>
      </c>
      <c r="G3813">
        <v>0</v>
      </c>
      <c r="H3813" s="4">
        <v>2</v>
      </c>
      <c r="I3813" s="3">
        <v>0</v>
      </c>
      <c r="J3813" s="3">
        <f>IFERROR((I3813/H3813)*1000,0)</f>
        <v>0</v>
      </c>
      <c r="K3813" s="2">
        <v>0.5</v>
      </c>
    </row>
    <row r="3814" spans="1:11" x14ac:dyDescent="0.35">
      <c r="A3814" t="s">
        <v>71</v>
      </c>
      <c r="B3814" t="s">
        <v>61</v>
      </c>
      <c r="C3814" t="str">
        <f>IFERROR(VLOOKUP(B3814,$N$3:$O$14,2,FALSE),"error")</f>
        <v>ManmadeDIY</v>
      </c>
      <c r="D3814">
        <f>IF(E3814&gt;=($M$18-6),1,0)</f>
        <v>0</v>
      </c>
      <c r="E3814" s="1">
        <v>44663</v>
      </c>
      <c r="F3814" t="s">
        <v>5</v>
      </c>
      <c r="G3814">
        <v>47</v>
      </c>
      <c r="H3814" s="4">
        <v>1445</v>
      </c>
      <c r="I3814" s="3">
        <v>3.21</v>
      </c>
      <c r="J3814" s="3">
        <f>IFERROR((I3814/H3814)*1000,0)</f>
        <v>2.2214532871972317</v>
      </c>
      <c r="K3814" s="2">
        <v>0.60489999999999999</v>
      </c>
    </row>
    <row r="3815" spans="1:11" x14ac:dyDescent="0.35">
      <c r="A3815" t="s">
        <v>71</v>
      </c>
      <c r="B3815" t="s">
        <v>61</v>
      </c>
      <c r="C3815" t="str">
        <f>IFERROR(VLOOKUP(B3815,$N$3:$O$14,2,FALSE),"error")</f>
        <v>ManmadeDIY</v>
      </c>
      <c r="D3815">
        <f>IF(E3815&gt;=($M$18-6),1,0)</f>
        <v>0</v>
      </c>
      <c r="E3815" s="1">
        <v>44663</v>
      </c>
      <c r="F3815" t="s">
        <v>4</v>
      </c>
      <c r="G3815">
        <v>0</v>
      </c>
      <c r="H3815" s="4">
        <v>3</v>
      </c>
      <c r="I3815" s="3">
        <v>0</v>
      </c>
      <c r="J3815" s="3">
        <f>IFERROR((I3815/H3815)*1000,0)</f>
        <v>0</v>
      </c>
      <c r="K3815" s="2">
        <v>0.33329999999999999</v>
      </c>
    </row>
    <row r="3816" spans="1:11" x14ac:dyDescent="0.35">
      <c r="A3816" t="s">
        <v>71</v>
      </c>
      <c r="B3816" t="s">
        <v>61</v>
      </c>
      <c r="C3816" t="str">
        <f>IFERROR(VLOOKUP(B3816,$N$3:$O$14,2,FALSE),"error")</f>
        <v>ManmadeDIY</v>
      </c>
      <c r="D3816">
        <f>IF(E3816&gt;=($M$18-6),1,0)</f>
        <v>0</v>
      </c>
      <c r="E3816" s="1">
        <v>44663</v>
      </c>
      <c r="F3816" t="s">
        <v>1</v>
      </c>
      <c r="G3816">
        <v>6</v>
      </c>
      <c r="H3816" s="4">
        <v>166</v>
      </c>
      <c r="I3816" s="3">
        <v>0.24</v>
      </c>
      <c r="J3816" s="3">
        <f>IFERROR((I3816/H3816)*1000,0)</f>
        <v>1.4457831325301205</v>
      </c>
      <c r="K3816" s="2">
        <v>0.48770000000000002</v>
      </c>
    </row>
    <row r="3817" spans="1:11" x14ac:dyDescent="0.35">
      <c r="A3817" t="s">
        <v>70</v>
      </c>
      <c r="B3817" t="s">
        <v>61</v>
      </c>
      <c r="C3817" t="str">
        <f>IFERROR(VLOOKUP(B3817,$N$3:$O$14,2,FALSE),"error")</f>
        <v>ManmadeDIY</v>
      </c>
      <c r="D3817">
        <f>IF(E3817&gt;=($M$18-6),1,0)</f>
        <v>0</v>
      </c>
      <c r="E3817" s="1">
        <v>44663</v>
      </c>
      <c r="F3817" t="s">
        <v>5</v>
      </c>
      <c r="G3817">
        <v>22</v>
      </c>
      <c r="H3817" s="4">
        <v>739</v>
      </c>
      <c r="I3817" s="3">
        <v>0.99</v>
      </c>
      <c r="J3817" s="3">
        <f>IFERROR((I3817/H3817)*1000,0)</f>
        <v>1.3396481732070364</v>
      </c>
      <c r="K3817" s="2">
        <v>0.55179999999999996</v>
      </c>
    </row>
    <row r="3818" spans="1:11" x14ac:dyDescent="0.35">
      <c r="A3818" t="s">
        <v>70</v>
      </c>
      <c r="B3818" t="s">
        <v>61</v>
      </c>
      <c r="C3818" t="str">
        <f>IFERROR(VLOOKUP(B3818,$N$3:$O$14,2,FALSE),"error")</f>
        <v>ManmadeDIY</v>
      </c>
      <c r="D3818">
        <f>IF(E3818&gt;=($M$18-6),1,0)</f>
        <v>0</v>
      </c>
      <c r="E3818" s="1">
        <v>44663</v>
      </c>
      <c r="F3818" t="s">
        <v>4</v>
      </c>
      <c r="G3818">
        <v>27</v>
      </c>
      <c r="H3818" s="4">
        <v>1888</v>
      </c>
      <c r="I3818" s="3">
        <v>2.37</v>
      </c>
      <c r="J3818" s="3">
        <f>IFERROR((I3818/H3818)*1000,0)</f>
        <v>1.2552966101694918</v>
      </c>
      <c r="K3818" s="2">
        <v>0.60319999999999996</v>
      </c>
    </row>
    <row r="3819" spans="1:11" x14ac:dyDescent="0.35">
      <c r="A3819" t="s">
        <v>70</v>
      </c>
      <c r="B3819" t="s">
        <v>61</v>
      </c>
      <c r="C3819" t="str">
        <f>IFERROR(VLOOKUP(B3819,$N$3:$O$14,2,FALSE),"error")</f>
        <v>ManmadeDIY</v>
      </c>
      <c r="D3819">
        <f>IF(E3819&gt;=($M$18-6),1,0)</f>
        <v>0</v>
      </c>
      <c r="E3819" s="1">
        <v>44663</v>
      </c>
      <c r="F3819" t="s">
        <v>1</v>
      </c>
      <c r="G3819">
        <v>6</v>
      </c>
      <c r="H3819" s="4">
        <v>184</v>
      </c>
      <c r="I3819" s="3">
        <v>0.22</v>
      </c>
      <c r="J3819" s="3">
        <f>IFERROR((I3819/H3819)*1000,0)</f>
        <v>1.1956521739130435</v>
      </c>
      <c r="K3819" s="2">
        <v>0.43890000000000001</v>
      </c>
    </row>
    <row r="3820" spans="1:11" x14ac:dyDescent="0.35">
      <c r="A3820" t="s">
        <v>69</v>
      </c>
      <c r="B3820" t="s">
        <v>61</v>
      </c>
      <c r="C3820" t="str">
        <f>IFERROR(VLOOKUP(B3820,$N$3:$O$14,2,FALSE),"error")</f>
        <v>ManmadeDIY</v>
      </c>
      <c r="D3820">
        <f>IF(E3820&gt;=($M$18-6),1,0)</f>
        <v>0</v>
      </c>
      <c r="E3820" s="1">
        <v>44663</v>
      </c>
      <c r="F3820" t="s">
        <v>6</v>
      </c>
      <c r="G3820">
        <v>0</v>
      </c>
      <c r="H3820" s="4">
        <v>1</v>
      </c>
      <c r="I3820" s="3">
        <v>0</v>
      </c>
      <c r="J3820" s="3">
        <f>IFERROR((I3820/H3820)*1000,0)</f>
        <v>0</v>
      </c>
      <c r="K3820" s="2">
        <v>1</v>
      </c>
    </row>
    <row r="3821" spans="1:11" x14ac:dyDescent="0.35">
      <c r="A3821" t="s">
        <v>69</v>
      </c>
      <c r="B3821" t="s">
        <v>61</v>
      </c>
      <c r="C3821" t="str">
        <f>IFERROR(VLOOKUP(B3821,$N$3:$O$14,2,FALSE),"error")</f>
        <v>ManmadeDIY</v>
      </c>
      <c r="D3821">
        <f>IF(E3821&gt;=($M$18-6),1,0)</f>
        <v>0</v>
      </c>
      <c r="E3821" s="1">
        <v>44663</v>
      </c>
      <c r="F3821" t="s">
        <v>5</v>
      </c>
      <c r="G3821">
        <v>30</v>
      </c>
      <c r="H3821" s="4">
        <v>940</v>
      </c>
      <c r="I3821" s="3">
        <v>1.58</v>
      </c>
      <c r="J3821" s="3">
        <f>IFERROR((I3821/H3821)*1000,0)</f>
        <v>1.6808510638297873</v>
      </c>
      <c r="K3821" s="2">
        <v>0.60940000000000005</v>
      </c>
    </row>
    <row r="3822" spans="1:11" x14ac:dyDescent="0.35">
      <c r="A3822" t="s">
        <v>69</v>
      </c>
      <c r="B3822" t="s">
        <v>61</v>
      </c>
      <c r="C3822" t="str">
        <f>IFERROR(VLOOKUP(B3822,$N$3:$O$14,2,FALSE),"error")</f>
        <v>ManmadeDIY</v>
      </c>
      <c r="D3822">
        <f>IF(E3822&gt;=($M$18-6),1,0)</f>
        <v>0</v>
      </c>
      <c r="E3822" s="1">
        <v>44663</v>
      </c>
      <c r="F3822" t="s">
        <v>4</v>
      </c>
      <c r="G3822">
        <v>26</v>
      </c>
      <c r="H3822" s="4">
        <v>2398</v>
      </c>
      <c r="I3822" s="3">
        <v>3.37</v>
      </c>
      <c r="J3822" s="3">
        <f>IFERROR((I3822/H3822)*1000,0)</f>
        <v>1.4053377814845707</v>
      </c>
      <c r="K3822" s="2">
        <v>0.68220000000000003</v>
      </c>
    </row>
    <row r="3823" spans="1:11" x14ac:dyDescent="0.35">
      <c r="A3823" t="s">
        <v>69</v>
      </c>
      <c r="B3823" t="s">
        <v>61</v>
      </c>
      <c r="C3823" t="str">
        <f>IFERROR(VLOOKUP(B3823,$N$3:$O$14,2,FALSE),"error")</f>
        <v>ManmadeDIY</v>
      </c>
      <c r="D3823">
        <f>IF(E3823&gt;=($M$18-6),1,0)</f>
        <v>0</v>
      </c>
      <c r="E3823" s="1">
        <v>44663</v>
      </c>
      <c r="F3823" t="s">
        <v>1</v>
      </c>
      <c r="G3823">
        <v>10</v>
      </c>
      <c r="H3823" s="4">
        <v>170</v>
      </c>
      <c r="I3823" s="3">
        <v>0.21</v>
      </c>
      <c r="J3823" s="3">
        <f>IFERROR((I3823/H3823)*1000,0)</f>
        <v>1.2352941176470589</v>
      </c>
      <c r="K3823" s="2">
        <v>0.66269999999999996</v>
      </c>
    </row>
    <row r="3824" spans="1:11" x14ac:dyDescent="0.35">
      <c r="A3824" t="s">
        <v>68</v>
      </c>
      <c r="B3824" t="s">
        <v>61</v>
      </c>
      <c r="C3824" t="str">
        <f>IFERROR(VLOOKUP(B3824,$N$3:$O$14,2,FALSE),"error")</f>
        <v>ManmadeDIY</v>
      </c>
      <c r="D3824">
        <f>IF(E3824&gt;=($M$18-6),1,0)</f>
        <v>0</v>
      </c>
      <c r="E3824" s="1">
        <v>44663</v>
      </c>
      <c r="F3824" t="s">
        <v>6</v>
      </c>
      <c r="G3824">
        <v>0</v>
      </c>
      <c r="H3824" s="4">
        <v>1</v>
      </c>
      <c r="I3824" s="3">
        <v>0</v>
      </c>
      <c r="J3824" s="3">
        <f>IFERROR((I3824/H3824)*1000,0)</f>
        <v>0</v>
      </c>
      <c r="K3824" s="2">
        <v>0</v>
      </c>
    </row>
    <row r="3825" spans="1:11" x14ac:dyDescent="0.35">
      <c r="A3825" t="s">
        <v>68</v>
      </c>
      <c r="B3825" t="s">
        <v>61</v>
      </c>
      <c r="C3825" t="str">
        <f>IFERROR(VLOOKUP(B3825,$N$3:$O$14,2,FALSE),"error")</f>
        <v>ManmadeDIY</v>
      </c>
      <c r="D3825">
        <f>IF(E3825&gt;=($M$18-6),1,0)</f>
        <v>0</v>
      </c>
      <c r="E3825" s="1">
        <v>44663</v>
      </c>
      <c r="F3825" t="s">
        <v>5</v>
      </c>
      <c r="G3825">
        <v>31</v>
      </c>
      <c r="H3825" s="4">
        <v>856</v>
      </c>
      <c r="I3825" s="3">
        <v>1.37</v>
      </c>
      <c r="J3825" s="3">
        <f>IFERROR((I3825/H3825)*1000,0)</f>
        <v>1.6004672897196264</v>
      </c>
      <c r="K3825" s="2">
        <v>0.61270000000000002</v>
      </c>
    </row>
    <row r="3826" spans="1:11" x14ac:dyDescent="0.35">
      <c r="A3826" t="s">
        <v>68</v>
      </c>
      <c r="B3826" t="s">
        <v>61</v>
      </c>
      <c r="C3826" t="str">
        <f>IFERROR(VLOOKUP(B3826,$N$3:$O$14,2,FALSE),"error")</f>
        <v>ManmadeDIY</v>
      </c>
      <c r="D3826">
        <f>IF(E3826&gt;=($M$18-6),1,0)</f>
        <v>0</v>
      </c>
      <c r="E3826" s="1">
        <v>44663</v>
      </c>
      <c r="F3826" t="s">
        <v>4</v>
      </c>
      <c r="G3826">
        <v>19</v>
      </c>
      <c r="H3826" s="4">
        <v>2200</v>
      </c>
      <c r="I3826" s="3">
        <v>2.93</v>
      </c>
      <c r="J3826" s="3">
        <f>IFERROR((I3826/H3826)*1000,0)</f>
        <v>1.3318181818181818</v>
      </c>
      <c r="K3826" s="2">
        <v>0.66820000000000002</v>
      </c>
    </row>
    <row r="3827" spans="1:11" x14ac:dyDescent="0.35">
      <c r="A3827" t="s">
        <v>68</v>
      </c>
      <c r="B3827" t="s">
        <v>61</v>
      </c>
      <c r="C3827" t="str">
        <f>IFERROR(VLOOKUP(B3827,$N$3:$O$14,2,FALSE),"error")</f>
        <v>ManmadeDIY</v>
      </c>
      <c r="D3827">
        <f>IF(E3827&gt;=($M$18-6),1,0)</f>
        <v>0</v>
      </c>
      <c r="E3827" s="1">
        <v>44663</v>
      </c>
      <c r="F3827" t="s">
        <v>1</v>
      </c>
      <c r="G3827">
        <v>3</v>
      </c>
      <c r="H3827" s="4">
        <v>171</v>
      </c>
      <c r="I3827" s="3">
        <v>0.2</v>
      </c>
      <c r="J3827" s="3">
        <f>IFERROR((I3827/H3827)*1000,0)</f>
        <v>1.1695906432748537</v>
      </c>
      <c r="K3827" s="2">
        <v>0.64500000000000002</v>
      </c>
    </row>
    <row r="3828" spans="1:11" x14ac:dyDescent="0.35">
      <c r="A3828" t="s">
        <v>67</v>
      </c>
      <c r="B3828" t="s">
        <v>61</v>
      </c>
      <c r="C3828" t="str">
        <f>IFERROR(VLOOKUP(B3828,$N$3:$O$14,2,FALSE),"error")</f>
        <v>ManmadeDIY</v>
      </c>
      <c r="D3828">
        <f>IF(E3828&gt;=($M$18-6),1,0)</f>
        <v>0</v>
      </c>
      <c r="E3828" s="1">
        <v>44663</v>
      </c>
      <c r="F3828" t="s">
        <v>5</v>
      </c>
      <c r="G3828">
        <v>20</v>
      </c>
      <c r="H3828" s="4">
        <v>877</v>
      </c>
      <c r="I3828" s="3">
        <v>1.21</v>
      </c>
      <c r="J3828" s="3">
        <f>IFERROR((I3828/H3828)*1000,0)</f>
        <v>1.3797035347776512</v>
      </c>
      <c r="K3828" s="2">
        <v>0.67630000000000001</v>
      </c>
    </row>
    <row r="3829" spans="1:11" x14ac:dyDescent="0.35">
      <c r="A3829" t="s">
        <v>67</v>
      </c>
      <c r="B3829" t="s">
        <v>61</v>
      </c>
      <c r="C3829" t="str">
        <f>IFERROR(VLOOKUP(B3829,$N$3:$O$14,2,FALSE),"error")</f>
        <v>ManmadeDIY</v>
      </c>
      <c r="D3829">
        <f>IF(E3829&gt;=($M$18-6),1,0)</f>
        <v>0</v>
      </c>
      <c r="E3829" s="1">
        <v>44663</v>
      </c>
      <c r="F3829" t="s">
        <v>4</v>
      </c>
      <c r="G3829">
        <v>18</v>
      </c>
      <c r="H3829" s="4">
        <v>2082</v>
      </c>
      <c r="I3829" s="3">
        <v>2.62</v>
      </c>
      <c r="J3829" s="3">
        <f>IFERROR((I3829/H3829)*1000,0)</f>
        <v>1.2584053794428434</v>
      </c>
      <c r="K3829" s="2">
        <v>0.68030000000000002</v>
      </c>
    </row>
    <row r="3830" spans="1:11" x14ac:dyDescent="0.35">
      <c r="A3830" t="s">
        <v>67</v>
      </c>
      <c r="B3830" t="s">
        <v>61</v>
      </c>
      <c r="C3830" t="str">
        <f>IFERROR(VLOOKUP(B3830,$N$3:$O$14,2,FALSE),"error")</f>
        <v>ManmadeDIY</v>
      </c>
      <c r="D3830">
        <f>IF(E3830&gt;=($M$18-6),1,0)</f>
        <v>0</v>
      </c>
      <c r="E3830" s="1">
        <v>44663</v>
      </c>
      <c r="F3830" t="s">
        <v>1</v>
      </c>
      <c r="G3830">
        <v>8</v>
      </c>
      <c r="H3830" s="4">
        <v>136</v>
      </c>
      <c r="I3830" s="3">
        <v>0.13</v>
      </c>
      <c r="J3830" s="3">
        <f>IFERROR((I3830/H3830)*1000,0)</f>
        <v>0.95588235294117652</v>
      </c>
      <c r="K3830" s="2">
        <v>0.57040000000000002</v>
      </c>
    </row>
    <row r="3831" spans="1:11" x14ac:dyDescent="0.35">
      <c r="A3831" t="s">
        <v>66</v>
      </c>
      <c r="B3831" t="s">
        <v>61</v>
      </c>
      <c r="C3831" t="str">
        <f>IFERROR(VLOOKUP(B3831,$N$3:$O$14,2,FALSE),"error")</f>
        <v>ManmadeDIY</v>
      </c>
      <c r="D3831">
        <f>IF(E3831&gt;=($M$18-6),1,0)</f>
        <v>0</v>
      </c>
      <c r="E3831" s="1">
        <v>44663</v>
      </c>
      <c r="F3831" t="s">
        <v>5</v>
      </c>
      <c r="G3831">
        <v>20</v>
      </c>
      <c r="H3831" s="4">
        <v>667</v>
      </c>
      <c r="I3831" s="3">
        <v>0.97</v>
      </c>
      <c r="J3831" s="3">
        <f>IFERROR((I3831/H3831)*1000,0)</f>
        <v>1.4542728635682158</v>
      </c>
      <c r="K3831" s="2">
        <v>0.56899999999999995</v>
      </c>
    </row>
    <row r="3832" spans="1:11" x14ac:dyDescent="0.35">
      <c r="A3832" t="s">
        <v>66</v>
      </c>
      <c r="B3832" t="s">
        <v>61</v>
      </c>
      <c r="C3832" t="str">
        <f>IFERROR(VLOOKUP(B3832,$N$3:$O$14,2,FALSE),"error")</f>
        <v>ManmadeDIY</v>
      </c>
      <c r="D3832">
        <f>IF(E3832&gt;=($M$18-6),1,0)</f>
        <v>0</v>
      </c>
      <c r="E3832" s="1">
        <v>44663</v>
      </c>
      <c r="F3832" t="s">
        <v>4</v>
      </c>
      <c r="G3832">
        <v>15</v>
      </c>
      <c r="H3832" s="4">
        <v>1761</v>
      </c>
      <c r="I3832" s="3">
        <v>2.2000000000000002</v>
      </c>
      <c r="J3832" s="3">
        <f>IFERROR((I3832/H3832)*1000,0)</f>
        <v>1.2492901760363431</v>
      </c>
      <c r="K3832" s="2">
        <v>0.64100000000000001</v>
      </c>
    </row>
    <row r="3833" spans="1:11" x14ac:dyDescent="0.35">
      <c r="A3833" t="s">
        <v>66</v>
      </c>
      <c r="B3833" t="s">
        <v>61</v>
      </c>
      <c r="C3833" t="str">
        <f>IFERROR(VLOOKUP(B3833,$N$3:$O$14,2,FALSE),"error")</f>
        <v>ManmadeDIY</v>
      </c>
      <c r="D3833">
        <f>IF(E3833&gt;=($M$18-6),1,0)</f>
        <v>0</v>
      </c>
      <c r="E3833" s="1">
        <v>44663</v>
      </c>
      <c r="F3833" t="s">
        <v>1</v>
      </c>
      <c r="G3833">
        <v>8</v>
      </c>
      <c r="H3833" s="4">
        <v>123</v>
      </c>
      <c r="I3833" s="3">
        <v>0.11</v>
      </c>
      <c r="J3833" s="3">
        <f>IFERROR((I3833/H3833)*1000,0)</f>
        <v>0.89430894308943087</v>
      </c>
      <c r="K3833" s="2">
        <v>0.59019999999999995</v>
      </c>
    </row>
    <row r="3834" spans="1:11" x14ac:dyDescent="0.35">
      <c r="A3834" t="s">
        <v>65</v>
      </c>
      <c r="B3834" t="s">
        <v>61</v>
      </c>
      <c r="C3834" t="str">
        <f>IFERROR(VLOOKUP(B3834,$N$3:$O$14,2,FALSE),"error")</f>
        <v>ManmadeDIY</v>
      </c>
      <c r="D3834">
        <f>IF(E3834&gt;=($M$18-6),1,0)</f>
        <v>0</v>
      </c>
      <c r="E3834" s="1">
        <v>44663</v>
      </c>
      <c r="F3834" t="s">
        <v>5</v>
      </c>
      <c r="G3834">
        <v>14</v>
      </c>
      <c r="H3834" s="4">
        <v>599</v>
      </c>
      <c r="I3834" s="3">
        <v>0.87</v>
      </c>
      <c r="J3834" s="3">
        <f>IFERROR((I3834/H3834)*1000,0)</f>
        <v>1.4524207011686143</v>
      </c>
      <c r="K3834" s="2">
        <v>0.61180000000000001</v>
      </c>
    </row>
    <row r="3835" spans="1:11" x14ac:dyDescent="0.35">
      <c r="A3835" t="s">
        <v>65</v>
      </c>
      <c r="B3835" t="s">
        <v>61</v>
      </c>
      <c r="C3835" t="str">
        <f>IFERROR(VLOOKUP(B3835,$N$3:$O$14,2,FALSE),"error")</f>
        <v>ManmadeDIY</v>
      </c>
      <c r="D3835">
        <f>IF(E3835&gt;=($M$18-6),1,0)</f>
        <v>0</v>
      </c>
      <c r="E3835" s="1">
        <v>44663</v>
      </c>
      <c r="F3835" t="s">
        <v>4</v>
      </c>
      <c r="G3835">
        <v>16</v>
      </c>
      <c r="H3835" s="4">
        <v>1491</v>
      </c>
      <c r="I3835" s="3">
        <v>1.86</v>
      </c>
      <c r="J3835" s="3">
        <f>IFERROR((I3835/H3835)*1000,0)</f>
        <v>1.2474849094567404</v>
      </c>
      <c r="K3835" s="2">
        <v>0.66959999999999997</v>
      </c>
    </row>
    <row r="3836" spans="1:11" x14ac:dyDescent="0.35">
      <c r="A3836" t="s">
        <v>65</v>
      </c>
      <c r="B3836" t="s">
        <v>61</v>
      </c>
      <c r="C3836" t="str">
        <f>IFERROR(VLOOKUP(B3836,$N$3:$O$14,2,FALSE),"error")</f>
        <v>ManmadeDIY</v>
      </c>
      <c r="D3836">
        <f>IF(E3836&gt;=($M$18-6),1,0)</f>
        <v>0</v>
      </c>
      <c r="E3836" s="1">
        <v>44663</v>
      </c>
      <c r="F3836" t="s">
        <v>1</v>
      </c>
      <c r="G3836">
        <v>6</v>
      </c>
      <c r="H3836" s="4">
        <v>115</v>
      </c>
      <c r="I3836" s="3">
        <v>0.12</v>
      </c>
      <c r="J3836" s="3">
        <f>IFERROR((I3836/H3836)*1000,0)</f>
        <v>1.0434782608695652</v>
      </c>
      <c r="K3836" s="2">
        <v>0.61950000000000005</v>
      </c>
    </row>
    <row r="3837" spans="1:11" x14ac:dyDescent="0.35">
      <c r="A3837" t="s">
        <v>64</v>
      </c>
      <c r="B3837" t="s">
        <v>61</v>
      </c>
      <c r="C3837" t="str">
        <f>IFERROR(VLOOKUP(B3837,$N$3:$O$14,2,FALSE),"error")</f>
        <v>ManmadeDIY</v>
      </c>
      <c r="D3837">
        <f>IF(E3837&gt;=($M$18-6),1,0)</f>
        <v>0</v>
      </c>
      <c r="E3837" s="1">
        <v>44663</v>
      </c>
      <c r="F3837" t="s">
        <v>6</v>
      </c>
      <c r="G3837">
        <v>0</v>
      </c>
      <c r="H3837" s="4">
        <v>2</v>
      </c>
      <c r="I3837" s="3">
        <v>0</v>
      </c>
      <c r="J3837" s="3">
        <f>IFERROR((I3837/H3837)*1000,0)</f>
        <v>0</v>
      </c>
      <c r="K3837" s="2">
        <v>0.5</v>
      </c>
    </row>
    <row r="3838" spans="1:11" x14ac:dyDescent="0.35">
      <c r="A3838" t="s">
        <v>64</v>
      </c>
      <c r="B3838" t="s">
        <v>61</v>
      </c>
      <c r="C3838" t="str">
        <f>IFERROR(VLOOKUP(B3838,$N$3:$O$14,2,FALSE),"error")</f>
        <v>ManmadeDIY</v>
      </c>
      <c r="D3838">
        <f>IF(E3838&gt;=($M$18-6),1,0)</f>
        <v>0</v>
      </c>
      <c r="E3838" s="1">
        <v>44663</v>
      </c>
      <c r="F3838" t="s">
        <v>5</v>
      </c>
      <c r="G3838">
        <v>39</v>
      </c>
      <c r="H3838" s="4">
        <v>1405</v>
      </c>
      <c r="I3838" s="3">
        <v>2.61</v>
      </c>
      <c r="J3838" s="3">
        <f>IFERROR((I3838/H3838)*1000,0)</f>
        <v>1.8576512455516012</v>
      </c>
      <c r="K3838" s="2">
        <v>0.61829999999999996</v>
      </c>
    </row>
    <row r="3839" spans="1:11" x14ac:dyDescent="0.35">
      <c r="A3839" t="s">
        <v>64</v>
      </c>
      <c r="B3839" t="s">
        <v>61</v>
      </c>
      <c r="C3839" t="str">
        <f>IFERROR(VLOOKUP(B3839,$N$3:$O$14,2,FALSE),"error")</f>
        <v>ManmadeDIY</v>
      </c>
      <c r="D3839">
        <f>IF(E3839&gt;=($M$18-6),1,0)</f>
        <v>0</v>
      </c>
      <c r="E3839" s="1">
        <v>44663</v>
      </c>
      <c r="F3839" t="s">
        <v>4</v>
      </c>
      <c r="G3839">
        <v>42</v>
      </c>
      <c r="H3839" s="4">
        <v>3185</v>
      </c>
      <c r="I3839" s="3">
        <v>5.36</v>
      </c>
      <c r="J3839" s="3">
        <f>IFERROR((I3839/H3839)*1000,0)</f>
        <v>1.6828885400313973</v>
      </c>
      <c r="K3839" s="2">
        <v>0.54820000000000002</v>
      </c>
    </row>
    <row r="3840" spans="1:11" x14ac:dyDescent="0.35">
      <c r="A3840" t="s">
        <v>64</v>
      </c>
      <c r="B3840" t="s">
        <v>61</v>
      </c>
      <c r="C3840" t="str">
        <f>IFERROR(VLOOKUP(B3840,$N$3:$O$14,2,FALSE),"error")</f>
        <v>ManmadeDIY</v>
      </c>
      <c r="D3840">
        <f>IF(E3840&gt;=($M$18-6),1,0)</f>
        <v>0</v>
      </c>
      <c r="E3840" s="1">
        <v>44663</v>
      </c>
      <c r="F3840" t="s">
        <v>1</v>
      </c>
      <c r="G3840">
        <v>6</v>
      </c>
      <c r="H3840" s="4">
        <v>197</v>
      </c>
      <c r="I3840" s="3">
        <v>0.27</v>
      </c>
      <c r="J3840" s="3">
        <f>IFERROR((I3840/H3840)*1000,0)</f>
        <v>1.3705583756345179</v>
      </c>
      <c r="K3840" s="2">
        <v>0.49220000000000003</v>
      </c>
    </row>
    <row r="3841" spans="1:11" x14ac:dyDescent="0.35">
      <c r="A3841" t="s">
        <v>63</v>
      </c>
      <c r="B3841" t="s">
        <v>61</v>
      </c>
      <c r="C3841" t="str">
        <f>IFERROR(VLOOKUP(B3841,$N$3:$O$14,2,FALSE),"error")</f>
        <v>ManmadeDIY</v>
      </c>
      <c r="D3841">
        <f>IF(E3841&gt;=($M$18-6),1,0)</f>
        <v>0</v>
      </c>
      <c r="E3841" s="1">
        <v>44663</v>
      </c>
      <c r="F3841" t="s">
        <v>6</v>
      </c>
      <c r="G3841">
        <v>0</v>
      </c>
      <c r="H3841" s="4">
        <v>2</v>
      </c>
      <c r="I3841" s="3">
        <v>0</v>
      </c>
      <c r="J3841" s="3">
        <f>IFERROR((I3841/H3841)*1000,0)</f>
        <v>0</v>
      </c>
      <c r="K3841" s="2">
        <v>0.5</v>
      </c>
    </row>
    <row r="3842" spans="1:11" x14ac:dyDescent="0.35">
      <c r="A3842" t="s">
        <v>63</v>
      </c>
      <c r="B3842" t="s">
        <v>61</v>
      </c>
      <c r="C3842" t="str">
        <f>IFERROR(VLOOKUP(B3842,$N$3:$O$14,2,FALSE),"error")</f>
        <v>ManmadeDIY</v>
      </c>
      <c r="D3842">
        <f>IF(E3842&gt;=($M$18-6),1,0)</f>
        <v>0</v>
      </c>
      <c r="E3842" s="1">
        <v>44663</v>
      </c>
      <c r="F3842" t="s">
        <v>5</v>
      </c>
      <c r="G3842">
        <v>33</v>
      </c>
      <c r="H3842" s="4">
        <v>1099</v>
      </c>
      <c r="I3842" s="3">
        <v>2.04</v>
      </c>
      <c r="J3842" s="3">
        <f>IFERROR((I3842/H3842)*1000,0)</f>
        <v>1.856232939035487</v>
      </c>
      <c r="K3842" s="2">
        <v>0.59960000000000002</v>
      </c>
    </row>
    <row r="3843" spans="1:11" x14ac:dyDescent="0.35">
      <c r="A3843" t="s">
        <v>63</v>
      </c>
      <c r="B3843" t="s">
        <v>61</v>
      </c>
      <c r="C3843" t="str">
        <f>IFERROR(VLOOKUP(B3843,$N$3:$O$14,2,FALSE),"error")</f>
        <v>ManmadeDIY</v>
      </c>
      <c r="D3843">
        <f>IF(E3843&gt;=($M$18-6),1,0)</f>
        <v>0</v>
      </c>
      <c r="E3843" s="1">
        <v>44663</v>
      </c>
      <c r="F3843" t="s">
        <v>4</v>
      </c>
      <c r="G3843">
        <v>26</v>
      </c>
      <c r="H3843" s="4">
        <v>2739</v>
      </c>
      <c r="I3843" s="3">
        <v>4.34</v>
      </c>
      <c r="J3843" s="3">
        <f>IFERROR((I3843/H3843)*1000,0)</f>
        <v>1.5845198977729098</v>
      </c>
      <c r="K3843" s="2">
        <v>0.64200000000000002</v>
      </c>
    </row>
    <row r="3844" spans="1:11" x14ac:dyDescent="0.35">
      <c r="A3844" t="s">
        <v>63</v>
      </c>
      <c r="B3844" t="s">
        <v>61</v>
      </c>
      <c r="C3844" t="str">
        <f>IFERROR(VLOOKUP(B3844,$N$3:$O$14,2,FALSE),"error")</f>
        <v>ManmadeDIY</v>
      </c>
      <c r="D3844">
        <f>IF(E3844&gt;=($M$18-6),1,0)</f>
        <v>0</v>
      </c>
      <c r="E3844" s="1">
        <v>44663</v>
      </c>
      <c r="F3844" t="s">
        <v>1</v>
      </c>
      <c r="G3844">
        <v>5</v>
      </c>
      <c r="H3844" s="4">
        <v>176</v>
      </c>
      <c r="I3844" s="3">
        <v>0.22</v>
      </c>
      <c r="J3844" s="3">
        <f>IFERROR((I3844/H3844)*1000,0)</f>
        <v>1.25</v>
      </c>
      <c r="K3844" s="2">
        <v>0.56899999999999995</v>
      </c>
    </row>
    <row r="3845" spans="1:11" x14ac:dyDescent="0.35">
      <c r="A3845" t="s">
        <v>62</v>
      </c>
      <c r="B3845" t="s">
        <v>61</v>
      </c>
      <c r="C3845" t="str">
        <f>IFERROR(VLOOKUP(B3845,$N$3:$O$14,2,FALSE),"error")</f>
        <v>ManmadeDIY</v>
      </c>
      <c r="D3845">
        <f>IF(E3845&gt;=($M$18-6),1,0)</f>
        <v>0</v>
      </c>
      <c r="E3845" s="1">
        <v>44663</v>
      </c>
      <c r="F3845" t="s">
        <v>6</v>
      </c>
      <c r="G3845">
        <v>0</v>
      </c>
      <c r="H3845" s="4">
        <v>2</v>
      </c>
      <c r="I3845" s="3">
        <v>0</v>
      </c>
      <c r="J3845" s="3">
        <f>IFERROR((I3845/H3845)*1000,0)</f>
        <v>0</v>
      </c>
      <c r="K3845" s="2">
        <v>0.5</v>
      </c>
    </row>
    <row r="3846" spans="1:11" x14ac:dyDescent="0.35">
      <c r="A3846" t="s">
        <v>62</v>
      </c>
      <c r="B3846" t="s">
        <v>61</v>
      </c>
      <c r="C3846" t="str">
        <f>IFERROR(VLOOKUP(B3846,$N$3:$O$14,2,FALSE),"error")</f>
        <v>ManmadeDIY</v>
      </c>
      <c r="D3846">
        <f>IF(E3846&gt;=($M$18-6),1,0)</f>
        <v>0</v>
      </c>
      <c r="E3846" s="1">
        <v>44663</v>
      </c>
      <c r="F3846" t="s">
        <v>5</v>
      </c>
      <c r="G3846">
        <v>43</v>
      </c>
      <c r="H3846" s="4">
        <v>1164</v>
      </c>
      <c r="I3846" s="3">
        <v>2.0499999999999998</v>
      </c>
      <c r="J3846" s="3">
        <f>IFERROR((I3846/H3846)*1000,0)</f>
        <v>1.7611683848797248</v>
      </c>
      <c r="K3846" s="2">
        <v>0.61409999999999998</v>
      </c>
    </row>
    <row r="3847" spans="1:11" x14ac:dyDescent="0.35">
      <c r="A3847" t="s">
        <v>62</v>
      </c>
      <c r="B3847" t="s">
        <v>61</v>
      </c>
      <c r="C3847" t="str">
        <f>IFERROR(VLOOKUP(B3847,$N$3:$O$14,2,FALSE),"error")</f>
        <v>ManmadeDIY</v>
      </c>
      <c r="D3847">
        <f>IF(E3847&gt;=($M$18-6),1,0)</f>
        <v>0</v>
      </c>
      <c r="E3847" s="1">
        <v>44663</v>
      </c>
      <c r="F3847" t="s">
        <v>4</v>
      </c>
      <c r="G3847">
        <v>18</v>
      </c>
      <c r="H3847" s="4">
        <v>2603</v>
      </c>
      <c r="I3847" s="3">
        <v>3.94</v>
      </c>
      <c r="J3847" s="3">
        <f>IFERROR((I3847/H3847)*1000,0)</f>
        <v>1.5136381098732232</v>
      </c>
      <c r="K3847" s="2">
        <v>0.67049999999999998</v>
      </c>
    </row>
    <row r="3848" spans="1:11" x14ac:dyDescent="0.35">
      <c r="A3848" t="s">
        <v>62</v>
      </c>
      <c r="B3848" t="s">
        <v>61</v>
      </c>
      <c r="C3848" t="str">
        <f>IFERROR(VLOOKUP(B3848,$N$3:$O$14,2,FALSE),"error")</f>
        <v>ManmadeDIY</v>
      </c>
      <c r="D3848">
        <f>IF(E3848&gt;=($M$18-6),1,0)</f>
        <v>0</v>
      </c>
      <c r="E3848" s="1">
        <v>44663</v>
      </c>
      <c r="F3848" t="s">
        <v>1</v>
      </c>
      <c r="G3848">
        <v>6</v>
      </c>
      <c r="H3848" s="4">
        <v>162</v>
      </c>
      <c r="I3848" s="3">
        <v>0.19</v>
      </c>
      <c r="J3848" s="3">
        <f>IFERROR((I3848/H3848)*1000,0)</f>
        <v>1.1728395061728394</v>
      </c>
      <c r="K3848" s="2">
        <v>0.56879999999999997</v>
      </c>
    </row>
    <row r="3849" spans="1:11" x14ac:dyDescent="0.35">
      <c r="A3849" t="s">
        <v>176</v>
      </c>
      <c r="B3849" t="s">
        <v>51</v>
      </c>
      <c r="C3849" t="str">
        <f>IFERROR(VLOOKUP(B3849,$N$3:$O$14,2,FALSE),"error")</f>
        <v>SlowRobot</v>
      </c>
      <c r="D3849">
        <f>IF(E3849&gt;=($M$18-6),1,0)</f>
        <v>0</v>
      </c>
      <c r="E3849" s="1">
        <v>44663</v>
      </c>
      <c r="F3849" t="s">
        <v>5</v>
      </c>
      <c r="G3849">
        <v>160</v>
      </c>
      <c r="H3849" s="4">
        <v>10130</v>
      </c>
      <c r="I3849" s="3">
        <v>13.31</v>
      </c>
      <c r="J3849" s="3">
        <f>IFERROR((I3849/H3849)*1000,0)</f>
        <v>1.3139190523198421</v>
      </c>
      <c r="K3849" s="2">
        <v>0.94389999999999996</v>
      </c>
    </row>
    <row r="3850" spans="1:11" x14ac:dyDescent="0.35">
      <c r="A3850" t="s">
        <v>60</v>
      </c>
      <c r="B3850" t="s">
        <v>51</v>
      </c>
      <c r="C3850" t="str">
        <f>IFERROR(VLOOKUP(B3850,$N$3:$O$14,2,FALSE),"error")</f>
        <v>SlowRobot</v>
      </c>
      <c r="D3850">
        <f>IF(E3850&gt;=($M$18-6),1,0)</f>
        <v>0</v>
      </c>
      <c r="E3850" s="1">
        <v>44663</v>
      </c>
      <c r="F3850" t="s">
        <v>5</v>
      </c>
      <c r="G3850">
        <v>131</v>
      </c>
      <c r="H3850" s="4">
        <v>3851</v>
      </c>
      <c r="I3850" s="3">
        <v>5.1100000000000003</v>
      </c>
      <c r="J3850" s="3">
        <f>IFERROR((I3850/H3850)*1000,0)</f>
        <v>1.3269280706310049</v>
      </c>
      <c r="K3850" s="2">
        <v>0.49299999999999999</v>
      </c>
    </row>
    <row r="3851" spans="1:11" x14ac:dyDescent="0.35">
      <c r="A3851" t="s">
        <v>59</v>
      </c>
      <c r="B3851" t="s">
        <v>51</v>
      </c>
      <c r="C3851" t="str">
        <f>IFERROR(VLOOKUP(B3851,$N$3:$O$14,2,FALSE),"error")</f>
        <v>SlowRobot</v>
      </c>
      <c r="D3851">
        <f>IF(E3851&gt;=($M$18-6),1,0)</f>
        <v>0</v>
      </c>
      <c r="E3851" s="1">
        <v>44663</v>
      </c>
      <c r="F3851" t="s">
        <v>5</v>
      </c>
      <c r="G3851">
        <v>117</v>
      </c>
      <c r="H3851" s="4">
        <v>5209</v>
      </c>
      <c r="I3851" s="3">
        <v>7.48</v>
      </c>
      <c r="J3851" s="3">
        <f>IFERROR((I3851/H3851)*1000,0)</f>
        <v>1.4359761950470342</v>
      </c>
      <c r="K3851" s="2">
        <v>0.6714</v>
      </c>
    </row>
    <row r="3852" spans="1:11" x14ac:dyDescent="0.35">
      <c r="A3852" t="s">
        <v>58</v>
      </c>
      <c r="B3852" t="s">
        <v>51</v>
      </c>
      <c r="C3852" t="str">
        <f>IFERROR(VLOOKUP(B3852,$N$3:$O$14,2,FALSE),"error")</f>
        <v>SlowRobot</v>
      </c>
      <c r="D3852">
        <f>IF(E3852&gt;=($M$18-6),1,0)</f>
        <v>0</v>
      </c>
      <c r="E3852" s="1">
        <v>44663</v>
      </c>
      <c r="F3852" t="s">
        <v>5</v>
      </c>
      <c r="G3852">
        <v>111</v>
      </c>
      <c r="H3852" s="4">
        <v>4169</v>
      </c>
      <c r="I3852" s="3">
        <v>6.54</v>
      </c>
      <c r="J3852" s="3">
        <f>IFERROR((I3852/H3852)*1000,0)</f>
        <v>1.5687215159510675</v>
      </c>
      <c r="K3852" s="2">
        <v>0.67179999999999995</v>
      </c>
    </row>
    <row r="3853" spans="1:11" x14ac:dyDescent="0.35">
      <c r="A3853" t="s">
        <v>57</v>
      </c>
      <c r="B3853" t="s">
        <v>51</v>
      </c>
      <c r="C3853" t="str">
        <f>IFERROR(VLOOKUP(B3853,$N$3:$O$14,2,FALSE),"error")</f>
        <v>SlowRobot</v>
      </c>
      <c r="D3853">
        <f>IF(E3853&gt;=($M$18-6),1,0)</f>
        <v>0</v>
      </c>
      <c r="E3853" s="1">
        <v>44663</v>
      </c>
      <c r="F3853" t="s">
        <v>5</v>
      </c>
      <c r="G3853">
        <v>124</v>
      </c>
      <c r="H3853" s="4">
        <v>4095</v>
      </c>
      <c r="I3853" s="3">
        <v>6.21</v>
      </c>
      <c r="J3853" s="3">
        <f>IFERROR((I3853/H3853)*1000,0)</f>
        <v>1.5164835164835164</v>
      </c>
      <c r="K3853" s="2">
        <v>0.60360000000000003</v>
      </c>
    </row>
    <row r="3854" spans="1:11" x14ac:dyDescent="0.35">
      <c r="A3854" t="s">
        <v>56</v>
      </c>
      <c r="B3854" t="s">
        <v>51</v>
      </c>
      <c r="C3854" t="str">
        <f>IFERROR(VLOOKUP(B3854,$N$3:$O$14,2,FALSE),"error")</f>
        <v>SlowRobot</v>
      </c>
      <c r="D3854">
        <f>IF(E3854&gt;=($M$18-6),1,0)</f>
        <v>0</v>
      </c>
      <c r="E3854" s="1">
        <v>44663</v>
      </c>
      <c r="F3854" t="s">
        <v>5</v>
      </c>
      <c r="G3854">
        <v>107</v>
      </c>
      <c r="H3854" s="4">
        <v>4135</v>
      </c>
      <c r="I3854" s="3">
        <v>5.89</v>
      </c>
      <c r="J3854" s="3">
        <f>IFERROR((I3854/H3854)*1000,0)</f>
        <v>1.4244256348246673</v>
      </c>
      <c r="K3854" s="2">
        <v>0.57330000000000003</v>
      </c>
    </row>
    <row r="3855" spans="1:11" x14ac:dyDescent="0.35">
      <c r="A3855" t="s">
        <v>55</v>
      </c>
      <c r="B3855" t="s">
        <v>51</v>
      </c>
      <c r="C3855" t="str">
        <f>IFERROR(VLOOKUP(B3855,$N$3:$O$14,2,FALSE),"error")</f>
        <v>SlowRobot</v>
      </c>
      <c r="D3855">
        <f>IF(E3855&gt;=($M$18-6),1,0)</f>
        <v>0</v>
      </c>
      <c r="E3855" s="1">
        <v>44663</v>
      </c>
      <c r="F3855" t="s">
        <v>5</v>
      </c>
      <c r="G3855">
        <v>168</v>
      </c>
      <c r="H3855" s="4">
        <v>5527</v>
      </c>
      <c r="I3855" s="3">
        <v>7.18</v>
      </c>
      <c r="J3855" s="3">
        <f>IFERROR((I3855/H3855)*1000,0)</f>
        <v>1.2990772571015017</v>
      </c>
      <c r="K3855" s="2">
        <v>0.68869999999999998</v>
      </c>
    </row>
    <row r="3856" spans="1:11" x14ac:dyDescent="0.35">
      <c r="A3856" t="s">
        <v>178</v>
      </c>
      <c r="B3856" t="s">
        <v>51</v>
      </c>
      <c r="C3856" t="str">
        <f>IFERROR(VLOOKUP(B3856,$N$3:$O$14,2,FALSE),"error")</f>
        <v>SlowRobot</v>
      </c>
      <c r="D3856">
        <f>IF(E3856&gt;=($M$18-6),1,0)</f>
        <v>0</v>
      </c>
      <c r="E3856" s="1">
        <v>44663</v>
      </c>
      <c r="F3856" t="s">
        <v>5</v>
      </c>
      <c r="G3856">
        <v>9</v>
      </c>
      <c r="H3856" s="4">
        <v>24</v>
      </c>
      <c r="I3856" s="3">
        <v>0.01</v>
      </c>
      <c r="J3856" s="3">
        <f>IFERROR((I3856/H3856)*1000,0)</f>
        <v>0.41666666666666669</v>
      </c>
      <c r="K3856" s="2">
        <v>1</v>
      </c>
    </row>
    <row r="3857" spans="1:11" x14ac:dyDescent="0.35">
      <c r="A3857" t="s">
        <v>54</v>
      </c>
      <c r="B3857" t="s">
        <v>51</v>
      </c>
      <c r="C3857" t="str">
        <f>IFERROR(VLOOKUP(B3857,$N$3:$O$14,2,FALSE),"error")</f>
        <v>SlowRobot</v>
      </c>
      <c r="D3857">
        <f>IF(E3857&gt;=($M$18-6),1,0)</f>
        <v>0</v>
      </c>
      <c r="E3857" s="1">
        <v>44663</v>
      </c>
      <c r="F3857" t="s">
        <v>5</v>
      </c>
      <c r="G3857">
        <v>22</v>
      </c>
      <c r="H3857" s="4">
        <v>913</v>
      </c>
      <c r="I3857" s="3">
        <v>0.91</v>
      </c>
      <c r="J3857" s="3">
        <f>IFERROR((I3857/H3857)*1000,0)</f>
        <v>0.99671412924424974</v>
      </c>
      <c r="K3857" s="2">
        <v>0.97470000000000001</v>
      </c>
    </row>
    <row r="3858" spans="1:11" x14ac:dyDescent="0.35">
      <c r="A3858" t="s">
        <v>54</v>
      </c>
      <c r="B3858" t="s">
        <v>51</v>
      </c>
      <c r="C3858" t="str">
        <f>IFERROR(VLOOKUP(B3858,$N$3:$O$14,2,FALSE),"error")</f>
        <v>SlowRobot</v>
      </c>
      <c r="D3858">
        <f>IF(E3858&gt;=($M$18-6),1,0)</f>
        <v>0</v>
      </c>
      <c r="E3858" s="1">
        <v>44663</v>
      </c>
      <c r="F3858" t="s">
        <v>4</v>
      </c>
      <c r="G3858">
        <v>176</v>
      </c>
      <c r="H3858" s="4">
        <v>17637</v>
      </c>
      <c r="I3858" s="3">
        <v>26.57</v>
      </c>
      <c r="J3858" s="3">
        <f>IFERROR((I3858/H3858)*1000,0)</f>
        <v>1.5064920337925951</v>
      </c>
      <c r="K3858" s="2">
        <v>0.94450000000000001</v>
      </c>
    </row>
    <row r="3859" spans="1:11" x14ac:dyDescent="0.35">
      <c r="A3859" t="s">
        <v>54</v>
      </c>
      <c r="B3859" t="s">
        <v>51</v>
      </c>
      <c r="C3859" t="str">
        <f>IFERROR(VLOOKUP(B3859,$N$3:$O$14,2,FALSE),"error")</f>
        <v>SlowRobot</v>
      </c>
      <c r="D3859">
        <f>IF(E3859&gt;=($M$18-6),1,0)</f>
        <v>0</v>
      </c>
      <c r="E3859" s="1">
        <v>44663</v>
      </c>
      <c r="F3859" t="s">
        <v>1</v>
      </c>
      <c r="G3859">
        <v>38</v>
      </c>
      <c r="H3859" s="4">
        <v>575</v>
      </c>
      <c r="I3859" s="3">
        <v>0.56000000000000005</v>
      </c>
      <c r="J3859" s="3">
        <f>IFERROR((I3859/H3859)*1000,0)</f>
        <v>0.97391304347826102</v>
      </c>
      <c r="K3859" s="2">
        <v>0.93159999999999998</v>
      </c>
    </row>
    <row r="3860" spans="1:11" x14ac:dyDescent="0.35">
      <c r="A3860" t="s">
        <v>153</v>
      </c>
      <c r="B3860" t="s">
        <v>51</v>
      </c>
      <c r="C3860" t="str">
        <f>IFERROR(VLOOKUP(B3860,$N$3:$O$14,2,FALSE),"error")</f>
        <v>SlowRobot</v>
      </c>
      <c r="D3860">
        <f>IF(E3860&gt;=($M$18-6),1,0)</f>
        <v>0</v>
      </c>
      <c r="E3860" s="1">
        <v>44663</v>
      </c>
      <c r="F3860" t="s">
        <v>4</v>
      </c>
      <c r="G3860">
        <v>0</v>
      </c>
      <c r="H3860" s="4">
        <v>7</v>
      </c>
      <c r="I3860" s="3">
        <v>0.01</v>
      </c>
      <c r="J3860" s="3">
        <f>IFERROR((I3860/H3860)*1000,0)</f>
        <v>1.4285714285714286</v>
      </c>
      <c r="K3860" s="2">
        <v>0</v>
      </c>
    </row>
    <row r="3861" spans="1:11" x14ac:dyDescent="0.35">
      <c r="A3861" t="s">
        <v>53</v>
      </c>
      <c r="B3861" t="s">
        <v>51</v>
      </c>
      <c r="C3861" t="str">
        <f>IFERROR(VLOOKUP(B3861,$N$3:$O$14,2,FALSE),"error")</f>
        <v>SlowRobot</v>
      </c>
      <c r="D3861">
        <f>IF(E3861&gt;=($M$18-6),1,0)</f>
        <v>0</v>
      </c>
      <c r="E3861" s="1">
        <v>44663</v>
      </c>
      <c r="F3861" t="s">
        <v>5</v>
      </c>
      <c r="G3861">
        <v>18</v>
      </c>
      <c r="H3861" s="4">
        <v>313</v>
      </c>
      <c r="I3861" s="3">
        <v>0.34</v>
      </c>
      <c r="J3861" s="3">
        <f>IFERROR((I3861/H3861)*1000,0)</f>
        <v>1.086261980830671</v>
      </c>
      <c r="K3861" s="2">
        <v>0.68810000000000004</v>
      </c>
    </row>
    <row r="3862" spans="1:11" x14ac:dyDescent="0.35">
      <c r="A3862" t="s">
        <v>53</v>
      </c>
      <c r="B3862" t="s">
        <v>51</v>
      </c>
      <c r="C3862" t="str">
        <f>IFERROR(VLOOKUP(B3862,$N$3:$O$14,2,FALSE),"error")</f>
        <v>SlowRobot</v>
      </c>
      <c r="D3862">
        <f>IF(E3862&gt;=($M$18-6),1,0)</f>
        <v>0</v>
      </c>
      <c r="E3862" s="1">
        <v>44663</v>
      </c>
      <c r="F3862" t="s">
        <v>4</v>
      </c>
      <c r="G3862">
        <v>59</v>
      </c>
      <c r="H3862" s="4">
        <v>7901</v>
      </c>
      <c r="I3862" s="3">
        <v>11.19</v>
      </c>
      <c r="J3862" s="3">
        <f>IFERROR((I3862/H3862)*1000,0)</f>
        <v>1.4162764207062397</v>
      </c>
      <c r="K3862" s="2">
        <v>0.58509999999999995</v>
      </c>
    </row>
    <row r="3863" spans="1:11" x14ac:dyDescent="0.35">
      <c r="A3863" t="s">
        <v>53</v>
      </c>
      <c r="B3863" t="s">
        <v>51</v>
      </c>
      <c r="C3863" t="str">
        <f>IFERROR(VLOOKUP(B3863,$N$3:$O$14,2,FALSE),"error")</f>
        <v>SlowRobot</v>
      </c>
      <c r="D3863">
        <f>IF(E3863&gt;=($M$18-6),1,0)</f>
        <v>0</v>
      </c>
      <c r="E3863" s="1">
        <v>44663</v>
      </c>
      <c r="F3863" t="s">
        <v>1</v>
      </c>
      <c r="G3863">
        <v>36</v>
      </c>
      <c r="H3863" s="4">
        <v>217</v>
      </c>
      <c r="I3863" s="3">
        <v>0.18</v>
      </c>
      <c r="J3863" s="3">
        <f>IFERROR((I3863/H3863)*1000,0)</f>
        <v>0.82949308755760365</v>
      </c>
      <c r="K3863" s="2">
        <v>0.57010000000000005</v>
      </c>
    </row>
    <row r="3864" spans="1:11" x14ac:dyDescent="0.35">
      <c r="A3864" t="s">
        <v>52</v>
      </c>
      <c r="B3864" t="s">
        <v>51</v>
      </c>
      <c r="C3864" t="str">
        <f>IFERROR(VLOOKUP(B3864,$N$3:$O$14,2,FALSE),"error")</f>
        <v>SlowRobot</v>
      </c>
      <c r="D3864">
        <f>IF(E3864&gt;=($M$18-6),1,0)</f>
        <v>0</v>
      </c>
      <c r="E3864" s="1">
        <v>44663</v>
      </c>
      <c r="F3864" t="s">
        <v>5</v>
      </c>
      <c r="G3864">
        <v>5</v>
      </c>
      <c r="H3864" s="4">
        <v>57</v>
      </c>
      <c r="I3864" s="3">
        <v>0.04</v>
      </c>
      <c r="J3864" s="3">
        <f>IFERROR((I3864/H3864)*1000,0)</f>
        <v>0.70175438596491235</v>
      </c>
      <c r="K3864" s="2">
        <v>0.45610000000000001</v>
      </c>
    </row>
    <row r="3865" spans="1:11" x14ac:dyDescent="0.35">
      <c r="A3865" t="s">
        <v>52</v>
      </c>
      <c r="B3865" t="s">
        <v>51</v>
      </c>
      <c r="C3865" t="str">
        <f>IFERROR(VLOOKUP(B3865,$N$3:$O$14,2,FALSE),"error")</f>
        <v>SlowRobot</v>
      </c>
      <c r="D3865">
        <f>IF(E3865&gt;=($M$18-6),1,0)</f>
        <v>0</v>
      </c>
      <c r="E3865" s="1">
        <v>44663</v>
      </c>
      <c r="F3865" t="s">
        <v>4</v>
      </c>
      <c r="G3865">
        <v>157</v>
      </c>
      <c r="H3865" s="4">
        <v>8120</v>
      </c>
      <c r="I3865" s="3">
        <v>8.3800000000000008</v>
      </c>
      <c r="J3865" s="3">
        <f>IFERROR((I3865/H3865)*1000,0)</f>
        <v>1.0320197044334976</v>
      </c>
      <c r="K3865" s="2">
        <v>0.45600000000000002</v>
      </c>
    </row>
    <row r="3866" spans="1:11" x14ac:dyDescent="0.35">
      <c r="A3866" t="s">
        <v>52</v>
      </c>
      <c r="B3866" t="s">
        <v>51</v>
      </c>
      <c r="C3866" t="str">
        <f>IFERROR(VLOOKUP(B3866,$N$3:$O$14,2,FALSE),"error")</f>
        <v>SlowRobot</v>
      </c>
      <c r="D3866">
        <f>IF(E3866&gt;=($M$18-6),1,0)</f>
        <v>0</v>
      </c>
      <c r="E3866" s="1">
        <v>44663</v>
      </c>
      <c r="F3866" t="s">
        <v>1</v>
      </c>
      <c r="G3866">
        <v>1</v>
      </c>
      <c r="H3866" s="4">
        <v>62</v>
      </c>
      <c r="I3866" s="3">
        <v>0.1</v>
      </c>
      <c r="J3866" s="3">
        <f>IFERROR((I3866/H3866)*1000,0)</f>
        <v>1.6129032258064515</v>
      </c>
      <c r="K3866" s="2">
        <v>0.55740000000000001</v>
      </c>
    </row>
    <row r="3867" spans="1:11" x14ac:dyDescent="0.35">
      <c r="A3867" t="s">
        <v>162</v>
      </c>
      <c r="B3867" t="s">
        <v>51</v>
      </c>
      <c r="C3867" t="str">
        <f>IFERROR(VLOOKUP(B3867,$N$3:$O$14,2,FALSE),"error")</f>
        <v>SlowRobot</v>
      </c>
      <c r="D3867">
        <f>IF(E3867&gt;=($M$18-6),1,0)</f>
        <v>0</v>
      </c>
      <c r="E3867" s="1">
        <v>44663</v>
      </c>
      <c r="F3867" t="s">
        <v>5</v>
      </c>
      <c r="G3867">
        <v>33</v>
      </c>
      <c r="H3867" s="4">
        <v>263</v>
      </c>
      <c r="I3867" s="3">
        <v>0.31</v>
      </c>
      <c r="J3867" s="3">
        <f>IFERROR((I3867/H3867)*1000,0)</f>
        <v>1.1787072243346008</v>
      </c>
      <c r="K3867" s="2">
        <v>0.49230000000000002</v>
      </c>
    </row>
    <row r="3868" spans="1:11" x14ac:dyDescent="0.35">
      <c r="A3868" t="s">
        <v>162</v>
      </c>
      <c r="B3868" t="s">
        <v>51</v>
      </c>
      <c r="C3868" t="str">
        <f>IFERROR(VLOOKUP(B3868,$N$3:$O$14,2,FALSE),"error")</f>
        <v>SlowRobot</v>
      </c>
      <c r="D3868">
        <f>IF(E3868&gt;=($M$18-6),1,0)</f>
        <v>0</v>
      </c>
      <c r="E3868" s="1">
        <v>44663</v>
      </c>
      <c r="F3868" t="s">
        <v>4</v>
      </c>
      <c r="G3868">
        <v>75</v>
      </c>
      <c r="H3868" s="4">
        <v>7706</v>
      </c>
      <c r="I3868" s="3">
        <v>9.4</v>
      </c>
      <c r="J3868" s="3">
        <f>IFERROR((I3868/H3868)*1000,0)</f>
        <v>1.2198287049052687</v>
      </c>
      <c r="K3868" s="2">
        <v>0.26679999999999998</v>
      </c>
    </row>
    <row r="3869" spans="1:11" x14ac:dyDescent="0.35">
      <c r="A3869" t="s">
        <v>162</v>
      </c>
      <c r="B3869" t="s">
        <v>51</v>
      </c>
      <c r="C3869" t="str">
        <f>IFERROR(VLOOKUP(B3869,$N$3:$O$14,2,FALSE),"error")</f>
        <v>SlowRobot</v>
      </c>
      <c r="D3869">
        <f>IF(E3869&gt;=($M$18-6),1,0)</f>
        <v>0</v>
      </c>
      <c r="E3869" s="1">
        <v>44663</v>
      </c>
      <c r="F3869" t="s">
        <v>1</v>
      </c>
      <c r="G3869">
        <v>49</v>
      </c>
      <c r="H3869" s="4">
        <v>187</v>
      </c>
      <c r="I3869" s="3">
        <v>0.16</v>
      </c>
      <c r="J3869" s="3">
        <f>IFERROR((I3869/H3869)*1000,0)</f>
        <v>0.85561497326203217</v>
      </c>
      <c r="K3869" s="2">
        <v>0.4728</v>
      </c>
    </row>
    <row r="3870" spans="1:11" x14ac:dyDescent="0.35">
      <c r="A3870" t="s">
        <v>50</v>
      </c>
      <c r="B3870" t="s">
        <v>38</v>
      </c>
      <c r="C3870" t="str">
        <f>IFERROR(VLOOKUP(B3870,$N$3:$O$14,2,FALSE),"error")</f>
        <v>WarHistoryOnline</v>
      </c>
      <c r="D3870">
        <f>IF(E3870&gt;=($M$18-6),1,0)</f>
        <v>0</v>
      </c>
      <c r="E3870" s="1">
        <v>44663</v>
      </c>
      <c r="F3870" t="s">
        <v>5</v>
      </c>
      <c r="G3870" s="5">
        <v>1040</v>
      </c>
      <c r="H3870" s="4">
        <v>23514</v>
      </c>
      <c r="I3870" s="3">
        <v>15.54</v>
      </c>
      <c r="J3870" s="3">
        <f>IFERROR((I3870/H3870)*1000,0)</f>
        <v>0.66088287828527692</v>
      </c>
      <c r="K3870" s="2">
        <v>0.94220000000000004</v>
      </c>
    </row>
    <row r="3871" spans="1:11" x14ac:dyDescent="0.35">
      <c r="A3871" t="s">
        <v>49</v>
      </c>
      <c r="B3871" t="s">
        <v>38</v>
      </c>
      <c r="C3871" t="str">
        <f>IFERROR(VLOOKUP(B3871,$N$3:$O$14,2,FALSE),"error")</f>
        <v>WarHistoryOnline</v>
      </c>
      <c r="D3871">
        <f>IF(E3871&gt;=($M$18-6),1,0)</f>
        <v>0</v>
      </c>
      <c r="E3871" s="1">
        <v>44663</v>
      </c>
      <c r="F3871" t="s">
        <v>5</v>
      </c>
      <c r="G3871">
        <v>126</v>
      </c>
      <c r="H3871" s="4">
        <v>5731</v>
      </c>
      <c r="I3871" s="3">
        <v>2.29</v>
      </c>
      <c r="J3871" s="3">
        <f>IFERROR((I3871/H3871)*1000,0)</f>
        <v>0.39958122491711745</v>
      </c>
      <c r="K3871" s="2">
        <v>0.97419999999999995</v>
      </c>
    </row>
    <row r="3872" spans="1:11" x14ac:dyDescent="0.35">
      <c r="A3872" t="s">
        <v>49</v>
      </c>
      <c r="B3872" t="s">
        <v>38</v>
      </c>
      <c r="C3872" t="str">
        <f>IFERROR(VLOOKUP(B3872,$N$3:$O$14,2,FALSE),"error")</f>
        <v>WarHistoryOnline</v>
      </c>
      <c r="D3872">
        <f>IF(E3872&gt;=($M$18-6),1,0)</f>
        <v>0</v>
      </c>
      <c r="E3872" s="1">
        <v>44663</v>
      </c>
      <c r="F3872" t="s">
        <v>160</v>
      </c>
      <c r="G3872">
        <v>1</v>
      </c>
      <c r="H3872" s="4">
        <v>0</v>
      </c>
      <c r="I3872" s="3">
        <v>0</v>
      </c>
      <c r="J3872" s="3">
        <f>IFERROR((I3872/H3872)*1000,0)</f>
        <v>0</v>
      </c>
      <c r="K3872" s="2">
        <v>0</v>
      </c>
    </row>
    <row r="3873" spans="1:11" x14ac:dyDescent="0.35">
      <c r="A3873" t="s">
        <v>49</v>
      </c>
      <c r="B3873" t="s">
        <v>38</v>
      </c>
      <c r="C3873" t="str">
        <f>IFERROR(VLOOKUP(B3873,$N$3:$O$14,2,FALSE),"error")</f>
        <v>WarHistoryOnline</v>
      </c>
      <c r="D3873">
        <f>IF(E3873&gt;=($M$18-6),1,0)</f>
        <v>0</v>
      </c>
      <c r="E3873" s="1">
        <v>44663</v>
      </c>
      <c r="F3873" t="s">
        <v>4</v>
      </c>
      <c r="G3873" s="5">
        <v>3204</v>
      </c>
      <c r="H3873" s="4">
        <v>408605</v>
      </c>
      <c r="I3873" s="3">
        <v>173.85</v>
      </c>
      <c r="J3873" s="3">
        <f>IFERROR((I3873/H3873)*1000,0)</f>
        <v>0.42547203289240215</v>
      </c>
      <c r="K3873" s="2">
        <v>0.98209999999999997</v>
      </c>
    </row>
    <row r="3874" spans="1:11" x14ac:dyDescent="0.35">
      <c r="A3874" t="s">
        <v>49</v>
      </c>
      <c r="B3874" t="s">
        <v>38</v>
      </c>
      <c r="C3874" t="str">
        <f>IFERROR(VLOOKUP(B3874,$N$3:$O$14,2,FALSE),"error")</f>
        <v>WarHistoryOnline</v>
      </c>
      <c r="D3874">
        <f>IF(E3874&gt;=($M$18-6),1,0)</f>
        <v>0</v>
      </c>
      <c r="E3874" s="1">
        <v>44663</v>
      </c>
      <c r="F3874" t="s">
        <v>1</v>
      </c>
      <c r="G3874">
        <v>728</v>
      </c>
      <c r="H3874" s="4">
        <v>57447</v>
      </c>
      <c r="I3874" s="3">
        <v>15.97</v>
      </c>
      <c r="J3874" s="3">
        <f>IFERROR((I3874/H3874)*1000,0)</f>
        <v>0.27799536964506416</v>
      </c>
      <c r="K3874" s="2">
        <v>0.97850000000000004</v>
      </c>
    </row>
    <row r="3875" spans="1:11" x14ac:dyDescent="0.35">
      <c r="A3875" t="s">
        <v>152</v>
      </c>
      <c r="B3875" t="s">
        <v>38</v>
      </c>
      <c r="C3875" t="str">
        <f>IFERROR(VLOOKUP(B3875,$N$3:$O$14,2,FALSE),"error")</f>
        <v>WarHistoryOnline</v>
      </c>
      <c r="D3875">
        <f>IF(E3875&gt;=($M$18-6),1,0)</f>
        <v>0</v>
      </c>
      <c r="E3875" s="1">
        <v>44663</v>
      </c>
      <c r="F3875" t="s">
        <v>5</v>
      </c>
      <c r="G3875">
        <v>0</v>
      </c>
      <c r="H3875" s="4">
        <v>2</v>
      </c>
      <c r="I3875" s="3">
        <v>0</v>
      </c>
      <c r="J3875" s="3">
        <f>IFERROR((I3875/H3875)*1000,0)</f>
        <v>0</v>
      </c>
      <c r="K3875" s="2">
        <v>1</v>
      </c>
    </row>
    <row r="3876" spans="1:11" x14ac:dyDescent="0.35">
      <c r="A3876" t="s">
        <v>48</v>
      </c>
      <c r="B3876" t="s">
        <v>38</v>
      </c>
      <c r="C3876" t="str">
        <f>IFERROR(VLOOKUP(B3876,$N$3:$O$14,2,FALSE),"error")</f>
        <v>WarHistoryOnline</v>
      </c>
      <c r="D3876">
        <f>IF(E3876&gt;=($M$18-6),1,0)</f>
        <v>0</v>
      </c>
      <c r="E3876" s="1">
        <v>44663</v>
      </c>
      <c r="F3876" t="s">
        <v>5</v>
      </c>
      <c r="G3876">
        <v>269</v>
      </c>
      <c r="H3876" s="4">
        <v>9327</v>
      </c>
      <c r="I3876" s="3">
        <v>9.7100000000000009</v>
      </c>
      <c r="J3876" s="3">
        <f>IFERROR((I3876/H3876)*1000,0)</f>
        <v>1.0410635788570817</v>
      </c>
      <c r="K3876" s="2">
        <v>0.62919999999999998</v>
      </c>
    </row>
    <row r="3877" spans="1:11" x14ac:dyDescent="0.35">
      <c r="A3877" t="s">
        <v>48</v>
      </c>
      <c r="B3877" t="s">
        <v>38</v>
      </c>
      <c r="C3877" t="str">
        <f>IFERROR(VLOOKUP(B3877,$N$3:$O$14,2,FALSE),"error")</f>
        <v>WarHistoryOnline</v>
      </c>
      <c r="D3877">
        <f>IF(E3877&gt;=($M$18-6),1,0)</f>
        <v>0</v>
      </c>
      <c r="E3877" s="1">
        <v>44663</v>
      </c>
      <c r="F3877" t="s">
        <v>4</v>
      </c>
      <c r="G3877">
        <v>3</v>
      </c>
      <c r="H3877" s="4">
        <v>102</v>
      </c>
      <c r="I3877" s="3">
        <v>0.11</v>
      </c>
      <c r="J3877" s="3">
        <f>IFERROR((I3877/H3877)*1000,0)</f>
        <v>1.0784313725490196</v>
      </c>
      <c r="K3877" s="2">
        <v>5.0500000000000003E-2</v>
      </c>
    </row>
    <row r="3878" spans="1:11" x14ac:dyDescent="0.35">
      <c r="A3878" t="s">
        <v>48</v>
      </c>
      <c r="B3878" t="s">
        <v>38</v>
      </c>
      <c r="C3878" t="str">
        <f>IFERROR(VLOOKUP(B3878,$N$3:$O$14,2,FALSE),"error")</f>
        <v>WarHistoryOnline</v>
      </c>
      <c r="D3878">
        <f>IF(E3878&gt;=($M$18-6),1,0)</f>
        <v>0</v>
      </c>
      <c r="E3878" s="1">
        <v>44663</v>
      </c>
      <c r="F3878" t="s">
        <v>1</v>
      </c>
      <c r="G3878">
        <v>328</v>
      </c>
      <c r="H3878" s="4">
        <v>9971</v>
      </c>
      <c r="I3878" s="3">
        <v>8.57</v>
      </c>
      <c r="J3878" s="3">
        <f>IFERROR((I3878/H3878)*1000,0)</f>
        <v>0.85949252833216327</v>
      </c>
      <c r="K3878" s="2">
        <v>0.62719999999999998</v>
      </c>
    </row>
    <row r="3879" spans="1:11" x14ac:dyDescent="0.35">
      <c r="A3879" t="s">
        <v>47</v>
      </c>
      <c r="B3879" t="s">
        <v>38</v>
      </c>
      <c r="C3879" t="str">
        <f>IFERROR(VLOOKUP(B3879,$N$3:$O$14,2,FALSE),"error")</f>
        <v>WarHistoryOnline</v>
      </c>
      <c r="D3879">
        <f>IF(E3879&gt;=($M$18-6),1,0)</f>
        <v>0</v>
      </c>
      <c r="E3879" s="1">
        <v>44663</v>
      </c>
      <c r="F3879" t="s">
        <v>6</v>
      </c>
      <c r="G3879">
        <v>0</v>
      </c>
      <c r="H3879" s="4">
        <v>42</v>
      </c>
      <c r="I3879" s="3">
        <v>0.01</v>
      </c>
      <c r="J3879" s="3">
        <f>IFERROR((I3879/H3879)*1000,0)</f>
        <v>0.23809523809523808</v>
      </c>
      <c r="K3879" s="2">
        <v>1</v>
      </c>
    </row>
    <row r="3880" spans="1:11" x14ac:dyDescent="0.35">
      <c r="A3880" t="s">
        <v>47</v>
      </c>
      <c r="B3880" t="s">
        <v>38</v>
      </c>
      <c r="C3880" t="str">
        <f>IFERROR(VLOOKUP(B3880,$N$3:$O$14,2,FALSE),"error")</f>
        <v>WarHistoryOnline</v>
      </c>
      <c r="D3880">
        <f>IF(E3880&gt;=($M$18-6),1,0)</f>
        <v>0</v>
      </c>
      <c r="E3880" s="1">
        <v>44663</v>
      </c>
      <c r="F3880" t="s">
        <v>5</v>
      </c>
      <c r="G3880">
        <v>790</v>
      </c>
      <c r="H3880" s="4">
        <v>78198</v>
      </c>
      <c r="I3880" s="3">
        <v>64.819999999999993</v>
      </c>
      <c r="J3880" s="3">
        <f>IFERROR((I3880/H3880)*1000,0)</f>
        <v>0.82892145579170817</v>
      </c>
      <c r="K3880" s="2">
        <v>0.93220000000000003</v>
      </c>
    </row>
    <row r="3881" spans="1:11" x14ac:dyDescent="0.35">
      <c r="A3881" t="s">
        <v>47</v>
      </c>
      <c r="B3881" t="s">
        <v>38</v>
      </c>
      <c r="C3881" t="str">
        <f>IFERROR(VLOOKUP(B3881,$N$3:$O$14,2,FALSE),"error")</f>
        <v>WarHistoryOnline</v>
      </c>
      <c r="D3881">
        <f>IF(E3881&gt;=($M$18-6),1,0)</f>
        <v>0</v>
      </c>
      <c r="E3881" s="1">
        <v>44663</v>
      </c>
      <c r="F3881" t="s">
        <v>4</v>
      </c>
      <c r="G3881">
        <v>4</v>
      </c>
      <c r="H3881" s="4">
        <v>171</v>
      </c>
      <c r="I3881" s="3">
        <v>0.14000000000000001</v>
      </c>
      <c r="J3881" s="3">
        <f>IFERROR((I3881/H3881)*1000,0)</f>
        <v>0.81871345029239773</v>
      </c>
      <c r="K3881" s="2">
        <v>0.44640000000000002</v>
      </c>
    </row>
    <row r="3882" spans="1:11" x14ac:dyDescent="0.35">
      <c r="A3882" t="s">
        <v>47</v>
      </c>
      <c r="B3882" t="s">
        <v>38</v>
      </c>
      <c r="C3882" t="str">
        <f>IFERROR(VLOOKUP(B3882,$N$3:$O$14,2,FALSE),"error")</f>
        <v>WarHistoryOnline</v>
      </c>
      <c r="D3882">
        <f>IF(E3882&gt;=($M$18-6),1,0)</f>
        <v>0</v>
      </c>
      <c r="E3882" s="1">
        <v>44663</v>
      </c>
      <c r="F3882" t="s">
        <v>1</v>
      </c>
      <c r="G3882">
        <v>718</v>
      </c>
      <c r="H3882" s="4">
        <v>52160</v>
      </c>
      <c r="I3882" s="3">
        <v>16.41</v>
      </c>
      <c r="J3882" s="3">
        <f>IFERROR((I3882/H3882)*1000,0)</f>
        <v>0.31460889570552147</v>
      </c>
      <c r="K3882" s="2">
        <v>0.96140000000000003</v>
      </c>
    </row>
    <row r="3883" spans="1:11" x14ac:dyDescent="0.35">
      <c r="A3883" t="s">
        <v>46</v>
      </c>
      <c r="B3883" t="s">
        <v>38</v>
      </c>
      <c r="C3883" t="str">
        <f>IFERROR(VLOOKUP(B3883,$N$3:$O$14,2,FALSE),"error")</f>
        <v>WarHistoryOnline</v>
      </c>
      <c r="D3883">
        <f>IF(E3883&gt;=($M$18-6),1,0)</f>
        <v>0</v>
      </c>
      <c r="E3883" s="1">
        <v>44663</v>
      </c>
      <c r="F3883" t="s">
        <v>5</v>
      </c>
      <c r="G3883">
        <v>13</v>
      </c>
      <c r="H3883" s="4">
        <v>188</v>
      </c>
      <c r="I3883" s="3">
        <v>0.21</v>
      </c>
      <c r="J3883" s="3">
        <f>IFERROR((I3883/H3883)*1000,0)</f>
        <v>1.1170212765957448</v>
      </c>
      <c r="K3883" s="2">
        <v>0.59889999999999999</v>
      </c>
    </row>
    <row r="3884" spans="1:11" x14ac:dyDescent="0.35">
      <c r="A3884" t="s">
        <v>46</v>
      </c>
      <c r="B3884" t="s">
        <v>38</v>
      </c>
      <c r="C3884" t="str">
        <f>IFERROR(VLOOKUP(B3884,$N$3:$O$14,2,FALSE),"error")</f>
        <v>WarHistoryOnline</v>
      </c>
      <c r="D3884">
        <f>IF(E3884&gt;=($M$18-6),1,0)</f>
        <v>0</v>
      </c>
      <c r="E3884" s="1">
        <v>44663</v>
      </c>
      <c r="F3884" t="s">
        <v>160</v>
      </c>
      <c r="G3884">
        <v>1</v>
      </c>
      <c r="H3884" s="4">
        <v>0</v>
      </c>
      <c r="I3884" s="3">
        <v>0</v>
      </c>
      <c r="J3884" s="3">
        <f>IFERROR((I3884/H3884)*1000,0)</f>
        <v>0</v>
      </c>
      <c r="K3884" s="2">
        <v>0</v>
      </c>
    </row>
    <row r="3885" spans="1:11" x14ac:dyDescent="0.35">
      <c r="A3885" t="s">
        <v>46</v>
      </c>
      <c r="B3885" t="s">
        <v>38</v>
      </c>
      <c r="C3885" t="str">
        <f>IFERROR(VLOOKUP(B3885,$N$3:$O$14,2,FALSE),"error")</f>
        <v>WarHistoryOnline</v>
      </c>
      <c r="D3885">
        <f>IF(E3885&gt;=($M$18-6),1,0)</f>
        <v>0</v>
      </c>
      <c r="E3885" s="1">
        <v>44663</v>
      </c>
      <c r="F3885" t="s">
        <v>4</v>
      </c>
      <c r="G3885" s="5">
        <v>1472</v>
      </c>
      <c r="H3885" s="4">
        <v>69251</v>
      </c>
      <c r="I3885" s="3">
        <v>77.62</v>
      </c>
      <c r="J3885" s="3">
        <f>IFERROR((I3885/H3885)*1000,0)</f>
        <v>1.1208502404297411</v>
      </c>
      <c r="K3885" s="2">
        <v>0.79200000000000004</v>
      </c>
    </row>
    <row r="3886" spans="1:11" x14ac:dyDescent="0.35">
      <c r="A3886" t="s">
        <v>46</v>
      </c>
      <c r="B3886" t="s">
        <v>38</v>
      </c>
      <c r="C3886" t="str">
        <f>IFERROR(VLOOKUP(B3886,$N$3:$O$14,2,FALSE),"error")</f>
        <v>WarHistoryOnline</v>
      </c>
      <c r="D3886">
        <f>IF(E3886&gt;=($M$18-6),1,0)</f>
        <v>0</v>
      </c>
      <c r="E3886" s="1">
        <v>44663</v>
      </c>
      <c r="F3886" t="s">
        <v>1</v>
      </c>
      <c r="G3886">
        <v>21</v>
      </c>
      <c r="H3886" s="4">
        <v>1434</v>
      </c>
      <c r="I3886" s="3">
        <v>1.86</v>
      </c>
      <c r="J3886" s="3">
        <f>IFERROR((I3886/H3886)*1000,0)</f>
        <v>1.2970711297071129</v>
      </c>
      <c r="K3886" s="2">
        <v>0.75929999999999997</v>
      </c>
    </row>
    <row r="3887" spans="1:11" x14ac:dyDescent="0.35">
      <c r="A3887" t="s">
        <v>45</v>
      </c>
      <c r="B3887" t="s">
        <v>38</v>
      </c>
      <c r="C3887" t="str">
        <f>IFERROR(VLOOKUP(B3887,$N$3:$O$14,2,FALSE),"error")</f>
        <v>WarHistoryOnline</v>
      </c>
      <c r="D3887">
        <f>IF(E3887&gt;=($M$18-6),1,0)</f>
        <v>0</v>
      </c>
      <c r="E3887" s="1">
        <v>44663</v>
      </c>
      <c r="F3887" t="s">
        <v>6</v>
      </c>
      <c r="G3887">
        <v>0</v>
      </c>
      <c r="H3887" s="4">
        <v>1</v>
      </c>
      <c r="I3887" s="3">
        <v>0</v>
      </c>
      <c r="J3887" s="3">
        <f>IFERROR((I3887/H3887)*1000,0)</f>
        <v>0</v>
      </c>
      <c r="K3887" s="2">
        <v>0</v>
      </c>
    </row>
    <row r="3888" spans="1:11" x14ac:dyDescent="0.35">
      <c r="A3888" t="s">
        <v>45</v>
      </c>
      <c r="B3888" t="s">
        <v>38</v>
      </c>
      <c r="C3888" t="str">
        <f>IFERROR(VLOOKUP(B3888,$N$3:$O$14,2,FALSE),"error")</f>
        <v>WarHistoryOnline</v>
      </c>
      <c r="D3888">
        <f>IF(E3888&gt;=($M$18-6),1,0)</f>
        <v>0</v>
      </c>
      <c r="E3888" s="1">
        <v>44663</v>
      </c>
      <c r="F3888" t="s">
        <v>5</v>
      </c>
      <c r="G3888">
        <v>425</v>
      </c>
      <c r="H3888" s="4">
        <v>15848</v>
      </c>
      <c r="I3888" s="3">
        <v>14.84</v>
      </c>
      <c r="J3888" s="3">
        <f>IFERROR((I3888/H3888)*1000,0)</f>
        <v>0.93639575971731448</v>
      </c>
      <c r="K3888" s="2">
        <v>0.79379999999999995</v>
      </c>
    </row>
    <row r="3889" spans="1:11" x14ac:dyDescent="0.35">
      <c r="A3889" t="s">
        <v>45</v>
      </c>
      <c r="B3889" t="s">
        <v>38</v>
      </c>
      <c r="C3889" t="str">
        <f>IFERROR(VLOOKUP(B3889,$N$3:$O$14,2,FALSE),"error")</f>
        <v>WarHistoryOnline</v>
      </c>
      <c r="D3889">
        <f>IF(E3889&gt;=($M$18-6),1,0)</f>
        <v>0</v>
      </c>
      <c r="E3889" s="1">
        <v>44663</v>
      </c>
      <c r="F3889" t="s">
        <v>4</v>
      </c>
      <c r="G3889">
        <v>55</v>
      </c>
      <c r="H3889" s="4">
        <v>276</v>
      </c>
      <c r="I3889" s="3">
        <v>0.14000000000000001</v>
      </c>
      <c r="J3889" s="3">
        <f>IFERROR((I3889/H3889)*1000,0)</f>
        <v>0.50724637681159424</v>
      </c>
      <c r="K3889" s="2">
        <v>0.37590000000000001</v>
      </c>
    </row>
    <row r="3890" spans="1:11" x14ac:dyDescent="0.35">
      <c r="A3890" t="s">
        <v>45</v>
      </c>
      <c r="B3890" t="s">
        <v>38</v>
      </c>
      <c r="C3890" t="str">
        <f>IFERROR(VLOOKUP(B3890,$N$3:$O$14,2,FALSE),"error")</f>
        <v>WarHistoryOnline</v>
      </c>
      <c r="D3890">
        <f>IF(E3890&gt;=($M$18-6),1,0)</f>
        <v>0</v>
      </c>
      <c r="E3890" s="1">
        <v>44663</v>
      </c>
      <c r="F3890" t="s">
        <v>1</v>
      </c>
      <c r="G3890">
        <v>155</v>
      </c>
      <c r="H3890" s="4">
        <v>11370</v>
      </c>
      <c r="I3890" s="3">
        <v>4.95</v>
      </c>
      <c r="J3890" s="3">
        <f>IFERROR((I3890/H3890)*1000,0)</f>
        <v>0.43535620052770452</v>
      </c>
      <c r="K3890" s="2">
        <v>0.84360000000000002</v>
      </c>
    </row>
    <row r="3891" spans="1:11" x14ac:dyDescent="0.35">
      <c r="A3891" t="s">
        <v>44</v>
      </c>
      <c r="B3891" t="s">
        <v>38</v>
      </c>
      <c r="C3891" t="str">
        <f>IFERROR(VLOOKUP(B3891,$N$3:$O$14,2,FALSE),"error")</f>
        <v>WarHistoryOnline</v>
      </c>
      <c r="D3891">
        <f>IF(E3891&gt;=($M$18-6),1,0)</f>
        <v>0</v>
      </c>
      <c r="E3891" s="1">
        <v>44663</v>
      </c>
      <c r="F3891" t="s">
        <v>6</v>
      </c>
      <c r="G3891">
        <v>0</v>
      </c>
      <c r="H3891" s="4">
        <v>42</v>
      </c>
      <c r="I3891" s="3">
        <v>0.01</v>
      </c>
      <c r="J3891" s="3">
        <f>IFERROR((I3891/H3891)*1000,0)</f>
        <v>0.23809523809523808</v>
      </c>
      <c r="K3891" s="2">
        <v>0.97619999999999996</v>
      </c>
    </row>
    <row r="3892" spans="1:11" x14ac:dyDescent="0.35">
      <c r="A3892" t="s">
        <v>44</v>
      </c>
      <c r="B3892" t="s">
        <v>38</v>
      </c>
      <c r="C3892" t="str">
        <f>IFERROR(VLOOKUP(B3892,$N$3:$O$14,2,FALSE),"error")</f>
        <v>WarHistoryOnline</v>
      </c>
      <c r="D3892">
        <f>IF(E3892&gt;=($M$18-6),1,0)</f>
        <v>0</v>
      </c>
      <c r="E3892" s="1">
        <v>44663</v>
      </c>
      <c r="F3892" t="s">
        <v>5</v>
      </c>
      <c r="G3892">
        <v>703</v>
      </c>
      <c r="H3892" s="4">
        <v>23897</v>
      </c>
      <c r="I3892" s="3">
        <v>18.75</v>
      </c>
      <c r="J3892" s="3">
        <f>IFERROR((I3892/H3892)*1000,0)</f>
        <v>0.78461731598108553</v>
      </c>
      <c r="K3892" s="2">
        <v>0.66479999999999995</v>
      </c>
    </row>
    <row r="3893" spans="1:11" x14ac:dyDescent="0.35">
      <c r="A3893" t="s">
        <v>44</v>
      </c>
      <c r="B3893" t="s">
        <v>38</v>
      </c>
      <c r="C3893" t="str">
        <f>IFERROR(VLOOKUP(B3893,$N$3:$O$14,2,FALSE),"error")</f>
        <v>WarHistoryOnline</v>
      </c>
      <c r="D3893">
        <f>IF(E3893&gt;=($M$18-6),1,0)</f>
        <v>0</v>
      </c>
      <c r="E3893" s="1">
        <v>44663</v>
      </c>
      <c r="F3893" t="s">
        <v>4</v>
      </c>
      <c r="G3893" s="5">
        <v>1514</v>
      </c>
      <c r="H3893" s="4">
        <v>131147</v>
      </c>
      <c r="I3893" s="3">
        <v>88.75</v>
      </c>
      <c r="J3893" s="3">
        <f>IFERROR((I3893/H3893)*1000,0)</f>
        <v>0.67672154147635855</v>
      </c>
      <c r="K3893" s="2">
        <v>0.68889999999999996</v>
      </c>
    </row>
    <row r="3894" spans="1:11" x14ac:dyDescent="0.35">
      <c r="A3894" t="s">
        <v>44</v>
      </c>
      <c r="B3894" t="s">
        <v>38</v>
      </c>
      <c r="C3894" t="str">
        <f>IFERROR(VLOOKUP(B3894,$N$3:$O$14,2,FALSE),"error")</f>
        <v>WarHistoryOnline</v>
      </c>
      <c r="D3894">
        <f>IF(E3894&gt;=($M$18-6),1,0)</f>
        <v>0</v>
      </c>
      <c r="E3894" s="1">
        <v>44663</v>
      </c>
      <c r="F3894" t="s">
        <v>1</v>
      </c>
      <c r="G3894">
        <v>347</v>
      </c>
      <c r="H3894" s="4">
        <v>20716</v>
      </c>
      <c r="I3894" s="3">
        <v>9.33</v>
      </c>
      <c r="J3894" s="3">
        <f>IFERROR((I3894/H3894)*1000,0)</f>
        <v>0.45037652056381544</v>
      </c>
      <c r="K3894" s="2">
        <v>0.73740000000000006</v>
      </c>
    </row>
    <row r="3895" spans="1:11" x14ac:dyDescent="0.35">
      <c r="A3895" t="s">
        <v>43</v>
      </c>
      <c r="B3895" t="s">
        <v>38</v>
      </c>
      <c r="C3895" t="str">
        <f>IFERROR(VLOOKUP(B3895,$N$3:$O$14,2,FALSE),"error")</f>
        <v>WarHistoryOnline</v>
      </c>
      <c r="D3895">
        <f>IF(E3895&gt;=($M$18-6),1,0)</f>
        <v>0</v>
      </c>
      <c r="E3895" s="1">
        <v>44663</v>
      </c>
      <c r="F3895" t="s">
        <v>6</v>
      </c>
      <c r="G3895">
        <v>0</v>
      </c>
      <c r="H3895" s="4">
        <v>1</v>
      </c>
      <c r="I3895" s="3">
        <v>0</v>
      </c>
      <c r="J3895" s="3">
        <f>IFERROR((I3895/H3895)*1000,0)</f>
        <v>0</v>
      </c>
      <c r="K3895" s="2">
        <v>1</v>
      </c>
    </row>
    <row r="3896" spans="1:11" x14ac:dyDescent="0.35">
      <c r="A3896" t="s">
        <v>43</v>
      </c>
      <c r="B3896" t="s">
        <v>38</v>
      </c>
      <c r="C3896" t="str">
        <f>IFERROR(VLOOKUP(B3896,$N$3:$O$14,2,FALSE),"error")</f>
        <v>WarHistoryOnline</v>
      </c>
      <c r="D3896">
        <f>IF(E3896&gt;=($M$18-6),1,0)</f>
        <v>0</v>
      </c>
      <c r="E3896" s="1">
        <v>44663</v>
      </c>
      <c r="F3896" t="s">
        <v>5</v>
      </c>
      <c r="G3896">
        <v>591</v>
      </c>
      <c r="H3896" s="4">
        <v>20745</v>
      </c>
      <c r="I3896" s="3">
        <v>15.15</v>
      </c>
      <c r="J3896" s="3">
        <f>IFERROR((I3896/H3896)*1000,0)</f>
        <v>0.73029645697758494</v>
      </c>
      <c r="K3896" s="2">
        <v>0.66930000000000001</v>
      </c>
    </row>
    <row r="3897" spans="1:11" x14ac:dyDescent="0.35">
      <c r="A3897" t="s">
        <v>43</v>
      </c>
      <c r="B3897" t="s">
        <v>38</v>
      </c>
      <c r="C3897" t="str">
        <f>IFERROR(VLOOKUP(B3897,$N$3:$O$14,2,FALSE),"error")</f>
        <v>WarHistoryOnline</v>
      </c>
      <c r="D3897">
        <f>IF(E3897&gt;=($M$18-6),1,0)</f>
        <v>0</v>
      </c>
      <c r="E3897" s="1">
        <v>44663</v>
      </c>
      <c r="F3897" t="s">
        <v>4</v>
      </c>
      <c r="G3897" s="5">
        <v>1351</v>
      </c>
      <c r="H3897" s="4">
        <v>116885</v>
      </c>
      <c r="I3897" s="3">
        <v>73.78</v>
      </c>
      <c r="J3897" s="3">
        <f>IFERROR((I3897/H3897)*1000,0)</f>
        <v>0.63121871925396755</v>
      </c>
      <c r="K3897" s="2">
        <v>0.67290000000000005</v>
      </c>
    </row>
    <row r="3898" spans="1:11" x14ac:dyDescent="0.35">
      <c r="A3898" t="s">
        <v>43</v>
      </c>
      <c r="B3898" t="s">
        <v>38</v>
      </c>
      <c r="C3898" t="str">
        <f>IFERROR(VLOOKUP(B3898,$N$3:$O$14,2,FALSE),"error")</f>
        <v>WarHistoryOnline</v>
      </c>
      <c r="D3898">
        <f>IF(E3898&gt;=($M$18-6),1,0)</f>
        <v>0</v>
      </c>
      <c r="E3898" s="1">
        <v>44663</v>
      </c>
      <c r="F3898" t="s">
        <v>1</v>
      </c>
      <c r="G3898">
        <v>345</v>
      </c>
      <c r="H3898" s="4">
        <v>19059</v>
      </c>
      <c r="I3898" s="3">
        <v>7.65</v>
      </c>
      <c r="J3898" s="3">
        <f>IFERROR((I3898/H3898)*1000,0)</f>
        <v>0.40138517235951521</v>
      </c>
      <c r="K3898" s="2">
        <v>0.72519999999999996</v>
      </c>
    </row>
    <row r="3899" spans="1:11" x14ac:dyDescent="0.35">
      <c r="A3899" t="s">
        <v>42</v>
      </c>
      <c r="B3899" t="s">
        <v>38</v>
      </c>
      <c r="C3899" t="str">
        <f>IFERROR(VLOOKUP(B3899,$N$3:$O$14,2,FALSE),"error")</f>
        <v>WarHistoryOnline</v>
      </c>
      <c r="D3899">
        <f>IF(E3899&gt;=($M$18-6),1,0)</f>
        <v>0</v>
      </c>
      <c r="E3899" s="1">
        <v>44663</v>
      </c>
      <c r="F3899" t="s">
        <v>6</v>
      </c>
      <c r="G3899">
        <v>0</v>
      </c>
      <c r="H3899" s="4">
        <v>1</v>
      </c>
      <c r="I3899" s="3">
        <v>0</v>
      </c>
      <c r="J3899" s="3">
        <f>IFERROR((I3899/H3899)*1000,0)</f>
        <v>0</v>
      </c>
      <c r="K3899" s="2">
        <v>1</v>
      </c>
    </row>
    <row r="3900" spans="1:11" x14ac:dyDescent="0.35">
      <c r="A3900" t="s">
        <v>42</v>
      </c>
      <c r="B3900" t="s">
        <v>38</v>
      </c>
      <c r="C3900" t="str">
        <f>IFERROR(VLOOKUP(B3900,$N$3:$O$14,2,FALSE),"error")</f>
        <v>WarHistoryOnline</v>
      </c>
      <c r="D3900">
        <f>IF(E3900&gt;=($M$18-6),1,0)</f>
        <v>0</v>
      </c>
      <c r="E3900" s="1">
        <v>44663</v>
      </c>
      <c r="F3900" t="s">
        <v>5</v>
      </c>
      <c r="G3900" s="5">
        <v>1287</v>
      </c>
      <c r="H3900" s="4">
        <v>16610</v>
      </c>
      <c r="I3900" s="3">
        <v>12.85</v>
      </c>
      <c r="J3900" s="3">
        <f>IFERROR((I3900/H3900)*1000,0)</f>
        <v>0.77363034316676704</v>
      </c>
      <c r="K3900" s="2">
        <v>0.63800000000000001</v>
      </c>
    </row>
    <row r="3901" spans="1:11" x14ac:dyDescent="0.35">
      <c r="A3901" t="s">
        <v>42</v>
      </c>
      <c r="B3901" t="s">
        <v>38</v>
      </c>
      <c r="C3901" t="str">
        <f>IFERROR(VLOOKUP(B3901,$N$3:$O$14,2,FALSE),"error")</f>
        <v>WarHistoryOnline</v>
      </c>
      <c r="D3901">
        <f>IF(E3901&gt;=($M$18-6),1,0)</f>
        <v>0</v>
      </c>
      <c r="E3901" s="1">
        <v>44663</v>
      </c>
      <c r="F3901" t="s">
        <v>4</v>
      </c>
      <c r="G3901" s="5">
        <v>1440</v>
      </c>
      <c r="H3901" s="4">
        <v>101282</v>
      </c>
      <c r="I3901" s="3">
        <v>62.09</v>
      </c>
      <c r="J3901" s="3">
        <f>IFERROR((I3901/H3901)*1000,0)</f>
        <v>0.61304081672952748</v>
      </c>
      <c r="K3901" s="2">
        <v>0.66349999999999998</v>
      </c>
    </row>
    <row r="3902" spans="1:11" x14ac:dyDescent="0.35">
      <c r="A3902" t="s">
        <v>42</v>
      </c>
      <c r="B3902" t="s">
        <v>38</v>
      </c>
      <c r="C3902" t="str">
        <f>IFERROR(VLOOKUP(B3902,$N$3:$O$14,2,FALSE),"error")</f>
        <v>WarHistoryOnline</v>
      </c>
      <c r="D3902">
        <f>IF(E3902&gt;=($M$18-6),1,0)</f>
        <v>0</v>
      </c>
      <c r="E3902" s="1">
        <v>44663</v>
      </c>
      <c r="F3902" t="s">
        <v>1</v>
      </c>
      <c r="G3902">
        <v>380</v>
      </c>
      <c r="H3902" s="4">
        <v>16391</v>
      </c>
      <c r="I3902" s="3">
        <v>6.1</v>
      </c>
      <c r="J3902" s="3">
        <f>IFERROR((I3902/H3902)*1000,0)</f>
        <v>0.37215545116222315</v>
      </c>
      <c r="K3902" s="2">
        <v>0.69130000000000003</v>
      </c>
    </row>
    <row r="3903" spans="1:11" x14ac:dyDescent="0.35">
      <c r="A3903" t="s">
        <v>41</v>
      </c>
      <c r="B3903" t="s">
        <v>38</v>
      </c>
      <c r="C3903" t="str">
        <f>IFERROR(VLOOKUP(B3903,$N$3:$O$14,2,FALSE),"error")</f>
        <v>WarHistoryOnline</v>
      </c>
      <c r="D3903">
        <f>IF(E3903&gt;=($M$18-6),1,0)</f>
        <v>0</v>
      </c>
      <c r="E3903" s="1">
        <v>44663</v>
      </c>
      <c r="F3903" t="s">
        <v>5</v>
      </c>
      <c r="G3903">
        <v>605</v>
      </c>
      <c r="H3903" s="4">
        <v>13823</v>
      </c>
      <c r="I3903" s="3">
        <v>9.0399999999999991</v>
      </c>
      <c r="J3903" s="3">
        <f>IFERROR((I3903/H3903)*1000,0)</f>
        <v>0.65398249294653832</v>
      </c>
      <c r="K3903" s="2">
        <v>0.61899999999999999</v>
      </c>
    </row>
    <row r="3904" spans="1:11" x14ac:dyDescent="0.35">
      <c r="A3904" t="s">
        <v>41</v>
      </c>
      <c r="B3904" t="s">
        <v>38</v>
      </c>
      <c r="C3904" t="str">
        <f>IFERROR(VLOOKUP(B3904,$N$3:$O$14,2,FALSE),"error")</f>
        <v>WarHistoryOnline</v>
      </c>
      <c r="D3904">
        <f>IF(E3904&gt;=($M$18-6),1,0)</f>
        <v>0</v>
      </c>
      <c r="E3904" s="1">
        <v>44663</v>
      </c>
      <c r="F3904" t="s">
        <v>4</v>
      </c>
      <c r="G3904" s="5">
        <v>1339</v>
      </c>
      <c r="H3904" s="4">
        <v>85801</v>
      </c>
      <c r="I3904" s="3">
        <v>49.86</v>
      </c>
      <c r="J3904" s="3">
        <f>IFERROR((I3904/H3904)*1000,0)</f>
        <v>0.58111210825048654</v>
      </c>
      <c r="K3904" s="2">
        <v>0.6462</v>
      </c>
    </row>
    <row r="3905" spans="1:11" x14ac:dyDescent="0.35">
      <c r="A3905" t="s">
        <v>41</v>
      </c>
      <c r="B3905" t="s">
        <v>38</v>
      </c>
      <c r="C3905" t="str">
        <f>IFERROR(VLOOKUP(B3905,$N$3:$O$14,2,FALSE),"error")</f>
        <v>WarHistoryOnline</v>
      </c>
      <c r="D3905">
        <f>IF(E3905&gt;=($M$18-6),1,0)</f>
        <v>0</v>
      </c>
      <c r="E3905" s="1">
        <v>44663</v>
      </c>
      <c r="F3905" t="s">
        <v>1</v>
      </c>
      <c r="G3905">
        <v>389</v>
      </c>
      <c r="H3905" s="4">
        <v>13755</v>
      </c>
      <c r="I3905" s="3">
        <v>5.08</v>
      </c>
      <c r="J3905" s="3">
        <f>IFERROR((I3905/H3905)*1000,0)</f>
        <v>0.36932024718284262</v>
      </c>
      <c r="K3905" s="2">
        <v>0.66579999999999995</v>
      </c>
    </row>
    <row r="3906" spans="1:11" x14ac:dyDescent="0.35">
      <c r="A3906" t="s">
        <v>40</v>
      </c>
      <c r="B3906" t="s">
        <v>38</v>
      </c>
      <c r="C3906" t="str">
        <f>IFERROR(VLOOKUP(B3906,$N$3:$O$14,2,FALSE),"error")</f>
        <v>WarHistoryOnline</v>
      </c>
      <c r="D3906">
        <f>IF(E3906&gt;=($M$18-6),1,0)</f>
        <v>0</v>
      </c>
      <c r="E3906" s="1">
        <v>44663</v>
      </c>
      <c r="F3906" t="s">
        <v>5</v>
      </c>
      <c r="G3906">
        <v>480</v>
      </c>
      <c r="H3906" s="4">
        <v>10995</v>
      </c>
      <c r="I3906" s="3">
        <v>7.15</v>
      </c>
      <c r="J3906" s="3">
        <f>IFERROR((I3906/H3906)*1000,0)</f>
        <v>0.65029558890404737</v>
      </c>
      <c r="K3906" s="2">
        <v>0.59430000000000005</v>
      </c>
    </row>
    <row r="3907" spans="1:11" x14ac:dyDescent="0.35">
      <c r="A3907" t="s">
        <v>40</v>
      </c>
      <c r="B3907" t="s">
        <v>38</v>
      </c>
      <c r="C3907" t="str">
        <f>IFERROR(VLOOKUP(B3907,$N$3:$O$14,2,FALSE),"error")</f>
        <v>WarHistoryOnline</v>
      </c>
      <c r="D3907">
        <f>IF(E3907&gt;=($M$18-6),1,0)</f>
        <v>0</v>
      </c>
      <c r="E3907" s="1">
        <v>44663</v>
      </c>
      <c r="F3907" t="s">
        <v>4</v>
      </c>
      <c r="G3907" s="5">
        <v>1038</v>
      </c>
      <c r="H3907" s="4">
        <v>72178</v>
      </c>
      <c r="I3907" s="3">
        <v>40.96</v>
      </c>
      <c r="J3907" s="3">
        <f>IFERROR((I3907/H3907)*1000,0)</f>
        <v>0.56748593754329579</v>
      </c>
      <c r="K3907" s="2">
        <v>0.64439999999999997</v>
      </c>
    </row>
    <row r="3908" spans="1:11" x14ac:dyDescent="0.35">
      <c r="A3908" t="s">
        <v>40</v>
      </c>
      <c r="B3908" t="s">
        <v>38</v>
      </c>
      <c r="C3908" t="str">
        <f>IFERROR(VLOOKUP(B3908,$N$3:$O$14,2,FALSE),"error")</f>
        <v>WarHistoryOnline</v>
      </c>
      <c r="D3908">
        <f>IF(E3908&gt;=($M$18-6),1,0)</f>
        <v>0</v>
      </c>
      <c r="E3908" s="1">
        <v>44663</v>
      </c>
      <c r="F3908" t="s">
        <v>1</v>
      </c>
      <c r="G3908">
        <v>428</v>
      </c>
      <c r="H3908" s="4">
        <v>11338</v>
      </c>
      <c r="I3908" s="3">
        <v>4.1100000000000003</v>
      </c>
      <c r="J3908" s="3">
        <f>IFERROR((I3908/H3908)*1000,0)</f>
        <v>0.36249779502557772</v>
      </c>
      <c r="K3908" s="2">
        <v>0.61719999999999997</v>
      </c>
    </row>
    <row r="3909" spans="1:11" x14ac:dyDescent="0.35">
      <c r="A3909" t="s">
        <v>39</v>
      </c>
      <c r="B3909" t="s">
        <v>38</v>
      </c>
      <c r="C3909" t="str">
        <f>IFERROR(VLOOKUP(B3909,$N$3:$O$14,2,FALSE),"error")</f>
        <v>WarHistoryOnline</v>
      </c>
      <c r="D3909">
        <f>IF(E3909&gt;=($M$18-6),1,0)</f>
        <v>0</v>
      </c>
      <c r="E3909" s="1">
        <v>44663</v>
      </c>
      <c r="F3909" t="s">
        <v>5</v>
      </c>
      <c r="G3909">
        <v>430</v>
      </c>
      <c r="H3909" s="4">
        <v>8914</v>
      </c>
      <c r="I3909" s="3">
        <v>6.08</v>
      </c>
      <c r="J3909" s="3">
        <f>IFERROR((I3909/H3909)*1000,0)</f>
        <v>0.68207314336997982</v>
      </c>
      <c r="K3909" s="2">
        <v>0.56969999999999998</v>
      </c>
    </row>
    <row r="3910" spans="1:11" x14ac:dyDescent="0.35">
      <c r="A3910" t="s">
        <v>39</v>
      </c>
      <c r="B3910" t="s">
        <v>38</v>
      </c>
      <c r="C3910" t="str">
        <f>IFERROR(VLOOKUP(B3910,$N$3:$O$14,2,FALSE),"error")</f>
        <v>WarHistoryOnline</v>
      </c>
      <c r="D3910">
        <f>IF(E3910&gt;=($M$18-6),1,0)</f>
        <v>0</v>
      </c>
      <c r="E3910" s="1">
        <v>44663</v>
      </c>
      <c r="F3910" t="s">
        <v>4</v>
      </c>
      <c r="G3910">
        <v>682</v>
      </c>
      <c r="H3910" s="4">
        <v>53603</v>
      </c>
      <c r="I3910" s="3">
        <v>34.96</v>
      </c>
      <c r="J3910" s="3">
        <f>IFERROR((I3910/H3910)*1000,0)</f>
        <v>0.65220230210995656</v>
      </c>
      <c r="K3910" s="2">
        <v>0.58840000000000003</v>
      </c>
    </row>
    <row r="3911" spans="1:11" x14ac:dyDescent="0.35">
      <c r="A3911" t="s">
        <v>39</v>
      </c>
      <c r="B3911" t="s">
        <v>38</v>
      </c>
      <c r="C3911" t="str">
        <f>IFERROR(VLOOKUP(B3911,$N$3:$O$14,2,FALSE),"error")</f>
        <v>WarHistoryOnline</v>
      </c>
      <c r="D3911">
        <f>IF(E3911&gt;=($M$18-6),1,0)</f>
        <v>0</v>
      </c>
      <c r="E3911" s="1">
        <v>44663</v>
      </c>
      <c r="F3911" t="s">
        <v>1</v>
      </c>
      <c r="G3911">
        <v>408</v>
      </c>
      <c r="H3911" s="4">
        <v>9316</v>
      </c>
      <c r="I3911" s="3">
        <v>3.27</v>
      </c>
      <c r="J3911" s="3">
        <f>IFERROR((I3911/H3911)*1000,0)</f>
        <v>0.35100901674538426</v>
      </c>
      <c r="K3911" s="2">
        <v>0.5494</v>
      </c>
    </row>
    <row r="3912" spans="1:11" x14ac:dyDescent="0.35">
      <c r="A3912" t="s">
        <v>37</v>
      </c>
      <c r="B3912" t="s">
        <v>33</v>
      </c>
      <c r="C3912" t="str">
        <f>IFERROR(VLOOKUP(B3912,$N$3:$O$14,2,FALSE),"error")</f>
        <v>WallsWithStories</v>
      </c>
      <c r="D3912">
        <f>IF(E3912&gt;=($M$18-6),1,0)</f>
        <v>0</v>
      </c>
      <c r="E3912" s="1">
        <v>44663</v>
      </c>
      <c r="F3912" t="s">
        <v>6</v>
      </c>
      <c r="G3912">
        <v>0</v>
      </c>
      <c r="H3912" s="4">
        <v>1</v>
      </c>
      <c r="I3912" s="3">
        <v>0</v>
      </c>
      <c r="J3912" s="3">
        <f>IFERROR((I3912/H3912)*1000,0)</f>
        <v>0</v>
      </c>
      <c r="K3912" s="2">
        <v>0</v>
      </c>
    </row>
    <row r="3913" spans="1:11" x14ac:dyDescent="0.35">
      <c r="A3913" t="s">
        <v>37</v>
      </c>
      <c r="B3913" t="s">
        <v>33</v>
      </c>
      <c r="C3913" t="str">
        <f>IFERROR(VLOOKUP(B3913,$N$3:$O$14,2,FALSE),"error")</f>
        <v>WallsWithStories</v>
      </c>
      <c r="D3913">
        <f>IF(E3913&gt;=($M$18-6),1,0)</f>
        <v>0</v>
      </c>
      <c r="E3913" s="1">
        <v>44663</v>
      </c>
      <c r="F3913" t="s">
        <v>5</v>
      </c>
      <c r="G3913">
        <v>9</v>
      </c>
      <c r="H3913" s="4">
        <v>196</v>
      </c>
      <c r="I3913" s="3">
        <v>0.18</v>
      </c>
      <c r="J3913" s="3">
        <f>IFERROR((I3913/H3913)*1000,0)</f>
        <v>0.91836734693877542</v>
      </c>
      <c r="K3913" s="2">
        <v>0.58460000000000001</v>
      </c>
    </row>
    <row r="3914" spans="1:11" x14ac:dyDescent="0.35">
      <c r="A3914" t="s">
        <v>37</v>
      </c>
      <c r="B3914" t="s">
        <v>33</v>
      </c>
      <c r="C3914" t="str">
        <f>IFERROR(VLOOKUP(B3914,$N$3:$O$14,2,FALSE),"error")</f>
        <v>WallsWithStories</v>
      </c>
      <c r="D3914">
        <f>IF(E3914&gt;=($M$18-6),1,0)</f>
        <v>0</v>
      </c>
      <c r="E3914" s="1">
        <v>44663</v>
      </c>
      <c r="F3914" t="s">
        <v>1</v>
      </c>
      <c r="G3914">
        <v>0</v>
      </c>
      <c r="H3914" s="4">
        <v>8</v>
      </c>
      <c r="I3914" s="3">
        <v>0.02</v>
      </c>
      <c r="J3914" s="3">
        <f>IFERROR((I3914/H3914)*1000,0)</f>
        <v>2.5</v>
      </c>
      <c r="K3914" s="2">
        <v>0.5</v>
      </c>
    </row>
    <row r="3915" spans="1:11" x14ac:dyDescent="0.35">
      <c r="A3915" t="s">
        <v>36</v>
      </c>
      <c r="B3915" t="s">
        <v>33</v>
      </c>
      <c r="C3915" t="str">
        <f>IFERROR(VLOOKUP(B3915,$N$3:$O$14,2,FALSE),"error")</f>
        <v>WallsWithStories</v>
      </c>
      <c r="D3915">
        <f>IF(E3915&gt;=($M$18-6),1,0)</f>
        <v>0</v>
      </c>
      <c r="E3915" s="1">
        <v>44663</v>
      </c>
      <c r="F3915" t="s">
        <v>6</v>
      </c>
      <c r="G3915">
        <v>0</v>
      </c>
      <c r="H3915" s="4">
        <v>1</v>
      </c>
      <c r="I3915" s="3">
        <v>0</v>
      </c>
      <c r="J3915" s="3">
        <f>IFERROR((I3915/H3915)*1000,0)</f>
        <v>0</v>
      </c>
      <c r="K3915" s="2">
        <v>1</v>
      </c>
    </row>
    <row r="3916" spans="1:11" x14ac:dyDescent="0.35">
      <c r="A3916" t="s">
        <v>36</v>
      </c>
      <c r="B3916" t="s">
        <v>33</v>
      </c>
      <c r="C3916" t="str">
        <f>IFERROR(VLOOKUP(B3916,$N$3:$O$14,2,FALSE),"error")</f>
        <v>WallsWithStories</v>
      </c>
      <c r="D3916">
        <f>IF(E3916&gt;=($M$18-6),1,0)</f>
        <v>0</v>
      </c>
      <c r="E3916" s="1">
        <v>44663</v>
      </c>
      <c r="F3916" t="s">
        <v>5</v>
      </c>
      <c r="G3916">
        <v>9</v>
      </c>
      <c r="H3916" s="4">
        <v>196</v>
      </c>
      <c r="I3916" s="3">
        <v>0.19</v>
      </c>
      <c r="J3916" s="3">
        <f>IFERROR((I3916/H3916)*1000,0)</f>
        <v>0.96938775510204089</v>
      </c>
      <c r="K3916" s="2">
        <v>0.73329999999999995</v>
      </c>
    </row>
    <row r="3917" spans="1:11" x14ac:dyDescent="0.35">
      <c r="A3917" t="s">
        <v>36</v>
      </c>
      <c r="B3917" t="s">
        <v>33</v>
      </c>
      <c r="C3917" t="str">
        <f>IFERROR(VLOOKUP(B3917,$N$3:$O$14,2,FALSE),"error")</f>
        <v>WallsWithStories</v>
      </c>
      <c r="D3917">
        <f>IF(E3917&gt;=($M$18-6),1,0)</f>
        <v>0</v>
      </c>
      <c r="E3917" s="1">
        <v>44663</v>
      </c>
      <c r="F3917" t="s">
        <v>1</v>
      </c>
      <c r="G3917">
        <v>0</v>
      </c>
      <c r="H3917" s="4">
        <v>6</v>
      </c>
      <c r="I3917" s="3">
        <v>0.01</v>
      </c>
      <c r="J3917" s="3">
        <f>IFERROR((I3917/H3917)*1000,0)</f>
        <v>1.6666666666666667</v>
      </c>
      <c r="K3917" s="2">
        <v>0.5</v>
      </c>
    </row>
    <row r="3918" spans="1:11" x14ac:dyDescent="0.35">
      <c r="A3918" t="s">
        <v>35</v>
      </c>
      <c r="B3918" t="s">
        <v>33</v>
      </c>
      <c r="C3918" t="str">
        <f>IFERROR(VLOOKUP(B3918,$N$3:$O$14,2,FALSE),"error")</f>
        <v>WallsWithStories</v>
      </c>
      <c r="D3918">
        <f>IF(E3918&gt;=($M$18-6),1,0)</f>
        <v>0</v>
      </c>
      <c r="E3918" s="1">
        <v>44663</v>
      </c>
      <c r="F3918" t="s">
        <v>6</v>
      </c>
      <c r="G3918">
        <v>0</v>
      </c>
      <c r="H3918" s="4">
        <v>1</v>
      </c>
      <c r="I3918" s="3">
        <v>0</v>
      </c>
      <c r="J3918" s="3">
        <f>IFERROR((I3918/H3918)*1000,0)</f>
        <v>0</v>
      </c>
      <c r="K3918" s="2">
        <v>0</v>
      </c>
    </row>
    <row r="3919" spans="1:11" x14ac:dyDescent="0.35">
      <c r="A3919" t="s">
        <v>35</v>
      </c>
      <c r="B3919" t="s">
        <v>33</v>
      </c>
      <c r="C3919" t="str">
        <f>IFERROR(VLOOKUP(B3919,$N$3:$O$14,2,FALSE),"error")</f>
        <v>WallsWithStories</v>
      </c>
      <c r="D3919">
        <f>IF(E3919&gt;=($M$18-6),1,0)</f>
        <v>0</v>
      </c>
      <c r="E3919" s="1">
        <v>44663</v>
      </c>
      <c r="F3919" t="s">
        <v>5</v>
      </c>
      <c r="G3919">
        <v>10</v>
      </c>
      <c r="H3919" s="4">
        <v>195</v>
      </c>
      <c r="I3919" s="3">
        <v>0.16</v>
      </c>
      <c r="J3919" s="3">
        <f>IFERROR((I3919/H3919)*1000,0)</f>
        <v>0.8205128205128206</v>
      </c>
      <c r="K3919" s="2">
        <v>0.63919999999999999</v>
      </c>
    </row>
    <row r="3920" spans="1:11" x14ac:dyDescent="0.35">
      <c r="A3920" t="s">
        <v>35</v>
      </c>
      <c r="B3920" t="s">
        <v>33</v>
      </c>
      <c r="C3920" t="str">
        <f>IFERROR(VLOOKUP(B3920,$N$3:$O$14,2,FALSE),"error")</f>
        <v>WallsWithStories</v>
      </c>
      <c r="D3920">
        <f>IF(E3920&gt;=($M$18-6),1,0)</f>
        <v>0</v>
      </c>
      <c r="E3920" s="1">
        <v>44663</v>
      </c>
      <c r="F3920" t="s">
        <v>4</v>
      </c>
      <c r="G3920">
        <v>3</v>
      </c>
      <c r="H3920" s="4">
        <v>52</v>
      </c>
      <c r="I3920" s="3">
        <v>0.05</v>
      </c>
      <c r="J3920" s="3">
        <f>IFERROR((I3920/H3920)*1000,0)</f>
        <v>0.96153846153846156</v>
      </c>
      <c r="K3920" s="2">
        <v>0.53849999999999998</v>
      </c>
    </row>
    <row r="3921" spans="1:11" x14ac:dyDescent="0.35">
      <c r="A3921" t="s">
        <v>35</v>
      </c>
      <c r="B3921" t="s">
        <v>33</v>
      </c>
      <c r="C3921" t="str">
        <f>IFERROR(VLOOKUP(B3921,$N$3:$O$14,2,FALSE),"error")</f>
        <v>WallsWithStories</v>
      </c>
      <c r="D3921">
        <f>IF(E3921&gt;=($M$18-6),1,0)</f>
        <v>0</v>
      </c>
      <c r="E3921" s="1">
        <v>44663</v>
      </c>
      <c r="F3921" t="s">
        <v>1</v>
      </c>
      <c r="G3921">
        <v>0</v>
      </c>
      <c r="H3921" s="4">
        <v>13</v>
      </c>
      <c r="I3921" s="3">
        <v>0.02</v>
      </c>
      <c r="J3921" s="3">
        <f>IFERROR((I3921/H3921)*1000,0)</f>
        <v>1.5384615384615385</v>
      </c>
      <c r="K3921" s="2">
        <v>0.30769999999999997</v>
      </c>
    </row>
    <row r="3922" spans="1:11" x14ac:dyDescent="0.35">
      <c r="A3922" t="s">
        <v>34</v>
      </c>
      <c r="B3922" t="s">
        <v>33</v>
      </c>
      <c r="C3922" t="str">
        <f>IFERROR(VLOOKUP(B3922,$N$3:$O$14,2,FALSE),"error")</f>
        <v>WallsWithStories</v>
      </c>
      <c r="D3922">
        <f>IF(E3922&gt;=($M$18-6),1,0)</f>
        <v>0</v>
      </c>
      <c r="E3922" s="1">
        <v>44663</v>
      </c>
      <c r="F3922" t="s">
        <v>5</v>
      </c>
      <c r="G3922">
        <v>14</v>
      </c>
      <c r="H3922" s="4">
        <v>162</v>
      </c>
      <c r="I3922" s="3">
        <v>0.12</v>
      </c>
      <c r="J3922" s="3">
        <f>IFERROR((I3922/H3922)*1000,0)</f>
        <v>0.7407407407407407</v>
      </c>
      <c r="K3922" s="2">
        <v>0.34570000000000001</v>
      </c>
    </row>
    <row r="3923" spans="1:11" x14ac:dyDescent="0.35">
      <c r="A3923" t="s">
        <v>34</v>
      </c>
      <c r="B3923" t="s">
        <v>33</v>
      </c>
      <c r="C3923" t="str">
        <f>IFERROR(VLOOKUP(B3923,$N$3:$O$14,2,FALSE),"error")</f>
        <v>WallsWithStories</v>
      </c>
      <c r="D3923">
        <f>IF(E3923&gt;=($M$18-6),1,0)</f>
        <v>0</v>
      </c>
      <c r="E3923" s="1">
        <v>44663</v>
      </c>
      <c r="F3923" t="s">
        <v>4</v>
      </c>
      <c r="G3923">
        <v>7</v>
      </c>
      <c r="H3923" s="4">
        <v>178</v>
      </c>
      <c r="I3923" s="3">
        <v>0.08</v>
      </c>
      <c r="J3923" s="3">
        <f>IFERROR((I3923/H3923)*1000,0)</f>
        <v>0.44943820224719105</v>
      </c>
      <c r="K3923" s="2">
        <v>0.49440000000000001</v>
      </c>
    </row>
    <row r="3924" spans="1:11" x14ac:dyDescent="0.35">
      <c r="A3924" t="s">
        <v>34</v>
      </c>
      <c r="B3924" t="s">
        <v>33</v>
      </c>
      <c r="C3924" t="str">
        <f>IFERROR(VLOOKUP(B3924,$N$3:$O$14,2,FALSE),"error")</f>
        <v>WallsWithStories</v>
      </c>
      <c r="D3924">
        <f>IF(E3924&gt;=($M$18-6),1,0)</f>
        <v>0</v>
      </c>
      <c r="E3924" s="1">
        <v>44663</v>
      </c>
      <c r="F3924" t="s">
        <v>1</v>
      </c>
      <c r="G3924">
        <v>0</v>
      </c>
      <c r="H3924" s="4">
        <v>6</v>
      </c>
      <c r="I3924" s="3">
        <v>0</v>
      </c>
      <c r="J3924" s="3">
        <f>IFERROR((I3924/H3924)*1000,0)</f>
        <v>0</v>
      </c>
      <c r="K3924" s="2">
        <v>0.16669999999999999</v>
      </c>
    </row>
    <row r="3925" spans="1:11" x14ac:dyDescent="0.35">
      <c r="A3925" t="s">
        <v>32</v>
      </c>
      <c r="B3925" t="s">
        <v>23</v>
      </c>
      <c r="C3925" t="str">
        <f>IFERROR(VLOOKUP(B3925,$N$3:$O$14,2,FALSE),"error")</f>
        <v>TankRoar</v>
      </c>
      <c r="D3925">
        <f>IF(E3925&gt;=($M$18-6),1,0)</f>
        <v>0</v>
      </c>
      <c r="E3925" s="1">
        <v>44663</v>
      </c>
      <c r="F3925" t="s">
        <v>5</v>
      </c>
      <c r="G3925">
        <v>2</v>
      </c>
      <c r="H3925" s="4">
        <v>5</v>
      </c>
      <c r="I3925" s="3">
        <v>0</v>
      </c>
      <c r="J3925" s="3">
        <f>IFERROR((I3925/H3925)*1000,0)</f>
        <v>0</v>
      </c>
      <c r="K3925" s="2">
        <v>0.4</v>
      </c>
    </row>
    <row r="3926" spans="1:11" x14ac:dyDescent="0.35">
      <c r="A3926" t="s">
        <v>32</v>
      </c>
      <c r="B3926" t="s">
        <v>23</v>
      </c>
      <c r="C3926" t="str">
        <f>IFERROR(VLOOKUP(B3926,$N$3:$O$14,2,FALSE),"error")</f>
        <v>TankRoar</v>
      </c>
      <c r="D3926">
        <f>IF(E3926&gt;=($M$18-6),1,0)</f>
        <v>0</v>
      </c>
      <c r="E3926" s="1">
        <v>44663</v>
      </c>
      <c r="F3926" t="s">
        <v>1</v>
      </c>
      <c r="G3926">
        <v>0</v>
      </c>
      <c r="H3926" s="4">
        <v>2</v>
      </c>
      <c r="I3926" s="3">
        <v>0</v>
      </c>
      <c r="J3926" s="3">
        <f>IFERROR((I3926/H3926)*1000,0)</f>
        <v>0</v>
      </c>
      <c r="K3926" s="2">
        <v>1</v>
      </c>
    </row>
    <row r="3927" spans="1:11" x14ac:dyDescent="0.35">
      <c r="A3927" t="s">
        <v>31</v>
      </c>
      <c r="B3927" t="s">
        <v>23</v>
      </c>
      <c r="C3927" t="str">
        <f>IFERROR(VLOOKUP(B3927,$N$3:$O$14,2,FALSE),"error")</f>
        <v>TankRoar</v>
      </c>
      <c r="D3927">
        <f>IF(E3927&gt;=($M$18-6),1,0)</f>
        <v>0</v>
      </c>
      <c r="E3927" s="1">
        <v>44663</v>
      </c>
      <c r="F3927" t="s">
        <v>4</v>
      </c>
      <c r="G3927">
        <v>1</v>
      </c>
      <c r="H3927" s="4">
        <v>2</v>
      </c>
      <c r="I3927" s="3">
        <v>0</v>
      </c>
      <c r="J3927" s="3">
        <f>IFERROR((I3927/H3927)*1000,0)</f>
        <v>0</v>
      </c>
      <c r="K3927" s="2">
        <v>0.5</v>
      </c>
    </row>
    <row r="3928" spans="1:11" x14ac:dyDescent="0.35">
      <c r="A3928" t="s">
        <v>31</v>
      </c>
      <c r="B3928" t="s">
        <v>23</v>
      </c>
      <c r="C3928" t="str">
        <f>IFERROR(VLOOKUP(B3928,$N$3:$O$14,2,FALSE),"error")</f>
        <v>TankRoar</v>
      </c>
      <c r="D3928">
        <f>IF(E3928&gt;=($M$18-6),1,0)</f>
        <v>0</v>
      </c>
      <c r="E3928" s="1">
        <v>44663</v>
      </c>
      <c r="F3928" t="s">
        <v>1</v>
      </c>
      <c r="G3928">
        <v>0</v>
      </c>
      <c r="H3928" s="4">
        <v>6</v>
      </c>
      <c r="I3928" s="3">
        <v>0</v>
      </c>
      <c r="J3928" s="3">
        <f>IFERROR((I3928/H3928)*1000,0)</f>
        <v>0</v>
      </c>
      <c r="K3928" s="2">
        <v>0.5</v>
      </c>
    </row>
    <row r="3929" spans="1:11" x14ac:dyDescent="0.35">
      <c r="A3929" t="s">
        <v>30</v>
      </c>
      <c r="B3929" t="s">
        <v>23</v>
      </c>
      <c r="C3929" t="str">
        <f>IFERROR(VLOOKUP(B3929,$N$3:$O$14,2,FALSE),"error")</f>
        <v>TankRoar</v>
      </c>
      <c r="D3929">
        <f>IF(E3929&gt;=($M$18-6),1,0)</f>
        <v>0</v>
      </c>
      <c r="E3929" s="1">
        <v>44663</v>
      </c>
      <c r="F3929" t="s">
        <v>5</v>
      </c>
      <c r="G3929">
        <v>0</v>
      </c>
      <c r="H3929" s="4">
        <v>6</v>
      </c>
      <c r="I3929" s="3">
        <v>0</v>
      </c>
      <c r="J3929" s="3">
        <f>IFERROR((I3929/H3929)*1000,0)</f>
        <v>0</v>
      </c>
      <c r="K3929" s="2">
        <v>0.66669999999999996</v>
      </c>
    </row>
    <row r="3930" spans="1:11" x14ac:dyDescent="0.35">
      <c r="A3930" t="s">
        <v>30</v>
      </c>
      <c r="B3930" t="s">
        <v>23</v>
      </c>
      <c r="C3930" t="str">
        <f>IFERROR(VLOOKUP(B3930,$N$3:$O$14,2,FALSE),"error")</f>
        <v>TankRoar</v>
      </c>
      <c r="D3930">
        <f>IF(E3930&gt;=($M$18-6),1,0)</f>
        <v>0</v>
      </c>
      <c r="E3930" s="1">
        <v>44663</v>
      </c>
      <c r="F3930" t="s">
        <v>1</v>
      </c>
      <c r="G3930">
        <v>0</v>
      </c>
      <c r="H3930" s="4">
        <v>1</v>
      </c>
      <c r="I3930" s="3">
        <v>0</v>
      </c>
      <c r="J3930" s="3">
        <f>IFERROR((I3930/H3930)*1000,0)</f>
        <v>0</v>
      </c>
      <c r="K3930" s="2">
        <v>1</v>
      </c>
    </row>
    <row r="3931" spans="1:11" x14ac:dyDescent="0.35">
      <c r="A3931" t="s">
        <v>29</v>
      </c>
      <c r="B3931" t="s">
        <v>23</v>
      </c>
      <c r="C3931" t="str">
        <f>IFERROR(VLOOKUP(B3931,$N$3:$O$14,2,FALSE),"error")</f>
        <v>TankRoar</v>
      </c>
      <c r="D3931">
        <f>IF(E3931&gt;=($M$18-6),1,0)</f>
        <v>0</v>
      </c>
      <c r="E3931" s="1">
        <v>44663</v>
      </c>
      <c r="F3931" t="s">
        <v>5</v>
      </c>
      <c r="G3931">
        <v>0</v>
      </c>
      <c r="H3931" s="4">
        <v>7</v>
      </c>
      <c r="I3931" s="3">
        <v>0</v>
      </c>
      <c r="J3931" s="3">
        <f>IFERROR((I3931/H3931)*1000,0)</f>
        <v>0</v>
      </c>
      <c r="K3931" s="2">
        <v>0.42859999999999998</v>
      </c>
    </row>
    <row r="3932" spans="1:11" x14ac:dyDescent="0.35">
      <c r="A3932" t="s">
        <v>29</v>
      </c>
      <c r="B3932" t="s">
        <v>23</v>
      </c>
      <c r="C3932" t="str">
        <f>IFERROR(VLOOKUP(B3932,$N$3:$O$14,2,FALSE),"error")</f>
        <v>TankRoar</v>
      </c>
      <c r="D3932">
        <f>IF(E3932&gt;=($M$18-6),1,0)</f>
        <v>0</v>
      </c>
      <c r="E3932" s="1">
        <v>44663</v>
      </c>
      <c r="F3932" t="s">
        <v>4</v>
      </c>
      <c r="G3932">
        <v>1</v>
      </c>
      <c r="H3932" s="4">
        <v>3</v>
      </c>
      <c r="I3932" s="3">
        <v>0</v>
      </c>
      <c r="J3932" s="3">
        <f>IFERROR((I3932/H3932)*1000,0)</f>
        <v>0</v>
      </c>
      <c r="K3932" s="2">
        <v>0.66669999999999996</v>
      </c>
    </row>
    <row r="3933" spans="1:11" x14ac:dyDescent="0.35">
      <c r="A3933" t="s">
        <v>29</v>
      </c>
      <c r="B3933" t="s">
        <v>23</v>
      </c>
      <c r="C3933" t="str">
        <f>IFERROR(VLOOKUP(B3933,$N$3:$O$14,2,FALSE),"error")</f>
        <v>TankRoar</v>
      </c>
      <c r="D3933">
        <f>IF(E3933&gt;=($M$18-6),1,0)</f>
        <v>0</v>
      </c>
      <c r="E3933" s="1">
        <v>44663</v>
      </c>
      <c r="F3933" t="s">
        <v>1</v>
      </c>
      <c r="G3933">
        <v>0</v>
      </c>
      <c r="H3933" s="4">
        <v>8</v>
      </c>
      <c r="I3933" s="3">
        <v>0</v>
      </c>
      <c r="J3933" s="3">
        <f>IFERROR((I3933/H3933)*1000,0)</f>
        <v>0</v>
      </c>
      <c r="K3933" s="2">
        <v>1</v>
      </c>
    </row>
    <row r="3934" spans="1:11" x14ac:dyDescent="0.35">
      <c r="A3934" t="s">
        <v>28</v>
      </c>
      <c r="B3934" t="s">
        <v>23</v>
      </c>
      <c r="C3934" t="str">
        <f>IFERROR(VLOOKUP(B3934,$N$3:$O$14,2,FALSE),"error")</f>
        <v>TankRoar</v>
      </c>
      <c r="D3934">
        <f>IF(E3934&gt;=($M$18-6),1,0)</f>
        <v>0</v>
      </c>
      <c r="E3934" s="1">
        <v>44663</v>
      </c>
      <c r="F3934" t="s">
        <v>5</v>
      </c>
      <c r="G3934">
        <v>0</v>
      </c>
      <c r="H3934" s="4">
        <v>5</v>
      </c>
      <c r="I3934" s="3">
        <v>0</v>
      </c>
      <c r="J3934" s="3">
        <f>IFERROR((I3934/H3934)*1000,0)</f>
        <v>0</v>
      </c>
      <c r="K3934" s="2">
        <v>0.6</v>
      </c>
    </row>
    <row r="3935" spans="1:11" x14ac:dyDescent="0.35">
      <c r="A3935" t="s">
        <v>28</v>
      </c>
      <c r="B3935" t="s">
        <v>23</v>
      </c>
      <c r="C3935" t="str">
        <f>IFERROR(VLOOKUP(B3935,$N$3:$O$14,2,FALSE),"error")</f>
        <v>TankRoar</v>
      </c>
      <c r="D3935">
        <f>IF(E3935&gt;=($M$18-6),1,0)</f>
        <v>0</v>
      </c>
      <c r="E3935" s="1">
        <v>44663</v>
      </c>
      <c r="F3935" t="s">
        <v>4</v>
      </c>
      <c r="G3935">
        <v>1</v>
      </c>
      <c r="H3935" s="4">
        <v>2</v>
      </c>
      <c r="I3935" s="3">
        <v>0</v>
      </c>
      <c r="J3935" s="3">
        <f>IFERROR((I3935/H3935)*1000,0)</f>
        <v>0</v>
      </c>
      <c r="K3935" s="2">
        <v>1</v>
      </c>
    </row>
    <row r="3936" spans="1:11" x14ac:dyDescent="0.35">
      <c r="A3936" t="s">
        <v>28</v>
      </c>
      <c r="B3936" t="s">
        <v>23</v>
      </c>
      <c r="C3936" t="str">
        <f>IFERROR(VLOOKUP(B3936,$N$3:$O$14,2,FALSE),"error")</f>
        <v>TankRoar</v>
      </c>
      <c r="D3936">
        <f>IF(E3936&gt;=($M$18-6),1,0)</f>
        <v>0</v>
      </c>
      <c r="E3936" s="1">
        <v>44663</v>
      </c>
      <c r="F3936" t="s">
        <v>1</v>
      </c>
      <c r="G3936">
        <v>0</v>
      </c>
      <c r="H3936" s="4">
        <v>6</v>
      </c>
      <c r="I3936" s="3">
        <v>0</v>
      </c>
      <c r="J3936" s="3">
        <f>IFERROR((I3936/H3936)*1000,0)</f>
        <v>0</v>
      </c>
      <c r="K3936" s="2">
        <v>0.66669999999999996</v>
      </c>
    </row>
    <row r="3937" spans="1:11" x14ac:dyDescent="0.35">
      <c r="A3937" t="s">
        <v>27</v>
      </c>
      <c r="B3937" t="s">
        <v>23</v>
      </c>
      <c r="C3937" t="str">
        <f>IFERROR(VLOOKUP(B3937,$N$3:$O$14,2,FALSE),"error")</f>
        <v>TankRoar</v>
      </c>
      <c r="D3937">
        <f>IF(E3937&gt;=($M$18-6),1,0)</f>
        <v>0</v>
      </c>
      <c r="E3937" s="1">
        <v>44663</v>
      </c>
      <c r="F3937" t="s">
        <v>5</v>
      </c>
      <c r="G3937">
        <v>0</v>
      </c>
      <c r="H3937" s="4">
        <v>4</v>
      </c>
      <c r="I3937" s="3">
        <v>0</v>
      </c>
      <c r="J3937" s="3">
        <f>IFERROR((I3937/H3937)*1000,0)</f>
        <v>0</v>
      </c>
      <c r="K3937" s="2">
        <v>0.5</v>
      </c>
    </row>
    <row r="3938" spans="1:11" x14ac:dyDescent="0.35">
      <c r="A3938" t="s">
        <v>27</v>
      </c>
      <c r="B3938" t="s">
        <v>23</v>
      </c>
      <c r="C3938" t="str">
        <f>IFERROR(VLOOKUP(B3938,$N$3:$O$14,2,FALSE),"error")</f>
        <v>TankRoar</v>
      </c>
      <c r="D3938">
        <f>IF(E3938&gt;=($M$18-6),1,0)</f>
        <v>0</v>
      </c>
      <c r="E3938" s="1">
        <v>44663</v>
      </c>
      <c r="F3938" t="s">
        <v>4</v>
      </c>
      <c r="G3938">
        <v>1</v>
      </c>
      <c r="H3938" s="4">
        <v>1</v>
      </c>
      <c r="I3938" s="3">
        <v>0</v>
      </c>
      <c r="J3938" s="3">
        <f>IFERROR((I3938/H3938)*1000,0)</f>
        <v>0</v>
      </c>
      <c r="K3938" s="2">
        <v>0</v>
      </c>
    </row>
    <row r="3939" spans="1:11" x14ac:dyDescent="0.35">
      <c r="A3939" t="s">
        <v>27</v>
      </c>
      <c r="B3939" t="s">
        <v>23</v>
      </c>
      <c r="C3939" t="str">
        <f>IFERROR(VLOOKUP(B3939,$N$3:$O$14,2,FALSE),"error")</f>
        <v>TankRoar</v>
      </c>
      <c r="D3939">
        <f>IF(E3939&gt;=($M$18-6),1,0)</f>
        <v>0</v>
      </c>
      <c r="E3939" s="1">
        <v>44663</v>
      </c>
      <c r="F3939" t="s">
        <v>1</v>
      </c>
      <c r="G3939">
        <v>0</v>
      </c>
      <c r="H3939" s="4">
        <v>8</v>
      </c>
      <c r="I3939" s="3">
        <v>0</v>
      </c>
      <c r="J3939" s="3">
        <f>IFERROR((I3939/H3939)*1000,0)</f>
        <v>0</v>
      </c>
      <c r="K3939" s="2">
        <v>1</v>
      </c>
    </row>
    <row r="3940" spans="1:11" x14ac:dyDescent="0.35">
      <c r="A3940" t="s">
        <v>26</v>
      </c>
      <c r="B3940" t="s">
        <v>23</v>
      </c>
      <c r="C3940" t="str">
        <f>IFERROR(VLOOKUP(B3940,$N$3:$O$14,2,FALSE),"error")</f>
        <v>TankRoar</v>
      </c>
      <c r="D3940">
        <f>IF(E3940&gt;=($M$18-6),1,0)</f>
        <v>0</v>
      </c>
      <c r="E3940" s="1">
        <v>44663</v>
      </c>
      <c r="F3940" t="s">
        <v>5</v>
      </c>
      <c r="G3940">
        <v>0</v>
      </c>
      <c r="H3940" s="4">
        <v>5</v>
      </c>
      <c r="I3940" s="3">
        <v>0</v>
      </c>
      <c r="J3940" s="3">
        <f>IFERROR((I3940/H3940)*1000,0)</f>
        <v>0</v>
      </c>
      <c r="K3940" s="2">
        <v>0.8</v>
      </c>
    </row>
    <row r="3941" spans="1:11" x14ac:dyDescent="0.35">
      <c r="A3941" t="s">
        <v>26</v>
      </c>
      <c r="B3941" t="s">
        <v>23</v>
      </c>
      <c r="C3941" t="str">
        <f>IFERROR(VLOOKUP(B3941,$N$3:$O$14,2,FALSE),"error")</f>
        <v>TankRoar</v>
      </c>
      <c r="D3941">
        <f>IF(E3941&gt;=($M$18-6),1,0)</f>
        <v>0</v>
      </c>
      <c r="E3941" s="1">
        <v>44663</v>
      </c>
      <c r="F3941" t="s">
        <v>4</v>
      </c>
      <c r="G3941">
        <v>0</v>
      </c>
      <c r="H3941" s="4">
        <v>1</v>
      </c>
      <c r="I3941" s="3">
        <v>0</v>
      </c>
      <c r="J3941" s="3">
        <f>IFERROR((I3941/H3941)*1000,0)</f>
        <v>0</v>
      </c>
      <c r="K3941" s="2">
        <v>0</v>
      </c>
    </row>
    <row r="3942" spans="1:11" x14ac:dyDescent="0.35">
      <c r="A3942" t="s">
        <v>26</v>
      </c>
      <c r="B3942" t="s">
        <v>23</v>
      </c>
      <c r="C3942" t="str">
        <f>IFERROR(VLOOKUP(B3942,$N$3:$O$14,2,FALSE),"error")</f>
        <v>TankRoar</v>
      </c>
      <c r="D3942">
        <f>IF(E3942&gt;=($M$18-6),1,0)</f>
        <v>0</v>
      </c>
      <c r="E3942" s="1">
        <v>44663</v>
      </c>
      <c r="F3942" t="s">
        <v>1</v>
      </c>
      <c r="G3942">
        <v>0</v>
      </c>
      <c r="H3942" s="4">
        <v>3</v>
      </c>
      <c r="I3942" s="3">
        <v>0</v>
      </c>
      <c r="J3942" s="3">
        <f>IFERROR((I3942/H3942)*1000,0)</f>
        <v>0</v>
      </c>
      <c r="K3942" s="2">
        <v>0.33329999999999999</v>
      </c>
    </row>
    <row r="3943" spans="1:11" x14ac:dyDescent="0.35">
      <c r="A3943" t="s">
        <v>25</v>
      </c>
      <c r="B3943" t="s">
        <v>23</v>
      </c>
      <c r="C3943" t="str">
        <f>IFERROR(VLOOKUP(B3943,$N$3:$O$14,2,FALSE),"error")</f>
        <v>TankRoar</v>
      </c>
      <c r="D3943">
        <f>IF(E3943&gt;=($M$18-6),1,0)</f>
        <v>0</v>
      </c>
      <c r="E3943" s="1">
        <v>44663</v>
      </c>
      <c r="F3943" t="s">
        <v>5</v>
      </c>
      <c r="G3943">
        <v>0</v>
      </c>
      <c r="H3943" s="4">
        <v>4</v>
      </c>
      <c r="I3943" s="3">
        <v>0</v>
      </c>
      <c r="J3943" s="3">
        <f>IFERROR((I3943/H3943)*1000,0)</f>
        <v>0</v>
      </c>
      <c r="K3943" s="2">
        <v>0.75</v>
      </c>
    </row>
    <row r="3944" spans="1:11" x14ac:dyDescent="0.35">
      <c r="A3944" t="s">
        <v>25</v>
      </c>
      <c r="B3944" t="s">
        <v>23</v>
      </c>
      <c r="C3944" t="str">
        <f>IFERROR(VLOOKUP(B3944,$N$3:$O$14,2,FALSE),"error")</f>
        <v>TankRoar</v>
      </c>
      <c r="D3944">
        <f>IF(E3944&gt;=($M$18-6),1,0)</f>
        <v>0</v>
      </c>
      <c r="E3944" s="1">
        <v>44663</v>
      </c>
      <c r="F3944" t="s">
        <v>4</v>
      </c>
      <c r="G3944">
        <v>0</v>
      </c>
      <c r="H3944" s="4">
        <v>1</v>
      </c>
      <c r="I3944" s="3">
        <v>0</v>
      </c>
      <c r="J3944" s="3">
        <f>IFERROR((I3944/H3944)*1000,0)</f>
        <v>0</v>
      </c>
      <c r="K3944" s="2">
        <v>0</v>
      </c>
    </row>
    <row r="3945" spans="1:11" x14ac:dyDescent="0.35">
      <c r="A3945" t="s">
        <v>24</v>
      </c>
      <c r="B3945" t="s">
        <v>23</v>
      </c>
      <c r="C3945" t="str">
        <f>IFERROR(VLOOKUP(B3945,$N$3:$O$14,2,FALSE),"error")</f>
        <v>TankRoar</v>
      </c>
      <c r="D3945">
        <f>IF(E3945&gt;=($M$18-6),1,0)</f>
        <v>0</v>
      </c>
      <c r="E3945" s="1">
        <v>44663</v>
      </c>
      <c r="F3945" t="s">
        <v>5</v>
      </c>
      <c r="G3945">
        <v>0</v>
      </c>
      <c r="H3945" s="4">
        <v>1</v>
      </c>
      <c r="I3945" s="3">
        <v>0</v>
      </c>
      <c r="J3945" s="3">
        <f>IFERROR((I3945/H3945)*1000,0)</f>
        <v>0</v>
      </c>
      <c r="K3945" s="2">
        <v>0</v>
      </c>
    </row>
    <row r="3946" spans="1:11" x14ac:dyDescent="0.35">
      <c r="A3946" t="s">
        <v>22</v>
      </c>
      <c r="B3946" t="s">
        <v>2</v>
      </c>
      <c r="C3946" t="str">
        <f>IFERROR(VLOOKUP(B3946,$N$3:$O$14,2,FALSE),"error")</f>
        <v>TheVintageNews</v>
      </c>
      <c r="D3946">
        <f>IF(E3946&gt;=($M$18-6),1,0)</f>
        <v>0</v>
      </c>
      <c r="E3946" s="1">
        <v>44663</v>
      </c>
      <c r="F3946" t="s">
        <v>5</v>
      </c>
      <c r="G3946">
        <v>3</v>
      </c>
      <c r="H3946" s="4">
        <v>374</v>
      </c>
      <c r="I3946" s="3">
        <v>0.11</v>
      </c>
      <c r="J3946" s="3">
        <f>IFERROR((I3946/H3946)*1000,0)</f>
        <v>0.29411764705882354</v>
      </c>
      <c r="K3946" s="2">
        <v>0.74280000000000002</v>
      </c>
    </row>
    <row r="3947" spans="1:11" x14ac:dyDescent="0.35">
      <c r="A3947" t="s">
        <v>22</v>
      </c>
      <c r="B3947" t="s">
        <v>2</v>
      </c>
      <c r="C3947" t="str">
        <f>IFERROR(VLOOKUP(B3947,$N$3:$O$14,2,FALSE),"error")</f>
        <v>TheVintageNews</v>
      </c>
      <c r="D3947">
        <f>IF(E3947&gt;=($M$18-6),1,0)</f>
        <v>0</v>
      </c>
      <c r="E3947" s="1">
        <v>44663</v>
      </c>
      <c r="F3947" t="s">
        <v>4</v>
      </c>
      <c r="G3947">
        <v>35</v>
      </c>
      <c r="H3947" s="4">
        <v>4391</v>
      </c>
      <c r="I3947" s="3">
        <v>2.83</v>
      </c>
      <c r="J3947" s="3">
        <f>IFERROR((I3947/H3947)*1000,0)</f>
        <v>0.64450011386927808</v>
      </c>
      <c r="K3947" s="2">
        <v>0.68600000000000005</v>
      </c>
    </row>
    <row r="3948" spans="1:11" x14ac:dyDescent="0.35">
      <c r="A3948" t="s">
        <v>22</v>
      </c>
      <c r="B3948" t="s">
        <v>2</v>
      </c>
      <c r="C3948" t="str">
        <f>IFERROR(VLOOKUP(B3948,$N$3:$O$14,2,FALSE),"error")</f>
        <v>TheVintageNews</v>
      </c>
      <c r="D3948">
        <f>IF(E3948&gt;=($M$18-6),1,0)</f>
        <v>0</v>
      </c>
      <c r="E3948" s="1">
        <v>44663</v>
      </c>
      <c r="F3948" t="s">
        <v>1</v>
      </c>
      <c r="G3948">
        <v>0</v>
      </c>
      <c r="H3948" s="4">
        <v>89</v>
      </c>
      <c r="I3948" s="3">
        <v>0.05</v>
      </c>
      <c r="J3948" s="3">
        <f>IFERROR((I3948/H3948)*1000,0)</f>
        <v>0.5617977528089888</v>
      </c>
      <c r="K3948" s="2">
        <v>0.80459999999999998</v>
      </c>
    </row>
    <row r="3949" spans="1:11" x14ac:dyDescent="0.35">
      <c r="A3949" t="s">
        <v>21</v>
      </c>
      <c r="B3949" t="s">
        <v>2</v>
      </c>
      <c r="C3949" t="str">
        <f>IFERROR(VLOOKUP(B3949,$N$3:$O$14,2,FALSE),"error")</f>
        <v>TheVintageNews</v>
      </c>
      <c r="D3949">
        <f>IF(E3949&gt;=($M$18-6),1,0)</f>
        <v>0</v>
      </c>
      <c r="E3949" s="1">
        <v>44663</v>
      </c>
      <c r="F3949" t="s">
        <v>5</v>
      </c>
      <c r="G3949">
        <v>5</v>
      </c>
      <c r="H3949" s="4">
        <v>578</v>
      </c>
      <c r="I3949" s="3">
        <v>0.16</v>
      </c>
      <c r="J3949" s="3">
        <f>IFERROR((I3949/H3949)*1000,0)</f>
        <v>0.27681660899653981</v>
      </c>
      <c r="K3949" s="2">
        <v>0.67469999999999997</v>
      </c>
    </row>
    <row r="3950" spans="1:11" x14ac:dyDescent="0.35">
      <c r="A3950" t="s">
        <v>21</v>
      </c>
      <c r="B3950" t="s">
        <v>2</v>
      </c>
      <c r="C3950" t="str">
        <f>IFERROR(VLOOKUP(B3950,$N$3:$O$14,2,FALSE),"error")</f>
        <v>TheVintageNews</v>
      </c>
      <c r="D3950">
        <f>IF(E3950&gt;=($M$18-6),1,0)</f>
        <v>0</v>
      </c>
      <c r="E3950" s="1">
        <v>44663</v>
      </c>
      <c r="F3950" t="s">
        <v>4</v>
      </c>
      <c r="G3950">
        <v>38</v>
      </c>
      <c r="H3950" s="4">
        <v>6026</v>
      </c>
      <c r="I3950" s="3">
        <v>4.67</v>
      </c>
      <c r="J3950" s="3">
        <f>IFERROR((I3950/H3950)*1000,0)</f>
        <v>0.77497510786591439</v>
      </c>
      <c r="K3950" s="2">
        <v>0.58160000000000001</v>
      </c>
    </row>
    <row r="3951" spans="1:11" x14ac:dyDescent="0.35">
      <c r="A3951" t="s">
        <v>21</v>
      </c>
      <c r="B3951" t="s">
        <v>2</v>
      </c>
      <c r="C3951" t="str">
        <f>IFERROR(VLOOKUP(B3951,$N$3:$O$14,2,FALSE),"error")</f>
        <v>TheVintageNews</v>
      </c>
      <c r="D3951">
        <f>IF(E3951&gt;=($M$18-6),1,0)</f>
        <v>0</v>
      </c>
      <c r="E3951" s="1">
        <v>44663</v>
      </c>
      <c r="F3951" t="s">
        <v>1</v>
      </c>
      <c r="G3951">
        <v>0</v>
      </c>
      <c r="H3951" s="4">
        <v>134</v>
      </c>
      <c r="I3951" s="3">
        <v>0.11</v>
      </c>
      <c r="J3951" s="3">
        <f>IFERROR((I3951/H3951)*1000,0)</f>
        <v>0.82089552238805963</v>
      </c>
      <c r="K3951" s="2">
        <v>0.65</v>
      </c>
    </row>
    <row r="3952" spans="1:11" x14ac:dyDescent="0.35">
      <c r="A3952" t="s">
        <v>20</v>
      </c>
      <c r="B3952" t="s">
        <v>2</v>
      </c>
      <c r="C3952" t="str">
        <f>IFERROR(VLOOKUP(B3952,$N$3:$O$14,2,FALSE),"error")</f>
        <v>TheVintageNews</v>
      </c>
      <c r="D3952">
        <f>IF(E3952&gt;=($M$18-6),1,0)</f>
        <v>0</v>
      </c>
      <c r="E3952" s="1">
        <v>44663</v>
      </c>
      <c r="F3952" t="s">
        <v>5</v>
      </c>
      <c r="G3952">
        <v>4</v>
      </c>
      <c r="H3952" s="4">
        <v>296</v>
      </c>
      <c r="I3952" s="3">
        <v>7.0000000000000007E-2</v>
      </c>
      <c r="J3952" s="3">
        <f>IFERROR((I3952/H3952)*1000,0)</f>
        <v>0.23648648648648651</v>
      </c>
      <c r="K3952" s="2">
        <v>0.7571</v>
      </c>
    </row>
    <row r="3953" spans="1:11" x14ac:dyDescent="0.35">
      <c r="A3953" t="s">
        <v>20</v>
      </c>
      <c r="B3953" t="s">
        <v>2</v>
      </c>
      <c r="C3953" t="str">
        <f>IFERROR(VLOOKUP(B3953,$N$3:$O$14,2,FALSE),"error")</f>
        <v>TheVintageNews</v>
      </c>
      <c r="D3953">
        <f>IF(E3953&gt;=($M$18-6),1,0)</f>
        <v>0</v>
      </c>
      <c r="E3953" s="1">
        <v>44663</v>
      </c>
      <c r="F3953" t="s">
        <v>4</v>
      </c>
      <c r="G3953">
        <v>31</v>
      </c>
      <c r="H3953" s="4">
        <v>3727</v>
      </c>
      <c r="I3953" s="3">
        <v>2.2000000000000002</v>
      </c>
      <c r="J3953" s="3">
        <f>IFERROR((I3953/H3953)*1000,0)</f>
        <v>0.59028709417762282</v>
      </c>
      <c r="K3953" s="2">
        <v>0.65649999999999997</v>
      </c>
    </row>
    <row r="3954" spans="1:11" x14ac:dyDescent="0.35">
      <c r="A3954" t="s">
        <v>20</v>
      </c>
      <c r="B3954" t="s">
        <v>2</v>
      </c>
      <c r="C3954" t="str">
        <f>IFERROR(VLOOKUP(B3954,$N$3:$O$14,2,FALSE),"error")</f>
        <v>TheVintageNews</v>
      </c>
      <c r="D3954">
        <f>IF(E3954&gt;=($M$18-6),1,0)</f>
        <v>0</v>
      </c>
      <c r="E3954" s="1">
        <v>44663</v>
      </c>
      <c r="F3954" t="s">
        <v>1</v>
      </c>
      <c r="G3954">
        <v>0</v>
      </c>
      <c r="H3954" s="4">
        <v>76</v>
      </c>
      <c r="I3954" s="3">
        <v>0.04</v>
      </c>
      <c r="J3954" s="3">
        <f>IFERROR((I3954/H3954)*1000,0)</f>
        <v>0.52631578947368418</v>
      </c>
      <c r="K3954" s="2">
        <v>0.7671</v>
      </c>
    </row>
    <row r="3955" spans="1:11" x14ac:dyDescent="0.35">
      <c r="A3955" t="s">
        <v>19</v>
      </c>
      <c r="B3955" t="s">
        <v>2</v>
      </c>
      <c r="C3955" t="str">
        <f>IFERROR(VLOOKUP(B3955,$N$3:$O$14,2,FALSE),"error")</f>
        <v>TheVintageNews</v>
      </c>
      <c r="D3955">
        <f>IF(E3955&gt;=($M$18-6),1,0)</f>
        <v>0</v>
      </c>
      <c r="E3955" s="1">
        <v>44663</v>
      </c>
      <c r="F3955" t="s">
        <v>5</v>
      </c>
      <c r="G3955">
        <v>3</v>
      </c>
      <c r="H3955" s="4">
        <v>233</v>
      </c>
      <c r="I3955" s="3">
        <v>0.06</v>
      </c>
      <c r="J3955" s="3">
        <f>IFERROR((I3955/H3955)*1000,0)</f>
        <v>0.25751072961373389</v>
      </c>
      <c r="K3955" s="2">
        <v>0.77980000000000005</v>
      </c>
    </row>
    <row r="3956" spans="1:11" x14ac:dyDescent="0.35">
      <c r="A3956" t="s">
        <v>19</v>
      </c>
      <c r="B3956" t="s">
        <v>2</v>
      </c>
      <c r="C3956" t="str">
        <f>IFERROR(VLOOKUP(B3956,$N$3:$O$14,2,FALSE),"error")</f>
        <v>TheVintageNews</v>
      </c>
      <c r="D3956">
        <f>IF(E3956&gt;=($M$18-6),1,0)</f>
        <v>0</v>
      </c>
      <c r="E3956" s="1">
        <v>44663</v>
      </c>
      <c r="F3956" t="s">
        <v>4</v>
      </c>
      <c r="G3956">
        <v>28</v>
      </c>
      <c r="H3956" s="4">
        <v>3172</v>
      </c>
      <c r="I3956" s="3">
        <v>1.74</v>
      </c>
      <c r="J3956" s="3">
        <f>IFERROR((I3956/H3956)*1000,0)</f>
        <v>0.54854981084489285</v>
      </c>
      <c r="K3956" s="2">
        <v>0.59379999999999999</v>
      </c>
    </row>
    <row r="3957" spans="1:11" x14ac:dyDescent="0.35">
      <c r="A3957" t="s">
        <v>19</v>
      </c>
      <c r="B3957" t="s">
        <v>2</v>
      </c>
      <c r="C3957" t="str">
        <f>IFERROR(VLOOKUP(B3957,$N$3:$O$14,2,FALSE),"error")</f>
        <v>TheVintageNews</v>
      </c>
      <c r="D3957">
        <f>IF(E3957&gt;=($M$18-6),1,0)</f>
        <v>0</v>
      </c>
      <c r="E3957" s="1">
        <v>44663</v>
      </c>
      <c r="F3957" t="s">
        <v>1</v>
      </c>
      <c r="G3957">
        <v>0</v>
      </c>
      <c r="H3957" s="4">
        <v>59</v>
      </c>
      <c r="I3957" s="3">
        <v>0.03</v>
      </c>
      <c r="J3957" s="3">
        <f>IFERROR((I3957/H3957)*1000,0)</f>
        <v>0.50847457627118642</v>
      </c>
      <c r="K3957" s="2">
        <v>0.75439999999999996</v>
      </c>
    </row>
    <row r="3958" spans="1:11" x14ac:dyDescent="0.35">
      <c r="A3958" t="s">
        <v>18</v>
      </c>
      <c r="B3958" t="s">
        <v>2</v>
      </c>
      <c r="C3958" t="str">
        <f>IFERROR(VLOOKUP(B3958,$N$3:$O$14,2,FALSE),"error")</f>
        <v>TheVintageNews</v>
      </c>
      <c r="D3958">
        <f>IF(E3958&gt;=($M$18-6),1,0)</f>
        <v>0</v>
      </c>
      <c r="E3958" s="1">
        <v>44663</v>
      </c>
      <c r="F3958" t="s">
        <v>5</v>
      </c>
      <c r="G3958">
        <v>5</v>
      </c>
      <c r="H3958" s="4">
        <v>630</v>
      </c>
      <c r="I3958" s="3">
        <v>0.1</v>
      </c>
      <c r="J3958" s="3">
        <f>IFERROR((I3958/H3958)*1000,0)</f>
        <v>0.15873015873015872</v>
      </c>
      <c r="K3958" s="2">
        <v>0.58540000000000003</v>
      </c>
    </row>
    <row r="3959" spans="1:11" x14ac:dyDescent="0.35">
      <c r="A3959" t="s">
        <v>18</v>
      </c>
      <c r="B3959" t="s">
        <v>2</v>
      </c>
      <c r="C3959" t="str">
        <f>IFERROR(VLOOKUP(B3959,$N$3:$O$14,2,FALSE),"error")</f>
        <v>TheVintageNews</v>
      </c>
      <c r="D3959">
        <f>IF(E3959&gt;=($M$18-6),1,0)</f>
        <v>0</v>
      </c>
      <c r="E3959" s="1">
        <v>44663</v>
      </c>
      <c r="F3959" t="s">
        <v>4</v>
      </c>
      <c r="G3959">
        <v>39</v>
      </c>
      <c r="H3959" s="4">
        <v>4850</v>
      </c>
      <c r="I3959" s="3">
        <v>2.36</v>
      </c>
      <c r="J3959" s="3">
        <f>IFERROR((I3959/H3959)*1000,0)</f>
        <v>0.48659793814432989</v>
      </c>
      <c r="K3959" s="2">
        <v>0.51270000000000004</v>
      </c>
    </row>
    <row r="3960" spans="1:11" x14ac:dyDescent="0.35">
      <c r="A3960" t="s">
        <v>18</v>
      </c>
      <c r="B3960" t="s">
        <v>2</v>
      </c>
      <c r="C3960" t="str">
        <f>IFERROR(VLOOKUP(B3960,$N$3:$O$14,2,FALSE),"error")</f>
        <v>TheVintageNews</v>
      </c>
      <c r="D3960">
        <f>IF(E3960&gt;=($M$18-6),1,0)</f>
        <v>0</v>
      </c>
      <c r="E3960" s="1">
        <v>44663</v>
      </c>
      <c r="F3960" t="s">
        <v>1</v>
      </c>
      <c r="G3960">
        <v>0</v>
      </c>
      <c r="H3960" s="4">
        <v>147</v>
      </c>
      <c r="I3960" s="3">
        <v>7.0000000000000007E-2</v>
      </c>
      <c r="J3960" s="3">
        <f>IFERROR((I3960/H3960)*1000,0)</f>
        <v>0.47619047619047622</v>
      </c>
      <c r="K3960" s="2">
        <v>0.58140000000000003</v>
      </c>
    </row>
    <row r="3961" spans="1:11" x14ac:dyDescent="0.35">
      <c r="A3961" t="s">
        <v>17</v>
      </c>
      <c r="B3961" t="s">
        <v>2</v>
      </c>
      <c r="C3961" t="str">
        <f>IFERROR(VLOOKUP(B3961,$N$3:$O$14,2,FALSE),"error")</f>
        <v>TheVintageNews</v>
      </c>
      <c r="D3961">
        <f>IF(E3961&gt;=($M$18-6),1,0)</f>
        <v>0</v>
      </c>
      <c r="E3961" s="1">
        <v>44663</v>
      </c>
      <c r="F3961" t="s">
        <v>6</v>
      </c>
      <c r="G3961">
        <v>0</v>
      </c>
      <c r="H3961" s="4">
        <v>7</v>
      </c>
      <c r="I3961" s="3">
        <v>0</v>
      </c>
      <c r="J3961" s="3">
        <f>IFERROR((I3961/H3961)*1000,0)</f>
        <v>0</v>
      </c>
      <c r="K3961" s="2">
        <v>0.85709999999999997</v>
      </c>
    </row>
    <row r="3962" spans="1:11" x14ac:dyDescent="0.35">
      <c r="A3962" t="s">
        <v>17</v>
      </c>
      <c r="B3962" t="s">
        <v>2</v>
      </c>
      <c r="C3962" t="str">
        <f>IFERROR(VLOOKUP(B3962,$N$3:$O$14,2,FALSE),"error")</f>
        <v>TheVintageNews</v>
      </c>
      <c r="D3962">
        <f>IF(E3962&gt;=($M$18-6),1,0)</f>
        <v>0</v>
      </c>
      <c r="E3962" s="1">
        <v>44663</v>
      </c>
      <c r="F3962" t="s">
        <v>5</v>
      </c>
      <c r="G3962">
        <v>348</v>
      </c>
      <c r="H3962" s="4">
        <v>19228</v>
      </c>
      <c r="I3962" s="3">
        <v>14.97</v>
      </c>
      <c r="J3962" s="3">
        <f>IFERROR((I3962/H3962)*1000,0)</f>
        <v>0.77855211150405657</v>
      </c>
      <c r="K3962" s="2">
        <v>0.9617</v>
      </c>
    </row>
    <row r="3963" spans="1:11" x14ac:dyDescent="0.35">
      <c r="A3963" t="s">
        <v>16</v>
      </c>
      <c r="B3963" t="s">
        <v>2</v>
      </c>
      <c r="C3963" t="str">
        <f>IFERROR(VLOOKUP(B3963,$N$3:$O$14,2,FALSE),"error")</f>
        <v>TheVintageNews</v>
      </c>
      <c r="D3963">
        <f>IF(E3963&gt;=($M$18-6),1,0)</f>
        <v>0</v>
      </c>
      <c r="E3963" s="1">
        <v>44663</v>
      </c>
      <c r="F3963" t="s">
        <v>6</v>
      </c>
      <c r="G3963">
        <v>0</v>
      </c>
      <c r="H3963" s="4">
        <v>4</v>
      </c>
      <c r="I3963" s="3">
        <v>0</v>
      </c>
      <c r="J3963" s="3">
        <f>IFERROR((I3963/H3963)*1000,0)</f>
        <v>0</v>
      </c>
      <c r="K3963" s="2">
        <v>1</v>
      </c>
    </row>
    <row r="3964" spans="1:11" x14ac:dyDescent="0.35">
      <c r="A3964" t="s">
        <v>16</v>
      </c>
      <c r="B3964" t="s">
        <v>2</v>
      </c>
      <c r="C3964" t="str">
        <f>IFERROR(VLOOKUP(B3964,$N$3:$O$14,2,FALSE),"error")</f>
        <v>TheVintageNews</v>
      </c>
      <c r="D3964">
        <f>IF(E3964&gt;=($M$18-6),1,0)</f>
        <v>0</v>
      </c>
      <c r="E3964" s="1">
        <v>44663</v>
      </c>
      <c r="F3964" t="s">
        <v>5</v>
      </c>
      <c r="G3964">
        <v>98</v>
      </c>
      <c r="H3964" s="4">
        <v>5749</v>
      </c>
      <c r="I3964" s="3">
        <v>2.94</v>
      </c>
      <c r="J3964" s="3">
        <f>IFERROR((I3964/H3964)*1000,0)</f>
        <v>0.51139328578883292</v>
      </c>
      <c r="K3964" s="2">
        <v>0.97940000000000005</v>
      </c>
    </row>
    <row r="3965" spans="1:11" x14ac:dyDescent="0.35">
      <c r="A3965" t="s">
        <v>16</v>
      </c>
      <c r="B3965" t="s">
        <v>2</v>
      </c>
      <c r="C3965" t="str">
        <f>IFERROR(VLOOKUP(B3965,$N$3:$O$14,2,FALSE),"error")</f>
        <v>TheVintageNews</v>
      </c>
      <c r="D3965">
        <f>IF(E3965&gt;=($M$18-6),1,0)</f>
        <v>0</v>
      </c>
      <c r="E3965" s="1">
        <v>44663</v>
      </c>
      <c r="F3965" t="s">
        <v>4</v>
      </c>
      <c r="G3965" s="5">
        <v>1514</v>
      </c>
      <c r="H3965" s="4">
        <v>236474</v>
      </c>
      <c r="I3965" s="3">
        <v>141.36000000000001</v>
      </c>
      <c r="J3965" s="3">
        <f>IFERROR((I3965/H3965)*1000,0)</f>
        <v>0.59778242005463611</v>
      </c>
      <c r="K3965" s="2">
        <v>0.97770000000000001</v>
      </c>
    </row>
    <row r="3966" spans="1:11" x14ac:dyDescent="0.35">
      <c r="A3966" t="s">
        <v>16</v>
      </c>
      <c r="B3966" t="s">
        <v>2</v>
      </c>
      <c r="C3966" t="str">
        <f>IFERROR(VLOOKUP(B3966,$N$3:$O$14,2,FALSE),"error")</f>
        <v>TheVintageNews</v>
      </c>
      <c r="D3966">
        <f>IF(E3966&gt;=($M$18-6),1,0)</f>
        <v>0</v>
      </c>
      <c r="E3966" s="1">
        <v>44663</v>
      </c>
      <c r="F3966" t="s">
        <v>1</v>
      </c>
      <c r="G3966">
        <v>264</v>
      </c>
      <c r="H3966" s="4">
        <v>24303</v>
      </c>
      <c r="I3966" s="3">
        <v>13.55</v>
      </c>
      <c r="J3966" s="3">
        <f>IFERROR((I3966/H3966)*1000,0)</f>
        <v>0.5575443360901946</v>
      </c>
      <c r="K3966" s="2">
        <v>0.97509999999999997</v>
      </c>
    </row>
    <row r="3967" spans="1:11" x14ac:dyDescent="0.35">
      <c r="A3967" t="s">
        <v>151</v>
      </c>
      <c r="B3967" t="s">
        <v>2</v>
      </c>
      <c r="C3967" t="str">
        <f>IFERROR(VLOOKUP(B3967,$N$3:$O$14,2,FALSE),"error")</f>
        <v>TheVintageNews</v>
      </c>
      <c r="D3967">
        <f>IF(E3967&gt;=($M$18-6),1,0)</f>
        <v>0</v>
      </c>
      <c r="E3967" s="1">
        <v>44663</v>
      </c>
      <c r="F3967" t="s">
        <v>5</v>
      </c>
      <c r="G3967">
        <v>1</v>
      </c>
      <c r="H3967" s="4">
        <v>8</v>
      </c>
      <c r="I3967" s="3">
        <v>0</v>
      </c>
      <c r="J3967" s="3">
        <f>IFERROR((I3967/H3967)*1000,0)</f>
        <v>0</v>
      </c>
      <c r="K3967" s="2">
        <v>1</v>
      </c>
    </row>
    <row r="3968" spans="1:11" x14ac:dyDescent="0.35">
      <c r="A3968" t="s">
        <v>15</v>
      </c>
      <c r="B3968" t="s">
        <v>2</v>
      </c>
      <c r="C3968" t="str">
        <f>IFERROR(VLOOKUP(B3968,$N$3:$O$14,2,FALSE),"error")</f>
        <v>TheVintageNews</v>
      </c>
      <c r="D3968">
        <f>IF(E3968&gt;=($M$18-6),1,0)</f>
        <v>0</v>
      </c>
      <c r="E3968" s="1">
        <v>44663</v>
      </c>
      <c r="F3968" t="s">
        <v>6</v>
      </c>
      <c r="G3968">
        <v>0</v>
      </c>
      <c r="H3968" s="4">
        <v>3</v>
      </c>
      <c r="I3968" s="3">
        <v>0</v>
      </c>
      <c r="J3968" s="3">
        <f>IFERROR((I3968/H3968)*1000,0)</f>
        <v>0</v>
      </c>
      <c r="K3968" s="2">
        <v>0</v>
      </c>
    </row>
    <row r="3969" spans="1:11" x14ac:dyDescent="0.35">
      <c r="A3969" t="s">
        <v>15</v>
      </c>
      <c r="B3969" t="s">
        <v>2</v>
      </c>
      <c r="C3969" t="str">
        <f>IFERROR(VLOOKUP(B3969,$N$3:$O$14,2,FALSE),"error")</f>
        <v>TheVintageNews</v>
      </c>
      <c r="D3969">
        <f>IF(E3969&gt;=($M$18-6),1,0)</f>
        <v>0</v>
      </c>
      <c r="E3969" s="1">
        <v>44663</v>
      </c>
      <c r="F3969" t="s">
        <v>5</v>
      </c>
      <c r="G3969">
        <v>194</v>
      </c>
      <c r="H3969" s="4">
        <v>6531</v>
      </c>
      <c r="I3969" s="3">
        <v>6.79</v>
      </c>
      <c r="J3969" s="3">
        <f>IFERROR((I3969/H3969)*1000,0)</f>
        <v>1.039657020364416</v>
      </c>
      <c r="K3969" s="2">
        <v>0.70660000000000001</v>
      </c>
    </row>
    <row r="3970" spans="1:11" x14ac:dyDescent="0.35">
      <c r="A3970" t="s">
        <v>15</v>
      </c>
      <c r="B3970" t="s">
        <v>2</v>
      </c>
      <c r="C3970" t="str">
        <f>IFERROR(VLOOKUP(B3970,$N$3:$O$14,2,FALSE),"error")</f>
        <v>TheVintageNews</v>
      </c>
      <c r="D3970">
        <f>IF(E3970&gt;=($M$18-6),1,0)</f>
        <v>0</v>
      </c>
      <c r="E3970" s="1">
        <v>44663</v>
      </c>
      <c r="F3970" t="s">
        <v>4</v>
      </c>
      <c r="G3970">
        <v>2</v>
      </c>
      <c r="H3970" s="4">
        <v>61</v>
      </c>
      <c r="I3970" s="3">
        <v>0.02</v>
      </c>
      <c r="J3970" s="3">
        <f>IFERROR((I3970/H3970)*1000,0)</f>
        <v>0.32786885245901637</v>
      </c>
      <c r="K3970" s="2">
        <v>4.9200000000000001E-2</v>
      </c>
    </row>
    <row r="3971" spans="1:11" x14ac:dyDescent="0.35">
      <c r="A3971" t="s">
        <v>15</v>
      </c>
      <c r="B3971" t="s">
        <v>2</v>
      </c>
      <c r="C3971" t="str">
        <f>IFERROR(VLOOKUP(B3971,$N$3:$O$14,2,FALSE),"error")</f>
        <v>TheVintageNews</v>
      </c>
      <c r="D3971">
        <f>IF(E3971&gt;=($M$18-6),1,0)</f>
        <v>0</v>
      </c>
      <c r="E3971" s="1">
        <v>44663</v>
      </c>
      <c r="F3971" t="s">
        <v>1</v>
      </c>
      <c r="G3971">
        <v>119</v>
      </c>
      <c r="H3971" s="4">
        <v>3507</v>
      </c>
      <c r="I3971" s="3">
        <v>2.13</v>
      </c>
      <c r="J3971" s="3">
        <f>IFERROR((I3971/H3971)*1000,0)</f>
        <v>0.60735671514114631</v>
      </c>
      <c r="K3971" s="2">
        <v>0.62</v>
      </c>
    </row>
    <row r="3972" spans="1:11" x14ac:dyDescent="0.35">
      <c r="A3972" t="s">
        <v>14</v>
      </c>
      <c r="B3972" t="s">
        <v>2</v>
      </c>
      <c r="C3972" t="str">
        <f>IFERROR(VLOOKUP(B3972,$N$3:$O$14,2,FALSE),"error")</f>
        <v>TheVintageNews</v>
      </c>
      <c r="D3972">
        <f>IF(E3972&gt;=($M$18-6),1,0)</f>
        <v>0</v>
      </c>
      <c r="E3972" s="1">
        <v>44663</v>
      </c>
      <c r="F3972" t="s">
        <v>6</v>
      </c>
      <c r="G3972">
        <v>0</v>
      </c>
      <c r="H3972" s="4">
        <v>6</v>
      </c>
      <c r="I3972" s="3">
        <v>0.01</v>
      </c>
      <c r="J3972" s="3">
        <f>IFERROR((I3972/H3972)*1000,0)</f>
        <v>1.6666666666666667</v>
      </c>
      <c r="K3972" s="2">
        <v>0.66669999999999996</v>
      </c>
    </row>
    <row r="3973" spans="1:11" x14ac:dyDescent="0.35">
      <c r="A3973" t="s">
        <v>14</v>
      </c>
      <c r="B3973" t="s">
        <v>2</v>
      </c>
      <c r="C3973" t="str">
        <f>IFERROR(VLOOKUP(B3973,$N$3:$O$14,2,FALSE),"error")</f>
        <v>TheVintageNews</v>
      </c>
      <c r="D3973">
        <f>IF(E3973&gt;=($M$18-6),1,0)</f>
        <v>0</v>
      </c>
      <c r="E3973" s="1">
        <v>44663</v>
      </c>
      <c r="F3973" t="s">
        <v>5</v>
      </c>
      <c r="G3973">
        <v>594</v>
      </c>
      <c r="H3973" s="4">
        <v>52968</v>
      </c>
      <c r="I3973" s="3">
        <v>66.61</v>
      </c>
      <c r="J3973" s="3">
        <f>IFERROR((I3973/H3973)*1000,0)</f>
        <v>1.2575517293460201</v>
      </c>
      <c r="K3973" s="2">
        <v>0.93120000000000003</v>
      </c>
    </row>
    <row r="3974" spans="1:11" x14ac:dyDescent="0.35">
      <c r="A3974" t="s">
        <v>14</v>
      </c>
      <c r="B3974" t="s">
        <v>2</v>
      </c>
      <c r="C3974" t="str">
        <f>IFERROR(VLOOKUP(B3974,$N$3:$O$14,2,FALSE),"error")</f>
        <v>TheVintageNews</v>
      </c>
      <c r="D3974">
        <f>IF(E3974&gt;=($M$18-6),1,0)</f>
        <v>0</v>
      </c>
      <c r="E3974" s="1">
        <v>44663</v>
      </c>
      <c r="F3974" t="s">
        <v>4</v>
      </c>
      <c r="G3974">
        <v>3</v>
      </c>
      <c r="H3974" s="4">
        <v>91</v>
      </c>
      <c r="I3974" s="3">
        <v>0.04</v>
      </c>
      <c r="J3974" s="3">
        <f>IFERROR((I3974/H3974)*1000,0)</f>
        <v>0.43956043956043955</v>
      </c>
      <c r="K3974" s="2">
        <v>0.18890000000000001</v>
      </c>
    </row>
    <row r="3975" spans="1:11" x14ac:dyDescent="0.35">
      <c r="A3975" t="s">
        <v>14</v>
      </c>
      <c r="B3975" t="s">
        <v>2</v>
      </c>
      <c r="C3975" t="str">
        <f>IFERROR(VLOOKUP(B3975,$N$3:$O$14,2,FALSE),"error")</f>
        <v>TheVintageNews</v>
      </c>
      <c r="D3975">
        <f>IF(E3975&gt;=($M$18-6),1,0)</f>
        <v>0</v>
      </c>
      <c r="E3975" s="1">
        <v>44663</v>
      </c>
      <c r="F3975" t="s">
        <v>1</v>
      </c>
      <c r="G3975">
        <v>249</v>
      </c>
      <c r="H3975" s="4">
        <v>18540</v>
      </c>
      <c r="I3975" s="3">
        <v>9.2899999999999991</v>
      </c>
      <c r="J3975" s="3">
        <f>IFERROR((I3975/H3975)*1000,0)</f>
        <v>0.5010787486515641</v>
      </c>
      <c r="K3975" s="2">
        <v>0.93830000000000002</v>
      </c>
    </row>
    <row r="3976" spans="1:11" x14ac:dyDescent="0.35">
      <c r="A3976" t="s">
        <v>13</v>
      </c>
      <c r="B3976" t="s">
        <v>2</v>
      </c>
      <c r="C3976" t="str">
        <f>IFERROR(VLOOKUP(B3976,$N$3:$O$14,2,FALSE),"error")</f>
        <v>TheVintageNews</v>
      </c>
      <c r="D3976">
        <f>IF(E3976&gt;=($M$18-6),1,0)</f>
        <v>0</v>
      </c>
      <c r="E3976" s="1">
        <v>44663</v>
      </c>
      <c r="F3976" t="s">
        <v>5</v>
      </c>
      <c r="G3976">
        <v>7</v>
      </c>
      <c r="H3976" s="4">
        <v>163</v>
      </c>
      <c r="I3976" s="3">
        <v>0.17</v>
      </c>
      <c r="J3976" s="3">
        <f>IFERROR((I3976/H3976)*1000,0)</f>
        <v>1.0429447852760736</v>
      </c>
      <c r="K3976" s="2">
        <v>0.81479999999999997</v>
      </c>
    </row>
    <row r="3977" spans="1:11" x14ac:dyDescent="0.35">
      <c r="A3977" t="s">
        <v>13</v>
      </c>
      <c r="B3977" t="s">
        <v>2</v>
      </c>
      <c r="C3977" t="str">
        <f>IFERROR(VLOOKUP(B3977,$N$3:$O$14,2,FALSE),"error")</f>
        <v>TheVintageNews</v>
      </c>
      <c r="D3977">
        <f>IF(E3977&gt;=($M$18-6),1,0)</f>
        <v>0</v>
      </c>
      <c r="E3977" s="1">
        <v>44663</v>
      </c>
      <c r="F3977" t="s">
        <v>4</v>
      </c>
      <c r="G3977">
        <v>449</v>
      </c>
      <c r="H3977" s="4">
        <v>39466</v>
      </c>
      <c r="I3977" s="3">
        <v>43.18</v>
      </c>
      <c r="J3977" s="3">
        <f>IFERROR((I3977/H3977)*1000,0)</f>
        <v>1.0941063193635028</v>
      </c>
      <c r="K3977" s="2">
        <v>0.79349999999999998</v>
      </c>
    </row>
    <row r="3978" spans="1:11" x14ac:dyDescent="0.35">
      <c r="A3978" t="s">
        <v>13</v>
      </c>
      <c r="B3978" t="s">
        <v>2</v>
      </c>
      <c r="C3978" t="str">
        <f>IFERROR(VLOOKUP(B3978,$N$3:$O$14,2,FALSE),"error")</f>
        <v>TheVintageNews</v>
      </c>
      <c r="D3978">
        <f>IF(E3978&gt;=($M$18-6),1,0)</f>
        <v>0</v>
      </c>
      <c r="E3978" s="1">
        <v>44663</v>
      </c>
      <c r="F3978" t="s">
        <v>1</v>
      </c>
      <c r="G3978">
        <v>13</v>
      </c>
      <c r="H3978" s="4">
        <v>764</v>
      </c>
      <c r="I3978" s="3">
        <v>1.39</v>
      </c>
      <c r="J3978" s="3">
        <f>IFERROR((I3978/H3978)*1000,0)</f>
        <v>1.8193717277486909</v>
      </c>
      <c r="K3978" s="2">
        <v>0.76270000000000004</v>
      </c>
    </row>
    <row r="3979" spans="1:11" x14ac:dyDescent="0.35">
      <c r="A3979" t="s">
        <v>12</v>
      </c>
      <c r="B3979" t="s">
        <v>2</v>
      </c>
      <c r="C3979" t="str">
        <f>IFERROR(VLOOKUP(B3979,$N$3:$O$14,2,FALSE),"error")</f>
        <v>TheVintageNews</v>
      </c>
      <c r="D3979">
        <f>IF(E3979&gt;=($M$18-6),1,0)</f>
        <v>0</v>
      </c>
      <c r="E3979" s="1">
        <v>44663</v>
      </c>
      <c r="F3979" t="s">
        <v>6</v>
      </c>
      <c r="G3979">
        <v>0</v>
      </c>
      <c r="H3979" s="4">
        <v>5</v>
      </c>
      <c r="I3979" s="3">
        <v>0.01</v>
      </c>
      <c r="J3979" s="3">
        <f>IFERROR((I3979/H3979)*1000,0)</f>
        <v>2</v>
      </c>
      <c r="K3979" s="2">
        <v>0.2</v>
      </c>
    </row>
    <row r="3980" spans="1:11" x14ac:dyDescent="0.35">
      <c r="A3980" t="s">
        <v>12</v>
      </c>
      <c r="B3980" t="s">
        <v>2</v>
      </c>
      <c r="C3980" t="str">
        <f>IFERROR(VLOOKUP(B3980,$N$3:$O$14,2,FALSE),"error")</f>
        <v>TheVintageNews</v>
      </c>
      <c r="D3980">
        <f>IF(E3980&gt;=($M$18-6),1,0)</f>
        <v>0</v>
      </c>
      <c r="E3980" s="1">
        <v>44663</v>
      </c>
      <c r="F3980" t="s">
        <v>5</v>
      </c>
      <c r="G3980">
        <v>345</v>
      </c>
      <c r="H3980" s="4">
        <v>8047</v>
      </c>
      <c r="I3980" s="3">
        <v>12.5</v>
      </c>
      <c r="J3980" s="3">
        <f>IFERROR((I3980/H3980)*1000,0)</f>
        <v>1.5533739281719896</v>
      </c>
      <c r="K3980" s="2">
        <v>0.77210000000000001</v>
      </c>
    </row>
    <row r="3981" spans="1:11" x14ac:dyDescent="0.35">
      <c r="A3981" t="s">
        <v>12</v>
      </c>
      <c r="B3981" t="s">
        <v>2</v>
      </c>
      <c r="C3981" t="str">
        <f>IFERROR(VLOOKUP(B3981,$N$3:$O$14,2,FALSE),"error")</f>
        <v>TheVintageNews</v>
      </c>
      <c r="D3981">
        <f>IF(E3981&gt;=($M$18-6),1,0)</f>
        <v>0</v>
      </c>
      <c r="E3981" s="1">
        <v>44663</v>
      </c>
      <c r="F3981" t="s">
        <v>4</v>
      </c>
      <c r="G3981">
        <v>89</v>
      </c>
      <c r="H3981" s="4">
        <v>296</v>
      </c>
      <c r="I3981" s="3">
        <v>0.16</v>
      </c>
      <c r="J3981" s="3">
        <f>IFERROR((I3981/H3981)*1000,0)</f>
        <v>0.54054054054054057</v>
      </c>
      <c r="K3981" s="2">
        <v>0.54239999999999999</v>
      </c>
    </row>
    <row r="3982" spans="1:11" x14ac:dyDescent="0.35">
      <c r="A3982" t="s">
        <v>12</v>
      </c>
      <c r="B3982" t="s">
        <v>2</v>
      </c>
      <c r="C3982" t="str">
        <f>IFERROR(VLOOKUP(B3982,$N$3:$O$14,2,FALSE),"error")</f>
        <v>TheVintageNews</v>
      </c>
      <c r="D3982">
        <f>IF(E3982&gt;=($M$18-6),1,0)</f>
        <v>0</v>
      </c>
      <c r="E3982" s="1">
        <v>44663</v>
      </c>
      <c r="F3982" t="s">
        <v>1</v>
      </c>
      <c r="G3982">
        <v>60</v>
      </c>
      <c r="H3982" s="4">
        <v>2596</v>
      </c>
      <c r="I3982" s="3">
        <v>2.35</v>
      </c>
      <c r="J3982" s="3">
        <f>IFERROR((I3982/H3982)*1000,0)</f>
        <v>0.90523882896764252</v>
      </c>
      <c r="K3982" s="2">
        <v>0.80030000000000001</v>
      </c>
    </row>
    <row r="3983" spans="1:11" x14ac:dyDescent="0.35">
      <c r="A3983" t="s">
        <v>11</v>
      </c>
      <c r="B3983" t="s">
        <v>2</v>
      </c>
      <c r="C3983" t="str">
        <f>IFERROR(VLOOKUP(B3983,$N$3:$O$14,2,FALSE),"error")</f>
        <v>TheVintageNews</v>
      </c>
      <c r="D3983">
        <f>IF(E3983&gt;=($M$18-6),1,0)</f>
        <v>0</v>
      </c>
      <c r="E3983" s="1">
        <v>44663</v>
      </c>
      <c r="F3983" t="s">
        <v>6</v>
      </c>
      <c r="G3983">
        <v>0</v>
      </c>
      <c r="H3983" s="4">
        <v>3</v>
      </c>
      <c r="I3983" s="3">
        <v>0.01</v>
      </c>
      <c r="J3983" s="3">
        <f>IFERROR((I3983/H3983)*1000,0)</f>
        <v>3.3333333333333335</v>
      </c>
      <c r="K3983" s="2">
        <v>0.33329999999999999</v>
      </c>
    </row>
    <row r="3984" spans="1:11" x14ac:dyDescent="0.35">
      <c r="A3984" t="s">
        <v>11</v>
      </c>
      <c r="B3984" t="s">
        <v>2</v>
      </c>
      <c r="C3984" t="str">
        <f>IFERROR(VLOOKUP(B3984,$N$3:$O$14,2,FALSE),"error")</f>
        <v>TheVintageNews</v>
      </c>
      <c r="D3984">
        <f>IF(E3984&gt;=($M$18-6),1,0)</f>
        <v>0</v>
      </c>
      <c r="E3984" s="1">
        <v>44663</v>
      </c>
      <c r="F3984" t="s">
        <v>5</v>
      </c>
      <c r="G3984">
        <v>716</v>
      </c>
      <c r="H3984" s="4">
        <v>15765</v>
      </c>
      <c r="I3984" s="3">
        <v>20.34</v>
      </c>
      <c r="J3984" s="3">
        <f>IFERROR((I3984/H3984)*1000,0)</f>
        <v>1.2901998097050427</v>
      </c>
      <c r="K3984" s="2">
        <v>0.65049999999999997</v>
      </c>
    </row>
    <row r="3985" spans="1:11" x14ac:dyDescent="0.35">
      <c r="A3985" t="s">
        <v>11</v>
      </c>
      <c r="B3985" t="s">
        <v>2</v>
      </c>
      <c r="C3985" t="str">
        <f>IFERROR(VLOOKUP(B3985,$N$3:$O$14,2,FALSE),"error")</f>
        <v>TheVintageNews</v>
      </c>
      <c r="D3985">
        <f>IF(E3985&gt;=($M$18-6),1,0)</f>
        <v>0</v>
      </c>
      <c r="E3985" s="1">
        <v>44663</v>
      </c>
      <c r="F3985" t="s">
        <v>4</v>
      </c>
      <c r="G3985">
        <v>974</v>
      </c>
      <c r="H3985" s="4">
        <v>85299</v>
      </c>
      <c r="I3985" s="3">
        <v>71.47</v>
      </c>
      <c r="J3985" s="3">
        <f>IFERROR((I3985/H3985)*1000,0)</f>
        <v>0.83787617674298642</v>
      </c>
      <c r="K3985" s="2">
        <v>0.62839999999999996</v>
      </c>
    </row>
    <row r="3986" spans="1:11" x14ac:dyDescent="0.35">
      <c r="A3986" t="s">
        <v>11</v>
      </c>
      <c r="B3986" t="s">
        <v>2</v>
      </c>
      <c r="C3986" t="str">
        <f>IFERROR(VLOOKUP(B3986,$N$3:$O$14,2,FALSE),"error")</f>
        <v>TheVintageNews</v>
      </c>
      <c r="D3986">
        <f>IF(E3986&gt;=($M$18-6),1,0)</f>
        <v>0</v>
      </c>
      <c r="E3986" s="1">
        <v>44663</v>
      </c>
      <c r="F3986" t="s">
        <v>1</v>
      </c>
      <c r="G3986">
        <v>175</v>
      </c>
      <c r="H3986" s="4">
        <v>7748</v>
      </c>
      <c r="I3986" s="3">
        <v>6.64</v>
      </c>
      <c r="J3986" s="3">
        <f>IFERROR((I3986/H3986)*1000,0)</f>
        <v>0.85699535363964885</v>
      </c>
      <c r="K3986" s="2">
        <v>0.71540000000000004</v>
      </c>
    </row>
    <row r="3987" spans="1:11" x14ac:dyDescent="0.35">
      <c r="A3987" t="s">
        <v>10</v>
      </c>
      <c r="B3987" t="s">
        <v>2</v>
      </c>
      <c r="C3987" t="str">
        <f>IFERROR(VLOOKUP(B3987,$N$3:$O$14,2,FALSE),"error")</f>
        <v>TheVintageNews</v>
      </c>
      <c r="D3987">
        <f>IF(E3987&gt;=($M$18-6),1,0)</f>
        <v>0</v>
      </c>
      <c r="E3987" s="1">
        <v>44663</v>
      </c>
      <c r="F3987" t="s">
        <v>6</v>
      </c>
      <c r="G3987">
        <v>0</v>
      </c>
      <c r="H3987" s="4">
        <v>3</v>
      </c>
      <c r="I3987" s="3">
        <v>0.01</v>
      </c>
      <c r="J3987" s="3">
        <f>IFERROR((I3987/H3987)*1000,0)</f>
        <v>3.3333333333333335</v>
      </c>
      <c r="K3987" s="2">
        <v>0.33329999999999999</v>
      </c>
    </row>
    <row r="3988" spans="1:11" x14ac:dyDescent="0.35">
      <c r="A3988" t="s">
        <v>10</v>
      </c>
      <c r="B3988" t="s">
        <v>2</v>
      </c>
      <c r="C3988" t="str">
        <f>IFERROR(VLOOKUP(B3988,$N$3:$O$14,2,FALSE),"error")</f>
        <v>TheVintageNews</v>
      </c>
      <c r="D3988">
        <f>IF(E3988&gt;=($M$18-6),1,0)</f>
        <v>0</v>
      </c>
      <c r="E3988" s="1">
        <v>44663</v>
      </c>
      <c r="F3988" t="s">
        <v>5</v>
      </c>
      <c r="G3988">
        <v>628</v>
      </c>
      <c r="H3988" s="4">
        <v>14063</v>
      </c>
      <c r="I3988" s="3">
        <v>17.2</v>
      </c>
      <c r="J3988" s="3">
        <f>IFERROR((I3988/H3988)*1000,0)</f>
        <v>1.2230676242622485</v>
      </c>
      <c r="K3988" s="2">
        <v>0.66010000000000002</v>
      </c>
    </row>
    <row r="3989" spans="1:11" x14ac:dyDescent="0.35">
      <c r="A3989" t="s">
        <v>10</v>
      </c>
      <c r="B3989" t="s">
        <v>2</v>
      </c>
      <c r="C3989" t="str">
        <f>IFERROR(VLOOKUP(B3989,$N$3:$O$14,2,FALSE),"error")</f>
        <v>TheVintageNews</v>
      </c>
      <c r="D3989">
        <f>IF(E3989&gt;=($M$18-6),1,0)</f>
        <v>0</v>
      </c>
      <c r="E3989" s="1">
        <v>44663</v>
      </c>
      <c r="F3989" t="s">
        <v>4</v>
      </c>
      <c r="G3989">
        <v>838</v>
      </c>
      <c r="H3989" s="4">
        <v>72854</v>
      </c>
      <c r="I3989" s="3">
        <v>57.84</v>
      </c>
      <c r="J3989" s="3">
        <f>IFERROR((I3989/H3989)*1000,0)</f>
        <v>0.79391660032393563</v>
      </c>
      <c r="K3989" s="2">
        <v>0.64610000000000001</v>
      </c>
    </row>
    <row r="3990" spans="1:11" x14ac:dyDescent="0.35">
      <c r="A3990" t="s">
        <v>10</v>
      </c>
      <c r="B3990" t="s">
        <v>2</v>
      </c>
      <c r="C3990" t="str">
        <f>IFERROR(VLOOKUP(B3990,$N$3:$O$14,2,FALSE),"error")</f>
        <v>TheVintageNews</v>
      </c>
      <c r="D3990">
        <f>IF(E3990&gt;=($M$18-6),1,0)</f>
        <v>0</v>
      </c>
      <c r="E3990" s="1">
        <v>44663</v>
      </c>
      <c r="F3990" t="s">
        <v>1</v>
      </c>
      <c r="G3990">
        <v>161</v>
      </c>
      <c r="H3990" s="4">
        <v>6561</v>
      </c>
      <c r="I3990" s="3">
        <v>5.18</v>
      </c>
      <c r="J3990" s="3">
        <f>IFERROR((I3990/H3990)*1000,0)</f>
        <v>0.78951379362901997</v>
      </c>
      <c r="K3990" s="2">
        <v>0.69679999999999997</v>
      </c>
    </row>
    <row r="3991" spans="1:11" x14ac:dyDescent="0.35">
      <c r="A3991" t="s">
        <v>9</v>
      </c>
      <c r="B3991" t="s">
        <v>2</v>
      </c>
      <c r="C3991" t="str">
        <f>IFERROR(VLOOKUP(B3991,$N$3:$O$14,2,FALSE),"error")</f>
        <v>TheVintageNews</v>
      </c>
      <c r="D3991">
        <f>IF(E3991&gt;=($M$18-6),1,0)</f>
        <v>0</v>
      </c>
      <c r="E3991" s="1">
        <v>44663</v>
      </c>
      <c r="F3991" t="s">
        <v>6</v>
      </c>
      <c r="G3991">
        <v>0</v>
      </c>
      <c r="H3991" s="4">
        <v>2</v>
      </c>
      <c r="I3991" s="3">
        <v>0</v>
      </c>
      <c r="J3991" s="3">
        <f>IFERROR((I3991/H3991)*1000,0)</f>
        <v>0</v>
      </c>
      <c r="K3991" s="2">
        <v>0</v>
      </c>
    </row>
    <row r="3992" spans="1:11" x14ac:dyDescent="0.35">
      <c r="A3992" t="s">
        <v>9</v>
      </c>
      <c r="B3992" t="s">
        <v>2</v>
      </c>
      <c r="C3992" t="str">
        <f>IFERROR(VLOOKUP(B3992,$N$3:$O$14,2,FALSE),"error")</f>
        <v>TheVintageNews</v>
      </c>
      <c r="D3992">
        <f>IF(E3992&gt;=($M$18-6),1,0)</f>
        <v>0</v>
      </c>
      <c r="E3992" s="1">
        <v>44663</v>
      </c>
      <c r="F3992" t="s">
        <v>5</v>
      </c>
      <c r="G3992">
        <v>589</v>
      </c>
      <c r="H3992" s="4">
        <v>11344</v>
      </c>
      <c r="I3992" s="3">
        <v>12.79</v>
      </c>
      <c r="J3992" s="3">
        <f>IFERROR((I3992/H3992)*1000,0)</f>
        <v>1.1274682651622001</v>
      </c>
      <c r="K3992" s="2">
        <v>0.61750000000000005</v>
      </c>
    </row>
    <row r="3993" spans="1:11" x14ac:dyDescent="0.35">
      <c r="A3993" t="s">
        <v>9</v>
      </c>
      <c r="B3993" t="s">
        <v>2</v>
      </c>
      <c r="C3993" t="str">
        <f>IFERROR(VLOOKUP(B3993,$N$3:$O$14,2,FALSE),"error")</f>
        <v>TheVintageNews</v>
      </c>
      <c r="D3993">
        <f>IF(E3993&gt;=($M$18-6),1,0)</f>
        <v>0</v>
      </c>
      <c r="E3993" s="1">
        <v>44663</v>
      </c>
      <c r="F3993" t="s">
        <v>4</v>
      </c>
      <c r="G3993">
        <v>758</v>
      </c>
      <c r="H3993" s="4">
        <v>61369</v>
      </c>
      <c r="I3993" s="3">
        <v>46.77</v>
      </c>
      <c r="J3993" s="3">
        <f>IFERROR((I3993/H3993)*1000,0)</f>
        <v>0.76211116361680986</v>
      </c>
      <c r="K3993" s="2">
        <v>0.625</v>
      </c>
    </row>
    <row r="3994" spans="1:11" x14ac:dyDescent="0.35">
      <c r="A3994" t="s">
        <v>9</v>
      </c>
      <c r="B3994" t="s">
        <v>2</v>
      </c>
      <c r="C3994" t="str">
        <f>IFERROR(VLOOKUP(B3994,$N$3:$O$14,2,FALSE),"error")</f>
        <v>TheVintageNews</v>
      </c>
      <c r="D3994">
        <f>IF(E3994&gt;=($M$18-6),1,0)</f>
        <v>0</v>
      </c>
      <c r="E3994" s="1">
        <v>44663</v>
      </c>
      <c r="F3994" t="s">
        <v>1</v>
      </c>
      <c r="G3994">
        <v>164</v>
      </c>
      <c r="H3994" s="4">
        <v>5191</v>
      </c>
      <c r="I3994" s="3">
        <v>3.95</v>
      </c>
      <c r="J3994" s="3">
        <f>IFERROR((I3994/H3994)*1000,0)</f>
        <v>0.7609323829705259</v>
      </c>
      <c r="K3994" s="2">
        <v>0.65169999999999995</v>
      </c>
    </row>
    <row r="3995" spans="1:11" x14ac:dyDescent="0.35">
      <c r="A3995" t="s">
        <v>8</v>
      </c>
      <c r="B3995" t="s">
        <v>2</v>
      </c>
      <c r="C3995" t="str">
        <f>IFERROR(VLOOKUP(B3995,$N$3:$O$14,2,FALSE),"error")</f>
        <v>TheVintageNews</v>
      </c>
      <c r="D3995">
        <f>IF(E3995&gt;=($M$18-6),1,0)</f>
        <v>0</v>
      </c>
      <c r="E3995" s="1">
        <v>44663</v>
      </c>
      <c r="F3995" t="s">
        <v>6</v>
      </c>
      <c r="G3995">
        <v>0</v>
      </c>
      <c r="H3995" s="4">
        <v>2</v>
      </c>
      <c r="I3995" s="3">
        <v>0.01</v>
      </c>
      <c r="J3995" s="3">
        <f>IFERROR((I3995/H3995)*1000,0)</f>
        <v>5</v>
      </c>
      <c r="K3995" s="2">
        <v>1</v>
      </c>
    </row>
    <row r="3996" spans="1:11" x14ac:dyDescent="0.35">
      <c r="A3996" t="s">
        <v>8</v>
      </c>
      <c r="B3996" t="s">
        <v>2</v>
      </c>
      <c r="C3996" t="str">
        <f>IFERROR(VLOOKUP(B3996,$N$3:$O$14,2,FALSE),"error")</f>
        <v>TheVintageNews</v>
      </c>
      <c r="D3996">
        <f>IF(E3996&gt;=($M$18-6),1,0)</f>
        <v>0</v>
      </c>
      <c r="E3996" s="1">
        <v>44663</v>
      </c>
      <c r="F3996" t="s">
        <v>5</v>
      </c>
      <c r="G3996">
        <v>491</v>
      </c>
      <c r="H3996" s="4">
        <v>9147</v>
      </c>
      <c r="I3996" s="3">
        <v>9.42</v>
      </c>
      <c r="J3996" s="3">
        <f>IFERROR((I3996/H3996)*1000,0)</f>
        <v>1.029845851098721</v>
      </c>
      <c r="K3996" s="2">
        <v>0.60209999999999997</v>
      </c>
    </row>
    <row r="3997" spans="1:11" x14ac:dyDescent="0.35">
      <c r="A3997" t="s">
        <v>8</v>
      </c>
      <c r="B3997" t="s">
        <v>2</v>
      </c>
      <c r="C3997" t="str">
        <f>IFERROR(VLOOKUP(B3997,$N$3:$O$14,2,FALSE),"error")</f>
        <v>TheVintageNews</v>
      </c>
      <c r="D3997">
        <f>IF(E3997&gt;=($M$18-6),1,0)</f>
        <v>0</v>
      </c>
      <c r="E3997" s="1">
        <v>44663</v>
      </c>
      <c r="F3997" t="s">
        <v>4</v>
      </c>
      <c r="G3997">
        <v>667</v>
      </c>
      <c r="H3997" s="4">
        <v>50324</v>
      </c>
      <c r="I3997" s="3">
        <v>37.01</v>
      </c>
      <c r="J3997" s="3">
        <f>IFERROR((I3997/H3997)*1000,0)</f>
        <v>0.73543438518400761</v>
      </c>
      <c r="K3997" s="2">
        <v>0.58660000000000001</v>
      </c>
    </row>
    <row r="3998" spans="1:11" x14ac:dyDescent="0.35">
      <c r="A3998" t="s">
        <v>8</v>
      </c>
      <c r="B3998" t="s">
        <v>2</v>
      </c>
      <c r="C3998" t="str">
        <f>IFERROR(VLOOKUP(B3998,$N$3:$O$14,2,FALSE),"error")</f>
        <v>TheVintageNews</v>
      </c>
      <c r="D3998">
        <f>IF(E3998&gt;=($M$18-6),1,0)</f>
        <v>0</v>
      </c>
      <c r="E3998" s="1">
        <v>44663</v>
      </c>
      <c r="F3998" t="s">
        <v>1</v>
      </c>
      <c r="G3998">
        <v>167</v>
      </c>
      <c r="H3998" s="4">
        <v>4315</v>
      </c>
      <c r="I3998" s="3">
        <v>3.07</v>
      </c>
      <c r="J3998" s="3">
        <f>IFERROR((I3998/H3998)*1000,0)</f>
        <v>0.7114716106604867</v>
      </c>
      <c r="K3998" s="2">
        <v>0.61429999999999996</v>
      </c>
    </row>
    <row r="3999" spans="1:11" x14ac:dyDescent="0.35">
      <c r="A3999" t="s">
        <v>7</v>
      </c>
      <c r="B3999" t="s">
        <v>2</v>
      </c>
      <c r="C3999" t="str">
        <f>IFERROR(VLOOKUP(B3999,$N$3:$O$14,2,FALSE),"error")</f>
        <v>TheVintageNews</v>
      </c>
      <c r="D3999">
        <f>IF(E3999&gt;=($M$18-6),1,0)</f>
        <v>0</v>
      </c>
      <c r="E3999" s="1">
        <v>44663</v>
      </c>
      <c r="F3999" t="s">
        <v>6</v>
      </c>
      <c r="G3999">
        <v>0</v>
      </c>
      <c r="H3999" s="4">
        <v>2</v>
      </c>
      <c r="I3999" s="3">
        <v>0</v>
      </c>
      <c r="J3999" s="3">
        <f>IFERROR((I3999/H3999)*1000,0)</f>
        <v>0</v>
      </c>
      <c r="K3999" s="2">
        <v>0.5</v>
      </c>
    </row>
    <row r="4000" spans="1:11" x14ac:dyDescent="0.35">
      <c r="A4000" t="s">
        <v>7</v>
      </c>
      <c r="B4000" t="s">
        <v>2</v>
      </c>
      <c r="C4000" t="str">
        <f>IFERROR(VLOOKUP(B4000,$N$3:$O$14,2,FALSE),"error")</f>
        <v>TheVintageNews</v>
      </c>
      <c r="D4000">
        <f>IF(E4000&gt;=($M$18-6),1,0)</f>
        <v>0</v>
      </c>
      <c r="E4000" s="1">
        <v>44663</v>
      </c>
      <c r="F4000" t="s">
        <v>5</v>
      </c>
      <c r="G4000">
        <v>431</v>
      </c>
      <c r="H4000" s="4">
        <v>7541</v>
      </c>
      <c r="I4000" s="3">
        <v>7.29</v>
      </c>
      <c r="J4000" s="3">
        <f>IFERROR((I4000/H4000)*1000,0)</f>
        <v>0.96671528974937015</v>
      </c>
      <c r="K4000" s="2">
        <v>0.57750000000000001</v>
      </c>
    </row>
    <row r="4001" spans="1:11" x14ac:dyDescent="0.35">
      <c r="A4001" t="s">
        <v>7</v>
      </c>
      <c r="B4001" t="s">
        <v>2</v>
      </c>
      <c r="C4001" t="str">
        <f>IFERROR(VLOOKUP(B4001,$N$3:$O$14,2,FALSE),"error")</f>
        <v>TheVintageNews</v>
      </c>
      <c r="D4001">
        <f>IF(E4001&gt;=($M$18-6),1,0)</f>
        <v>0</v>
      </c>
      <c r="E4001" s="1">
        <v>44663</v>
      </c>
      <c r="F4001" t="s">
        <v>4</v>
      </c>
      <c r="G4001">
        <v>516</v>
      </c>
      <c r="H4001" s="4">
        <v>37237</v>
      </c>
      <c r="I4001" s="3">
        <v>25.76</v>
      </c>
      <c r="J4001" s="3">
        <f>IFERROR((I4001/H4001)*1000,0)</f>
        <v>0.69178505250154421</v>
      </c>
      <c r="K4001" s="2">
        <v>0.58130000000000004</v>
      </c>
    </row>
    <row r="4002" spans="1:11" x14ac:dyDescent="0.35">
      <c r="A4002" t="s">
        <v>7</v>
      </c>
      <c r="B4002" t="s">
        <v>2</v>
      </c>
      <c r="C4002" t="str">
        <f>IFERROR(VLOOKUP(B4002,$N$3:$O$14,2,FALSE),"error")</f>
        <v>TheVintageNews</v>
      </c>
      <c r="D4002">
        <f>IF(E4002&gt;=($M$18-6),1,0)</f>
        <v>0</v>
      </c>
      <c r="E4002" s="1">
        <v>44663</v>
      </c>
      <c r="F4002" t="s">
        <v>1</v>
      </c>
      <c r="G4002">
        <v>156</v>
      </c>
      <c r="H4002" s="4">
        <v>3709</v>
      </c>
      <c r="I4002" s="3">
        <v>2.59</v>
      </c>
      <c r="J4002" s="3">
        <f>IFERROR((I4002/H4002)*1000,0)</f>
        <v>0.69830142895659209</v>
      </c>
      <c r="K4002" s="2">
        <v>0.56120000000000003</v>
      </c>
    </row>
    <row r="4003" spans="1:11" x14ac:dyDescent="0.35">
      <c r="A4003" t="s">
        <v>3</v>
      </c>
      <c r="B4003" t="s">
        <v>2</v>
      </c>
      <c r="C4003" t="str">
        <f>IFERROR(VLOOKUP(B4003,$N$3:$O$14,2,FALSE),"error")</f>
        <v>TheVintageNews</v>
      </c>
      <c r="D4003">
        <f>IF(E4003&gt;=($M$18-6),1,0)</f>
        <v>0</v>
      </c>
      <c r="E4003" s="1">
        <v>44663</v>
      </c>
      <c r="F4003" t="s">
        <v>6</v>
      </c>
      <c r="G4003">
        <v>0</v>
      </c>
      <c r="H4003" s="4">
        <v>2</v>
      </c>
      <c r="I4003" s="3">
        <v>0</v>
      </c>
      <c r="J4003" s="3">
        <f>IFERROR((I4003/H4003)*1000,0)</f>
        <v>0</v>
      </c>
      <c r="K4003" s="2">
        <v>0.5</v>
      </c>
    </row>
    <row r="4004" spans="1:11" x14ac:dyDescent="0.35">
      <c r="A4004" t="s">
        <v>3</v>
      </c>
      <c r="B4004" t="s">
        <v>2</v>
      </c>
      <c r="C4004" t="str">
        <f>IFERROR(VLOOKUP(B4004,$N$3:$O$14,2,FALSE),"error")</f>
        <v>TheVintageNews</v>
      </c>
      <c r="D4004">
        <f>IF(E4004&gt;=($M$18-6),1,0)</f>
        <v>0</v>
      </c>
      <c r="E4004" s="1">
        <v>44663</v>
      </c>
      <c r="F4004" t="s">
        <v>5</v>
      </c>
      <c r="G4004">
        <v>374</v>
      </c>
      <c r="H4004" s="4">
        <v>6100</v>
      </c>
      <c r="I4004" s="3">
        <v>5.99</v>
      </c>
      <c r="J4004" s="3">
        <f>IFERROR((I4004/H4004)*1000,0)</f>
        <v>0.98196721311475421</v>
      </c>
      <c r="K4004" s="2">
        <v>0.56020000000000003</v>
      </c>
    </row>
    <row r="4005" spans="1:11" x14ac:dyDescent="0.35">
      <c r="A4005" t="s">
        <v>3</v>
      </c>
      <c r="B4005" t="s">
        <v>2</v>
      </c>
      <c r="C4005" t="str">
        <f>IFERROR(VLOOKUP(B4005,$N$3:$O$14,2,FALSE),"error")</f>
        <v>TheVintageNews</v>
      </c>
      <c r="D4005">
        <f>IF(E4005&gt;=($M$18-6),1,0)</f>
        <v>0</v>
      </c>
      <c r="E4005" s="1">
        <v>44663</v>
      </c>
      <c r="F4005" t="s">
        <v>4</v>
      </c>
      <c r="G4005">
        <v>413</v>
      </c>
      <c r="H4005" s="4">
        <v>28289</v>
      </c>
      <c r="I4005" s="3">
        <v>22.35</v>
      </c>
      <c r="J4005" s="3">
        <f>IFERROR((I4005/H4005)*1000,0)</f>
        <v>0.79005974053519046</v>
      </c>
      <c r="K4005" s="2">
        <v>0.54810000000000003</v>
      </c>
    </row>
    <row r="4006" spans="1:11" x14ac:dyDescent="0.35">
      <c r="A4006" t="s">
        <v>3</v>
      </c>
      <c r="B4006" t="s">
        <v>2</v>
      </c>
      <c r="C4006" t="str">
        <f>IFERROR(VLOOKUP(B4006,$N$3:$O$14,2,FALSE),"error")</f>
        <v>TheVintageNews</v>
      </c>
      <c r="D4006">
        <f>IF(E4006&gt;=($M$18-6),1,0)</f>
        <v>0</v>
      </c>
      <c r="E4006" s="1">
        <v>44663</v>
      </c>
      <c r="F4006" t="s">
        <v>1</v>
      </c>
      <c r="G4006">
        <v>157</v>
      </c>
      <c r="H4006" s="4">
        <v>3123</v>
      </c>
      <c r="I4006" s="3">
        <v>2.17</v>
      </c>
      <c r="J4006" s="3">
        <f>IFERROR((I4006/H4006)*1000,0)</f>
        <v>0.69484470060838932</v>
      </c>
      <c r="K4006" s="2">
        <v>0.50939999999999996</v>
      </c>
    </row>
    <row r="4007" spans="1:11" x14ac:dyDescent="0.35">
      <c r="A4007" t="s">
        <v>150</v>
      </c>
      <c r="B4007" t="s">
        <v>133</v>
      </c>
      <c r="C4007" t="str">
        <f>IFERROR(VLOOKUP(B4007,$N$3:$O$14,2,FALSE),"error")</f>
        <v>AbandonedSpaces</v>
      </c>
      <c r="D4007">
        <f>IF(E4007&gt;=($M$18-6),1,0)</f>
        <v>0</v>
      </c>
      <c r="E4007" s="1">
        <v>44662</v>
      </c>
      <c r="F4007" t="s">
        <v>5</v>
      </c>
      <c r="G4007">
        <v>0</v>
      </c>
      <c r="H4007" s="4">
        <v>5</v>
      </c>
      <c r="I4007" s="3">
        <v>0</v>
      </c>
      <c r="J4007" s="3">
        <f>IFERROR((I4007/H4007)*1000,0)</f>
        <v>0</v>
      </c>
      <c r="K4007" s="2">
        <v>0.8</v>
      </c>
    </row>
    <row r="4008" spans="1:11" x14ac:dyDescent="0.35">
      <c r="A4008" t="s">
        <v>150</v>
      </c>
      <c r="B4008" t="s">
        <v>133</v>
      </c>
      <c r="C4008" t="str">
        <f>IFERROR(VLOOKUP(B4008,$N$3:$O$14,2,FALSE),"error")</f>
        <v>AbandonedSpaces</v>
      </c>
      <c r="D4008">
        <f>IF(E4008&gt;=($M$18-6),1,0)</f>
        <v>0</v>
      </c>
      <c r="E4008" s="1">
        <v>44662</v>
      </c>
      <c r="F4008" t="s">
        <v>4</v>
      </c>
      <c r="G4008">
        <v>1</v>
      </c>
      <c r="H4008" s="4">
        <v>494</v>
      </c>
      <c r="I4008" s="3">
        <v>0.4</v>
      </c>
      <c r="J4008" s="3">
        <f>IFERROR((I4008/H4008)*1000,0)</f>
        <v>0.80971659919028349</v>
      </c>
      <c r="K4008" s="2">
        <v>0.67749999999999999</v>
      </c>
    </row>
    <row r="4009" spans="1:11" x14ac:dyDescent="0.35">
      <c r="A4009" t="s">
        <v>149</v>
      </c>
      <c r="B4009" t="s">
        <v>133</v>
      </c>
      <c r="C4009" t="str">
        <f>IFERROR(VLOOKUP(B4009,$N$3:$O$14,2,FALSE),"error")</f>
        <v>AbandonedSpaces</v>
      </c>
      <c r="D4009">
        <f>IF(E4009&gt;=($M$18-6),1,0)</f>
        <v>0</v>
      </c>
      <c r="E4009" s="1">
        <v>44662</v>
      </c>
      <c r="F4009" t="s">
        <v>5</v>
      </c>
      <c r="G4009">
        <v>0</v>
      </c>
      <c r="H4009" s="4">
        <v>8</v>
      </c>
      <c r="I4009" s="3">
        <v>0.01</v>
      </c>
      <c r="J4009" s="3">
        <f>IFERROR((I4009/H4009)*1000,0)</f>
        <v>1.25</v>
      </c>
      <c r="K4009" s="2">
        <v>1</v>
      </c>
    </row>
    <row r="4010" spans="1:11" x14ac:dyDescent="0.35">
      <c r="A4010" t="s">
        <v>149</v>
      </c>
      <c r="B4010" t="s">
        <v>133</v>
      </c>
      <c r="C4010" t="str">
        <f>IFERROR(VLOOKUP(B4010,$N$3:$O$14,2,FALSE),"error")</f>
        <v>AbandonedSpaces</v>
      </c>
      <c r="D4010">
        <f>IF(E4010&gt;=($M$18-6),1,0)</f>
        <v>0</v>
      </c>
      <c r="E4010" s="1">
        <v>44662</v>
      </c>
      <c r="F4010" t="s">
        <v>4</v>
      </c>
      <c r="G4010">
        <v>2</v>
      </c>
      <c r="H4010" s="4">
        <v>715</v>
      </c>
      <c r="I4010" s="3">
        <v>0.75</v>
      </c>
      <c r="J4010" s="3">
        <f>IFERROR((I4010/H4010)*1000,0)</f>
        <v>1.048951048951049</v>
      </c>
      <c r="K4010" s="2">
        <v>0.59409999999999996</v>
      </c>
    </row>
    <row r="4011" spans="1:11" x14ac:dyDescent="0.35">
      <c r="A4011" t="s">
        <v>148</v>
      </c>
      <c r="B4011" t="s">
        <v>133</v>
      </c>
      <c r="C4011" t="str">
        <f>IFERROR(VLOOKUP(B4011,$N$3:$O$14,2,FALSE),"error")</f>
        <v>AbandonedSpaces</v>
      </c>
      <c r="D4011">
        <f>IF(E4011&gt;=($M$18-6),1,0)</f>
        <v>0</v>
      </c>
      <c r="E4011" s="1">
        <v>44662</v>
      </c>
      <c r="F4011" t="s">
        <v>5</v>
      </c>
      <c r="G4011">
        <v>0</v>
      </c>
      <c r="H4011" s="4">
        <v>5</v>
      </c>
      <c r="I4011" s="3">
        <v>0</v>
      </c>
      <c r="J4011" s="3">
        <f>IFERROR((I4011/H4011)*1000,0)</f>
        <v>0</v>
      </c>
      <c r="K4011" s="2">
        <v>0.8</v>
      </c>
    </row>
    <row r="4012" spans="1:11" x14ac:dyDescent="0.35">
      <c r="A4012" t="s">
        <v>148</v>
      </c>
      <c r="B4012" t="s">
        <v>133</v>
      </c>
      <c r="C4012" t="str">
        <f>IFERROR(VLOOKUP(B4012,$N$3:$O$14,2,FALSE),"error")</f>
        <v>AbandonedSpaces</v>
      </c>
      <c r="D4012">
        <f>IF(E4012&gt;=($M$18-6),1,0)</f>
        <v>0</v>
      </c>
      <c r="E4012" s="1">
        <v>44662</v>
      </c>
      <c r="F4012" t="s">
        <v>4</v>
      </c>
      <c r="G4012">
        <v>1</v>
      </c>
      <c r="H4012" s="4">
        <v>416</v>
      </c>
      <c r="I4012" s="3">
        <v>0.34</v>
      </c>
      <c r="J4012" s="3">
        <f>IFERROR((I4012/H4012)*1000,0)</f>
        <v>0.8173076923076924</v>
      </c>
      <c r="K4012" s="2">
        <v>0.67710000000000004</v>
      </c>
    </row>
    <row r="4013" spans="1:11" x14ac:dyDescent="0.35">
      <c r="A4013" t="s">
        <v>147</v>
      </c>
      <c r="B4013" t="s">
        <v>133</v>
      </c>
      <c r="C4013" t="str">
        <f>IFERROR(VLOOKUP(B4013,$N$3:$O$14,2,FALSE),"error")</f>
        <v>AbandonedSpaces</v>
      </c>
      <c r="D4013">
        <f>IF(E4013&gt;=($M$18-6),1,0)</f>
        <v>0</v>
      </c>
      <c r="E4013" s="1">
        <v>44662</v>
      </c>
      <c r="F4013" t="s">
        <v>5</v>
      </c>
      <c r="G4013">
        <v>0</v>
      </c>
      <c r="H4013" s="4">
        <v>5</v>
      </c>
      <c r="I4013" s="3">
        <v>0</v>
      </c>
      <c r="J4013" s="3">
        <f>IFERROR((I4013/H4013)*1000,0)</f>
        <v>0</v>
      </c>
      <c r="K4013" s="2">
        <v>1</v>
      </c>
    </row>
    <row r="4014" spans="1:11" x14ac:dyDescent="0.35">
      <c r="A4014" t="s">
        <v>147</v>
      </c>
      <c r="B4014" t="s">
        <v>133</v>
      </c>
      <c r="C4014" t="str">
        <f>IFERROR(VLOOKUP(B4014,$N$3:$O$14,2,FALSE),"error")</f>
        <v>AbandonedSpaces</v>
      </c>
      <c r="D4014">
        <f>IF(E4014&gt;=($M$18-6),1,0)</f>
        <v>0</v>
      </c>
      <c r="E4014" s="1">
        <v>44662</v>
      </c>
      <c r="F4014" t="s">
        <v>4</v>
      </c>
      <c r="G4014">
        <v>0</v>
      </c>
      <c r="H4014" s="4">
        <v>393</v>
      </c>
      <c r="I4014" s="3">
        <v>0.3</v>
      </c>
      <c r="J4014" s="3">
        <f>IFERROR((I4014/H4014)*1000,0)</f>
        <v>0.76335877862595414</v>
      </c>
      <c r="K4014" s="2">
        <v>0.68879999999999997</v>
      </c>
    </row>
    <row r="4015" spans="1:11" x14ac:dyDescent="0.35">
      <c r="A4015" t="s">
        <v>146</v>
      </c>
      <c r="B4015" t="s">
        <v>133</v>
      </c>
      <c r="C4015" t="str">
        <f>IFERROR(VLOOKUP(B4015,$N$3:$O$14,2,FALSE),"error")</f>
        <v>AbandonedSpaces</v>
      </c>
      <c r="D4015">
        <f>IF(E4015&gt;=($M$18-6),1,0)</f>
        <v>0</v>
      </c>
      <c r="E4015" s="1">
        <v>44662</v>
      </c>
      <c r="F4015" t="s">
        <v>5</v>
      </c>
      <c r="G4015">
        <v>0</v>
      </c>
      <c r="H4015" s="4">
        <v>7</v>
      </c>
      <c r="I4015" s="3">
        <v>0</v>
      </c>
      <c r="J4015" s="3">
        <f>IFERROR((I4015/H4015)*1000,0)</f>
        <v>0</v>
      </c>
      <c r="K4015" s="2">
        <v>1</v>
      </c>
    </row>
    <row r="4016" spans="1:11" x14ac:dyDescent="0.35">
      <c r="A4016" t="s">
        <v>146</v>
      </c>
      <c r="B4016" t="s">
        <v>133</v>
      </c>
      <c r="C4016" t="str">
        <f>IFERROR(VLOOKUP(B4016,$N$3:$O$14,2,FALSE),"error")</f>
        <v>AbandonedSpaces</v>
      </c>
      <c r="D4016">
        <f>IF(E4016&gt;=($M$18-6),1,0)</f>
        <v>0</v>
      </c>
      <c r="E4016" s="1">
        <v>44662</v>
      </c>
      <c r="F4016" t="s">
        <v>4</v>
      </c>
      <c r="G4016">
        <v>2</v>
      </c>
      <c r="H4016" s="4">
        <v>606</v>
      </c>
      <c r="I4016" s="3">
        <v>0.39</v>
      </c>
      <c r="J4016" s="3">
        <f>IFERROR((I4016/H4016)*1000,0)</f>
        <v>0.64356435643564358</v>
      </c>
      <c r="K4016" s="2">
        <v>0.59399999999999997</v>
      </c>
    </row>
    <row r="4017" spans="1:11" x14ac:dyDescent="0.35">
      <c r="A4017" t="s">
        <v>145</v>
      </c>
      <c r="B4017" t="s">
        <v>133</v>
      </c>
      <c r="C4017" t="str">
        <f>IFERROR(VLOOKUP(B4017,$N$3:$O$14,2,FALSE),"error")</f>
        <v>AbandonedSpaces</v>
      </c>
      <c r="D4017">
        <f>IF(E4017&gt;=($M$18-6),1,0)</f>
        <v>0</v>
      </c>
      <c r="E4017" s="1">
        <v>44662</v>
      </c>
      <c r="F4017" t="s">
        <v>5</v>
      </c>
      <c r="G4017">
        <v>43</v>
      </c>
      <c r="H4017" s="4">
        <v>1965</v>
      </c>
      <c r="I4017" s="3">
        <v>1.65</v>
      </c>
      <c r="J4017" s="3">
        <f>IFERROR((I4017/H4017)*1000,0)</f>
        <v>0.83969465648854957</v>
      </c>
      <c r="K4017" s="2">
        <v>0.94289999999999996</v>
      </c>
    </row>
    <row r="4018" spans="1:11" x14ac:dyDescent="0.35">
      <c r="A4018" t="s">
        <v>144</v>
      </c>
      <c r="B4018" t="s">
        <v>133</v>
      </c>
      <c r="C4018" t="str">
        <f>IFERROR(VLOOKUP(B4018,$N$3:$O$14,2,FALSE),"error")</f>
        <v>AbandonedSpaces</v>
      </c>
      <c r="D4018">
        <f>IF(E4018&gt;=($M$18-6),1,0)</f>
        <v>0</v>
      </c>
      <c r="E4018" s="1">
        <v>44662</v>
      </c>
      <c r="F4018" t="s">
        <v>5</v>
      </c>
      <c r="G4018">
        <v>6</v>
      </c>
      <c r="H4018" s="4">
        <v>205</v>
      </c>
      <c r="I4018" s="3">
        <v>0.12</v>
      </c>
      <c r="J4018" s="3">
        <f>IFERROR((I4018/H4018)*1000,0)</f>
        <v>0.58536585365853655</v>
      </c>
      <c r="K4018" s="2">
        <v>0.97560000000000002</v>
      </c>
    </row>
    <row r="4019" spans="1:11" x14ac:dyDescent="0.35">
      <c r="A4019" t="s">
        <v>144</v>
      </c>
      <c r="B4019" t="s">
        <v>133</v>
      </c>
      <c r="C4019" t="str">
        <f>IFERROR(VLOOKUP(B4019,$N$3:$O$14,2,FALSE),"error")</f>
        <v>AbandonedSpaces</v>
      </c>
      <c r="D4019">
        <f>IF(E4019&gt;=($M$18-6),1,0)</f>
        <v>0</v>
      </c>
      <c r="E4019" s="1">
        <v>44662</v>
      </c>
      <c r="F4019" t="s">
        <v>4</v>
      </c>
      <c r="G4019">
        <v>102</v>
      </c>
      <c r="H4019" s="4">
        <v>9765</v>
      </c>
      <c r="I4019" s="3">
        <v>4.24</v>
      </c>
      <c r="J4019" s="3">
        <f>IFERROR((I4019/H4019)*1000,0)</f>
        <v>0.43420378904249873</v>
      </c>
      <c r="K4019" s="2">
        <v>0.97529999999999994</v>
      </c>
    </row>
    <row r="4020" spans="1:11" x14ac:dyDescent="0.35">
      <c r="A4020" t="s">
        <v>144</v>
      </c>
      <c r="B4020" t="s">
        <v>133</v>
      </c>
      <c r="C4020" t="str">
        <f>IFERROR(VLOOKUP(B4020,$N$3:$O$14,2,FALSE),"error")</f>
        <v>AbandonedSpaces</v>
      </c>
      <c r="D4020">
        <f>IF(E4020&gt;=($M$18-6),1,0)</f>
        <v>0</v>
      </c>
      <c r="E4020" s="1">
        <v>44662</v>
      </c>
      <c r="F4020" t="s">
        <v>1</v>
      </c>
      <c r="G4020">
        <v>24</v>
      </c>
      <c r="H4020" s="4">
        <v>1295</v>
      </c>
      <c r="I4020" s="3">
        <v>0.5</v>
      </c>
      <c r="J4020" s="3">
        <f>IFERROR((I4020/H4020)*1000,0)</f>
        <v>0.38610038610038611</v>
      </c>
      <c r="K4020" s="2">
        <v>0.97450000000000003</v>
      </c>
    </row>
    <row r="4021" spans="1:11" x14ac:dyDescent="0.35">
      <c r="A4021" t="s">
        <v>143</v>
      </c>
      <c r="B4021" t="s">
        <v>133</v>
      </c>
      <c r="C4021" t="str">
        <f>IFERROR(VLOOKUP(B4021,$N$3:$O$14,2,FALSE),"error")</f>
        <v>AbandonedSpaces</v>
      </c>
      <c r="D4021">
        <f>IF(E4021&gt;=($M$18-6),1,0)</f>
        <v>0</v>
      </c>
      <c r="E4021" s="1">
        <v>44662</v>
      </c>
      <c r="F4021" t="s">
        <v>6</v>
      </c>
      <c r="G4021">
        <v>0</v>
      </c>
      <c r="H4021" s="4">
        <v>6</v>
      </c>
      <c r="I4021" s="3">
        <v>0.02</v>
      </c>
      <c r="J4021" s="3">
        <f>IFERROR((I4021/H4021)*1000,0)</f>
        <v>3.3333333333333335</v>
      </c>
      <c r="K4021" s="2">
        <v>0.5</v>
      </c>
    </row>
    <row r="4022" spans="1:11" x14ac:dyDescent="0.35">
      <c r="A4022" t="s">
        <v>143</v>
      </c>
      <c r="B4022" t="s">
        <v>133</v>
      </c>
      <c r="C4022" t="str">
        <f>IFERROR(VLOOKUP(B4022,$N$3:$O$14,2,FALSE),"error")</f>
        <v>AbandonedSpaces</v>
      </c>
      <c r="D4022">
        <f>IF(E4022&gt;=($M$18-6),1,0)</f>
        <v>0</v>
      </c>
      <c r="E4022" s="1">
        <v>44662</v>
      </c>
      <c r="F4022" t="s">
        <v>5</v>
      </c>
      <c r="G4022">
        <v>56</v>
      </c>
      <c r="H4022" s="4">
        <v>4846</v>
      </c>
      <c r="I4022" s="3">
        <v>5.35</v>
      </c>
      <c r="J4022" s="3">
        <f>IFERROR((I4022/H4022)*1000,0)</f>
        <v>1.1040033016921171</v>
      </c>
      <c r="K4022" s="2">
        <v>0.94199999999999995</v>
      </c>
    </row>
    <row r="4023" spans="1:11" x14ac:dyDescent="0.35">
      <c r="A4023" t="s">
        <v>143</v>
      </c>
      <c r="B4023" t="s">
        <v>133</v>
      </c>
      <c r="C4023" t="str">
        <f>IFERROR(VLOOKUP(B4023,$N$3:$O$14,2,FALSE),"error")</f>
        <v>AbandonedSpaces</v>
      </c>
      <c r="D4023">
        <f>IF(E4023&gt;=($M$18-6),1,0)</f>
        <v>0</v>
      </c>
      <c r="E4023" s="1">
        <v>44662</v>
      </c>
      <c r="F4023" t="s">
        <v>4</v>
      </c>
      <c r="G4023">
        <v>0</v>
      </c>
      <c r="H4023" s="4">
        <v>21</v>
      </c>
      <c r="I4023" s="3">
        <v>0.01</v>
      </c>
      <c r="J4023" s="3">
        <f>IFERROR((I4023/H4023)*1000,0)</f>
        <v>0.47619047619047616</v>
      </c>
      <c r="K4023" s="2">
        <v>0.95240000000000002</v>
      </c>
    </row>
    <row r="4024" spans="1:11" x14ac:dyDescent="0.35">
      <c r="A4024" t="s">
        <v>143</v>
      </c>
      <c r="B4024" t="s">
        <v>133</v>
      </c>
      <c r="C4024" t="str">
        <f>IFERROR(VLOOKUP(B4024,$N$3:$O$14,2,FALSE),"error")</f>
        <v>AbandonedSpaces</v>
      </c>
      <c r="D4024">
        <f>IF(E4024&gt;=($M$18-6),1,0)</f>
        <v>0</v>
      </c>
      <c r="E4024" s="1">
        <v>44662</v>
      </c>
      <c r="F4024" t="s">
        <v>1</v>
      </c>
      <c r="G4024">
        <v>31</v>
      </c>
      <c r="H4024" s="4">
        <v>1153</v>
      </c>
      <c r="I4024" s="3">
        <v>0.41</v>
      </c>
      <c r="J4024" s="3">
        <f>IFERROR((I4024/H4024)*1000,0)</f>
        <v>0.35559410234171723</v>
      </c>
      <c r="K4024" s="2">
        <v>0.97140000000000004</v>
      </c>
    </row>
    <row r="4025" spans="1:11" x14ac:dyDescent="0.35">
      <c r="A4025" t="s">
        <v>142</v>
      </c>
      <c r="B4025" t="s">
        <v>133</v>
      </c>
      <c r="C4025" t="str">
        <f>IFERROR(VLOOKUP(B4025,$N$3:$O$14,2,FALSE),"error")</f>
        <v>AbandonedSpaces</v>
      </c>
      <c r="D4025">
        <f>IF(E4025&gt;=($M$18-6),1,0)</f>
        <v>0</v>
      </c>
      <c r="E4025" s="1">
        <v>44662</v>
      </c>
      <c r="F4025" t="s">
        <v>5</v>
      </c>
      <c r="G4025">
        <v>22</v>
      </c>
      <c r="H4025" s="4">
        <v>419</v>
      </c>
      <c r="I4025" s="3">
        <v>0.51</v>
      </c>
      <c r="J4025" s="3">
        <f>IFERROR((I4025/H4025)*1000,0)</f>
        <v>1.2171837708830548</v>
      </c>
      <c r="K4025" s="2">
        <v>0.64159999999999995</v>
      </c>
    </row>
    <row r="4026" spans="1:11" x14ac:dyDescent="0.35">
      <c r="A4026" t="s">
        <v>142</v>
      </c>
      <c r="B4026" t="s">
        <v>133</v>
      </c>
      <c r="C4026" t="str">
        <f>IFERROR(VLOOKUP(B4026,$N$3:$O$14,2,FALSE),"error")</f>
        <v>AbandonedSpaces</v>
      </c>
      <c r="D4026">
        <f>IF(E4026&gt;=($M$18-6),1,0)</f>
        <v>0</v>
      </c>
      <c r="E4026" s="1">
        <v>44662</v>
      </c>
      <c r="F4026" t="s">
        <v>4</v>
      </c>
      <c r="G4026">
        <v>0</v>
      </c>
      <c r="H4026" s="4">
        <v>5</v>
      </c>
      <c r="I4026" s="3">
        <v>0</v>
      </c>
      <c r="J4026" s="3">
        <f>IFERROR((I4026/H4026)*1000,0)</f>
        <v>0</v>
      </c>
      <c r="K4026" s="2">
        <v>0.4</v>
      </c>
    </row>
    <row r="4027" spans="1:11" x14ac:dyDescent="0.35">
      <c r="A4027" t="s">
        <v>142</v>
      </c>
      <c r="B4027" t="s">
        <v>133</v>
      </c>
      <c r="C4027" t="str">
        <f>IFERROR(VLOOKUP(B4027,$N$3:$O$14,2,FALSE),"error")</f>
        <v>AbandonedSpaces</v>
      </c>
      <c r="D4027">
        <f>IF(E4027&gt;=($M$18-6),1,0)</f>
        <v>0</v>
      </c>
      <c r="E4027" s="1">
        <v>44662</v>
      </c>
      <c r="F4027" t="s">
        <v>1</v>
      </c>
      <c r="G4027">
        <v>20</v>
      </c>
      <c r="H4027" s="4">
        <v>195</v>
      </c>
      <c r="I4027" s="3">
        <v>0.08</v>
      </c>
      <c r="J4027" s="3">
        <f>IFERROR((I4027/H4027)*1000,0)</f>
        <v>0.4102564102564103</v>
      </c>
      <c r="K4027" s="2">
        <v>0.68210000000000004</v>
      </c>
    </row>
    <row r="4028" spans="1:11" x14ac:dyDescent="0.35">
      <c r="A4028" t="s">
        <v>141</v>
      </c>
      <c r="B4028" t="s">
        <v>133</v>
      </c>
      <c r="C4028" t="str">
        <f>IFERROR(VLOOKUP(B4028,$N$3:$O$14,2,FALSE),"error")</f>
        <v>AbandonedSpaces</v>
      </c>
      <c r="D4028">
        <f>IF(E4028&gt;=($M$18-6),1,0)</f>
        <v>0</v>
      </c>
      <c r="E4028" s="1">
        <v>44662</v>
      </c>
      <c r="F4028" t="s">
        <v>5</v>
      </c>
      <c r="G4028">
        <v>0</v>
      </c>
      <c r="H4028" s="4">
        <v>1</v>
      </c>
      <c r="I4028" s="3">
        <v>0</v>
      </c>
      <c r="J4028" s="3">
        <f>IFERROR((I4028/H4028)*1000,0)</f>
        <v>0</v>
      </c>
      <c r="K4028" s="2">
        <v>1</v>
      </c>
    </row>
    <row r="4029" spans="1:11" x14ac:dyDescent="0.35">
      <c r="A4029" t="s">
        <v>141</v>
      </c>
      <c r="B4029" t="s">
        <v>133</v>
      </c>
      <c r="C4029" t="str">
        <f>IFERROR(VLOOKUP(B4029,$N$3:$O$14,2,FALSE),"error")</f>
        <v>AbandonedSpaces</v>
      </c>
      <c r="D4029">
        <f>IF(E4029&gt;=($M$18-6),1,0)</f>
        <v>0</v>
      </c>
      <c r="E4029" s="1">
        <v>44662</v>
      </c>
      <c r="F4029" t="s">
        <v>4</v>
      </c>
      <c r="G4029">
        <v>41</v>
      </c>
      <c r="H4029" s="4">
        <v>1694</v>
      </c>
      <c r="I4029" s="3">
        <v>1.32</v>
      </c>
      <c r="J4029" s="3">
        <f>IFERROR((I4029/H4029)*1000,0)</f>
        <v>0.77922077922077926</v>
      </c>
      <c r="K4029" s="2">
        <v>0.76549999999999996</v>
      </c>
    </row>
    <row r="4030" spans="1:11" x14ac:dyDescent="0.35">
      <c r="A4030" t="s">
        <v>141</v>
      </c>
      <c r="B4030" t="s">
        <v>133</v>
      </c>
      <c r="C4030" t="str">
        <f>IFERROR(VLOOKUP(B4030,$N$3:$O$14,2,FALSE),"error")</f>
        <v>AbandonedSpaces</v>
      </c>
      <c r="D4030">
        <f>IF(E4030&gt;=($M$18-6),1,0)</f>
        <v>0</v>
      </c>
      <c r="E4030" s="1">
        <v>44662</v>
      </c>
      <c r="F4030" t="s">
        <v>1</v>
      </c>
      <c r="G4030">
        <v>2</v>
      </c>
      <c r="H4030" s="4">
        <v>42</v>
      </c>
      <c r="I4030" s="3">
        <v>0.05</v>
      </c>
      <c r="J4030" s="3">
        <f>IFERROR((I4030/H4030)*1000,0)</f>
        <v>1.1904761904761907</v>
      </c>
      <c r="K4030" s="2">
        <v>0.80489999999999995</v>
      </c>
    </row>
    <row r="4031" spans="1:11" x14ac:dyDescent="0.35">
      <c r="A4031" t="s">
        <v>140</v>
      </c>
      <c r="B4031" t="s">
        <v>133</v>
      </c>
      <c r="C4031" t="str">
        <f>IFERROR(VLOOKUP(B4031,$N$3:$O$14,2,FALSE),"error")</f>
        <v>AbandonedSpaces</v>
      </c>
      <c r="D4031">
        <f>IF(E4031&gt;=($M$18-6),1,0)</f>
        <v>0</v>
      </c>
      <c r="E4031" s="1">
        <v>44662</v>
      </c>
      <c r="F4031" t="s">
        <v>5</v>
      </c>
      <c r="G4031">
        <v>45</v>
      </c>
      <c r="H4031" s="4">
        <v>480</v>
      </c>
      <c r="I4031" s="3">
        <v>0.62</v>
      </c>
      <c r="J4031" s="3">
        <f>IFERROR((I4031/H4031)*1000,0)</f>
        <v>1.2916666666666667</v>
      </c>
      <c r="K4031" s="2">
        <v>0.75419999999999998</v>
      </c>
    </row>
    <row r="4032" spans="1:11" x14ac:dyDescent="0.35">
      <c r="A4032" t="s">
        <v>140</v>
      </c>
      <c r="B4032" t="s">
        <v>133</v>
      </c>
      <c r="C4032" t="str">
        <f>IFERROR(VLOOKUP(B4032,$N$3:$O$14,2,FALSE),"error")</f>
        <v>AbandonedSpaces</v>
      </c>
      <c r="D4032">
        <f>IF(E4032&gt;=($M$18-6),1,0)</f>
        <v>0</v>
      </c>
      <c r="E4032" s="1">
        <v>44662</v>
      </c>
      <c r="F4032" t="s">
        <v>4</v>
      </c>
      <c r="G4032">
        <v>2</v>
      </c>
      <c r="H4032" s="4">
        <v>20</v>
      </c>
      <c r="I4032" s="3">
        <v>0.01</v>
      </c>
      <c r="J4032" s="3">
        <f>IFERROR((I4032/H4032)*1000,0)</f>
        <v>0.5</v>
      </c>
      <c r="K4032" s="2">
        <v>0.6</v>
      </c>
    </row>
    <row r="4033" spans="1:11" x14ac:dyDescent="0.35">
      <c r="A4033" t="s">
        <v>140</v>
      </c>
      <c r="B4033" t="s">
        <v>133</v>
      </c>
      <c r="C4033" t="str">
        <f>IFERROR(VLOOKUP(B4033,$N$3:$O$14,2,FALSE),"error")</f>
        <v>AbandonedSpaces</v>
      </c>
      <c r="D4033">
        <f>IF(E4033&gt;=($M$18-6),1,0)</f>
        <v>0</v>
      </c>
      <c r="E4033" s="1">
        <v>44662</v>
      </c>
      <c r="F4033" t="s">
        <v>1</v>
      </c>
      <c r="G4033">
        <v>8</v>
      </c>
      <c r="H4033" s="4">
        <v>86</v>
      </c>
      <c r="I4033" s="3">
        <v>0.05</v>
      </c>
      <c r="J4033" s="3">
        <f>IFERROR((I4033/H4033)*1000,0)</f>
        <v>0.58139534883720934</v>
      </c>
      <c r="K4033" s="2">
        <v>0.8256</v>
      </c>
    </row>
    <row r="4034" spans="1:11" x14ac:dyDescent="0.35">
      <c r="A4034" t="s">
        <v>139</v>
      </c>
      <c r="B4034" t="s">
        <v>133</v>
      </c>
      <c r="C4034" t="str">
        <f>IFERROR(VLOOKUP(B4034,$N$3:$O$14,2,FALSE),"error")</f>
        <v>AbandonedSpaces</v>
      </c>
      <c r="D4034">
        <f>IF(E4034&gt;=($M$18-6),1,0)</f>
        <v>0</v>
      </c>
      <c r="E4034" s="1">
        <v>44662</v>
      </c>
      <c r="F4034" t="s">
        <v>6</v>
      </c>
      <c r="G4034">
        <v>0</v>
      </c>
      <c r="H4034" s="4">
        <v>2</v>
      </c>
      <c r="I4034" s="3">
        <v>0.01</v>
      </c>
      <c r="J4034" s="3">
        <f>IFERROR((I4034/H4034)*1000,0)</f>
        <v>5</v>
      </c>
      <c r="K4034" s="2">
        <v>0.5</v>
      </c>
    </row>
    <row r="4035" spans="1:11" x14ac:dyDescent="0.35">
      <c r="A4035" t="s">
        <v>139</v>
      </c>
      <c r="B4035" t="s">
        <v>133</v>
      </c>
      <c r="C4035" t="str">
        <f>IFERROR(VLOOKUP(B4035,$N$3:$O$14,2,FALSE),"error")</f>
        <v>AbandonedSpaces</v>
      </c>
      <c r="D4035">
        <f>IF(E4035&gt;=($M$18-6),1,0)</f>
        <v>0</v>
      </c>
      <c r="E4035" s="1">
        <v>44662</v>
      </c>
      <c r="F4035" t="s">
        <v>5</v>
      </c>
      <c r="G4035">
        <v>100</v>
      </c>
      <c r="H4035" s="4">
        <v>1488</v>
      </c>
      <c r="I4035" s="3">
        <v>1.52</v>
      </c>
      <c r="J4035" s="3">
        <f>IFERROR((I4035/H4035)*1000,0)</f>
        <v>1.0215053763440862</v>
      </c>
      <c r="K4035" s="2">
        <v>0.63880000000000003</v>
      </c>
    </row>
    <row r="4036" spans="1:11" x14ac:dyDescent="0.35">
      <c r="A4036" t="s">
        <v>139</v>
      </c>
      <c r="B4036" t="s">
        <v>133</v>
      </c>
      <c r="C4036" t="str">
        <f>IFERROR(VLOOKUP(B4036,$N$3:$O$14,2,FALSE),"error")</f>
        <v>AbandonedSpaces</v>
      </c>
      <c r="D4036">
        <f>IF(E4036&gt;=($M$18-6),1,0)</f>
        <v>0</v>
      </c>
      <c r="E4036" s="1">
        <v>44662</v>
      </c>
      <c r="F4036" t="s">
        <v>4</v>
      </c>
      <c r="G4036">
        <v>88</v>
      </c>
      <c r="H4036" s="4">
        <v>3777</v>
      </c>
      <c r="I4036" s="3">
        <v>2.34</v>
      </c>
      <c r="J4036" s="3">
        <f>IFERROR((I4036/H4036)*1000,0)</f>
        <v>0.61953931691818898</v>
      </c>
      <c r="K4036" s="2">
        <v>0.61719999999999997</v>
      </c>
    </row>
    <row r="4037" spans="1:11" x14ac:dyDescent="0.35">
      <c r="A4037" t="s">
        <v>139</v>
      </c>
      <c r="B4037" t="s">
        <v>133</v>
      </c>
      <c r="C4037" t="str">
        <f>IFERROR(VLOOKUP(B4037,$N$3:$O$14,2,FALSE),"error")</f>
        <v>AbandonedSpaces</v>
      </c>
      <c r="D4037">
        <f>IF(E4037&gt;=($M$18-6),1,0)</f>
        <v>0</v>
      </c>
      <c r="E4037" s="1">
        <v>44662</v>
      </c>
      <c r="F4037" t="s">
        <v>1</v>
      </c>
      <c r="G4037">
        <v>17</v>
      </c>
      <c r="H4037" s="4">
        <v>392</v>
      </c>
      <c r="I4037" s="3">
        <v>0.24</v>
      </c>
      <c r="J4037" s="3">
        <f>IFERROR((I4037/H4037)*1000,0)</f>
        <v>0.61224489795918369</v>
      </c>
      <c r="K4037" s="2">
        <v>0.69230000000000003</v>
      </c>
    </row>
    <row r="4038" spans="1:11" x14ac:dyDescent="0.35">
      <c r="A4038" t="s">
        <v>138</v>
      </c>
      <c r="B4038" t="s">
        <v>133</v>
      </c>
      <c r="C4038" t="str">
        <f>IFERROR(VLOOKUP(B4038,$N$3:$O$14,2,FALSE),"error")</f>
        <v>AbandonedSpaces</v>
      </c>
      <c r="D4038">
        <f>IF(E4038&gt;=($M$18-6),1,0)</f>
        <v>0</v>
      </c>
      <c r="E4038" s="1">
        <v>44662</v>
      </c>
      <c r="F4038" t="s">
        <v>5</v>
      </c>
      <c r="G4038">
        <v>75</v>
      </c>
      <c r="H4038" s="4">
        <v>686</v>
      </c>
      <c r="I4038" s="3">
        <v>0.6</v>
      </c>
      <c r="J4038" s="3">
        <f>IFERROR((I4038/H4038)*1000,0)</f>
        <v>0.87463556851311952</v>
      </c>
      <c r="K4038" s="2">
        <v>0.50070000000000003</v>
      </c>
    </row>
    <row r="4039" spans="1:11" x14ac:dyDescent="0.35">
      <c r="A4039" t="s">
        <v>138</v>
      </c>
      <c r="B4039" t="s">
        <v>133</v>
      </c>
      <c r="C4039" t="str">
        <f>IFERROR(VLOOKUP(B4039,$N$3:$O$14,2,FALSE),"error")</f>
        <v>AbandonedSpaces</v>
      </c>
      <c r="D4039">
        <f>IF(E4039&gt;=($M$18-6),1,0)</f>
        <v>0</v>
      </c>
      <c r="E4039" s="1">
        <v>44662</v>
      </c>
      <c r="F4039" t="s">
        <v>4</v>
      </c>
      <c r="G4039">
        <v>66</v>
      </c>
      <c r="H4039" s="4">
        <v>1664</v>
      </c>
      <c r="I4039" s="3">
        <v>0.87</v>
      </c>
      <c r="J4039" s="3">
        <f>IFERROR((I4039/H4039)*1000,0)</f>
        <v>0.52283653846153844</v>
      </c>
      <c r="K4039" s="2">
        <v>0.37319999999999998</v>
      </c>
    </row>
    <row r="4040" spans="1:11" x14ac:dyDescent="0.35">
      <c r="A4040" t="s">
        <v>138</v>
      </c>
      <c r="B4040" t="s">
        <v>133</v>
      </c>
      <c r="C4040" t="str">
        <f>IFERROR(VLOOKUP(B4040,$N$3:$O$14,2,FALSE),"error")</f>
        <v>AbandonedSpaces</v>
      </c>
      <c r="D4040">
        <f>IF(E4040&gt;=($M$18-6),1,0)</f>
        <v>0</v>
      </c>
      <c r="E4040" s="1">
        <v>44662</v>
      </c>
      <c r="F4040" t="s">
        <v>1</v>
      </c>
      <c r="G4040">
        <v>11</v>
      </c>
      <c r="H4040" s="4">
        <v>106</v>
      </c>
      <c r="I4040" s="3">
        <v>7.0000000000000007E-2</v>
      </c>
      <c r="J4040" s="3">
        <f>IFERROR((I4040/H4040)*1000,0)</f>
        <v>0.66037735849056611</v>
      </c>
      <c r="K4040" s="2">
        <v>0.39219999999999999</v>
      </c>
    </row>
    <row r="4041" spans="1:11" x14ac:dyDescent="0.35">
      <c r="A4041" t="s">
        <v>137</v>
      </c>
      <c r="B4041" t="s">
        <v>133</v>
      </c>
      <c r="C4041" t="str">
        <f>IFERROR(VLOOKUP(B4041,$N$3:$O$14,2,FALSE),"error")</f>
        <v>AbandonedSpaces</v>
      </c>
      <c r="D4041">
        <f>IF(E4041&gt;=($M$18-6),1,0)</f>
        <v>0</v>
      </c>
      <c r="E4041" s="1">
        <v>44662</v>
      </c>
      <c r="F4041" t="s">
        <v>6</v>
      </c>
      <c r="G4041">
        <v>0</v>
      </c>
      <c r="H4041" s="4">
        <v>2</v>
      </c>
      <c r="I4041" s="3">
        <v>0.01</v>
      </c>
      <c r="J4041" s="3">
        <f>IFERROR((I4041/H4041)*1000,0)</f>
        <v>5</v>
      </c>
      <c r="K4041" s="2">
        <v>0.5</v>
      </c>
    </row>
    <row r="4042" spans="1:11" x14ac:dyDescent="0.35">
      <c r="A4042" t="s">
        <v>137</v>
      </c>
      <c r="B4042" t="s">
        <v>133</v>
      </c>
      <c r="C4042" t="str">
        <f>IFERROR(VLOOKUP(B4042,$N$3:$O$14,2,FALSE),"error")</f>
        <v>AbandonedSpaces</v>
      </c>
      <c r="D4042">
        <f>IF(E4042&gt;=($M$18-6),1,0)</f>
        <v>0</v>
      </c>
      <c r="E4042" s="1">
        <v>44662</v>
      </c>
      <c r="F4042" t="s">
        <v>5</v>
      </c>
      <c r="G4042">
        <v>85</v>
      </c>
      <c r="H4042" s="4">
        <v>1178</v>
      </c>
      <c r="I4042" s="3">
        <v>1.1499999999999999</v>
      </c>
      <c r="J4042" s="3">
        <f>IFERROR((I4042/H4042)*1000,0)</f>
        <v>0.97623089983022071</v>
      </c>
      <c r="K4042" s="2">
        <v>0.60099999999999998</v>
      </c>
    </row>
    <row r="4043" spans="1:11" x14ac:dyDescent="0.35">
      <c r="A4043" t="s">
        <v>137</v>
      </c>
      <c r="B4043" t="s">
        <v>133</v>
      </c>
      <c r="C4043" t="str">
        <f>IFERROR(VLOOKUP(B4043,$N$3:$O$14,2,FALSE),"error")</f>
        <v>AbandonedSpaces</v>
      </c>
      <c r="D4043">
        <f>IF(E4043&gt;=($M$18-6),1,0)</f>
        <v>0</v>
      </c>
      <c r="E4043" s="1">
        <v>44662</v>
      </c>
      <c r="F4043" t="s">
        <v>4</v>
      </c>
      <c r="G4043">
        <v>81</v>
      </c>
      <c r="H4043" s="4">
        <v>3144</v>
      </c>
      <c r="I4043" s="3">
        <v>1.85</v>
      </c>
      <c r="J4043" s="3">
        <f>IFERROR((I4043/H4043)*1000,0)</f>
        <v>0.58842239185750644</v>
      </c>
      <c r="K4043" s="2">
        <v>0.60909999999999997</v>
      </c>
    </row>
    <row r="4044" spans="1:11" x14ac:dyDescent="0.35">
      <c r="A4044" t="s">
        <v>137</v>
      </c>
      <c r="B4044" t="s">
        <v>133</v>
      </c>
      <c r="C4044" t="str">
        <f>IFERROR(VLOOKUP(B4044,$N$3:$O$14,2,FALSE),"error")</f>
        <v>AbandonedSpaces</v>
      </c>
      <c r="D4044">
        <f>IF(E4044&gt;=($M$18-6),1,0)</f>
        <v>0</v>
      </c>
      <c r="E4044" s="1">
        <v>44662</v>
      </c>
      <c r="F4044" t="s">
        <v>1</v>
      </c>
      <c r="G4044">
        <v>21</v>
      </c>
      <c r="H4044" s="4">
        <v>316</v>
      </c>
      <c r="I4044" s="3">
        <v>0.18</v>
      </c>
      <c r="J4044" s="3">
        <f>IFERROR((I4044/H4044)*1000,0)</f>
        <v>0.569620253164557</v>
      </c>
      <c r="K4044" s="2">
        <v>0.68689999999999996</v>
      </c>
    </row>
    <row r="4045" spans="1:11" x14ac:dyDescent="0.35">
      <c r="A4045" t="s">
        <v>136</v>
      </c>
      <c r="B4045" t="s">
        <v>133</v>
      </c>
      <c r="C4045" t="str">
        <f>IFERROR(VLOOKUP(B4045,$N$3:$O$14,2,FALSE),"error")</f>
        <v>AbandonedSpaces</v>
      </c>
      <c r="D4045">
        <f>IF(E4045&gt;=($M$18-6),1,0)</f>
        <v>0</v>
      </c>
      <c r="E4045" s="1">
        <v>44662</v>
      </c>
      <c r="F4045" t="s">
        <v>6</v>
      </c>
      <c r="G4045">
        <v>0</v>
      </c>
      <c r="H4045" s="4">
        <v>2</v>
      </c>
      <c r="I4045" s="3">
        <v>0.01</v>
      </c>
      <c r="J4045" s="3">
        <f>IFERROR((I4045/H4045)*1000,0)</f>
        <v>5</v>
      </c>
      <c r="K4045" s="2">
        <v>1</v>
      </c>
    </row>
    <row r="4046" spans="1:11" x14ac:dyDescent="0.35">
      <c r="A4046" t="s">
        <v>136</v>
      </c>
      <c r="B4046" t="s">
        <v>133</v>
      </c>
      <c r="C4046" t="str">
        <f>IFERROR(VLOOKUP(B4046,$N$3:$O$14,2,FALSE),"error")</f>
        <v>AbandonedSpaces</v>
      </c>
      <c r="D4046">
        <f>IF(E4046&gt;=($M$18-6),1,0)</f>
        <v>0</v>
      </c>
      <c r="E4046" s="1">
        <v>44662</v>
      </c>
      <c r="F4046" t="s">
        <v>5</v>
      </c>
      <c r="G4046">
        <v>93</v>
      </c>
      <c r="H4046" s="4">
        <v>1007</v>
      </c>
      <c r="I4046" s="3">
        <v>0.96</v>
      </c>
      <c r="J4046" s="3">
        <f>IFERROR((I4046/H4046)*1000,0)</f>
        <v>0.95332671300893734</v>
      </c>
      <c r="K4046" s="2">
        <v>0.59540000000000004</v>
      </c>
    </row>
    <row r="4047" spans="1:11" x14ac:dyDescent="0.35">
      <c r="A4047" t="s">
        <v>136</v>
      </c>
      <c r="B4047" t="s">
        <v>133</v>
      </c>
      <c r="C4047" t="str">
        <f>IFERROR(VLOOKUP(B4047,$N$3:$O$14,2,FALSE),"error")</f>
        <v>AbandonedSpaces</v>
      </c>
      <c r="D4047">
        <f>IF(E4047&gt;=($M$18-6),1,0)</f>
        <v>0</v>
      </c>
      <c r="E4047" s="1">
        <v>44662</v>
      </c>
      <c r="F4047" t="s">
        <v>4</v>
      </c>
      <c r="G4047">
        <v>66</v>
      </c>
      <c r="H4047" s="4">
        <v>2775</v>
      </c>
      <c r="I4047" s="3">
        <v>1.58</v>
      </c>
      <c r="J4047" s="3">
        <f>IFERROR((I4047/H4047)*1000,0)</f>
        <v>0.56936936936936944</v>
      </c>
      <c r="K4047" s="2">
        <v>0.5897</v>
      </c>
    </row>
    <row r="4048" spans="1:11" x14ac:dyDescent="0.35">
      <c r="A4048" t="s">
        <v>136</v>
      </c>
      <c r="B4048" t="s">
        <v>133</v>
      </c>
      <c r="C4048" t="str">
        <f>IFERROR(VLOOKUP(B4048,$N$3:$O$14,2,FALSE),"error")</f>
        <v>AbandonedSpaces</v>
      </c>
      <c r="D4048">
        <f>IF(E4048&gt;=($M$18-6),1,0)</f>
        <v>0</v>
      </c>
      <c r="E4048" s="1">
        <v>44662</v>
      </c>
      <c r="F4048" t="s">
        <v>1</v>
      </c>
      <c r="G4048">
        <v>19</v>
      </c>
      <c r="H4048" s="4">
        <v>291</v>
      </c>
      <c r="I4048" s="3">
        <v>0.13</v>
      </c>
      <c r="J4048" s="3">
        <f>IFERROR((I4048/H4048)*1000,0)</f>
        <v>0.44673539518900346</v>
      </c>
      <c r="K4048" s="2">
        <v>0.66900000000000004</v>
      </c>
    </row>
    <row r="4049" spans="1:11" x14ac:dyDescent="0.35">
      <c r="A4049" t="s">
        <v>135</v>
      </c>
      <c r="B4049" t="s">
        <v>133</v>
      </c>
      <c r="C4049" t="str">
        <f>IFERROR(VLOOKUP(B4049,$N$3:$O$14,2,FALSE),"error")</f>
        <v>AbandonedSpaces</v>
      </c>
      <c r="D4049">
        <f>IF(E4049&gt;=($M$18-6),1,0)</f>
        <v>0</v>
      </c>
      <c r="E4049" s="1">
        <v>44662</v>
      </c>
      <c r="F4049" t="s">
        <v>6</v>
      </c>
      <c r="G4049">
        <v>0</v>
      </c>
      <c r="H4049" s="4">
        <v>1</v>
      </c>
      <c r="I4049" s="3">
        <v>0.01</v>
      </c>
      <c r="J4049" s="3">
        <f>IFERROR((I4049/H4049)*1000,0)</f>
        <v>10</v>
      </c>
      <c r="K4049" s="2">
        <v>0</v>
      </c>
    </row>
    <row r="4050" spans="1:11" x14ac:dyDescent="0.35">
      <c r="A4050" t="s">
        <v>135</v>
      </c>
      <c r="B4050" t="s">
        <v>133</v>
      </c>
      <c r="C4050" t="str">
        <f>IFERROR(VLOOKUP(B4050,$N$3:$O$14,2,FALSE),"error")</f>
        <v>AbandonedSpaces</v>
      </c>
      <c r="D4050">
        <f>IF(E4050&gt;=($M$18-6),1,0)</f>
        <v>0</v>
      </c>
      <c r="E4050" s="1">
        <v>44662</v>
      </c>
      <c r="F4050" t="s">
        <v>5</v>
      </c>
      <c r="G4050">
        <v>83</v>
      </c>
      <c r="H4050" s="4">
        <v>910</v>
      </c>
      <c r="I4050" s="3">
        <v>0.79</v>
      </c>
      <c r="J4050" s="3">
        <f>IFERROR((I4050/H4050)*1000,0)</f>
        <v>0.86813186813186827</v>
      </c>
      <c r="K4050" s="2">
        <v>0.58289999999999997</v>
      </c>
    </row>
    <row r="4051" spans="1:11" x14ac:dyDescent="0.35">
      <c r="A4051" t="s">
        <v>135</v>
      </c>
      <c r="B4051" t="s">
        <v>133</v>
      </c>
      <c r="C4051" t="str">
        <f>IFERROR(VLOOKUP(B4051,$N$3:$O$14,2,FALSE),"error")</f>
        <v>AbandonedSpaces</v>
      </c>
      <c r="D4051">
        <f>IF(E4051&gt;=($M$18-6),1,0)</f>
        <v>0</v>
      </c>
      <c r="E4051" s="1">
        <v>44662</v>
      </c>
      <c r="F4051" t="s">
        <v>4</v>
      </c>
      <c r="G4051">
        <v>73</v>
      </c>
      <c r="H4051" s="4">
        <v>2367</v>
      </c>
      <c r="I4051" s="3">
        <v>1.24</v>
      </c>
      <c r="J4051" s="3">
        <f>IFERROR((I4051/H4051)*1000,0)</f>
        <v>0.52386987748204472</v>
      </c>
      <c r="K4051" s="2">
        <v>0.57799999999999996</v>
      </c>
    </row>
    <row r="4052" spans="1:11" x14ac:dyDescent="0.35">
      <c r="A4052" t="s">
        <v>135</v>
      </c>
      <c r="B4052" t="s">
        <v>133</v>
      </c>
      <c r="C4052" t="str">
        <f>IFERROR(VLOOKUP(B4052,$N$3:$O$14,2,FALSE),"error")</f>
        <v>AbandonedSpaces</v>
      </c>
      <c r="D4052">
        <f>IF(E4052&gt;=($M$18-6),1,0)</f>
        <v>0</v>
      </c>
      <c r="E4052" s="1">
        <v>44662</v>
      </c>
      <c r="F4052" t="s">
        <v>1</v>
      </c>
      <c r="G4052">
        <v>15</v>
      </c>
      <c r="H4052" s="4">
        <v>255</v>
      </c>
      <c r="I4052" s="3">
        <v>0.12</v>
      </c>
      <c r="J4052" s="3">
        <f>IFERROR((I4052/H4052)*1000,0)</f>
        <v>0.47058823529411759</v>
      </c>
      <c r="K4052" s="2">
        <v>0.56520000000000004</v>
      </c>
    </row>
    <row r="4053" spans="1:11" x14ac:dyDescent="0.35">
      <c r="A4053" t="s">
        <v>134</v>
      </c>
      <c r="B4053" t="s">
        <v>133</v>
      </c>
      <c r="C4053" t="str">
        <f>IFERROR(VLOOKUP(B4053,$N$3:$O$14,2,FALSE),"error")</f>
        <v>AbandonedSpaces</v>
      </c>
      <c r="D4053">
        <f>IF(E4053&gt;=($M$18-6),1,0)</f>
        <v>0</v>
      </c>
      <c r="E4053" s="1">
        <v>44662</v>
      </c>
      <c r="F4053" t="s">
        <v>5</v>
      </c>
      <c r="G4053">
        <v>83</v>
      </c>
      <c r="H4053" s="4">
        <v>760</v>
      </c>
      <c r="I4053" s="3">
        <v>0.7</v>
      </c>
      <c r="J4053" s="3">
        <f>IFERROR((I4053/H4053)*1000,0)</f>
        <v>0.92105263157894735</v>
      </c>
      <c r="K4053" s="2">
        <v>0.55189999999999995</v>
      </c>
    </row>
    <row r="4054" spans="1:11" x14ac:dyDescent="0.35">
      <c r="A4054" t="s">
        <v>134</v>
      </c>
      <c r="B4054" t="s">
        <v>133</v>
      </c>
      <c r="C4054" t="str">
        <f>IFERROR(VLOOKUP(B4054,$N$3:$O$14,2,FALSE),"error")</f>
        <v>AbandonedSpaces</v>
      </c>
      <c r="D4054">
        <f>IF(E4054&gt;=($M$18-6),1,0)</f>
        <v>0</v>
      </c>
      <c r="E4054" s="1">
        <v>44662</v>
      </c>
      <c r="F4054" t="s">
        <v>4</v>
      </c>
      <c r="G4054">
        <v>66</v>
      </c>
      <c r="H4054" s="4">
        <v>1881</v>
      </c>
      <c r="I4054" s="3">
        <v>1.18</v>
      </c>
      <c r="J4054" s="3">
        <f>IFERROR((I4054/H4054)*1000,0)</f>
        <v>0.62732589048378518</v>
      </c>
      <c r="K4054" s="2">
        <v>0.55730000000000002</v>
      </c>
    </row>
    <row r="4055" spans="1:11" x14ac:dyDescent="0.35">
      <c r="A4055" t="s">
        <v>134</v>
      </c>
      <c r="B4055" t="s">
        <v>133</v>
      </c>
      <c r="C4055" t="str">
        <f>IFERROR(VLOOKUP(B4055,$N$3:$O$14,2,FALSE),"error")</f>
        <v>AbandonedSpaces</v>
      </c>
      <c r="D4055">
        <f>IF(E4055&gt;=($M$18-6),1,0)</f>
        <v>0</v>
      </c>
      <c r="E4055" s="1">
        <v>44662</v>
      </c>
      <c r="F4055" t="s">
        <v>1</v>
      </c>
      <c r="G4055">
        <v>19</v>
      </c>
      <c r="H4055" s="4">
        <v>210</v>
      </c>
      <c r="I4055" s="3">
        <v>0.1</v>
      </c>
      <c r="J4055" s="3">
        <f>IFERROR((I4055/H4055)*1000,0)</f>
        <v>0.47619047619047616</v>
      </c>
      <c r="K4055" s="2">
        <v>0.56189999999999996</v>
      </c>
    </row>
    <row r="4056" spans="1:11" x14ac:dyDescent="0.35">
      <c r="A4056" t="s">
        <v>132</v>
      </c>
      <c r="B4056" t="s">
        <v>114</v>
      </c>
      <c r="C4056" t="str">
        <f>IFERROR(VLOOKUP(B4056,$N$3:$O$14,2,FALSE),"error")</f>
        <v>Decoist</v>
      </c>
      <c r="D4056">
        <f>IF(E4056&gt;=($M$18-6),1,0)</f>
        <v>0</v>
      </c>
      <c r="E4056" s="1">
        <v>44662</v>
      </c>
      <c r="F4056" t="s">
        <v>6</v>
      </c>
      <c r="G4056">
        <v>0</v>
      </c>
      <c r="H4056" s="4">
        <v>1</v>
      </c>
      <c r="I4056" s="3">
        <v>0</v>
      </c>
      <c r="J4056" s="3">
        <f>IFERROR((I4056/H4056)*1000,0)</f>
        <v>0</v>
      </c>
      <c r="K4056" s="2">
        <v>0</v>
      </c>
    </row>
    <row r="4057" spans="1:11" x14ac:dyDescent="0.35">
      <c r="A4057" t="s">
        <v>132</v>
      </c>
      <c r="B4057" t="s">
        <v>114</v>
      </c>
      <c r="C4057" t="str">
        <f>IFERROR(VLOOKUP(B4057,$N$3:$O$14,2,FALSE),"error")</f>
        <v>Decoist</v>
      </c>
      <c r="D4057">
        <f>IF(E4057&gt;=($M$18-6),1,0)</f>
        <v>0</v>
      </c>
      <c r="E4057" s="1">
        <v>44662</v>
      </c>
      <c r="F4057" t="s">
        <v>5</v>
      </c>
      <c r="G4057">
        <v>605</v>
      </c>
      <c r="H4057" s="4">
        <v>15799</v>
      </c>
      <c r="I4057" s="3">
        <v>22.7</v>
      </c>
      <c r="J4057" s="3">
        <f>IFERROR((I4057/H4057)*1000,0)</f>
        <v>1.4367997974555351</v>
      </c>
      <c r="K4057" s="2">
        <v>0.90939999999999999</v>
      </c>
    </row>
    <row r="4058" spans="1:11" x14ac:dyDescent="0.35">
      <c r="A4058" t="s">
        <v>132</v>
      </c>
      <c r="B4058" t="s">
        <v>114</v>
      </c>
      <c r="C4058" t="str">
        <f>IFERROR(VLOOKUP(B4058,$N$3:$O$14,2,FALSE),"error")</f>
        <v>Decoist</v>
      </c>
      <c r="D4058">
        <f>IF(E4058&gt;=($M$18-6),1,0)</f>
        <v>0</v>
      </c>
      <c r="E4058" s="1">
        <v>44662</v>
      </c>
      <c r="F4058" t="s">
        <v>4</v>
      </c>
      <c r="G4058">
        <v>536</v>
      </c>
      <c r="H4058" s="4">
        <v>20613</v>
      </c>
      <c r="I4058" s="3">
        <v>32.71</v>
      </c>
      <c r="J4058" s="3">
        <f>IFERROR((I4058/H4058)*1000,0)</f>
        <v>1.5868626594867319</v>
      </c>
      <c r="K4058" s="2">
        <v>0.94199999999999995</v>
      </c>
    </row>
    <row r="4059" spans="1:11" x14ac:dyDescent="0.35">
      <c r="A4059" t="s">
        <v>132</v>
      </c>
      <c r="B4059" t="s">
        <v>114</v>
      </c>
      <c r="C4059" t="str">
        <f>IFERROR(VLOOKUP(B4059,$N$3:$O$14,2,FALSE),"error")</f>
        <v>Decoist</v>
      </c>
      <c r="D4059">
        <f>IF(E4059&gt;=($M$18-6),1,0)</f>
        <v>0</v>
      </c>
      <c r="E4059" s="1">
        <v>44662</v>
      </c>
      <c r="F4059" t="s">
        <v>1</v>
      </c>
      <c r="G4059">
        <v>40</v>
      </c>
      <c r="H4059" s="4">
        <v>1283</v>
      </c>
      <c r="I4059" s="3">
        <v>1.96</v>
      </c>
      <c r="J4059" s="3">
        <f>IFERROR((I4059/H4059)*1000,0)</f>
        <v>1.5276695245518317</v>
      </c>
      <c r="K4059" s="2">
        <v>0.93389999999999995</v>
      </c>
    </row>
    <row r="4060" spans="1:11" x14ac:dyDescent="0.35">
      <c r="A4060" t="s">
        <v>131</v>
      </c>
      <c r="B4060" t="s">
        <v>114</v>
      </c>
      <c r="C4060" t="str">
        <f>IFERROR(VLOOKUP(B4060,$N$3:$O$14,2,FALSE),"error")</f>
        <v>Decoist</v>
      </c>
      <c r="D4060">
        <f>IF(E4060&gt;=($M$18-6),1,0)</f>
        <v>0</v>
      </c>
      <c r="E4060" s="1">
        <v>44662</v>
      </c>
      <c r="F4060" t="s">
        <v>5</v>
      </c>
      <c r="G4060" s="5">
        <v>2498</v>
      </c>
      <c r="H4060" s="4">
        <v>18154</v>
      </c>
      <c r="I4060" s="3">
        <v>20.22</v>
      </c>
      <c r="J4060" s="3">
        <f>IFERROR((I4060/H4060)*1000,0)</f>
        <v>1.1138041203040652</v>
      </c>
      <c r="K4060" s="2">
        <v>0.41210000000000002</v>
      </c>
    </row>
    <row r="4061" spans="1:11" x14ac:dyDescent="0.35">
      <c r="A4061" t="s">
        <v>130</v>
      </c>
      <c r="B4061" t="s">
        <v>114</v>
      </c>
      <c r="C4061" t="str">
        <f>IFERROR(VLOOKUP(B4061,$N$3:$O$14,2,FALSE),"error")</f>
        <v>Decoist</v>
      </c>
      <c r="D4061">
        <f>IF(E4061&gt;=($M$18-6),1,0)</f>
        <v>0</v>
      </c>
      <c r="E4061" s="1">
        <v>44662</v>
      </c>
      <c r="F4061" t="s">
        <v>5</v>
      </c>
      <c r="G4061" s="5">
        <v>1288</v>
      </c>
      <c r="H4061" s="4">
        <v>11471</v>
      </c>
      <c r="I4061" s="3">
        <v>16.48</v>
      </c>
      <c r="J4061" s="3">
        <f>IFERROR((I4061/H4061)*1000,0)</f>
        <v>1.4366663760788074</v>
      </c>
      <c r="K4061" s="2">
        <v>0.29709999999999998</v>
      </c>
    </row>
    <row r="4062" spans="1:11" x14ac:dyDescent="0.35">
      <c r="A4062" t="s">
        <v>129</v>
      </c>
      <c r="B4062" t="s">
        <v>114</v>
      </c>
      <c r="C4062" t="str">
        <f>IFERROR(VLOOKUP(B4062,$N$3:$O$14,2,FALSE),"error")</f>
        <v>Decoist</v>
      </c>
      <c r="D4062">
        <f>IF(E4062&gt;=($M$18-6),1,0)</f>
        <v>0</v>
      </c>
      <c r="E4062" s="1">
        <v>44662</v>
      </c>
      <c r="F4062" t="s">
        <v>5</v>
      </c>
      <c r="G4062">
        <v>147</v>
      </c>
      <c r="H4062" s="4">
        <v>624</v>
      </c>
      <c r="I4062" s="3">
        <v>0.56000000000000005</v>
      </c>
      <c r="J4062" s="3">
        <f>IFERROR((I4062/H4062)*1000,0)</f>
        <v>0.89743589743589758</v>
      </c>
      <c r="K4062" s="2">
        <v>0.42370000000000002</v>
      </c>
    </row>
    <row r="4063" spans="1:11" x14ac:dyDescent="0.35">
      <c r="A4063" t="s">
        <v>129</v>
      </c>
      <c r="B4063" t="s">
        <v>114</v>
      </c>
      <c r="C4063" t="str">
        <f>IFERROR(VLOOKUP(B4063,$N$3:$O$14,2,FALSE),"error")</f>
        <v>Decoist</v>
      </c>
      <c r="D4063">
        <f>IF(E4063&gt;=($M$18-6),1,0)</f>
        <v>0</v>
      </c>
      <c r="E4063" s="1">
        <v>44662</v>
      </c>
      <c r="F4063" t="s">
        <v>4</v>
      </c>
      <c r="G4063">
        <v>702</v>
      </c>
      <c r="H4063" s="4">
        <v>5143</v>
      </c>
      <c r="I4063" s="3">
        <v>5.98</v>
      </c>
      <c r="J4063" s="3">
        <f>IFERROR((I4063/H4063)*1000,0)</f>
        <v>1.162745479292242</v>
      </c>
      <c r="K4063" s="2">
        <v>0.4748</v>
      </c>
    </row>
    <row r="4064" spans="1:11" x14ac:dyDescent="0.35">
      <c r="A4064" t="s">
        <v>129</v>
      </c>
      <c r="B4064" t="s">
        <v>114</v>
      </c>
      <c r="C4064" t="str">
        <f>IFERROR(VLOOKUP(B4064,$N$3:$O$14,2,FALSE),"error")</f>
        <v>Decoist</v>
      </c>
      <c r="D4064">
        <f>IF(E4064&gt;=($M$18-6),1,0)</f>
        <v>0</v>
      </c>
      <c r="E4064" s="1">
        <v>44662</v>
      </c>
      <c r="F4064" t="s">
        <v>1</v>
      </c>
      <c r="G4064">
        <v>48</v>
      </c>
      <c r="H4064" s="4">
        <v>243</v>
      </c>
      <c r="I4064" s="3">
        <v>0.26</v>
      </c>
      <c r="J4064" s="3">
        <f>IFERROR((I4064/H4064)*1000,0)</f>
        <v>1.0699588477366255</v>
      </c>
      <c r="K4064" s="2">
        <v>0.36399999999999999</v>
      </c>
    </row>
    <row r="4065" spans="1:11" x14ac:dyDescent="0.35">
      <c r="A4065" t="s">
        <v>128</v>
      </c>
      <c r="B4065" t="s">
        <v>114</v>
      </c>
      <c r="C4065" t="str">
        <f>IFERROR(VLOOKUP(B4065,$N$3:$O$14,2,FALSE),"error")</f>
        <v>Decoist</v>
      </c>
      <c r="D4065">
        <f>IF(E4065&gt;=($M$18-6),1,0)</f>
        <v>0</v>
      </c>
      <c r="E4065" s="1">
        <v>44662</v>
      </c>
      <c r="F4065" t="s">
        <v>5</v>
      </c>
      <c r="G4065">
        <v>90</v>
      </c>
      <c r="H4065" s="4">
        <v>1455</v>
      </c>
      <c r="I4065" s="3">
        <v>1.78</v>
      </c>
      <c r="J4065" s="3">
        <f>IFERROR((I4065/H4065)*1000,0)</f>
        <v>1.2233676975945016</v>
      </c>
      <c r="K4065" s="2">
        <v>0.45639999999999997</v>
      </c>
    </row>
    <row r="4066" spans="1:11" x14ac:dyDescent="0.35">
      <c r="A4066" t="s">
        <v>128</v>
      </c>
      <c r="B4066" t="s">
        <v>114</v>
      </c>
      <c r="C4066" t="str">
        <f>IFERROR(VLOOKUP(B4066,$N$3:$O$14,2,FALSE),"error")</f>
        <v>Decoist</v>
      </c>
      <c r="D4066">
        <f>IF(E4066&gt;=($M$18-6),1,0)</f>
        <v>0</v>
      </c>
      <c r="E4066" s="1">
        <v>44662</v>
      </c>
      <c r="F4066" t="s">
        <v>4</v>
      </c>
      <c r="G4066">
        <v>551</v>
      </c>
      <c r="H4066" s="4">
        <v>14000</v>
      </c>
      <c r="I4066" s="3">
        <v>21.24</v>
      </c>
      <c r="J4066" s="3">
        <f>IFERROR((I4066/H4066)*1000,0)</f>
        <v>1.5171428571428571</v>
      </c>
      <c r="K4066" s="2">
        <v>0.52910000000000001</v>
      </c>
    </row>
    <row r="4067" spans="1:11" x14ac:dyDescent="0.35">
      <c r="A4067" t="s">
        <v>128</v>
      </c>
      <c r="B4067" t="s">
        <v>114</v>
      </c>
      <c r="C4067" t="str">
        <f>IFERROR(VLOOKUP(B4067,$N$3:$O$14,2,FALSE),"error")</f>
        <v>Decoist</v>
      </c>
      <c r="D4067">
        <f>IF(E4067&gt;=($M$18-6),1,0)</f>
        <v>0</v>
      </c>
      <c r="E4067" s="1">
        <v>44662</v>
      </c>
      <c r="F4067" t="s">
        <v>1</v>
      </c>
      <c r="G4067">
        <v>39</v>
      </c>
      <c r="H4067" s="4">
        <v>741</v>
      </c>
      <c r="I4067" s="3">
        <v>1.01</v>
      </c>
      <c r="J4067" s="3">
        <f>IFERROR((I4067/H4067)*1000,0)</f>
        <v>1.3630229419703104</v>
      </c>
      <c r="K4067" s="2">
        <v>0.4748</v>
      </c>
    </row>
    <row r="4068" spans="1:11" x14ac:dyDescent="0.35">
      <c r="A4068" t="s">
        <v>127</v>
      </c>
      <c r="B4068" t="s">
        <v>114</v>
      </c>
      <c r="C4068" t="str">
        <f>IFERROR(VLOOKUP(B4068,$N$3:$O$14,2,FALSE),"error")</f>
        <v>Decoist</v>
      </c>
      <c r="D4068">
        <f>IF(E4068&gt;=($M$18-6),1,0)</f>
        <v>0</v>
      </c>
      <c r="E4068" s="1">
        <v>44662</v>
      </c>
      <c r="F4068" t="s">
        <v>5</v>
      </c>
      <c r="G4068">
        <v>399</v>
      </c>
      <c r="H4068" s="4">
        <v>6070</v>
      </c>
      <c r="I4068" s="3">
        <v>12.47</v>
      </c>
      <c r="J4068" s="3">
        <f>IFERROR((I4068/H4068)*1000,0)</f>
        <v>2.054365733113674</v>
      </c>
      <c r="K4068" s="2">
        <v>0.86819999999999997</v>
      </c>
    </row>
    <row r="4069" spans="1:11" x14ac:dyDescent="0.35">
      <c r="A4069" t="s">
        <v>161</v>
      </c>
      <c r="B4069" t="s">
        <v>114</v>
      </c>
      <c r="C4069" t="str">
        <f>IFERROR(VLOOKUP(B4069,$N$3:$O$14,2,FALSE),"error")</f>
        <v>Decoist</v>
      </c>
      <c r="D4069">
        <f>IF(E4069&gt;=($M$18-6),1,0)</f>
        <v>0</v>
      </c>
      <c r="E4069" s="1">
        <v>44662</v>
      </c>
      <c r="F4069" t="s">
        <v>5</v>
      </c>
      <c r="G4069">
        <v>0</v>
      </c>
      <c r="H4069" s="4">
        <v>3</v>
      </c>
      <c r="I4069" s="3">
        <v>0.06</v>
      </c>
      <c r="J4069" s="3">
        <f>IFERROR((I4069/H4069)*1000,0)</f>
        <v>20</v>
      </c>
      <c r="K4069" s="2">
        <v>1</v>
      </c>
    </row>
    <row r="4070" spans="1:11" x14ac:dyDescent="0.35">
      <c r="A4070" t="s">
        <v>161</v>
      </c>
      <c r="B4070" t="s">
        <v>114</v>
      </c>
      <c r="C4070" t="str">
        <f>IFERROR(VLOOKUP(B4070,$N$3:$O$14,2,FALSE),"error")</f>
        <v>Decoist</v>
      </c>
      <c r="D4070">
        <f>IF(E4070&gt;=($M$18-6),1,0)</f>
        <v>0</v>
      </c>
      <c r="E4070" s="1">
        <v>44662</v>
      </c>
      <c r="F4070" t="s">
        <v>4</v>
      </c>
      <c r="G4070">
        <v>0</v>
      </c>
      <c r="H4070" s="4">
        <v>424</v>
      </c>
      <c r="I4070" s="3">
        <v>2.7</v>
      </c>
      <c r="J4070" s="3">
        <f>IFERROR((I4070/H4070)*1000,0)</f>
        <v>6.367924528301887</v>
      </c>
      <c r="K4070" s="2">
        <v>0.33250000000000002</v>
      </c>
    </row>
    <row r="4071" spans="1:11" x14ac:dyDescent="0.35">
      <c r="A4071" t="s">
        <v>161</v>
      </c>
      <c r="B4071" t="s">
        <v>114</v>
      </c>
      <c r="C4071" t="str">
        <f>IFERROR(VLOOKUP(B4071,$N$3:$O$14,2,FALSE),"error")</f>
        <v>Decoist</v>
      </c>
      <c r="D4071">
        <f>IF(E4071&gt;=($M$18-6),1,0)</f>
        <v>0</v>
      </c>
      <c r="E4071" s="1">
        <v>44662</v>
      </c>
      <c r="F4071" t="s">
        <v>1</v>
      </c>
      <c r="G4071">
        <v>0</v>
      </c>
      <c r="H4071" s="4">
        <v>3</v>
      </c>
      <c r="I4071" s="3">
        <v>0.02</v>
      </c>
      <c r="J4071" s="3">
        <f>IFERROR((I4071/H4071)*1000,0)</f>
        <v>6.666666666666667</v>
      </c>
      <c r="K4071" s="2">
        <v>0.33329999999999999</v>
      </c>
    </row>
    <row r="4072" spans="1:11" x14ac:dyDescent="0.35">
      <c r="A4072" t="s">
        <v>126</v>
      </c>
      <c r="B4072" t="s">
        <v>114</v>
      </c>
      <c r="C4072" t="str">
        <f>IFERROR(VLOOKUP(B4072,$N$3:$O$14,2,FALSE),"error")</f>
        <v>Decoist</v>
      </c>
      <c r="D4072">
        <f>IF(E4072&gt;=($M$18-6),1,0)</f>
        <v>0</v>
      </c>
      <c r="E4072" s="1">
        <v>44662</v>
      </c>
      <c r="F4072" t="s">
        <v>5</v>
      </c>
      <c r="G4072">
        <v>601</v>
      </c>
      <c r="H4072" s="4">
        <v>6529</v>
      </c>
      <c r="I4072" s="3">
        <v>9.5399999999999991</v>
      </c>
      <c r="J4072" s="3">
        <f>IFERROR((I4072/H4072)*1000,0)</f>
        <v>1.4611732271404503</v>
      </c>
      <c r="K4072" s="2">
        <v>0.34489999999999998</v>
      </c>
    </row>
    <row r="4073" spans="1:11" x14ac:dyDescent="0.35">
      <c r="A4073" t="s">
        <v>126</v>
      </c>
      <c r="B4073" t="s">
        <v>114</v>
      </c>
      <c r="C4073" t="str">
        <f>IFERROR(VLOOKUP(B4073,$N$3:$O$14,2,FALSE),"error")</f>
        <v>Decoist</v>
      </c>
      <c r="D4073">
        <f>IF(E4073&gt;=($M$18-6),1,0)</f>
        <v>0</v>
      </c>
      <c r="E4073" s="1">
        <v>44662</v>
      </c>
      <c r="F4073" t="s">
        <v>4</v>
      </c>
      <c r="G4073">
        <v>2</v>
      </c>
      <c r="H4073" s="4">
        <v>19</v>
      </c>
      <c r="I4073" s="3">
        <v>0.02</v>
      </c>
      <c r="J4073" s="3">
        <f>IFERROR((I4073/H4073)*1000,0)</f>
        <v>1.0526315789473684</v>
      </c>
      <c r="K4073" s="2">
        <v>0</v>
      </c>
    </row>
    <row r="4074" spans="1:11" x14ac:dyDescent="0.35">
      <c r="A4074" t="s">
        <v>126</v>
      </c>
      <c r="B4074" t="s">
        <v>114</v>
      </c>
      <c r="C4074" t="str">
        <f>IFERROR(VLOOKUP(B4074,$N$3:$O$14,2,FALSE),"error")</f>
        <v>Decoist</v>
      </c>
      <c r="D4074">
        <f>IF(E4074&gt;=($M$18-6),1,0)</f>
        <v>0</v>
      </c>
      <c r="E4074" s="1">
        <v>44662</v>
      </c>
      <c r="F4074" t="s">
        <v>1</v>
      </c>
      <c r="G4074">
        <v>33</v>
      </c>
      <c r="H4074" s="4">
        <v>349</v>
      </c>
      <c r="I4074" s="3">
        <v>0.27</v>
      </c>
      <c r="J4074" s="3">
        <f>IFERROR((I4074/H4074)*1000,0)</f>
        <v>0.77363896848137537</v>
      </c>
      <c r="K4074" s="2">
        <v>0.31090000000000001</v>
      </c>
    </row>
    <row r="4075" spans="1:11" x14ac:dyDescent="0.35">
      <c r="A4075" t="s">
        <v>125</v>
      </c>
      <c r="B4075" t="s">
        <v>114</v>
      </c>
      <c r="C4075" t="str">
        <f>IFERROR(VLOOKUP(B4075,$N$3:$O$14,2,FALSE),"error")</f>
        <v>Decoist</v>
      </c>
      <c r="D4075">
        <f>IF(E4075&gt;=($M$18-6),1,0)</f>
        <v>0</v>
      </c>
      <c r="E4075" s="1">
        <v>44662</v>
      </c>
      <c r="F4075" t="s">
        <v>5</v>
      </c>
      <c r="G4075">
        <v>498</v>
      </c>
      <c r="H4075" s="4">
        <v>10340</v>
      </c>
      <c r="I4075" s="3">
        <v>18.34</v>
      </c>
      <c r="J4075" s="3">
        <f>IFERROR((I4075/H4075)*1000,0)</f>
        <v>1.7736943907156673</v>
      </c>
      <c r="K4075" s="2">
        <v>0.59079999999999999</v>
      </c>
    </row>
    <row r="4076" spans="1:11" x14ac:dyDescent="0.35">
      <c r="A4076" t="s">
        <v>125</v>
      </c>
      <c r="B4076" t="s">
        <v>114</v>
      </c>
      <c r="C4076" t="str">
        <f>IFERROR(VLOOKUP(B4076,$N$3:$O$14,2,FALSE),"error")</f>
        <v>Decoist</v>
      </c>
      <c r="D4076">
        <f>IF(E4076&gt;=($M$18-6),1,0)</f>
        <v>0</v>
      </c>
      <c r="E4076" s="1">
        <v>44662</v>
      </c>
      <c r="F4076" t="s">
        <v>4</v>
      </c>
      <c r="G4076">
        <v>2</v>
      </c>
      <c r="H4076" s="4">
        <v>19</v>
      </c>
      <c r="I4076" s="3">
        <v>0.02</v>
      </c>
      <c r="J4076" s="3">
        <f>IFERROR((I4076/H4076)*1000,0)</f>
        <v>1.0526315789473684</v>
      </c>
      <c r="K4076" s="2">
        <v>5.5599999999999997E-2</v>
      </c>
    </row>
    <row r="4077" spans="1:11" x14ac:dyDescent="0.35">
      <c r="A4077" t="s">
        <v>125</v>
      </c>
      <c r="B4077" t="s">
        <v>114</v>
      </c>
      <c r="C4077" t="str">
        <f>IFERROR(VLOOKUP(B4077,$N$3:$O$14,2,FALSE),"error")</f>
        <v>Decoist</v>
      </c>
      <c r="D4077">
        <f>IF(E4077&gt;=($M$18-6),1,0)</f>
        <v>0</v>
      </c>
      <c r="E4077" s="1">
        <v>44662</v>
      </c>
      <c r="F4077" t="s">
        <v>1</v>
      </c>
      <c r="G4077">
        <v>22</v>
      </c>
      <c r="H4077" s="4">
        <v>390</v>
      </c>
      <c r="I4077" s="3">
        <v>0.33</v>
      </c>
      <c r="J4077" s="3">
        <f>IFERROR((I4077/H4077)*1000,0)</f>
        <v>0.84615384615384615</v>
      </c>
      <c r="K4077" s="2">
        <v>0.36099999999999999</v>
      </c>
    </row>
    <row r="4078" spans="1:11" x14ac:dyDescent="0.35">
      <c r="A4078" t="s">
        <v>124</v>
      </c>
      <c r="B4078" t="s">
        <v>114</v>
      </c>
      <c r="C4078" t="str">
        <f>IFERROR(VLOOKUP(B4078,$N$3:$O$14,2,FALSE),"error")</f>
        <v>Decoist</v>
      </c>
      <c r="D4078">
        <f>IF(E4078&gt;=($M$18-6),1,0)</f>
        <v>0</v>
      </c>
      <c r="E4078" s="1">
        <v>44662</v>
      </c>
      <c r="F4078" t="s">
        <v>5</v>
      </c>
      <c r="G4078">
        <v>479</v>
      </c>
      <c r="H4078" s="4">
        <v>7620</v>
      </c>
      <c r="I4078" s="3">
        <v>15.13</v>
      </c>
      <c r="J4078" s="3">
        <f>IFERROR((I4078/H4078)*1000,0)</f>
        <v>1.9855643044619422</v>
      </c>
      <c r="K4078" s="2">
        <v>0.49719999999999998</v>
      </c>
    </row>
    <row r="4079" spans="1:11" x14ac:dyDescent="0.35">
      <c r="A4079" t="s">
        <v>124</v>
      </c>
      <c r="B4079" t="s">
        <v>114</v>
      </c>
      <c r="C4079" t="str">
        <f>IFERROR(VLOOKUP(B4079,$N$3:$O$14,2,FALSE),"error")</f>
        <v>Decoist</v>
      </c>
      <c r="D4079">
        <f>IF(E4079&gt;=($M$18-6),1,0)</f>
        <v>0</v>
      </c>
      <c r="E4079" s="1">
        <v>44662</v>
      </c>
      <c r="F4079" t="s">
        <v>4</v>
      </c>
      <c r="G4079">
        <v>2</v>
      </c>
      <c r="H4079" s="4">
        <v>19</v>
      </c>
      <c r="I4079" s="3">
        <v>0.02</v>
      </c>
      <c r="J4079" s="3">
        <f>IFERROR((I4079/H4079)*1000,0)</f>
        <v>1.0526315789473684</v>
      </c>
      <c r="K4079" s="2">
        <v>0.1111</v>
      </c>
    </row>
    <row r="4080" spans="1:11" x14ac:dyDescent="0.35">
      <c r="A4080" t="s">
        <v>124</v>
      </c>
      <c r="B4080" t="s">
        <v>114</v>
      </c>
      <c r="C4080" t="str">
        <f>IFERROR(VLOOKUP(B4080,$N$3:$O$14,2,FALSE),"error")</f>
        <v>Decoist</v>
      </c>
      <c r="D4080">
        <f>IF(E4080&gt;=($M$18-6),1,0)</f>
        <v>0</v>
      </c>
      <c r="E4080" s="1">
        <v>44662</v>
      </c>
      <c r="F4080" t="s">
        <v>1</v>
      </c>
      <c r="G4080">
        <v>46</v>
      </c>
      <c r="H4080" s="4">
        <v>362</v>
      </c>
      <c r="I4080" s="3">
        <v>0.36</v>
      </c>
      <c r="J4080" s="3">
        <f>IFERROR((I4080/H4080)*1000,0)</f>
        <v>0.99447513812154686</v>
      </c>
      <c r="K4080" s="2">
        <v>0.30030000000000001</v>
      </c>
    </row>
    <row r="4081" spans="1:11" x14ac:dyDescent="0.35">
      <c r="A4081" t="s">
        <v>123</v>
      </c>
      <c r="B4081" t="s">
        <v>114</v>
      </c>
      <c r="C4081" t="str">
        <f>IFERROR(VLOOKUP(B4081,$N$3:$O$14,2,FALSE),"error")</f>
        <v>Decoist</v>
      </c>
      <c r="D4081">
        <f>IF(E4081&gt;=($M$18-6),1,0)</f>
        <v>0</v>
      </c>
      <c r="E4081" s="1">
        <v>44662</v>
      </c>
      <c r="F4081" t="s">
        <v>5</v>
      </c>
      <c r="G4081">
        <v>334</v>
      </c>
      <c r="H4081" s="4">
        <v>3700</v>
      </c>
      <c r="I4081" s="3">
        <v>6.69</v>
      </c>
      <c r="J4081" s="3">
        <f>IFERROR((I4081/H4081)*1000,0)</f>
        <v>1.8081081081081083</v>
      </c>
      <c r="K4081" s="2">
        <v>0.3901</v>
      </c>
    </row>
    <row r="4082" spans="1:11" x14ac:dyDescent="0.35">
      <c r="A4082" t="s">
        <v>123</v>
      </c>
      <c r="B4082" t="s">
        <v>114</v>
      </c>
      <c r="C4082" t="str">
        <f>IFERROR(VLOOKUP(B4082,$N$3:$O$14,2,FALSE),"error")</f>
        <v>Decoist</v>
      </c>
      <c r="D4082">
        <f>IF(E4082&gt;=($M$18-6),1,0)</f>
        <v>0</v>
      </c>
      <c r="E4082" s="1">
        <v>44662</v>
      </c>
      <c r="F4082" t="s">
        <v>4</v>
      </c>
      <c r="G4082">
        <v>2</v>
      </c>
      <c r="H4082" s="4">
        <v>20</v>
      </c>
      <c r="I4082" s="3">
        <v>0.02</v>
      </c>
      <c r="J4082" s="3">
        <f>IFERROR((I4082/H4082)*1000,0)</f>
        <v>1</v>
      </c>
      <c r="K4082" s="2">
        <v>5.2600000000000001E-2</v>
      </c>
    </row>
    <row r="4083" spans="1:11" x14ac:dyDescent="0.35">
      <c r="A4083" t="s">
        <v>123</v>
      </c>
      <c r="B4083" t="s">
        <v>114</v>
      </c>
      <c r="C4083" t="str">
        <f>IFERROR(VLOOKUP(B4083,$N$3:$O$14,2,FALSE),"error")</f>
        <v>Decoist</v>
      </c>
      <c r="D4083">
        <f>IF(E4083&gt;=($M$18-6),1,0)</f>
        <v>0</v>
      </c>
      <c r="E4083" s="1">
        <v>44662</v>
      </c>
      <c r="F4083" t="s">
        <v>1</v>
      </c>
      <c r="G4083">
        <v>37</v>
      </c>
      <c r="H4083" s="4">
        <v>372</v>
      </c>
      <c r="I4083" s="3">
        <v>0.38</v>
      </c>
      <c r="J4083" s="3">
        <f>IFERROR((I4083/H4083)*1000,0)</f>
        <v>1.0215053763440862</v>
      </c>
      <c r="K4083" s="2">
        <v>0.34250000000000003</v>
      </c>
    </row>
    <row r="4084" spans="1:11" x14ac:dyDescent="0.35">
      <c r="A4084" t="s">
        <v>122</v>
      </c>
      <c r="B4084" t="s">
        <v>114</v>
      </c>
      <c r="C4084" t="str">
        <f>IFERROR(VLOOKUP(B4084,$N$3:$O$14,2,FALSE),"error")</f>
        <v>Decoist</v>
      </c>
      <c r="D4084">
        <f>IF(E4084&gt;=($M$18-6),1,0)</f>
        <v>0</v>
      </c>
      <c r="E4084" s="1">
        <v>44662</v>
      </c>
      <c r="F4084" t="s">
        <v>5</v>
      </c>
      <c r="G4084">
        <v>983</v>
      </c>
      <c r="H4084" s="4">
        <v>6164</v>
      </c>
      <c r="I4084" s="3">
        <v>6.14</v>
      </c>
      <c r="J4084" s="3">
        <f>IFERROR((I4084/H4084)*1000,0)</f>
        <v>0.99610642439974051</v>
      </c>
      <c r="K4084" s="2">
        <v>0.39489999999999997</v>
      </c>
    </row>
    <row r="4085" spans="1:11" x14ac:dyDescent="0.35">
      <c r="A4085" t="s">
        <v>122</v>
      </c>
      <c r="B4085" t="s">
        <v>114</v>
      </c>
      <c r="C4085" t="str">
        <f>IFERROR(VLOOKUP(B4085,$N$3:$O$14,2,FALSE),"error")</f>
        <v>Decoist</v>
      </c>
      <c r="D4085">
        <f>IF(E4085&gt;=($M$18-6),1,0)</f>
        <v>0</v>
      </c>
      <c r="E4085" s="1">
        <v>44662</v>
      </c>
      <c r="F4085" t="s">
        <v>4</v>
      </c>
      <c r="G4085">
        <v>8</v>
      </c>
      <c r="H4085" s="4">
        <v>13</v>
      </c>
      <c r="I4085" s="3">
        <v>0.01</v>
      </c>
      <c r="J4085" s="3">
        <f>IFERROR((I4085/H4085)*1000,0)</f>
        <v>0.76923076923076927</v>
      </c>
      <c r="K4085" s="2">
        <v>0</v>
      </c>
    </row>
    <row r="4086" spans="1:11" x14ac:dyDescent="0.35">
      <c r="A4086" t="s">
        <v>122</v>
      </c>
      <c r="B4086" t="s">
        <v>114</v>
      </c>
      <c r="C4086" t="str">
        <f>IFERROR(VLOOKUP(B4086,$N$3:$O$14,2,FALSE),"error")</f>
        <v>Decoist</v>
      </c>
      <c r="D4086">
        <f>IF(E4086&gt;=($M$18-6),1,0)</f>
        <v>0</v>
      </c>
      <c r="E4086" s="1">
        <v>44662</v>
      </c>
      <c r="F4086" t="s">
        <v>1</v>
      </c>
      <c r="G4086">
        <v>34</v>
      </c>
      <c r="H4086" s="4">
        <v>365</v>
      </c>
      <c r="I4086" s="3">
        <v>0.18</v>
      </c>
      <c r="J4086" s="3">
        <f>IFERROR((I4086/H4086)*1000,0)</f>
        <v>0.49315068493150682</v>
      </c>
      <c r="K4086" s="2">
        <v>0.34370000000000001</v>
      </c>
    </row>
    <row r="4087" spans="1:11" x14ac:dyDescent="0.35">
      <c r="A4087" t="s">
        <v>121</v>
      </c>
      <c r="B4087" t="s">
        <v>114</v>
      </c>
      <c r="C4087" t="str">
        <f>IFERROR(VLOOKUP(B4087,$N$3:$O$14,2,FALSE),"error")</f>
        <v>Decoist</v>
      </c>
      <c r="D4087">
        <f>IF(E4087&gt;=($M$18-6),1,0)</f>
        <v>0</v>
      </c>
      <c r="E4087" s="1">
        <v>44662</v>
      </c>
      <c r="F4087" t="s">
        <v>5</v>
      </c>
      <c r="G4087">
        <v>590</v>
      </c>
      <c r="H4087" s="4">
        <v>7129</v>
      </c>
      <c r="I4087" s="3">
        <v>10.220000000000001</v>
      </c>
      <c r="J4087" s="3">
        <f>IFERROR((I4087/H4087)*1000,0)</f>
        <v>1.4335811474260065</v>
      </c>
      <c r="K4087" s="2">
        <v>0.4083</v>
      </c>
    </row>
    <row r="4088" spans="1:11" x14ac:dyDescent="0.35">
      <c r="A4088" t="s">
        <v>121</v>
      </c>
      <c r="B4088" t="s">
        <v>114</v>
      </c>
      <c r="C4088" t="str">
        <f>IFERROR(VLOOKUP(B4088,$N$3:$O$14,2,FALSE),"error")</f>
        <v>Decoist</v>
      </c>
      <c r="D4088">
        <f>IF(E4088&gt;=($M$18-6),1,0)</f>
        <v>0</v>
      </c>
      <c r="E4088" s="1">
        <v>44662</v>
      </c>
      <c r="F4088" t="s">
        <v>4</v>
      </c>
      <c r="G4088">
        <v>335</v>
      </c>
      <c r="H4088" s="4">
        <v>8239</v>
      </c>
      <c r="I4088" s="3">
        <v>9.61</v>
      </c>
      <c r="J4088" s="3">
        <f>IFERROR((I4088/H4088)*1000,0)</f>
        <v>1.1664036897681755</v>
      </c>
      <c r="K4088" s="2">
        <v>0.43569999999999998</v>
      </c>
    </row>
    <row r="4089" spans="1:11" x14ac:dyDescent="0.35">
      <c r="A4089" t="s">
        <v>121</v>
      </c>
      <c r="B4089" t="s">
        <v>114</v>
      </c>
      <c r="C4089" t="str">
        <f>IFERROR(VLOOKUP(B4089,$N$3:$O$14,2,FALSE),"error")</f>
        <v>Decoist</v>
      </c>
      <c r="D4089">
        <f>IF(E4089&gt;=($M$18-6),1,0)</f>
        <v>0</v>
      </c>
      <c r="E4089" s="1">
        <v>44662</v>
      </c>
      <c r="F4089" t="s">
        <v>1</v>
      </c>
      <c r="G4089">
        <v>18</v>
      </c>
      <c r="H4089" s="4">
        <v>454</v>
      </c>
      <c r="I4089" s="3">
        <v>0.53</v>
      </c>
      <c r="J4089" s="3">
        <f>IFERROR((I4089/H4089)*1000,0)</f>
        <v>1.1674008810572689</v>
      </c>
      <c r="K4089" s="2">
        <v>0.4662</v>
      </c>
    </row>
    <row r="4090" spans="1:11" x14ac:dyDescent="0.35">
      <c r="A4090" t="s">
        <v>120</v>
      </c>
      <c r="B4090" t="s">
        <v>114</v>
      </c>
      <c r="C4090" t="str">
        <f>IFERROR(VLOOKUP(B4090,$N$3:$O$14,2,FALSE),"error")</f>
        <v>Decoist</v>
      </c>
      <c r="D4090">
        <f>IF(E4090&gt;=($M$18-6),1,0)</f>
        <v>0</v>
      </c>
      <c r="E4090" s="1">
        <v>44662</v>
      </c>
      <c r="F4090" t="s">
        <v>5</v>
      </c>
      <c r="G4090">
        <v>503</v>
      </c>
      <c r="H4090" s="4">
        <v>4704</v>
      </c>
      <c r="I4090" s="3">
        <v>4.55</v>
      </c>
      <c r="J4090" s="3">
        <f>IFERROR((I4090/H4090)*1000,0)</f>
        <v>0.96726190476190466</v>
      </c>
      <c r="K4090" s="2">
        <v>0.30909999999999999</v>
      </c>
    </row>
    <row r="4091" spans="1:11" x14ac:dyDescent="0.35">
      <c r="A4091" t="s">
        <v>120</v>
      </c>
      <c r="B4091" t="s">
        <v>114</v>
      </c>
      <c r="C4091" t="str">
        <f>IFERROR(VLOOKUP(B4091,$N$3:$O$14,2,FALSE),"error")</f>
        <v>Decoist</v>
      </c>
      <c r="D4091">
        <f>IF(E4091&gt;=($M$18-6),1,0)</f>
        <v>0</v>
      </c>
      <c r="E4091" s="1">
        <v>44662</v>
      </c>
      <c r="F4091" t="s">
        <v>4</v>
      </c>
      <c r="G4091">
        <v>273</v>
      </c>
      <c r="H4091" s="4">
        <v>6462</v>
      </c>
      <c r="I4091" s="3">
        <v>5.04</v>
      </c>
      <c r="J4091" s="3">
        <f>IFERROR((I4091/H4091)*1000,0)</f>
        <v>0.77994428969359331</v>
      </c>
      <c r="K4091" s="2">
        <v>0.32500000000000001</v>
      </c>
    </row>
    <row r="4092" spans="1:11" x14ac:dyDescent="0.35">
      <c r="A4092" t="s">
        <v>120</v>
      </c>
      <c r="B4092" t="s">
        <v>114</v>
      </c>
      <c r="C4092" t="str">
        <f>IFERROR(VLOOKUP(B4092,$N$3:$O$14,2,FALSE),"error")</f>
        <v>Decoist</v>
      </c>
      <c r="D4092">
        <f>IF(E4092&gt;=($M$18-6),1,0)</f>
        <v>0</v>
      </c>
      <c r="E4092" s="1">
        <v>44662</v>
      </c>
      <c r="F4092" t="s">
        <v>1</v>
      </c>
      <c r="G4092">
        <v>18</v>
      </c>
      <c r="H4092" s="4">
        <v>322</v>
      </c>
      <c r="I4092" s="3">
        <v>0.26</v>
      </c>
      <c r="J4092" s="3">
        <f>IFERROR((I4092/H4092)*1000,0)</f>
        <v>0.80745341614906829</v>
      </c>
      <c r="K4092" s="2">
        <v>0.39029999999999998</v>
      </c>
    </row>
    <row r="4093" spans="1:11" x14ac:dyDescent="0.35">
      <c r="A4093" t="s">
        <v>119</v>
      </c>
      <c r="B4093" t="s">
        <v>114</v>
      </c>
      <c r="C4093" t="str">
        <f>IFERROR(VLOOKUP(B4093,$N$3:$O$14,2,FALSE),"error")</f>
        <v>Decoist</v>
      </c>
      <c r="D4093">
        <f>IF(E4093&gt;=($M$18-6),1,0)</f>
        <v>0</v>
      </c>
      <c r="E4093" s="1">
        <v>44662</v>
      </c>
      <c r="F4093" t="s">
        <v>5</v>
      </c>
      <c r="G4093">
        <v>489</v>
      </c>
      <c r="H4093" s="4">
        <v>4674</v>
      </c>
      <c r="I4093" s="3">
        <v>5.8</v>
      </c>
      <c r="J4093" s="3">
        <f>IFERROR((I4093/H4093)*1000,0)</f>
        <v>1.2409071459135643</v>
      </c>
      <c r="K4093" s="2">
        <v>0.39760000000000001</v>
      </c>
    </row>
    <row r="4094" spans="1:11" x14ac:dyDescent="0.35">
      <c r="A4094" t="s">
        <v>119</v>
      </c>
      <c r="B4094" t="s">
        <v>114</v>
      </c>
      <c r="C4094" t="str">
        <f>IFERROR(VLOOKUP(B4094,$N$3:$O$14,2,FALSE),"error")</f>
        <v>Decoist</v>
      </c>
      <c r="D4094">
        <f>IF(E4094&gt;=($M$18-6),1,0)</f>
        <v>0</v>
      </c>
      <c r="E4094" s="1">
        <v>44662</v>
      </c>
      <c r="F4094" t="s">
        <v>4</v>
      </c>
      <c r="G4094">
        <v>295</v>
      </c>
      <c r="H4094" s="4">
        <v>6569</v>
      </c>
      <c r="I4094" s="3">
        <v>7</v>
      </c>
      <c r="J4094" s="3">
        <f>IFERROR((I4094/H4094)*1000,0)</f>
        <v>1.0656112041406607</v>
      </c>
      <c r="K4094" s="2">
        <v>0.46110000000000001</v>
      </c>
    </row>
    <row r="4095" spans="1:11" x14ac:dyDescent="0.35">
      <c r="A4095" t="s">
        <v>119</v>
      </c>
      <c r="B4095" t="s">
        <v>114</v>
      </c>
      <c r="C4095" t="str">
        <f>IFERROR(VLOOKUP(B4095,$N$3:$O$14,2,FALSE),"error")</f>
        <v>Decoist</v>
      </c>
      <c r="D4095">
        <f>IF(E4095&gt;=($M$18-6),1,0)</f>
        <v>0</v>
      </c>
      <c r="E4095" s="1">
        <v>44662</v>
      </c>
      <c r="F4095" t="s">
        <v>1</v>
      </c>
      <c r="G4095">
        <v>14</v>
      </c>
      <c r="H4095" s="4">
        <v>332</v>
      </c>
      <c r="I4095" s="3">
        <v>0.32</v>
      </c>
      <c r="J4095" s="3">
        <f>IFERROR((I4095/H4095)*1000,0)</f>
        <v>0.96385542168674709</v>
      </c>
      <c r="K4095" s="2">
        <v>0.46889999999999998</v>
      </c>
    </row>
    <row r="4096" spans="1:11" x14ac:dyDescent="0.35">
      <c r="A4096" t="s">
        <v>118</v>
      </c>
      <c r="B4096" t="s">
        <v>114</v>
      </c>
      <c r="C4096" t="str">
        <f>IFERROR(VLOOKUP(B4096,$N$3:$O$14,2,FALSE),"error")</f>
        <v>Decoist</v>
      </c>
      <c r="D4096">
        <f>IF(E4096&gt;=($M$18-6),1,0)</f>
        <v>0</v>
      </c>
      <c r="E4096" s="1">
        <v>44662</v>
      </c>
      <c r="F4096" t="s">
        <v>5</v>
      </c>
      <c r="G4096">
        <v>490</v>
      </c>
      <c r="H4096" s="4">
        <v>4657</v>
      </c>
      <c r="I4096" s="3">
        <v>5.13</v>
      </c>
      <c r="J4096" s="3">
        <f>IFERROR((I4096/H4096)*1000,0)</f>
        <v>1.1015675327464034</v>
      </c>
      <c r="K4096" s="2">
        <v>0.37269999999999998</v>
      </c>
    </row>
    <row r="4097" spans="1:11" x14ac:dyDescent="0.35">
      <c r="A4097" t="s">
        <v>118</v>
      </c>
      <c r="B4097" t="s">
        <v>114</v>
      </c>
      <c r="C4097" t="str">
        <f>IFERROR(VLOOKUP(B4097,$N$3:$O$14,2,FALSE),"error")</f>
        <v>Decoist</v>
      </c>
      <c r="D4097">
        <f>IF(E4097&gt;=($M$18-6),1,0)</f>
        <v>0</v>
      </c>
      <c r="E4097" s="1">
        <v>44662</v>
      </c>
      <c r="F4097" t="s">
        <v>4</v>
      </c>
      <c r="G4097">
        <v>285</v>
      </c>
      <c r="H4097" s="4">
        <v>6581</v>
      </c>
      <c r="I4097" s="3">
        <v>6.08</v>
      </c>
      <c r="J4097" s="3">
        <f>IFERROR((I4097/H4097)*1000,0)</f>
        <v>0.92387175201337191</v>
      </c>
      <c r="K4097" s="2">
        <v>0.42170000000000002</v>
      </c>
    </row>
    <row r="4098" spans="1:11" x14ac:dyDescent="0.35">
      <c r="A4098" t="s">
        <v>118</v>
      </c>
      <c r="B4098" t="s">
        <v>114</v>
      </c>
      <c r="C4098" t="str">
        <f>IFERROR(VLOOKUP(B4098,$N$3:$O$14,2,FALSE),"error")</f>
        <v>Decoist</v>
      </c>
      <c r="D4098">
        <f>IF(E4098&gt;=($M$18-6),1,0)</f>
        <v>0</v>
      </c>
      <c r="E4098" s="1">
        <v>44662</v>
      </c>
      <c r="F4098" t="s">
        <v>1</v>
      </c>
      <c r="G4098">
        <v>10</v>
      </c>
      <c r="H4098" s="4">
        <v>329</v>
      </c>
      <c r="I4098" s="3">
        <v>0.3</v>
      </c>
      <c r="J4098" s="3">
        <f>IFERROR((I4098/H4098)*1000,0)</f>
        <v>0.91185410334346495</v>
      </c>
      <c r="K4098" s="2">
        <v>0.46889999999999998</v>
      </c>
    </row>
    <row r="4099" spans="1:11" x14ac:dyDescent="0.35">
      <c r="A4099" t="s">
        <v>117</v>
      </c>
      <c r="B4099" t="s">
        <v>114</v>
      </c>
      <c r="C4099" t="str">
        <f>IFERROR(VLOOKUP(B4099,$N$3:$O$14,2,FALSE),"error")</f>
        <v>Decoist</v>
      </c>
      <c r="D4099">
        <f>IF(E4099&gt;=($M$18-6),1,0)</f>
        <v>0</v>
      </c>
      <c r="E4099" s="1">
        <v>44662</v>
      </c>
      <c r="F4099" t="s">
        <v>5</v>
      </c>
      <c r="G4099">
        <v>496</v>
      </c>
      <c r="H4099" s="4">
        <v>4669</v>
      </c>
      <c r="I4099" s="3">
        <v>4.93</v>
      </c>
      <c r="J4099" s="3">
        <f>IFERROR((I4099/H4099)*1000,0)</f>
        <v>1.0559006211180122</v>
      </c>
      <c r="K4099" s="2">
        <v>0.3427</v>
      </c>
    </row>
    <row r="4100" spans="1:11" x14ac:dyDescent="0.35">
      <c r="A4100" t="s">
        <v>117</v>
      </c>
      <c r="B4100" t="s">
        <v>114</v>
      </c>
      <c r="C4100" t="str">
        <f>IFERROR(VLOOKUP(B4100,$N$3:$O$14,2,FALSE),"error")</f>
        <v>Decoist</v>
      </c>
      <c r="D4100">
        <f>IF(E4100&gt;=($M$18-6),1,0)</f>
        <v>0</v>
      </c>
      <c r="E4100" s="1">
        <v>44662</v>
      </c>
      <c r="F4100" t="s">
        <v>4</v>
      </c>
      <c r="G4100">
        <v>303</v>
      </c>
      <c r="H4100" s="4">
        <v>6473</v>
      </c>
      <c r="I4100" s="3">
        <v>5.37</v>
      </c>
      <c r="J4100" s="3">
        <f>IFERROR((I4100/H4100)*1000,0)</f>
        <v>0.8295998764097019</v>
      </c>
      <c r="K4100" s="2">
        <v>0.37169999999999997</v>
      </c>
    </row>
    <row r="4101" spans="1:11" x14ac:dyDescent="0.35">
      <c r="A4101" t="s">
        <v>117</v>
      </c>
      <c r="B4101" t="s">
        <v>114</v>
      </c>
      <c r="C4101" t="str">
        <f>IFERROR(VLOOKUP(B4101,$N$3:$O$14,2,FALSE),"error")</f>
        <v>Decoist</v>
      </c>
      <c r="D4101">
        <f>IF(E4101&gt;=($M$18-6),1,0)</f>
        <v>0</v>
      </c>
      <c r="E4101" s="1">
        <v>44662</v>
      </c>
      <c r="F4101" t="s">
        <v>1</v>
      </c>
      <c r="G4101">
        <v>19</v>
      </c>
      <c r="H4101" s="4">
        <v>328</v>
      </c>
      <c r="I4101" s="3">
        <v>0.28000000000000003</v>
      </c>
      <c r="J4101" s="3">
        <f>IFERROR((I4101/H4101)*1000,0)</f>
        <v>0.85365853658536595</v>
      </c>
      <c r="K4101" s="2">
        <v>0.42549999999999999</v>
      </c>
    </row>
    <row r="4102" spans="1:11" x14ac:dyDescent="0.35">
      <c r="A4102" t="s">
        <v>116</v>
      </c>
      <c r="B4102" t="s">
        <v>114</v>
      </c>
      <c r="C4102" t="str">
        <f>IFERROR(VLOOKUP(B4102,$N$3:$O$14,2,FALSE),"error")</f>
        <v>Decoist</v>
      </c>
      <c r="D4102">
        <f>IF(E4102&gt;=($M$18-6),1,0)</f>
        <v>0</v>
      </c>
      <c r="E4102" s="1">
        <v>44662</v>
      </c>
      <c r="F4102" t="s">
        <v>5</v>
      </c>
      <c r="G4102">
        <v>682</v>
      </c>
      <c r="H4102" s="4">
        <v>6433</v>
      </c>
      <c r="I4102" s="3">
        <v>7.67</v>
      </c>
      <c r="J4102" s="3">
        <f>IFERROR((I4102/H4102)*1000,0)</f>
        <v>1.192289755945904</v>
      </c>
      <c r="K4102" s="2">
        <v>0.19389999999999999</v>
      </c>
    </row>
    <row r="4103" spans="1:11" x14ac:dyDescent="0.35">
      <c r="A4103" t="s">
        <v>116</v>
      </c>
      <c r="B4103" t="s">
        <v>114</v>
      </c>
      <c r="C4103" t="str">
        <f>IFERROR(VLOOKUP(B4103,$N$3:$O$14,2,FALSE),"error")</f>
        <v>Decoist</v>
      </c>
      <c r="D4103">
        <f>IF(E4103&gt;=($M$18-6),1,0)</f>
        <v>0</v>
      </c>
      <c r="E4103" s="1">
        <v>44662</v>
      </c>
      <c r="F4103" t="s">
        <v>4</v>
      </c>
      <c r="G4103">
        <v>477</v>
      </c>
      <c r="H4103" s="4">
        <v>8090</v>
      </c>
      <c r="I4103" s="3">
        <v>6.22</v>
      </c>
      <c r="J4103" s="3">
        <f>IFERROR((I4103/H4103)*1000,0)</f>
        <v>0.76885043263288011</v>
      </c>
      <c r="K4103" s="2">
        <v>0.20230000000000001</v>
      </c>
    </row>
    <row r="4104" spans="1:11" x14ac:dyDescent="0.35">
      <c r="A4104" t="s">
        <v>116</v>
      </c>
      <c r="B4104" t="s">
        <v>114</v>
      </c>
      <c r="C4104" t="str">
        <f>IFERROR(VLOOKUP(B4104,$N$3:$O$14,2,FALSE),"error")</f>
        <v>Decoist</v>
      </c>
      <c r="D4104">
        <f>IF(E4104&gt;=($M$18-6),1,0)</f>
        <v>0</v>
      </c>
      <c r="E4104" s="1">
        <v>44662</v>
      </c>
      <c r="F4104" t="s">
        <v>1</v>
      </c>
      <c r="G4104">
        <v>26</v>
      </c>
      <c r="H4104" s="4">
        <v>415</v>
      </c>
      <c r="I4104" s="3">
        <v>0.36</v>
      </c>
      <c r="J4104" s="3">
        <f>IFERROR((I4104/H4104)*1000,0)</f>
        <v>0.8674698795180722</v>
      </c>
      <c r="K4104" s="2">
        <v>0.28260000000000002</v>
      </c>
    </row>
    <row r="4105" spans="1:11" x14ac:dyDescent="0.35">
      <c r="A4105" t="s">
        <v>115</v>
      </c>
      <c r="B4105" t="s">
        <v>114</v>
      </c>
      <c r="C4105" t="str">
        <f>IFERROR(VLOOKUP(B4105,$N$3:$O$14,2,FALSE),"error")</f>
        <v>Decoist</v>
      </c>
      <c r="D4105">
        <f>IF(E4105&gt;=($M$18-6),1,0)</f>
        <v>0</v>
      </c>
      <c r="E4105" s="1">
        <v>44662</v>
      </c>
      <c r="F4105" t="s">
        <v>5</v>
      </c>
      <c r="G4105">
        <v>369</v>
      </c>
      <c r="H4105" s="4">
        <v>6073</v>
      </c>
      <c r="I4105" s="3">
        <v>12.52</v>
      </c>
      <c r="J4105" s="3">
        <f>IFERROR((I4105/H4105)*1000,0)</f>
        <v>2.0615840605960809</v>
      </c>
      <c r="K4105" s="2">
        <v>0.87129999999999996</v>
      </c>
    </row>
    <row r="4106" spans="1:11" x14ac:dyDescent="0.35">
      <c r="A4106" t="s">
        <v>170</v>
      </c>
      <c r="B4106" t="s">
        <v>164</v>
      </c>
      <c r="C4106" t="str">
        <f>IFERROR(VLOOKUP(B4106,$N$3:$O$14,2,FALSE),"error")</f>
        <v>HigherPerspective</v>
      </c>
      <c r="D4106">
        <f>IF(E4106&gt;=($M$18-6),1,0)</f>
        <v>0</v>
      </c>
      <c r="E4106" s="1">
        <v>44662</v>
      </c>
      <c r="F4106" t="s">
        <v>5</v>
      </c>
      <c r="G4106">
        <v>12</v>
      </c>
      <c r="H4106" s="4">
        <v>0</v>
      </c>
      <c r="I4106" s="3">
        <v>0</v>
      </c>
      <c r="J4106" s="3">
        <f>IFERROR((I4106/H4106)*1000,0)</f>
        <v>0</v>
      </c>
      <c r="K4106" s="2">
        <v>0</v>
      </c>
    </row>
    <row r="4107" spans="1:11" x14ac:dyDescent="0.35">
      <c r="A4107" t="s">
        <v>169</v>
      </c>
      <c r="B4107" t="s">
        <v>164</v>
      </c>
      <c r="C4107" t="str">
        <f>IFERROR(VLOOKUP(B4107,$N$3:$O$14,2,FALSE),"error")</f>
        <v>HigherPerspective</v>
      </c>
      <c r="D4107">
        <f>IF(E4107&gt;=($M$18-6),1,0)</f>
        <v>0</v>
      </c>
      <c r="E4107" s="1">
        <v>44662</v>
      </c>
      <c r="F4107" t="s">
        <v>5</v>
      </c>
      <c r="G4107">
        <v>16</v>
      </c>
      <c r="H4107" s="4">
        <v>0</v>
      </c>
      <c r="I4107" s="3">
        <v>0</v>
      </c>
      <c r="J4107" s="3">
        <f>IFERROR((I4107/H4107)*1000,0)</f>
        <v>0</v>
      </c>
      <c r="K4107" s="2">
        <v>0</v>
      </c>
    </row>
    <row r="4108" spans="1:11" x14ac:dyDescent="0.35">
      <c r="A4108" t="s">
        <v>168</v>
      </c>
      <c r="B4108" t="s">
        <v>164</v>
      </c>
      <c r="C4108" t="str">
        <f>IFERROR(VLOOKUP(B4108,$N$3:$O$14,2,FALSE),"error")</f>
        <v>HigherPerspective</v>
      </c>
      <c r="D4108">
        <f>IF(E4108&gt;=($M$18-6),1,0)</f>
        <v>0</v>
      </c>
      <c r="E4108" s="1">
        <v>44662</v>
      </c>
      <c r="F4108" t="s">
        <v>5</v>
      </c>
      <c r="G4108">
        <v>14</v>
      </c>
      <c r="H4108" s="4">
        <v>0</v>
      </c>
      <c r="I4108" s="3">
        <v>0</v>
      </c>
      <c r="J4108" s="3">
        <f>IFERROR((I4108/H4108)*1000,0)</f>
        <v>0</v>
      </c>
      <c r="K4108" s="2">
        <v>0</v>
      </c>
    </row>
    <row r="4109" spans="1:11" x14ac:dyDescent="0.35">
      <c r="A4109" t="s">
        <v>167</v>
      </c>
      <c r="B4109" t="s">
        <v>164</v>
      </c>
      <c r="C4109" t="str">
        <f>IFERROR(VLOOKUP(B4109,$N$3:$O$14,2,FALSE),"error")</f>
        <v>HigherPerspective</v>
      </c>
      <c r="D4109">
        <f>IF(E4109&gt;=($M$18-6),1,0)</f>
        <v>0</v>
      </c>
      <c r="E4109" s="1">
        <v>44662</v>
      </c>
      <c r="F4109" t="s">
        <v>5</v>
      </c>
      <c r="G4109">
        <v>12</v>
      </c>
      <c r="H4109" s="4">
        <v>0</v>
      </c>
      <c r="I4109" s="3">
        <v>0</v>
      </c>
      <c r="J4109" s="3">
        <f>IFERROR((I4109/H4109)*1000,0)</f>
        <v>0</v>
      </c>
      <c r="K4109" s="2">
        <v>0</v>
      </c>
    </row>
    <row r="4110" spans="1:11" x14ac:dyDescent="0.35">
      <c r="A4110" t="s">
        <v>166</v>
      </c>
      <c r="B4110" t="s">
        <v>164</v>
      </c>
      <c r="C4110" t="str">
        <f>IFERROR(VLOOKUP(B4110,$N$3:$O$14,2,FALSE),"error")</f>
        <v>HigherPerspective</v>
      </c>
      <c r="D4110">
        <f>IF(E4110&gt;=($M$18-6),1,0)</f>
        <v>0</v>
      </c>
      <c r="E4110" s="1">
        <v>44662</v>
      </c>
      <c r="F4110" t="s">
        <v>5</v>
      </c>
      <c r="G4110">
        <v>3</v>
      </c>
      <c r="H4110" s="4">
        <v>0</v>
      </c>
      <c r="I4110" s="3">
        <v>0</v>
      </c>
      <c r="J4110" s="3">
        <f>IFERROR((I4110/H4110)*1000,0)</f>
        <v>0</v>
      </c>
      <c r="K4110" s="2">
        <v>0</v>
      </c>
    </row>
    <row r="4111" spans="1:11" x14ac:dyDescent="0.35">
      <c r="A4111" t="s">
        <v>165</v>
      </c>
      <c r="B4111" t="s">
        <v>164</v>
      </c>
      <c r="C4111" t="str">
        <f>IFERROR(VLOOKUP(B4111,$N$3:$O$14,2,FALSE),"error")</f>
        <v>HigherPerspective</v>
      </c>
      <c r="D4111">
        <f>IF(E4111&gt;=($M$18-6),1,0)</f>
        <v>0</v>
      </c>
      <c r="E4111" s="1">
        <v>44662</v>
      </c>
      <c r="F4111" t="s">
        <v>5</v>
      </c>
      <c r="G4111">
        <v>7</v>
      </c>
      <c r="H4111" s="4">
        <v>0</v>
      </c>
      <c r="I4111" s="3">
        <v>0</v>
      </c>
      <c r="J4111" s="3">
        <f>IFERROR((I4111/H4111)*1000,0)</f>
        <v>0</v>
      </c>
      <c r="K4111" s="2">
        <v>0</v>
      </c>
    </row>
    <row r="4112" spans="1:11" x14ac:dyDescent="0.35">
      <c r="A4112" t="s">
        <v>113</v>
      </c>
      <c r="B4112" t="s">
        <v>104</v>
      </c>
      <c r="C4112" t="str">
        <f>IFERROR(VLOOKUP(B4112,$N$3:$O$14,2,FALSE),"error")</f>
        <v>IloveWWIIPlanes</v>
      </c>
      <c r="D4112">
        <f>IF(E4112&gt;=($M$18-6),1,0)</f>
        <v>0</v>
      </c>
      <c r="E4112" s="1">
        <v>44662</v>
      </c>
      <c r="F4112" t="s">
        <v>5</v>
      </c>
      <c r="G4112">
        <v>14</v>
      </c>
      <c r="H4112" s="4">
        <v>18</v>
      </c>
      <c r="I4112" s="3">
        <v>0.01</v>
      </c>
      <c r="J4112" s="3">
        <f>IFERROR((I4112/H4112)*1000,0)</f>
        <v>0.55555555555555558</v>
      </c>
      <c r="K4112" s="2">
        <v>0.66669999999999996</v>
      </c>
    </row>
    <row r="4113" spans="1:11" x14ac:dyDescent="0.35">
      <c r="A4113" t="s">
        <v>112</v>
      </c>
      <c r="B4113" t="s">
        <v>104</v>
      </c>
      <c r="C4113" t="str">
        <f>IFERROR(VLOOKUP(B4113,$N$3:$O$14,2,FALSE),"error")</f>
        <v>IloveWWIIPlanes</v>
      </c>
      <c r="D4113">
        <f>IF(E4113&gt;=($M$18-6),1,0)</f>
        <v>0</v>
      </c>
      <c r="E4113" s="1">
        <v>44662</v>
      </c>
      <c r="F4113" t="s">
        <v>5</v>
      </c>
      <c r="G4113">
        <v>35</v>
      </c>
      <c r="H4113" s="4">
        <v>70</v>
      </c>
      <c r="I4113" s="3">
        <v>0.05</v>
      </c>
      <c r="J4113" s="3">
        <f>IFERROR((I4113/H4113)*1000,0)</f>
        <v>0.7142857142857143</v>
      </c>
      <c r="K4113" s="2">
        <v>0.94289999999999996</v>
      </c>
    </row>
    <row r="4114" spans="1:11" x14ac:dyDescent="0.35">
      <c r="A4114" t="s">
        <v>112</v>
      </c>
      <c r="B4114" t="s">
        <v>104</v>
      </c>
      <c r="C4114" t="str">
        <f>IFERROR(VLOOKUP(B4114,$N$3:$O$14,2,FALSE),"error")</f>
        <v>IloveWWIIPlanes</v>
      </c>
      <c r="D4114">
        <f>IF(E4114&gt;=($M$18-6),1,0)</f>
        <v>0</v>
      </c>
      <c r="E4114" s="1">
        <v>44662</v>
      </c>
      <c r="F4114" t="s">
        <v>1</v>
      </c>
      <c r="G4114">
        <v>2</v>
      </c>
      <c r="H4114" s="4">
        <v>0</v>
      </c>
      <c r="I4114" s="3">
        <v>0</v>
      </c>
      <c r="J4114" s="3">
        <f>IFERROR((I4114/H4114)*1000,0)</f>
        <v>0</v>
      </c>
      <c r="K4114" s="2">
        <v>0</v>
      </c>
    </row>
    <row r="4115" spans="1:11" x14ac:dyDescent="0.35">
      <c r="A4115" t="s">
        <v>159</v>
      </c>
      <c r="B4115" t="s">
        <v>104</v>
      </c>
      <c r="C4115" t="str">
        <f>IFERROR(VLOOKUP(B4115,$N$3:$O$14,2,FALSE),"error")</f>
        <v>IloveWWIIPlanes</v>
      </c>
      <c r="D4115">
        <f>IF(E4115&gt;=($M$18-6),1,0)</f>
        <v>0</v>
      </c>
      <c r="E4115" s="1">
        <v>44662</v>
      </c>
      <c r="F4115" t="s">
        <v>4</v>
      </c>
      <c r="G4115">
        <v>2</v>
      </c>
      <c r="H4115" s="4">
        <v>3</v>
      </c>
      <c r="I4115" s="3">
        <v>0</v>
      </c>
      <c r="J4115" s="3">
        <f>IFERROR((I4115/H4115)*1000,0)</f>
        <v>0</v>
      </c>
      <c r="K4115" s="2">
        <v>0</v>
      </c>
    </row>
    <row r="4116" spans="1:11" x14ac:dyDescent="0.35">
      <c r="A4116" t="s">
        <v>111</v>
      </c>
      <c r="B4116" t="s">
        <v>104</v>
      </c>
      <c r="C4116" t="str">
        <f>IFERROR(VLOOKUP(B4116,$N$3:$O$14,2,FALSE),"error")</f>
        <v>IloveWWIIPlanes</v>
      </c>
      <c r="D4116">
        <f>IF(E4116&gt;=($M$18-6),1,0)</f>
        <v>0</v>
      </c>
      <c r="E4116" s="1">
        <v>44662</v>
      </c>
      <c r="F4116" t="s">
        <v>5</v>
      </c>
      <c r="G4116">
        <v>19</v>
      </c>
      <c r="H4116" s="4">
        <v>9</v>
      </c>
      <c r="I4116" s="3">
        <v>0.01</v>
      </c>
      <c r="J4116" s="3">
        <f>IFERROR((I4116/H4116)*1000,0)</f>
        <v>1.1111111111111112</v>
      </c>
      <c r="K4116" s="2">
        <v>0.44440000000000002</v>
      </c>
    </row>
    <row r="4117" spans="1:11" x14ac:dyDescent="0.35">
      <c r="A4117" t="s">
        <v>110</v>
      </c>
      <c r="B4117" t="s">
        <v>104</v>
      </c>
      <c r="C4117" t="str">
        <f>IFERROR(VLOOKUP(B4117,$N$3:$O$14,2,FALSE),"error")</f>
        <v>IloveWWIIPlanes</v>
      </c>
      <c r="D4117">
        <f>IF(E4117&gt;=($M$18-6),1,0)</f>
        <v>0</v>
      </c>
      <c r="E4117" s="1">
        <v>44662</v>
      </c>
      <c r="F4117" t="s">
        <v>5</v>
      </c>
      <c r="G4117">
        <v>17</v>
      </c>
      <c r="H4117" s="4">
        <v>17</v>
      </c>
      <c r="I4117" s="3">
        <v>0</v>
      </c>
      <c r="J4117" s="3">
        <f>IFERROR((I4117/H4117)*1000,0)</f>
        <v>0</v>
      </c>
      <c r="K4117" s="2">
        <v>0.47060000000000002</v>
      </c>
    </row>
    <row r="4118" spans="1:11" x14ac:dyDescent="0.35">
      <c r="A4118" t="s">
        <v>110</v>
      </c>
      <c r="B4118" t="s">
        <v>104</v>
      </c>
      <c r="C4118" t="str">
        <f>IFERROR(VLOOKUP(B4118,$N$3:$O$14,2,FALSE),"error")</f>
        <v>IloveWWIIPlanes</v>
      </c>
      <c r="D4118">
        <f>IF(E4118&gt;=($M$18-6),1,0)</f>
        <v>0</v>
      </c>
      <c r="E4118" s="1">
        <v>44662</v>
      </c>
      <c r="F4118" t="s">
        <v>4</v>
      </c>
      <c r="G4118">
        <v>7</v>
      </c>
      <c r="H4118" s="4">
        <v>3</v>
      </c>
      <c r="I4118" s="3">
        <v>0</v>
      </c>
      <c r="J4118" s="3">
        <f>IFERROR((I4118/H4118)*1000,0)</f>
        <v>0</v>
      </c>
      <c r="K4118" s="2">
        <v>0.33329999999999999</v>
      </c>
    </row>
    <row r="4119" spans="1:11" x14ac:dyDescent="0.35">
      <c r="A4119" t="s">
        <v>109</v>
      </c>
      <c r="B4119" t="s">
        <v>104</v>
      </c>
      <c r="C4119" t="str">
        <f>IFERROR(VLOOKUP(B4119,$N$3:$O$14,2,FALSE),"error")</f>
        <v>IloveWWIIPlanes</v>
      </c>
      <c r="D4119">
        <f>IF(E4119&gt;=($M$18-6),1,0)</f>
        <v>0</v>
      </c>
      <c r="E4119" s="1">
        <v>44662</v>
      </c>
      <c r="F4119" t="s">
        <v>5</v>
      </c>
      <c r="G4119">
        <v>17</v>
      </c>
      <c r="H4119" s="4">
        <v>16</v>
      </c>
      <c r="I4119" s="3">
        <v>0</v>
      </c>
      <c r="J4119" s="3">
        <f>IFERROR((I4119/H4119)*1000,0)</f>
        <v>0</v>
      </c>
      <c r="K4119" s="2">
        <v>0.1875</v>
      </c>
    </row>
    <row r="4120" spans="1:11" x14ac:dyDescent="0.35">
      <c r="A4120" t="s">
        <v>109</v>
      </c>
      <c r="B4120" t="s">
        <v>104</v>
      </c>
      <c r="C4120" t="str">
        <f>IFERROR(VLOOKUP(B4120,$N$3:$O$14,2,FALSE),"error")</f>
        <v>IloveWWIIPlanes</v>
      </c>
      <c r="D4120">
        <f>IF(E4120&gt;=($M$18-6),1,0)</f>
        <v>0</v>
      </c>
      <c r="E4120" s="1">
        <v>44662</v>
      </c>
      <c r="F4120" t="s">
        <v>4</v>
      </c>
      <c r="G4120">
        <v>7</v>
      </c>
      <c r="H4120" s="4">
        <v>2</v>
      </c>
      <c r="I4120" s="3">
        <v>0</v>
      </c>
      <c r="J4120" s="3">
        <f>IFERROR((I4120/H4120)*1000,0)</f>
        <v>0</v>
      </c>
      <c r="K4120" s="2">
        <v>0.5</v>
      </c>
    </row>
    <row r="4121" spans="1:11" x14ac:dyDescent="0.35">
      <c r="A4121" t="s">
        <v>108</v>
      </c>
      <c r="B4121" t="s">
        <v>104</v>
      </c>
      <c r="C4121" t="str">
        <f>IFERROR(VLOOKUP(B4121,$N$3:$O$14,2,FALSE),"error")</f>
        <v>IloveWWIIPlanes</v>
      </c>
      <c r="D4121">
        <f>IF(E4121&gt;=($M$18-6),1,0)</f>
        <v>0</v>
      </c>
      <c r="E4121" s="1">
        <v>44662</v>
      </c>
      <c r="F4121" t="s">
        <v>5</v>
      </c>
      <c r="G4121">
        <v>18</v>
      </c>
      <c r="H4121" s="4">
        <v>15</v>
      </c>
      <c r="I4121" s="3">
        <v>0</v>
      </c>
      <c r="J4121" s="3">
        <f>IFERROR((I4121/H4121)*1000,0)</f>
        <v>0</v>
      </c>
      <c r="K4121" s="2">
        <v>0.2</v>
      </c>
    </row>
    <row r="4122" spans="1:11" x14ac:dyDescent="0.35">
      <c r="A4122" t="s">
        <v>108</v>
      </c>
      <c r="B4122" t="s">
        <v>104</v>
      </c>
      <c r="C4122" t="str">
        <f>IFERROR(VLOOKUP(B4122,$N$3:$O$14,2,FALSE),"error")</f>
        <v>IloveWWIIPlanes</v>
      </c>
      <c r="D4122">
        <f>IF(E4122&gt;=($M$18-6),1,0)</f>
        <v>0</v>
      </c>
      <c r="E4122" s="1">
        <v>44662</v>
      </c>
      <c r="F4122" t="s">
        <v>4</v>
      </c>
      <c r="G4122">
        <v>6</v>
      </c>
      <c r="H4122" s="4">
        <v>3</v>
      </c>
      <c r="I4122" s="3">
        <v>0</v>
      </c>
      <c r="J4122" s="3">
        <f>IFERROR((I4122/H4122)*1000,0)</f>
        <v>0</v>
      </c>
      <c r="K4122" s="2">
        <v>0.66669999999999996</v>
      </c>
    </row>
    <row r="4123" spans="1:11" x14ac:dyDescent="0.35">
      <c r="A4123" t="s">
        <v>108</v>
      </c>
      <c r="B4123" t="s">
        <v>104</v>
      </c>
      <c r="C4123" t="str">
        <f>IFERROR(VLOOKUP(B4123,$N$3:$O$14,2,FALSE),"error")</f>
        <v>IloveWWIIPlanes</v>
      </c>
      <c r="D4123">
        <f>IF(E4123&gt;=($M$18-6),1,0)</f>
        <v>0</v>
      </c>
      <c r="E4123" s="1">
        <v>44662</v>
      </c>
      <c r="F4123" t="s">
        <v>1</v>
      </c>
      <c r="G4123">
        <v>1</v>
      </c>
      <c r="H4123" s="4">
        <v>0</v>
      </c>
      <c r="I4123" s="3">
        <v>0</v>
      </c>
      <c r="J4123" s="3">
        <f>IFERROR((I4123/H4123)*1000,0)</f>
        <v>0</v>
      </c>
      <c r="K4123" s="2">
        <v>0</v>
      </c>
    </row>
    <row r="4124" spans="1:11" x14ac:dyDescent="0.35">
      <c r="A4124" t="s">
        <v>107</v>
      </c>
      <c r="B4124" t="s">
        <v>104</v>
      </c>
      <c r="C4124" t="str">
        <f>IFERROR(VLOOKUP(B4124,$N$3:$O$14,2,FALSE),"error")</f>
        <v>IloveWWIIPlanes</v>
      </c>
      <c r="D4124">
        <f>IF(E4124&gt;=($M$18-6),1,0)</f>
        <v>0</v>
      </c>
      <c r="E4124" s="1">
        <v>44662</v>
      </c>
      <c r="F4124" t="s">
        <v>5</v>
      </c>
      <c r="G4124">
        <v>16</v>
      </c>
      <c r="H4124" s="4">
        <v>12</v>
      </c>
      <c r="I4124" s="3">
        <v>0</v>
      </c>
      <c r="J4124" s="3">
        <f>IFERROR((I4124/H4124)*1000,0)</f>
        <v>0</v>
      </c>
      <c r="K4124" s="2">
        <v>0.25</v>
      </c>
    </row>
    <row r="4125" spans="1:11" x14ac:dyDescent="0.35">
      <c r="A4125" t="s">
        <v>107</v>
      </c>
      <c r="B4125" t="s">
        <v>104</v>
      </c>
      <c r="C4125" t="str">
        <f>IFERROR(VLOOKUP(B4125,$N$3:$O$14,2,FALSE),"error")</f>
        <v>IloveWWIIPlanes</v>
      </c>
      <c r="D4125">
        <f>IF(E4125&gt;=($M$18-6),1,0)</f>
        <v>0</v>
      </c>
      <c r="E4125" s="1">
        <v>44662</v>
      </c>
      <c r="F4125" t="s">
        <v>4</v>
      </c>
      <c r="G4125">
        <v>5</v>
      </c>
      <c r="H4125" s="4">
        <v>2</v>
      </c>
      <c r="I4125" s="3">
        <v>0</v>
      </c>
      <c r="J4125" s="3">
        <f>IFERROR((I4125/H4125)*1000,0)</f>
        <v>0</v>
      </c>
      <c r="K4125" s="2">
        <v>0.5</v>
      </c>
    </row>
    <row r="4126" spans="1:11" x14ac:dyDescent="0.35">
      <c r="A4126" t="s">
        <v>107</v>
      </c>
      <c r="B4126" t="s">
        <v>104</v>
      </c>
      <c r="C4126" t="str">
        <f>IFERROR(VLOOKUP(B4126,$N$3:$O$14,2,FALSE),"error")</f>
        <v>IloveWWIIPlanes</v>
      </c>
      <c r="D4126">
        <f>IF(E4126&gt;=($M$18-6),1,0)</f>
        <v>0</v>
      </c>
      <c r="E4126" s="1">
        <v>44662</v>
      </c>
      <c r="F4126" t="s">
        <v>1</v>
      </c>
      <c r="G4126">
        <v>2</v>
      </c>
      <c r="H4126" s="4">
        <v>0</v>
      </c>
      <c r="I4126" s="3">
        <v>0</v>
      </c>
      <c r="J4126" s="3">
        <f>IFERROR((I4126/H4126)*1000,0)</f>
        <v>0</v>
      </c>
      <c r="K4126" s="2">
        <v>0</v>
      </c>
    </row>
    <row r="4127" spans="1:11" x14ac:dyDescent="0.35">
      <c r="A4127" t="s">
        <v>106</v>
      </c>
      <c r="B4127" t="s">
        <v>104</v>
      </c>
      <c r="C4127" t="str">
        <f>IFERROR(VLOOKUP(B4127,$N$3:$O$14,2,FALSE),"error")</f>
        <v>IloveWWIIPlanes</v>
      </c>
      <c r="D4127">
        <f>IF(E4127&gt;=($M$18-6),1,0)</f>
        <v>0</v>
      </c>
      <c r="E4127" s="1">
        <v>44662</v>
      </c>
      <c r="F4127" t="s">
        <v>5</v>
      </c>
      <c r="G4127">
        <v>13</v>
      </c>
      <c r="H4127" s="4">
        <v>28</v>
      </c>
      <c r="I4127" s="3">
        <v>0.02</v>
      </c>
      <c r="J4127" s="3">
        <f>IFERROR((I4127/H4127)*1000,0)</f>
        <v>0.7142857142857143</v>
      </c>
      <c r="K4127" s="2">
        <v>0.85709999999999997</v>
      </c>
    </row>
    <row r="4128" spans="1:11" x14ac:dyDescent="0.35">
      <c r="A4128" t="s">
        <v>106</v>
      </c>
      <c r="B4128" t="s">
        <v>104</v>
      </c>
      <c r="C4128" t="str">
        <f>IFERROR(VLOOKUP(B4128,$N$3:$O$14,2,FALSE),"error")</f>
        <v>IloveWWIIPlanes</v>
      </c>
      <c r="D4128">
        <f>IF(E4128&gt;=($M$18-6),1,0)</f>
        <v>0</v>
      </c>
      <c r="E4128" s="1">
        <v>44662</v>
      </c>
      <c r="F4128" t="s">
        <v>4</v>
      </c>
      <c r="G4128">
        <v>4</v>
      </c>
      <c r="H4128" s="4">
        <v>2</v>
      </c>
      <c r="I4128" s="3">
        <v>0</v>
      </c>
      <c r="J4128" s="3">
        <f>IFERROR((I4128/H4128)*1000,0)</f>
        <v>0</v>
      </c>
      <c r="K4128" s="2">
        <v>0.5</v>
      </c>
    </row>
    <row r="4129" spans="1:11" x14ac:dyDescent="0.35">
      <c r="A4129" t="s">
        <v>106</v>
      </c>
      <c r="B4129" t="s">
        <v>104</v>
      </c>
      <c r="C4129" t="str">
        <f>IFERROR(VLOOKUP(B4129,$N$3:$O$14,2,FALSE),"error")</f>
        <v>IloveWWIIPlanes</v>
      </c>
      <c r="D4129">
        <f>IF(E4129&gt;=($M$18-6),1,0)</f>
        <v>0</v>
      </c>
      <c r="E4129" s="1">
        <v>44662</v>
      </c>
      <c r="F4129" t="s">
        <v>1</v>
      </c>
      <c r="G4129">
        <v>1</v>
      </c>
      <c r="H4129" s="4">
        <v>0</v>
      </c>
      <c r="I4129" s="3">
        <v>0</v>
      </c>
      <c r="J4129" s="3">
        <f>IFERROR((I4129/H4129)*1000,0)</f>
        <v>0</v>
      </c>
      <c r="K4129" s="2">
        <v>0</v>
      </c>
    </row>
    <row r="4130" spans="1:11" x14ac:dyDescent="0.35">
      <c r="A4130" t="s">
        <v>105</v>
      </c>
      <c r="B4130" t="s">
        <v>104</v>
      </c>
      <c r="C4130" t="str">
        <f>IFERROR(VLOOKUP(B4130,$N$3:$O$14,2,FALSE),"error")</f>
        <v>IloveWWIIPlanes</v>
      </c>
      <c r="D4130">
        <f>IF(E4130&gt;=($M$18-6),1,0)</f>
        <v>0</v>
      </c>
      <c r="E4130" s="1">
        <v>44662</v>
      </c>
      <c r="F4130" t="s">
        <v>5</v>
      </c>
      <c r="G4130">
        <v>13</v>
      </c>
      <c r="H4130" s="4">
        <v>18</v>
      </c>
      <c r="I4130" s="3">
        <v>0</v>
      </c>
      <c r="J4130" s="3">
        <f>IFERROR((I4130/H4130)*1000,0)</f>
        <v>0</v>
      </c>
      <c r="K4130" s="2">
        <v>0.61109999999999998</v>
      </c>
    </row>
    <row r="4131" spans="1:11" x14ac:dyDescent="0.35">
      <c r="A4131" t="s">
        <v>105</v>
      </c>
      <c r="B4131" t="s">
        <v>104</v>
      </c>
      <c r="C4131" t="str">
        <f>IFERROR(VLOOKUP(B4131,$N$3:$O$14,2,FALSE),"error")</f>
        <v>IloveWWIIPlanes</v>
      </c>
      <c r="D4131">
        <f>IF(E4131&gt;=($M$18-6),1,0)</f>
        <v>0</v>
      </c>
      <c r="E4131" s="1">
        <v>44662</v>
      </c>
      <c r="F4131" t="s">
        <v>4</v>
      </c>
      <c r="G4131">
        <v>2</v>
      </c>
      <c r="H4131" s="4">
        <v>3</v>
      </c>
      <c r="I4131" s="3">
        <v>0</v>
      </c>
      <c r="J4131" s="3">
        <f>IFERROR((I4131/H4131)*1000,0)</f>
        <v>0</v>
      </c>
      <c r="K4131" s="2">
        <v>0.33329999999999999</v>
      </c>
    </row>
    <row r="4132" spans="1:11" x14ac:dyDescent="0.35">
      <c r="A4132" t="s">
        <v>105</v>
      </c>
      <c r="B4132" t="s">
        <v>104</v>
      </c>
      <c r="C4132" t="str">
        <f>IFERROR(VLOOKUP(B4132,$N$3:$O$14,2,FALSE),"error")</f>
        <v>IloveWWIIPlanes</v>
      </c>
      <c r="D4132">
        <f>IF(E4132&gt;=($M$18-6),1,0)</f>
        <v>0</v>
      </c>
      <c r="E4132" s="1">
        <v>44662</v>
      </c>
      <c r="F4132" t="s">
        <v>1</v>
      </c>
      <c r="G4132">
        <v>1</v>
      </c>
      <c r="H4132" s="4">
        <v>0</v>
      </c>
      <c r="I4132" s="3">
        <v>0</v>
      </c>
      <c r="J4132" s="3">
        <f>IFERROR((I4132/H4132)*1000,0)</f>
        <v>0</v>
      </c>
      <c r="K4132" s="2">
        <v>0</v>
      </c>
    </row>
    <row r="4133" spans="1:11" x14ac:dyDescent="0.35">
      <c r="A4133" t="s">
        <v>103</v>
      </c>
      <c r="B4133" t="s">
        <v>92</v>
      </c>
      <c r="C4133" t="str">
        <f>IFERROR(VLOOKUP(B4133,$N$3:$O$14,2,FALSE),"error")</f>
        <v>Iwastesomuchtime</v>
      </c>
      <c r="D4133">
        <f>IF(E4133&gt;=($M$18-6),1,0)</f>
        <v>0</v>
      </c>
      <c r="E4133" s="1">
        <v>44662</v>
      </c>
      <c r="F4133" t="s">
        <v>5</v>
      </c>
      <c r="G4133">
        <v>923</v>
      </c>
      <c r="H4133" s="4">
        <v>75029</v>
      </c>
      <c r="I4133" s="3">
        <v>92.67</v>
      </c>
      <c r="J4133" s="3">
        <f>IFERROR((I4133/H4133)*1000,0)</f>
        <v>1.2351224193311918</v>
      </c>
      <c r="K4133" s="2">
        <v>0.95750000000000002</v>
      </c>
    </row>
    <row r="4134" spans="1:11" x14ac:dyDescent="0.35">
      <c r="A4134" t="s">
        <v>158</v>
      </c>
      <c r="B4134" t="s">
        <v>92</v>
      </c>
      <c r="C4134" t="str">
        <f>IFERROR(VLOOKUP(B4134,$N$3:$O$14,2,FALSE),"error")</f>
        <v>Iwastesomuchtime</v>
      </c>
      <c r="D4134">
        <f>IF(E4134&gt;=($M$18-6),1,0)</f>
        <v>0</v>
      </c>
      <c r="E4134" s="1">
        <v>44662</v>
      </c>
      <c r="F4134" t="s">
        <v>5</v>
      </c>
      <c r="G4134" s="5">
        <v>1030</v>
      </c>
      <c r="H4134" s="4">
        <v>24133</v>
      </c>
      <c r="I4134" s="3">
        <v>23.48</v>
      </c>
      <c r="J4134" s="3">
        <f>IFERROR((I4134/H4134)*1000,0)</f>
        <v>0.97294161521567979</v>
      </c>
      <c r="K4134" s="2">
        <v>0.41639999999999999</v>
      </c>
    </row>
    <row r="4135" spans="1:11" x14ac:dyDescent="0.35">
      <c r="A4135" t="s">
        <v>102</v>
      </c>
      <c r="B4135" t="s">
        <v>92</v>
      </c>
      <c r="C4135" t="str">
        <f>IFERROR(VLOOKUP(B4135,$N$3:$O$14,2,FALSE),"error")</f>
        <v>Iwastesomuchtime</v>
      </c>
      <c r="D4135">
        <f>IF(E4135&gt;=($M$18-6),1,0)</f>
        <v>0</v>
      </c>
      <c r="E4135" s="1">
        <v>44662</v>
      </c>
      <c r="F4135" t="s">
        <v>5</v>
      </c>
      <c r="G4135">
        <v>691</v>
      </c>
      <c r="H4135" s="4">
        <v>29966</v>
      </c>
      <c r="I4135" s="3">
        <v>41.18</v>
      </c>
      <c r="J4135" s="3">
        <f>IFERROR((I4135/H4135)*1000,0)</f>
        <v>1.3742241206700927</v>
      </c>
      <c r="K4135" s="2">
        <v>0.73370000000000002</v>
      </c>
    </row>
    <row r="4136" spans="1:11" x14ac:dyDescent="0.35">
      <c r="A4136" t="s">
        <v>101</v>
      </c>
      <c r="B4136" t="s">
        <v>92</v>
      </c>
      <c r="C4136" t="str">
        <f>IFERROR(VLOOKUP(B4136,$N$3:$O$14,2,FALSE),"error")</f>
        <v>Iwastesomuchtime</v>
      </c>
      <c r="D4136">
        <f>IF(E4136&gt;=($M$18-6),1,0)</f>
        <v>0</v>
      </c>
      <c r="E4136" s="1">
        <v>44662</v>
      </c>
      <c r="F4136" t="s">
        <v>5</v>
      </c>
      <c r="G4136">
        <v>851</v>
      </c>
      <c r="H4136" s="4">
        <v>27100</v>
      </c>
      <c r="I4136" s="3">
        <v>35.549999999999997</v>
      </c>
      <c r="J4136" s="3">
        <f>IFERROR((I4136/H4136)*1000,0)</f>
        <v>1.3118081180811807</v>
      </c>
      <c r="K4136" s="2">
        <v>0.66849999999999998</v>
      </c>
    </row>
    <row r="4137" spans="1:11" x14ac:dyDescent="0.35">
      <c r="A4137" t="s">
        <v>100</v>
      </c>
      <c r="B4137" t="s">
        <v>92</v>
      </c>
      <c r="C4137" t="str">
        <f>IFERROR(VLOOKUP(B4137,$N$3:$O$14,2,FALSE),"error")</f>
        <v>Iwastesomuchtime</v>
      </c>
      <c r="D4137">
        <f>IF(E4137&gt;=($M$18-6),1,0)</f>
        <v>0</v>
      </c>
      <c r="E4137" s="1">
        <v>44662</v>
      </c>
      <c r="F4137" t="s">
        <v>5</v>
      </c>
      <c r="G4137">
        <v>787</v>
      </c>
      <c r="H4137" s="4">
        <v>26823</v>
      </c>
      <c r="I4137" s="3">
        <v>35.28</v>
      </c>
      <c r="J4137" s="3">
        <f>IFERROR((I4137/H4137)*1000,0)</f>
        <v>1.3152891175483727</v>
      </c>
      <c r="K4137" s="2">
        <v>0.58460000000000001</v>
      </c>
    </row>
    <row r="4138" spans="1:11" x14ac:dyDescent="0.35">
      <c r="A4138" t="s">
        <v>99</v>
      </c>
      <c r="B4138" t="s">
        <v>92</v>
      </c>
      <c r="C4138" t="str">
        <f>IFERROR(VLOOKUP(B4138,$N$3:$O$14,2,FALSE),"error")</f>
        <v>Iwastesomuchtime</v>
      </c>
      <c r="D4138">
        <f>IF(E4138&gt;=($M$18-6),1,0)</f>
        <v>0</v>
      </c>
      <c r="E4138" s="1">
        <v>44662</v>
      </c>
      <c r="F4138" t="s">
        <v>5</v>
      </c>
      <c r="G4138">
        <v>873</v>
      </c>
      <c r="H4138" s="4">
        <v>25890</v>
      </c>
      <c r="I4138" s="3">
        <v>32.549999999999997</v>
      </c>
      <c r="J4138" s="3">
        <f>IFERROR((I4138/H4138)*1000,0)</f>
        <v>1.2572421784472769</v>
      </c>
      <c r="K4138" s="2">
        <v>0.53080000000000005</v>
      </c>
    </row>
    <row r="4139" spans="1:11" x14ac:dyDescent="0.35">
      <c r="A4139" t="s">
        <v>98</v>
      </c>
      <c r="B4139" t="s">
        <v>92</v>
      </c>
      <c r="C4139" t="str">
        <f>IFERROR(VLOOKUP(B4139,$N$3:$O$14,2,FALSE),"error")</f>
        <v>Iwastesomuchtime</v>
      </c>
      <c r="D4139">
        <f>IF(E4139&gt;=($M$18-6),1,0)</f>
        <v>0</v>
      </c>
      <c r="E4139" s="1">
        <v>44662</v>
      </c>
      <c r="F4139" t="s">
        <v>5</v>
      </c>
      <c r="G4139">
        <v>983</v>
      </c>
      <c r="H4139" s="4">
        <v>55835</v>
      </c>
      <c r="I4139" s="3">
        <v>65.23</v>
      </c>
      <c r="J4139" s="3">
        <f>IFERROR((I4139/H4139)*1000,0)</f>
        <v>1.1682636339213757</v>
      </c>
      <c r="K4139" s="2">
        <v>0.78449999999999998</v>
      </c>
    </row>
    <row r="4140" spans="1:11" x14ac:dyDescent="0.35">
      <c r="A4140" t="s">
        <v>179</v>
      </c>
      <c r="B4140" t="s">
        <v>92</v>
      </c>
      <c r="C4140" t="str">
        <f>IFERROR(VLOOKUP(B4140,$N$3:$O$14,2,FALSE),"error")</f>
        <v>Iwastesomuchtime</v>
      </c>
      <c r="D4140">
        <f>IF(E4140&gt;=($M$18-6),1,0)</f>
        <v>0</v>
      </c>
      <c r="E4140" s="1">
        <v>44662</v>
      </c>
      <c r="F4140" t="s">
        <v>5</v>
      </c>
      <c r="G4140">
        <v>4</v>
      </c>
      <c r="H4140" s="4">
        <v>0</v>
      </c>
      <c r="I4140" s="3">
        <v>0</v>
      </c>
      <c r="J4140" s="3">
        <f>IFERROR((I4140/H4140)*1000,0)</f>
        <v>0</v>
      </c>
      <c r="K4140" s="2">
        <v>0</v>
      </c>
    </row>
    <row r="4141" spans="1:11" x14ac:dyDescent="0.35">
      <c r="A4141" t="s">
        <v>97</v>
      </c>
      <c r="B4141" t="s">
        <v>92</v>
      </c>
      <c r="C4141" t="str">
        <f>IFERROR(VLOOKUP(B4141,$N$3:$O$14,2,FALSE),"error")</f>
        <v>Iwastesomuchtime</v>
      </c>
      <c r="D4141">
        <f>IF(E4141&gt;=($M$18-6),1,0)</f>
        <v>0</v>
      </c>
      <c r="E4141" s="1">
        <v>44662</v>
      </c>
      <c r="F4141" t="s">
        <v>5</v>
      </c>
      <c r="G4141">
        <v>71</v>
      </c>
      <c r="H4141" s="4">
        <v>10406</v>
      </c>
      <c r="I4141" s="3">
        <v>7.69</v>
      </c>
      <c r="J4141" s="3">
        <f>IFERROR((I4141/H4141)*1000,0)</f>
        <v>0.73899673265423793</v>
      </c>
      <c r="K4141" s="2">
        <v>0.96519999999999995</v>
      </c>
    </row>
    <row r="4142" spans="1:11" x14ac:dyDescent="0.35">
      <c r="A4142" t="s">
        <v>97</v>
      </c>
      <c r="B4142" t="s">
        <v>92</v>
      </c>
      <c r="C4142" t="str">
        <f>IFERROR(VLOOKUP(B4142,$N$3:$O$14,2,FALSE),"error")</f>
        <v>Iwastesomuchtime</v>
      </c>
      <c r="D4142">
        <f>IF(E4142&gt;=($M$18-6),1,0)</f>
        <v>0</v>
      </c>
      <c r="E4142" s="1">
        <v>44662</v>
      </c>
      <c r="F4142" t="s">
        <v>4</v>
      </c>
      <c r="G4142" s="5">
        <v>1936</v>
      </c>
      <c r="H4142" s="4">
        <v>172965</v>
      </c>
      <c r="I4142" s="3">
        <v>142.03</v>
      </c>
      <c r="J4142" s="3">
        <f>IFERROR((I4142/H4142)*1000,0)</f>
        <v>0.82114878732691587</v>
      </c>
      <c r="K4142" s="2">
        <v>0.94789999999999996</v>
      </c>
    </row>
    <row r="4143" spans="1:11" x14ac:dyDescent="0.35">
      <c r="A4143" t="s">
        <v>97</v>
      </c>
      <c r="B4143" t="s">
        <v>92</v>
      </c>
      <c r="C4143" t="str">
        <f>IFERROR(VLOOKUP(B4143,$N$3:$O$14,2,FALSE),"error")</f>
        <v>Iwastesomuchtime</v>
      </c>
      <c r="D4143">
        <f>IF(E4143&gt;=($M$18-6),1,0)</f>
        <v>0</v>
      </c>
      <c r="E4143" s="1">
        <v>44662</v>
      </c>
      <c r="F4143" t="s">
        <v>1</v>
      </c>
      <c r="G4143">
        <v>94</v>
      </c>
      <c r="H4143" s="4">
        <v>5070</v>
      </c>
      <c r="I4143" s="3">
        <v>3.02</v>
      </c>
      <c r="J4143" s="3">
        <f>IFERROR((I4143/H4143)*1000,0)</f>
        <v>0.5956607495069034</v>
      </c>
      <c r="K4143" s="2">
        <v>0.9516</v>
      </c>
    </row>
    <row r="4144" spans="1:11" x14ac:dyDescent="0.35">
      <c r="A4144" t="s">
        <v>157</v>
      </c>
      <c r="B4144" t="s">
        <v>92</v>
      </c>
      <c r="C4144" t="str">
        <f>IFERROR(VLOOKUP(B4144,$N$3:$O$14,2,FALSE),"error")</f>
        <v>Iwastesomuchtime</v>
      </c>
      <c r="D4144">
        <f>IF(E4144&gt;=($M$18-6),1,0)</f>
        <v>0</v>
      </c>
      <c r="E4144" s="1">
        <v>44662</v>
      </c>
      <c r="F4144" t="s">
        <v>5</v>
      </c>
      <c r="G4144">
        <v>0</v>
      </c>
      <c r="H4144" s="4">
        <v>2</v>
      </c>
      <c r="I4144" s="3">
        <v>0</v>
      </c>
      <c r="J4144" s="3">
        <f>IFERROR((I4144/H4144)*1000,0)</f>
        <v>0</v>
      </c>
      <c r="K4144" s="2">
        <v>0</v>
      </c>
    </row>
    <row r="4145" spans="1:11" x14ac:dyDescent="0.35">
      <c r="A4145" t="s">
        <v>157</v>
      </c>
      <c r="B4145" t="s">
        <v>92</v>
      </c>
      <c r="C4145" t="str">
        <f>IFERROR(VLOOKUP(B4145,$N$3:$O$14,2,FALSE),"error")</f>
        <v>Iwastesomuchtime</v>
      </c>
      <c r="D4145">
        <f>IF(E4145&gt;=($M$18-6),1,0)</f>
        <v>0</v>
      </c>
      <c r="E4145" s="1">
        <v>44662</v>
      </c>
      <c r="F4145" t="s">
        <v>4</v>
      </c>
      <c r="G4145">
        <v>2</v>
      </c>
      <c r="H4145" s="4">
        <v>128</v>
      </c>
      <c r="I4145" s="3">
        <v>0.03</v>
      </c>
      <c r="J4145" s="3">
        <f>IFERROR((I4145/H4145)*1000,0)</f>
        <v>0.234375</v>
      </c>
      <c r="K4145" s="2">
        <v>1.6E-2</v>
      </c>
    </row>
    <row r="4146" spans="1:11" x14ac:dyDescent="0.35">
      <c r="A4146" t="s">
        <v>96</v>
      </c>
      <c r="B4146" t="s">
        <v>92</v>
      </c>
      <c r="C4146" t="str">
        <f>IFERROR(VLOOKUP(B4146,$N$3:$O$14,2,FALSE),"error")</f>
        <v>Iwastesomuchtime</v>
      </c>
      <c r="D4146">
        <f>IF(E4146&gt;=($M$18-6),1,0)</f>
        <v>0</v>
      </c>
      <c r="E4146" s="1">
        <v>44662</v>
      </c>
      <c r="F4146" t="s">
        <v>5</v>
      </c>
      <c r="G4146">
        <v>267</v>
      </c>
      <c r="H4146" s="4">
        <v>1735</v>
      </c>
      <c r="I4146" s="3">
        <v>1.02</v>
      </c>
      <c r="J4146" s="3">
        <f>IFERROR((I4146/H4146)*1000,0)</f>
        <v>0.58789625360230546</v>
      </c>
      <c r="K4146" s="2">
        <v>0.10009999999999999</v>
      </c>
    </row>
    <row r="4147" spans="1:11" x14ac:dyDescent="0.35">
      <c r="A4147" t="s">
        <v>96</v>
      </c>
      <c r="B4147" t="s">
        <v>92</v>
      </c>
      <c r="C4147" t="str">
        <f>IFERROR(VLOOKUP(B4147,$N$3:$O$14,2,FALSE),"error")</f>
        <v>Iwastesomuchtime</v>
      </c>
      <c r="D4147">
        <f>IF(E4147&gt;=($M$18-6),1,0)</f>
        <v>0</v>
      </c>
      <c r="E4147" s="1">
        <v>44662</v>
      </c>
      <c r="F4147" t="s">
        <v>4</v>
      </c>
      <c r="G4147" s="5">
        <v>1322</v>
      </c>
      <c r="H4147" s="4">
        <v>59665</v>
      </c>
      <c r="I4147" s="3">
        <v>48.36</v>
      </c>
      <c r="J4147" s="3">
        <f>IFERROR((I4147/H4147)*1000,0)</f>
        <v>0.81052543367133156</v>
      </c>
      <c r="K4147" s="2">
        <v>0.51700000000000002</v>
      </c>
    </row>
    <row r="4148" spans="1:11" x14ac:dyDescent="0.35">
      <c r="A4148" t="s">
        <v>96</v>
      </c>
      <c r="B4148" t="s">
        <v>92</v>
      </c>
      <c r="C4148" t="str">
        <f>IFERROR(VLOOKUP(B4148,$N$3:$O$14,2,FALSE),"error")</f>
        <v>Iwastesomuchtime</v>
      </c>
      <c r="D4148">
        <f>IF(E4148&gt;=($M$18-6),1,0)</f>
        <v>0</v>
      </c>
      <c r="E4148" s="1">
        <v>44662</v>
      </c>
      <c r="F4148" t="s">
        <v>1</v>
      </c>
      <c r="G4148">
        <v>278</v>
      </c>
      <c r="H4148" s="4">
        <v>1158</v>
      </c>
      <c r="I4148" s="3">
        <v>0.62</v>
      </c>
      <c r="J4148" s="3">
        <f>IFERROR((I4148/H4148)*1000,0)</f>
        <v>0.53540587219343694</v>
      </c>
      <c r="K4148" s="2">
        <v>0.1</v>
      </c>
    </row>
    <row r="4149" spans="1:11" x14ac:dyDescent="0.35">
      <c r="A4149" t="s">
        <v>95</v>
      </c>
      <c r="B4149" t="s">
        <v>92</v>
      </c>
      <c r="C4149" t="str">
        <f>IFERROR(VLOOKUP(B4149,$N$3:$O$14,2,FALSE),"error")</f>
        <v>Iwastesomuchtime</v>
      </c>
      <c r="D4149">
        <f>IF(E4149&gt;=($M$18-6),1,0)</f>
        <v>0</v>
      </c>
      <c r="E4149" s="1">
        <v>44662</v>
      </c>
      <c r="F4149" t="s">
        <v>5</v>
      </c>
      <c r="G4149">
        <v>253</v>
      </c>
      <c r="H4149" s="4">
        <v>1902</v>
      </c>
      <c r="I4149" s="3">
        <v>1.02</v>
      </c>
      <c r="J4149" s="3">
        <f>IFERROR((I4149/H4149)*1000,0)</f>
        <v>0.5362776025236593</v>
      </c>
      <c r="K4149" s="2">
        <v>0.16980000000000001</v>
      </c>
    </row>
    <row r="4150" spans="1:11" x14ac:dyDescent="0.35">
      <c r="A4150" t="s">
        <v>95</v>
      </c>
      <c r="B4150" t="s">
        <v>92</v>
      </c>
      <c r="C4150" t="str">
        <f>IFERROR(VLOOKUP(B4150,$N$3:$O$14,2,FALSE),"error")</f>
        <v>Iwastesomuchtime</v>
      </c>
      <c r="D4150">
        <f>IF(E4150&gt;=($M$18-6),1,0)</f>
        <v>0</v>
      </c>
      <c r="E4150" s="1">
        <v>44662</v>
      </c>
      <c r="F4150" t="s">
        <v>4</v>
      </c>
      <c r="G4150" s="5">
        <v>1544</v>
      </c>
      <c r="H4150" s="4">
        <v>60288</v>
      </c>
      <c r="I4150" s="3">
        <v>43.18</v>
      </c>
      <c r="J4150" s="3">
        <f>IFERROR((I4150/H4150)*1000,0)</f>
        <v>0.71622876857749473</v>
      </c>
      <c r="K4150" s="2">
        <v>0.38159999999999999</v>
      </c>
    </row>
    <row r="4151" spans="1:11" x14ac:dyDescent="0.35">
      <c r="A4151" t="s">
        <v>95</v>
      </c>
      <c r="B4151" t="s">
        <v>92</v>
      </c>
      <c r="C4151" t="str">
        <f>IFERROR(VLOOKUP(B4151,$N$3:$O$14,2,FALSE),"error")</f>
        <v>Iwastesomuchtime</v>
      </c>
      <c r="D4151">
        <f>IF(E4151&gt;=($M$18-6),1,0)</f>
        <v>0</v>
      </c>
      <c r="E4151" s="1">
        <v>44662</v>
      </c>
      <c r="F4151" t="s">
        <v>1</v>
      </c>
      <c r="G4151">
        <v>244</v>
      </c>
      <c r="H4151" s="4">
        <v>1194</v>
      </c>
      <c r="I4151" s="3">
        <v>0.65</v>
      </c>
      <c r="J4151" s="3">
        <f>IFERROR((I4151/H4151)*1000,0)</f>
        <v>0.54438860971524283</v>
      </c>
      <c r="K4151" s="2">
        <v>0.1308</v>
      </c>
    </row>
    <row r="4152" spans="1:11" x14ac:dyDescent="0.35">
      <c r="A4152" t="s">
        <v>94</v>
      </c>
      <c r="B4152" t="s">
        <v>92</v>
      </c>
      <c r="C4152" t="str">
        <f>IFERROR(VLOOKUP(B4152,$N$3:$O$14,2,FALSE),"error")</f>
        <v>Iwastesomuchtime</v>
      </c>
      <c r="D4152">
        <f>IF(E4152&gt;=($M$18-6),1,0)</f>
        <v>0</v>
      </c>
      <c r="E4152" s="1">
        <v>44662</v>
      </c>
      <c r="F4152" t="s">
        <v>5</v>
      </c>
      <c r="G4152">
        <v>273</v>
      </c>
      <c r="H4152" s="4">
        <v>1770</v>
      </c>
      <c r="I4152" s="3">
        <v>0.89</v>
      </c>
      <c r="J4152" s="3">
        <f>IFERROR((I4152/H4152)*1000,0)</f>
        <v>0.50282485875706207</v>
      </c>
      <c r="K4152" s="2">
        <v>0.10290000000000001</v>
      </c>
    </row>
    <row r="4153" spans="1:11" x14ac:dyDescent="0.35">
      <c r="A4153" t="s">
        <v>94</v>
      </c>
      <c r="B4153" t="s">
        <v>92</v>
      </c>
      <c r="C4153" t="str">
        <f>IFERROR(VLOOKUP(B4153,$N$3:$O$14,2,FALSE),"error")</f>
        <v>Iwastesomuchtime</v>
      </c>
      <c r="D4153">
        <f>IF(E4153&gt;=($M$18-6),1,0)</f>
        <v>0</v>
      </c>
      <c r="E4153" s="1">
        <v>44662</v>
      </c>
      <c r="F4153" t="s">
        <v>4</v>
      </c>
      <c r="G4153" s="5">
        <v>1663</v>
      </c>
      <c r="H4153" s="4">
        <v>59101</v>
      </c>
      <c r="I4153" s="3">
        <v>37.619999999999997</v>
      </c>
      <c r="J4153" s="3">
        <f>IFERROR((I4153/H4153)*1000,0)</f>
        <v>0.63653745283497742</v>
      </c>
      <c r="K4153" s="2">
        <v>0.26519999999999999</v>
      </c>
    </row>
    <row r="4154" spans="1:11" x14ac:dyDescent="0.35">
      <c r="A4154" t="s">
        <v>94</v>
      </c>
      <c r="B4154" t="s">
        <v>92</v>
      </c>
      <c r="C4154" t="str">
        <f>IFERROR(VLOOKUP(B4154,$N$3:$O$14,2,FALSE),"error")</f>
        <v>Iwastesomuchtime</v>
      </c>
      <c r="D4154">
        <f>IF(E4154&gt;=($M$18-6),1,0)</f>
        <v>0</v>
      </c>
      <c r="E4154" s="1">
        <v>44662</v>
      </c>
      <c r="F4154" t="s">
        <v>1</v>
      </c>
      <c r="G4154">
        <v>276</v>
      </c>
      <c r="H4154" s="4">
        <v>1163</v>
      </c>
      <c r="I4154" s="3">
        <v>0.61</v>
      </c>
      <c r="J4154" s="3">
        <f>IFERROR((I4154/H4154)*1000,0)</f>
        <v>0.52450558899398103</v>
      </c>
      <c r="K4154" s="2">
        <v>0.1089</v>
      </c>
    </row>
    <row r="4155" spans="1:11" x14ac:dyDescent="0.35">
      <c r="A4155" t="s">
        <v>93</v>
      </c>
      <c r="B4155" t="s">
        <v>92</v>
      </c>
      <c r="C4155" t="str">
        <f>IFERROR(VLOOKUP(B4155,$N$3:$O$14,2,FALSE),"error")</f>
        <v>Iwastesomuchtime</v>
      </c>
      <c r="D4155">
        <f>IF(E4155&gt;=($M$18-6),1,0)</f>
        <v>0</v>
      </c>
      <c r="E4155" s="1">
        <v>44662</v>
      </c>
      <c r="F4155" t="s">
        <v>5</v>
      </c>
      <c r="G4155">
        <v>30</v>
      </c>
      <c r="H4155" s="4">
        <v>395</v>
      </c>
      <c r="I4155" s="3">
        <v>0.26</v>
      </c>
      <c r="J4155" s="3">
        <f>IFERROR((I4155/H4155)*1000,0)</f>
        <v>0.65822784810126578</v>
      </c>
      <c r="K4155" s="2">
        <v>0.31709999999999999</v>
      </c>
    </row>
    <row r="4156" spans="1:11" x14ac:dyDescent="0.35">
      <c r="A4156" t="s">
        <v>93</v>
      </c>
      <c r="B4156" t="s">
        <v>92</v>
      </c>
      <c r="C4156" t="str">
        <f>IFERROR(VLOOKUP(B4156,$N$3:$O$14,2,FALSE),"error")</f>
        <v>Iwastesomuchtime</v>
      </c>
      <c r="D4156">
        <f>IF(E4156&gt;=($M$18-6),1,0)</f>
        <v>0</v>
      </c>
      <c r="E4156" s="1">
        <v>44662</v>
      </c>
      <c r="F4156" t="s">
        <v>4</v>
      </c>
      <c r="G4156" s="5">
        <v>1795</v>
      </c>
      <c r="H4156" s="4">
        <v>69246</v>
      </c>
      <c r="I4156" s="3">
        <v>40.65</v>
      </c>
      <c r="J4156" s="3">
        <f>IFERROR((I4156/H4156)*1000,0)</f>
        <v>0.58703751841261587</v>
      </c>
      <c r="K4156" s="2">
        <v>0.46479999999999999</v>
      </c>
    </row>
    <row r="4157" spans="1:11" x14ac:dyDescent="0.35">
      <c r="A4157" t="s">
        <v>93</v>
      </c>
      <c r="B4157" t="s">
        <v>92</v>
      </c>
      <c r="C4157" t="str">
        <f>IFERROR(VLOOKUP(B4157,$N$3:$O$14,2,FALSE),"error")</f>
        <v>Iwastesomuchtime</v>
      </c>
      <c r="D4157">
        <f>IF(E4157&gt;=($M$18-6),1,0)</f>
        <v>0</v>
      </c>
      <c r="E4157" s="1">
        <v>44662</v>
      </c>
      <c r="F4157" t="s">
        <v>1</v>
      </c>
      <c r="G4157">
        <v>10</v>
      </c>
      <c r="H4157" s="4">
        <v>321</v>
      </c>
      <c r="I4157" s="3">
        <v>0.22</v>
      </c>
      <c r="J4157" s="3">
        <f>IFERROR((I4157/H4157)*1000,0)</f>
        <v>0.68535825545171347</v>
      </c>
      <c r="K4157" s="2">
        <v>0.29220000000000002</v>
      </c>
    </row>
    <row r="4158" spans="1:11" x14ac:dyDescent="0.35">
      <c r="A4158" t="s">
        <v>163</v>
      </c>
      <c r="B4158" t="s">
        <v>92</v>
      </c>
      <c r="C4158" t="str">
        <f>IFERROR(VLOOKUP(B4158,$N$3:$O$14,2,FALSE),"error")</f>
        <v>Iwastesomuchtime</v>
      </c>
      <c r="D4158">
        <f>IF(E4158&gt;=($M$18-6),1,0)</f>
        <v>0</v>
      </c>
      <c r="E4158" s="1">
        <v>44662</v>
      </c>
      <c r="F4158" t="s">
        <v>5</v>
      </c>
      <c r="G4158">
        <v>53</v>
      </c>
      <c r="H4158" s="4">
        <v>2544</v>
      </c>
      <c r="I4158" s="3">
        <v>1.1399999999999999</v>
      </c>
      <c r="J4158" s="3">
        <f>IFERROR((I4158/H4158)*1000,0)</f>
        <v>0.44811320754716977</v>
      </c>
      <c r="K4158" s="2">
        <v>0.3987</v>
      </c>
    </row>
    <row r="4159" spans="1:11" x14ac:dyDescent="0.35">
      <c r="A4159" t="s">
        <v>163</v>
      </c>
      <c r="B4159" t="s">
        <v>92</v>
      </c>
      <c r="C4159" t="str">
        <f>IFERROR(VLOOKUP(B4159,$N$3:$O$14,2,FALSE),"error")</f>
        <v>Iwastesomuchtime</v>
      </c>
      <c r="D4159">
        <f>IF(E4159&gt;=($M$18-6),1,0)</f>
        <v>0</v>
      </c>
      <c r="E4159" s="1">
        <v>44662</v>
      </c>
      <c r="F4159" t="s">
        <v>4</v>
      </c>
      <c r="G4159" s="5">
        <v>1472</v>
      </c>
      <c r="H4159" s="4">
        <v>63442</v>
      </c>
      <c r="I4159" s="3">
        <v>40.22</v>
      </c>
      <c r="J4159" s="3">
        <f>IFERROR((I4159/H4159)*1000,0)</f>
        <v>0.63396488130891204</v>
      </c>
      <c r="K4159" s="2">
        <v>0.22239999999999999</v>
      </c>
    </row>
    <row r="4160" spans="1:11" x14ac:dyDescent="0.35">
      <c r="A4160" t="s">
        <v>163</v>
      </c>
      <c r="B4160" t="s">
        <v>92</v>
      </c>
      <c r="C4160" t="str">
        <f>IFERROR(VLOOKUP(B4160,$N$3:$O$14,2,FALSE),"error")</f>
        <v>Iwastesomuchtime</v>
      </c>
      <c r="D4160">
        <f>IF(E4160&gt;=($M$18-6),1,0)</f>
        <v>0</v>
      </c>
      <c r="E4160" s="1">
        <v>44662</v>
      </c>
      <c r="F4160" t="s">
        <v>1</v>
      </c>
      <c r="G4160">
        <v>67</v>
      </c>
      <c r="H4160" s="4">
        <v>1569</v>
      </c>
      <c r="I4160" s="3">
        <v>0.74</v>
      </c>
      <c r="J4160" s="3">
        <f>IFERROR((I4160/H4160)*1000,0)</f>
        <v>0.47163798597833012</v>
      </c>
      <c r="K4160" s="2">
        <v>0.38590000000000002</v>
      </c>
    </row>
    <row r="4161" spans="1:11" x14ac:dyDescent="0.35">
      <c r="A4161" t="s">
        <v>91</v>
      </c>
      <c r="B4161" t="s">
        <v>77</v>
      </c>
      <c r="C4161" t="str">
        <f>IFERROR(VLOOKUP(B4161,$N$3:$O$14,2,FALSE),"error")</f>
        <v>OutdoorRevival</v>
      </c>
      <c r="D4161">
        <f>IF(E4161&gt;=($M$18-6),1,0)</f>
        <v>0</v>
      </c>
      <c r="E4161" s="1">
        <v>44662</v>
      </c>
      <c r="F4161" t="s">
        <v>5</v>
      </c>
      <c r="G4161">
        <v>0</v>
      </c>
      <c r="H4161" s="4">
        <v>1</v>
      </c>
      <c r="I4161" s="3">
        <v>0</v>
      </c>
      <c r="J4161" s="3">
        <f>IFERROR((I4161/H4161)*1000,0)</f>
        <v>0</v>
      </c>
      <c r="K4161" s="2">
        <v>1</v>
      </c>
    </row>
    <row r="4162" spans="1:11" x14ac:dyDescent="0.35">
      <c r="A4162" t="s">
        <v>91</v>
      </c>
      <c r="B4162" t="s">
        <v>77</v>
      </c>
      <c r="C4162" t="str">
        <f>IFERROR(VLOOKUP(B4162,$N$3:$O$14,2,FALSE),"error")</f>
        <v>OutdoorRevival</v>
      </c>
      <c r="D4162">
        <f>IF(E4162&gt;=($M$18-6),1,0)</f>
        <v>0</v>
      </c>
      <c r="E4162" s="1">
        <v>44662</v>
      </c>
      <c r="F4162" t="s">
        <v>4</v>
      </c>
      <c r="G4162">
        <v>3</v>
      </c>
      <c r="H4162" s="4">
        <v>327</v>
      </c>
      <c r="I4162" s="3">
        <v>0.21</v>
      </c>
      <c r="J4162" s="3">
        <f>IFERROR((I4162/H4162)*1000,0)</f>
        <v>0.64220183486238525</v>
      </c>
      <c r="K4162" s="2">
        <v>0.65849999999999997</v>
      </c>
    </row>
    <row r="4163" spans="1:11" x14ac:dyDescent="0.35">
      <c r="A4163" t="s">
        <v>91</v>
      </c>
      <c r="B4163" t="s">
        <v>77</v>
      </c>
      <c r="C4163" t="str">
        <f>IFERROR(VLOOKUP(B4163,$N$3:$O$14,2,FALSE),"error")</f>
        <v>OutdoorRevival</v>
      </c>
      <c r="D4163">
        <f>IF(E4163&gt;=($M$18-6),1,0)</f>
        <v>0</v>
      </c>
      <c r="E4163" s="1">
        <v>44662</v>
      </c>
      <c r="F4163" t="s">
        <v>1</v>
      </c>
      <c r="G4163">
        <v>0</v>
      </c>
      <c r="H4163" s="4">
        <v>1</v>
      </c>
      <c r="I4163" s="3">
        <v>0</v>
      </c>
      <c r="J4163" s="3">
        <f>IFERROR((I4163/H4163)*1000,0)</f>
        <v>0</v>
      </c>
      <c r="K4163" s="2">
        <v>1</v>
      </c>
    </row>
    <row r="4164" spans="1:11" x14ac:dyDescent="0.35">
      <c r="A4164" t="s">
        <v>90</v>
      </c>
      <c r="B4164" t="s">
        <v>77</v>
      </c>
      <c r="C4164" t="str">
        <f>IFERROR(VLOOKUP(B4164,$N$3:$O$14,2,FALSE),"error")</f>
        <v>OutdoorRevival</v>
      </c>
      <c r="D4164">
        <f>IF(E4164&gt;=($M$18-6),1,0)</f>
        <v>0</v>
      </c>
      <c r="E4164" s="1">
        <v>44662</v>
      </c>
      <c r="F4164" t="s">
        <v>5</v>
      </c>
      <c r="G4164">
        <v>0</v>
      </c>
      <c r="H4164" s="4">
        <v>1</v>
      </c>
      <c r="I4164" s="3">
        <v>0</v>
      </c>
      <c r="J4164" s="3">
        <f>IFERROR((I4164/H4164)*1000,0)</f>
        <v>0</v>
      </c>
      <c r="K4164" s="2">
        <v>1</v>
      </c>
    </row>
    <row r="4165" spans="1:11" x14ac:dyDescent="0.35">
      <c r="A4165" t="s">
        <v>90</v>
      </c>
      <c r="B4165" t="s">
        <v>77</v>
      </c>
      <c r="C4165" t="str">
        <f>IFERROR(VLOOKUP(B4165,$N$3:$O$14,2,FALSE),"error")</f>
        <v>OutdoorRevival</v>
      </c>
      <c r="D4165">
        <f>IF(E4165&gt;=($M$18-6),1,0)</f>
        <v>0</v>
      </c>
      <c r="E4165" s="1">
        <v>44662</v>
      </c>
      <c r="F4165" t="s">
        <v>4</v>
      </c>
      <c r="G4165">
        <v>5</v>
      </c>
      <c r="H4165" s="4">
        <v>519</v>
      </c>
      <c r="I4165" s="3">
        <v>0.34</v>
      </c>
      <c r="J4165" s="3">
        <f>IFERROR((I4165/H4165)*1000,0)</f>
        <v>0.65510597302504825</v>
      </c>
      <c r="K4165" s="2">
        <v>0.55210000000000004</v>
      </c>
    </row>
    <row r="4166" spans="1:11" x14ac:dyDescent="0.35">
      <c r="A4166" t="s">
        <v>90</v>
      </c>
      <c r="B4166" t="s">
        <v>77</v>
      </c>
      <c r="C4166" t="str">
        <f>IFERROR(VLOOKUP(B4166,$N$3:$O$14,2,FALSE),"error")</f>
        <v>OutdoorRevival</v>
      </c>
      <c r="D4166">
        <f>IF(E4166&gt;=($M$18-6),1,0)</f>
        <v>0</v>
      </c>
      <c r="E4166" s="1">
        <v>44662</v>
      </c>
      <c r="F4166" t="s">
        <v>1</v>
      </c>
      <c r="G4166">
        <v>0</v>
      </c>
      <c r="H4166" s="4">
        <v>1</v>
      </c>
      <c r="I4166" s="3">
        <v>0</v>
      </c>
      <c r="J4166" s="3">
        <f>IFERROR((I4166/H4166)*1000,0)</f>
        <v>0</v>
      </c>
      <c r="K4166" s="2">
        <v>1</v>
      </c>
    </row>
    <row r="4167" spans="1:11" x14ac:dyDescent="0.35">
      <c r="A4167" t="s">
        <v>89</v>
      </c>
      <c r="B4167" t="s">
        <v>77</v>
      </c>
      <c r="C4167" t="str">
        <f>IFERROR(VLOOKUP(B4167,$N$3:$O$14,2,FALSE),"error")</f>
        <v>OutdoorRevival</v>
      </c>
      <c r="D4167">
        <f>IF(E4167&gt;=($M$18-6),1,0)</f>
        <v>0</v>
      </c>
      <c r="E4167" s="1">
        <v>44662</v>
      </c>
      <c r="F4167" t="s">
        <v>5</v>
      </c>
      <c r="G4167">
        <v>0</v>
      </c>
      <c r="H4167" s="4">
        <v>1</v>
      </c>
      <c r="I4167" s="3">
        <v>0</v>
      </c>
      <c r="J4167" s="3">
        <f>IFERROR((I4167/H4167)*1000,0)</f>
        <v>0</v>
      </c>
      <c r="K4167" s="2">
        <v>1</v>
      </c>
    </row>
    <row r="4168" spans="1:11" x14ac:dyDescent="0.35">
      <c r="A4168" t="s">
        <v>89</v>
      </c>
      <c r="B4168" t="s">
        <v>77</v>
      </c>
      <c r="C4168" t="str">
        <f>IFERROR(VLOOKUP(B4168,$N$3:$O$14,2,FALSE),"error")</f>
        <v>OutdoorRevival</v>
      </c>
      <c r="D4168">
        <f>IF(E4168&gt;=($M$18-6),1,0)</f>
        <v>0</v>
      </c>
      <c r="E4168" s="1">
        <v>44662</v>
      </c>
      <c r="F4168" t="s">
        <v>4</v>
      </c>
      <c r="G4168">
        <v>3</v>
      </c>
      <c r="H4168" s="4">
        <v>280</v>
      </c>
      <c r="I4168" s="3">
        <v>0.15</v>
      </c>
      <c r="J4168" s="3">
        <f>IFERROR((I4168/H4168)*1000,0)</f>
        <v>0.5357142857142857</v>
      </c>
      <c r="K4168" s="2">
        <v>0.64870000000000005</v>
      </c>
    </row>
    <row r="4169" spans="1:11" x14ac:dyDescent="0.35">
      <c r="A4169" t="s">
        <v>89</v>
      </c>
      <c r="B4169" t="s">
        <v>77</v>
      </c>
      <c r="C4169" t="str">
        <f>IFERROR(VLOOKUP(B4169,$N$3:$O$14,2,FALSE),"error")</f>
        <v>OutdoorRevival</v>
      </c>
      <c r="D4169">
        <f>IF(E4169&gt;=($M$18-6),1,0)</f>
        <v>0</v>
      </c>
      <c r="E4169" s="1">
        <v>44662</v>
      </c>
      <c r="F4169" t="s">
        <v>1</v>
      </c>
      <c r="G4169">
        <v>0</v>
      </c>
      <c r="H4169" s="4">
        <v>1</v>
      </c>
      <c r="I4169" s="3">
        <v>0</v>
      </c>
      <c r="J4169" s="3">
        <f>IFERROR((I4169/H4169)*1000,0)</f>
        <v>0</v>
      </c>
      <c r="K4169" s="2">
        <v>1</v>
      </c>
    </row>
    <row r="4170" spans="1:11" x14ac:dyDescent="0.35">
      <c r="A4170" t="s">
        <v>88</v>
      </c>
      <c r="B4170" t="s">
        <v>77</v>
      </c>
      <c r="C4170" t="str">
        <f>IFERROR(VLOOKUP(B4170,$N$3:$O$14,2,FALSE),"error")</f>
        <v>OutdoorRevival</v>
      </c>
      <c r="D4170">
        <f>IF(E4170&gt;=($M$18-6),1,0)</f>
        <v>0</v>
      </c>
      <c r="E4170" s="1">
        <v>44662</v>
      </c>
      <c r="F4170" t="s">
        <v>5</v>
      </c>
      <c r="G4170">
        <v>0</v>
      </c>
      <c r="H4170" s="4">
        <v>1</v>
      </c>
      <c r="I4170" s="3">
        <v>0</v>
      </c>
      <c r="J4170" s="3">
        <f>IFERROR((I4170/H4170)*1000,0)</f>
        <v>0</v>
      </c>
      <c r="K4170" s="2">
        <v>1</v>
      </c>
    </row>
    <row r="4171" spans="1:11" x14ac:dyDescent="0.35">
      <c r="A4171" t="s">
        <v>88</v>
      </c>
      <c r="B4171" t="s">
        <v>77</v>
      </c>
      <c r="C4171" t="str">
        <f>IFERROR(VLOOKUP(B4171,$N$3:$O$14,2,FALSE),"error")</f>
        <v>OutdoorRevival</v>
      </c>
      <c r="D4171">
        <f>IF(E4171&gt;=($M$18-6),1,0)</f>
        <v>0</v>
      </c>
      <c r="E4171" s="1">
        <v>44662</v>
      </c>
      <c r="F4171" t="s">
        <v>4</v>
      </c>
      <c r="G4171">
        <v>2</v>
      </c>
      <c r="H4171" s="4">
        <v>263</v>
      </c>
      <c r="I4171" s="3">
        <v>0.14000000000000001</v>
      </c>
      <c r="J4171" s="3">
        <f>IFERROR((I4171/H4171)*1000,0)</f>
        <v>0.53231939163498099</v>
      </c>
      <c r="K4171" s="2">
        <v>0.59540000000000004</v>
      </c>
    </row>
    <row r="4172" spans="1:11" x14ac:dyDescent="0.35">
      <c r="A4172" t="s">
        <v>88</v>
      </c>
      <c r="B4172" t="s">
        <v>77</v>
      </c>
      <c r="C4172" t="str">
        <f>IFERROR(VLOOKUP(B4172,$N$3:$O$14,2,FALSE),"error")</f>
        <v>OutdoorRevival</v>
      </c>
      <c r="D4172">
        <f>IF(E4172&gt;=($M$18-6),1,0)</f>
        <v>0</v>
      </c>
      <c r="E4172" s="1">
        <v>44662</v>
      </c>
      <c r="F4172" t="s">
        <v>1</v>
      </c>
      <c r="G4172">
        <v>0</v>
      </c>
      <c r="H4172" s="4">
        <v>1</v>
      </c>
      <c r="I4172" s="3">
        <v>0</v>
      </c>
      <c r="J4172" s="3">
        <f>IFERROR((I4172/H4172)*1000,0)</f>
        <v>0</v>
      </c>
      <c r="K4172" s="2">
        <v>0</v>
      </c>
    </row>
    <row r="4173" spans="1:11" x14ac:dyDescent="0.35">
      <c r="A4173" t="s">
        <v>87</v>
      </c>
      <c r="B4173" t="s">
        <v>77</v>
      </c>
      <c r="C4173" t="str">
        <f>IFERROR(VLOOKUP(B4173,$N$3:$O$14,2,FALSE),"error")</f>
        <v>OutdoorRevival</v>
      </c>
      <c r="D4173">
        <f>IF(E4173&gt;=($M$18-6),1,0)</f>
        <v>0</v>
      </c>
      <c r="E4173" s="1">
        <v>44662</v>
      </c>
      <c r="F4173" t="s">
        <v>4</v>
      </c>
      <c r="G4173">
        <v>1</v>
      </c>
      <c r="H4173" s="4">
        <v>477</v>
      </c>
      <c r="I4173" s="3">
        <v>0.22</v>
      </c>
      <c r="J4173" s="3">
        <f>IFERROR((I4173/H4173)*1000,0)</f>
        <v>0.46121593291404611</v>
      </c>
      <c r="K4173" s="2">
        <v>0.48320000000000002</v>
      </c>
    </row>
    <row r="4174" spans="1:11" x14ac:dyDescent="0.35">
      <c r="A4174" t="s">
        <v>87</v>
      </c>
      <c r="B4174" t="s">
        <v>77</v>
      </c>
      <c r="C4174" t="str">
        <f>IFERROR(VLOOKUP(B4174,$N$3:$O$14,2,FALSE),"error")</f>
        <v>OutdoorRevival</v>
      </c>
      <c r="D4174">
        <f>IF(E4174&gt;=($M$18-6),1,0)</f>
        <v>0</v>
      </c>
      <c r="E4174" s="1">
        <v>44662</v>
      </c>
      <c r="F4174" t="s">
        <v>1</v>
      </c>
      <c r="G4174">
        <v>0</v>
      </c>
      <c r="H4174" s="4">
        <v>1</v>
      </c>
      <c r="I4174" s="3">
        <v>0</v>
      </c>
      <c r="J4174" s="3">
        <f>IFERROR((I4174/H4174)*1000,0)</f>
        <v>0</v>
      </c>
      <c r="K4174" s="2">
        <v>0</v>
      </c>
    </row>
    <row r="4175" spans="1:11" x14ac:dyDescent="0.35">
      <c r="A4175" t="s">
        <v>86</v>
      </c>
      <c r="B4175" t="s">
        <v>77</v>
      </c>
      <c r="C4175" t="str">
        <f>IFERROR(VLOOKUP(B4175,$N$3:$O$14,2,FALSE),"error")</f>
        <v>OutdoorRevival</v>
      </c>
      <c r="D4175">
        <f>IF(E4175&gt;=($M$18-6),1,0)</f>
        <v>0</v>
      </c>
      <c r="E4175" s="1">
        <v>44662</v>
      </c>
      <c r="F4175" t="s">
        <v>5</v>
      </c>
      <c r="G4175">
        <v>28</v>
      </c>
      <c r="H4175" s="4">
        <v>773</v>
      </c>
      <c r="I4175" s="3">
        <v>0.77</v>
      </c>
      <c r="J4175" s="3">
        <f>IFERROR((I4175/H4175)*1000,0)</f>
        <v>0.99611901681759374</v>
      </c>
      <c r="K4175" s="2">
        <v>0.92589999999999995</v>
      </c>
    </row>
    <row r="4176" spans="1:11" x14ac:dyDescent="0.35">
      <c r="A4176" t="s">
        <v>85</v>
      </c>
      <c r="B4176" t="s">
        <v>77</v>
      </c>
      <c r="C4176" t="str">
        <f>IFERROR(VLOOKUP(B4176,$N$3:$O$14,2,FALSE),"error")</f>
        <v>OutdoorRevival</v>
      </c>
      <c r="D4176">
        <f>IF(E4176&gt;=($M$18-6),1,0)</f>
        <v>0</v>
      </c>
      <c r="E4176" s="1">
        <v>44662</v>
      </c>
      <c r="F4176" t="s">
        <v>5</v>
      </c>
      <c r="G4176">
        <v>10</v>
      </c>
      <c r="H4176" s="4">
        <v>173</v>
      </c>
      <c r="I4176" s="3">
        <v>0.1</v>
      </c>
      <c r="J4176" s="3">
        <f>IFERROR((I4176/H4176)*1000,0)</f>
        <v>0.5780346820809249</v>
      </c>
      <c r="K4176" s="2">
        <v>0.97670000000000001</v>
      </c>
    </row>
    <row r="4177" spans="1:11" x14ac:dyDescent="0.35">
      <c r="A4177" t="s">
        <v>85</v>
      </c>
      <c r="B4177" t="s">
        <v>77</v>
      </c>
      <c r="C4177" t="str">
        <f>IFERROR(VLOOKUP(B4177,$N$3:$O$14,2,FALSE),"error")</f>
        <v>OutdoorRevival</v>
      </c>
      <c r="D4177">
        <f>IF(E4177&gt;=($M$18-6),1,0)</f>
        <v>0</v>
      </c>
      <c r="E4177" s="1">
        <v>44662</v>
      </c>
      <c r="F4177" t="s">
        <v>4</v>
      </c>
      <c r="G4177">
        <v>21</v>
      </c>
      <c r="H4177" s="4">
        <v>475</v>
      </c>
      <c r="I4177" s="3">
        <v>0.28999999999999998</v>
      </c>
      <c r="J4177" s="3">
        <f>IFERROR((I4177/H4177)*1000,0)</f>
        <v>0.61052631578947369</v>
      </c>
      <c r="K4177" s="2">
        <v>0.95350000000000001</v>
      </c>
    </row>
    <row r="4178" spans="1:11" x14ac:dyDescent="0.35">
      <c r="A4178" t="s">
        <v>85</v>
      </c>
      <c r="B4178" t="s">
        <v>77</v>
      </c>
      <c r="C4178" t="str">
        <f>IFERROR(VLOOKUP(B4178,$N$3:$O$14,2,FALSE),"error")</f>
        <v>OutdoorRevival</v>
      </c>
      <c r="D4178">
        <f>IF(E4178&gt;=($M$18-6),1,0)</f>
        <v>0</v>
      </c>
      <c r="E4178" s="1">
        <v>44662</v>
      </c>
      <c r="F4178" t="s">
        <v>1</v>
      </c>
      <c r="G4178">
        <v>8</v>
      </c>
      <c r="H4178" s="4">
        <v>164</v>
      </c>
      <c r="I4178" s="3">
        <v>0.15</v>
      </c>
      <c r="J4178" s="3">
        <f>IFERROR((I4178/H4178)*1000,0)</f>
        <v>0.91463414634146334</v>
      </c>
      <c r="K4178" s="2">
        <v>0.98170000000000002</v>
      </c>
    </row>
    <row r="4179" spans="1:11" x14ac:dyDescent="0.35">
      <c r="A4179" t="s">
        <v>84</v>
      </c>
      <c r="B4179" t="s">
        <v>77</v>
      </c>
      <c r="C4179" t="str">
        <f>IFERROR(VLOOKUP(B4179,$N$3:$O$14,2,FALSE),"error")</f>
        <v>OutdoorRevival</v>
      </c>
      <c r="D4179">
        <f>IF(E4179&gt;=($M$18-6),1,0)</f>
        <v>0</v>
      </c>
      <c r="E4179" s="1">
        <v>44662</v>
      </c>
      <c r="F4179" t="s">
        <v>5</v>
      </c>
      <c r="G4179">
        <v>16</v>
      </c>
      <c r="H4179" s="4">
        <v>397</v>
      </c>
      <c r="I4179" s="3">
        <v>0.46</v>
      </c>
      <c r="J4179" s="3">
        <f>IFERROR((I4179/H4179)*1000,0)</f>
        <v>1.1586901763224182</v>
      </c>
      <c r="K4179" s="2">
        <v>0.64139999999999997</v>
      </c>
    </row>
    <row r="4180" spans="1:11" x14ac:dyDescent="0.35">
      <c r="A4180" t="s">
        <v>84</v>
      </c>
      <c r="B4180" t="s">
        <v>77</v>
      </c>
      <c r="C4180" t="str">
        <f>IFERROR(VLOOKUP(B4180,$N$3:$O$14,2,FALSE),"error")</f>
        <v>OutdoorRevival</v>
      </c>
      <c r="D4180">
        <f>IF(E4180&gt;=($M$18-6),1,0)</f>
        <v>0</v>
      </c>
      <c r="E4180" s="1">
        <v>44662</v>
      </c>
      <c r="F4180" t="s">
        <v>4</v>
      </c>
      <c r="G4180">
        <v>0</v>
      </c>
      <c r="H4180" s="4">
        <v>1</v>
      </c>
      <c r="I4180" s="3">
        <v>0</v>
      </c>
      <c r="J4180" s="3">
        <f>IFERROR((I4180/H4180)*1000,0)</f>
        <v>0</v>
      </c>
      <c r="K4180" s="2">
        <v>0</v>
      </c>
    </row>
    <row r="4181" spans="1:11" x14ac:dyDescent="0.35">
      <c r="A4181" t="s">
        <v>84</v>
      </c>
      <c r="B4181" t="s">
        <v>77</v>
      </c>
      <c r="C4181" t="str">
        <f>IFERROR(VLOOKUP(B4181,$N$3:$O$14,2,FALSE),"error")</f>
        <v>OutdoorRevival</v>
      </c>
      <c r="D4181">
        <f>IF(E4181&gt;=($M$18-6),1,0)</f>
        <v>0</v>
      </c>
      <c r="E4181" s="1">
        <v>44662</v>
      </c>
      <c r="F4181" t="s">
        <v>1</v>
      </c>
      <c r="G4181">
        <v>1</v>
      </c>
      <c r="H4181" s="4">
        <v>152</v>
      </c>
      <c r="I4181" s="3">
        <v>0.26</v>
      </c>
      <c r="J4181" s="3">
        <f>IFERROR((I4181/H4181)*1000,0)</f>
        <v>1.7105263157894737</v>
      </c>
      <c r="K4181" s="2">
        <v>0.91449999999999998</v>
      </c>
    </row>
    <row r="4182" spans="1:11" x14ac:dyDescent="0.35">
      <c r="A4182" t="s">
        <v>83</v>
      </c>
      <c r="B4182" t="s">
        <v>77</v>
      </c>
      <c r="C4182" t="str">
        <f>IFERROR(VLOOKUP(B4182,$N$3:$O$14,2,FALSE),"error")</f>
        <v>OutdoorRevival</v>
      </c>
      <c r="D4182">
        <f>IF(E4182&gt;=($M$18-6),1,0)</f>
        <v>0</v>
      </c>
      <c r="E4182" s="1">
        <v>44662</v>
      </c>
      <c r="F4182" t="s">
        <v>5</v>
      </c>
      <c r="G4182">
        <v>15</v>
      </c>
      <c r="H4182" s="4">
        <v>800</v>
      </c>
      <c r="I4182" s="3">
        <v>0.99</v>
      </c>
      <c r="J4182" s="3">
        <f>IFERROR((I4182/H4182)*1000,0)</f>
        <v>1.2374999999999998</v>
      </c>
      <c r="K4182" s="2">
        <v>0.87080000000000002</v>
      </c>
    </row>
    <row r="4183" spans="1:11" x14ac:dyDescent="0.35">
      <c r="A4183" t="s">
        <v>83</v>
      </c>
      <c r="B4183" t="s">
        <v>77</v>
      </c>
      <c r="C4183" t="str">
        <f>IFERROR(VLOOKUP(B4183,$N$3:$O$14,2,FALSE),"error")</f>
        <v>OutdoorRevival</v>
      </c>
      <c r="D4183">
        <f>IF(E4183&gt;=($M$18-6),1,0)</f>
        <v>0</v>
      </c>
      <c r="E4183" s="1">
        <v>44662</v>
      </c>
      <c r="F4183" t="s">
        <v>1</v>
      </c>
      <c r="G4183">
        <v>1</v>
      </c>
      <c r="H4183" s="4">
        <v>49</v>
      </c>
      <c r="I4183" s="3">
        <v>0.03</v>
      </c>
      <c r="J4183" s="3">
        <f>IFERROR((I4183/H4183)*1000,0)</f>
        <v>0.61224489795918369</v>
      </c>
      <c r="K4183" s="2">
        <v>0.77549999999999997</v>
      </c>
    </row>
    <row r="4184" spans="1:11" x14ac:dyDescent="0.35">
      <c r="A4184" t="s">
        <v>82</v>
      </c>
      <c r="B4184" t="s">
        <v>77</v>
      </c>
      <c r="C4184" t="str">
        <f>IFERROR(VLOOKUP(B4184,$N$3:$O$14,2,FALSE),"error")</f>
        <v>OutdoorRevival</v>
      </c>
      <c r="D4184">
        <f>IF(E4184&gt;=($M$18-6),1,0)</f>
        <v>0</v>
      </c>
      <c r="E4184" s="1">
        <v>44662</v>
      </c>
      <c r="F4184" t="s">
        <v>5</v>
      </c>
      <c r="G4184">
        <v>4</v>
      </c>
      <c r="H4184" s="4">
        <v>63</v>
      </c>
      <c r="I4184" s="3">
        <v>0.08</v>
      </c>
      <c r="J4184" s="3">
        <f>IFERROR((I4184/H4184)*1000,0)</f>
        <v>1.2698412698412698</v>
      </c>
      <c r="K4184" s="2">
        <v>0.65080000000000005</v>
      </c>
    </row>
    <row r="4185" spans="1:11" x14ac:dyDescent="0.35">
      <c r="A4185" t="s">
        <v>82</v>
      </c>
      <c r="B4185" t="s">
        <v>77</v>
      </c>
      <c r="C4185" t="str">
        <f>IFERROR(VLOOKUP(B4185,$N$3:$O$14,2,FALSE),"error")</f>
        <v>OutdoorRevival</v>
      </c>
      <c r="D4185">
        <f>IF(E4185&gt;=($M$18-6),1,0)</f>
        <v>0</v>
      </c>
      <c r="E4185" s="1">
        <v>44662</v>
      </c>
      <c r="F4185" t="s">
        <v>4</v>
      </c>
      <c r="G4185">
        <v>13</v>
      </c>
      <c r="H4185" s="4">
        <v>121</v>
      </c>
      <c r="I4185" s="3">
        <v>0.13</v>
      </c>
      <c r="J4185" s="3">
        <f>IFERROR((I4185/H4185)*1000,0)</f>
        <v>1.0743801652892562</v>
      </c>
      <c r="K4185" s="2">
        <v>0.66669999999999996</v>
      </c>
    </row>
    <row r="4186" spans="1:11" x14ac:dyDescent="0.35">
      <c r="A4186" t="s">
        <v>82</v>
      </c>
      <c r="B4186" t="s">
        <v>77</v>
      </c>
      <c r="C4186" t="str">
        <f>IFERROR(VLOOKUP(B4186,$N$3:$O$14,2,FALSE),"error")</f>
        <v>OutdoorRevival</v>
      </c>
      <c r="D4186">
        <f>IF(E4186&gt;=($M$18-6),1,0)</f>
        <v>0</v>
      </c>
      <c r="E4186" s="1">
        <v>44662</v>
      </c>
      <c r="F4186" t="s">
        <v>1</v>
      </c>
      <c r="G4186">
        <v>2</v>
      </c>
      <c r="H4186" s="4">
        <v>26</v>
      </c>
      <c r="I4186" s="3">
        <v>0.03</v>
      </c>
      <c r="J4186" s="3">
        <f>IFERROR((I4186/H4186)*1000,0)</f>
        <v>1.1538461538461537</v>
      </c>
      <c r="K4186" s="2">
        <v>0.42309999999999998</v>
      </c>
    </row>
    <row r="4187" spans="1:11" x14ac:dyDescent="0.35">
      <c r="A4187" t="s">
        <v>81</v>
      </c>
      <c r="B4187" t="s">
        <v>77</v>
      </c>
      <c r="C4187" t="str">
        <f>IFERROR(VLOOKUP(B4187,$N$3:$O$14,2,FALSE),"error")</f>
        <v>OutdoorRevival</v>
      </c>
      <c r="D4187">
        <f>IF(E4187&gt;=($M$18-6),1,0)</f>
        <v>0</v>
      </c>
      <c r="E4187" s="1">
        <v>44662</v>
      </c>
      <c r="F4187" t="s">
        <v>5</v>
      </c>
      <c r="G4187">
        <v>11</v>
      </c>
      <c r="H4187" s="4">
        <v>275</v>
      </c>
      <c r="I4187" s="3">
        <v>0.44</v>
      </c>
      <c r="J4187" s="3">
        <f>IFERROR((I4187/H4187)*1000,0)</f>
        <v>1.6</v>
      </c>
      <c r="K4187" s="2">
        <v>0.62639999999999996</v>
      </c>
    </row>
    <row r="4188" spans="1:11" x14ac:dyDescent="0.35">
      <c r="A4188" t="s">
        <v>81</v>
      </c>
      <c r="B4188" t="s">
        <v>77</v>
      </c>
      <c r="C4188" t="str">
        <f>IFERROR(VLOOKUP(B4188,$N$3:$O$14,2,FALSE),"error")</f>
        <v>OutdoorRevival</v>
      </c>
      <c r="D4188">
        <f>IF(E4188&gt;=($M$18-6),1,0)</f>
        <v>0</v>
      </c>
      <c r="E4188" s="1">
        <v>44662</v>
      </c>
      <c r="F4188" t="s">
        <v>4</v>
      </c>
      <c r="G4188">
        <v>11</v>
      </c>
      <c r="H4188" s="4">
        <v>128</v>
      </c>
      <c r="I4188" s="3">
        <v>0.13</v>
      </c>
      <c r="J4188" s="3">
        <f>IFERROR((I4188/H4188)*1000,0)</f>
        <v>1.015625</v>
      </c>
      <c r="K4188" s="2">
        <v>0.66139999999999999</v>
      </c>
    </row>
    <row r="4189" spans="1:11" x14ac:dyDescent="0.35">
      <c r="A4189" t="s">
        <v>81</v>
      </c>
      <c r="B4189" t="s">
        <v>77</v>
      </c>
      <c r="C4189" t="str">
        <f>IFERROR(VLOOKUP(B4189,$N$3:$O$14,2,FALSE),"error")</f>
        <v>OutdoorRevival</v>
      </c>
      <c r="D4189">
        <f>IF(E4189&gt;=($M$18-6),1,0)</f>
        <v>0</v>
      </c>
      <c r="E4189" s="1">
        <v>44662</v>
      </c>
      <c r="F4189" t="s">
        <v>1</v>
      </c>
      <c r="G4189">
        <v>1</v>
      </c>
      <c r="H4189" s="4">
        <v>10</v>
      </c>
      <c r="I4189" s="3">
        <v>0.01</v>
      </c>
      <c r="J4189" s="3">
        <f>IFERROR((I4189/H4189)*1000,0)</f>
        <v>1</v>
      </c>
      <c r="K4189" s="2">
        <v>0.7</v>
      </c>
    </row>
    <row r="4190" spans="1:11" x14ac:dyDescent="0.35">
      <c r="A4190" t="s">
        <v>80</v>
      </c>
      <c r="B4190" t="s">
        <v>77</v>
      </c>
      <c r="C4190" t="str">
        <f>IFERROR(VLOOKUP(B4190,$N$3:$O$14,2,FALSE),"error")</f>
        <v>OutdoorRevival</v>
      </c>
      <c r="D4190">
        <f>IF(E4190&gt;=($M$18-6),1,0)</f>
        <v>0</v>
      </c>
      <c r="E4190" s="1">
        <v>44662</v>
      </c>
      <c r="F4190" t="s">
        <v>5</v>
      </c>
      <c r="G4190">
        <v>9</v>
      </c>
      <c r="H4190" s="4">
        <v>236</v>
      </c>
      <c r="I4190" s="3">
        <v>0.32</v>
      </c>
      <c r="J4190" s="3">
        <f>IFERROR((I4190/H4190)*1000,0)</f>
        <v>1.3559322033898307</v>
      </c>
      <c r="K4190" s="2">
        <v>0.67800000000000005</v>
      </c>
    </row>
    <row r="4191" spans="1:11" x14ac:dyDescent="0.35">
      <c r="A4191" t="s">
        <v>79</v>
      </c>
      <c r="B4191" t="s">
        <v>77</v>
      </c>
      <c r="C4191" t="str">
        <f>IFERROR(VLOOKUP(B4191,$N$3:$O$14,2,FALSE),"error")</f>
        <v>OutdoorRevival</v>
      </c>
      <c r="D4191">
        <f>IF(E4191&gt;=($M$18-6),1,0)</f>
        <v>0</v>
      </c>
      <c r="E4191" s="1">
        <v>44662</v>
      </c>
      <c r="F4191" t="s">
        <v>5</v>
      </c>
      <c r="G4191">
        <v>4</v>
      </c>
      <c r="H4191" s="4">
        <v>37</v>
      </c>
      <c r="I4191" s="3">
        <v>0.06</v>
      </c>
      <c r="J4191" s="3">
        <f>IFERROR((I4191/H4191)*1000,0)</f>
        <v>1.6216216216216215</v>
      </c>
      <c r="K4191" s="2">
        <v>0.54049999999999998</v>
      </c>
    </row>
    <row r="4192" spans="1:11" x14ac:dyDescent="0.35">
      <c r="A4192" t="s">
        <v>79</v>
      </c>
      <c r="B4192" t="s">
        <v>77</v>
      </c>
      <c r="C4192" t="str">
        <f>IFERROR(VLOOKUP(B4192,$N$3:$O$14,2,FALSE),"error")</f>
        <v>OutdoorRevival</v>
      </c>
      <c r="D4192">
        <f>IF(E4192&gt;=($M$18-6),1,0)</f>
        <v>0</v>
      </c>
      <c r="E4192" s="1">
        <v>44662</v>
      </c>
      <c r="F4192" t="s">
        <v>4</v>
      </c>
      <c r="G4192">
        <v>3</v>
      </c>
      <c r="H4192" s="4">
        <v>111</v>
      </c>
      <c r="I4192" s="3">
        <v>0.1</v>
      </c>
      <c r="J4192" s="3">
        <f>IFERROR((I4192/H4192)*1000,0)</f>
        <v>0.90090090090090091</v>
      </c>
      <c r="K4192" s="2">
        <v>0.71819999999999995</v>
      </c>
    </row>
    <row r="4193" spans="1:11" x14ac:dyDescent="0.35">
      <c r="A4193" t="s">
        <v>79</v>
      </c>
      <c r="B4193" t="s">
        <v>77</v>
      </c>
      <c r="C4193" t="str">
        <f>IFERROR(VLOOKUP(B4193,$N$3:$O$14,2,FALSE),"error")</f>
        <v>OutdoorRevival</v>
      </c>
      <c r="D4193">
        <f>IF(E4193&gt;=($M$18-6),1,0)</f>
        <v>0</v>
      </c>
      <c r="E4193" s="1">
        <v>44662</v>
      </c>
      <c r="F4193" t="s">
        <v>1</v>
      </c>
      <c r="G4193">
        <v>3</v>
      </c>
      <c r="H4193" s="4">
        <v>26</v>
      </c>
      <c r="I4193" s="3">
        <v>0.03</v>
      </c>
      <c r="J4193" s="3">
        <f>IFERROR((I4193/H4193)*1000,0)</f>
        <v>1.1538461538461537</v>
      </c>
      <c r="K4193" s="2">
        <v>0.57689999999999997</v>
      </c>
    </row>
    <row r="4194" spans="1:11" x14ac:dyDescent="0.35">
      <c r="A4194" t="s">
        <v>78</v>
      </c>
      <c r="B4194" t="s">
        <v>77</v>
      </c>
      <c r="C4194" t="str">
        <f>IFERROR(VLOOKUP(B4194,$N$3:$O$14,2,FALSE),"error")</f>
        <v>OutdoorRevival</v>
      </c>
      <c r="D4194">
        <f>IF(E4194&gt;=($M$18-6),1,0)</f>
        <v>0</v>
      </c>
      <c r="E4194" s="1">
        <v>44662</v>
      </c>
      <c r="F4194" t="s">
        <v>5</v>
      </c>
      <c r="G4194">
        <v>11</v>
      </c>
      <c r="H4194" s="4">
        <v>210</v>
      </c>
      <c r="I4194" s="3">
        <v>0.3</v>
      </c>
      <c r="J4194" s="3">
        <f>IFERROR((I4194/H4194)*1000,0)</f>
        <v>1.4285714285714286</v>
      </c>
      <c r="K4194" s="2">
        <v>0.57420000000000004</v>
      </c>
    </row>
    <row r="4195" spans="1:11" x14ac:dyDescent="0.35">
      <c r="A4195" t="s">
        <v>78</v>
      </c>
      <c r="B4195" t="s">
        <v>77</v>
      </c>
      <c r="C4195" t="str">
        <f>IFERROR(VLOOKUP(B4195,$N$3:$O$14,2,FALSE),"error")</f>
        <v>OutdoorRevival</v>
      </c>
      <c r="D4195">
        <f>IF(E4195&gt;=($M$18-6),1,0)</f>
        <v>0</v>
      </c>
      <c r="E4195" s="1">
        <v>44662</v>
      </c>
      <c r="F4195" t="s">
        <v>4</v>
      </c>
      <c r="G4195">
        <v>2</v>
      </c>
      <c r="H4195" s="4">
        <v>102</v>
      </c>
      <c r="I4195" s="3">
        <v>0.11</v>
      </c>
      <c r="J4195" s="3">
        <f>IFERROR((I4195/H4195)*1000,0)</f>
        <v>1.0784313725490196</v>
      </c>
      <c r="K4195" s="2">
        <v>0.75249999999999995</v>
      </c>
    </row>
    <row r="4196" spans="1:11" x14ac:dyDescent="0.35">
      <c r="A4196" t="s">
        <v>78</v>
      </c>
      <c r="B4196" t="s">
        <v>77</v>
      </c>
      <c r="C4196" t="str">
        <f>IFERROR(VLOOKUP(B4196,$N$3:$O$14,2,FALSE),"error")</f>
        <v>OutdoorRevival</v>
      </c>
      <c r="D4196">
        <f>IF(E4196&gt;=($M$18-6),1,0)</f>
        <v>0</v>
      </c>
      <c r="E4196" s="1">
        <v>44662</v>
      </c>
      <c r="F4196" t="s">
        <v>1</v>
      </c>
      <c r="G4196">
        <v>1</v>
      </c>
      <c r="H4196" s="4">
        <v>39</v>
      </c>
      <c r="I4196" s="3">
        <v>0.03</v>
      </c>
      <c r="J4196" s="3">
        <f>IFERROR((I4196/H4196)*1000,0)</f>
        <v>0.76923076923076927</v>
      </c>
      <c r="K4196" s="2">
        <v>0.74360000000000004</v>
      </c>
    </row>
    <row r="4197" spans="1:11" x14ac:dyDescent="0.35">
      <c r="A4197" t="s">
        <v>76</v>
      </c>
      <c r="B4197" t="s">
        <v>61</v>
      </c>
      <c r="C4197" t="str">
        <f>IFERROR(VLOOKUP(B4197,$N$3:$O$14,2,FALSE),"error")</f>
        <v>ManmadeDIY</v>
      </c>
      <c r="D4197">
        <f>IF(E4197&gt;=($M$18-6),1,0)</f>
        <v>0</v>
      </c>
      <c r="E4197" s="1">
        <v>44662</v>
      </c>
      <c r="F4197" t="s">
        <v>6</v>
      </c>
      <c r="G4197">
        <v>0</v>
      </c>
      <c r="H4197" s="4">
        <v>4</v>
      </c>
      <c r="I4197" s="3">
        <v>0</v>
      </c>
      <c r="J4197" s="3">
        <f>IFERROR((I4197/H4197)*1000,0)</f>
        <v>0</v>
      </c>
      <c r="K4197" s="2">
        <v>1</v>
      </c>
    </row>
    <row r="4198" spans="1:11" x14ac:dyDescent="0.35">
      <c r="A4198" t="s">
        <v>76</v>
      </c>
      <c r="B4198" t="s">
        <v>61</v>
      </c>
      <c r="C4198" t="str">
        <f>IFERROR(VLOOKUP(B4198,$N$3:$O$14,2,FALSE),"error")</f>
        <v>ManmadeDIY</v>
      </c>
      <c r="D4198">
        <f>IF(E4198&gt;=($M$18-6),1,0)</f>
        <v>0</v>
      </c>
      <c r="E4198" s="1">
        <v>44662</v>
      </c>
      <c r="F4198" t="s">
        <v>5</v>
      </c>
      <c r="G4198">
        <v>98</v>
      </c>
      <c r="H4198" s="4">
        <v>5721</v>
      </c>
      <c r="I4198" s="3">
        <v>7.45</v>
      </c>
      <c r="J4198" s="3">
        <f>IFERROR((I4198/H4198)*1000,0)</f>
        <v>1.302219891627338</v>
      </c>
      <c r="K4198" s="2">
        <v>0.95250000000000001</v>
      </c>
    </row>
    <row r="4199" spans="1:11" x14ac:dyDescent="0.35">
      <c r="A4199" t="s">
        <v>76</v>
      </c>
      <c r="B4199" t="s">
        <v>61</v>
      </c>
      <c r="C4199" t="str">
        <f>IFERROR(VLOOKUP(B4199,$N$3:$O$14,2,FALSE),"error")</f>
        <v>ManmadeDIY</v>
      </c>
      <c r="D4199">
        <f>IF(E4199&gt;=($M$18-6),1,0)</f>
        <v>0</v>
      </c>
      <c r="E4199" s="1">
        <v>44662</v>
      </c>
      <c r="F4199" t="s">
        <v>4</v>
      </c>
      <c r="G4199">
        <v>98</v>
      </c>
      <c r="H4199" s="4">
        <v>13935</v>
      </c>
      <c r="I4199" s="3">
        <v>21.57</v>
      </c>
      <c r="J4199" s="3">
        <f>IFERROR((I4199/H4199)*1000,0)</f>
        <v>1.5479009687836385</v>
      </c>
      <c r="K4199" s="2">
        <v>0.96879999999999999</v>
      </c>
    </row>
    <row r="4200" spans="1:11" x14ac:dyDescent="0.35">
      <c r="A4200" t="s">
        <v>76</v>
      </c>
      <c r="B4200" t="s">
        <v>61</v>
      </c>
      <c r="C4200" t="str">
        <f>IFERROR(VLOOKUP(B4200,$N$3:$O$14,2,FALSE),"error")</f>
        <v>ManmadeDIY</v>
      </c>
      <c r="D4200">
        <f>IF(E4200&gt;=($M$18-6),1,0)</f>
        <v>0</v>
      </c>
      <c r="E4200" s="1">
        <v>44662</v>
      </c>
      <c r="F4200" t="s">
        <v>1</v>
      </c>
      <c r="G4200">
        <v>13</v>
      </c>
      <c r="H4200" s="4">
        <v>984</v>
      </c>
      <c r="I4200" s="3">
        <v>1.37</v>
      </c>
      <c r="J4200" s="3">
        <f>IFERROR((I4200/H4200)*1000,0)</f>
        <v>1.3922764227642277</v>
      </c>
      <c r="K4200" s="2">
        <v>0.93830000000000002</v>
      </c>
    </row>
    <row r="4201" spans="1:11" x14ac:dyDescent="0.35">
      <c r="A4201" t="s">
        <v>75</v>
      </c>
      <c r="B4201" t="s">
        <v>61</v>
      </c>
      <c r="C4201" t="str">
        <f>IFERROR(VLOOKUP(B4201,$N$3:$O$14,2,FALSE),"error")</f>
        <v>ManmadeDIY</v>
      </c>
      <c r="D4201">
        <f>IF(E4201&gt;=($M$18-6),1,0)</f>
        <v>0</v>
      </c>
      <c r="E4201" s="1">
        <v>44662</v>
      </c>
      <c r="F4201" t="s">
        <v>5</v>
      </c>
      <c r="G4201">
        <v>35</v>
      </c>
      <c r="H4201" s="4">
        <v>1289</v>
      </c>
      <c r="I4201" s="3">
        <v>2.15</v>
      </c>
      <c r="J4201" s="3">
        <f>IFERROR((I4201/H4201)*1000,0)</f>
        <v>1.6679596586501164</v>
      </c>
      <c r="K4201" s="2">
        <v>0.36459999999999998</v>
      </c>
    </row>
    <row r="4202" spans="1:11" x14ac:dyDescent="0.35">
      <c r="A4202" t="s">
        <v>74</v>
      </c>
      <c r="B4202" t="s">
        <v>61</v>
      </c>
      <c r="C4202" t="str">
        <f>IFERROR(VLOOKUP(B4202,$N$3:$O$14,2,FALSE),"error")</f>
        <v>ManmadeDIY</v>
      </c>
      <c r="D4202">
        <f>IF(E4202&gt;=($M$18-6),1,0)</f>
        <v>0</v>
      </c>
      <c r="E4202" s="1">
        <v>44662</v>
      </c>
      <c r="F4202" t="s">
        <v>5</v>
      </c>
      <c r="G4202">
        <v>52</v>
      </c>
      <c r="H4202" s="4">
        <v>2856</v>
      </c>
      <c r="I4202" s="3">
        <v>4.22</v>
      </c>
      <c r="J4202" s="3">
        <f>IFERROR((I4202/H4202)*1000,0)</f>
        <v>1.4775910364145657</v>
      </c>
      <c r="K4202" s="2">
        <v>0.97819999999999996</v>
      </c>
    </row>
    <row r="4203" spans="1:11" x14ac:dyDescent="0.35">
      <c r="A4203" t="s">
        <v>73</v>
      </c>
      <c r="B4203" t="s">
        <v>61</v>
      </c>
      <c r="C4203" t="str">
        <f>IFERROR(VLOOKUP(B4203,$N$3:$O$14,2,FALSE),"error")</f>
        <v>ManmadeDIY</v>
      </c>
      <c r="D4203">
        <f>IF(E4203&gt;=($M$18-6),1,0)</f>
        <v>0</v>
      </c>
      <c r="E4203" s="1">
        <v>44662</v>
      </c>
      <c r="F4203" t="s">
        <v>6</v>
      </c>
      <c r="G4203">
        <v>0</v>
      </c>
      <c r="H4203" s="4">
        <v>2</v>
      </c>
      <c r="I4203" s="3">
        <v>0</v>
      </c>
      <c r="J4203" s="3">
        <f>IFERROR((I4203/H4203)*1000,0)</f>
        <v>0</v>
      </c>
      <c r="K4203" s="2">
        <v>1</v>
      </c>
    </row>
    <row r="4204" spans="1:11" x14ac:dyDescent="0.35">
      <c r="A4204" t="s">
        <v>73</v>
      </c>
      <c r="B4204" t="s">
        <v>61</v>
      </c>
      <c r="C4204" t="str">
        <f>IFERROR(VLOOKUP(B4204,$N$3:$O$14,2,FALSE),"error")</f>
        <v>ManmadeDIY</v>
      </c>
      <c r="D4204">
        <f>IF(E4204&gt;=($M$18-6),1,0)</f>
        <v>0</v>
      </c>
      <c r="E4204" s="1">
        <v>44662</v>
      </c>
      <c r="F4204" t="s">
        <v>5</v>
      </c>
      <c r="G4204">
        <v>48</v>
      </c>
      <c r="H4204" s="4">
        <v>6235</v>
      </c>
      <c r="I4204" s="3">
        <v>10.6</v>
      </c>
      <c r="J4204" s="3">
        <f>IFERROR((I4204/H4204)*1000,0)</f>
        <v>1.7000801924619084</v>
      </c>
      <c r="K4204" s="2">
        <v>0.94920000000000004</v>
      </c>
    </row>
    <row r="4205" spans="1:11" x14ac:dyDescent="0.35">
      <c r="A4205" t="s">
        <v>73</v>
      </c>
      <c r="B4205" t="s">
        <v>61</v>
      </c>
      <c r="C4205" t="str">
        <f>IFERROR(VLOOKUP(B4205,$N$3:$O$14,2,FALSE),"error")</f>
        <v>ManmadeDIY</v>
      </c>
      <c r="D4205">
        <f>IF(E4205&gt;=($M$18-6),1,0)</f>
        <v>0</v>
      </c>
      <c r="E4205" s="1">
        <v>44662</v>
      </c>
      <c r="F4205" t="s">
        <v>4</v>
      </c>
      <c r="G4205">
        <v>1</v>
      </c>
      <c r="H4205" s="4">
        <v>7</v>
      </c>
      <c r="I4205" s="3">
        <v>0.01</v>
      </c>
      <c r="J4205" s="3">
        <f>IFERROR((I4205/H4205)*1000,0)</f>
        <v>1.4285714285714286</v>
      </c>
      <c r="K4205" s="2">
        <v>0.16669999999999999</v>
      </c>
    </row>
    <row r="4206" spans="1:11" x14ac:dyDescent="0.35">
      <c r="A4206" t="s">
        <v>73</v>
      </c>
      <c r="B4206" t="s">
        <v>61</v>
      </c>
      <c r="C4206" t="str">
        <f>IFERROR(VLOOKUP(B4206,$N$3:$O$14,2,FALSE),"error")</f>
        <v>ManmadeDIY</v>
      </c>
      <c r="D4206">
        <f>IF(E4206&gt;=($M$18-6),1,0)</f>
        <v>0</v>
      </c>
      <c r="E4206" s="1">
        <v>44662</v>
      </c>
      <c r="F4206" t="s">
        <v>1</v>
      </c>
      <c r="G4206">
        <v>18</v>
      </c>
      <c r="H4206" s="4">
        <v>777</v>
      </c>
      <c r="I4206" s="3">
        <v>1.39</v>
      </c>
      <c r="J4206" s="3">
        <f>IFERROR((I4206/H4206)*1000,0)</f>
        <v>1.7889317889317886</v>
      </c>
      <c r="K4206" s="2">
        <v>0.93459999999999999</v>
      </c>
    </row>
    <row r="4207" spans="1:11" x14ac:dyDescent="0.35">
      <c r="A4207" t="s">
        <v>72</v>
      </c>
      <c r="B4207" t="s">
        <v>61</v>
      </c>
      <c r="C4207" t="str">
        <f>IFERROR(VLOOKUP(B4207,$N$3:$O$14,2,FALSE),"error")</f>
        <v>ManmadeDIY</v>
      </c>
      <c r="D4207">
        <f>IF(E4207&gt;=($M$18-6),1,0)</f>
        <v>0</v>
      </c>
      <c r="E4207" s="1">
        <v>44662</v>
      </c>
      <c r="F4207" t="s">
        <v>6</v>
      </c>
      <c r="G4207">
        <v>0</v>
      </c>
      <c r="H4207" s="4">
        <v>1</v>
      </c>
      <c r="I4207" s="3">
        <v>0</v>
      </c>
      <c r="J4207" s="3">
        <f>IFERROR((I4207/H4207)*1000,0)</f>
        <v>0</v>
      </c>
      <c r="K4207" s="2">
        <v>0</v>
      </c>
    </row>
    <row r="4208" spans="1:11" x14ac:dyDescent="0.35">
      <c r="A4208" t="s">
        <v>72</v>
      </c>
      <c r="B4208" t="s">
        <v>61</v>
      </c>
      <c r="C4208" t="str">
        <f>IFERROR(VLOOKUP(B4208,$N$3:$O$14,2,FALSE),"error")</f>
        <v>ManmadeDIY</v>
      </c>
      <c r="D4208">
        <f>IF(E4208&gt;=($M$18-6),1,0)</f>
        <v>0</v>
      </c>
      <c r="E4208" s="1">
        <v>44662</v>
      </c>
      <c r="F4208" t="s">
        <v>5</v>
      </c>
      <c r="G4208">
        <v>54</v>
      </c>
      <c r="H4208" s="4">
        <v>1673</v>
      </c>
      <c r="I4208" s="3">
        <v>3.13</v>
      </c>
      <c r="J4208" s="3">
        <f>IFERROR((I4208/H4208)*1000,0)</f>
        <v>1.8708906156604901</v>
      </c>
      <c r="K4208" s="2">
        <v>0.53500000000000003</v>
      </c>
    </row>
    <row r="4209" spans="1:11" x14ac:dyDescent="0.35">
      <c r="A4209" t="s">
        <v>72</v>
      </c>
      <c r="B4209" t="s">
        <v>61</v>
      </c>
      <c r="C4209" t="str">
        <f>IFERROR(VLOOKUP(B4209,$N$3:$O$14,2,FALSE),"error")</f>
        <v>ManmadeDIY</v>
      </c>
      <c r="D4209">
        <f>IF(E4209&gt;=($M$18-6),1,0)</f>
        <v>0</v>
      </c>
      <c r="E4209" s="1">
        <v>44662</v>
      </c>
      <c r="F4209" t="s">
        <v>4</v>
      </c>
      <c r="G4209">
        <v>1</v>
      </c>
      <c r="H4209" s="4">
        <v>5</v>
      </c>
      <c r="I4209" s="3">
        <v>0</v>
      </c>
      <c r="J4209" s="3">
        <f>IFERROR((I4209/H4209)*1000,0)</f>
        <v>0</v>
      </c>
      <c r="K4209" s="2">
        <v>0.4</v>
      </c>
    </row>
    <row r="4210" spans="1:11" x14ac:dyDescent="0.35">
      <c r="A4210" t="s">
        <v>72</v>
      </c>
      <c r="B4210" t="s">
        <v>61</v>
      </c>
      <c r="C4210" t="str">
        <f>IFERROR(VLOOKUP(B4210,$N$3:$O$14,2,FALSE),"error")</f>
        <v>ManmadeDIY</v>
      </c>
      <c r="D4210">
        <f>IF(E4210&gt;=($M$18-6),1,0)</f>
        <v>0</v>
      </c>
      <c r="E4210" s="1">
        <v>44662</v>
      </c>
      <c r="F4210" t="s">
        <v>1</v>
      </c>
      <c r="G4210">
        <v>11</v>
      </c>
      <c r="H4210" s="4">
        <v>193</v>
      </c>
      <c r="I4210" s="3">
        <v>0.27</v>
      </c>
      <c r="J4210" s="3">
        <f>IFERROR((I4210/H4210)*1000,0)</f>
        <v>1.3989637305699483</v>
      </c>
      <c r="K4210" s="2">
        <v>0.48149999999999998</v>
      </c>
    </row>
    <row r="4211" spans="1:11" x14ac:dyDescent="0.35">
      <c r="A4211" t="s">
        <v>71</v>
      </c>
      <c r="B4211" t="s">
        <v>61</v>
      </c>
      <c r="C4211" t="str">
        <f>IFERROR(VLOOKUP(B4211,$N$3:$O$14,2,FALSE),"error")</f>
        <v>ManmadeDIY</v>
      </c>
      <c r="D4211">
        <f>IF(E4211&gt;=($M$18-6),1,0)</f>
        <v>0</v>
      </c>
      <c r="E4211" s="1">
        <v>44662</v>
      </c>
      <c r="F4211" t="s">
        <v>6</v>
      </c>
      <c r="G4211">
        <v>0</v>
      </c>
      <c r="H4211" s="4">
        <v>2</v>
      </c>
      <c r="I4211" s="3">
        <v>0</v>
      </c>
      <c r="J4211" s="3">
        <f>IFERROR((I4211/H4211)*1000,0)</f>
        <v>0</v>
      </c>
      <c r="K4211" s="2">
        <v>1</v>
      </c>
    </row>
    <row r="4212" spans="1:11" x14ac:dyDescent="0.35">
      <c r="A4212" t="s">
        <v>71</v>
      </c>
      <c r="B4212" t="s">
        <v>61</v>
      </c>
      <c r="C4212" t="str">
        <f>IFERROR(VLOOKUP(B4212,$N$3:$O$14,2,FALSE),"error")</f>
        <v>ManmadeDIY</v>
      </c>
      <c r="D4212">
        <f>IF(E4212&gt;=($M$18-6),1,0)</f>
        <v>0</v>
      </c>
      <c r="E4212" s="1">
        <v>44662</v>
      </c>
      <c r="F4212" t="s">
        <v>5</v>
      </c>
      <c r="G4212">
        <v>48</v>
      </c>
      <c r="H4212" s="4">
        <v>1697</v>
      </c>
      <c r="I4212" s="3">
        <v>3.16</v>
      </c>
      <c r="J4212" s="3">
        <f>IFERROR((I4212/H4212)*1000,0)</f>
        <v>1.8621096051856216</v>
      </c>
      <c r="K4212" s="2">
        <v>0.59740000000000004</v>
      </c>
    </row>
    <row r="4213" spans="1:11" x14ac:dyDescent="0.35">
      <c r="A4213" t="s">
        <v>71</v>
      </c>
      <c r="B4213" t="s">
        <v>61</v>
      </c>
      <c r="C4213" t="str">
        <f>IFERROR(VLOOKUP(B4213,$N$3:$O$14,2,FALSE),"error")</f>
        <v>ManmadeDIY</v>
      </c>
      <c r="D4213">
        <f>IF(E4213&gt;=($M$18-6),1,0)</f>
        <v>0</v>
      </c>
      <c r="E4213" s="1">
        <v>44662</v>
      </c>
      <c r="F4213" t="s">
        <v>4</v>
      </c>
      <c r="G4213">
        <v>1</v>
      </c>
      <c r="H4213" s="4">
        <v>5</v>
      </c>
      <c r="I4213" s="3">
        <v>0</v>
      </c>
      <c r="J4213" s="3">
        <f>IFERROR((I4213/H4213)*1000,0)</f>
        <v>0</v>
      </c>
      <c r="K4213" s="2">
        <v>0.4</v>
      </c>
    </row>
    <row r="4214" spans="1:11" x14ac:dyDescent="0.35">
      <c r="A4214" t="s">
        <v>71</v>
      </c>
      <c r="B4214" t="s">
        <v>61</v>
      </c>
      <c r="C4214" t="str">
        <f>IFERROR(VLOOKUP(B4214,$N$3:$O$14,2,FALSE),"error")</f>
        <v>ManmadeDIY</v>
      </c>
      <c r="D4214">
        <f>IF(E4214&gt;=($M$18-6),1,0)</f>
        <v>0</v>
      </c>
      <c r="E4214" s="1">
        <v>44662</v>
      </c>
      <c r="F4214" t="s">
        <v>1</v>
      </c>
      <c r="G4214">
        <v>10</v>
      </c>
      <c r="H4214" s="4">
        <v>190</v>
      </c>
      <c r="I4214" s="3">
        <v>0.26</v>
      </c>
      <c r="J4214" s="3">
        <f>IFERROR((I4214/H4214)*1000,0)</f>
        <v>1.368421052631579</v>
      </c>
      <c r="K4214" s="2">
        <v>0.44090000000000001</v>
      </c>
    </row>
    <row r="4215" spans="1:11" x14ac:dyDescent="0.35">
      <c r="A4215" t="s">
        <v>70</v>
      </c>
      <c r="B4215" t="s">
        <v>61</v>
      </c>
      <c r="C4215" t="str">
        <f>IFERROR(VLOOKUP(B4215,$N$3:$O$14,2,FALSE),"error")</f>
        <v>ManmadeDIY</v>
      </c>
      <c r="D4215">
        <f>IF(E4215&gt;=($M$18-6),1,0)</f>
        <v>0</v>
      </c>
      <c r="E4215" s="1">
        <v>44662</v>
      </c>
      <c r="F4215" t="s">
        <v>6</v>
      </c>
      <c r="G4215">
        <v>0</v>
      </c>
      <c r="H4215" s="4">
        <v>1</v>
      </c>
      <c r="I4215" s="3">
        <v>0</v>
      </c>
      <c r="J4215" s="3">
        <f>IFERROR((I4215/H4215)*1000,0)</f>
        <v>0</v>
      </c>
      <c r="K4215" s="2">
        <v>0</v>
      </c>
    </row>
    <row r="4216" spans="1:11" x14ac:dyDescent="0.35">
      <c r="A4216" t="s">
        <v>70</v>
      </c>
      <c r="B4216" t="s">
        <v>61</v>
      </c>
      <c r="C4216" t="str">
        <f>IFERROR(VLOOKUP(B4216,$N$3:$O$14,2,FALSE),"error")</f>
        <v>ManmadeDIY</v>
      </c>
      <c r="D4216">
        <f>IF(E4216&gt;=($M$18-6),1,0)</f>
        <v>0</v>
      </c>
      <c r="E4216" s="1">
        <v>44662</v>
      </c>
      <c r="F4216" t="s">
        <v>5</v>
      </c>
      <c r="G4216">
        <v>39</v>
      </c>
      <c r="H4216" s="4">
        <v>968</v>
      </c>
      <c r="I4216" s="3">
        <v>1.25</v>
      </c>
      <c r="J4216" s="3">
        <f>IFERROR((I4216/H4216)*1000,0)</f>
        <v>1.2913223140495869</v>
      </c>
      <c r="K4216" s="2">
        <v>0.56530000000000002</v>
      </c>
    </row>
    <row r="4217" spans="1:11" x14ac:dyDescent="0.35">
      <c r="A4217" t="s">
        <v>70</v>
      </c>
      <c r="B4217" t="s">
        <v>61</v>
      </c>
      <c r="C4217" t="str">
        <f>IFERROR(VLOOKUP(B4217,$N$3:$O$14,2,FALSE),"error")</f>
        <v>ManmadeDIY</v>
      </c>
      <c r="D4217">
        <f>IF(E4217&gt;=($M$18-6),1,0)</f>
        <v>0</v>
      </c>
      <c r="E4217" s="1">
        <v>44662</v>
      </c>
      <c r="F4217" t="s">
        <v>4</v>
      </c>
      <c r="G4217">
        <v>37</v>
      </c>
      <c r="H4217" s="4">
        <v>1852</v>
      </c>
      <c r="I4217" s="3">
        <v>2.36</v>
      </c>
      <c r="J4217" s="3">
        <f>IFERROR((I4217/H4217)*1000,0)</f>
        <v>1.2742980561555075</v>
      </c>
      <c r="K4217" s="2">
        <v>0.55100000000000005</v>
      </c>
    </row>
    <row r="4218" spans="1:11" x14ac:dyDescent="0.35">
      <c r="A4218" t="s">
        <v>70</v>
      </c>
      <c r="B4218" t="s">
        <v>61</v>
      </c>
      <c r="C4218" t="str">
        <f>IFERROR(VLOOKUP(B4218,$N$3:$O$14,2,FALSE),"error")</f>
        <v>ManmadeDIY</v>
      </c>
      <c r="D4218">
        <f>IF(E4218&gt;=($M$18-6),1,0)</f>
        <v>0</v>
      </c>
      <c r="E4218" s="1">
        <v>44662</v>
      </c>
      <c r="F4218" t="s">
        <v>1</v>
      </c>
      <c r="G4218">
        <v>5</v>
      </c>
      <c r="H4218" s="4">
        <v>214</v>
      </c>
      <c r="I4218" s="3">
        <v>0.24</v>
      </c>
      <c r="J4218" s="3">
        <f>IFERROR((I4218/H4218)*1000,0)</f>
        <v>1.1214953271028036</v>
      </c>
      <c r="K4218" s="2">
        <v>0.40189999999999998</v>
      </c>
    </row>
    <row r="4219" spans="1:11" x14ac:dyDescent="0.35">
      <c r="A4219" t="s">
        <v>69</v>
      </c>
      <c r="B4219" t="s">
        <v>61</v>
      </c>
      <c r="C4219" t="str">
        <f>IFERROR(VLOOKUP(B4219,$N$3:$O$14,2,FALSE),"error")</f>
        <v>ManmadeDIY</v>
      </c>
      <c r="D4219">
        <f>IF(E4219&gt;=($M$18-6),1,0)</f>
        <v>0</v>
      </c>
      <c r="E4219" s="1">
        <v>44662</v>
      </c>
      <c r="F4219" t="s">
        <v>6</v>
      </c>
      <c r="G4219">
        <v>0</v>
      </c>
      <c r="H4219" s="4">
        <v>1</v>
      </c>
      <c r="I4219" s="3">
        <v>0</v>
      </c>
      <c r="J4219" s="3">
        <f>IFERROR((I4219/H4219)*1000,0)</f>
        <v>0</v>
      </c>
      <c r="K4219" s="2">
        <v>0</v>
      </c>
    </row>
    <row r="4220" spans="1:11" x14ac:dyDescent="0.35">
      <c r="A4220" t="s">
        <v>69</v>
      </c>
      <c r="B4220" t="s">
        <v>61</v>
      </c>
      <c r="C4220" t="str">
        <f>IFERROR(VLOOKUP(B4220,$N$3:$O$14,2,FALSE),"error")</f>
        <v>ManmadeDIY</v>
      </c>
      <c r="D4220">
        <f>IF(E4220&gt;=($M$18-6),1,0)</f>
        <v>0</v>
      </c>
      <c r="E4220" s="1">
        <v>44662</v>
      </c>
      <c r="F4220" t="s">
        <v>5</v>
      </c>
      <c r="G4220">
        <v>31</v>
      </c>
      <c r="H4220" s="4">
        <v>1141</v>
      </c>
      <c r="I4220" s="3">
        <v>1.6</v>
      </c>
      <c r="J4220" s="3">
        <f>IFERROR((I4220/H4220)*1000,0)</f>
        <v>1.4022787028921999</v>
      </c>
      <c r="K4220" s="2">
        <v>0.67049999999999998</v>
      </c>
    </row>
    <row r="4221" spans="1:11" x14ac:dyDescent="0.35">
      <c r="A4221" t="s">
        <v>69</v>
      </c>
      <c r="B4221" t="s">
        <v>61</v>
      </c>
      <c r="C4221" t="str">
        <f>IFERROR(VLOOKUP(B4221,$N$3:$O$14,2,FALSE),"error")</f>
        <v>ManmadeDIY</v>
      </c>
      <c r="D4221">
        <f>IF(E4221&gt;=($M$18-6),1,0)</f>
        <v>0</v>
      </c>
      <c r="E4221" s="1">
        <v>44662</v>
      </c>
      <c r="F4221" t="s">
        <v>4</v>
      </c>
      <c r="G4221">
        <v>28</v>
      </c>
      <c r="H4221" s="4">
        <v>2499</v>
      </c>
      <c r="I4221" s="3">
        <v>3.51</v>
      </c>
      <c r="J4221" s="3">
        <f>IFERROR((I4221/H4221)*1000,0)</f>
        <v>1.4045618247298919</v>
      </c>
      <c r="K4221" s="2">
        <v>0.6966</v>
      </c>
    </row>
    <row r="4222" spans="1:11" x14ac:dyDescent="0.35">
      <c r="A4222" t="s">
        <v>69</v>
      </c>
      <c r="B4222" t="s">
        <v>61</v>
      </c>
      <c r="C4222" t="str">
        <f>IFERROR(VLOOKUP(B4222,$N$3:$O$14,2,FALSE),"error")</f>
        <v>ManmadeDIY</v>
      </c>
      <c r="D4222">
        <f>IF(E4222&gt;=($M$18-6),1,0)</f>
        <v>0</v>
      </c>
      <c r="E4222" s="1">
        <v>44662</v>
      </c>
      <c r="F4222" t="s">
        <v>1</v>
      </c>
      <c r="G4222">
        <v>6</v>
      </c>
      <c r="H4222" s="4">
        <v>230</v>
      </c>
      <c r="I4222" s="3">
        <v>0.28000000000000003</v>
      </c>
      <c r="J4222" s="3">
        <f>IFERROR((I4222/H4222)*1000,0)</f>
        <v>1.2173913043478262</v>
      </c>
      <c r="K4222" s="2">
        <v>0.66810000000000003</v>
      </c>
    </row>
    <row r="4223" spans="1:11" x14ac:dyDescent="0.35">
      <c r="A4223" t="s">
        <v>68</v>
      </c>
      <c r="B4223" t="s">
        <v>61</v>
      </c>
      <c r="C4223" t="str">
        <f>IFERROR(VLOOKUP(B4223,$N$3:$O$14,2,FALSE),"error")</f>
        <v>ManmadeDIY</v>
      </c>
      <c r="D4223">
        <f>IF(E4223&gt;=($M$18-6),1,0)</f>
        <v>0</v>
      </c>
      <c r="E4223" s="1">
        <v>44662</v>
      </c>
      <c r="F4223" t="s">
        <v>6</v>
      </c>
      <c r="G4223">
        <v>0</v>
      </c>
      <c r="H4223" s="4">
        <v>1</v>
      </c>
      <c r="I4223" s="3">
        <v>0</v>
      </c>
      <c r="J4223" s="3">
        <f>IFERROR((I4223/H4223)*1000,0)</f>
        <v>0</v>
      </c>
      <c r="K4223" s="2">
        <v>0</v>
      </c>
    </row>
    <row r="4224" spans="1:11" x14ac:dyDescent="0.35">
      <c r="A4224" t="s">
        <v>68</v>
      </c>
      <c r="B4224" t="s">
        <v>61</v>
      </c>
      <c r="C4224" t="str">
        <f>IFERROR(VLOOKUP(B4224,$N$3:$O$14,2,FALSE),"error")</f>
        <v>ManmadeDIY</v>
      </c>
      <c r="D4224">
        <f>IF(E4224&gt;=($M$18-6),1,0)</f>
        <v>0</v>
      </c>
      <c r="E4224" s="1">
        <v>44662</v>
      </c>
      <c r="F4224" t="s">
        <v>5</v>
      </c>
      <c r="G4224">
        <v>35</v>
      </c>
      <c r="H4224" s="4">
        <v>1106</v>
      </c>
      <c r="I4224" s="3">
        <v>1.44</v>
      </c>
      <c r="J4224" s="3">
        <f>IFERROR((I4224/H4224)*1000,0)</f>
        <v>1.3019891500904159</v>
      </c>
      <c r="K4224" s="2">
        <v>0.63649999999999995</v>
      </c>
    </row>
    <row r="4225" spans="1:11" x14ac:dyDescent="0.35">
      <c r="A4225" t="s">
        <v>68</v>
      </c>
      <c r="B4225" t="s">
        <v>61</v>
      </c>
      <c r="C4225" t="str">
        <f>IFERROR(VLOOKUP(B4225,$N$3:$O$14,2,FALSE),"error")</f>
        <v>ManmadeDIY</v>
      </c>
      <c r="D4225">
        <f>IF(E4225&gt;=($M$18-6),1,0)</f>
        <v>0</v>
      </c>
      <c r="E4225" s="1">
        <v>44662</v>
      </c>
      <c r="F4225" t="s">
        <v>4</v>
      </c>
      <c r="G4225">
        <v>29</v>
      </c>
      <c r="H4225" s="4">
        <v>2380</v>
      </c>
      <c r="I4225" s="3">
        <v>3.17</v>
      </c>
      <c r="J4225" s="3">
        <f>IFERROR((I4225/H4225)*1000,0)</f>
        <v>1.3319327731092436</v>
      </c>
      <c r="K4225" s="2">
        <v>0.67510000000000003</v>
      </c>
    </row>
    <row r="4226" spans="1:11" x14ac:dyDescent="0.35">
      <c r="A4226" t="s">
        <v>68</v>
      </c>
      <c r="B4226" t="s">
        <v>61</v>
      </c>
      <c r="C4226" t="str">
        <f>IFERROR(VLOOKUP(B4226,$N$3:$O$14,2,FALSE),"error")</f>
        <v>ManmadeDIY</v>
      </c>
      <c r="D4226">
        <f>IF(E4226&gt;=($M$18-6),1,0)</f>
        <v>0</v>
      </c>
      <c r="E4226" s="1">
        <v>44662</v>
      </c>
      <c r="F4226" t="s">
        <v>1</v>
      </c>
      <c r="G4226">
        <v>6</v>
      </c>
      <c r="H4226" s="4">
        <v>206</v>
      </c>
      <c r="I4226" s="3">
        <v>0.24</v>
      </c>
      <c r="J4226" s="3">
        <f>IFERROR((I4226/H4226)*1000,0)</f>
        <v>1.1650485436893203</v>
      </c>
      <c r="K4226" s="2">
        <v>0.59609999999999996</v>
      </c>
    </row>
    <row r="4227" spans="1:11" x14ac:dyDescent="0.35">
      <c r="A4227" t="s">
        <v>67</v>
      </c>
      <c r="B4227" t="s">
        <v>61</v>
      </c>
      <c r="C4227" t="str">
        <f>IFERROR(VLOOKUP(B4227,$N$3:$O$14,2,FALSE),"error")</f>
        <v>ManmadeDIY</v>
      </c>
      <c r="D4227">
        <f>IF(E4227&gt;=($M$18-6),1,0)</f>
        <v>0</v>
      </c>
      <c r="E4227" s="1">
        <v>44662</v>
      </c>
      <c r="F4227" t="s">
        <v>6</v>
      </c>
      <c r="G4227">
        <v>0</v>
      </c>
      <c r="H4227" s="4">
        <v>1</v>
      </c>
      <c r="I4227" s="3">
        <v>0</v>
      </c>
      <c r="J4227" s="3">
        <f>IFERROR((I4227/H4227)*1000,0)</f>
        <v>0</v>
      </c>
      <c r="K4227" s="2">
        <v>0</v>
      </c>
    </row>
    <row r="4228" spans="1:11" x14ac:dyDescent="0.35">
      <c r="A4228" t="s">
        <v>67</v>
      </c>
      <c r="B4228" t="s">
        <v>61</v>
      </c>
      <c r="C4228" t="str">
        <f>IFERROR(VLOOKUP(B4228,$N$3:$O$14,2,FALSE),"error")</f>
        <v>ManmadeDIY</v>
      </c>
      <c r="D4228">
        <f>IF(E4228&gt;=($M$18-6),1,0)</f>
        <v>0</v>
      </c>
      <c r="E4228" s="1">
        <v>44662</v>
      </c>
      <c r="F4228" t="s">
        <v>5</v>
      </c>
      <c r="G4228">
        <v>41</v>
      </c>
      <c r="H4228" s="4">
        <v>925</v>
      </c>
      <c r="I4228" s="3">
        <v>1.3</v>
      </c>
      <c r="J4228" s="3">
        <f>IFERROR((I4228/H4228)*1000,0)</f>
        <v>1.4054054054054055</v>
      </c>
      <c r="K4228" s="2">
        <v>0.65900000000000003</v>
      </c>
    </row>
    <row r="4229" spans="1:11" x14ac:dyDescent="0.35">
      <c r="A4229" t="s">
        <v>67</v>
      </c>
      <c r="B4229" t="s">
        <v>61</v>
      </c>
      <c r="C4229" t="str">
        <f>IFERROR(VLOOKUP(B4229,$N$3:$O$14,2,FALSE),"error")</f>
        <v>ManmadeDIY</v>
      </c>
      <c r="D4229">
        <f>IF(E4229&gt;=($M$18-6),1,0)</f>
        <v>0</v>
      </c>
      <c r="E4229" s="1">
        <v>44662</v>
      </c>
      <c r="F4229" t="s">
        <v>4</v>
      </c>
      <c r="G4229">
        <v>21</v>
      </c>
      <c r="H4229" s="4">
        <v>2027</v>
      </c>
      <c r="I4229" s="3">
        <v>2.58</v>
      </c>
      <c r="J4229" s="3">
        <f>IFERROR((I4229/H4229)*1000,0)</f>
        <v>1.2728169708929453</v>
      </c>
      <c r="K4229" s="2">
        <v>0.67749999999999999</v>
      </c>
    </row>
    <row r="4230" spans="1:11" x14ac:dyDescent="0.35">
      <c r="A4230" t="s">
        <v>67</v>
      </c>
      <c r="B4230" t="s">
        <v>61</v>
      </c>
      <c r="C4230" t="str">
        <f>IFERROR(VLOOKUP(B4230,$N$3:$O$14,2,FALSE),"error")</f>
        <v>ManmadeDIY</v>
      </c>
      <c r="D4230">
        <f>IF(E4230&gt;=($M$18-6),1,0)</f>
        <v>0</v>
      </c>
      <c r="E4230" s="1">
        <v>44662</v>
      </c>
      <c r="F4230" t="s">
        <v>1</v>
      </c>
      <c r="G4230">
        <v>8</v>
      </c>
      <c r="H4230" s="4">
        <v>173</v>
      </c>
      <c r="I4230" s="3">
        <v>0.2</v>
      </c>
      <c r="J4230" s="3">
        <f>IFERROR((I4230/H4230)*1000,0)</f>
        <v>1.1560693641618498</v>
      </c>
      <c r="K4230" s="2">
        <v>0.56210000000000004</v>
      </c>
    </row>
    <row r="4231" spans="1:11" x14ac:dyDescent="0.35">
      <c r="A4231" t="s">
        <v>66</v>
      </c>
      <c r="B4231" t="s">
        <v>61</v>
      </c>
      <c r="C4231" t="str">
        <f>IFERROR(VLOOKUP(B4231,$N$3:$O$14,2,FALSE),"error")</f>
        <v>ManmadeDIY</v>
      </c>
      <c r="D4231">
        <f>IF(E4231&gt;=($M$18-6),1,0)</f>
        <v>0</v>
      </c>
      <c r="E4231" s="1">
        <v>44662</v>
      </c>
      <c r="F4231" t="s">
        <v>6</v>
      </c>
      <c r="G4231">
        <v>0</v>
      </c>
      <c r="H4231" s="4">
        <v>1</v>
      </c>
      <c r="I4231" s="3">
        <v>0</v>
      </c>
      <c r="J4231" s="3">
        <f>IFERROR((I4231/H4231)*1000,0)</f>
        <v>0</v>
      </c>
      <c r="K4231" s="2">
        <v>0</v>
      </c>
    </row>
    <row r="4232" spans="1:11" x14ac:dyDescent="0.35">
      <c r="A4232" t="s">
        <v>66</v>
      </c>
      <c r="B4232" t="s">
        <v>61</v>
      </c>
      <c r="C4232" t="str">
        <f>IFERROR(VLOOKUP(B4232,$N$3:$O$14,2,FALSE),"error")</f>
        <v>ManmadeDIY</v>
      </c>
      <c r="D4232">
        <f>IF(E4232&gt;=($M$18-6),1,0)</f>
        <v>0</v>
      </c>
      <c r="E4232" s="1">
        <v>44662</v>
      </c>
      <c r="F4232" t="s">
        <v>5</v>
      </c>
      <c r="G4232">
        <v>30</v>
      </c>
      <c r="H4232" s="4">
        <v>824</v>
      </c>
      <c r="I4232" s="3">
        <v>1.1100000000000001</v>
      </c>
      <c r="J4232" s="3">
        <f>IFERROR((I4232/H4232)*1000,0)</f>
        <v>1.3470873786407769</v>
      </c>
      <c r="K4232" s="2">
        <v>0.63859999999999995</v>
      </c>
    </row>
    <row r="4233" spans="1:11" x14ac:dyDescent="0.35">
      <c r="A4233" t="s">
        <v>66</v>
      </c>
      <c r="B4233" t="s">
        <v>61</v>
      </c>
      <c r="C4233" t="str">
        <f>IFERROR(VLOOKUP(B4233,$N$3:$O$14,2,FALSE),"error")</f>
        <v>ManmadeDIY</v>
      </c>
      <c r="D4233">
        <f>IF(E4233&gt;=($M$18-6),1,0)</f>
        <v>0</v>
      </c>
      <c r="E4233" s="1">
        <v>44662</v>
      </c>
      <c r="F4233" t="s">
        <v>4</v>
      </c>
      <c r="G4233">
        <v>17</v>
      </c>
      <c r="H4233" s="4">
        <v>1738</v>
      </c>
      <c r="I4233" s="3">
        <v>2.15</v>
      </c>
      <c r="J4233" s="3">
        <f>IFERROR((I4233/H4233)*1000,0)</f>
        <v>1.2370540851553509</v>
      </c>
      <c r="K4233" s="2">
        <v>0.62470000000000003</v>
      </c>
    </row>
    <row r="4234" spans="1:11" x14ac:dyDescent="0.35">
      <c r="A4234" t="s">
        <v>66</v>
      </c>
      <c r="B4234" t="s">
        <v>61</v>
      </c>
      <c r="C4234" t="str">
        <f>IFERROR(VLOOKUP(B4234,$N$3:$O$14,2,FALSE),"error")</f>
        <v>ManmadeDIY</v>
      </c>
      <c r="D4234">
        <f>IF(E4234&gt;=($M$18-6),1,0)</f>
        <v>0</v>
      </c>
      <c r="E4234" s="1">
        <v>44662</v>
      </c>
      <c r="F4234" t="s">
        <v>1</v>
      </c>
      <c r="G4234">
        <v>8</v>
      </c>
      <c r="H4234" s="4">
        <v>172</v>
      </c>
      <c r="I4234" s="3">
        <v>0.18</v>
      </c>
      <c r="J4234" s="3">
        <f>IFERROR((I4234/H4234)*1000,0)</f>
        <v>1.0465116279069766</v>
      </c>
      <c r="K4234" s="2">
        <v>0.56799999999999995</v>
      </c>
    </row>
    <row r="4235" spans="1:11" x14ac:dyDescent="0.35">
      <c r="A4235" t="s">
        <v>65</v>
      </c>
      <c r="B4235" t="s">
        <v>61</v>
      </c>
      <c r="C4235" t="str">
        <f>IFERROR(VLOOKUP(B4235,$N$3:$O$14,2,FALSE),"error")</f>
        <v>ManmadeDIY</v>
      </c>
      <c r="D4235">
        <f>IF(E4235&gt;=($M$18-6),1,0)</f>
        <v>0</v>
      </c>
      <c r="E4235" s="1">
        <v>44662</v>
      </c>
      <c r="F4235" t="s">
        <v>5</v>
      </c>
      <c r="G4235">
        <v>28</v>
      </c>
      <c r="H4235" s="4">
        <v>699</v>
      </c>
      <c r="I4235" s="3">
        <v>0.92</v>
      </c>
      <c r="J4235" s="3">
        <f>IFERROR((I4235/H4235)*1000,0)</f>
        <v>1.3161659513590844</v>
      </c>
      <c r="K4235" s="2">
        <v>0.60750000000000004</v>
      </c>
    </row>
    <row r="4236" spans="1:11" x14ac:dyDescent="0.35">
      <c r="A4236" t="s">
        <v>65</v>
      </c>
      <c r="B4236" t="s">
        <v>61</v>
      </c>
      <c r="C4236" t="str">
        <f>IFERROR(VLOOKUP(B4236,$N$3:$O$14,2,FALSE),"error")</f>
        <v>ManmadeDIY</v>
      </c>
      <c r="D4236">
        <f>IF(E4236&gt;=($M$18-6),1,0)</f>
        <v>0</v>
      </c>
      <c r="E4236" s="1">
        <v>44662</v>
      </c>
      <c r="F4236" t="s">
        <v>4</v>
      </c>
      <c r="G4236">
        <v>16</v>
      </c>
      <c r="H4236" s="4">
        <v>1463</v>
      </c>
      <c r="I4236" s="3">
        <v>1.78</v>
      </c>
      <c r="J4236" s="3">
        <f>IFERROR((I4236/H4236)*1000,0)</f>
        <v>1.2166780587833219</v>
      </c>
      <c r="K4236" s="2">
        <v>0.64119999999999999</v>
      </c>
    </row>
    <row r="4237" spans="1:11" x14ac:dyDescent="0.35">
      <c r="A4237" t="s">
        <v>65</v>
      </c>
      <c r="B4237" t="s">
        <v>61</v>
      </c>
      <c r="C4237" t="str">
        <f>IFERROR(VLOOKUP(B4237,$N$3:$O$14,2,FALSE),"error")</f>
        <v>ManmadeDIY</v>
      </c>
      <c r="D4237">
        <f>IF(E4237&gt;=($M$18-6),1,0)</f>
        <v>0</v>
      </c>
      <c r="E4237" s="1">
        <v>44662</v>
      </c>
      <c r="F4237" t="s">
        <v>1</v>
      </c>
      <c r="G4237">
        <v>9</v>
      </c>
      <c r="H4237" s="4">
        <v>134</v>
      </c>
      <c r="I4237" s="3">
        <v>0.17</v>
      </c>
      <c r="J4237" s="3">
        <f>IFERROR((I4237/H4237)*1000,0)</f>
        <v>1.2686567164179106</v>
      </c>
      <c r="K4237" s="2">
        <v>0.5504</v>
      </c>
    </row>
    <row r="4238" spans="1:11" x14ac:dyDescent="0.35">
      <c r="A4238" t="s">
        <v>64</v>
      </c>
      <c r="B4238" t="s">
        <v>61</v>
      </c>
      <c r="C4238" t="str">
        <f>IFERROR(VLOOKUP(B4238,$N$3:$O$14,2,FALSE),"error")</f>
        <v>ManmadeDIY</v>
      </c>
      <c r="D4238">
        <f>IF(E4238&gt;=($M$18-6),1,0)</f>
        <v>0</v>
      </c>
      <c r="E4238" s="1">
        <v>44662</v>
      </c>
      <c r="F4238" t="s">
        <v>6</v>
      </c>
      <c r="G4238">
        <v>0</v>
      </c>
      <c r="H4238" s="4">
        <v>1</v>
      </c>
      <c r="I4238" s="3">
        <v>0</v>
      </c>
      <c r="J4238" s="3">
        <f>IFERROR((I4238/H4238)*1000,0)</f>
        <v>0</v>
      </c>
      <c r="K4238" s="2">
        <v>1</v>
      </c>
    </row>
    <row r="4239" spans="1:11" x14ac:dyDescent="0.35">
      <c r="A4239" t="s">
        <v>64</v>
      </c>
      <c r="B4239" t="s">
        <v>61</v>
      </c>
      <c r="C4239" t="str">
        <f>IFERROR(VLOOKUP(B4239,$N$3:$O$14,2,FALSE),"error")</f>
        <v>ManmadeDIY</v>
      </c>
      <c r="D4239">
        <f>IF(E4239&gt;=($M$18-6),1,0)</f>
        <v>0</v>
      </c>
      <c r="E4239" s="1">
        <v>44662</v>
      </c>
      <c r="F4239" t="s">
        <v>5</v>
      </c>
      <c r="G4239">
        <v>55</v>
      </c>
      <c r="H4239" s="4">
        <v>1492</v>
      </c>
      <c r="I4239" s="3">
        <v>2.7</v>
      </c>
      <c r="J4239" s="3">
        <f>IFERROR((I4239/H4239)*1000,0)</f>
        <v>1.8096514745308314</v>
      </c>
      <c r="K4239" s="2">
        <v>0.59319999999999995</v>
      </c>
    </row>
    <row r="4240" spans="1:11" x14ac:dyDescent="0.35">
      <c r="A4240" t="s">
        <v>64</v>
      </c>
      <c r="B4240" t="s">
        <v>61</v>
      </c>
      <c r="C4240" t="str">
        <f>IFERROR(VLOOKUP(B4240,$N$3:$O$14,2,FALSE),"error")</f>
        <v>ManmadeDIY</v>
      </c>
      <c r="D4240">
        <f>IF(E4240&gt;=($M$18-6),1,0)</f>
        <v>0</v>
      </c>
      <c r="E4240" s="1">
        <v>44662</v>
      </c>
      <c r="F4240" t="s">
        <v>4</v>
      </c>
      <c r="G4240">
        <v>49</v>
      </c>
      <c r="H4240" s="4">
        <v>3227</v>
      </c>
      <c r="I4240" s="3">
        <v>5.52</v>
      </c>
      <c r="J4240" s="3">
        <f>IFERROR((I4240/H4240)*1000,0)</f>
        <v>1.7105670901766346</v>
      </c>
      <c r="K4240" s="2">
        <v>0.55020000000000002</v>
      </c>
    </row>
    <row r="4241" spans="1:11" x14ac:dyDescent="0.35">
      <c r="A4241" t="s">
        <v>64</v>
      </c>
      <c r="B4241" t="s">
        <v>61</v>
      </c>
      <c r="C4241" t="str">
        <f>IFERROR(VLOOKUP(B4241,$N$3:$O$14,2,FALSE),"error")</f>
        <v>ManmadeDIY</v>
      </c>
      <c r="D4241">
        <f>IF(E4241&gt;=($M$18-6),1,0)</f>
        <v>0</v>
      </c>
      <c r="E4241" s="1">
        <v>44662</v>
      </c>
      <c r="F4241" t="s">
        <v>1</v>
      </c>
      <c r="G4241">
        <v>6</v>
      </c>
      <c r="H4241" s="4">
        <v>259</v>
      </c>
      <c r="I4241" s="3">
        <v>0.32</v>
      </c>
      <c r="J4241" s="3">
        <f>IFERROR((I4241/H4241)*1000,0)</f>
        <v>1.2355212355212355</v>
      </c>
      <c r="K4241" s="2">
        <v>0.54690000000000005</v>
      </c>
    </row>
    <row r="4242" spans="1:11" x14ac:dyDescent="0.35">
      <c r="A4242" t="s">
        <v>63</v>
      </c>
      <c r="B4242" t="s">
        <v>61</v>
      </c>
      <c r="C4242" t="str">
        <f>IFERROR(VLOOKUP(B4242,$N$3:$O$14,2,FALSE),"error")</f>
        <v>ManmadeDIY</v>
      </c>
      <c r="D4242">
        <f>IF(E4242&gt;=($M$18-6),1,0)</f>
        <v>0</v>
      </c>
      <c r="E4242" s="1">
        <v>44662</v>
      </c>
      <c r="F4242" t="s">
        <v>6</v>
      </c>
      <c r="G4242">
        <v>0</v>
      </c>
      <c r="H4242" s="4">
        <v>1</v>
      </c>
      <c r="I4242" s="3">
        <v>0</v>
      </c>
      <c r="J4242" s="3">
        <f>IFERROR((I4242/H4242)*1000,0)</f>
        <v>0</v>
      </c>
      <c r="K4242" s="2">
        <v>0</v>
      </c>
    </row>
    <row r="4243" spans="1:11" x14ac:dyDescent="0.35">
      <c r="A4243" t="s">
        <v>63</v>
      </c>
      <c r="B4243" t="s">
        <v>61</v>
      </c>
      <c r="C4243" t="str">
        <f>IFERROR(VLOOKUP(B4243,$N$3:$O$14,2,FALSE),"error")</f>
        <v>ManmadeDIY</v>
      </c>
      <c r="D4243">
        <f>IF(E4243&gt;=($M$18-6),1,0)</f>
        <v>0</v>
      </c>
      <c r="E4243" s="1">
        <v>44662</v>
      </c>
      <c r="F4243" t="s">
        <v>5</v>
      </c>
      <c r="G4243">
        <v>45</v>
      </c>
      <c r="H4243" s="4">
        <v>1332</v>
      </c>
      <c r="I4243" s="3">
        <v>1.99</v>
      </c>
      <c r="J4243" s="3">
        <f>IFERROR((I4243/H4243)*1000,0)</f>
        <v>1.4939939939939939</v>
      </c>
      <c r="K4243" s="2">
        <v>0.61819999999999997</v>
      </c>
    </row>
    <row r="4244" spans="1:11" x14ac:dyDescent="0.35">
      <c r="A4244" t="s">
        <v>63</v>
      </c>
      <c r="B4244" t="s">
        <v>61</v>
      </c>
      <c r="C4244" t="str">
        <f>IFERROR(VLOOKUP(B4244,$N$3:$O$14,2,FALSE),"error")</f>
        <v>ManmadeDIY</v>
      </c>
      <c r="D4244">
        <f>IF(E4244&gt;=($M$18-6),1,0)</f>
        <v>0</v>
      </c>
      <c r="E4244" s="1">
        <v>44662</v>
      </c>
      <c r="F4244" t="s">
        <v>4</v>
      </c>
      <c r="G4244">
        <v>22</v>
      </c>
      <c r="H4244" s="4">
        <v>2862</v>
      </c>
      <c r="I4244" s="3">
        <v>4.6399999999999997</v>
      </c>
      <c r="J4244" s="3">
        <f>IFERROR((I4244/H4244)*1000,0)</f>
        <v>1.6212438853948288</v>
      </c>
      <c r="K4244" s="2">
        <v>0.63600000000000001</v>
      </c>
    </row>
    <row r="4245" spans="1:11" x14ac:dyDescent="0.35">
      <c r="A4245" t="s">
        <v>63</v>
      </c>
      <c r="B4245" t="s">
        <v>61</v>
      </c>
      <c r="C4245" t="str">
        <f>IFERROR(VLOOKUP(B4245,$N$3:$O$14,2,FALSE),"error")</f>
        <v>ManmadeDIY</v>
      </c>
      <c r="D4245">
        <f>IF(E4245&gt;=($M$18-6),1,0)</f>
        <v>0</v>
      </c>
      <c r="E4245" s="1">
        <v>44662</v>
      </c>
      <c r="F4245" t="s">
        <v>1</v>
      </c>
      <c r="G4245">
        <v>6</v>
      </c>
      <c r="H4245" s="4">
        <v>263</v>
      </c>
      <c r="I4245" s="3">
        <v>0.36</v>
      </c>
      <c r="J4245" s="3">
        <f>IFERROR((I4245/H4245)*1000,0)</f>
        <v>1.3688212927756653</v>
      </c>
      <c r="K4245" s="2">
        <v>0.63039999999999996</v>
      </c>
    </row>
    <row r="4246" spans="1:11" x14ac:dyDescent="0.35">
      <c r="A4246" t="s">
        <v>62</v>
      </c>
      <c r="B4246" t="s">
        <v>61</v>
      </c>
      <c r="C4246" t="str">
        <f>IFERROR(VLOOKUP(B4246,$N$3:$O$14,2,FALSE),"error")</f>
        <v>ManmadeDIY</v>
      </c>
      <c r="D4246">
        <f>IF(E4246&gt;=($M$18-6),1,0)</f>
        <v>0</v>
      </c>
      <c r="E4246" s="1">
        <v>44662</v>
      </c>
      <c r="F4246" t="s">
        <v>6</v>
      </c>
      <c r="G4246">
        <v>0</v>
      </c>
      <c r="H4246" s="4">
        <v>1</v>
      </c>
      <c r="I4246" s="3">
        <v>0</v>
      </c>
      <c r="J4246" s="3">
        <f>IFERROR((I4246/H4246)*1000,0)</f>
        <v>0</v>
      </c>
      <c r="K4246" s="2">
        <v>0</v>
      </c>
    </row>
    <row r="4247" spans="1:11" x14ac:dyDescent="0.35">
      <c r="A4247" t="s">
        <v>62</v>
      </c>
      <c r="B4247" t="s">
        <v>61</v>
      </c>
      <c r="C4247" t="str">
        <f>IFERROR(VLOOKUP(B4247,$N$3:$O$14,2,FALSE),"error")</f>
        <v>ManmadeDIY</v>
      </c>
      <c r="D4247">
        <f>IF(E4247&gt;=($M$18-6),1,0)</f>
        <v>0</v>
      </c>
      <c r="E4247" s="1">
        <v>44662</v>
      </c>
      <c r="F4247" t="s">
        <v>5</v>
      </c>
      <c r="G4247">
        <v>44</v>
      </c>
      <c r="H4247" s="4">
        <v>1284</v>
      </c>
      <c r="I4247" s="3">
        <v>1.85</v>
      </c>
      <c r="J4247" s="3">
        <f>IFERROR((I4247/H4247)*1000,0)</f>
        <v>1.4408099688473521</v>
      </c>
      <c r="K4247" s="2">
        <v>0.61929999999999996</v>
      </c>
    </row>
    <row r="4248" spans="1:11" x14ac:dyDescent="0.35">
      <c r="A4248" t="s">
        <v>62</v>
      </c>
      <c r="B4248" t="s">
        <v>61</v>
      </c>
      <c r="C4248" t="str">
        <f>IFERROR(VLOOKUP(B4248,$N$3:$O$14,2,FALSE),"error")</f>
        <v>ManmadeDIY</v>
      </c>
      <c r="D4248">
        <f>IF(E4248&gt;=($M$18-6),1,0)</f>
        <v>0</v>
      </c>
      <c r="E4248" s="1">
        <v>44662</v>
      </c>
      <c r="F4248" t="s">
        <v>4</v>
      </c>
      <c r="G4248">
        <v>32</v>
      </c>
      <c r="H4248" s="4">
        <v>2743</v>
      </c>
      <c r="I4248" s="3">
        <v>4.17</v>
      </c>
      <c r="J4248" s="3">
        <f>IFERROR((I4248/H4248)*1000,0)</f>
        <v>1.5202333211811885</v>
      </c>
      <c r="K4248" s="2">
        <v>0.67490000000000006</v>
      </c>
    </row>
    <row r="4249" spans="1:11" x14ac:dyDescent="0.35">
      <c r="A4249" t="s">
        <v>62</v>
      </c>
      <c r="B4249" t="s">
        <v>61</v>
      </c>
      <c r="C4249" t="str">
        <f>IFERROR(VLOOKUP(B4249,$N$3:$O$14,2,FALSE),"error")</f>
        <v>ManmadeDIY</v>
      </c>
      <c r="D4249">
        <f>IF(E4249&gt;=($M$18-6),1,0)</f>
        <v>0</v>
      </c>
      <c r="E4249" s="1">
        <v>44662</v>
      </c>
      <c r="F4249" t="s">
        <v>1</v>
      </c>
      <c r="G4249">
        <v>4</v>
      </c>
      <c r="H4249" s="4">
        <v>258</v>
      </c>
      <c r="I4249" s="3">
        <v>0.33</v>
      </c>
      <c r="J4249" s="3">
        <f>IFERROR((I4249/H4249)*1000,0)</f>
        <v>1.2790697674418605</v>
      </c>
      <c r="K4249" s="2">
        <v>0.62849999999999995</v>
      </c>
    </row>
    <row r="4250" spans="1:11" x14ac:dyDescent="0.35">
      <c r="A4250" t="s">
        <v>176</v>
      </c>
      <c r="B4250" t="s">
        <v>51</v>
      </c>
      <c r="C4250" t="str">
        <f>IFERROR(VLOOKUP(B4250,$N$3:$O$14,2,FALSE),"error")</f>
        <v>SlowRobot</v>
      </c>
      <c r="D4250">
        <f>IF(E4250&gt;=($M$18-6),1,0)</f>
        <v>0</v>
      </c>
      <c r="E4250" s="1">
        <v>44662</v>
      </c>
      <c r="F4250" t="s">
        <v>6</v>
      </c>
      <c r="G4250">
        <v>0</v>
      </c>
      <c r="H4250" s="4">
        <v>27</v>
      </c>
      <c r="I4250" s="3">
        <v>0.03</v>
      </c>
      <c r="J4250" s="3">
        <f>IFERROR((I4250/H4250)*1000,0)</f>
        <v>1.1111111111111112</v>
      </c>
      <c r="K4250" s="2">
        <v>1</v>
      </c>
    </row>
    <row r="4251" spans="1:11" x14ac:dyDescent="0.35">
      <c r="A4251" t="s">
        <v>176</v>
      </c>
      <c r="B4251" t="s">
        <v>51</v>
      </c>
      <c r="C4251" t="str">
        <f>IFERROR(VLOOKUP(B4251,$N$3:$O$14,2,FALSE),"error")</f>
        <v>SlowRobot</v>
      </c>
      <c r="D4251">
        <f>IF(E4251&gt;=($M$18-6),1,0)</f>
        <v>0</v>
      </c>
      <c r="E4251" s="1">
        <v>44662</v>
      </c>
      <c r="F4251" t="s">
        <v>5</v>
      </c>
      <c r="G4251">
        <v>203</v>
      </c>
      <c r="H4251" s="4">
        <v>11244</v>
      </c>
      <c r="I4251" s="3">
        <v>18.23</v>
      </c>
      <c r="J4251" s="3">
        <f>IFERROR((I4251/H4251)*1000,0)</f>
        <v>1.6213091426538599</v>
      </c>
      <c r="K4251" s="2">
        <v>0.9587</v>
      </c>
    </row>
    <row r="4252" spans="1:11" x14ac:dyDescent="0.35">
      <c r="A4252" t="s">
        <v>60</v>
      </c>
      <c r="B4252" t="s">
        <v>51</v>
      </c>
      <c r="C4252" t="str">
        <f>IFERROR(VLOOKUP(B4252,$N$3:$O$14,2,FALSE),"error")</f>
        <v>SlowRobot</v>
      </c>
      <c r="D4252">
        <f>IF(E4252&gt;=($M$18-6),1,0)</f>
        <v>0</v>
      </c>
      <c r="E4252" s="1">
        <v>44662</v>
      </c>
      <c r="F4252" t="s">
        <v>6</v>
      </c>
      <c r="G4252">
        <v>0</v>
      </c>
      <c r="H4252" s="4">
        <v>6</v>
      </c>
      <c r="I4252" s="3">
        <v>0</v>
      </c>
      <c r="J4252" s="3">
        <f>IFERROR((I4252/H4252)*1000,0)</f>
        <v>0</v>
      </c>
      <c r="K4252" s="2">
        <v>0.66669999999999996</v>
      </c>
    </row>
    <row r="4253" spans="1:11" x14ac:dyDescent="0.35">
      <c r="A4253" t="s">
        <v>60</v>
      </c>
      <c r="B4253" t="s">
        <v>51</v>
      </c>
      <c r="C4253" t="str">
        <f>IFERROR(VLOOKUP(B4253,$N$3:$O$14,2,FALSE),"error")</f>
        <v>SlowRobot</v>
      </c>
      <c r="D4253">
        <f>IF(E4253&gt;=($M$18-6),1,0)</f>
        <v>0</v>
      </c>
      <c r="E4253" s="1">
        <v>44662</v>
      </c>
      <c r="F4253" t="s">
        <v>5</v>
      </c>
      <c r="G4253">
        <v>201</v>
      </c>
      <c r="H4253" s="4">
        <v>3986</v>
      </c>
      <c r="I4253" s="3">
        <v>6.77</v>
      </c>
      <c r="J4253" s="3">
        <f>IFERROR((I4253/H4253)*1000,0)</f>
        <v>1.6984445559458101</v>
      </c>
      <c r="K4253" s="2">
        <v>0.55249999999999999</v>
      </c>
    </row>
    <row r="4254" spans="1:11" x14ac:dyDescent="0.35">
      <c r="A4254" t="s">
        <v>59</v>
      </c>
      <c r="B4254" t="s">
        <v>51</v>
      </c>
      <c r="C4254" t="str">
        <f>IFERROR(VLOOKUP(B4254,$N$3:$O$14,2,FALSE),"error")</f>
        <v>SlowRobot</v>
      </c>
      <c r="D4254">
        <f>IF(E4254&gt;=($M$18-6),1,0)</f>
        <v>0</v>
      </c>
      <c r="E4254" s="1">
        <v>44662</v>
      </c>
      <c r="F4254" t="s">
        <v>6</v>
      </c>
      <c r="G4254">
        <v>0</v>
      </c>
      <c r="H4254" s="4">
        <v>24</v>
      </c>
      <c r="I4254" s="3">
        <v>0.02</v>
      </c>
      <c r="J4254" s="3">
        <f>IFERROR((I4254/H4254)*1000,0)</f>
        <v>0.83333333333333337</v>
      </c>
      <c r="K4254" s="2">
        <v>0.875</v>
      </c>
    </row>
    <row r="4255" spans="1:11" x14ac:dyDescent="0.35">
      <c r="A4255" t="s">
        <v>59</v>
      </c>
      <c r="B4255" t="s">
        <v>51</v>
      </c>
      <c r="C4255" t="str">
        <f>IFERROR(VLOOKUP(B4255,$N$3:$O$14,2,FALSE),"error")</f>
        <v>SlowRobot</v>
      </c>
      <c r="D4255">
        <f>IF(E4255&gt;=($M$18-6),1,0)</f>
        <v>0</v>
      </c>
      <c r="E4255" s="1">
        <v>44662</v>
      </c>
      <c r="F4255" t="s">
        <v>5</v>
      </c>
      <c r="G4255">
        <v>137</v>
      </c>
      <c r="H4255" s="4">
        <v>5303</v>
      </c>
      <c r="I4255" s="3">
        <v>9.4700000000000006</v>
      </c>
      <c r="J4255" s="3">
        <f>IFERROR((I4255/H4255)*1000,0)</f>
        <v>1.785781633037903</v>
      </c>
      <c r="K4255" s="2">
        <v>0.67069999999999996</v>
      </c>
    </row>
    <row r="4256" spans="1:11" x14ac:dyDescent="0.35">
      <c r="A4256" t="s">
        <v>58</v>
      </c>
      <c r="B4256" t="s">
        <v>51</v>
      </c>
      <c r="C4256" t="str">
        <f>IFERROR(VLOOKUP(B4256,$N$3:$O$14,2,FALSE),"error")</f>
        <v>SlowRobot</v>
      </c>
      <c r="D4256">
        <f>IF(E4256&gt;=($M$18-6),1,0)</f>
        <v>0</v>
      </c>
      <c r="E4256" s="1">
        <v>44662</v>
      </c>
      <c r="F4256" t="s">
        <v>6</v>
      </c>
      <c r="G4256">
        <v>0</v>
      </c>
      <c r="H4256" s="4">
        <v>8</v>
      </c>
      <c r="I4256" s="3">
        <v>0</v>
      </c>
      <c r="J4256" s="3">
        <f>IFERROR((I4256/H4256)*1000,0)</f>
        <v>0</v>
      </c>
      <c r="K4256" s="2">
        <v>0.75</v>
      </c>
    </row>
    <row r="4257" spans="1:11" x14ac:dyDescent="0.35">
      <c r="A4257" t="s">
        <v>58</v>
      </c>
      <c r="B4257" t="s">
        <v>51</v>
      </c>
      <c r="C4257" t="str">
        <f>IFERROR(VLOOKUP(B4257,$N$3:$O$14,2,FALSE),"error")</f>
        <v>SlowRobot</v>
      </c>
      <c r="D4257">
        <f>IF(E4257&gt;=($M$18-6),1,0)</f>
        <v>0</v>
      </c>
      <c r="E4257" s="1">
        <v>44662</v>
      </c>
      <c r="F4257" t="s">
        <v>5</v>
      </c>
      <c r="G4257">
        <v>128</v>
      </c>
      <c r="H4257" s="4">
        <v>4320</v>
      </c>
      <c r="I4257" s="3">
        <v>7.97</v>
      </c>
      <c r="J4257" s="3">
        <f>IFERROR((I4257/H4257)*1000,0)</f>
        <v>1.8449074074074072</v>
      </c>
      <c r="K4257" s="2">
        <v>0.68169999999999997</v>
      </c>
    </row>
    <row r="4258" spans="1:11" x14ac:dyDescent="0.35">
      <c r="A4258" t="s">
        <v>57</v>
      </c>
      <c r="B4258" t="s">
        <v>51</v>
      </c>
      <c r="C4258" t="str">
        <f>IFERROR(VLOOKUP(B4258,$N$3:$O$14,2,FALSE),"error")</f>
        <v>SlowRobot</v>
      </c>
      <c r="D4258">
        <f>IF(E4258&gt;=($M$18-6),1,0)</f>
        <v>0</v>
      </c>
      <c r="E4258" s="1">
        <v>44662</v>
      </c>
      <c r="F4258" t="s">
        <v>6</v>
      </c>
      <c r="G4258">
        <v>0</v>
      </c>
      <c r="H4258" s="4">
        <v>7</v>
      </c>
      <c r="I4258" s="3">
        <v>0</v>
      </c>
      <c r="J4258" s="3">
        <f>IFERROR((I4258/H4258)*1000,0)</f>
        <v>0</v>
      </c>
      <c r="K4258" s="2">
        <v>0.85709999999999997</v>
      </c>
    </row>
    <row r="4259" spans="1:11" x14ac:dyDescent="0.35">
      <c r="A4259" t="s">
        <v>57</v>
      </c>
      <c r="B4259" t="s">
        <v>51</v>
      </c>
      <c r="C4259" t="str">
        <f>IFERROR(VLOOKUP(B4259,$N$3:$O$14,2,FALSE),"error")</f>
        <v>SlowRobot</v>
      </c>
      <c r="D4259">
        <f>IF(E4259&gt;=($M$18-6),1,0)</f>
        <v>0</v>
      </c>
      <c r="E4259" s="1">
        <v>44662</v>
      </c>
      <c r="F4259" t="s">
        <v>5</v>
      </c>
      <c r="G4259">
        <v>162</v>
      </c>
      <c r="H4259" s="4">
        <v>4540</v>
      </c>
      <c r="I4259" s="3">
        <v>8.16</v>
      </c>
      <c r="J4259" s="3">
        <f>IFERROR((I4259/H4259)*1000,0)</f>
        <v>1.7973568281938328</v>
      </c>
      <c r="K4259" s="2">
        <v>0.64239999999999997</v>
      </c>
    </row>
    <row r="4260" spans="1:11" x14ac:dyDescent="0.35">
      <c r="A4260" t="s">
        <v>56</v>
      </c>
      <c r="B4260" t="s">
        <v>51</v>
      </c>
      <c r="C4260" t="str">
        <f>IFERROR(VLOOKUP(B4260,$N$3:$O$14,2,FALSE),"error")</f>
        <v>SlowRobot</v>
      </c>
      <c r="D4260">
        <f>IF(E4260&gt;=($M$18-6),1,0)</f>
        <v>0</v>
      </c>
      <c r="E4260" s="1">
        <v>44662</v>
      </c>
      <c r="F4260" t="s">
        <v>6</v>
      </c>
      <c r="G4260">
        <v>0</v>
      </c>
      <c r="H4260" s="4">
        <v>6</v>
      </c>
      <c r="I4260" s="3">
        <v>0</v>
      </c>
      <c r="J4260" s="3">
        <f>IFERROR((I4260/H4260)*1000,0)</f>
        <v>0</v>
      </c>
      <c r="K4260" s="2">
        <v>0.66669999999999996</v>
      </c>
    </row>
    <row r="4261" spans="1:11" x14ac:dyDescent="0.35">
      <c r="A4261" t="s">
        <v>56</v>
      </c>
      <c r="B4261" t="s">
        <v>51</v>
      </c>
      <c r="C4261" t="str">
        <f>IFERROR(VLOOKUP(B4261,$N$3:$O$14,2,FALSE),"error")</f>
        <v>SlowRobot</v>
      </c>
      <c r="D4261">
        <f>IF(E4261&gt;=($M$18-6),1,0)</f>
        <v>0</v>
      </c>
      <c r="E4261" s="1">
        <v>44662</v>
      </c>
      <c r="F4261" t="s">
        <v>5</v>
      </c>
      <c r="G4261">
        <v>154</v>
      </c>
      <c r="H4261" s="4">
        <v>4416</v>
      </c>
      <c r="I4261" s="3">
        <v>7.99</v>
      </c>
      <c r="J4261" s="3">
        <f>IFERROR((I4261/H4261)*1000,0)</f>
        <v>1.8093297101449275</v>
      </c>
      <c r="K4261" s="2">
        <v>0.59899999999999998</v>
      </c>
    </row>
    <row r="4262" spans="1:11" x14ac:dyDescent="0.35">
      <c r="A4262" t="s">
        <v>55</v>
      </c>
      <c r="B4262" t="s">
        <v>51</v>
      </c>
      <c r="C4262" t="str">
        <f>IFERROR(VLOOKUP(B4262,$N$3:$O$14,2,FALSE),"error")</f>
        <v>SlowRobot</v>
      </c>
      <c r="D4262">
        <f>IF(E4262&gt;=($M$18-6),1,0)</f>
        <v>0</v>
      </c>
      <c r="E4262" s="1">
        <v>44662</v>
      </c>
      <c r="F4262" t="s">
        <v>6</v>
      </c>
      <c r="G4262">
        <v>0</v>
      </c>
      <c r="H4262" s="4">
        <v>6</v>
      </c>
      <c r="I4262" s="3">
        <v>0</v>
      </c>
      <c r="J4262" s="3">
        <f>IFERROR((I4262/H4262)*1000,0)</f>
        <v>0</v>
      </c>
      <c r="K4262" s="2">
        <v>0.83330000000000004</v>
      </c>
    </row>
    <row r="4263" spans="1:11" x14ac:dyDescent="0.35">
      <c r="A4263" t="s">
        <v>55</v>
      </c>
      <c r="B4263" t="s">
        <v>51</v>
      </c>
      <c r="C4263" t="str">
        <f>IFERROR(VLOOKUP(B4263,$N$3:$O$14,2,FALSE),"error")</f>
        <v>SlowRobot</v>
      </c>
      <c r="D4263">
        <f>IF(E4263&gt;=($M$18-6),1,0)</f>
        <v>0</v>
      </c>
      <c r="E4263" s="1">
        <v>44662</v>
      </c>
      <c r="F4263" t="s">
        <v>5</v>
      </c>
      <c r="G4263">
        <v>171</v>
      </c>
      <c r="H4263" s="4">
        <v>4389</v>
      </c>
      <c r="I4263" s="3">
        <v>7.62</v>
      </c>
      <c r="J4263" s="3">
        <f>IFERROR((I4263/H4263)*1000,0)</f>
        <v>1.7361585782638413</v>
      </c>
      <c r="K4263" s="2">
        <v>0.58350000000000002</v>
      </c>
    </row>
    <row r="4264" spans="1:11" x14ac:dyDescent="0.35">
      <c r="A4264" t="s">
        <v>178</v>
      </c>
      <c r="B4264" t="s">
        <v>51</v>
      </c>
      <c r="C4264" t="str">
        <f>IFERROR(VLOOKUP(B4264,$N$3:$O$14,2,FALSE),"error")</f>
        <v>SlowRobot</v>
      </c>
      <c r="D4264">
        <f>IF(E4264&gt;=($M$18-6),1,0)</f>
        <v>0</v>
      </c>
      <c r="E4264" s="1">
        <v>44662</v>
      </c>
      <c r="F4264" t="s">
        <v>5</v>
      </c>
      <c r="G4264">
        <v>3</v>
      </c>
      <c r="H4264" s="4">
        <v>0</v>
      </c>
      <c r="I4264" s="3">
        <v>0</v>
      </c>
      <c r="J4264" s="3">
        <f>IFERROR((I4264/H4264)*1000,0)</f>
        <v>0</v>
      </c>
      <c r="K4264" s="2">
        <v>0</v>
      </c>
    </row>
    <row r="4265" spans="1:11" x14ac:dyDescent="0.35">
      <c r="A4265" t="s">
        <v>54</v>
      </c>
      <c r="B4265" t="s">
        <v>51</v>
      </c>
      <c r="C4265" t="str">
        <f>IFERROR(VLOOKUP(B4265,$N$3:$O$14,2,FALSE),"error")</f>
        <v>SlowRobot</v>
      </c>
      <c r="D4265">
        <f>IF(E4265&gt;=($M$18-6),1,0)</f>
        <v>0</v>
      </c>
      <c r="E4265" s="1">
        <v>44662</v>
      </c>
      <c r="F4265" t="s">
        <v>5</v>
      </c>
      <c r="G4265">
        <v>26</v>
      </c>
      <c r="H4265" s="4">
        <v>938</v>
      </c>
      <c r="I4265" s="3">
        <v>1.08</v>
      </c>
      <c r="J4265" s="3">
        <f>IFERROR((I4265/H4265)*1000,0)</f>
        <v>1.1513859275053306</v>
      </c>
      <c r="K4265" s="2">
        <v>0.96689999999999998</v>
      </c>
    </row>
    <row r="4266" spans="1:11" x14ac:dyDescent="0.35">
      <c r="A4266" t="s">
        <v>54</v>
      </c>
      <c r="B4266" t="s">
        <v>51</v>
      </c>
      <c r="C4266" t="str">
        <f>IFERROR(VLOOKUP(B4266,$N$3:$O$14,2,FALSE),"error")</f>
        <v>SlowRobot</v>
      </c>
      <c r="D4266">
        <f>IF(E4266&gt;=($M$18-6),1,0)</f>
        <v>0</v>
      </c>
      <c r="E4266" s="1">
        <v>44662</v>
      </c>
      <c r="F4266" t="s">
        <v>4</v>
      </c>
      <c r="G4266">
        <v>216</v>
      </c>
      <c r="H4266" s="4">
        <v>18742</v>
      </c>
      <c r="I4266" s="3">
        <v>30.02</v>
      </c>
      <c r="J4266" s="3">
        <f>IFERROR((I4266/H4266)*1000,0)</f>
        <v>1.6017500800341478</v>
      </c>
      <c r="K4266" s="2">
        <v>0.94669999999999999</v>
      </c>
    </row>
    <row r="4267" spans="1:11" x14ac:dyDescent="0.35">
      <c r="A4267" t="s">
        <v>54</v>
      </c>
      <c r="B4267" t="s">
        <v>51</v>
      </c>
      <c r="C4267" t="str">
        <f>IFERROR(VLOOKUP(B4267,$N$3:$O$14,2,FALSE),"error")</f>
        <v>SlowRobot</v>
      </c>
      <c r="D4267">
        <f>IF(E4267&gt;=($M$18-6),1,0)</f>
        <v>0</v>
      </c>
      <c r="E4267" s="1">
        <v>44662</v>
      </c>
      <c r="F4267" t="s">
        <v>1</v>
      </c>
      <c r="G4267">
        <v>23</v>
      </c>
      <c r="H4267" s="4">
        <v>646</v>
      </c>
      <c r="I4267" s="3">
        <v>0.57999999999999996</v>
      </c>
      <c r="J4267" s="3">
        <f>IFERROR((I4267/H4267)*1000,0)</f>
        <v>0.89783281733746123</v>
      </c>
      <c r="K4267" s="2">
        <v>0.90820000000000001</v>
      </c>
    </row>
    <row r="4268" spans="1:11" x14ac:dyDescent="0.35">
      <c r="A4268" t="s">
        <v>153</v>
      </c>
      <c r="B4268" t="s">
        <v>51</v>
      </c>
      <c r="C4268" t="str">
        <f>IFERROR(VLOOKUP(B4268,$N$3:$O$14,2,FALSE),"error")</f>
        <v>SlowRobot</v>
      </c>
      <c r="D4268">
        <f>IF(E4268&gt;=($M$18-6),1,0)</f>
        <v>0</v>
      </c>
      <c r="E4268" s="1">
        <v>44662</v>
      </c>
      <c r="F4268" t="s">
        <v>4</v>
      </c>
      <c r="G4268">
        <v>0</v>
      </c>
      <c r="H4268" s="4">
        <v>5</v>
      </c>
      <c r="I4268" s="3">
        <v>0.01</v>
      </c>
      <c r="J4268" s="3">
        <f>IFERROR((I4268/H4268)*1000,0)</f>
        <v>2</v>
      </c>
      <c r="K4268" s="2">
        <v>0</v>
      </c>
    </row>
    <row r="4269" spans="1:11" x14ac:dyDescent="0.35">
      <c r="A4269" t="s">
        <v>53</v>
      </c>
      <c r="B4269" t="s">
        <v>51</v>
      </c>
      <c r="C4269" t="str">
        <f>IFERROR(VLOOKUP(B4269,$N$3:$O$14,2,FALSE),"error")</f>
        <v>SlowRobot</v>
      </c>
      <c r="D4269">
        <f>IF(E4269&gt;=($M$18-6),1,0)</f>
        <v>0</v>
      </c>
      <c r="E4269" s="1">
        <v>44662</v>
      </c>
      <c r="F4269" t="s">
        <v>5</v>
      </c>
      <c r="G4269">
        <v>18</v>
      </c>
      <c r="H4269" s="4">
        <v>291</v>
      </c>
      <c r="I4269" s="3">
        <v>0.32</v>
      </c>
      <c r="J4269" s="3">
        <f>IFERROR((I4269/H4269)*1000,0)</f>
        <v>1.0996563573883162</v>
      </c>
      <c r="K4269" s="2">
        <v>0.66549999999999998</v>
      </c>
    </row>
    <row r="4270" spans="1:11" x14ac:dyDescent="0.35">
      <c r="A4270" t="s">
        <v>53</v>
      </c>
      <c r="B4270" t="s">
        <v>51</v>
      </c>
      <c r="C4270" t="str">
        <f>IFERROR(VLOOKUP(B4270,$N$3:$O$14,2,FALSE),"error")</f>
        <v>SlowRobot</v>
      </c>
      <c r="D4270">
        <f>IF(E4270&gt;=($M$18-6),1,0)</f>
        <v>0</v>
      </c>
      <c r="E4270" s="1">
        <v>44662</v>
      </c>
      <c r="F4270" t="s">
        <v>4</v>
      </c>
      <c r="G4270">
        <v>90</v>
      </c>
      <c r="H4270" s="4">
        <v>8234</v>
      </c>
      <c r="I4270" s="3">
        <v>11.76</v>
      </c>
      <c r="J4270" s="3">
        <f>IFERROR((I4270/H4270)*1000,0)</f>
        <v>1.4282244352683993</v>
      </c>
      <c r="K4270" s="2">
        <v>0.5968</v>
      </c>
    </row>
    <row r="4271" spans="1:11" x14ac:dyDescent="0.35">
      <c r="A4271" t="s">
        <v>53</v>
      </c>
      <c r="B4271" t="s">
        <v>51</v>
      </c>
      <c r="C4271" t="str">
        <f>IFERROR(VLOOKUP(B4271,$N$3:$O$14,2,FALSE),"error")</f>
        <v>SlowRobot</v>
      </c>
      <c r="D4271">
        <f>IF(E4271&gt;=($M$18-6),1,0)</f>
        <v>0</v>
      </c>
      <c r="E4271" s="1">
        <v>44662</v>
      </c>
      <c r="F4271" t="s">
        <v>1</v>
      </c>
      <c r="G4271">
        <v>32</v>
      </c>
      <c r="H4271" s="4">
        <v>256</v>
      </c>
      <c r="I4271" s="3">
        <v>0.2</v>
      </c>
      <c r="J4271" s="3">
        <f>IFERROR((I4271/H4271)*1000,0)</f>
        <v>0.78125</v>
      </c>
      <c r="K4271" s="2">
        <v>0.54149999999999998</v>
      </c>
    </row>
    <row r="4272" spans="1:11" x14ac:dyDescent="0.35">
      <c r="A4272" t="s">
        <v>52</v>
      </c>
      <c r="B4272" t="s">
        <v>51</v>
      </c>
      <c r="C4272" t="str">
        <f>IFERROR(VLOOKUP(B4272,$N$3:$O$14,2,FALSE),"error")</f>
        <v>SlowRobot</v>
      </c>
      <c r="D4272">
        <f>IF(E4272&gt;=($M$18-6),1,0)</f>
        <v>0</v>
      </c>
      <c r="E4272" s="1">
        <v>44662</v>
      </c>
      <c r="F4272" t="s">
        <v>5</v>
      </c>
      <c r="G4272">
        <v>5</v>
      </c>
      <c r="H4272" s="4">
        <v>118</v>
      </c>
      <c r="I4272" s="3">
        <v>0.08</v>
      </c>
      <c r="J4272" s="3">
        <f>IFERROR((I4272/H4272)*1000,0)</f>
        <v>0.67796610169491534</v>
      </c>
      <c r="K4272" s="2">
        <v>0.79659999999999997</v>
      </c>
    </row>
    <row r="4273" spans="1:11" x14ac:dyDescent="0.35">
      <c r="A4273" t="s">
        <v>52</v>
      </c>
      <c r="B4273" t="s">
        <v>51</v>
      </c>
      <c r="C4273" t="str">
        <f>IFERROR(VLOOKUP(B4273,$N$3:$O$14,2,FALSE),"error")</f>
        <v>SlowRobot</v>
      </c>
      <c r="D4273">
        <f>IF(E4273&gt;=($M$18-6),1,0)</f>
        <v>0</v>
      </c>
      <c r="E4273" s="1">
        <v>44662</v>
      </c>
      <c r="F4273" t="s">
        <v>4</v>
      </c>
      <c r="G4273">
        <v>181</v>
      </c>
      <c r="H4273" s="4">
        <v>8603</v>
      </c>
      <c r="I4273" s="3">
        <v>9.0500000000000007</v>
      </c>
      <c r="J4273" s="3">
        <f>IFERROR((I4273/H4273)*1000,0)</f>
        <v>1.0519586190863652</v>
      </c>
      <c r="K4273" s="2">
        <v>0.48110000000000003</v>
      </c>
    </row>
    <row r="4274" spans="1:11" x14ac:dyDescent="0.35">
      <c r="A4274" t="s">
        <v>52</v>
      </c>
      <c r="B4274" t="s">
        <v>51</v>
      </c>
      <c r="C4274" t="str">
        <f>IFERROR(VLOOKUP(B4274,$N$3:$O$14,2,FALSE),"error")</f>
        <v>SlowRobot</v>
      </c>
      <c r="D4274">
        <f>IF(E4274&gt;=($M$18-6),1,0)</f>
        <v>0</v>
      </c>
      <c r="E4274" s="1">
        <v>44662</v>
      </c>
      <c r="F4274" t="s">
        <v>1</v>
      </c>
      <c r="G4274">
        <v>1</v>
      </c>
      <c r="H4274" s="4">
        <v>42</v>
      </c>
      <c r="I4274" s="3">
        <v>0.06</v>
      </c>
      <c r="J4274" s="3">
        <f>IFERROR((I4274/H4274)*1000,0)</f>
        <v>1.4285714285714286</v>
      </c>
      <c r="K4274" s="2">
        <v>0.26190000000000002</v>
      </c>
    </row>
    <row r="4275" spans="1:11" x14ac:dyDescent="0.35">
      <c r="A4275" t="s">
        <v>162</v>
      </c>
      <c r="B4275" t="s">
        <v>51</v>
      </c>
      <c r="C4275" t="str">
        <f>IFERROR(VLOOKUP(B4275,$N$3:$O$14,2,FALSE),"error")</f>
        <v>SlowRobot</v>
      </c>
      <c r="D4275">
        <f>IF(E4275&gt;=($M$18-6),1,0)</f>
        <v>0</v>
      </c>
      <c r="E4275" s="1">
        <v>44662</v>
      </c>
      <c r="F4275" t="s">
        <v>5</v>
      </c>
      <c r="G4275">
        <v>26</v>
      </c>
      <c r="H4275" s="4">
        <v>293</v>
      </c>
      <c r="I4275" s="3">
        <v>0.33</v>
      </c>
      <c r="J4275" s="3">
        <f>IFERROR((I4275/H4275)*1000,0)</f>
        <v>1.1262798634812288</v>
      </c>
      <c r="K4275" s="2">
        <v>0.50519999999999998</v>
      </c>
    </row>
    <row r="4276" spans="1:11" x14ac:dyDescent="0.35">
      <c r="A4276" t="s">
        <v>162</v>
      </c>
      <c r="B4276" t="s">
        <v>51</v>
      </c>
      <c r="C4276" t="str">
        <f>IFERROR(VLOOKUP(B4276,$N$3:$O$14,2,FALSE),"error")</f>
        <v>SlowRobot</v>
      </c>
      <c r="D4276">
        <f>IF(E4276&gt;=($M$18-6),1,0)</f>
        <v>0</v>
      </c>
      <c r="E4276" s="1">
        <v>44662</v>
      </c>
      <c r="F4276" t="s">
        <v>4</v>
      </c>
      <c r="G4276">
        <v>93</v>
      </c>
      <c r="H4276" s="4">
        <v>8009</v>
      </c>
      <c r="I4276" s="3">
        <v>9.2100000000000009</v>
      </c>
      <c r="J4276" s="3">
        <f>IFERROR((I4276/H4276)*1000,0)</f>
        <v>1.1499562991634411</v>
      </c>
      <c r="K4276" s="2">
        <v>0.28050000000000003</v>
      </c>
    </row>
    <row r="4277" spans="1:11" x14ac:dyDescent="0.35">
      <c r="A4277" t="s">
        <v>162</v>
      </c>
      <c r="B4277" t="s">
        <v>51</v>
      </c>
      <c r="C4277" t="str">
        <f>IFERROR(VLOOKUP(B4277,$N$3:$O$14,2,FALSE),"error")</f>
        <v>SlowRobot</v>
      </c>
      <c r="D4277">
        <f>IF(E4277&gt;=($M$18-6),1,0)</f>
        <v>0</v>
      </c>
      <c r="E4277" s="1">
        <v>44662</v>
      </c>
      <c r="F4277" t="s">
        <v>1</v>
      </c>
      <c r="G4277">
        <v>36</v>
      </c>
      <c r="H4277" s="4">
        <v>235</v>
      </c>
      <c r="I4277" s="3">
        <v>0.18</v>
      </c>
      <c r="J4277" s="3">
        <f>IFERROR((I4277/H4277)*1000,0)</f>
        <v>0.76595744680851063</v>
      </c>
      <c r="K4277" s="2">
        <v>0.44400000000000001</v>
      </c>
    </row>
    <row r="4278" spans="1:11" x14ac:dyDescent="0.35">
      <c r="A4278" t="s">
        <v>50</v>
      </c>
      <c r="B4278" t="s">
        <v>38</v>
      </c>
      <c r="C4278" t="str">
        <f>IFERROR(VLOOKUP(B4278,$N$3:$O$14,2,FALSE),"error")</f>
        <v>WarHistoryOnline</v>
      </c>
      <c r="D4278">
        <f>IF(E4278&gt;=($M$18-6),1,0)</f>
        <v>0</v>
      </c>
      <c r="E4278" s="1">
        <v>44662</v>
      </c>
      <c r="F4278" t="s">
        <v>6</v>
      </c>
      <c r="G4278">
        <v>0</v>
      </c>
      <c r="H4278" s="4">
        <v>3</v>
      </c>
      <c r="I4278" s="3">
        <v>0</v>
      </c>
      <c r="J4278" s="3">
        <f>IFERROR((I4278/H4278)*1000,0)</f>
        <v>0</v>
      </c>
      <c r="K4278" s="2">
        <v>1</v>
      </c>
    </row>
    <row r="4279" spans="1:11" x14ac:dyDescent="0.35">
      <c r="A4279" t="s">
        <v>50</v>
      </c>
      <c r="B4279" t="s">
        <v>38</v>
      </c>
      <c r="C4279" t="str">
        <f>IFERROR(VLOOKUP(B4279,$N$3:$O$14,2,FALSE),"error")</f>
        <v>WarHistoryOnline</v>
      </c>
      <c r="D4279">
        <f>IF(E4279&gt;=($M$18-6),1,0)</f>
        <v>0</v>
      </c>
      <c r="E4279" s="1">
        <v>44662</v>
      </c>
      <c r="F4279" t="s">
        <v>5</v>
      </c>
      <c r="G4279" s="5">
        <v>1213</v>
      </c>
      <c r="H4279" s="4">
        <v>24466</v>
      </c>
      <c r="I4279" s="3">
        <v>15.89</v>
      </c>
      <c r="J4279" s="3">
        <f>IFERROR((I4279/H4279)*1000,0)</f>
        <v>0.64947273767677605</v>
      </c>
      <c r="K4279" s="2">
        <v>0.95289999999999997</v>
      </c>
    </row>
    <row r="4280" spans="1:11" x14ac:dyDescent="0.35">
      <c r="A4280" t="s">
        <v>49</v>
      </c>
      <c r="B4280" t="s">
        <v>38</v>
      </c>
      <c r="C4280" t="str">
        <f>IFERROR(VLOOKUP(B4280,$N$3:$O$14,2,FALSE),"error")</f>
        <v>WarHistoryOnline</v>
      </c>
      <c r="D4280">
        <f>IF(E4280&gt;=($M$18-6),1,0)</f>
        <v>0</v>
      </c>
      <c r="E4280" s="1">
        <v>44662</v>
      </c>
      <c r="F4280" t="s">
        <v>6</v>
      </c>
      <c r="G4280">
        <v>0</v>
      </c>
      <c r="H4280" s="4">
        <v>32</v>
      </c>
      <c r="I4280" s="3">
        <v>0.01</v>
      </c>
      <c r="J4280" s="3">
        <f>IFERROR((I4280/H4280)*1000,0)</f>
        <v>0.3125</v>
      </c>
      <c r="K4280" s="2">
        <v>0.96879999999999999</v>
      </c>
    </row>
    <row r="4281" spans="1:11" x14ac:dyDescent="0.35">
      <c r="A4281" t="s">
        <v>49</v>
      </c>
      <c r="B4281" t="s">
        <v>38</v>
      </c>
      <c r="C4281" t="str">
        <f>IFERROR(VLOOKUP(B4281,$N$3:$O$14,2,FALSE),"error")</f>
        <v>WarHistoryOnline</v>
      </c>
      <c r="D4281">
        <f>IF(E4281&gt;=($M$18-6),1,0)</f>
        <v>0</v>
      </c>
      <c r="E4281" s="1">
        <v>44662</v>
      </c>
      <c r="F4281" t="s">
        <v>5</v>
      </c>
      <c r="G4281">
        <v>124</v>
      </c>
      <c r="H4281" s="4">
        <v>6625</v>
      </c>
      <c r="I4281" s="3">
        <v>2.16</v>
      </c>
      <c r="J4281" s="3">
        <f>IFERROR((I4281/H4281)*1000,0)</f>
        <v>0.32603773584905665</v>
      </c>
      <c r="K4281" s="2">
        <v>0.97560000000000002</v>
      </c>
    </row>
    <row r="4282" spans="1:11" x14ac:dyDescent="0.35">
      <c r="A4282" t="s">
        <v>49</v>
      </c>
      <c r="B4282" t="s">
        <v>38</v>
      </c>
      <c r="C4282" t="str">
        <f>IFERROR(VLOOKUP(B4282,$N$3:$O$14,2,FALSE),"error")</f>
        <v>WarHistoryOnline</v>
      </c>
      <c r="D4282">
        <f>IF(E4282&gt;=($M$18-6),1,0)</f>
        <v>0</v>
      </c>
      <c r="E4282" s="1">
        <v>44662</v>
      </c>
      <c r="F4282" t="s">
        <v>4</v>
      </c>
      <c r="G4282" s="5">
        <v>4064</v>
      </c>
      <c r="H4282" s="4">
        <v>554229</v>
      </c>
      <c r="I4282" s="3">
        <v>214.25</v>
      </c>
      <c r="J4282" s="3">
        <f>IFERROR((I4282/H4282)*1000,0)</f>
        <v>0.38657305915063989</v>
      </c>
      <c r="K4282" s="2">
        <v>0.9839</v>
      </c>
    </row>
    <row r="4283" spans="1:11" x14ac:dyDescent="0.35">
      <c r="A4283" t="s">
        <v>49</v>
      </c>
      <c r="B4283" t="s">
        <v>38</v>
      </c>
      <c r="C4283" t="str">
        <f>IFERROR(VLOOKUP(B4283,$N$3:$O$14,2,FALSE),"error")</f>
        <v>WarHistoryOnline</v>
      </c>
      <c r="D4283">
        <f>IF(E4283&gt;=($M$18-6),1,0)</f>
        <v>0</v>
      </c>
      <c r="E4283" s="1">
        <v>44662</v>
      </c>
      <c r="F4283" t="s">
        <v>1</v>
      </c>
      <c r="G4283" s="5">
        <v>1110</v>
      </c>
      <c r="H4283" s="4">
        <v>81593</v>
      </c>
      <c r="I4283" s="3">
        <v>19.809999999999999</v>
      </c>
      <c r="J4283" s="3">
        <f>IFERROR((I4283/H4283)*1000,0)</f>
        <v>0.24279043545402176</v>
      </c>
      <c r="K4283" s="2">
        <v>0.98</v>
      </c>
    </row>
    <row r="4284" spans="1:11" x14ac:dyDescent="0.35">
      <c r="A4284" t="s">
        <v>152</v>
      </c>
      <c r="B4284" t="s">
        <v>38</v>
      </c>
      <c r="C4284" t="str">
        <f>IFERROR(VLOOKUP(B4284,$N$3:$O$14,2,FALSE),"error")</f>
        <v>WarHistoryOnline</v>
      </c>
      <c r="D4284">
        <f>IF(E4284&gt;=($M$18-6),1,0)</f>
        <v>0</v>
      </c>
      <c r="E4284" s="1">
        <v>44662</v>
      </c>
      <c r="F4284" t="s">
        <v>5</v>
      </c>
      <c r="G4284">
        <v>2</v>
      </c>
      <c r="H4284" s="4">
        <v>0</v>
      </c>
      <c r="I4284" s="3">
        <v>0</v>
      </c>
      <c r="J4284" s="3">
        <f>IFERROR((I4284/H4284)*1000,0)</f>
        <v>0</v>
      </c>
      <c r="K4284" s="2">
        <v>0</v>
      </c>
    </row>
    <row r="4285" spans="1:11" x14ac:dyDescent="0.35">
      <c r="A4285" t="s">
        <v>48</v>
      </c>
      <c r="B4285" t="s">
        <v>38</v>
      </c>
      <c r="C4285" t="str">
        <f>IFERROR(VLOOKUP(B4285,$N$3:$O$14,2,FALSE),"error")</f>
        <v>WarHistoryOnline</v>
      </c>
      <c r="D4285">
        <f>IF(E4285&gt;=($M$18-6),1,0)</f>
        <v>0</v>
      </c>
      <c r="E4285" s="1">
        <v>44662</v>
      </c>
      <c r="F4285" t="s">
        <v>6</v>
      </c>
      <c r="G4285">
        <v>0</v>
      </c>
      <c r="H4285" s="4">
        <v>14</v>
      </c>
      <c r="I4285" s="3">
        <v>0.01</v>
      </c>
      <c r="J4285" s="3">
        <f>IFERROR((I4285/H4285)*1000,0)</f>
        <v>0.7142857142857143</v>
      </c>
      <c r="K4285" s="2">
        <v>0.78569999999999995</v>
      </c>
    </row>
    <row r="4286" spans="1:11" x14ac:dyDescent="0.35">
      <c r="A4286" t="s">
        <v>48</v>
      </c>
      <c r="B4286" t="s">
        <v>38</v>
      </c>
      <c r="C4286" t="str">
        <f>IFERROR(VLOOKUP(B4286,$N$3:$O$14,2,FALSE),"error")</f>
        <v>WarHistoryOnline</v>
      </c>
      <c r="D4286">
        <f>IF(E4286&gt;=($M$18-6),1,0)</f>
        <v>0</v>
      </c>
      <c r="E4286" s="1">
        <v>44662</v>
      </c>
      <c r="F4286" t="s">
        <v>5</v>
      </c>
      <c r="G4286">
        <v>292</v>
      </c>
      <c r="H4286" s="4">
        <v>9803</v>
      </c>
      <c r="I4286" s="3">
        <v>8.83</v>
      </c>
      <c r="J4286" s="3">
        <f>IFERROR((I4286/H4286)*1000,0)</f>
        <v>0.90074466999897984</v>
      </c>
      <c r="K4286" s="2">
        <v>0.64680000000000004</v>
      </c>
    </row>
    <row r="4287" spans="1:11" x14ac:dyDescent="0.35">
      <c r="A4287" t="s">
        <v>48</v>
      </c>
      <c r="B4287" t="s">
        <v>38</v>
      </c>
      <c r="C4287" t="str">
        <f>IFERROR(VLOOKUP(B4287,$N$3:$O$14,2,FALSE),"error")</f>
        <v>WarHistoryOnline</v>
      </c>
      <c r="D4287">
        <f>IF(E4287&gt;=($M$18-6),1,0)</f>
        <v>0</v>
      </c>
      <c r="E4287" s="1">
        <v>44662</v>
      </c>
      <c r="F4287" t="s">
        <v>4</v>
      </c>
      <c r="G4287">
        <v>8</v>
      </c>
      <c r="H4287" s="4">
        <v>334</v>
      </c>
      <c r="I4287" s="3">
        <v>0.37</v>
      </c>
      <c r="J4287" s="3">
        <f>IFERROR((I4287/H4287)*1000,0)</f>
        <v>1.1077844311377245</v>
      </c>
      <c r="K4287" s="2">
        <v>5.28E-2</v>
      </c>
    </row>
    <row r="4288" spans="1:11" x14ac:dyDescent="0.35">
      <c r="A4288" t="s">
        <v>48</v>
      </c>
      <c r="B4288" t="s">
        <v>38</v>
      </c>
      <c r="C4288" t="str">
        <f>IFERROR(VLOOKUP(B4288,$N$3:$O$14,2,FALSE),"error")</f>
        <v>WarHistoryOnline</v>
      </c>
      <c r="D4288">
        <f>IF(E4288&gt;=($M$18-6),1,0)</f>
        <v>0</v>
      </c>
      <c r="E4288" s="1">
        <v>44662</v>
      </c>
      <c r="F4288" t="s">
        <v>1</v>
      </c>
      <c r="G4288">
        <v>470</v>
      </c>
      <c r="H4288" s="4">
        <v>12780</v>
      </c>
      <c r="I4288" s="3">
        <v>9.44</v>
      </c>
      <c r="J4288" s="3">
        <f>IFERROR((I4288/H4288)*1000,0)</f>
        <v>0.73865414710485122</v>
      </c>
      <c r="K4288" s="2">
        <v>0.64539999999999997</v>
      </c>
    </row>
    <row r="4289" spans="1:11" x14ac:dyDescent="0.35">
      <c r="A4289" t="s">
        <v>47</v>
      </c>
      <c r="B4289" t="s">
        <v>38</v>
      </c>
      <c r="C4289" t="str">
        <f>IFERROR(VLOOKUP(B4289,$N$3:$O$14,2,FALSE),"error")</f>
        <v>WarHistoryOnline</v>
      </c>
      <c r="D4289">
        <f>IF(E4289&gt;=($M$18-6),1,0)</f>
        <v>0</v>
      </c>
      <c r="E4289" s="1">
        <v>44662</v>
      </c>
      <c r="F4289" t="s">
        <v>6</v>
      </c>
      <c r="G4289">
        <v>0</v>
      </c>
      <c r="H4289" s="4">
        <v>62</v>
      </c>
      <c r="I4289" s="3">
        <v>0.02</v>
      </c>
      <c r="J4289" s="3">
        <f>IFERROR((I4289/H4289)*1000,0)</f>
        <v>0.32258064516129031</v>
      </c>
      <c r="K4289" s="2">
        <v>0.9677</v>
      </c>
    </row>
    <row r="4290" spans="1:11" x14ac:dyDescent="0.35">
      <c r="A4290" t="s">
        <v>47</v>
      </c>
      <c r="B4290" t="s">
        <v>38</v>
      </c>
      <c r="C4290" t="str">
        <f>IFERROR(VLOOKUP(B4290,$N$3:$O$14,2,FALSE),"error")</f>
        <v>WarHistoryOnline</v>
      </c>
      <c r="D4290">
        <f>IF(E4290&gt;=($M$18-6),1,0)</f>
        <v>0</v>
      </c>
      <c r="E4290" s="1">
        <v>44662</v>
      </c>
      <c r="F4290" t="s">
        <v>5</v>
      </c>
      <c r="G4290">
        <v>987</v>
      </c>
      <c r="H4290" s="4">
        <v>99163</v>
      </c>
      <c r="I4290" s="3">
        <v>78.900000000000006</v>
      </c>
      <c r="J4290" s="3">
        <f>IFERROR((I4290/H4290)*1000,0)</f>
        <v>0.7956596714500368</v>
      </c>
      <c r="K4290" s="2">
        <v>0.94579999999999997</v>
      </c>
    </row>
    <row r="4291" spans="1:11" x14ac:dyDescent="0.35">
      <c r="A4291" t="s">
        <v>47</v>
      </c>
      <c r="B4291" t="s">
        <v>38</v>
      </c>
      <c r="C4291" t="str">
        <f>IFERROR(VLOOKUP(B4291,$N$3:$O$14,2,FALSE),"error")</f>
        <v>WarHistoryOnline</v>
      </c>
      <c r="D4291">
        <f>IF(E4291&gt;=($M$18-6),1,0)</f>
        <v>0</v>
      </c>
      <c r="E4291" s="1">
        <v>44662</v>
      </c>
      <c r="F4291" t="s">
        <v>4</v>
      </c>
      <c r="G4291">
        <v>14</v>
      </c>
      <c r="H4291" s="4">
        <v>334</v>
      </c>
      <c r="I4291" s="3">
        <v>0.38</v>
      </c>
      <c r="J4291" s="3">
        <f>IFERROR((I4291/H4291)*1000,0)</f>
        <v>1.1377245508982037</v>
      </c>
      <c r="K4291" s="2">
        <v>5.5E-2</v>
      </c>
    </row>
    <row r="4292" spans="1:11" x14ac:dyDescent="0.35">
      <c r="A4292" t="s">
        <v>47</v>
      </c>
      <c r="B4292" t="s">
        <v>38</v>
      </c>
      <c r="C4292" t="str">
        <f>IFERROR(VLOOKUP(B4292,$N$3:$O$14,2,FALSE),"error")</f>
        <v>WarHistoryOnline</v>
      </c>
      <c r="D4292">
        <f>IF(E4292&gt;=($M$18-6),1,0)</f>
        <v>0</v>
      </c>
      <c r="E4292" s="1">
        <v>44662</v>
      </c>
      <c r="F4292" t="s">
        <v>1</v>
      </c>
      <c r="G4292">
        <v>959</v>
      </c>
      <c r="H4292" s="4">
        <v>80130</v>
      </c>
      <c r="I4292" s="3">
        <v>22.44</v>
      </c>
      <c r="J4292" s="3">
        <f>IFERROR((I4292/H4292)*1000,0)</f>
        <v>0.28004492699363537</v>
      </c>
      <c r="K4292" s="2">
        <v>0.96489999999999998</v>
      </c>
    </row>
    <row r="4293" spans="1:11" x14ac:dyDescent="0.35">
      <c r="A4293" t="s">
        <v>46</v>
      </c>
      <c r="B4293" t="s">
        <v>38</v>
      </c>
      <c r="C4293" t="str">
        <f>IFERROR(VLOOKUP(B4293,$N$3:$O$14,2,FALSE),"error")</f>
        <v>WarHistoryOnline</v>
      </c>
      <c r="D4293">
        <f>IF(E4293&gt;=($M$18-6),1,0)</f>
        <v>0</v>
      </c>
      <c r="E4293" s="1">
        <v>44662</v>
      </c>
      <c r="F4293" t="s">
        <v>5</v>
      </c>
      <c r="G4293">
        <v>6</v>
      </c>
      <c r="H4293" s="4">
        <v>240</v>
      </c>
      <c r="I4293" s="3">
        <v>0.2</v>
      </c>
      <c r="J4293" s="3">
        <f>IFERROR((I4293/H4293)*1000,0)</f>
        <v>0.83333333333333337</v>
      </c>
      <c r="K4293" s="2">
        <v>0.67800000000000005</v>
      </c>
    </row>
    <row r="4294" spans="1:11" x14ac:dyDescent="0.35">
      <c r="A4294" t="s">
        <v>46</v>
      </c>
      <c r="B4294" t="s">
        <v>38</v>
      </c>
      <c r="C4294" t="str">
        <f>IFERROR(VLOOKUP(B4294,$N$3:$O$14,2,FALSE),"error")</f>
        <v>WarHistoryOnline</v>
      </c>
      <c r="D4294">
        <f>IF(E4294&gt;=($M$18-6),1,0)</f>
        <v>0</v>
      </c>
      <c r="E4294" s="1">
        <v>44662</v>
      </c>
      <c r="F4294" t="s">
        <v>4</v>
      </c>
      <c r="G4294" s="5">
        <v>1697</v>
      </c>
      <c r="H4294" s="4">
        <v>89550</v>
      </c>
      <c r="I4294" s="3">
        <v>83.89</v>
      </c>
      <c r="J4294" s="3">
        <f>IFERROR((I4294/H4294)*1000,0)</f>
        <v>0.93679508654383026</v>
      </c>
      <c r="K4294" s="2">
        <v>0.80589999999999995</v>
      </c>
    </row>
    <row r="4295" spans="1:11" x14ac:dyDescent="0.35">
      <c r="A4295" t="s">
        <v>46</v>
      </c>
      <c r="B4295" t="s">
        <v>38</v>
      </c>
      <c r="C4295" t="str">
        <f>IFERROR(VLOOKUP(B4295,$N$3:$O$14,2,FALSE),"error")</f>
        <v>WarHistoryOnline</v>
      </c>
      <c r="D4295">
        <f>IF(E4295&gt;=($M$18-6),1,0)</f>
        <v>0</v>
      </c>
      <c r="E4295" s="1">
        <v>44662</v>
      </c>
      <c r="F4295" t="s">
        <v>1</v>
      </c>
      <c r="G4295">
        <v>40</v>
      </c>
      <c r="H4295" s="4">
        <v>1865</v>
      </c>
      <c r="I4295" s="3">
        <v>2.2799999999999998</v>
      </c>
      <c r="J4295" s="3">
        <f>IFERROR((I4295/H4295)*1000,0)</f>
        <v>1.2225201072386058</v>
      </c>
      <c r="K4295" s="2">
        <v>0.78349999999999997</v>
      </c>
    </row>
    <row r="4296" spans="1:11" x14ac:dyDescent="0.35">
      <c r="A4296" t="s">
        <v>45</v>
      </c>
      <c r="B4296" t="s">
        <v>38</v>
      </c>
      <c r="C4296" t="str">
        <f>IFERROR(VLOOKUP(B4296,$N$3:$O$14,2,FALSE),"error")</f>
        <v>WarHistoryOnline</v>
      </c>
      <c r="D4296">
        <f>IF(E4296&gt;=($M$18-6),1,0)</f>
        <v>0</v>
      </c>
      <c r="E4296" s="1">
        <v>44662</v>
      </c>
      <c r="F4296" t="s">
        <v>6</v>
      </c>
      <c r="G4296">
        <v>0</v>
      </c>
      <c r="H4296" s="4">
        <v>10</v>
      </c>
      <c r="I4296" s="3">
        <v>0.01</v>
      </c>
      <c r="J4296" s="3">
        <f>IFERROR((I4296/H4296)*1000,0)</f>
        <v>1</v>
      </c>
      <c r="K4296" s="2">
        <v>0.7</v>
      </c>
    </row>
    <row r="4297" spans="1:11" x14ac:dyDescent="0.35">
      <c r="A4297" t="s">
        <v>45</v>
      </c>
      <c r="B4297" t="s">
        <v>38</v>
      </c>
      <c r="C4297" t="str">
        <f>IFERROR(VLOOKUP(B4297,$N$3:$O$14,2,FALSE),"error")</f>
        <v>WarHistoryOnline</v>
      </c>
      <c r="D4297">
        <f>IF(E4297&gt;=($M$18-6),1,0)</f>
        <v>0</v>
      </c>
      <c r="E4297" s="1">
        <v>44662</v>
      </c>
      <c r="F4297" t="s">
        <v>5</v>
      </c>
      <c r="G4297">
        <v>491</v>
      </c>
      <c r="H4297" s="4">
        <v>17740</v>
      </c>
      <c r="I4297" s="3">
        <v>17.309999999999999</v>
      </c>
      <c r="J4297" s="3">
        <f>IFERROR((I4297/H4297)*1000,0)</f>
        <v>0.97576099210822986</v>
      </c>
      <c r="K4297" s="2">
        <v>0.81189999999999996</v>
      </c>
    </row>
    <row r="4298" spans="1:11" x14ac:dyDescent="0.35">
      <c r="A4298" t="s">
        <v>45</v>
      </c>
      <c r="B4298" t="s">
        <v>38</v>
      </c>
      <c r="C4298" t="str">
        <f>IFERROR(VLOOKUP(B4298,$N$3:$O$14,2,FALSE),"error")</f>
        <v>WarHistoryOnline</v>
      </c>
      <c r="D4298">
        <f>IF(E4298&gt;=($M$18-6),1,0)</f>
        <v>0</v>
      </c>
      <c r="E4298" s="1">
        <v>44662</v>
      </c>
      <c r="F4298" t="s">
        <v>4</v>
      </c>
      <c r="G4298">
        <v>33</v>
      </c>
      <c r="H4298" s="4">
        <v>281</v>
      </c>
      <c r="I4298" s="3">
        <v>0.17</v>
      </c>
      <c r="J4298" s="3">
        <f>IFERROR((I4298/H4298)*1000,0)</f>
        <v>0.604982206405694</v>
      </c>
      <c r="K4298" s="2">
        <v>0.41789999999999999</v>
      </c>
    </row>
    <row r="4299" spans="1:11" x14ac:dyDescent="0.35">
      <c r="A4299" t="s">
        <v>45</v>
      </c>
      <c r="B4299" t="s">
        <v>38</v>
      </c>
      <c r="C4299" t="str">
        <f>IFERROR(VLOOKUP(B4299,$N$3:$O$14,2,FALSE),"error")</f>
        <v>WarHistoryOnline</v>
      </c>
      <c r="D4299">
        <f>IF(E4299&gt;=($M$18-6),1,0)</f>
        <v>0</v>
      </c>
      <c r="E4299" s="1">
        <v>44662</v>
      </c>
      <c r="F4299" t="s">
        <v>1</v>
      </c>
      <c r="G4299">
        <v>276</v>
      </c>
      <c r="H4299" s="4">
        <v>15904</v>
      </c>
      <c r="I4299" s="3">
        <v>6.54</v>
      </c>
      <c r="J4299" s="3">
        <f>IFERROR((I4299/H4299)*1000,0)</f>
        <v>0.41121730382293764</v>
      </c>
      <c r="K4299" s="2">
        <v>0.86909999999999998</v>
      </c>
    </row>
    <row r="4300" spans="1:11" x14ac:dyDescent="0.35">
      <c r="A4300" t="s">
        <v>44</v>
      </c>
      <c r="B4300" t="s">
        <v>38</v>
      </c>
      <c r="C4300" t="str">
        <f>IFERROR(VLOOKUP(B4300,$N$3:$O$14,2,FALSE),"error")</f>
        <v>WarHistoryOnline</v>
      </c>
      <c r="D4300">
        <f>IF(E4300&gt;=($M$18-6),1,0)</f>
        <v>0</v>
      </c>
      <c r="E4300" s="1">
        <v>44662</v>
      </c>
      <c r="F4300" t="s">
        <v>6</v>
      </c>
      <c r="G4300">
        <v>0</v>
      </c>
      <c r="H4300" s="4">
        <v>12</v>
      </c>
      <c r="I4300" s="3">
        <v>0.01</v>
      </c>
      <c r="J4300" s="3">
        <f>IFERROR((I4300/H4300)*1000,0)</f>
        <v>0.83333333333333337</v>
      </c>
      <c r="K4300" s="2">
        <v>0.75</v>
      </c>
    </row>
    <row r="4301" spans="1:11" x14ac:dyDescent="0.35">
      <c r="A4301" t="s">
        <v>44</v>
      </c>
      <c r="B4301" t="s">
        <v>38</v>
      </c>
      <c r="C4301" t="str">
        <f>IFERROR(VLOOKUP(B4301,$N$3:$O$14,2,FALSE),"error")</f>
        <v>WarHistoryOnline</v>
      </c>
      <c r="D4301">
        <f>IF(E4301&gt;=($M$18-6),1,0)</f>
        <v>0</v>
      </c>
      <c r="E4301" s="1">
        <v>44662</v>
      </c>
      <c r="F4301" t="s">
        <v>5</v>
      </c>
      <c r="G4301">
        <v>905</v>
      </c>
      <c r="H4301" s="4">
        <v>29191</v>
      </c>
      <c r="I4301" s="3">
        <v>22.92</v>
      </c>
      <c r="J4301" s="3">
        <f>IFERROR((I4301/H4301)*1000,0)</f>
        <v>0.78517351238395394</v>
      </c>
      <c r="K4301" s="2">
        <v>0.68789999999999996</v>
      </c>
    </row>
    <row r="4302" spans="1:11" x14ac:dyDescent="0.35">
      <c r="A4302" t="s">
        <v>44</v>
      </c>
      <c r="B4302" t="s">
        <v>38</v>
      </c>
      <c r="C4302" t="str">
        <f>IFERROR(VLOOKUP(B4302,$N$3:$O$14,2,FALSE),"error")</f>
        <v>WarHistoryOnline</v>
      </c>
      <c r="D4302">
        <f>IF(E4302&gt;=($M$18-6),1,0)</f>
        <v>0</v>
      </c>
      <c r="E4302" s="1">
        <v>44662</v>
      </c>
      <c r="F4302" t="s">
        <v>4</v>
      </c>
      <c r="G4302" s="5">
        <v>1756</v>
      </c>
      <c r="H4302" s="4">
        <v>177483</v>
      </c>
      <c r="I4302" s="3">
        <v>119.55</v>
      </c>
      <c r="J4302" s="3">
        <f>IFERROR((I4302/H4302)*1000,0)</f>
        <v>0.67358563918797854</v>
      </c>
      <c r="K4302" s="2">
        <v>0.69530000000000003</v>
      </c>
    </row>
    <row r="4303" spans="1:11" x14ac:dyDescent="0.35">
      <c r="A4303" t="s">
        <v>44</v>
      </c>
      <c r="B4303" t="s">
        <v>38</v>
      </c>
      <c r="C4303" t="str">
        <f>IFERROR(VLOOKUP(B4303,$N$3:$O$14,2,FALSE),"error")</f>
        <v>WarHistoryOnline</v>
      </c>
      <c r="D4303">
        <f>IF(E4303&gt;=($M$18-6),1,0)</f>
        <v>0</v>
      </c>
      <c r="E4303" s="1">
        <v>44662</v>
      </c>
      <c r="F4303" t="s">
        <v>1</v>
      </c>
      <c r="G4303">
        <v>576</v>
      </c>
      <c r="H4303" s="4">
        <v>28380</v>
      </c>
      <c r="I4303" s="3">
        <v>12.07</v>
      </c>
      <c r="J4303" s="3">
        <f>IFERROR((I4303/H4303)*1000,0)</f>
        <v>0.42529950669485556</v>
      </c>
      <c r="K4303" s="2">
        <v>0.74490000000000001</v>
      </c>
    </row>
    <row r="4304" spans="1:11" x14ac:dyDescent="0.35">
      <c r="A4304" t="s">
        <v>43</v>
      </c>
      <c r="B4304" t="s">
        <v>38</v>
      </c>
      <c r="C4304" t="str">
        <f>IFERROR(VLOOKUP(B4304,$N$3:$O$14,2,FALSE),"error")</f>
        <v>WarHistoryOnline</v>
      </c>
      <c r="D4304">
        <f>IF(E4304&gt;=($M$18-6),1,0)</f>
        <v>0</v>
      </c>
      <c r="E4304" s="1">
        <v>44662</v>
      </c>
      <c r="F4304" t="s">
        <v>6</v>
      </c>
      <c r="G4304">
        <v>1</v>
      </c>
      <c r="H4304" s="4">
        <v>11</v>
      </c>
      <c r="I4304" s="3">
        <v>0.01</v>
      </c>
      <c r="J4304" s="3">
        <f>IFERROR((I4304/H4304)*1000,0)</f>
        <v>0.90909090909090906</v>
      </c>
      <c r="K4304" s="2">
        <v>0.72729999999999995</v>
      </c>
    </row>
    <row r="4305" spans="1:11" x14ac:dyDescent="0.35">
      <c r="A4305" t="s">
        <v>43</v>
      </c>
      <c r="B4305" t="s">
        <v>38</v>
      </c>
      <c r="C4305" t="str">
        <f>IFERROR(VLOOKUP(B4305,$N$3:$O$14,2,FALSE),"error")</f>
        <v>WarHistoryOnline</v>
      </c>
      <c r="D4305">
        <f>IF(E4305&gt;=($M$18-6),1,0)</f>
        <v>0</v>
      </c>
      <c r="E4305" s="1">
        <v>44662</v>
      </c>
      <c r="F4305" t="s">
        <v>5</v>
      </c>
      <c r="G4305">
        <v>750</v>
      </c>
      <c r="H4305" s="4">
        <v>25184</v>
      </c>
      <c r="I4305" s="3">
        <v>18.399999999999999</v>
      </c>
      <c r="J4305" s="3">
        <f>IFERROR((I4305/H4305)*1000,0)</f>
        <v>0.73062261753494273</v>
      </c>
      <c r="K4305" s="2">
        <v>0.6875</v>
      </c>
    </row>
    <row r="4306" spans="1:11" x14ac:dyDescent="0.35">
      <c r="A4306" t="s">
        <v>43</v>
      </c>
      <c r="B4306" t="s">
        <v>38</v>
      </c>
      <c r="C4306" t="str">
        <f>IFERROR(VLOOKUP(B4306,$N$3:$O$14,2,FALSE),"error")</f>
        <v>WarHistoryOnline</v>
      </c>
      <c r="D4306">
        <f>IF(E4306&gt;=($M$18-6),1,0)</f>
        <v>0</v>
      </c>
      <c r="E4306" s="1">
        <v>44662</v>
      </c>
      <c r="F4306" t="s">
        <v>4</v>
      </c>
      <c r="G4306" s="5">
        <v>1575</v>
      </c>
      <c r="H4306" s="4">
        <v>157277</v>
      </c>
      <c r="I4306" s="3">
        <v>98.96</v>
      </c>
      <c r="J4306" s="3">
        <f>IFERROR((I4306/H4306)*1000,0)</f>
        <v>0.62920833942661669</v>
      </c>
      <c r="K4306" s="2">
        <v>0.67349999999999999</v>
      </c>
    </row>
    <row r="4307" spans="1:11" x14ac:dyDescent="0.35">
      <c r="A4307" t="s">
        <v>43</v>
      </c>
      <c r="B4307" t="s">
        <v>38</v>
      </c>
      <c r="C4307" t="str">
        <f>IFERROR(VLOOKUP(B4307,$N$3:$O$14,2,FALSE),"error")</f>
        <v>WarHistoryOnline</v>
      </c>
      <c r="D4307">
        <f>IF(E4307&gt;=($M$18-6),1,0)</f>
        <v>0</v>
      </c>
      <c r="E4307" s="1">
        <v>44662</v>
      </c>
      <c r="F4307" t="s">
        <v>1</v>
      </c>
      <c r="G4307">
        <v>464</v>
      </c>
      <c r="H4307" s="4">
        <v>25888</v>
      </c>
      <c r="I4307" s="3">
        <v>9.7200000000000006</v>
      </c>
      <c r="J4307" s="3">
        <f>IFERROR((I4307/H4307)*1000,0)</f>
        <v>0.37546353522867737</v>
      </c>
      <c r="K4307" s="2">
        <v>0.73750000000000004</v>
      </c>
    </row>
    <row r="4308" spans="1:11" x14ac:dyDescent="0.35">
      <c r="A4308" t="s">
        <v>42</v>
      </c>
      <c r="B4308" t="s">
        <v>38</v>
      </c>
      <c r="C4308" t="str">
        <f>IFERROR(VLOOKUP(B4308,$N$3:$O$14,2,FALSE),"error")</f>
        <v>WarHistoryOnline</v>
      </c>
      <c r="D4308">
        <f>IF(E4308&gt;=($M$18-6),1,0)</f>
        <v>0</v>
      </c>
      <c r="E4308" s="1">
        <v>44662</v>
      </c>
      <c r="F4308" t="s">
        <v>6</v>
      </c>
      <c r="G4308">
        <v>0</v>
      </c>
      <c r="H4308" s="4">
        <v>9</v>
      </c>
      <c r="I4308" s="3">
        <v>0</v>
      </c>
      <c r="J4308" s="3">
        <f>IFERROR((I4308/H4308)*1000,0)</f>
        <v>0</v>
      </c>
      <c r="K4308" s="2">
        <v>0.66669999999999996</v>
      </c>
    </row>
    <row r="4309" spans="1:11" x14ac:dyDescent="0.35">
      <c r="A4309" t="s">
        <v>42</v>
      </c>
      <c r="B4309" t="s">
        <v>38</v>
      </c>
      <c r="C4309" t="str">
        <f>IFERROR(VLOOKUP(B4309,$N$3:$O$14,2,FALSE),"error")</f>
        <v>WarHistoryOnline</v>
      </c>
      <c r="D4309">
        <f>IF(E4309&gt;=($M$18-6),1,0)</f>
        <v>0</v>
      </c>
      <c r="E4309" s="1">
        <v>44662</v>
      </c>
      <c r="F4309" t="s">
        <v>5</v>
      </c>
      <c r="G4309" s="5">
        <v>1562</v>
      </c>
      <c r="H4309" s="4">
        <v>20053</v>
      </c>
      <c r="I4309" s="3">
        <v>15.42</v>
      </c>
      <c r="J4309" s="3">
        <f>IFERROR((I4309/H4309)*1000,0)</f>
        <v>0.76896225003740093</v>
      </c>
      <c r="K4309" s="2">
        <v>0.66310000000000002</v>
      </c>
    </row>
    <row r="4310" spans="1:11" x14ac:dyDescent="0.35">
      <c r="A4310" t="s">
        <v>42</v>
      </c>
      <c r="B4310" t="s">
        <v>38</v>
      </c>
      <c r="C4310" t="str">
        <f>IFERROR(VLOOKUP(B4310,$N$3:$O$14,2,FALSE),"error")</f>
        <v>WarHistoryOnline</v>
      </c>
      <c r="D4310">
        <f>IF(E4310&gt;=($M$18-6),1,0)</f>
        <v>0</v>
      </c>
      <c r="E4310" s="1">
        <v>44662</v>
      </c>
      <c r="F4310" t="s">
        <v>4</v>
      </c>
      <c r="G4310" s="5">
        <v>1632</v>
      </c>
      <c r="H4310" s="4">
        <v>136734</v>
      </c>
      <c r="I4310" s="3">
        <v>83.73</v>
      </c>
      <c r="J4310" s="3">
        <f>IFERROR((I4310/H4310)*1000,0)</f>
        <v>0.61235683882574932</v>
      </c>
      <c r="K4310" s="2">
        <v>0.66349999999999998</v>
      </c>
    </row>
    <row r="4311" spans="1:11" x14ac:dyDescent="0.35">
      <c r="A4311" t="s">
        <v>42</v>
      </c>
      <c r="B4311" t="s">
        <v>38</v>
      </c>
      <c r="C4311" t="str">
        <f>IFERROR(VLOOKUP(B4311,$N$3:$O$14,2,FALSE),"error")</f>
        <v>WarHistoryOnline</v>
      </c>
      <c r="D4311">
        <f>IF(E4311&gt;=($M$18-6),1,0)</f>
        <v>0</v>
      </c>
      <c r="E4311" s="1">
        <v>44662</v>
      </c>
      <c r="F4311" t="s">
        <v>1</v>
      </c>
      <c r="G4311">
        <v>596</v>
      </c>
      <c r="H4311" s="4">
        <v>22522</v>
      </c>
      <c r="I4311" s="3">
        <v>7.94</v>
      </c>
      <c r="J4311" s="3">
        <f>IFERROR((I4311/H4311)*1000,0)</f>
        <v>0.35254417902495339</v>
      </c>
      <c r="K4311" s="2">
        <v>0.71199999999999997</v>
      </c>
    </row>
    <row r="4312" spans="1:11" x14ac:dyDescent="0.35">
      <c r="A4312" t="s">
        <v>41</v>
      </c>
      <c r="B4312" t="s">
        <v>38</v>
      </c>
      <c r="C4312" t="str">
        <f>IFERROR(VLOOKUP(B4312,$N$3:$O$14,2,FALSE),"error")</f>
        <v>WarHistoryOnline</v>
      </c>
      <c r="D4312">
        <f>IF(E4312&gt;=($M$18-6),1,0)</f>
        <v>0</v>
      </c>
      <c r="E4312" s="1">
        <v>44662</v>
      </c>
      <c r="F4312" t="s">
        <v>6</v>
      </c>
      <c r="G4312">
        <v>0</v>
      </c>
      <c r="H4312" s="4">
        <v>21</v>
      </c>
      <c r="I4312" s="3">
        <v>0.01</v>
      </c>
      <c r="J4312" s="3">
        <f>IFERROR((I4312/H4312)*1000,0)</f>
        <v>0.47619047619047616</v>
      </c>
      <c r="K4312" s="2">
        <v>0.8095</v>
      </c>
    </row>
    <row r="4313" spans="1:11" x14ac:dyDescent="0.35">
      <c r="A4313" t="s">
        <v>41</v>
      </c>
      <c r="B4313" t="s">
        <v>38</v>
      </c>
      <c r="C4313" t="str">
        <f>IFERROR(VLOOKUP(B4313,$N$3:$O$14,2,FALSE),"error")</f>
        <v>WarHistoryOnline</v>
      </c>
      <c r="D4313">
        <f>IF(E4313&gt;=($M$18-6),1,0)</f>
        <v>0</v>
      </c>
      <c r="E4313" s="1">
        <v>44662</v>
      </c>
      <c r="F4313" t="s">
        <v>5</v>
      </c>
      <c r="G4313">
        <v>762</v>
      </c>
      <c r="H4313" s="4">
        <v>17119</v>
      </c>
      <c r="I4313" s="3">
        <v>11.15</v>
      </c>
      <c r="J4313" s="3">
        <f>IFERROR((I4313/H4313)*1000,0)</f>
        <v>0.65132309130206201</v>
      </c>
      <c r="K4313" s="2">
        <v>0.64490000000000003</v>
      </c>
    </row>
    <row r="4314" spans="1:11" x14ac:dyDescent="0.35">
      <c r="A4314" t="s">
        <v>41</v>
      </c>
      <c r="B4314" t="s">
        <v>38</v>
      </c>
      <c r="C4314" t="str">
        <f>IFERROR(VLOOKUP(B4314,$N$3:$O$14,2,FALSE),"error")</f>
        <v>WarHistoryOnline</v>
      </c>
      <c r="D4314">
        <f>IF(E4314&gt;=($M$18-6),1,0)</f>
        <v>0</v>
      </c>
      <c r="E4314" s="1">
        <v>44662</v>
      </c>
      <c r="F4314" t="s">
        <v>4</v>
      </c>
      <c r="G4314" s="5">
        <v>1550</v>
      </c>
      <c r="H4314" s="4">
        <v>117399</v>
      </c>
      <c r="I4314" s="3">
        <v>68.22</v>
      </c>
      <c r="J4314" s="3">
        <f>IFERROR((I4314/H4314)*1000,0)</f>
        <v>0.58109523931208962</v>
      </c>
      <c r="K4314" s="2">
        <v>0.6502</v>
      </c>
    </row>
    <row r="4315" spans="1:11" x14ac:dyDescent="0.35">
      <c r="A4315" t="s">
        <v>41</v>
      </c>
      <c r="B4315" t="s">
        <v>38</v>
      </c>
      <c r="C4315" t="str">
        <f>IFERROR(VLOOKUP(B4315,$N$3:$O$14,2,FALSE),"error")</f>
        <v>WarHistoryOnline</v>
      </c>
      <c r="D4315">
        <f>IF(E4315&gt;=($M$18-6),1,0)</f>
        <v>0</v>
      </c>
      <c r="E4315" s="1">
        <v>44662</v>
      </c>
      <c r="F4315" t="s">
        <v>1</v>
      </c>
      <c r="G4315">
        <v>633</v>
      </c>
      <c r="H4315" s="4">
        <v>18283</v>
      </c>
      <c r="I4315" s="3">
        <v>6.43</v>
      </c>
      <c r="J4315" s="3">
        <f>IFERROR((I4315/H4315)*1000,0)</f>
        <v>0.35169282940436469</v>
      </c>
      <c r="K4315" s="2">
        <v>0.67369999999999997</v>
      </c>
    </row>
    <row r="4316" spans="1:11" x14ac:dyDescent="0.35">
      <c r="A4316" t="s">
        <v>40</v>
      </c>
      <c r="B4316" t="s">
        <v>38</v>
      </c>
      <c r="C4316" t="str">
        <f>IFERROR(VLOOKUP(B4316,$N$3:$O$14,2,FALSE),"error")</f>
        <v>WarHistoryOnline</v>
      </c>
      <c r="D4316">
        <f>IF(E4316&gt;=($M$18-6),1,0)</f>
        <v>0</v>
      </c>
      <c r="E4316" s="1">
        <v>44662</v>
      </c>
      <c r="F4316" t="s">
        <v>6</v>
      </c>
      <c r="G4316">
        <v>1</v>
      </c>
      <c r="H4316" s="4">
        <v>7</v>
      </c>
      <c r="I4316" s="3">
        <v>0</v>
      </c>
      <c r="J4316" s="3">
        <f>IFERROR((I4316/H4316)*1000,0)</f>
        <v>0</v>
      </c>
      <c r="K4316" s="2">
        <v>0.85709999999999997</v>
      </c>
    </row>
    <row r="4317" spans="1:11" x14ac:dyDescent="0.35">
      <c r="A4317" t="s">
        <v>40</v>
      </c>
      <c r="B4317" t="s">
        <v>38</v>
      </c>
      <c r="C4317" t="str">
        <f>IFERROR(VLOOKUP(B4317,$N$3:$O$14,2,FALSE),"error")</f>
        <v>WarHistoryOnline</v>
      </c>
      <c r="D4317">
        <f>IF(E4317&gt;=($M$18-6),1,0)</f>
        <v>0</v>
      </c>
      <c r="E4317" s="1">
        <v>44662</v>
      </c>
      <c r="F4317" t="s">
        <v>5</v>
      </c>
      <c r="G4317">
        <v>556</v>
      </c>
      <c r="H4317" s="4">
        <v>13418</v>
      </c>
      <c r="I4317" s="3">
        <v>8.56</v>
      </c>
      <c r="J4317" s="3">
        <f>IFERROR((I4317/H4317)*1000,0)</f>
        <v>0.63794902369950812</v>
      </c>
      <c r="K4317" s="2">
        <v>0.60470000000000002</v>
      </c>
    </row>
    <row r="4318" spans="1:11" x14ac:dyDescent="0.35">
      <c r="A4318" t="s">
        <v>40</v>
      </c>
      <c r="B4318" t="s">
        <v>38</v>
      </c>
      <c r="C4318" t="str">
        <f>IFERROR(VLOOKUP(B4318,$N$3:$O$14,2,FALSE),"error")</f>
        <v>WarHistoryOnline</v>
      </c>
      <c r="D4318">
        <f>IF(E4318&gt;=($M$18-6),1,0)</f>
        <v>0</v>
      </c>
      <c r="E4318" s="1">
        <v>44662</v>
      </c>
      <c r="F4318" t="s">
        <v>4</v>
      </c>
      <c r="G4318" s="5">
        <v>1198</v>
      </c>
      <c r="H4318" s="4">
        <v>97199</v>
      </c>
      <c r="I4318" s="3">
        <v>55.21</v>
      </c>
      <c r="J4318" s="3">
        <f>IFERROR((I4318/H4318)*1000,0)</f>
        <v>0.5680099589501949</v>
      </c>
      <c r="K4318" s="2">
        <v>0.64729999999999999</v>
      </c>
    </row>
    <row r="4319" spans="1:11" x14ac:dyDescent="0.35">
      <c r="A4319" t="s">
        <v>40</v>
      </c>
      <c r="B4319" t="s">
        <v>38</v>
      </c>
      <c r="C4319" t="str">
        <f>IFERROR(VLOOKUP(B4319,$N$3:$O$14,2,FALSE),"error")</f>
        <v>WarHistoryOnline</v>
      </c>
      <c r="D4319">
        <f>IF(E4319&gt;=($M$18-6),1,0)</f>
        <v>0</v>
      </c>
      <c r="E4319" s="1">
        <v>44662</v>
      </c>
      <c r="F4319" t="s">
        <v>1</v>
      </c>
      <c r="G4319">
        <v>637</v>
      </c>
      <c r="H4319" s="4">
        <v>14949</v>
      </c>
      <c r="I4319" s="3">
        <v>5.1100000000000003</v>
      </c>
      <c r="J4319" s="3">
        <f>IFERROR((I4319/H4319)*1000,0)</f>
        <v>0.34182888487524249</v>
      </c>
      <c r="K4319" s="2">
        <v>0.62250000000000005</v>
      </c>
    </row>
    <row r="4320" spans="1:11" x14ac:dyDescent="0.35">
      <c r="A4320" t="s">
        <v>39</v>
      </c>
      <c r="B4320" t="s">
        <v>38</v>
      </c>
      <c r="C4320" t="str">
        <f>IFERROR(VLOOKUP(B4320,$N$3:$O$14,2,FALSE),"error")</f>
        <v>WarHistoryOnline</v>
      </c>
      <c r="D4320">
        <f>IF(E4320&gt;=($M$18-6),1,0)</f>
        <v>0</v>
      </c>
      <c r="E4320" s="1">
        <v>44662</v>
      </c>
      <c r="F4320" t="s">
        <v>6</v>
      </c>
      <c r="G4320">
        <v>0</v>
      </c>
      <c r="H4320" s="4">
        <v>6</v>
      </c>
      <c r="I4320" s="3">
        <v>0.01</v>
      </c>
      <c r="J4320" s="3">
        <f>IFERROR((I4320/H4320)*1000,0)</f>
        <v>1.6666666666666667</v>
      </c>
      <c r="K4320" s="2">
        <v>0.66669999999999996</v>
      </c>
    </row>
    <row r="4321" spans="1:11" x14ac:dyDescent="0.35">
      <c r="A4321" t="s">
        <v>39</v>
      </c>
      <c r="B4321" t="s">
        <v>38</v>
      </c>
      <c r="C4321" t="str">
        <f>IFERROR(VLOOKUP(B4321,$N$3:$O$14,2,FALSE),"error")</f>
        <v>WarHistoryOnline</v>
      </c>
      <c r="D4321">
        <f>IF(E4321&gt;=($M$18-6),1,0)</f>
        <v>0</v>
      </c>
      <c r="E4321" s="1">
        <v>44662</v>
      </c>
      <c r="F4321" t="s">
        <v>5</v>
      </c>
      <c r="G4321">
        <v>506</v>
      </c>
      <c r="H4321" s="4">
        <v>10581</v>
      </c>
      <c r="I4321" s="3">
        <v>6.97</v>
      </c>
      <c r="J4321" s="3">
        <f>IFERROR((I4321/H4321)*1000,0)</f>
        <v>0.65872790851526319</v>
      </c>
      <c r="K4321" s="2">
        <v>0.58799999999999997</v>
      </c>
    </row>
    <row r="4322" spans="1:11" x14ac:dyDescent="0.35">
      <c r="A4322" t="s">
        <v>39</v>
      </c>
      <c r="B4322" t="s">
        <v>38</v>
      </c>
      <c r="C4322" t="str">
        <f>IFERROR(VLOOKUP(B4322,$N$3:$O$14,2,FALSE),"error")</f>
        <v>WarHistoryOnline</v>
      </c>
      <c r="D4322">
        <f>IF(E4322&gt;=($M$18-6),1,0)</f>
        <v>0</v>
      </c>
      <c r="E4322" s="1">
        <v>44662</v>
      </c>
      <c r="F4322" t="s">
        <v>4</v>
      </c>
      <c r="G4322">
        <v>850</v>
      </c>
      <c r="H4322" s="4">
        <v>70415</v>
      </c>
      <c r="I4322" s="3">
        <v>46.9</v>
      </c>
      <c r="J4322" s="3">
        <f>IFERROR((I4322/H4322)*1000,0)</f>
        <v>0.66605126748562093</v>
      </c>
      <c r="K4322" s="2">
        <v>0.58830000000000005</v>
      </c>
    </row>
    <row r="4323" spans="1:11" x14ac:dyDescent="0.35">
      <c r="A4323" t="s">
        <v>39</v>
      </c>
      <c r="B4323" t="s">
        <v>38</v>
      </c>
      <c r="C4323" t="str">
        <f>IFERROR(VLOOKUP(B4323,$N$3:$O$14,2,FALSE),"error")</f>
        <v>WarHistoryOnline</v>
      </c>
      <c r="D4323">
        <f>IF(E4323&gt;=($M$18-6),1,0)</f>
        <v>0</v>
      </c>
      <c r="E4323" s="1">
        <v>44662</v>
      </c>
      <c r="F4323" t="s">
        <v>1</v>
      </c>
      <c r="G4323">
        <v>616</v>
      </c>
      <c r="H4323" s="4">
        <v>12243</v>
      </c>
      <c r="I4323" s="3">
        <v>4.17</v>
      </c>
      <c r="J4323" s="3">
        <f>IFERROR((I4323/H4323)*1000,0)</f>
        <v>0.34060279343298211</v>
      </c>
      <c r="K4323" s="2">
        <v>0.55469999999999997</v>
      </c>
    </row>
    <row r="4324" spans="1:11" x14ac:dyDescent="0.35">
      <c r="A4324" t="s">
        <v>37</v>
      </c>
      <c r="B4324" t="s">
        <v>33</v>
      </c>
      <c r="C4324" t="str">
        <f>IFERROR(VLOOKUP(B4324,$N$3:$O$14,2,FALSE),"error")</f>
        <v>WallsWithStories</v>
      </c>
      <c r="D4324">
        <f>IF(E4324&gt;=($M$18-6),1,0)</f>
        <v>0</v>
      </c>
      <c r="E4324" s="1">
        <v>44662</v>
      </c>
      <c r="F4324" t="s">
        <v>5</v>
      </c>
      <c r="G4324">
        <v>12</v>
      </c>
      <c r="H4324" s="4">
        <v>205</v>
      </c>
      <c r="I4324" s="3">
        <v>0.15</v>
      </c>
      <c r="J4324" s="3">
        <f>IFERROR((I4324/H4324)*1000,0)</f>
        <v>0.73170731707317072</v>
      </c>
      <c r="K4324" s="2">
        <v>0.54630000000000001</v>
      </c>
    </row>
    <row r="4325" spans="1:11" x14ac:dyDescent="0.35">
      <c r="A4325" t="s">
        <v>37</v>
      </c>
      <c r="B4325" t="s">
        <v>33</v>
      </c>
      <c r="C4325" t="str">
        <f>IFERROR(VLOOKUP(B4325,$N$3:$O$14,2,FALSE),"error")</f>
        <v>WallsWithStories</v>
      </c>
      <c r="D4325">
        <f>IF(E4325&gt;=($M$18-6),1,0)</f>
        <v>0</v>
      </c>
      <c r="E4325" s="1">
        <v>44662</v>
      </c>
      <c r="F4325" t="s">
        <v>1</v>
      </c>
      <c r="G4325">
        <v>2</v>
      </c>
      <c r="H4325" s="4">
        <v>9</v>
      </c>
      <c r="I4325" s="3">
        <v>0.01</v>
      </c>
      <c r="J4325" s="3">
        <f>IFERROR((I4325/H4325)*1000,0)</f>
        <v>1.1111111111111112</v>
      </c>
      <c r="K4325" s="2">
        <v>0.5</v>
      </c>
    </row>
    <row r="4326" spans="1:11" x14ac:dyDescent="0.35">
      <c r="A4326" t="s">
        <v>36</v>
      </c>
      <c r="B4326" t="s">
        <v>33</v>
      </c>
      <c r="C4326" t="str">
        <f>IFERROR(VLOOKUP(B4326,$N$3:$O$14,2,FALSE),"error")</f>
        <v>WallsWithStories</v>
      </c>
      <c r="D4326">
        <f>IF(E4326&gt;=($M$18-6),1,0)</f>
        <v>0</v>
      </c>
      <c r="E4326" s="1">
        <v>44662</v>
      </c>
      <c r="F4326" t="s">
        <v>5</v>
      </c>
      <c r="G4326">
        <v>13</v>
      </c>
      <c r="H4326" s="4">
        <v>215</v>
      </c>
      <c r="I4326" s="3">
        <v>0.19</v>
      </c>
      <c r="J4326" s="3">
        <f>IFERROR((I4326/H4326)*1000,0)</f>
        <v>0.88372093023255816</v>
      </c>
      <c r="K4326" s="2">
        <v>0.63719999999999999</v>
      </c>
    </row>
    <row r="4327" spans="1:11" x14ac:dyDescent="0.35">
      <c r="A4327" t="s">
        <v>36</v>
      </c>
      <c r="B4327" t="s">
        <v>33</v>
      </c>
      <c r="C4327" t="str">
        <f>IFERROR(VLOOKUP(B4327,$N$3:$O$14,2,FALSE),"error")</f>
        <v>WallsWithStories</v>
      </c>
      <c r="D4327">
        <f>IF(E4327&gt;=($M$18-6),1,0)</f>
        <v>0</v>
      </c>
      <c r="E4327" s="1">
        <v>44662</v>
      </c>
      <c r="F4327" t="s">
        <v>1</v>
      </c>
      <c r="G4327">
        <v>2</v>
      </c>
      <c r="H4327" s="4">
        <v>9</v>
      </c>
      <c r="I4327" s="3">
        <v>0.01</v>
      </c>
      <c r="J4327" s="3">
        <f>IFERROR((I4327/H4327)*1000,0)</f>
        <v>1.1111111111111112</v>
      </c>
      <c r="K4327" s="2">
        <v>0.875</v>
      </c>
    </row>
    <row r="4328" spans="1:11" x14ac:dyDescent="0.35">
      <c r="A4328" t="s">
        <v>35</v>
      </c>
      <c r="B4328" t="s">
        <v>33</v>
      </c>
      <c r="C4328" t="str">
        <f>IFERROR(VLOOKUP(B4328,$N$3:$O$14,2,FALSE),"error")</f>
        <v>WallsWithStories</v>
      </c>
      <c r="D4328">
        <f>IF(E4328&gt;=($M$18-6),1,0)</f>
        <v>0</v>
      </c>
      <c r="E4328" s="1">
        <v>44662</v>
      </c>
      <c r="F4328" t="s">
        <v>5</v>
      </c>
      <c r="G4328">
        <v>15</v>
      </c>
      <c r="H4328" s="4">
        <v>216</v>
      </c>
      <c r="I4328" s="3">
        <v>0.16</v>
      </c>
      <c r="J4328" s="3">
        <f>IFERROR((I4328/H4328)*1000,0)</f>
        <v>0.7407407407407407</v>
      </c>
      <c r="K4328" s="2">
        <v>0.52780000000000005</v>
      </c>
    </row>
    <row r="4329" spans="1:11" x14ac:dyDescent="0.35">
      <c r="A4329" t="s">
        <v>35</v>
      </c>
      <c r="B4329" t="s">
        <v>33</v>
      </c>
      <c r="C4329" t="str">
        <f>IFERROR(VLOOKUP(B4329,$N$3:$O$14,2,FALSE),"error")</f>
        <v>WallsWithStories</v>
      </c>
      <c r="D4329">
        <f>IF(E4329&gt;=($M$18-6),1,0)</f>
        <v>0</v>
      </c>
      <c r="E4329" s="1">
        <v>44662</v>
      </c>
      <c r="F4329" t="s">
        <v>4</v>
      </c>
      <c r="G4329">
        <v>1</v>
      </c>
      <c r="H4329" s="4">
        <v>50</v>
      </c>
      <c r="I4329" s="3">
        <v>0.03</v>
      </c>
      <c r="J4329" s="3">
        <f>IFERROR((I4329/H4329)*1000,0)</f>
        <v>0.6</v>
      </c>
      <c r="K4329" s="2">
        <v>0.65310000000000001</v>
      </c>
    </row>
    <row r="4330" spans="1:11" x14ac:dyDescent="0.35">
      <c r="A4330" t="s">
        <v>35</v>
      </c>
      <c r="B4330" t="s">
        <v>33</v>
      </c>
      <c r="C4330" t="str">
        <f>IFERROR(VLOOKUP(B4330,$N$3:$O$14,2,FALSE),"error")</f>
        <v>WallsWithStories</v>
      </c>
      <c r="D4330">
        <f>IF(E4330&gt;=($M$18-6),1,0)</f>
        <v>0</v>
      </c>
      <c r="E4330" s="1">
        <v>44662</v>
      </c>
      <c r="F4330" t="s">
        <v>1</v>
      </c>
      <c r="G4330">
        <v>3</v>
      </c>
      <c r="H4330" s="4">
        <v>9</v>
      </c>
      <c r="I4330" s="3">
        <v>0.01</v>
      </c>
      <c r="J4330" s="3">
        <f>IFERROR((I4330/H4330)*1000,0)</f>
        <v>1.1111111111111112</v>
      </c>
      <c r="K4330" s="2">
        <v>0.75</v>
      </c>
    </row>
    <row r="4331" spans="1:11" x14ac:dyDescent="0.35">
      <c r="A4331" t="s">
        <v>34</v>
      </c>
      <c r="B4331" t="s">
        <v>33</v>
      </c>
      <c r="C4331" t="str">
        <f>IFERROR(VLOOKUP(B4331,$N$3:$O$14,2,FALSE),"error")</f>
        <v>WallsWithStories</v>
      </c>
      <c r="D4331">
        <f>IF(E4331&gt;=($M$18-6),1,0)</f>
        <v>0</v>
      </c>
      <c r="E4331" s="1">
        <v>44662</v>
      </c>
      <c r="F4331" t="s">
        <v>5</v>
      </c>
      <c r="G4331">
        <v>1</v>
      </c>
      <c r="H4331" s="4">
        <v>150</v>
      </c>
      <c r="I4331" s="3">
        <v>0.11</v>
      </c>
      <c r="J4331" s="3">
        <f>IFERROR((I4331/H4331)*1000,0)</f>
        <v>0.73333333333333339</v>
      </c>
      <c r="K4331" s="2">
        <v>0.56000000000000005</v>
      </c>
    </row>
    <row r="4332" spans="1:11" x14ac:dyDescent="0.35">
      <c r="A4332" t="s">
        <v>34</v>
      </c>
      <c r="B4332" t="s">
        <v>33</v>
      </c>
      <c r="C4332" t="str">
        <f>IFERROR(VLOOKUP(B4332,$N$3:$O$14,2,FALSE),"error")</f>
        <v>WallsWithStories</v>
      </c>
      <c r="D4332">
        <f>IF(E4332&gt;=($M$18-6),1,0)</f>
        <v>0</v>
      </c>
      <c r="E4332" s="1">
        <v>44662</v>
      </c>
      <c r="F4332" t="s">
        <v>4</v>
      </c>
      <c r="G4332">
        <v>0</v>
      </c>
      <c r="H4332" s="4">
        <v>230</v>
      </c>
      <c r="I4332" s="3">
        <v>0.13</v>
      </c>
      <c r="J4332" s="3">
        <f>IFERROR((I4332/H4332)*1000,0)</f>
        <v>0.56521739130434789</v>
      </c>
      <c r="K4332" s="2">
        <v>0.52170000000000005</v>
      </c>
    </row>
    <row r="4333" spans="1:11" x14ac:dyDescent="0.35">
      <c r="A4333" t="s">
        <v>34</v>
      </c>
      <c r="B4333" t="s">
        <v>33</v>
      </c>
      <c r="C4333" t="str">
        <f>IFERROR(VLOOKUP(B4333,$N$3:$O$14,2,FALSE),"error")</f>
        <v>WallsWithStories</v>
      </c>
      <c r="D4333">
        <f>IF(E4333&gt;=($M$18-6),1,0)</f>
        <v>0</v>
      </c>
      <c r="E4333" s="1">
        <v>44662</v>
      </c>
      <c r="F4333" t="s">
        <v>1</v>
      </c>
      <c r="G4333">
        <v>0</v>
      </c>
      <c r="H4333" s="4">
        <v>26</v>
      </c>
      <c r="I4333" s="3">
        <v>0.01</v>
      </c>
      <c r="J4333" s="3">
        <f>IFERROR((I4333/H4333)*1000,0)</f>
        <v>0.38461538461538464</v>
      </c>
      <c r="K4333" s="2">
        <v>0.23810000000000001</v>
      </c>
    </row>
    <row r="4334" spans="1:11" x14ac:dyDescent="0.35">
      <c r="A4334" t="s">
        <v>32</v>
      </c>
      <c r="B4334" t="s">
        <v>23</v>
      </c>
      <c r="C4334" t="str">
        <f>IFERROR(VLOOKUP(B4334,$N$3:$O$14,2,FALSE),"error")</f>
        <v>TankRoar</v>
      </c>
      <c r="D4334">
        <f>IF(E4334&gt;=($M$18-6),1,0)</f>
        <v>0</v>
      </c>
      <c r="E4334" s="1">
        <v>44662</v>
      </c>
      <c r="F4334" t="s">
        <v>5</v>
      </c>
      <c r="G4334">
        <v>1</v>
      </c>
      <c r="H4334" s="4">
        <v>7</v>
      </c>
      <c r="I4334" s="3">
        <v>0.01</v>
      </c>
      <c r="J4334" s="3">
        <f>IFERROR((I4334/H4334)*1000,0)</f>
        <v>1.4285714285714286</v>
      </c>
      <c r="K4334" s="2">
        <v>0.85709999999999997</v>
      </c>
    </row>
    <row r="4335" spans="1:11" x14ac:dyDescent="0.35">
      <c r="A4335" t="s">
        <v>31</v>
      </c>
      <c r="B4335" t="s">
        <v>23</v>
      </c>
      <c r="C4335" t="str">
        <f>IFERROR(VLOOKUP(B4335,$N$3:$O$14,2,FALSE),"error")</f>
        <v>TankRoar</v>
      </c>
      <c r="D4335">
        <f>IF(E4335&gt;=($M$18-6),1,0)</f>
        <v>0</v>
      </c>
      <c r="E4335" s="1">
        <v>44662</v>
      </c>
      <c r="F4335" t="s">
        <v>4</v>
      </c>
      <c r="G4335">
        <v>0</v>
      </c>
      <c r="H4335" s="4">
        <v>1</v>
      </c>
      <c r="I4335" s="3">
        <v>0</v>
      </c>
      <c r="J4335" s="3">
        <f>IFERROR((I4335/H4335)*1000,0)</f>
        <v>0</v>
      </c>
      <c r="K4335" s="2">
        <v>1</v>
      </c>
    </row>
    <row r="4336" spans="1:11" x14ac:dyDescent="0.35">
      <c r="A4336" t="s">
        <v>31</v>
      </c>
      <c r="B4336" t="s">
        <v>23</v>
      </c>
      <c r="C4336" t="str">
        <f>IFERROR(VLOOKUP(B4336,$N$3:$O$14,2,FALSE),"error")</f>
        <v>TankRoar</v>
      </c>
      <c r="D4336">
        <f>IF(E4336&gt;=($M$18-6),1,0)</f>
        <v>0</v>
      </c>
      <c r="E4336" s="1">
        <v>44662</v>
      </c>
      <c r="F4336" t="s">
        <v>1</v>
      </c>
      <c r="G4336">
        <v>0</v>
      </c>
      <c r="H4336" s="4">
        <v>1</v>
      </c>
      <c r="I4336" s="3">
        <v>0</v>
      </c>
      <c r="J4336" s="3">
        <f>IFERROR((I4336/H4336)*1000,0)</f>
        <v>0</v>
      </c>
      <c r="K4336" s="2">
        <v>0</v>
      </c>
    </row>
    <row r="4337" spans="1:11" x14ac:dyDescent="0.35">
      <c r="A4337" t="s">
        <v>30</v>
      </c>
      <c r="B4337" t="s">
        <v>23</v>
      </c>
      <c r="C4337" t="str">
        <f>IFERROR(VLOOKUP(B4337,$N$3:$O$14,2,FALSE),"error")</f>
        <v>TankRoar</v>
      </c>
      <c r="D4337">
        <f>IF(E4337&gt;=($M$18-6),1,0)</f>
        <v>0</v>
      </c>
      <c r="E4337" s="1">
        <v>44662</v>
      </c>
      <c r="F4337" t="s">
        <v>5</v>
      </c>
      <c r="G4337">
        <v>1</v>
      </c>
      <c r="H4337" s="4">
        <v>12</v>
      </c>
      <c r="I4337" s="3">
        <v>0.01</v>
      </c>
      <c r="J4337" s="3">
        <f>IFERROR((I4337/H4337)*1000,0)</f>
        <v>0.83333333333333337</v>
      </c>
      <c r="K4337" s="2">
        <v>0.91669999999999996</v>
      </c>
    </row>
    <row r="4338" spans="1:11" x14ac:dyDescent="0.35">
      <c r="A4338" t="s">
        <v>29</v>
      </c>
      <c r="B4338" t="s">
        <v>23</v>
      </c>
      <c r="C4338" t="str">
        <f>IFERROR(VLOOKUP(B4338,$N$3:$O$14,2,FALSE),"error")</f>
        <v>TankRoar</v>
      </c>
      <c r="D4338">
        <f>IF(E4338&gt;=($M$18-6),1,0)</f>
        <v>0</v>
      </c>
      <c r="E4338" s="1">
        <v>44662</v>
      </c>
      <c r="F4338" t="s">
        <v>5</v>
      </c>
      <c r="G4338">
        <v>1</v>
      </c>
      <c r="H4338" s="4">
        <v>11</v>
      </c>
      <c r="I4338" s="3">
        <v>0.01</v>
      </c>
      <c r="J4338" s="3">
        <f>IFERROR((I4338/H4338)*1000,0)</f>
        <v>0.90909090909090906</v>
      </c>
      <c r="K4338" s="2">
        <v>0.81820000000000004</v>
      </c>
    </row>
    <row r="4339" spans="1:11" x14ac:dyDescent="0.35">
      <c r="A4339" t="s">
        <v>29</v>
      </c>
      <c r="B4339" t="s">
        <v>23</v>
      </c>
      <c r="C4339" t="str">
        <f>IFERROR(VLOOKUP(B4339,$N$3:$O$14,2,FALSE),"error")</f>
        <v>TankRoar</v>
      </c>
      <c r="D4339">
        <f>IF(E4339&gt;=($M$18-6),1,0)</f>
        <v>0</v>
      </c>
      <c r="E4339" s="1">
        <v>44662</v>
      </c>
      <c r="F4339" t="s">
        <v>4</v>
      </c>
      <c r="G4339">
        <v>0</v>
      </c>
      <c r="H4339" s="4">
        <v>1</v>
      </c>
      <c r="I4339" s="3">
        <v>0</v>
      </c>
      <c r="J4339" s="3">
        <f>IFERROR((I4339/H4339)*1000,0)</f>
        <v>0</v>
      </c>
      <c r="K4339" s="2">
        <v>1</v>
      </c>
    </row>
    <row r="4340" spans="1:11" x14ac:dyDescent="0.35">
      <c r="A4340" t="s">
        <v>29</v>
      </c>
      <c r="B4340" t="s">
        <v>23</v>
      </c>
      <c r="C4340" t="str">
        <f>IFERROR(VLOOKUP(B4340,$N$3:$O$14,2,FALSE),"error")</f>
        <v>TankRoar</v>
      </c>
      <c r="D4340">
        <f>IF(E4340&gt;=($M$18-6),1,0)</f>
        <v>0</v>
      </c>
      <c r="E4340" s="1">
        <v>44662</v>
      </c>
      <c r="F4340" t="s">
        <v>1</v>
      </c>
      <c r="G4340">
        <v>0</v>
      </c>
      <c r="H4340" s="4">
        <v>1</v>
      </c>
      <c r="I4340" s="3">
        <v>0</v>
      </c>
      <c r="J4340" s="3">
        <f>IFERROR((I4340/H4340)*1000,0)</f>
        <v>0</v>
      </c>
      <c r="K4340" s="2">
        <v>1</v>
      </c>
    </row>
    <row r="4341" spans="1:11" x14ac:dyDescent="0.35">
      <c r="A4341" t="s">
        <v>28</v>
      </c>
      <c r="B4341" t="s">
        <v>23</v>
      </c>
      <c r="C4341" t="str">
        <f>IFERROR(VLOOKUP(B4341,$N$3:$O$14,2,FALSE),"error")</f>
        <v>TankRoar</v>
      </c>
      <c r="D4341">
        <f>IF(E4341&gt;=($M$18-6),1,0)</f>
        <v>0</v>
      </c>
      <c r="E4341" s="1">
        <v>44662</v>
      </c>
      <c r="F4341" t="s">
        <v>5</v>
      </c>
      <c r="G4341">
        <v>1</v>
      </c>
      <c r="H4341" s="4">
        <v>8</v>
      </c>
      <c r="I4341" s="3">
        <v>0.01</v>
      </c>
      <c r="J4341" s="3">
        <f>IFERROR((I4341/H4341)*1000,0)</f>
        <v>1.25</v>
      </c>
      <c r="K4341" s="2">
        <v>0.5</v>
      </c>
    </row>
    <row r="4342" spans="1:11" x14ac:dyDescent="0.35">
      <c r="A4342" t="s">
        <v>28</v>
      </c>
      <c r="B4342" t="s">
        <v>23</v>
      </c>
      <c r="C4342" t="str">
        <f>IFERROR(VLOOKUP(B4342,$N$3:$O$14,2,FALSE),"error")</f>
        <v>TankRoar</v>
      </c>
      <c r="D4342">
        <f>IF(E4342&gt;=($M$18-6),1,0)</f>
        <v>0</v>
      </c>
      <c r="E4342" s="1">
        <v>44662</v>
      </c>
      <c r="F4342" t="s">
        <v>4</v>
      </c>
      <c r="G4342">
        <v>0</v>
      </c>
      <c r="H4342" s="4">
        <v>2</v>
      </c>
      <c r="I4342" s="3">
        <v>0</v>
      </c>
      <c r="J4342" s="3">
        <f>IFERROR((I4342/H4342)*1000,0)</f>
        <v>0</v>
      </c>
      <c r="K4342" s="2">
        <v>1</v>
      </c>
    </row>
    <row r="4343" spans="1:11" x14ac:dyDescent="0.35">
      <c r="A4343" t="s">
        <v>28</v>
      </c>
      <c r="B4343" t="s">
        <v>23</v>
      </c>
      <c r="C4343" t="str">
        <f>IFERROR(VLOOKUP(B4343,$N$3:$O$14,2,FALSE),"error")</f>
        <v>TankRoar</v>
      </c>
      <c r="D4343">
        <f>IF(E4343&gt;=($M$18-6),1,0)</f>
        <v>0</v>
      </c>
      <c r="E4343" s="1">
        <v>44662</v>
      </c>
      <c r="F4343" t="s">
        <v>1</v>
      </c>
      <c r="G4343">
        <v>0</v>
      </c>
      <c r="H4343" s="4">
        <v>1</v>
      </c>
      <c r="I4343" s="3">
        <v>0</v>
      </c>
      <c r="J4343" s="3">
        <f>IFERROR((I4343/H4343)*1000,0)</f>
        <v>0</v>
      </c>
      <c r="K4343" s="2">
        <v>1</v>
      </c>
    </row>
    <row r="4344" spans="1:11" x14ac:dyDescent="0.35">
      <c r="A4344" t="s">
        <v>27</v>
      </c>
      <c r="B4344" t="s">
        <v>23</v>
      </c>
      <c r="C4344" t="str">
        <f>IFERROR(VLOOKUP(B4344,$N$3:$O$14,2,FALSE),"error")</f>
        <v>TankRoar</v>
      </c>
      <c r="D4344">
        <f>IF(E4344&gt;=($M$18-6),1,0)</f>
        <v>0</v>
      </c>
      <c r="E4344" s="1">
        <v>44662</v>
      </c>
      <c r="F4344" t="s">
        <v>5</v>
      </c>
      <c r="G4344">
        <v>1</v>
      </c>
      <c r="H4344" s="4">
        <v>5</v>
      </c>
      <c r="I4344" s="3">
        <v>0</v>
      </c>
      <c r="J4344" s="3">
        <f>IFERROR((I4344/H4344)*1000,0)</f>
        <v>0</v>
      </c>
      <c r="K4344" s="2">
        <v>0.6</v>
      </c>
    </row>
    <row r="4345" spans="1:11" x14ac:dyDescent="0.35">
      <c r="A4345" t="s">
        <v>27</v>
      </c>
      <c r="B4345" t="s">
        <v>23</v>
      </c>
      <c r="C4345" t="str">
        <f>IFERROR(VLOOKUP(B4345,$N$3:$O$14,2,FALSE),"error")</f>
        <v>TankRoar</v>
      </c>
      <c r="D4345">
        <f>IF(E4345&gt;=($M$18-6),1,0)</f>
        <v>0</v>
      </c>
      <c r="E4345" s="1">
        <v>44662</v>
      </c>
      <c r="F4345" t="s">
        <v>4</v>
      </c>
      <c r="G4345">
        <v>0</v>
      </c>
      <c r="H4345" s="4">
        <v>2</v>
      </c>
      <c r="I4345" s="3">
        <v>0</v>
      </c>
      <c r="J4345" s="3">
        <f>IFERROR((I4345/H4345)*1000,0)</f>
        <v>0</v>
      </c>
      <c r="K4345" s="2">
        <v>1</v>
      </c>
    </row>
    <row r="4346" spans="1:11" x14ac:dyDescent="0.35">
      <c r="A4346" t="s">
        <v>27</v>
      </c>
      <c r="B4346" t="s">
        <v>23</v>
      </c>
      <c r="C4346" t="str">
        <f>IFERROR(VLOOKUP(B4346,$N$3:$O$14,2,FALSE),"error")</f>
        <v>TankRoar</v>
      </c>
      <c r="D4346">
        <f>IF(E4346&gt;=($M$18-6),1,0)</f>
        <v>0</v>
      </c>
      <c r="E4346" s="1">
        <v>44662</v>
      </c>
      <c r="F4346" t="s">
        <v>1</v>
      </c>
      <c r="G4346">
        <v>0</v>
      </c>
      <c r="H4346" s="4">
        <v>2</v>
      </c>
      <c r="I4346" s="3">
        <v>0</v>
      </c>
      <c r="J4346" s="3">
        <f>IFERROR((I4346/H4346)*1000,0)</f>
        <v>0</v>
      </c>
      <c r="K4346" s="2">
        <v>1</v>
      </c>
    </row>
    <row r="4347" spans="1:11" x14ac:dyDescent="0.35">
      <c r="A4347" t="s">
        <v>26</v>
      </c>
      <c r="B4347" t="s">
        <v>23</v>
      </c>
      <c r="C4347" t="str">
        <f>IFERROR(VLOOKUP(B4347,$N$3:$O$14,2,FALSE),"error")</f>
        <v>TankRoar</v>
      </c>
      <c r="D4347">
        <f>IF(E4347&gt;=($M$18-6),1,0)</f>
        <v>0</v>
      </c>
      <c r="E4347" s="1">
        <v>44662</v>
      </c>
      <c r="F4347" t="s">
        <v>5</v>
      </c>
      <c r="G4347">
        <v>1</v>
      </c>
      <c r="H4347" s="4">
        <v>3</v>
      </c>
      <c r="I4347" s="3">
        <v>0</v>
      </c>
      <c r="J4347" s="3">
        <f>IFERROR((I4347/H4347)*1000,0)</f>
        <v>0</v>
      </c>
      <c r="K4347" s="2">
        <v>0.33329999999999999</v>
      </c>
    </row>
    <row r="4348" spans="1:11" x14ac:dyDescent="0.35">
      <c r="A4348" t="s">
        <v>26</v>
      </c>
      <c r="B4348" t="s">
        <v>23</v>
      </c>
      <c r="C4348" t="str">
        <f>IFERROR(VLOOKUP(B4348,$N$3:$O$14,2,FALSE),"error")</f>
        <v>TankRoar</v>
      </c>
      <c r="D4348">
        <f>IF(E4348&gt;=($M$18-6),1,0)</f>
        <v>0</v>
      </c>
      <c r="E4348" s="1">
        <v>44662</v>
      </c>
      <c r="F4348" t="s">
        <v>1</v>
      </c>
      <c r="G4348">
        <v>0</v>
      </c>
      <c r="H4348" s="4">
        <v>1</v>
      </c>
      <c r="I4348" s="3">
        <v>0</v>
      </c>
      <c r="J4348" s="3">
        <f>IFERROR((I4348/H4348)*1000,0)</f>
        <v>0</v>
      </c>
      <c r="K4348" s="2">
        <v>1</v>
      </c>
    </row>
    <row r="4349" spans="1:11" x14ac:dyDescent="0.35">
      <c r="A4349" t="s">
        <v>25</v>
      </c>
      <c r="B4349" t="s">
        <v>23</v>
      </c>
      <c r="C4349" t="str">
        <f>IFERROR(VLOOKUP(B4349,$N$3:$O$14,2,FALSE),"error")</f>
        <v>TankRoar</v>
      </c>
      <c r="D4349">
        <f>IF(E4349&gt;=($M$18-6),1,0)</f>
        <v>0</v>
      </c>
      <c r="E4349" s="1">
        <v>44662</v>
      </c>
      <c r="F4349" t="s">
        <v>5</v>
      </c>
      <c r="G4349">
        <v>0</v>
      </c>
      <c r="H4349" s="4">
        <v>2</v>
      </c>
      <c r="I4349" s="3">
        <v>0</v>
      </c>
      <c r="J4349" s="3">
        <f>IFERROR((I4349/H4349)*1000,0)</f>
        <v>0</v>
      </c>
      <c r="K4349" s="2">
        <v>1</v>
      </c>
    </row>
    <row r="4350" spans="1:11" x14ac:dyDescent="0.35">
      <c r="A4350" t="s">
        <v>24</v>
      </c>
      <c r="B4350" t="s">
        <v>23</v>
      </c>
      <c r="C4350" t="str">
        <f>IFERROR(VLOOKUP(B4350,$N$3:$O$14,2,FALSE),"error")</f>
        <v>TankRoar</v>
      </c>
      <c r="D4350">
        <f>IF(E4350&gt;=($M$18-6),1,0)</f>
        <v>0</v>
      </c>
      <c r="E4350" s="1">
        <v>44662</v>
      </c>
      <c r="F4350" t="s">
        <v>5</v>
      </c>
      <c r="G4350">
        <v>0</v>
      </c>
      <c r="H4350" s="4">
        <v>2</v>
      </c>
      <c r="I4350" s="3">
        <v>0</v>
      </c>
      <c r="J4350" s="3">
        <f>IFERROR((I4350/H4350)*1000,0)</f>
        <v>0</v>
      </c>
      <c r="K4350" s="2">
        <v>0.5</v>
      </c>
    </row>
    <row r="4351" spans="1:11" x14ac:dyDescent="0.35">
      <c r="A4351" t="s">
        <v>22</v>
      </c>
      <c r="B4351" t="s">
        <v>2</v>
      </c>
      <c r="C4351" t="str">
        <f>IFERROR(VLOOKUP(B4351,$N$3:$O$14,2,FALSE),"error")</f>
        <v>TheVintageNews</v>
      </c>
      <c r="D4351">
        <f>IF(E4351&gt;=($M$18-6),1,0)</f>
        <v>0</v>
      </c>
      <c r="E4351" s="1">
        <v>44662</v>
      </c>
      <c r="F4351" t="s">
        <v>5</v>
      </c>
      <c r="G4351">
        <v>2</v>
      </c>
      <c r="H4351" s="4">
        <v>347</v>
      </c>
      <c r="I4351" s="3">
        <v>0.11</v>
      </c>
      <c r="J4351" s="3">
        <f>IFERROR((I4351/H4351)*1000,0)</f>
        <v>0.31700288184438036</v>
      </c>
      <c r="K4351" s="2">
        <v>0.72270000000000001</v>
      </c>
    </row>
    <row r="4352" spans="1:11" x14ac:dyDescent="0.35">
      <c r="A4352" t="s">
        <v>22</v>
      </c>
      <c r="B4352" t="s">
        <v>2</v>
      </c>
      <c r="C4352" t="str">
        <f>IFERROR(VLOOKUP(B4352,$N$3:$O$14,2,FALSE),"error")</f>
        <v>TheVintageNews</v>
      </c>
      <c r="D4352">
        <f>IF(E4352&gt;=($M$18-6),1,0)</f>
        <v>0</v>
      </c>
      <c r="E4352" s="1">
        <v>44662</v>
      </c>
      <c r="F4352" t="s">
        <v>4</v>
      </c>
      <c r="G4352">
        <v>33</v>
      </c>
      <c r="H4352" s="4">
        <v>4771</v>
      </c>
      <c r="I4352" s="3">
        <v>3.01</v>
      </c>
      <c r="J4352" s="3">
        <f>IFERROR((I4352/H4352)*1000,0)</f>
        <v>0.63089499056801512</v>
      </c>
      <c r="K4352" s="2">
        <v>0.69950000000000001</v>
      </c>
    </row>
    <row r="4353" spans="1:11" x14ac:dyDescent="0.35">
      <c r="A4353" t="s">
        <v>22</v>
      </c>
      <c r="B4353" t="s">
        <v>2</v>
      </c>
      <c r="C4353" t="str">
        <f>IFERROR(VLOOKUP(B4353,$N$3:$O$14,2,FALSE),"error")</f>
        <v>TheVintageNews</v>
      </c>
      <c r="D4353">
        <f>IF(E4353&gt;=($M$18-6),1,0)</f>
        <v>0</v>
      </c>
      <c r="E4353" s="1">
        <v>44662</v>
      </c>
      <c r="F4353" t="s">
        <v>1</v>
      </c>
      <c r="G4353">
        <v>0</v>
      </c>
      <c r="H4353" s="4">
        <v>80</v>
      </c>
      <c r="I4353" s="3">
        <v>0.04</v>
      </c>
      <c r="J4353" s="3">
        <f>IFERROR((I4353/H4353)*1000,0)</f>
        <v>0.5</v>
      </c>
      <c r="K4353" s="2">
        <v>0.85899999999999999</v>
      </c>
    </row>
    <row r="4354" spans="1:11" x14ac:dyDescent="0.35">
      <c r="A4354" t="s">
        <v>21</v>
      </c>
      <c r="B4354" t="s">
        <v>2</v>
      </c>
      <c r="C4354" t="str">
        <f>IFERROR(VLOOKUP(B4354,$N$3:$O$14,2,FALSE),"error")</f>
        <v>TheVintageNews</v>
      </c>
      <c r="D4354">
        <f>IF(E4354&gt;=($M$18-6),1,0)</f>
        <v>0</v>
      </c>
      <c r="E4354" s="1">
        <v>44662</v>
      </c>
      <c r="F4354" t="s">
        <v>5</v>
      </c>
      <c r="G4354">
        <v>1</v>
      </c>
      <c r="H4354" s="4">
        <v>461</v>
      </c>
      <c r="I4354" s="3">
        <v>0.15</v>
      </c>
      <c r="J4354" s="3">
        <f>IFERROR((I4354/H4354)*1000,0)</f>
        <v>0.32537960954446854</v>
      </c>
      <c r="K4354" s="2">
        <v>0.66590000000000005</v>
      </c>
    </row>
    <row r="4355" spans="1:11" x14ac:dyDescent="0.35">
      <c r="A4355" t="s">
        <v>21</v>
      </c>
      <c r="B4355" t="s">
        <v>2</v>
      </c>
      <c r="C4355" t="str">
        <f>IFERROR(VLOOKUP(B4355,$N$3:$O$14,2,FALSE),"error")</f>
        <v>TheVintageNews</v>
      </c>
      <c r="D4355">
        <f>IF(E4355&gt;=($M$18-6),1,0)</f>
        <v>0</v>
      </c>
      <c r="E4355" s="1">
        <v>44662</v>
      </c>
      <c r="F4355" t="s">
        <v>4</v>
      </c>
      <c r="G4355">
        <v>45</v>
      </c>
      <c r="H4355" s="4">
        <v>6518</v>
      </c>
      <c r="I4355" s="3">
        <v>4.9400000000000004</v>
      </c>
      <c r="J4355" s="3">
        <f>IFERROR((I4355/H4355)*1000,0)</f>
        <v>0.75790119668610012</v>
      </c>
      <c r="K4355" s="2">
        <v>0.58699999999999997</v>
      </c>
    </row>
    <row r="4356" spans="1:11" x14ac:dyDescent="0.35">
      <c r="A4356" t="s">
        <v>21</v>
      </c>
      <c r="B4356" t="s">
        <v>2</v>
      </c>
      <c r="C4356" t="str">
        <f>IFERROR(VLOOKUP(B4356,$N$3:$O$14,2,FALSE),"error")</f>
        <v>TheVintageNews</v>
      </c>
      <c r="D4356">
        <f>IF(E4356&gt;=($M$18-6),1,0)</f>
        <v>0</v>
      </c>
      <c r="E4356" s="1">
        <v>44662</v>
      </c>
      <c r="F4356" t="s">
        <v>1</v>
      </c>
      <c r="G4356">
        <v>0</v>
      </c>
      <c r="H4356" s="4">
        <v>123</v>
      </c>
      <c r="I4356" s="3">
        <v>0.09</v>
      </c>
      <c r="J4356" s="3">
        <f>IFERROR((I4356/H4356)*1000,0)</f>
        <v>0.73170731707317072</v>
      </c>
      <c r="K4356" s="2">
        <v>0.8115</v>
      </c>
    </row>
    <row r="4357" spans="1:11" x14ac:dyDescent="0.35">
      <c r="A4357" t="s">
        <v>20</v>
      </c>
      <c r="B4357" t="s">
        <v>2</v>
      </c>
      <c r="C4357" t="str">
        <f>IFERROR(VLOOKUP(B4357,$N$3:$O$14,2,FALSE),"error")</f>
        <v>TheVintageNews</v>
      </c>
      <c r="D4357">
        <f>IF(E4357&gt;=($M$18-6),1,0)</f>
        <v>0</v>
      </c>
      <c r="E4357" s="1">
        <v>44662</v>
      </c>
      <c r="F4357" t="s">
        <v>5</v>
      </c>
      <c r="G4357">
        <v>1</v>
      </c>
      <c r="H4357" s="4">
        <v>272</v>
      </c>
      <c r="I4357" s="3">
        <v>0.08</v>
      </c>
      <c r="J4357" s="3">
        <f>IFERROR((I4357/H4357)*1000,0)</f>
        <v>0.29411764705882354</v>
      </c>
      <c r="K4357" s="2">
        <v>0.76380000000000003</v>
      </c>
    </row>
    <row r="4358" spans="1:11" x14ac:dyDescent="0.35">
      <c r="A4358" t="s">
        <v>20</v>
      </c>
      <c r="B4358" t="s">
        <v>2</v>
      </c>
      <c r="C4358" t="str">
        <f>IFERROR(VLOOKUP(B4358,$N$3:$O$14,2,FALSE),"error")</f>
        <v>TheVintageNews</v>
      </c>
      <c r="D4358">
        <f>IF(E4358&gt;=($M$18-6),1,0)</f>
        <v>0</v>
      </c>
      <c r="E4358" s="1">
        <v>44662</v>
      </c>
      <c r="F4358" t="s">
        <v>4</v>
      </c>
      <c r="G4358">
        <v>32</v>
      </c>
      <c r="H4358" s="4">
        <v>3998</v>
      </c>
      <c r="I4358" s="3">
        <v>2.2999999999999998</v>
      </c>
      <c r="J4358" s="3">
        <f>IFERROR((I4358/H4358)*1000,0)</f>
        <v>0.57528764382191089</v>
      </c>
      <c r="K4358" s="2">
        <v>0.65349999999999997</v>
      </c>
    </row>
    <row r="4359" spans="1:11" x14ac:dyDescent="0.35">
      <c r="A4359" t="s">
        <v>20</v>
      </c>
      <c r="B4359" t="s">
        <v>2</v>
      </c>
      <c r="C4359" t="str">
        <f>IFERROR(VLOOKUP(B4359,$N$3:$O$14,2,FALSE),"error")</f>
        <v>TheVintageNews</v>
      </c>
      <c r="D4359">
        <f>IF(E4359&gt;=($M$18-6),1,0)</f>
        <v>0</v>
      </c>
      <c r="E4359" s="1">
        <v>44662</v>
      </c>
      <c r="F4359" t="s">
        <v>1</v>
      </c>
      <c r="G4359">
        <v>0</v>
      </c>
      <c r="H4359" s="4">
        <v>67</v>
      </c>
      <c r="I4359" s="3">
        <v>0.04</v>
      </c>
      <c r="J4359" s="3">
        <f>IFERROR((I4359/H4359)*1000,0)</f>
        <v>0.59701492537313439</v>
      </c>
      <c r="K4359" s="2">
        <v>0.86150000000000004</v>
      </c>
    </row>
    <row r="4360" spans="1:11" x14ac:dyDescent="0.35">
      <c r="A4360" t="s">
        <v>19</v>
      </c>
      <c r="B4360" t="s">
        <v>2</v>
      </c>
      <c r="C4360" t="str">
        <f>IFERROR(VLOOKUP(B4360,$N$3:$O$14,2,FALSE),"error")</f>
        <v>TheVintageNews</v>
      </c>
      <c r="D4360">
        <f>IF(E4360&gt;=($M$18-6),1,0)</f>
        <v>0</v>
      </c>
      <c r="E4360" s="1">
        <v>44662</v>
      </c>
      <c r="F4360" t="s">
        <v>5</v>
      </c>
      <c r="G4360">
        <v>1</v>
      </c>
      <c r="H4360" s="4">
        <v>220</v>
      </c>
      <c r="I4360" s="3">
        <v>0.06</v>
      </c>
      <c r="J4360" s="3">
        <f>IFERROR((I4360/H4360)*1000,0)</f>
        <v>0.27272727272727276</v>
      </c>
      <c r="K4360" s="2">
        <v>0.68500000000000005</v>
      </c>
    </row>
    <row r="4361" spans="1:11" x14ac:dyDescent="0.35">
      <c r="A4361" t="s">
        <v>19</v>
      </c>
      <c r="B4361" t="s">
        <v>2</v>
      </c>
      <c r="C4361" t="str">
        <f>IFERROR(VLOOKUP(B4361,$N$3:$O$14,2,FALSE),"error")</f>
        <v>TheVintageNews</v>
      </c>
      <c r="D4361">
        <f>IF(E4361&gt;=($M$18-6),1,0)</f>
        <v>0</v>
      </c>
      <c r="E4361" s="1">
        <v>44662</v>
      </c>
      <c r="F4361" t="s">
        <v>4</v>
      </c>
      <c r="G4361">
        <v>17</v>
      </c>
      <c r="H4361" s="4">
        <v>3359</v>
      </c>
      <c r="I4361" s="3">
        <v>1.74</v>
      </c>
      <c r="J4361" s="3">
        <f>IFERROR((I4361/H4361)*1000,0)</f>
        <v>0.51801131289074132</v>
      </c>
      <c r="K4361" s="2">
        <v>0.58850000000000002</v>
      </c>
    </row>
    <row r="4362" spans="1:11" x14ac:dyDescent="0.35">
      <c r="A4362" t="s">
        <v>19</v>
      </c>
      <c r="B4362" t="s">
        <v>2</v>
      </c>
      <c r="C4362" t="str">
        <f>IFERROR(VLOOKUP(B4362,$N$3:$O$14,2,FALSE),"error")</f>
        <v>TheVintageNews</v>
      </c>
      <c r="D4362">
        <f>IF(E4362&gt;=($M$18-6),1,0)</f>
        <v>0</v>
      </c>
      <c r="E4362" s="1">
        <v>44662</v>
      </c>
      <c r="F4362" t="s">
        <v>1</v>
      </c>
      <c r="G4362">
        <v>0</v>
      </c>
      <c r="H4362" s="4">
        <v>54</v>
      </c>
      <c r="I4362" s="3">
        <v>0.03</v>
      </c>
      <c r="J4362" s="3">
        <f>IFERROR((I4362/H4362)*1000,0)</f>
        <v>0.55555555555555558</v>
      </c>
      <c r="K4362" s="2">
        <v>0.83330000000000004</v>
      </c>
    </row>
    <row r="4363" spans="1:11" x14ac:dyDescent="0.35">
      <c r="A4363" t="s">
        <v>18</v>
      </c>
      <c r="B4363" t="s">
        <v>2</v>
      </c>
      <c r="C4363" t="str">
        <f>IFERROR(VLOOKUP(B4363,$N$3:$O$14,2,FALSE),"error")</f>
        <v>TheVintageNews</v>
      </c>
      <c r="D4363">
        <f>IF(E4363&gt;=($M$18-6),1,0)</f>
        <v>0</v>
      </c>
      <c r="E4363" s="1">
        <v>44662</v>
      </c>
      <c r="F4363" t="s">
        <v>5</v>
      </c>
      <c r="G4363">
        <v>1</v>
      </c>
      <c r="H4363" s="4">
        <v>373</v>
      </c>
      <c r="I4363" s="3">
        <v>0.06</v>
      </c>
      <c r="J4363" s="3">
        <f>IFERROR((I4363/H4363)*1000,0)</f>
        <v>0.16085790884718498</v>
      </c>
      <c r="K4363" s="2">
        <v>0.5887</v>
      </c>
    </row>
    <row r="4364" spans="1:11" x14ac:dyDescent="0.35">
      <c r="A4364" t="s">
        <v>18</v>
      </c>
      <c r="B4364" t="s">
        <v>2</v>
      </c>
      <c r="C4364" t="str">
        <f>IFERROR(VLOOKUP(B4364,$N$3:$O$14,2,FALSE),"error")</f>
        <v>TheVintageNews</v>
      </c>
      <c r="D4364">
        <f>IF(E4364&gt;=($M$18-6),1,0)</f>
        <v>0</v>
      </c>
      <c r="E4364" s="1">
        <v>44662</v>
      </c>
      <c r="F4364" t="s">
        <v>4</v>
      </c>
      <c r="G4364">
        <v>70</v>
      </c>
      <c r="H4364" s="4">
        <v>5193</v>
      </c>
      <c r="I4364" s="3">
        <v>2.4500000000000002</v>
      </c>
      <c r="J4364" s="3">
        <f>IFERROR((I4364/H4364)*1000,0)</f>
        <v>0.47178894665896398</v>
      </c>
      <c r="K4364" s="2">
        <v>0.51859999999999995</v>
      </c>
    </row>
    <row r="4365" spans="1:11" x14ac:dyDescent="0.35">
      <c r="A4365" t="s">
        <v>18</v>
      </c>
      <c r="B4365" t="s">
        <v>2</v>
      </c>
      <c r="C4365" t="str">
        <f>IFERROR(VLOOKUP(B4365,$N$3:$O$14,2,FALSE),"error")</f>
        <v>TheVintageNews</v>
      </c>
      <c r="D4365">
        <f>IF(E4365&gt;=($M$18-6),1,0)</f>
        <v>0</v>
      </c>
      <c r="E4365" s="1">
        <v>44662</v>
      </c>
      <c r="F4365" t="s">
        <v>1</v>
      </c>
      <c r="G4365">
        <v>0</v>
      </c>
      <c r="H4365" s="4">
        <v>131</v>
      </c>
      <c r="I4365" s="3">
        <v>0.05</v>
      </c>
      <c r="J4365" s="3">
        <f>IFERROR((I4365/H4365)*1000,0)</f>
        <v>0.38167938931297707</v>
      </c>
      <c r="K4365" s="2">
        <v>0.74050000000000005</v>
      </c>
    </row>
    <row r="4366" spans="1:11" x14ac:dyDescent="0.35">
      <c r="A4366" t="s">
        <v>17</v>
      </c>
      <c r="B4366" t="s">
        <v>2</v>
      </c>
      <c r="C4366" t="str">
        <f>IFERROR(VLOOKUP(B4366,$N$3:$O$14,2,FALSE),"error")</f>
        <v>TheVintageNews</v>
      </c>
      <c r="D4366">
        <f>IF(E4366&gt;=($M$18-6),1,0)</f>
        <v>0</v>
      </c>
      <c r="E4366" s="1">
        <v>44662</v>
      </c>
      <c r="F4366" t="s">
        <v>6</v>
      </c>
      <c r="G4366">
        <v>0</v>
      </c>
      <c r="H4366" s="4">
        <v>1</v>
      </c>
      <c r="I4366" s="3">
        <v>0</v>
      </c>
      <c r="J4366" s="3">
        <f>IFERROR((I4366/H4366)*1000,0)</f>
        <v>0</v>
      </c>
      <c r="K4366" s="2">
        <v>1</v>
      </c>
    </row>
    <row r="4367" spans="1:11" x14ac:dyDescent="0.35">
      <c r="A4367" t="s">
        <v>17</v>
      </c>
      <c r="B4367" t="s">
        <v>2</v>
      </c>
      <c r="C4367" t="str">
        <f>IFERROR(VLOOKUP(B4367,$N$3:$O$14,2,FALSE),"error")</f>
        <v>TheVintageNews</v>
      </c>
      <c r="D4367">
        <f>IF(E4367&gt;=($M$18-6),1,0)</f>
        <v>0</v>
      </c>
      <c r="E4367" s="1">
        <v>44662</v>
      </c>
      <c r="F4367" t="s">
        <v>5</v>
      </c>
      <c r="G4367">
        <v>477</v>
      </c>
      <c r="H4367" s="4">
        <v>28555</v>
      </c>
      <c r="I4367" s="3">
        <v>22.4</v>
      </c>
      <c r="J4367" s="3">
        <f>IFERROR((I4367/H4367)*1000,0)</f>
        <v>0.78445105935913151</v>
      </c>
      <c r="K4367" s="2">
        <v>0.96120000000000005</v>
      </c>
    </row>
    <row r="4368" spans="1:11" x14ac:dyDescent="0.35">
      <c r="A4368" t="s">
        <v>16</v>
      </c>
      <c r="B4368" t="s">
        <v>2</v>
      </c>
      <c r="C4368" t="str">
        <f>IFERROR(VLOOKUP(B4368,$N$3:$O$14,2,FALSE),"error")</f>
        <v>TheVintageNews</v>
      </c>
      <c r="D4368">
        <f>IF(E4368&gt;=($M$18-6),1,0)</f>
        <v>0</v>
      </c>
      <c r="E4368" s="1">
        <v>44662</v>
      </c>
      <c r="F4368" t="s">
        <v>6</v>
      </c>
      <c r="G4368">
        <v>0</v>
      </c>
      <c r="H4368" s="4">
        <v>11</v>
      </c>
      <c r="I4368" s="3">
        <v>0.01</v>
      </c>
      <c r="J4368" s="3">
        <f>IFERROR((I4368/H4368)*1000,0)</f>
        <v>0.90909090909090906</v>
      </c>
      <c r="K4368" s="2">
        <v>1</v>
      </c>
    </row>
    <row r="4369" spans="1:11" x14ac:dyDescent="0.35">
      <c r="A4369" t="s">
        <v>16</v>
      </c>
      <c r="B4369" t="s">
        <v>2</v>
      </c>
      <c r="C4369" t="str">
        <f>IFERROR(VLOOKUP(B4369,$N$3:$O$14,2,FALSE),"error")</f>
        <v>TheVintageNews</v>
      </c>
      <c r="D4369">
        <f>IF(E4369&gt;=($M$18-6),1,0)</f>
        <v>0</v>
      </c>
      <c r="E4369" s="1">
        <v>44662</v>
      </c>
      <c r="F4369" t="s">
        <v>5</v>
      </c>
      <c r="G4369">
        <v>116</v>
      </c>
      <c r="H4369" s="4">
        <v>8805</v>
      </c>
      <c r="I4369" s="3">
        <v>4.3099999999999996</v>
      </c>
      <c r="J4369" s="3">
        <f>IFERROR((I4369/H4369)*1000,0)</f>
        <v>0.48949460533787609</v>
      </c>
      <c r="K4369" s="2">
        <v>0.9748</v>
      </c>
    </row>
    <row r="4370" spans="1:11" x14ac:dyDescent="0.35">
      <c r="A4370" t="s">
        <v>16</v>
      </c>
      <c r="B4370" t="s">
        <v>2</v>
      </c>
      <c r="C4370" t="str">
        <f>IFERROR(VLOOKUP(B4370,$N$3:$O$14,2,FALSE),"error")</f>
        <v>TheVintageNews</v>
      </c>
      <c r="D4370">
        <f>IF(E4370&gt;=($M$18-6),1,0)</f>
        <v>0</v>
      </c>
      <c r="E4370" s="1">
        <v>44662</v>
      </c>
      <c r="F4370" t="s">
        <v>4</v>
      </c>
      <c r="G4370" s="5">
        <v>2602</v>
      </c>
      <c r="H4370" s="4">
        <v>441490</v>
      </c>
      <c r="I4370" s="3">
        <v>202.39</v>
      </c>
      <c r="J4370" s="3">
        <f>IFERROR((I4370/H4370)*1000,0)</f>
        <v>0.45842487938571652</v>
      </c>
      <c r="K4370" s="2">
        <v>0.97940000000000005</v>
      </c>
    </row>
    <row r="4371" spans="1:11" x14ac:dyDescent="0.35">
      <c r="A4371" t="s">
        <v>16</v>
      </c>
      <c r="B4371" t="s">
        <v>2</v>
      </c>
      <c r="C4371" t="str">
        <f>IFERROR(VLOOKUP(B4371,$N$3:$O$14,2,FALSE),"error")</f>
        <v>TheVintageNews</v>
      </c>
      <c r="D4371">
        <f>IF(E4371&gt;=($M$18-6),1,0)</f>
        <v>0</v>
      </c>
      <c r="E4371" s="1">
        <v>44662</v>
      </c>
      <c r="F4371" t="s">
        <v>1</v>
      </c>
      <c r="G4371">
        <v>514</v>
      </c>
      <c r="H4371" s="4">
        <v>43145</v>
      </c>
      <c r="I4371" s="3">
        <v>20.64</v>
      </c>
      <c r="J4371" s="3">
        <f>IFERROR((I4371/H4371)*1000,0)</f>
        <v>0.4783868350909723</v>
      </c>
      <c r="K4371" s="2">
        <v>0.97609999999999997</v>
      </c>
    </row>
    <row r="4372" spans="1:11" x14ac:dyDescent="0.35">
      <c r="A4372" t="s">
        <v>151</v>
      </c>
      <c r="B4372" t="s">
        <v>2</v>
      </c>
      <c r="C4372" t="str">
        <f>IFERROR(VLOOKUP(B4372,$N$3:$O$14,2,FALSE),"error")</f>
        <v>TheVintageNews</v>
      </c>
      <c r="D4372">
        <f>IF(E4372&gt;=($M$18-6),1,0)</f>
        <v>0</v>
      </c>
      <c r="E4372" s="1">
        <v>44662</v>
      </c>
      <c r="F4372" t="s">
        <v>5</v>
      </c>
      <c r="G4372">
        <v>15</v>
      </c>
      <c r="H4372" s="4">
        <v>0</v>
      </c>
      <c r="I4372" s="3">
        <v>0</v>
      </c>
      <c r="J4372" s="3">
        <f>IFERROR((I4372/H4372)*1000,0)</f>
        <v>0</v>
      </c>
      <c r="K4372" s="2">
        <v>0</v>
      </c>
    </row>
    <row r="4373" spans="1:11" x14ac:dyDescent="0.35">
      <c r="A4373" t="s">
        <v>15</v>
      </c>
      <c r="B4373" t="s">
        <v>2</v>
      </c>
      <c r="C4373" t="str">
        <f>IFERROR(VLOOKUP(B4373,$N$3:$O$14,2,FALSE),"error")</f>
        <v>TheVintageNews</v>
      </c>
      <c r="D4373">
        <f>IF(E4373&gt;=($M$18-6),1,0)</f>
        <v>0</v>
      </c>
      <c r="E4373" s="1">
        <v>44662</v>
      </c>
      <c r="F4373" t="s">
        <v>6</v>
      </c>
      <c r="G4373">
        <v>1</v>
      </c>
      <c r="H4373" s="4">
        <v>2</v>
      </c>
      <c r="I4373" s="3">
        <v>0</v>
      </c>
      <c r="J4373" s="3">
        <f>IFERROR((I4373/H4373)*1000,0)</f>
        <v>0</v>
      </c>
      <c r="K4373" s="2">
        <v>0.5</v>
      </c>
    </row>
    <row r="4374" spans="1:11" x14ac:dyDescent="0.35">
      <c r="A4374" t="s">
        <v>15</v>
      </c>
      <c r="B4374" t="s">
        <v>2</v>
      </c>
      <c r="C4374" t="str">
        <f>IFERROR(VLOOKUP(B4374,$N$3:$O$14,2,FALSE),"error")</f>
        <v>TheVintageNews</v>
      </c>
      <c r="D4374">
        <f>IF(E4374&gt;=($M$18-6),1,0)</f>
        <v>0</v>
      </c>
      <c r="E4374" s="1">
        <v>44662</v>
      </c>
      <c r="F4374" t="s">
        <v>5</v>
      </c>
      <c r="G4374">
        <v>265</v>
      </c>
      <c r="H4374" s="4">
        <v>9024</v>
      </c>
      <c r="I4374" s="3">
        <v>9.42</v>
      </c>
      <c r="J4374" s="3">
        <f>IFERROR((I4374/H4374)*1000,0)</f>
        <v>1.0438829787234043</v>
      </c>
      <c r="K4374" s="2">
        <v>0.68969999999999998</v>
      </c>
    </row>
    <row r="4375" spans="1:11" x14ac:dyDescent="0.35">
      <c r="A4375" t="s">
        <v>15</v>
      </c>
      <c r="B4375" t="s">
        <v>2</v>
      </c>
      <c r="C4375" t="str">
        <f>IFERROR(VLOOKUP(B4375,$N$3:$O$14,2,FALSE),"error")</f>
        <v>TheVintageNews</v>
      </c>
      <c r="D4375">
        <f>IF(E4375&gt;=($M$18-6),1,0)</f>
        <v>0</v>
      </c>
      <c r="E4375" s="1">
        <v>44662</v>
      </c>
      <c r="F4375" t="s">
        <v>4</v>
      </c>
      <c r="G4375">
        <v>4</v>
      </c>
      <c r="H4375" s="4">
        <v>129</v>
      </c>
      <c r="I4375" s="3">
        <v>0.05</v>
      </c>
      <c r="J4375" s="3">
        <f>IFERROR((I4375/H4375)*1000,0)</f>
        <v>0.38759689922480622</v>
      </c>
      <c r="K4375" s="2">
        <v>6.9800000000000001E-2</v>
      </c>
    </row>
    <row r="4376" spans="1:11" x14ac:dyDescent="0.35">
      <c r="A4376" t="s">
        <v>15</v>
      </c>
      <c r="B4376" t="s">
        <v>2</v>
      </c>
      <c r="C4376" t="str">
        <f>IFERROR(VLOOKUP(B4376,$N$3:$O$14,2,FALSE),"error")</f>
        <v>TheVintageNews</v>
      </c>
      <c r="D4376">
        <f>IF(E4376&gt;=($M$18-6),1,0)</f>
        <v>0</v>
      </c>
      <c r="E4376" s="1">
        <v>44662</v>
      </c>
      <c r="F4376" t="s">
        <v>1</v>
      </c>
      <c r="G4376">
        <v>230</v>
      </c>
      <c r="H4376" s="4">
        <v>6410</v>
      </c>
      <c r="I4376" s="3">
        <v>3.23</v>
      </c>
      <c r="J4376" s="3">
        <f>IFERROR((I4376/H4376)*1000,0)</f>
        <v>0.50390015600624016</v>
      </c>
      <c r="K4376" s="2">
        <v>0.64059999999999995</v>
      </c>
    </row>
    <row r="4377" spans="1:11" x14ac:dyDescent="0.35">
      <c r="A4377" t="s">
        <v>14</v>
      </c>
      <c r="B4377" t="s">
        <v>2</v>
      </c>
      <c r="C4377" t="str">
        <f>IFERROR(VLOOKUP(B4377,$N$3:$O$14,2,FALSE),"error")</f>
        <v>TheVintageNews</v>
      </c>
      <c r="D4377">
        <f>IF(E4377&gt;=($M$18-6),1,0)</f>
        <v>0</v>
      </c>
      <c r="E4377" s="1">
        <v>44662</v>
      </c>
      <c r="F4377" t="s">
        <v>6</v>
      </c>
      <c r="G4377">
        <v>1</v>
      </c>
      <c r="H4377" s="4">
        <v>2</v>
      </c>
      <c r="I4377" s="3">
        <v>0</v>
      </c>
      <c r="J4377" s="3">
        <f>IFERROR((I4377/H4377)*1000,0)</f>
        <v>0</v>
      </c>
      <c r="K4377" s="2">
        <v>1</v>
      </c>
    </row>
    <row r="4378" spans="1:11" x14ac:dyDescent="0.35">
      <c r="A4378" t="s">
        <v>14</v>
      </c>
      <c r="B4378" t="s">
        <v>2</v>
      </c>
      <c r="C4378" t="str">
        <f>IFERROR(VLOOKUP(B4378,$N$3:$O$14,2,FALSE),"error")</f>
        <v>TheVintageNews</v>
      </c>
      <c r="D4378">
        <f>IF(E4378&gt;=($M$18-6),1,0)</f>
        <v>0</v>
      </c>
      <c r="E4378" s="1">
        <v>44662</v>
      </c>
      <c r="F4378" t="s">
        <v>5</v>
      </c>
      <c r="G4378">
        <v>949</v>
      </c>
      <c r="H4378" s="4">
        <v>95611</v>
      </c>
      <c r="I4378" s="3">
        <v>124.01</v>
      </c>
      <c r="J4378" s="3">
        <f>IFERROR((I4378/H4378)*1000,0)</f>
        <v>1.2970264927675688</v>
      </c>
      <c r="K4378" s="2">
        <v>0.94140000000000001</v>
      </c>
    </row>
    <row r="4379" spans="1:11" x14ac:dyDescent="0.35">
      <c r="A4379" t="s">
        <v>14</v>
      </c>
      <c r="B4379" t="s">
        <v>2</v>
      </c>
      <c r="C4379" t="str">
        <f>IFERROR(VLOOKUP(B4379,$N$3:$O$14,2,FALSE),"error")</f>
        <v>TheVintageNews</v>
      </c>
      <c r="D4379">
        <f>IF(E4379&gt;=($M$18-6),1,0)</f>
        <v>0</v>
      </c>
      <c r="E4379" s="1">
        <v>44662</v>
      </c>
      <c r="F4379" t="s">
        <v>4</v>
      </c>
      <c r="G4379">
        <v>4</v>
      </c>
      <c r="H4379" s="4">
        <v>178</v>
      </c>
      <c r="I4379" s="3">
        <v>0.06</v>
      </c>
      <c r="J4379" s="3">
        <f>IFERROR((I4379/H4379)*1000,0)</f>
        <v>0.33707865168539325</v>
      </c>
      <c r="K4379" s="2">
        <v>0.27429999999999999</v>
      </c>
    </row>
    <row r="4380" spans="1:11" x14ac:dyDescent="0.35">
      <c r="A4380" t="s">
        <v>14</v>
      </c>
      <c r="B4380" t="s">
        <v>2</v>
      </c>
      <c r="C4380" t="str">
        <f>IFERROR(VLOOKUP(B4380,$N$3:$O$14,2,FALSE),"error")</f>
        <v>TheVintageNews</v>
      </c>
      <c r="D4380">
        <f>IF(E4380&gt;=($M$18-6),1,0)</f>
        <v>0</v>
      </c>
      <c r="E4380" s="1">
        <v>44662</v>
      </c>
      <c r="F4380" t="s">
        <v>1</v>
      </c>
      <c r="G4380">
        <v>414</v>
      </c>
      <c r="H4380" s="4">
        <v>34197</v>
      </c>
      <c r="I4380" s="3">
        <v>14.69</v>
      </c>
      <c r="J4380" s="3">
        <f>IFERROR((I4380/H4380)*1000,0)</f>
        <v>0.42956984530806791</v>
      </c>
      <c r="K4380" s="2">
        <v>0.93759999999999999</v>
      </c>
    </row>
    <row r="4381" spans="1:11" x14ac:dyDescent="0.35">
      <c r="A4381" t="s">
        <v>13</v>
      </c>
      <c r="B4381" t="s">
        <v>2</v>
      </c>
      <c r="C4381" t="str">
        <f>IFERROR(VLOOKUP(B4381,$N$3:$O$14,2,FALSE),"error")</f>
        <v>TheVintageNews</v>
      </c>
      <c r="D4381">
        <f>IF(E4381&gt;=($M$18-6),1,0)</f>
        <v>0</v>
      </c>
      <c r="E4381" s="1">
        <v>44662</v>
      </c>
      <c r="F4381" t="s">
        <v>5</v>
      </c>
      <c r="G4381">
        <v>3</v>
      </c>
      <c r="H4381" s="4">
        <v>145</v>
      </c>
      <c r="I4381" s="3">
        <v>0.16</v>
      </c>
      <c r="J4381" s="3">
        <f>IFERROR((I4381/H4381)*1000,0)</f>
        <v>1.103448275862069</v>
      </c>
      <c r="K4381" s="2">
        <v>0.73429999999999995</v>
      </c>
    </row>
    <row r="4382" spans="1:11" x14ac:dyDescent="0.35">
      <c r="A4382" t="s">
        <v>13</v>
      </c>
      <c r="B4382" t="s">
        <v>2</v>
      </c>
      <c r="C4382" t="str">
        <f>IFERROR(VLOOKUP(B4382,$N$3:$O$14,2,FALSE),"error")</f>
        <v>TheVintageNews</v>
      </c>
      <c r="D4382">
        <f>IF(E4382&gt;=($M$18-6),1,0)</f>
        <v>0</v>
      </c>
      <c r="E4382" s="1">
        <v>44662</v>
      </c>
      <c r="F4382" t="s">
        <v>4</v>
      </c>
      <c r="G4382">
        <v>568</v>
      </c>
      <c r="H4382" s="4">
        <v>72222</v>
      </c>
      <c r="I4382" s="3">
        <v>69.180000000000007</v>
      </c>
      <c r="J4382" s="3">
        <f>IFERROR((I4382/H4382)*1000,0)</f>
        <v>0.95787987039960143</v>
      </c>
      <c r="K4382" s="2">
        <v>0.82069999999999999</v>
      </c>
    </row>
    <row r="4383" spans="1:11" x14ac:dyDescent="0.35">
      <c r="A4383" t="s">
        <v>13</v>
      </c>
      <c r="B4383" t="s">
        <v>2</v>
      </c>
      <c r="C4383" t="str">
        <f>IFERROR(VLOOKUP(B4383,$N$3:$O$14,2,FALSE),"error")</f>
        <v>TheVintageNews</v>
      </c>
      <c r="D4383">
        <f>IF(E4383&gt;=($M$18-6),1,0)</f>
        <v>0</v>
      </c>
      <c r="E4383" s="1">
        <v>44662</v>
      </c>
      <c r="F4383" t="s">
        <v>1</v>
      </c>
      <c r="G4383">
        <v>17</v>
      </c>
      <c r="H4383" s="4">
        <v>1082</v>
      </c>
      <c r="I4383" s="3">
        <v>1.98</v>
      </c>
      <c r="J4383" s="3">
        <f>IFERROR((I4383/H4383)*1000,0)</f>
        <v>1.8299445471349352</v>
      </c>
      <c r="K4383" s="2">
        <v>0.75139999999999996</v>
      </c>
    </row>
    <row r="4384" spans="1:11" x14ac:dyDescent="0.35">
      <c r="A4384" t="s">
        <v>12</v>
      </c>
      <c r="B4384" t="s">
        <v>2</v>
      </c>
      <c r="C4384" t="str">
        <f>IFERROR(VLOOKUP(B4384,$N$3:$O$14,2,FALSE),"error")</f>
        <v>TheVintageNews</v>
      </c>
      <c r="D4384">
        <f>IF(E4384&gt;=($M$18-6),1,0)</f>
        <v>0</v>
      </c>
      <c r="E4384" s="1">
        <v>44662</v>
      </c>
      <c r="F4384" t="s">
        <v>6</v>
      </c>
      <c r="G4384">
        <v>0</v>
      </c>
      <c r="H4384" s="4">
        <v>4</v>
      </c>
      <c r="I4384" s="3">
        <v>0.01</v>
      </c>
      <c r="J4384" s="3">
        <f>IFERROR((I4384/H4384)*1000,0)</f>
        <v>2.5</v>
      </c>
      <c r="K4384" s="2">
        <v>0.5</v>
      </c>
    </row>
    <row r="4385" spans="1:11" x14ac:dyDescent="0.35">
      <c r="A4385" t="s">
        <v>12</v>
      </c>
      <c r="B4385" t="s">
        <v>2</v>
      </c>
      <c r="C4385" t="str">
        <f>IFERROR(VLOOKUP(B4385,$N$3:$O$14,2,FALSE),"error")</f>
        <v>TheVintageNews</v>
      </c>
      <c r="D4385">
        <f>IF(E4385&gt;=($M$18-6),1,0)</f>
        <v>0</v>
      </c>
      <c r="E4385" s="1">
        <v>44662</v>
      </c>
      <c r="F4385" t="s">
        <v>5</v>
      </c>
      <c r="G4385">
        <v>565</v>
      </c>
      <c r="H4385" s="4">
        <v>13926</v>
      </c>
      <c r="I4385" s="3">
        <v>21.77</v>
      </c>
      <c r="J4385" s="3">
        <f>IFERROR((I4385/H4385)*1000,0)</f>
        <v>1.5632629613672266</v>
      </c>
      <c r="K4385" s="2">
        <v>0.80249999999999999</v>
      </c>
    </row>
    <row r="4386" spans="1:11" x14ac:dyDescent="0.35">
      <c r="A4386" t="s">
        <v>12</v>
      </c>
      <c r="B4386" t="s">
        <v>2</v>
      </c>
      <c r="C4386" t="str">
        <f>IFERROR(VLOOKUP(B4386,$N$3:$O$14,2,FALSE),"error")</f>
        <v>TheVintageNews</v>
      </c>
      <c r="D4386">
        <f>IF(E4386&gt;=($M$18-6),1,0)</f>
        <v>0</v>
      </c>
      <c r="E4386" s="1">
        <v>44662</v>
      </c>
      <c r="F4386" t="s">
        <v>4</v>
      </c>
      <c r="G4386">
        <v>46</v>
      </c>
      <c r="H4386" s="4">
        <v>297</v>
      </c>
      <c r="I4386" s="3">
        <v>0.14000000000000001</v>
      </c>
      <c r="J4386" s="3">
        <f>IFERROR((I4386/H4386)*1000,0)</f>
        <v>0.4713804713804714</v>
      </c>
      <c r="K4386" s="2">
        <v>0.49490000000000001</v>
      </c>
    </row>
    <row r="4387" spans="1:11" x14ac:dyDescent="0.35">
      <c r="A4387" t="s">
        <v>12</v>
      </c>
      <c r="B4387" t="s">
        <v>2</v>
      </c>
      <c r="C4387" t="str">
        <f>IFERROR(VLOOKUP(B4387,$N$3:$O$14,2,FALSE),"error")</f>
        <v>TheVintageNews</v>
      </c>
      <c r="D4387">
        <f>IF(E4387&gt;=($M$18-6),1,0)</f>
        <v>0</v>
      </c>
      <c r="E4387" s="1">
        <v>44662</v>
      </c>
      <c r="F4387" t="s">
        <v>1</v>
      </c>
      <c r="G4387">
        <v>135</v>
      </c>
      <c r="H4387" s="4">
        <v>4360</v>
      </c>
      <c r="I4387" s="3">
        <v>3.72</v>
      </c>
      <c r="J4387" s="3">
        <f>IFERROR((I4387/H4387)*1000,0)</f>
        <v>0.85321100917431203</v>
      </c>
      <c r="K4387" s="2">
        <v>0.81989999999999996</v>
      </c>
    </row>
    <row r="4388" spans="1:11" x14ac:dyDescent="0.35">
      <c r="A4388" t="s">
        <v>11</v>
      </c>
      <c r="B4388" t="s">
        <v>2</v>
      </c>
      <c r="C4388" t="str">
        <f>IFERROR(VLOOKUP(B4388,$N$3:$O$14,2,FALSE),"error")</f>
        <v>TheVintageNews</v>
      </c>
      <c r="D4388">
        <f>IF(E4388&gt;=($M$18-6),1,0)</f>
        <v>0</v>
      </c>
      <c r="E4388" s="1">
        <v>44662</v>
      </c>
      <c r="F4388" t="s">
        <v>6</v>
      </c>
      <c r="G4388">
        <v>0</v>
      </c>
      <c r="H4388" s="4">
        <v>3</v>
      </c>
      <c r="I4388" s="3">
        <v>0</v>
      </c>
      <c r="J4388" s="3">
        <f>IFERROR((I4388/H4388)*1000,0)</f>
        <v>0</v>
      </c>
      <c r="K4388" s="2">
        <v>0.33329999999999999</v>
      </c>
    </row>
    <row r="4389" spans="1:11" x14ac:dyDescent="0.35">
      <c r="A4389" t="s">
        <v>11</v>
      </c>
      <c r="B4389" t="s">
        <v>2</v>
      </c>
      <c r="C4389" t="str">
        <f>IFERROR(VLOOKUP(B4389,$N$3:$O$14,2,FALSE),"error")</f>
        <v>TheVintageNews</v>
      </c>
      <c r="D4389">
        <f>IF(E4389&gt;=($M$18-6),1,0)</f>
        <v>0</v>
      </c>
      <c r="E4389" s="1">
        <v>44662</v>
      </c>
      <c r="F4389" t="s">
        <v>5</v>
      </c>
      <c r="G4389" s="5">
        <v>1115</v>
      </c>
      <c r="H4389" s="4">
        <v>28085</v>
      </c>
      <c r="I4389" s="3">
        <v>36.76</v>
      </c>
      <c r="J4389" s="3">
        <f>IFERROR((I4389/H4389)*1000,0)</f>
        <v>1.3088837457717644</v>
      </c>
      <c r="K4389" s="2">
        <v>0.68910000000000005</v>
      </c>
    </row>
    <row r="4390" spans="1:11" x14ac:dyDescent="0.35">
      <c r="A4390" t="s">
        <v>11</v>
      </c>
      <c r="B4390" t="s">
        <v>2</v>
      </c>
      <c r="C4390" t="str">
        <f>IFERROR(VLOOKUP(B4390,$N$3:$O$14,2,FALSE),"error")</f>
        <v>TheVintageNews</v>
      </c>
      <c r="D4390">
        <f>IF(E4390&gt;=($M$18-6),1,0)</f>
        <v>0</v>
      </c>
      <c r="E4390" s="1">
        <v>44662</v>
      </c>
      <c r="F4390" t="s">
        <v>4</v>
      </c>
      <c r="G4390" s="5">
        <v>1325</v>
      </c>
      <c r="H4390" s="4">
        <v>155642</v>
      </c>
      <c r="I4390" s="3">
        <v>115.71</v>
      </c>
      <c r="J4390" s="3">
        <f>IFERROR((I4390/H4390)*1000,0)</f>
        <v>0.74343686151552912</v>
      </c>
      <c r="K4390" s="2">
        <v>0.62090000000000001</v>
      </c>
    </row>
    <row r="4391" spans="1:11" x14ac:dyDescent="0.35">
      <c r="A4391" t="s">
        <v>11</v>
      </c>
      <c r="B4391" t="s">
        <v>2</v>
      </c>
      <c r="C4391" t="str">
        <f>IFERROR(VLOOKUP(B4391,$N$3:$O$14,2,FALSE),"error")</f>
        <v>TheVintageNews</v>
      </c>
      <c r="D4391">
        <f>IF(E4391&gt;=($M$18-6),1,0)</f>
        <v>0</v>
      </c>
      <c r="E4391" s="1">
        <v>44662</v>
      </c>
      <c r="F4391" t="s">
        <v>1</v>
      </c>
      <c r="G4391">
        <v>293</v>
      </c>
      <c r="H4391" s="4">
        <v>13569</v>
      </c>
      <c r="I4391" s="3">
        <v>10.96</v>
      </c>
      <c r="J4391" s="3">
        <f>IFERROR((I4391/H4391)*1000,0)</f>
        <v>0.80772348736089616</v>
      </c>
      <c r="K4391" s="2">
        <v>0.74639999999999995</v>
      </c>
    </row>
    <row r="4392" spans="1:11" x14ac:dyDescent="0.35">
      <c r="A4392" t="s">
        <v>10</v>
      </c>
      <c r="B4392" t="s">
        <v>2</v>
      </c>
      <c r="C4392" t="str">
        <f>IFERROR(VLOOKUP(B4392,$N$3:$O$14,2,FALSE),"error")</f>
        <v>TheVintageNews</v>
      </c>
      <c r="D4392">
        <f>IF(E4392&gt;=($M$18-6),1,0)</f>
        <v>0</v>
      </c>
      <c r="E4392" s="1">
        <v>44662</v>
      </c>
      <c r="F4392" t="s">
        <v>6</v>
      </c>
      <c r="G4392">
        <v>0</v>
      </c>
      <c r="H4392" s="4">
        <v>2</v>
      </c>
      <c r="I4392" s="3">
        <v>0</v>
      </c>
      <c r="J4392" s="3">
        <f>IFERROR((I4392/H4392)*1000,0)</f>
        <v>0</v>
      </c>
      <c r="K4392" s="2">
        <v>0.5</v>
      </c>
    </row>
    <row r="4393" spans="1:11" x14ac:dyDescent="0.35">
      <c r="A4393" t="s">
        <v>10</v>
      </c>
      <c r="B4393" t="s">
        <v>2</v>
      </c>
      <c r="C4393" t="str">
        <f>IFERROR(VLOOKUP(B4393,$N$3:$O$14,2,FALSE),"error")</f>
        <v>TheVintageNews</v>
      </c>
      <c r="D4393">
        <f>IF(E4393&gt;=($M$18-6),1,0)</f>
        <v>0</v>
      </c>
      <c r="E4393" s="1">
        <v>44662</v>
      </c>
      <c r="F4393" t="s">
        <v>5</v>
      </c>
      <c r="G4393">
        <v>900</v>
      </c>
      <c r="H4393" s="4">
        <v>24643</v>
      </c>
      <c r="I4393" s="3">
        <v>31.25</v>
      </c>
      <c r="J4393" s="3">
        <f>IFERROR((I4393/H4393)*1000,0)</f>
        <v>1.2681085906748368</v>
      </c>
      <c r="K4393" s="2">
        <v>0.69469999999999998</v>
      </c>
    </row>
    <row r="4394" spans="1:11" x14ac:dyDescent="0.35">
      <c r="A4394" t="s">
        <v>10</v>
      </c>
      <c r="B4394" t="s">
        <v>2</v>
      </c>
      <c r="C4394" t="str">
        <f>IFERROR(VLOOKUP(B4394,$N$3:$O$14,2,FALSE),"error")</f>
        <v>TheVintageNews</v>
      </c>
      <c r="D4394">
        <f>IF(E4394&gt;=($M$18-6),1,0)</f>
        <v>0</v>
      </c>
      <c r="E4394" s="1">
        <v>44662</v>
      </c>
      <c r="F4394" t="s">
        <v>4</v>
      </c>
      <c r="G4394" s="5">
        <v>1222</v>
      </c>
      <c r="H4394" s="4">
        <v>131523</v>
      </c>
      <c r="I4394" s="3">
        <v>94.36</v>
      </c>
      <c r="J4394" s="3">
        <f>IFERROR((I4394/H4394)*1000,0)</f>
        <v>0.71744105593698437</v>
      </c>
      <c r="K4394" s="2">
        <v>0.64770000000000005</v>
      </c>
    </row>
    <row r="4395" spans="1:11" x14ac:dyDescent="0.35">
      <c r="A4395" t="s">
        <v>10</v>
      </c>
      <c r="B4395" t="s">
        <v>2</v>
      </c>
      <c r="C4395" t="str">
        <f>IFERROR(VLOOKUP(B4395,$N$3:$O$14,2,FALSE),"error")</f>
        <v>TheVintageNews</v>
      </c>
      <c r="D4395">
        <f>IF(E4395&gt;=($M$18-6),1,0)</f>
        <v>0</v>
      </c>
      <c r="E4395" s="1">
        <v>44662</v>
      </c>
      <c r="F4395" t="s">
        <v>1</v>
      </c>
      <c r="G4395">
        <v>287</v>
      </c>
      <c r="H4395" s="4">
        <v>11305</v>
      </c>
      <c r="I4395" s="3">
        <v>7.96</v>
      </c>
      <c r="J4395" s="3">
        <f>IFERROR((I4395/H4395)*1000,0)</f>
        <v>0.70411322423706335</v>
      </c>
      <c r="K4395" s="2">
        <v>0.72319999999999995</v>
      </c>
    </row>
    <row r="4396" spans="1:11" x14ac:dyDescent="0.35">
      <c r="A4396" t="s">
        <v>9</v>
      </c>
      <c r="B4396" t="s">
        <v>2</v>
      </c>
      <c r="C4396" t="str">
        <f>IFERROR(VLOOKUP(B4396,$N$3:$O$14,2,FALSE),"error")</f>
        <v>TheVintageNews</v>
      </c>
      <c r="D4396">
        <f>IF(E4396&gt;=($M$18-6),1,0)</f>
        <v>0</v>
      </c>
      <c r="E4396" s="1">
        <v>44662</v>
      </c>
      <c r="F4396" t="s">
        <v>6</v>
      </c>
      <c r="G4396">
        <v>0</v>
      </c>
      <c r="H4396" s="4">
        <v>1</v>
      </c>
      <c r="I4396" s="3">
        <v>0</v>
      </c>
      <c r="J4396" s="3">
        <f>IFERROR((I4396/H4396)*1000,0)</f>
        <v>0</v>
      </c>
      <c r="K4396" s="2">
        <v>0</v>
      </c>
    </row>
    <row r="4397" spans="1:11" x14ac:dyDescent="0.35">
      <c r="A4397" t="s">
        <v>9</v>
      </c>
      <c r="B4397" t="s">
        <v>2</v>
      </c>
      <c r="C4397" t="str">
        <f>IFERROR(VLOOKUP(B4397,$N$3:$O$14,2,FALSE),"error")</f>
        <v>TheVintageNews</v>
      </c>
      <c r="D4397">
        <f>IF(E4397&gt;=($M$18-6),1,0)</f>
        <v>0</v>
      </c>
      <c r="E4397" s="1">
        <v>44662</v>
      </c>
      <c r="F4397" t="s">
        <v>5</v>
      </c>
      <c r="G4397">
        <v>816</v>
      </c>
      <c r="H4397" s="4">
        <v>19788</v>
      </c>
      <c r="I4397" s="3">
        <v>23.24</v>
      </c>
      <c r="J4397" s="3">
        <f>IFERROR((I4397/H4397)*1000,0)</f>
        <v>1.1744491611077419</v>
      </c>
      <c r="K4397" s="2">
        <v>0.6381</v>
      </c>
    </row>
    <row r="4398" spans="1:11" x14ac:dyDescent="0.35">
      <c r="A4398" t="s">
        <v>9</v>
      </c>
      <c r="B4398" t="s">
        <v>2</v>
      </c>
      <c r="C4398" t="str">
        <f>IFERROR(VLOOKUP(B4398,$N$3:$O$14,2,FALSE),"error")</f>
        <v>TheVintageNews</v>
      </c>
      <c r="D4398">
        <f>IF(E4398&gt;=($M$18-6),1,0)</f>
        <v>0</v>
      </c>
      <c r="E4398" s="1">
        <v>44662</v>
      </c>
      <c r="F4398" t="s">
        <v>4</v>
      </c>
      <c r="G4398" s="5">
        <v>1075</v>
      </c>
      <c r="H4398" s="4">
        <v>108538</v>
      </c>
      <c r="I4398" s="3">
        <v>75.349999999999994</v>
      </c>
      <c r="J4398" s="3">
        <f>IFERROR((I4398/H4398)*1000,0)</f>
        <v>0.69422690670548559</v>
      </c>
      <c r="K4398" s="2">
        <v>0.63460000000000005</v>
      </c>
    </row>
    <row r="4399" spans="1:11" x14ac:dyDescent="0.35">
      <c r="A4399" t="s">
        <v>9</v>
      </c>
      <c r="B4399" t="s">
        <v>2</v>
      </c>
      <c r="C4399" t="str">
        <f>IFERROR(VLOOKUP(B4399,$N$3:$O$14,2,FALSE),"error")</f>
        <v>TheVintageNews</v>
      </c>
      <c r="D4399">
        <f>IF(E4399&gt;=($M$18-6),1,0)</f>
        <v>0</v>
      </c>
      <c r="E4399" s="1">
        <v>44662</v>
      </c>
      <c r="F4399" t="s">
        <v>1</v>
      </c>
      <c r="G4399">
        <v>290</v>
      </c>
      <c r="H4399" s="4">
        <v>8418</v>
      </c>
      <c r="I4399" s="3">
        <v>5.75</v>
      </c>
      <c r="J4399" s="3">
        <f>IFERROR((I4399/H4399)*1000,0)</f>
        <v>0.68306010928961747</v>
      </c>
      <c r="K4399" s="2">
        <v>0.6512</v>
      </c>
    </row>
    <row r="4400" spans="1:11" x14ac:dyDescent="0.35">
      <c r="A4400" t="s">
        <v>8</v>
      </c>
      <c r="B4400" t="s">
        <v>2</v>
      </c>
      <c r="C4400" t="str">
        <f>IFERROR(VLOOKUP(B4400,$N$3:$O$14,2,FALSE),"error")</f>
        <v>TheVintageNews</v>
      </c>
      <c r="D4400">
        <f>IF(E4400&gt;=($M$18-6),1,0)</f>
        <v>0</v>
      </c>
      <c r="E4400" s="1">
        <v>44662</v>
      </c>
      <c r="F4400" t="s">
        <v>6</v>
      </c>
      <c r="G4400">
        <v>0</v>
      </c>
      <c r="H4400" s="4">
        <v>2</v>
      </c>
      <c r="I4400" s="3">
        <v>0.01</v>
      </c>
      <c r="J4400" s="3">
        <f>IFERROR((I4400/H4400)*1000,0)</f>
        <v>5</v>
      </c>
      <c r="K4400" s="2">
        <v>0</v>
      </c>
    </row>
    <row r="4401" spans="1:11" x14ac:dyDescent="0.35">
      <c r="A4401" t="s">
        <v>8</v>
      </c>
      <c r="B4401" t="s">
        <v>2</v>
      </c>
      <c r="C4401" t="str">
        <f>IFERROR(VLOOKUP(B4401,$N$3:$O$14,2,FALSE),"error")</f>
        <v>TheVintageNews</v>
      </c>
      <c r="D4401">
        <f>IF(E4401&gt;=($M$18-6),1,0)</f>
        <v>0</v>
      </c>
      <c r="E4401" s="1">
        <v>44662</v>
      </c>
      <c r="F4401" t="s">
        <v>5</v>
      </c>
      <c r="G4401">
        <v>749</v>
      </c>
      <c r="H4401" s="4">
        <v>15813</v>
      </c>
      <c r="I4401" s="3">
        <v>17</v>
      </c>
      <c r="J4401" s="3">
        <f>IFERROR((I4401/H4401)*1000,0)</f>
        <v>1.0750648200847406</v>
      </c>
      <c r="K4401" s="2">
        <v>0.63660000000000005</v>
      </c>
    </row>
    <row r="4402" spans="1:11" x14ac:dyDescent="0.35">
      <c r="A4402" t="s">
        <v>8</v>
      </c>
      <c r="B4402" t="s">
        <v>2</v>
      </c>
      <c r="C4402" t="str">
        <f>IFERROR(VLOOKUP(B4402,$N$3:$O$14,2,FALSE),"error")</f>
        <v>TheVintageNews</v>
      </c>
      <c r="D4402">
        <f>IF(E4402&gt;=($M$18-6),1,0)</f>
        <v>0</v>
      </c>
      <c r="E4402" s="1">
        <v>44662</v>
      </c>
      <c r="F4402" t="s">
        <v>4</v>
      </c>
      <c r="G4402">
        <v>987</v>
      </c>
      <c r="H4402" s="4">
        <v>85336</v>
      </c>
      <c r="I4402" s="3">
        <v>57.13</v>
      </c>
      <c r="J4402" s="3">
        <f>IFERROR((I4402/H4402)*1000,0)</f>
        <v>0.66947126652292122</v>
      </c>
      <c r="K4402" s="2">
        <v>0.57699999999999996</v>
      </c>
    </row>
    <row r="4403" spans="1:11" x14ac:dyDescent="0.35">
      <c r="A4403" t="s">
        <v>8</v>
      </c>
      <c r="B4403" t="s">
        <v>2</v>
      </c>
      <c r="C4403" t="str">
        <f>IFERROR(VLOOKUP(B4403,$N$3:$O$14,2,FALSE),"error")</f>
        <v>TheVintageNews</v>
      </c>
      <c r="D4403">
        <f>IF(E4403&gt;=($M$18-6),1,0)</f>
        <v>0</v>
      </c>
      <c r="E4403" s="1">
        <v>44662</v>
      </c>
      <c r="F4403" t="s">
        <v>1</v>
      </c>
      <c r="G4403">
        <v>291</v>
      </c>
      <c r="H4403" s="4">
        <v>6605</v>
      </c>
      <c r="I4403" s="3">
        <v>4.37</v>
      </c>
      <c r="J4403" s="3">
        <f>IFERROR((I4403/H4403)*1000,0)</f>
        <v>0.66161998485995455</v>
      </c>
      <c r="K4403" s="2">
        <v>0.59709999999999996</v>
      </c>
    </row>
    <row r="4404" spans="1:11" x14ac:dyDescent="0.35">
      <c r="A4404" t="s">
        <v>7</v>
      </c>
      <c r="B4404" t="s">
        <v>2</v>
      </c>
      <c r="C4404" t="str">
        <f>IFERROR(VLOOKUP(B4404,$N$3:$O$14,2,FALSE),"error")</f>
        <v>TheVintageNews</v>
      </c>
      <c r="D4404">
        <f>IF(E4404&gt;=($M$18-6),1,0)</f>
        <v>0</v>
      </c>
      <c r="E4404" s="1">
        <v>44662</v>
      </c>
      <c r="F4404" t="s">
        <v>6</v>
      </c>
      <c r="G4404">
        <v>0</v>
      </c>
      <c r="H4404" s="4">
        <v>2</v>
      </c>
      <c r="I4404" s="3">
        <v>0.01</v>
      </c>
      <c r="J4404" s="3">
        <f>IFERROR((I4404/H4404)*1000,0)</f>
        <v>5</v>
      </c>
      <c r="K4404" s="2">
        <v>0.5</v>
      </c>
    </row>
    <row r="4405" spans="1:11" x14ac:dyDescent="0.35">
      <c r="A4405" t="s">
        <v>7</v>
      </c>
      <c r="B4405" t="s">
        <v>2</v>
      </c>
      <c r="C4405" t="str">
        <f>IFERROR(VLOOKUP(B4405,$N$3:$O$14,2,FALSE),"error")</f>
        <v>TheVintageNews</v>
      </c>
      <c r="D4405">
        <f>IF(E4405&gt;=($M$18-6),1,0)</f>
        <v>0</v>
      </c>
      <c r="E4405" s="1">
        <v>44662</v>
      </c>
      <c r="F4405" t="s">
        <v>5</v>
      </c>
      <c r="G4405">
        <v>663</v>
      </c>
      <c r="H4405" s="4">
        <v>12103</v>
      </c>
      <c r="I4405" s="3">
        <v>12.27</v>
      </c>
      <c r="J4405" s="3">
        <f>IFERROR((I4405/H4405)*1000,0)</f>
        <v>1.0137982318433447</v>
      </c>
      <c r="K4405" s="2">
        <v>0.58960000000000001</v>
      </c>
    </row>
    <row r="4406" spans="1:11" x14ac:dyDescent="0.35">
      <c r="A4406" t="s">
        <v>7</v>
      </c>
      <c r="B4406" t="s">
        <v>2</v>
      </c>
      <c r="C4406" t="str">
        <f>IFERROR(VLOOKUP(B4406,$N$3:$O$14,2,FALSE),"error")</f>
        <v>TheVintageNews</v>
      </c>
      <c r="D4406">
        <f>IF(E4406&gt;=($M$18-6),1,0)</f>
        <v>0</v>
      </c>
      <c r="E4406" s="1">
        <v>44662</v>
      </c>
      <c r="F4406" t="s">
        <v>4</v>
      </c>
      <c r="G4406">
        <v>714</v>
      </c>
      <c r="H4406" s="4">
        <v>58904</v>
      </c>
      <c r="I4406" s="3">
        <v>37.659999999999997</v>
      </c>
      <c r="J4406" s="3">
        <f>IFERROR((I4406/H4406)*1000,0)</f>
        <v>0.63934537552628001</v>
      </c>
      <c r="K4406" s="2">
        <v>0.56899999999999995</v>
      </c>
    </row>
    <row r="4407" spans="1:11" x14ac:dyDescent="0.35">
      <c r="A4407" t="s">
        <v>7</v>
      </c>
      <c r="B4407" t="s">
        <v>2</v>
      </c>
      <c r="C4407" t="str">
        <f>IFERROR(VLOOKUP(B4407,$N$3:$O$14,2,FALSE),"error")</f>
        <v>TheVintageNews</v>
      </c>
      <c r="D4407">
        <f>IF(E4407&gt;=($M$18-6),1,0)</f>
        <v>0</v>
      </c>
      <c r="E4407" s="1">
        <v>44662</v>
      </c>
      <c r="F4407" t="s">
        <v>1</v>
      </c>
      <c r="G4407">
        <v>289</v>
      </c>
      <c r="H4407" s="4">
        <v>5501</v>
      </c>
      <c r="I4407" s="3">
        <v>3.5</v>
      </c>
      <c r="J4407" s="3">
        <f>IFERROR((I4407/H4407)*1000,0)</f>
        <v>0.63624795491728781</v>
      </c>
      <c r="K4407" s="2">
        <v>0.51859999999999995</v>
      </c>
    </row>
    <row r="4408" spans="1:11" x14ac:dyDescent="0.35">
      <c r="A4408" t="s">
        <v>3</v>
      </c>
      <c r="B4408" t="s">
        <v>2</v>
      </c>
      <c r="C4408" t="str">
        <f>IFERROR(VLOOKUP(B4408,$N$3:$O$14,2,FALSE),"error")</f>
        <v>TheVintageNews</v>
      </c>
      <c r="D4408">
        <f>IF(E4408&gt;=($M$18-6),1,0)</f>
        <v>0</v>
      </c>
      <c r="E4408" s="1">
        <v>44662</v>
      </c>
      <c r="F4408" t="s">
        <v>6</v>
      </c>
      <c r="G4408">
        <v>0</v>
      </c>
      <c r="H4408" s="4">
        <v>2</v>
      </c>
      <c r="I4408" s="3">
        <v>0</v>
      </c>
      <c r="J4408" s="3">
        <f>IFERROR((I4408/H4408)*1000,0)</f>
        <v>0</v>
      </c>
      <c r="K4408" s="2">
        <v>0.5</v>
      </c>
    </row>
    <row r="4409" spans="1:11" x14ac:dyDescent="0.35">
      <c r="A4409" t="s">
        <v>3</v>
      </c>
      <c r="B4409" t="s">
        <v>2</v>
      </c>
      <c r="C4409" t="str">
        <f>IFERROR(VLOOKUP(B4409,$N$3:$O$14,2,FALSE),"error")</f>
        <v>TheVintageNews</v>
      </c>
      <c r="D4409">
        <f>IF(E4409&gt;=($M$18-6),1,0)</f>
        <v>0</v>
      </c>
      <c r="E4409" s="1">
        <v>44662</v>
      </c>
      <c r="F4409" t="s">
        <v>5</v>
      </c>
      <c r="G4409">
        <v>585</v>
      </c>
      <c r="H4409" s="4">
        <v>10042</v>
      </c>
      <c r="I4409" s="3">
        <v>10.33</v>
      </c>
      <c r="J4409" s="3">
        <f>IFERROR((I4409/H4409)*1000,0)</f>
        <v>1.0286795459071898</v>
      </c>
      <c r="K4409" s="2">
        <v>0.58209999999999995</v>
      </c>
    </row>
    <row r="4410" spans="1:11" x14ac:dyDescent="0.35">
      <c r="A4410" t="s">
        <v>3</v>
      </c>
      <c r="B4410" t="s">
        <v>2</v>
      </c>
      <c r="C4410" t="str">
        <f>IFERROR(VLOOKUP(B4410,$N$3:$O$14,2,FALSE),"error")</f>
        <v>TheVintageNews</v>
      </c>
      <c r="D4410">
        <f>IF(E4410&gt;=($M$18-6),1,0)</f>
        <v>0</v>
      </c>
      <c r="E4410" s="1">
        <v>44662</v>
      </c>
      <c r="F4410" t="s">
        <v>4</v>
      </c>
      <c r="G4410">
        <v>582</v>
      </c>
      <c r="H4410" s="4">
        <v>43319</v>
      </c>
      <c r="I4410" s="3">
        <v>31.28</v>
      </c>
      <c r="J4410" s="3">
        <f>IFERROR((I4410/H4410)*1000,0)</f>
        <v>0.72208499734527587</v>
      </c>
      <c r="K4410" s="2">
        <v>0.53259999999999996</v>
      </c>
    </row>
    <row r="4411" spans="1:11" x14ac:dyDescent="0.35">
      <c r="A4411" t="s">
        <v>3</v>
      </c>
      <c r="B4411" t="s">
        <v>2</v>
      </c>
      <c r="C4411" t="str">
        <f>IFERROR(VLOOKUP(B4411,$N$3:$O$14,2,FALSE),"error")</f>
        <v>TheVintageNews</v>
      </c>
      <c r="D4411">
        <f>IF(E4411&gt;=($M$18-6),1,0)</f>
        <v>0</v>
      </c>
      <c r="E4411" s="1">
        <v>44662</v>
      </c>
      <c r="F4411" t="s">
        <v>1</v>
      </c>
      <c r="G4411">
        <v>304</v>
      </c>
      <c r="H4411" s="4">
        <v>4593</v>
      </c>
      <c r="I4411" s="3">
        <v>2.92</v>
      </c>
      <c r="J4411" s="3">
        <f>IFERROR((I4411/H4411)*1000,0)</f>
        <v>0.63575005443065535</v>
      </c>
      <c r="K4411" s="2">
        <v>0.48099999999999998</v>
      </c>
    </row>
    <row r="4412" spans="1:11" x14ac:dyDescent="0.35">
      <c r="A4412" t="s">
        <v>150</v>
      </c>
      <c r="B4412" t="s">
        <v>133</v>
      </c>
      <c r="C4412" t="str">
        <f>IFERROR(VLOOKUP(B4412,$N$3:$O$14,2,FALSE),"error")</f>
        <v>AbandonedSpaces</v>
      </c>
      <c r="D4412">
        <f>IF(E4412&gt;=($M$18-6),1,0)</f>
        <v>0</v>
      </c>
      <c r="E4412" s="1">
        <v>44661</v>
      </c>
      <c r="F4412" t="s">
        <v>5</v>
      </c>
      <c r="G4412">
        <v>0</v>
      </c>
      <c r="H4412" s="4">
        <v>12</v>
      </c>
      <c r="I4412" s="3">
        <v>0.01</v>
      </c>
      <c r="J4412" s="3">
        <f>IFERROR((I4412/H4412)*1000,0)</f>
        <v>0.83333333333333337</v>
      </c>
      <c r="K4412" s="2">
        <v>0.75</v>
      </c>
    </row>
    <row r="4413" spans="1:11" x14ac:dyDescent="0.35">
      <c r="A4413" t="s">
        <v>150</v>
      </c>
      <c r="B4413" t="s">
        <v>133</v>
      </c>
      <c r="C4413" t="str">
        <f>IFERROR(VLOOKUP(B4413,$N$3:$O$14,2,FALSE),"error")</f>
        <v>AbandonedSpaces</v>
      </c>
      <c r="D4413">
        <f>IF(E4413&gt;=($M$18-6),1,0)</f>
        <v>0</v>
      </c>
      <c r="E4413" s="1">
        <v>44661</v>
      </c>
      <c r="F4413" t="s">
        <v>4</v>
      </c>
      <c r="G4413">
        <v>2</v>
      </c>
      <c r="H4413" s="4">
        <v>669</v>
      </c>
      <c r="I4413" s="3">
        <v>0.49</v>
      </c>
      <c r="J4413" s="3">
        <f>IFERROR((I4413/H4413)*1000,0)</f>
        <v>0.73243647234678622</v>
      </c>
      <c r="K4413" s="2">
        <v>0.70679999999999998</v>
      </c>
    </row>
    <row r="4414" spans="1:11" x14ac:dyDescent="0.35">
      <c r="A4414" t="s">
        <v>150</v>
      </c>
      <c r="B4414" t="s">
        <v>133</v>
      </c>
      <c r="C4414" t="str">
        <f>IFERROR(VLOOKUP(B4414,$N$3:$O$14,2,FALSE),"error")</f>
        <v>AbandonedSpaces</v>
      </c>
      <c r="D4414">
        <f>IF(E4414&gt;=($M$18-6),1,0)</f>
        <v>0</v>
      </c>
      <c r="E4414" s="1">
        <v>44661</v>
      </c>
      <c r="F4414" t="s">
        <v>1</v>
      </c>
      <c r="G4414">
        <v>0</v>
      </c>
      <c r="H4414" s="4">
        <v>7</v>
      </c>
      <c r="I4414" s="3">
        <v>0.01</v>
      </c>
      <c r="J4414" s="3">
        <f>IFERROR((I4414/H4414)*1000,0)</f>
        <v>1.4285714285714286</v>
      </c>
      <c r="K4414" s="2">
        <v>0.83330000000000004</v>
      </c>
    </row>
    <row r="4415" spans="1:11" x14ac:dyDescent="0.35">
      <c r="A4415" t="s">
        <v>149</v>
      </c>
      <c r="B4415" t="s">
        <v>133</v>
      </c>
      <c r="C4415" t="str">
        <f>IFERROR(VLOOKUP(B4415,$N$3:$O$14,2,FALSE),"error")</f>
        <v>AbandonedSpaces</v>
      </c>
      <c r="D4415">
        <f>IF(E4415&gt;=($M$18-6),1,0)</f>
        <v>0</v>
      </c>
      <c r="E4415" s="1">
        <v>44661</v>
      </c>
      <c r="F4415" t="s">
        <v>5</v>
      </c>
      <c r="G4415">
        <v>0</v>
      </c>
      <c r="H4415" s="4">
        <v>19</v>
      </c>
      <c r="I4415" s="3">
        <v>0.01</v>
      </c>
      <c r="J4415" s="3">
        <f>IFERROR((I4415/H4415)*1000,0)</f>
        <v>0.52631578947368418</v>
      </c>
      <c r="K4415" s="2">
        <v>0.57889999999999997</v>
      </c>
    </row>
    <row r="4416" spans="1:11" x14ac:dyDescent="0.35">
      <c r="A4416" t="s">
        <v>149</v>
      </c>
      <c r="B4416" t="s">
        <v>133</v>
      </c>
      <c r="C4416" t="str">
        <f>IFERROR(VLOOKUP(B4416,$N$3:$O$14,2,FALSE),"error")</f>
        <v>AbandonedSpaces</v>
      </c>
      <c r="D4416">
        <f>IF(E4416&gt;=($M$18-6),1,0)</f>
        <v>0</v>
      </c>
      <c r="E4416" s="1">
        <v>44661</v>
      </c>
      <c r="F4416" t="s">
        <v>4</v>
      </c>
      <c r="G4416">
        <v>4</v>
      </c>
      <c r="H4416" s="4">
        <v>971</v>
      </c>
      <c r="I4416" s="3">
        <v>0.88</v>
      </c>
      <c r="J4416" s="3">
        <f>IFERROR((I4416/H4416)*1000,0)</f>
        <v>0.90628218331616894</v>
      </c>
      <c r="K4416" s="2">
        <v>0.60560000000000003</v>
      </c>
    </row>
    <row r="4417" spans="1:11" x14ac:dyDescent="0.35">
      <c r="A4417" t="s">
        <v>149</v>
      </c>
      <c r="B4417" t="s">
        <v>133</v>
      </c>
      <c r="C4417" t="str">
        <f>IFERROR(VLOOKUP(B4417,$N$3:$O$14,2,FALSE),"error")</f>
        <v>AbandonedSpaces</v>
      </c>
      <c r="D4417">
        <f>IF(E4417&gt;=($M$18-6),1,0)</f>
        <v>0</v>
      </c>
      <c r="E4417" s="1">
        <v>44661</v>
      </c>
      <c r="F4417" t="s">
        <v>1</v>
      </c>
      <c r="G4417">
        <v>0</v>
      </c>
      <c r="H4417" s="4">
        <v>7</v>
      </c>
      <c r="I4417" s="3">
        <v>0.01</v>
      </c>
      <c r="J4417" s="3">
        <f>IFERROR((I4417/H4417)*1000,0)</f>
        <v>1.4285714285714286</v>
      </c>
      <c r="K4417" s="2">
        <v>0.42859999999999998</v>
      </c>
    </row>
    <row r="4418" spans="1:11" x14ac:dyDescent="0.35">
      <c r="A4418" t="s">
        <v>148</v>
      </c>
      <c r="B4418" t="s">
        <v>133</v>
      </c>
      <c r="C4418" t="str">
        <f>IFERROR(VLOOKUP(B4418,$N$3:$O$14,2,FALSE),"error")</f>
        <v>AbandonedSpaces</v>
      </c>
      <c r="D4418">
        <f>IF(E4418&gt;=($M$18-6),1,0)</f>
        <v>0</v>
      </c>
      <c r="E4418" s="1">
        <v>44661</v>
      </c>
      <c r="F4418" t="s">
        <v>5</v>
      </c>
      <c r="G4418">
        <v>0</v>
      </c>
      <c r="H4418" s="4">
        <v>8</v>
      </c>
      <c r="I4418" s="3">
        <v>0</v>
      </c>
      <c r="J4418" s="3">
        <f>IFERROR((I4418/H4418)*1000,0)</f>
        <v>0</v>
      </c>
      <c r="K4418" s="2">
        <v>0.75</v>
      </c>
    </row>
    <row r="4419" spans="1:11" x14ac:dyDescent="0.35">
      <c r="A4419" t="s">
        <v>148</v>
      </c>
      <c r="B4419" t="s">
        <v>133</v>
      </c>
      <c r="C4419" t="str">
        <f>IFERROR(VLOOKUP(B4419,$N$3:$O$14,2,FALSE),"error")</f>
        <v>AbandonedSpaces</v>
      </c>
      <c r="D4419">
        <f>IF(E4419&gt;=($M$18-6),1,0)</f>
        <v>0</v>
      </c>
      <c r="E4419" s="1">
        <v>44661</v>
      </c>
      <c r="F4419" t="s">
        <v>4</v>
      </c>
      <c r="G4419">
        <v>2</v>
      </c>
      <c r="H4419" s="4">
        <v>569</v>
      </c>
      <c r="I4419" s="3">
        <v>0.41</v>
      </c>
      <c r="J4419" s="3">
        <f>IFERROR((I4419/H4419)*1000,0)</f>
        <v>0.72056239015817214</v>
      </c>
      <c r="K4419" s="2">
        <v>0.68310000000000004</v>
      </c>
    </row>
    <row r="4420" spans="1:11" x14ac:dyDescent="0.35">
      <c r="A4420" t="s">
        <v>148</v>
      </c>
      <c r="B4420" t="s">
        <v>133</v>
      </c>
      <c r="C4420" t="str">
        <f>IFERROR(VLOOKUP(B4420,$N$3:$O$14,2,FALSE),"error")</f>
        <v>AbandonedSpaces</v>
      </c>
      <c r="D4420">
        <f>IF(E4420&gt;=($M$18-6),1,0)</f>
        <v>0</v>
      </c>
      <c r="E4420" s="1">
        <v>44661</v>
      </c>
      <c r="F4420" t="s">
        <v>1</v>
      </c>
      <c r="G4420">
        <v>0</v>
      </c>
      <c r="H4420" s="4">
        <v>4</v>
      </c>
      <c r="I4420" s="3">
        <v>0</v>
      </c>
      <c r="J4420" s="3">
        <f>IFERROR((I4420/H4420)*1000,0)</f>
        <v>0</v>
      </c>
      <c r="K4420" s="2">
        <v>1</v>
      </c>
    </row>
    <row r="4421" spans="1:11" x14ac:dyDescent="0.35">
      <c r="A4421" t="s">
        <v>147</v>
      </c>
      <c r="B4421" t="s">
        <v>133</v>
      </c>
      <c r="C4421" t="str">
        <f>IFERROR(VLOOKUP(B4421,$N$3:$O$14,2,FALSE),"error")</f>
        <v>AbandonedSpaces</v>
      </c>
      <c r="D4421">
        <f>IF(E4421&gt;=($M$18-6),1,0)</f>
        <v>0</v>
      </c>
      <c r="E4421" s="1">
        <v>44661</v>
      </c>
      <c r="F4421" t="s">
        <v>5</v>
      </c>
      <c r="G4421">
        <v>0</v>
      </c>
      <c r="H4421" s="4">
        <v>8</v>
      </c>
      <c r="I4421" s="3">
        <v>0</v>
      </c>
      <c r="J4421" s="3">
        <f>IFERROR((I4421/H4421)*1000,0)</f>
        <v>0</v>
      </c>
      <c r="K4421" s="2">
        <v>0.625</v>
      </c>
    </row>
    <row r="4422" spans="1:11" x14ac:dyDescent="0.35">
      <c r="A4422" t="s">
        <v>147</v>
      </c>
      <c r="B4422" t="s">
        <v>133</v>
      </c>
      <c r="C4422" t="str">
        <f>IFERROR(VLOOKUP(B4422,$N$3:$O$14,2,FALSE),"error")</f>
        <v>AbandonedSpaces</v>
      </c>
      <c r="D4422">
        <f>IF(E4422&gt;=($M$18-6),1,0)</f>
        <v>0</v>
      </c>
      <c r="E4422" s="1">
        <v>44661</v>
      </c>
      <c r="F4422" t="s">
        <v>4</v>
      </c>
      <c r="G4422">
        <v>3</v>
      </c>
      <c r="H4422" s="4">
        <v>542</v>
      </c>
      <c r="I4422" s="3">
        <v>0.37</v>
      </c>
      <c r="J4422" s="3">
        <f>IFERROR((I4422/H4422)*1000,0)</f>
        <v>0.68265682656826565</v>
      </c>
      <c r="K4422" s="2">
        <v>0.66169999999999995</v>
      </c>
    </row>
    <row r="4423" spans="1:11" x14ac:dyDescent="0.35">
      <c r="A4423" t="s">
        <v>147</v>
      </c>
      <c r="B4423" t="s">
        <v>133</v>
      </c>
      <c r="C4423" t="str">
        <f>IFERROR(VLOOKUP(B4423,$N$3:$O$14,2,FALSE),"error")</f>
        <v>AbandonedSpaces</v>
      </c>
      <c r="D4423">
        <f>IF(E4423&gt;=($M$18-6),1,0)</f>
        <v>0</v>
      </c>
      <c r="E4423" s="1">
        <v>44661</v>
      </c>
      <c r="F4423" t="s">
        <v>1</v>
      </c>
      <c r="G4423">
        <v>0</v>
      </c>
      <c r="H4423" s="4">
        <v>3</v>
      </c>
      <c r="I4423" s="3">
        <v>0</v>
      </c>
      <c r="J4423" s="3">
        <f>IFERROR((I4423/H4423)*1000,0)</f>
        <v>0</v>
      </c>
      <c r="K4423" s="2">
        <v>0.66669999999999996</v>
      </c>
    </row>
    <row r="4424" spans="1:11" x14ac:dyDescent="0.35">
      <c r="A4424" t="s">
        <v>146</v>
      </c>
      <c r="B4424" t="s">
        <v>133</v>
      </c>
      <c r="C4424" t="str">
        <f>IFERROR(VLOOKUP(B4424,$N$3:$O$14,2,FALSE),"error")</f>
        <v>AbandonedSpaces</v>
      </c>
      <c r="D4424">
        <f>IF(E4424&gt;=($M$18-6),1,0)</f>
        <v>0</v>
      </c>
      <c r="E4424" s="1">
        <v>44661</v>
      </c>
      <c r="F4424" t="s">
        <v>5</v>
      </c>
      <c r="G4424">
        <v>0</v>
      </c>
      <c r="H4424" s="4">
        <v>15</v>
      </c>
      <c r="I4424" s="3">
        <v>0.01</v>
      </c>
      <c r="J4424" s="3">
        <f>IFERROR((I4424/H4424)*1000,0)</f>
        <v>0.66666666666666663</v>
      </c>
      <c r="K4424" s="2">
        <v>0.4667</v>
      </c>
    </row>
    <row r="4425" spans="1:11" x14ac:dyDescent="0.35">
      <c r="A4425" t="s">
        <v>146</v>
      </c>
      <c r="B4425" t="s">
        <v>133</v>
      </c>
      <c r="C4425" t="str">
        <f>IFERROR(VLOOKUP(B4425,$N$3:$O$14,2,FALSE),"error")</f>
        <v>AbandonedSpaces</v>
      </c>
      <c r="D4425">
        <f>IF(E4425&gt;=($M$18-6),1,0)</f>
        <v>0</v>
      </c>
      <c r="E4425" s="1">
        <v>44661</v>
      </c>
      <c r="F4425" t="s">
        <v>4</v>
      </c>
      <c r="G4425">
        <v>6</v>
      </c>
      <c r="H4425" s="4">
        <v>856</v>
      </c>
      <c r="I4425" s="3">
        <v>0.48</v>
      </c>
      <c r="J4425" s="3">
        <f>IFERROR((I4425/H4425)*1000,0)</f>
        <v>0.56074766355140182</v>
      </c>
      <c r="K4425" s="2">
        <v>0.56210000000000004</v>
      </c>
    </row>
    <row r="4426" spans="1:11" x14ac:dyDescent="0.35">
      <c r="A4426" t="s">
        <v>146</v>
      </c>
      <c r="B4426" t="s">
        <v>133</v>
      </c>
      <c r="C4426" t="str">
        <f>IFERROR(VLOOKUP(B4426,$N$3:$O$14,2,FALSE),"error")</f>
        <v>AbandonedSpaces</v>
      </c>
      <c r="D4426">
        <f>IF(E4426&gt;=($M$18-6),1,0)</f>
        <v>0</v>
      </c>
      <c r="E4426" s="1">
        <v>44661</v>
      </c>
      <c r="F4426" t="s">
        <v>1</v>
      </c>
      <c r="G4426">
        <v>0</v>
      </c>
      <c r="H4426" s="4">
        <v>4</v>
      </c>
      <c r="I4426" s="3">
        <v>0</v>
      </c>
      <c r="J4426" s="3">
        <f>IFERROR((I4426/H4426)*1000,0)</f>
        <v>0</v>
      </c>
      <c r="K4426" s="2">
        <v>0.75</v>
      </c>
    </row>
    <row r="4427" spans="1:11" x14ac:dyDescent="0.35">
      <c r="A4427" t="s">
        <v>145</v>
      </c>
      <c r="B4427" t="s">
        <v>133</v>
      </c>
      <c r="C4427" t="str">
        <f>IFERROR(VLOOKUP(B4427,$N$3:$O$14,2,FALSE),"error")</f>
        <v>AbandonedSpaces</v>
      </c>
      <c r="D4427">
        <f>IF(E4427&gt;=($M$18-6),1,0)</f>
        <v>0</v>
      </c>
      <c r="E4427" s="1">
        <v>44661</v>
      </c>
      <c r="F4427" t="s">
        <v>5</v>
      </c>
      <c r="G4427">
        <v>28</v>
      </c>
      <c r="H4427" s="4">
        <v>1473</v>
      </c>
      <c r="I4427" s="3">
        <v>1.1299999999999999</v>
      </c>
      <c r="J4427" s="3">
        <f>IFERROR((I4427/H4427)*1000,0)</f>
        <v>0.76714188730482002</v>
      </c>
      <c r="K4427" s="2">
        <v>0.97199999999999998</v>
      </c>
    </row>
    <row r="4428" spans="1:11" x14ac:dyDescent="0.35">
      <c r="A4428" t="s">
        <v>144</v>
      </c>
      <c r="B4428" t="s">
        <v>133</v>
      </c>
      <c r="C4428" t="str">
        <f>IFERROR(VLOOKUP(B4428,$N$3:$O$14,2,FALSE),"error")</f>
        <v>AbandonedSpaces</v>
      </c>
      <c r="D4428">
        <f>IF(E4428&gt;=($M$18-6),1,0)</f>
        <v>0</v>
      </c>
      <c r="E4428" s="1">
        <v>44661</v>
      </c>
      <c r="F4428" t="s">
        <v>5</v>
      </c>
      <c r="G4428">
        <v>10</v>
      </c>
      <c r="H4428" s="4">
        <v>181</v>
      </c>
      <c r="I4428" s="3">
        <v>0.1</v>
      </c>
      <c r="J4428" s="3">
        <f>IFERROR((I4428/H4428)*1000,0)</f>
        <v>0.5524861878453039</v>
      </c>
      <c r="K4428" s="2">
        <v>0.9778</v>
      </c>
    </row>
    <row r="4429" spans="1:11" x14ac:dyDescent="0.35">
      <c r="A4429" t="s">
        <v>144</v>
      </c>
      <c r="B4429" t="s">
        <v>133</v>
      </c>
      <c r="C4429" t="str">
        <f>IFERROR(VLOOKUP(B4429,$N$3:$O$14,2,FALSE),"error")</f>
        <v>AbandonedSpaces</v>
      </c>
      <c r="D4429">
        <f>IF(E4429&gt;=($M$18-6),1,0)</f>
        <v>0</v>
      </c>
      <c r="E4429" s="1">
        <v>44661</v>
      </c>
      <c r="F4429" t="s">
        <v>4</v>
      </c>
      <c r="G4429">
        <v>105</v>
      </c>
      <c r="H4429" s="4">
        <v>9308</v>
      </c>
      <c r="I4429" s="3">
        <v>3.87</v>
      </c>
      <c r="J4429" s="3">
        <f>IFERROR((I4429/H4429)*1000,0)</f>
        <v>0.41577137945853032</v>
      </c>
      <c r="K4429" s="2">
        <v>0.97640000000000005</v>
      </c>
    </row>
    <row r="4430" spans="1:11" x14ac:dyDescent="0.35">
      <c r="A4430" t="s">
        <v>144</v>
      </c>
      <c r="B4430" t="s">
        <v>133</v>
      </c>
      <c r="C4430" t="str">
        <f>IFERROR(VLOOKUP(B4430,$N$3:$O$14,2,FALSE),"error")</f>
        <v>AbandonedSpaces</v>
      </c>
      <c r="D4430">
        <f>IF(E4430&gt;=($M$18-6),1,0)</f>
        <v>0</v>
      </c>
      <c r="E4430" s="1">
        <v>44661</v>
      </c>
      <c r="F4430" t="s">
        <v>1</v>
      </c>
      <c r="G4430">
        <v>18</v>
      </c>
      <c r="H4430" s="4">
        <v>1344</v>
      </c>
      <c r="I4430" s="3">
        <v>0.66</v>
      </c>
      <c r="J4430" s="3">
        <f>IFERROR((I4430/H4430)*1000,0)</f>
        <v>0.4910714285714286</v>
      </c>
      <c r="K4430" s="2">
        <v>0.98209999999999997</v>
      </c>
    </row>
    <row r="4431" spans="1:11" x14ac:dyDescent="0.35">
      <c r="A4431" t="s">
        <v>143</v>
      </c>
      <c r="B4431" t="s">
        <v>133</v>
      </c>
      <c r="C4431" t="str">
        <f>IFERROR(VLOOKUP(B4431,$N$3:$O$14,2,FALSE),"error")</f>
        <v>AbandonedSpaces</v>
      </c>
      <c r="D4431">
        <f>IF(E4431&gt;=($M$18-6),1,0)</f>
        <v>0</v>
      </c>
      <c r="E4431" s="1">
        <v>44661</v>
      </c>
      <c r="F4431" t="s">
        <v>5</v>
      </c>
      <c r="G4431">
        <v>46</v>
      </c>
      <c r="H4431" s="4">
        <v>3339</v>
      </c>
      <c r="I4431" s="3">
        <v>4.5199999999999996</v>
      </c>
      <c r="J4431" s="3">
        <f>IFERROR((I4431/H4431)*1000,0)</f>
        <v>1.3536987121892781</v>
      </c>
      <c r="K4431" s="2">
        <v>0.94550000000000001</v>
      </c>
    </row>
    <row r="4432" spans="1:11" x14ac:dyDescent="0.35">
      <c r="A4432" t="s">
        <v>143</v>
      </c>
      <c r="B4432" t="s">
        <v>133</v>
      </c>
      <c r="C4432" t="str">
        <f>IFERROR(VLOOKUP(B4432,$N$3:$O$14,2,FALSE),"error")</f>
        <v>AbandonedSpaces</v>
      </c>
      <c r="D4432">
        <f>IF(E4432&gt;=($M$18-6),1,0)</f>
        <v>0</v>
      </c>
      <c r="E4432" s="1">
        <v>44661</v>
      </c>
      <c r="F4432" t="s">
        <v>1</v>
      </c>
      <c r="G4432">
        <v>17</v>
      </c>
      <c r="H4432" s="4">
        <v>1357</v>
      </c>
      <c r="I4432" s="3">
        <v>0.53</v>
      </c>
      <c r="J4432" s="3">
        <f>IFERROR((I4432/H4432)*1000,0)</f>
        <v>0.39056742815033163</v>
      </c>
      <c r="K4432" s="2">
        <v>0.97560000000000002</v>
      </c>
    </row>
    <row r="4433" spans="1:11" x14ac:dyDescent="0.35">
      <c r="A4433" t="s">
        <v>142</v>
      </c>
      <c r="B4433" t="s">
        <v>133</v>
      </c>
      <c r="C4433" t="str">
        <f>IFERROR(VLOOKUP(B4433,$N$3:$O$14,2,FALSE),"error")</f>
        <v>AbandonedSpaces</v>
      </c>
      <c r="D4433">
        <f>IF(E4433&gt;=($M$18-6),1,0)</f>
        <v>0</v>
      </c>
      <c r="E4433" s="1">
        <v>44661</v>
      </c>
      <c r="F4433" t="s">
        <v>5</v>
      </c>
      <c r="G4433">
        <v>19</v>
      </c>
      <c r="H4433" s="4">
        <v>443</v>
      </c>
      <c r="I4433" s="3">
        <v>0.55000000000000004</v>
      </c>
      <c r="J4433" s="3">
        <f>IFERROR((I4433/H4433)*1000,0)</f>
        <v>1.2415349887133182</v>
      </c>
      <c r="K4433" s="2">
        <v>0.76019999999999999</v>
      </c>
    </row>
    <row r="4434" spans="1:11" x14ac:dyDescent="0.35">
      <c r="A4434" t="s">
        <v>142</v>
      </c>
      <c r="B4434" t="s">
        <v>133</v>
      </c>
      <c r="C4434" t="str">
        <f>IFERROR(VLOOKUP(B4434,$N$3:$O$14,2,FALSE),"error")</f>
        <v>AbandonedSpaces</v>
      </c>
      <c r="D4434">
        <f>IF(E4434&gt;=($M$18-6),1,0)</f>
        <v>0</v>
      </c>
      <c r="E4434" s="1">
        <v>44661</v>
      </c>
      <c r="F4434" t="s">
        <v>1</v>
      </c>
      <c r="G4434">
        <v>10</v>
      </c>
      <c r="H4434" s="4">
        <v>176</v>
      </c>
      <c r="I4434" s="3">
        <v>0.09</v>
      </c>
      <c r="J4434" s="3">
        <f>IFERROR((I4434/H4434)*1000,0)</f>
        <v>0.51136363636363624</v>
      </c>
      <c r="K4434" s="2">
        <v>0.56820000000000004</v>
      </c>
    </row>
    <row r="4435" spans="1:11" x14ac:dyDescent="0.35">
      <c r="A4435" t="s">
        <v>141</v>
      </c>
      <c r="B4435" t="s">
        <v>133</v>
      </c>
      <c r="C4435" t="str">
        <f>IFERROR(VLOOKUP(B4435,$N$3:$O$14,2,FALSE),"error")</f>
        <v>AbandonedSpaces</v>
      </c>
      <c r="D4435">
        <f>IF(E4435&gt;=($M$18-6),1,0)</f>
        <v>0</v>
      </c>
      <c r="E4435" s="1">
        <v>44661</v>
      </c>
      <c r="F4435" t="s">
        <v>5</v>
      </c>
      <c r="G4435">
        <v>4</v>
      </c>
      <c r="H4435" s="4">
        <v>7</v>
      </c>
      <c r="I4435" s="3">
        <v>0</v>
      </c>
      <c r="J4435" s="3">
        <f>IFERROR((I4435/H4435)*1000,0)</f>
        <v>0</v>
      </c>
      <c r="K4435" s="2">
        <v>0.66669999999999996</v>
      </c>
    </row>
    <row r="4436" spans="1:11" x14ac:dyDescent="0.35">
      <c r="A4436" t="s">
        <v>141</v>
      </c>
      <c r="B4436" t="s">
        <v>133</v>
      </c>
      <c r="C4436" t="str">
        <f>IFERROR(VLOOKUP(B4436,$N$3:$O$14,2,FALSE),"error")</f>
        <v>AbandonedSpaces</v>
      </c>
      <c r="D4436">
        <f>IF(E4436&gt;=($M$18-6),1,0)</f>
        <v>0</v>
      </c>
      <c r="E4436" s="1">
        <v>44661</v>
      </c>
      <c r="F4436" t="s">
        <v>4</v>
      </c>
      <c r="G4436">
        <v>35</v>
      </c>
      <c r="H4436" s="4">
        <v>1650</v>
      </c>
      <c r="I4436" s="3">
        <v>1.25</v>
      </c>
      <c r="J4436" s="3">
        <f>IFERROR((I4436/H4436)*1000,0)</f>
        <v>0.75757575757575757</v>
      </c>
      <c r="K4436" s="2">
        <v>0.74980000000000002</v>
      </c>
    </row>
    <row r="4437" spans="1:11" x14ac:dyDescent="0.35">
      <c r="A4437" t="s">
        <v>141</v>
      </c>
      <c r="B4437" t="s">
        <v>133</v>
      </c>
      <c r="C4437" t="str">
        <f>IFERROR(VLOOKUP(B4437,$N$3:$O$14,2,FALSE),"error")</f>
        <v>AbandonedSpaces</v>
      </c>
      <c r="D4437">
        <f>IF(E4437&gt;=($M$18-6),1,0)</f>
        <v>0</v>
      </c>
      <c r="E4437" s="1">
        <v>44661</v>
      </c>
      <c r="F4437" t="s">
        <v>1</v>
      </c>
      <c r="G4437">
        <v>0</v>
      </c>
      <c r="H4437" s="4">
        <v>54</v>
      </c>
      <c r="I4437" s="3">
        <v>7.0000000000000007E-2</v>
      </c>
      <c r="J4437" s="3">
        <f>IFERROR((I4437/H4437)*1000,0)</f>
        <v>1.2962962962962965</v>
      </c>
      <c r="K4437" s="2">
        <v>0.70369999999999999</v>
      </c>
    </row>
    <row r="4438" spans="1:11" x14ac:dyDescent="0.35">
      <c r="A4438" t="s">
        <v>140</v>
      </c>
      <c r="B4438" t="s">
        <v>133</v>
      </c>
      <c r="C4438" t="str">
        <f>IFERROR(VLOOKUP(B4438,$N$3:$O$14,2,FALSE),"error")</f>
        <v>AbandonedSpaces</v>
      </c>
      <c r="D4438">
        <f>IF(E4438&gt;=($M$18-6),1,0)</f>
        <v>0</v>
      </c>
      <c r="E4438" s="1">
        <v>44661</v>
      </c>
      <c r="F4438" t="s">
        <v>5</v>
      </c>
      <c r="G4438">
        <v>33</v>
      </c>
      <c r="H4438" s="4">
        <v>406</v>
      </c>
      <c r="I4438" s="3">
        <v>0.56000000000000005</v>
      </c>
      <c r="J4438" s="3">
        <f>IFERROR((I4438/H4438)*1000,0)</f>
        <v>1.3793103448275863</v>
      </c>
      <c r="K4438" s="2">
        <v>0.77170000000000005</v>
      </c>
    </row>
    <row r="4439" spans="1:11" x14ac:dyDescent="0.35">
      <c r="A4439" t="s">
        <v>140</v>
      </c>
      <c r="B4439" t="s">
        <v>133</v>
      </c>
      <c r="C4439" t="str">
        <f>IFERROR(VLOOKUP(B4439,$N$3:$O$14,2,FALSE),"error")</f>
        <v>AbandonedSpaces</v>
      </c>
      <c r="D4439">
        <f>IF(E4439&gt;=($M$18-6),1,0)</f>
        <v>0</v>
      </c>
      <c r="E4439" s="1">
        <v>44661</v>
      </c>
      <c r="F4439" t="s">
        <v>4</v>
      </c>
      <c r="G4439">
        <v>6</v>
      </c>
      <c r="H4439" s="4">
        <v>8</v>
      </c>
      <c r="I4439" s="3">
        <v>0</v>
      </c>
      <c r="J4439" s="3">
        <f>IFERROR((I4439/H4439)*1000,0)</f>
        <v>0</v>
      </c>
      <c r="K4439" s="2">
        <v>1</v>
      </c>
    </row>
    <row r="4440" spans="1:11" x14ac:dyDescent="0.35">
      <c r="A4440" t="s">
        <v>140</v>
      </c>
      <c r="B4440" t="s">
        <v>133</v>
      </c>
      <c r="C4440" t="str">
        <f>IFERROR(VLOOKUP(B4440,$N$3:$O$14,2,FALSE),"error")</f>
        <v>AbandonedSpaces</v>
      </c>
      <c r="D4440">
        <f>IF(E4440&gt;=($M$18-6),1,0)</f>
        <v>0</v>
      </c>
      <c r="E4440" s="1">
        <v>44661</v>
      </c>
      <c r="F4440" t="s">
        <v>1</v>
      </c>
      <c r="G4440">
        <v>3</v>
      </c>
      <c r="H4440" s="4">
        <v>116</v>
      </c>
      <c r="I4440" s="3">
        <v>0.09</v>
      </c>
      <c r="J4440" s="3">
        <f>IFERROR((I4440/H4440)*1000,0)</f>
        <v>0.77586206896551724</v>
      </c>
      <c r="K4440" s="2">
        <v>0.72170000000000001</v>
      </c>
    </row>
    <row r="4441" spans="1:11" x14ac:dyDescent="0.35">
      <c r="A4441" t="s">
        <v>139</v>
      </c>
      <c r="B4441" t="s">
        <v>133</v>
      </c>
      <c r="C4441" t="str">
        <f>IFERROR(VLOOKUP(B4441,$N$3:$O$14,2,FALSE),"error")</f>
        <v>AbandonedSpaces</v>
      </c>
      <c r="D4441">
        <f>IF(E4441&gt;=($M$18-6),1,0)</f>
        <v>0</v>
      </c>
      <c r="E4441" s="1">
        <v>44661</v>
      </c>
      <c r="F4441" t="s">
        <v>5</v>
      </c>
      <c r="G4441">
        <v>66</v>
      </c>
      <c r="H4441" s="4">
        <v>942</v>
      </c>
      <c r="I4441" s="3">
        <v>1.1000000000000001</v>
      </c>
      <c r="J4441" s="3">
        <f>IFERROR((I4441/H4441)*1000,0)</f>
        <v>1.1677282377919322</v>
      </c>
      <c r="K4441" s="2">
        <v>0.59240000000000004</v>
      </c>
    </row>
    <row r="4442" spans="1:11" x14ac:dyDescent="0.35">
      <c r="A4442" t="s">
        <v>139</v>
      </c>
      <c r="B4442" t="s">
        <v>133</v>
      </c>
      <c r="C4442" t="str">
        <f>IFERROR(VLOOKUP(B4442,$N$3:$O$14,2,FALSE),"error")</f>
        <v>AbandonedSpaces</v>
      </c>
      <c r="D4442">
        <f>IF(E4442&gt;=($M$18-6),1,0)</f>
        <v>0</v>
      </c>
      <c r="E4442" s="1">
        <v>44661</v>
      </c>
      <c r="F4442" t="s">
        <v>4</v>
      </c>
      <c r="G4442">
        <v>114</v>
      </c>
      <c r="H4442" s="4">
        <v>3938</v>
      </c>
      <c r="I4442" s="3">
        <v>2.2200000000000002</v>
      </c>
      <c r="J4442" s="3">
        <f>IFERROR((I4442/H4442)*1000,0)</f>
        <v>0.56373793803961414</v>
      </c>
      <c r="K4442" s="2">
        <v>0.62290000000000001</v>
      </c>
    </row>
    <row r="4443" spans="1:11" x14ac:dyDescent="0.35">
      <c r="A4443" t="s">
        <v>139</v>
      </c>
      <c r="B4443" t="s">
        <v>133</v>
      </c>
      <c r="C4443" t="str">
        <f>IFERROR(VLOOKUP(B4443,$N$3:$O$14,2,FALSE),"error")</f>
        <v>AbandonedSpaces</v>
      </c>
      <c r="D4443">
        <f>IF(E4443&gt;=($M$18-6),1,0)</f>
        <v>0</v>
      </c>
      <c r="E4443" s="1">
        <v>44661</v>
      </c>
      <c r="F4443" t="s">
        <v>1</v>
      </c>
      <c r="G4443">
        <v>13</v>
      </c>
      <c r="H4443" s="4">
        <v>438</v>
      </c>
      <c r="I4443" s="3">
        <v>0.33</v>
      </c>
      <c r="J4443" s="3">
        <f>IFERROR((I4443/H4443)*1000,0)</f>
        <v>0.75342465753424659</v>
      </c>
      <c r="K4443" s="2">
        <v>0.69040000000000001</v>
      </c>
    </row>
    <row r="4444" spans="1:11" x14ac:dyDescent="0.35">
      <c r="A4444" t="s">
        <v>138</v>
      </c>
      <c r="B4444" t="s">
        <v>133</v>
      </c>
      <c r="C4444" t="str">
        <f>IFERROR(VLOOKUP(B4444,$N$3:$O$14,2,FALSE),"error")</f>
        <v>AbandonedSpaces</v>
      </c>
      <c r="D4444">
        <f>IF(E4444&gt;=($M$18-6),1,0)</f>
        <v>0</v>
      </c>
      <c r="E4444" s="1">
        <v>44661</v>
      </c>
      <c r="F4444" t="s">
        <v>5</v>
      </c>
      <c r="G4444">
        <v>37</v>
      </c>
      <c r="H4444" s="4">
        <v>394</v>
      </c>
      <c r="I4444" s="3">
        <v>0.4</v>
      </c>
      <c r="J4444" s="3">
        <f>IFERROR((I4444/H4444)*1000,0)</f>
        <v>1.0152284263959392</v>
      </c>
      <c r="K4444" s="2">
        <v>0.40210000000000001</v>
      </c>
    </row>
    <row r="4445" spans="1:11" x14ac:dyDescent="0.35">
      <c r="A4445" t="s">
        <v>138</v>
      </c>
      <c r="B4445" t="s">
        <v>133</v>
      </c>
      <c r="C4445" t="str">
        <f>IFERROR(VLOOKUP(B4445,$N$3:$O$14,2,FALSE),"error")</f>
        <v>AbandonedSpaces</v>
      </c>
      <c r="D4445">
        <f>IF(E4445&gt;=($M$18-6),1,0)</f>
        <v>0</v>
      </c>
      <c r="E4445" s="1">
        <v>44661</v>
      </c>
      <c r="F4445" t="s">
        <v>4</v>
      </c>
      <c r="G4445">
        <v>80</v>
      </c>
      <c r="H4445" s="4">
        <v>1835</v>
      </c>
      <c r="I4445" s="3">
        <v>0.82</v>
      </c>
      <c r="J4445" s="3">
        <f>IFERROR((I4445/H4445)*1000,0)</f>
        <v>0.44686648501362397</v>
      </c>
      <c r="K4445" s="2">
        <v>0.43730000000000002</v>
      </c>
    </row>
    <row r="4446" spans="1:11" x14ac:dyDescent="0.35">
      <c r="A4446" t="s">
        <v>138</v>
      </c>
      <c r="B4446" t="s">
        <v>133</v>
      </c>
      <c r="C4446" t="str">
        <f>IFERROR(VLOOKUP(B4446,$N$3:$O$14,2,FALSE),"error")</f>
        <v>AbandonedSpaces</v>
      </c>
      <c r="D4446">
        <f>IF(E4446&gt;=($M$18-6),1,0)</f>
        <v>0</v>
      </c>
      <c r="E4446" s="1">
        <v>44661</v>
      </c>
      <c r="F4446" t="s">
        <v>1</v>
      </c>
      <c r="G4446">
        <v>5</v>
      </c>
      <c r="H4446" s="4">
        <v>162</v>
      </c>
      <c r="I4446" s="3">
        <v>0.1</v>
      </c>
      <c r="J4446" s="3">
        <f>IFERROR((I4446/H4446)*1000,0)</f>
        <v>0.61728395061728392</v>
      </c>
      <c r="K4446" s="2">
        <v>0.43830000000000002</v>
      </c>
    </row>
    <row r="4447" spans="1:11" x14ac:dyDescent="0.35">
      <c r="A4447" t="s">
        <v>137</v>
      </c>
      <c r="B4447" t="s">
        <v>133</v>
      </c>
      <c r="C4447" t="str">
        <f>IFERROR(VLOOKUP(B4447,$N$3:$O$14,2,FALSE),"error")</f>
        <v>AbandonedSpaces</v>
      </c>
      <c r="D4447">
        <f>IF(E4447&gt;=($M$18-6),1,0)</f>
        <v>0</v>
      </c>
      <c r="E4447" s="1">
        <v>44661</v>
      </c>
      <c r="F4447" t="s">
        <v>5</v>
      </c>
      <c r="G4447">
        <v>60</v>
      </c>
      <c r="H4447" s="4">
        <v>810</v>
      </c>
      <c r="I4447" s="3">
        <v>0.89</v>
      </c>
      <c r="J4447" s="3">
        <f>IFERROR((I4447/H4447)*1000,0)</f>
        <v>1.0987654320987654</v>
      </c>
      <c r="K4447" s="2">
        <v>0.60229999999999995</v>
      </c>
    </row>
    <row r="4448" spans="1:11" x14ac:dyDescent="0.35">
      <c r="A4448" t="s">
        <v>137</v>
      </c>
      <c r="B4448" t="s">
        <v>133</v>
      </c>
      <c r="C4448" t="str">
        <f>IFERROR(VLOOKUP(B4448,$N$3:$O$14,2,FALSE),"error")</f>
        <v>AbandonedSpaces</v>
      </c>
      <c r="D4448">
        <f>IF(E4448&gt;=($M$18-6),1,0)</f>
        <v>0</v>
      </c>
      <c r="E4448" s="1">
        <v>44661</v>
      </c>
      <c r="F4448" t="s">
        <v>4</v>
      </c>
      <c r="G4448">
        <v>103</v>
      </c>
      <c r="H4448" s="4">
        <v>3277</v>
      </c>
      <c r="I4448" s="3">
        <v>1.77</v>
      </c>
      <c r="J4448" s="3">
        <f>IFERROR((I4448/H4448)*1000,0)</f>
        <v>0.54012816600549285</v>
      </c>
      <c r="K4448" s="2">
        <v>0.59489999999999998</v>
      </c>
    </row>
    <row r="4449" spans="1:11" x14ac:dyDescent="0.35">
      <c r="A4449" t="s">
        <v>137</v>
      </c>
      <c r="B4449" t="s">
        <v>133</v>
      </c>
      <c r="C4449" t="str">
        <f>IFERROR(VLOOKUP(B4449,$N$3:$O$14,2,FALSE),"error")</f>
        <v>AbandonedSpaces</v>
      </c>
      <c r="D4449">
        <f>IF(E4449&gt;=($M$18-6),1,0)</f>
        <v>0</v>
      </c>
      <c r="E4449" s="1">
        <v>44661</v>
      </c>
      <c r="F4449" t="s">
        <v>1</v>
      </c>
      <c r="G4449">
        <v>16</v>
      </c>
      <c r="H4449" s="4">
        <v>376</v>
      </c>
      <c r="I4449" s="3">
        <v>0.25</v>
      </c>
      <c r="J4449" s="3">
        <f>IFERROR((I4449/H4449)*1000,0)</f>
        <v>0.66489361702127658</v>
      </c>
      <c r="K4449" s="2">
        <v>0.6613</v>
      </c>
    </row>
    <row r="4450" spans="1:11" x14ac:dyDescent="0.35">
      <c r="A4450" t="s">
        <v>136</v>
      </c>
      <c r="B4450" t="s">
        <v>133</v>
      </c>
      <c r="C4450" t="str">
        <f>IFERROR(VLOOKUP(B4450,$N$3:$O$14,2,FALSE),"error")</f>
        <v>AbandonedSpaces</v>
      </c>
      <c r="D4450">
        <f>IF(E4450&gt;=($M$18-6),1,0)</f>
        <v>0</v>
      </c>
      <c r="E4450" s="1">
        <v>44661</v>
      </c>
      <c r="F4450" t="s">
        <v>5</v>
      </c>
      <c r="G4450">
        <v>50</v>
      </c>
      <c r="H4450" s="4">
        <v>708</v>
      </c>
      <c r="I4450" s="3">
        <v>0.75</v>
      </c>
      <c r="J4450" s="3">
        <f>IFERROR((I4450/H4450)*1000,0)</f>
        <v>1.0593220338983051</v>
      </c>
      <c r="K4450" s="2">
        <v>0.54620000000000002</v>
      </c>
    </row>
    <row r="4451" spans="1:11" x14ac:dyDescent="0.35">
      <c r="A4451" t="s">
        <v>136</v>
      </c>
      <c r="B4451" t="s">
        <v>133</v>
      </c>
      <c r="C4451" t="str">
        <f>IFERROR(VLOOKUP(B4451,$N$3:$O$14,2,FALSE),"error")</f>
        <v>AbandonedSpaces</v>
      </c>
      <c r="D4451">
        <f>IF(E4451&gt;=($M$18-6),1,0)</f>
        <v>0</v>
      </c>
      <c r="E4451" s="1">
        <v>44661</v>
      </c>
      <c r="F4451" t="s">
        <v>4</v>
      </c>
      <c r="G4451">
        <v>100</v>
      </c>
      <c r="H4451" s="4">
        <v>2978</v>
      </c>
      <c r="I4451" s="3">
        <v>1.48</v>
      </c>
      <c r="J4451" s="3">
        <f>IFERROR((I4451/H4451)*1000,0)</f>
        <v>0.49697783747481533</v>
      </c>
      <c r="K4451" s="2">
        <v>0.56930000000000003</v>
      </c>
    </row>
    <row r="4452" spans="1:11" x14ac:dyDescent="0.35">
      <c r="A4452" t="s">
        <v>136</v>
      </c>
      <c r="B4452" t="s">
        <v>133</v>
      </c>
      <c r="C4452" t="str">
        <f>IFERROR(VLOOKUP(B4452,$N$3:$O$14,2,FALSE),"error")</f>
        <v>AbandonedSpaces</v>
      </c>
      <c r="D4452">
        <f>IF(E4452&gt;=($M$18-6),1,0)</f>
        <v>0</v>
      </c>
      <c r="E4452" s="1">
        <v>44661</v>
      </c>
      <c r="F4452" t="s">
        <v>1</v>
      </c>
      <c r="G4452">
        <v>14</v>
      </c>
      <c r="H4452" s="4">
        <v>345</v>
      </c>
      <c r="I4452" s="3">
        <v>0.21</v>
      </c>
      <c r="J4452" s="3">
        <f>IFERROR((I4452/H4452)*1000,0)</f>
        <v>0.60869565217391297</v>
      </c>
      <c r="K4452" s="2">
        <v>0.62970000000000004</v>
      </c>
    </row>
    <row r="4453" spans="1:11" x14ac:dyDescent="0.35">
      <c r="A4453" t="s">
        <v>135</v>
      </c>
      <c r="B4453" t="s">
        <v>133</v>
      </c>
      <c r="C4453" t="str">
        <f>IFERROR(VLOOKUP(B4453,$N$3:$O$14,2,FALSE),"error")</f>
        <v>AbandonedSpaces</v>
      </c>
      <c r="D4453">
        <f>IF(E4453&gt;=($M$18-6),1,0)</f>
        <v>0</v>
      </c>
      <c r="E4453" s="1">
        <v>44661</v>
      </c>
      <c r="F4453" t="s">
        <v>5</v>
      </c>
      <c r="G4453">
        <v>50</v>
      </c>
      <c r="H4453" s="4">
        <v>609</v>
      </c>
      <c r="I4453" s="3">
        <v>0.62</v>
      </c>
      <c r="J4453" s="3">
        <f>IFERROR((I4453/H4453)*1000,0)</f>
        <v>1.0180623973727423</v>
      </c>
      <c r="K4453" s="2">
        <v>0.52659999999999996</v>
      </c>
    </row>
    <row r="4454" spans="1:11" x14ac:dyDescent="0.35">
      <c r="A4454" t="s">
        <v>135</v>
      </c>
      <c r="B4454" t="s">
        <v>133</v>
      </c>
      <c r="C4454" t="str">
        <f>IFERROR(VLOOKUP(B4454,$N$3:$O$14,2,FALSE),"error")</f>
        <v>AbandonedSpaces</v>
      </c>
      <c r="D4454">
        <f>IF(E4454&gt;=($M$18-6),1,0)</f>
        <v>0</v>
      </c>
      <c r="E4454" s="1">
        <v>44661</v>
      </c>
      <c r="F4454" t="s">
        <v>4</v>
      </c>
      <c r="G4454">
        <v>82</v>
      </c>
      <c r="H4454" s="4">
        <v>2660</v>
      </c>
      <c r="I4454" s="3">
        <v>1.27</v>
      </c>
      <c r="J4454" s="3">
        <f>IFERROR((I4454/H4454)*1000,0)</f>
        <v>0.47744360902255639</v>
      </c>
      <c r="K4454" s="2">
        <v>0.55910000000000004</v>
      </c>
    </row>
    <row r="4455" spans="1:11" x14ac:dyDescent="0.35">
      <c r="A4455" t="s">
        <v>135</v>
      </c>
      <c r="B4455" t="s">
        <v>133</v>
      </c>
      <c r="C4455" t="str">
        <f>IFERROR(VLOOKUP(B4455,$N$3:$O$14,2,FALSE),"error")</f>
        <v>AbandonedSpaces</v>
      </c>
      <c r="D4455">
        <f>IF(E4455&gt;=($M$18-6),1,0)</f>
        <v>0</v>
      </c>
      <c r="E4455" s="1">
        <v>44661</v>
      </c>
      <c r="F4455" t="s">
        <v>1</v>
      </c>
      <c r="G4455">
        <v>14</v>
      </c>
      <c r="H4455" s="4">
        <v>313</v>
      </c>
      <c r="I4455" s="3">
        <v>0.18</v>
      </c>
      <c r="J4455" s="3">
        <f>IFERROR((I4455/H4455)*1000,0)</f>
        <v>0.57507987220447288</v>
      </c>
      <c r="K4455" s="2">
        <v>0.63670000000000004</v>
      </c>
    </row>
    <row r="4456" spans="1:11" x14ac:dyDescent="0.35">
      <c r="A4456" t="s">
        <v>134</v>
      </c>
      <c r="B4456" t="s">
        <v>133</v>
      </c>
      <c r="C4456" t="str">
        <f>IFERROR(VLOOKUP(B4456,$N$3:$O$14,2,FALSE),"error")</f>
        <v>AbandonedSpaces</v>
      </c>
      <c r="D4456">
        <f>IF(E4456&gt;=($M$18-6),1,0)</f>
        <v>0</v>
      </c>
      <c r="E4456" s="1">
        <v>44661</v>
      </c>
      <c r="F4456" t="s">
        <v>5</v>
      </c>
      <c r="G4456">
        <v>33</v>
      </c>
      <c r="H4456" s="4">
        <v>525</v>
      </c>
      <c r="I4456" s="3">
        <v>0.55000000000000004</v>
      </c>
      <c r="J4456" s="3">
        <f>IFERROR((I4456/H4456)*1000,0)</f>
        <v>1.0476190476190477</v>
      </c>
      <c r="K4456" s="2">
        <v>0.52029999999999998</v>
      </c>
    </row>
    <row r="4457" spans="1:11" x14ac:dyDescent="0.35">
      <c r="A4457" t="s">
        <v>134</v>
      </c>
      <c r="B4457" t="s">
        <v>133</v>
      </c>
      <c r="C4457" t="str">
        <f>IFERROR(VLOOKUP(B4457,$N$3:$O$14,2,FALSE),"error")</f>
        <v>AbandonedSpaces</v>
      </c>
      <c r="D4457">
        <f>IF(E4457&gt;=($M$18-6),1,0)</f>
        <v>0</v>
      </c>
      <c r="E4457" s="1">
        <v>44661</v>
      </c>
      <c r="F4457" t="s">
        <v>4</v>
      </c>
      <c r="G4457">
        <v>84</v>
      </c>
      <c r="H4457" s="4">
        <v>2216</v>
      </c>
      <c r="I4457" s="3">
        <v>1.23</v>
      </c>
      <c r="J4457" s="3">
        <f>IFERROR((I4457/H4457)*1000,0)</f>
        <v>0.55505415162454874</v>
      </c>
      <c r="K4457" s="2">
        <v>0.54859999999999998</v>
      </c>
    </row>
    <row r="4458" spans="1:11" x14ac:dyDescent="0.35">
      <c r="A4458" t="s">
        <v>134</v>
      </c>
      <c r="B4458" t="s">
        <v>133</v>
      </c>
      <c r="C4458" t="str">
        <f>IFERROR(VLOOKUP(B4458,$N$3:$O$14,2,FALSE),"error")</f>
        <v>AbandonedSpaces</v>
      </c>
      <c r="D4458">
        <f>IF(E4458&gt;=($M$18-6),1,0)</f>
        <v>0</v>
      </c>
      <c r="E4458" s="1">
        <v>44661</v>
      </c>
      <c r="F4458" t="s">
        <v>1</v>
      </c>
      <c r="G4458">
        <v>17</v>
      </c>
      <c r="H4458" s="4">
        <v>252</v>
      </c>
      <c r="I4458" s="3">
        <v>0.15</v>
      </c>
      <c r="J4458" s="3">
        <f>IFERROR((I4458/H4458)*1000,0)</f>
        <v>0.59523809523809523</v>
      </c>
      <c r="K4458" s="2">
        <v>0.61109999999999998</v>
      </c>
    </row>
    <row r="4459" spans="1:11" x14ac:dyDescent="0.35">
      <c r="A4459" t="s">
        <v>132</v>
      </c>
      <c r="B4459" t="s">
        <v>114</v>
      </c>
      <c r="C4459" t="str">
        <f>IFERROR(VLOOKUP(B4459,$N$3:$O$14,2,FALSE),"error")</f>
        <v>Decoist</v>
      </c>
      <c r="D4459">
        <f>IF(E4459&gt;=($M$18-6),1,0)</f>
        <v>0</v>
      </c>
      <c r="E4459" s="1">
        <v>44661</v>
      </c>
      <c r="F4459" t="s">
        <v>6</v>
      </c>
      <c r="G4459">
        <v>0</v>
      </c>
      <c r="H4459" s="4">
        <v>2</v>
      </c>
      <c r="I4459" s="3">
        <v>0</v>
      </c>
      <c r="J4459" s="3">
        <f>IFERROR((I4459/H4459)*1000,0)</f>
        <v>0</v>
      </c>
      <c r="K4459" s="2">
        <v>1</v>
      </c>
    </row>
    <row r="4460" spans="1:11" x14ac:dyDescent="0.35">
      <c r="A4460" t="s">
        <v>132</v>
      </c>
      <c r="B4460" t="s">
        <v>114</v>
      </c>
      <c r="C4460" t="str">
        <f>IFERROR(VLOOKUP(B4460,$N$3:$O$14,2,FALSE),"error")</f>
        <v>Decoist</v>
      </c>
      <c r="D4460">
        <f>IF(E4460&gt;=($M$18-6),1,0)</f>
        <v>0</v>
      </c>
      <c r="E4460" s="1">
        <v>44661</v>
      </c>
      <c r="F4460" t="s">
        <v>5</v>
      </c>
      <c r="G4460">
        <v>494</v>
      </c>
      <c r="H4460" s="4">
        <v>16348</v>
      </c>
      <c r="I4460" s="3">
        <v>26.4</v>
      </c>
      <c r="J4460" s="3">
        <f>IFERROR((I4460/H4460)*1000,0)</f>
        <v>1.6148764374847073</v>
      </c>
      <c r="K4460" s="2">
        <v>0.92049999999999998</v>
      </c>
    </row>
    <row r="4461" spans="1:11" x14ac:dyDescent="0.35">
      <c r="A4461" t="s">
        <v>132</v>
      </c>
      <c r="B4461" t="s">
        <v>114</v>
      </c>
      <c r="C4461" t="str">
        <f>IFERROR(VLOOKUP(B4461,$N$3:$O$14,2,FALSE),"error")</f>
        <v>Decoist</v>
      </c>
      <c r="D4461">
        <f>IF(E4461&gt;=($M$18-6),1,0)</f>
        <v>0</v>
      </c>
      <c r="E4461" s="1">
        <v>44661</v>
      </c>
      <c r="F4461" t="s">
        <v>4</v>
      </c>
      <c r="G4461">
        <v>698</v>
      </c>
      <c r="H4461" s="4">
        <v>26466</v>
      </c>
      <c r="I4461" s="3">
        <v>46.91</v>
      </c>
      <c r="J4461" s="3">
        <f>IFERROR((I4461/H4461)*1000,0)</f>
        <v>1.7724627824378445</v>
      </c>
      <c r="K4461" s="2">
        <v>0.94689999999999996</v>
      </c>
    </row>
    <row r="4462" spans="1:11" x14ac:dyDescent="0.35">
      <c r="A4462" t="s">
        <v>132</v>
      </c>
      <c r="B4462" t="s">
        <v>114</v>
      </c>
      <c r="C4462" t="str">
        <f>IFERROR(VLOOKUP(B4462,$N$3:$O$14,2,FALSE),"error")</f>
        <v>Decoist</v>
      </c>
      <c r="D4462">
        <f>IF(E4462&gt;=($M$18-6),1,0)</f>
        <v>0</v>
      </c>
      <c r="E4462" s="1">
        <v>44661</v>
      </c>
      <c r="F4462" t="s">
        <v>1</v>
      </c>
      <c r="G4462">
        <v>54</v>
      </c>
      <c r="H4462" s="4">
        <v>1813</v>
      </c>
      <c r="I4462" s="3">
        <v>2.93</v>
      </c>
      <c r="J4462" s="3">
        <f>IFERROR((I4462/H4462)*1000,0)</f>
        <v>1.6161059018201875</v>
      </c>
      <c r="K4462" s="2">
        <v>0.93899999999999995</v>
      </c>
    </row>
    <row r="4463" spans="1:11" x14ac:dyDescent="0.35">
      <c r="A4463" t="s">
        <v>131</v>
      </c>
      <c r="B4463" t="s">
        <v>114</v>
      </c>
      <c r="C4463" t="str">
        <f>IFERROR(VLOOKUP(B4463,$N$3:$O$14,2,FALSE),"error")</f>
        <v>Decoist</v>
      </c>
      <c r="D4463">
        <f>IF(E4463&gt;=($M$18-6),1,0)</f>
        <v>0</v>
      </c>
      <c r="E4463" s="1">
        <v>44661</v>
      </c>
      <c r="F4463" t="s">
        <v>6</v>
      </c>
      <c r="G4463">
        <v>1</v>
      </c>
      <c r="H4463" s="4">
        <v>2</v>
      </c>
      <c r="I4463" s="3">
        <v>0</v>
      </c>
      <c r="J4463" s="3">
        <f>IFERROR((I4463/H4463)*1000,0)</f>
        <v>0</v>
      </c>
      <c r="K4463" s="2">
        <v>0</v>
      </c>
    </row>
    <row r="4464" spans="1:11" x14ac:dyDescent="0.35">
      <c r="A4464" t="s">
        <v>131</v>
      </c>
      <c r="B4464" t="s">
        <v>114</v>
      </c>
      <c r="C4464" t="str">
        <f>IFERROR(VLOOKUP(B4464,$N$3:$O$14,2,FALSE),"error")</f>
        <v>Decoist</v>
      </c>
      <c r="D4464">
        <f>IF(E4464&gt;=($M$18-6),1,0)</f>
        <v>0</v>
      </c>
      <c r="E4464" s="1">
        <v>44661</v>
      </c>
      <c r="F4464" t="s">
        <v>5</v>
      </c>
      <c r="G4464" s="5">
        <v>1781</v>
      </c>
      <c r="H4464" s="4">
        <v>17933</v>
      </c>
      <c r="I4464" s="3">
        <v>21.92</v>
      </c>
      <c r="J4464" s="3">
        <f>IFERROR((I4464/H4464)*1000,0)</f>
        <v>1.2223275525567392</v>
      </c>
      <c r="K4464" s="2">
        <v>0.41349999999999998</v>
      </c>
    </row>
    <row r="4465" spans="1:11" x14ac:dyDescent="0.35">
      <c r="A4465" t="s">
        <v>130</v>
      </c>
      <c r="B4465" t="s">
        <v>114</v>
      </c>
      <c r="C4465" t="str">
        <f>IFERROR(VLOOKUP(B4465,$N$3:$O$14,2,FALSE),"error")</f>
        <v>Decoist</v>
      </c>
      <c r="D4465">
        <f>IF(E4465&gt;=($M$18-6),1,0)</f>
        <v>0</v>
      </c>
      <c r="E4465" s="1">
        <v>44661</v>
      </c>
      <c r="F4465" t="s">
        <v>6</v>
      </c>
      <c r="G4465">
        <v>1</v>
      </c>
      <c r="H4465" s="4">
        <v>0</v>
      </c>
      <c r="I4465" s="3">
        <v>0</v>
      </c>
      <c r="J4465" s="3">
        <f>IFERROR((I4465/H4465)*1000,0)</f>
        <v>0</v>
      </c>
      <c r="K4465" s="2">
        <v>0</v>
      </c>
    </row>
    <row r="4466" spans="1:11" x14ac:dyDescent="0.35">
      <c r="A4466" t="s">
        <v>130</v>
      </c>
      <c r="B4466" t="s">
        <v>114</v>
      </c>
      <c r="C4466" t="str">
        <f>IFERROR(VLOOKUP(B4466,$N$3:$O$14,2,FALSE),"error")</f>
        <v>Decoist</v>
      </c>
      <c r="D4466">
        <f>IF(E4466&gt;=($M$18-6),1,0)</f>
        <v>0</v>
      </c>
      <c r="E4466" s="1">
        <v>44661</v>
      </c>
      <c r="F4466" t="s">
        <v>5</v>
      </c>
      <c r="G4466">
        <v>908</v>
      </c>
      <c r="H4466" s="4">
        <v>11601</v>
      </c>
      <c r="I4466" s="3">
        <v>18.27</v>
      </c>
      <c r="J4466" s="3">
        <f>IFERROR((I4466/H4466)*1000,0)</f>
        <v>1.5748642358417377</v>
      </c>
      <c r="K4466" s="2">
        <v>0.28289999999999998</v>
      </c>
    </row>
    <row r="4467" spans="1:11" x14ac:dyDescent="0.35">
      <c r="A4467" t="s">
        <v>129</v>
      </c>
      <c r="B4467" t="s">
        <v>114</v>
      </c>
      <c r="C4467" t="str">
        <f>IFERROR(VLOOKUP(B4467,$N$3:$O$14,2,FALSE),"error")</f>
        <v>Decoist</v>
      </c>
      <c r="D4467">
        <f>IF(E4467&gt;=($M$18-6),1,0)</f>
        <v>0</v>
      </c>
      <c r="E4467" s="1">
        <v>44661</v>
      </c>
      <c r="F4467" t="s">
        <v>5</v>
      </c>
      <c r="G4467">
        <v>113</v>
      </c>
      <c r="H4467" s="4">
        <v>936</v>
      </c>
      <c r="I4467" s="3">
        <v>0.82</v>
      </c>
      <c r="J4467" s="3">
        <f>IFERROR((I4467/H4467)*1000,0)</f>
        <v>0.87606837606837606</v>
      </c>
      <c r="K4467" s="2">
        <v>0.34560000000000002</v>
      </c>
    </row>
    <row r="4468" spans="1:11" x14ac:dyDescent="0.35">
      <c r="A4468" t="s">
        <v>129</v>
      </c>
      <c r="B4468" t="s">
        <v>114</v>
      </c>
      <c r="C4468" t="str">
        <f>IFERROR(VLOOKUP(B4468,$N$3:$O$14,2,FALSE),"error")</f>
        <v>Decoist</v>
      </c>
      <c r="D4468">
        <f>IF(E4468&gt;=($M$18-6),1,0)</f>
        <v>0</v>
      </c>
      <c r="E4468" s="1">
        <v>44661</v>
      </c>
      <c r="F4468" t="s">
        <v>4</v>
      </c>
      <c r="G4468" s="5">
        <v>1004</v>
      </c>
      <c r="H4468" s="4">
        <v>6964</v>
      </c>
      <c r="I4468" s="3">
        <v>8.6300000000000008</v>
      </c>
      <c r="J4468" s="3">
        <f>IFERROR((I4468/H4468)*1000,0)</f>
        <v>1.2392303273980472</v>
      </c>
      <c r="K4468" s="2">
        <v>0.46460000000000001</v>
      </c>
    </row>
    <row r="4469" spans="1:11" x14ac:dyDescent="0.35">
      <c r="A4469" t="s">
        <v>129</v>
      </c>
      <c r="B4469" t="s">
        <v>114</v>
      </c>
      <c r="C4469" t="str">
        <f>IFERROR(VLOOKUP(B4469,$N$3:$O$14,2,FALSE),"error")</f>
        <v>Decoist</v>
      </c>
      <c r="D4469">
        <f>IF(E4469&gt;=($M$18-6),1,0)</f>
        <v>0</v>
      </c>
      <c r="E4469" s="1">
        <v>44661</v>
      </c>
      <c r="F4469" t="s">
        <v>1</v>
      </c>
      <c r="G4469">
        <v>67</v>
      </c>
      <c r="H4469" s="4">
        <v>465</v>
      </c>
      <c r="I4469" s="3">
        <v>0.56000000000000005</v>
      </c>
      <c r="J4469" s="3">
        <f>IFERROR((I4469/H4469)*1000,0)</f>
        <v>1.2043010752688172</v>
      </c>
      <c r="K4469" s="2">
        <v>0.47899999999999998</v>
      </c>
    </row>
    <row r="4470" spans="1:11" x14ac:dyDescent="0.35">
      <c r="A4470" t="s">
        <v>128</v>
      </c>
      <c r="B4470" t="s">
        <v>114</v>
      </c>
      <c r="C4470" t="str">
        <f>IFERROR(VLOOKUP(B4470,$N$3:$O$14,2,FALSE),"error")</f>
        <v>Decoist</v>
      </c>
      <c r="D4470">
        <f>IF(E4470&gt;=($M$18-6),1,0)</f>
        <v>0</v>
      </c>
      <c r="E4470" s="1">
        <v>44661</v>
      </c>
      <c r="F4470" t="s">
        <v>5</v>
      </c>
      <c r="G4470">
        <v>83</v>
      </c>
      <c r="H4470" s="4">
        <v>2209</v>
      </c>
      <c r="I4470" s="3">
        <v>3.06</v>
      </c>
      <c r="J4470" s="3">
        <f>IFERROR((I4470/H4470)*1000,0)</f>
        <v>1.3852421910366681</v>
      </c>
      <c r="K4470" s="2">
        <v>0.49390000000000001</v>
      </c>
    </row>
    <row r="4471" spans="1:11" x14ac:dyDescent="0.35">
      <c r="A4471" t="s">
        <v>128</v>
      </c>
      <c r="B4471" t="s">
        <v>114</v>
      </c>
      <c r="C4471" t="str">
        <f>IFERROR(VLOOKUP(B4471,$N$3:$O$14,2,FALSE),"error")</f>
        <v>Decoist</v>
      </c>
      <c r="D4471">
        <f>IF(E4471&gt;=($M$18-6),1,0)</f>
        <v>0</v>
      </c>
      <c r="E4471" s="1">
        <v>44661</v>
      </c>
      <c r="F4471" t="s">
        <v>4</v>
      </c>
      <c r="G4471">
        <v>796</v>
      </c>
      <c r="H4471" s="4">
        <v>18134</v>
      </c>
      <c r="I4471" s="3">
        <v>29.23</v>
      </c>
      <c r="J4471" s="3">
        <f>IFERROR((I4471/H4471)*1000,0)</f>
        <v>1.6118892687768831</v>
      </c>
      <c r="K4471" s="2">
        <v>0.53949999999999998</v>
      </c>
    </row>
    <row r="4472" spans="1:11" x14ac:dyDescent="0.35">
      <c r="A4472" t="s">
        <v>128</v>
      </c>
      <c r="B4472" t="s">
        <v>114</v>
      </c>
      <c r="C4472" t="str">
        <f>IFERROR(VLOOKUP(B4472,$N$3:$O$14,2,FALSE),"error")</f>
        <v>Decoist</v>
      </c>
      <c r="D4472">
        <f>IF(E4472&gt;=($M$18-6),1,0)</f>
        <v>0</v>
      </c>
      <c r="E4472" s="1">
        <v>44661</v>
      </c>
      <c r="F4472" t="s">
        <v>1</v>
      </c>
      <c r="G4472">
        <v>51</v>
      </c>
      <c r="H4472" s="4">
        <v>1178</v>
      </c>
      <c r="I4472" s="3">
        <v>1.63</v>
      </c>
      <c r="J4472" s="3">
        <f>IFERROR((I4472/H4472)*1000,0)</f>
        <v>1.3837011884550083</v>
      </c>
      <c r="K4472" s="2">
        <v>0.50129999999999997</v>
      </c>
    </row>
    <row r="4473" spans="1:11" x14ac:dyDescent="0.35">
      <c r="A4473" t="s">
        <v>127</v>
      </c>
      <c r="B4473" t="s">
        <v>114</v>
      </c>
      <c r="C4473" t="str">
        <f>IFERROR(VLOOKUP(B4473,$N$3:$O$14,2,FALSE),"error")</f>
        <v>Decoist</v>
      </c>
      <c r="D4473">
        <f>IF(E4473&gt;=($M$18-6),1,0)</f>
        <v>0</v>
      </c>
      <c r="E4473" s="1">
        <v>44661</v>
      </c>
      <c r="F4473" t="s">
        <v>5</v>
      </c>
      <c r="G4473">
        <v>172</v>
      </c>
      <c r="H4473" s="4">
        <v>4305</v>
      </c>
      <c r="I4473" s="3">
        <v>8.64</v>
      </c>
      <c r="J4473" s="3">
        <f>IFERROR((I4473/H4473)*1000,0)</f>
        <v>2.006968641114983</v>
      </c>
      <c r="K4473" s="2">
        <v>0.87860000000000005</v>
      </c>
    </row>
    <row r="4474" spans="1:11" x14ac:dyDescent="0.35">
      <c r="A4474" t="s">
        <v>161</v>
      </c>
      <c r="B4474" t="s">
        <v>114</v>
      </c>
      <c r="C4474" t="str">
        <f>IFERROR(VLOOKUP(B4474,$N$3:$O$14,2,FALSE),"error")</f>
        <v>Decoist</v>
      </c>
      <c r="D4474">
        <f>IF(E4474&gt;=($M$18-6),1,0)</f>
        <v>0</v>
      </c>
      <c r="E4474" s="1">
        <v>44661</v>
      </c>
      <c r="F4474" t="s">
        <v>5</v>
      </c>
      <c r="G4474">
        <v>0</v>
      </c>
      <c r="H4474" s="4">
        <v>3</v>
      </c>
      <c r="I4474" s="3">
        <v>0.02</v>
      </c>
      <c r="J4474" s="3">
        <f>IFERROR((I4474/H4474)*1000,0)</f>
        <v>6.666666666666667</v>
      </c>
      <c r="K4474" s="2">
        <v>0</v>
      </c>
    </row>
    <row r="4475" spans="1:11" x14ac:dyDescent="0.35">
      <c r="A4475" t="s">
        <v>161</v>
      </c>
      <c r="B4475" t="s">
        <v>114</v>
      </c>
      <c r="C4475" t="str">
        <f>IFERROR(VLOOKUP(B4475,$N$3:$O$14,2,FALSE),"error")</f>
        <v>Decoist</v>
      </c>
      <c r="D4475">
        <f>IF(E4475&gt;=($M$18-6),1,0)</f>
        <v>0</v>
      </c>
      <c r="E4475" s="1">
        <v>44661</v>
      </c>
      <c r="F4475" t="s">
        <v>4</v>
      </c>
      <c r="G4475">
        <v>0</v>
      </c>
      <c r="H4475" s="4">
        <v>494</v>
      </c>
      <c r="I4475" s="3">
        <v>3.18</v>
      </c>
      <c r="J4475" s="3">
        <f>IFERROR((I4475/H4475)*1000,0)</f>
        <v>6.4372469635627541</v>
      </c>
      <c r="K4475" s="2">
        <v>0.29859999999999998</v>
      </c>
    </row>
    <row r="4476" spans="1:11" x14ac:dyDescent="0.35">
      <c r="A4476" t="s">
        <v>161</v>
      </c>
      <c r="B4476" t="s">
        <v>114</v>
      </c>
      <c r="C4476" t="str">
        <f>IFERROR(VLOOKUP(B4476,$N$3:$O$14,2,FALSE),"error")</f>
        <v>Decoist</v>
      </c>
      <c r="D4476">
        <f>IF(E4476&gt;=($M$18-6),1,0)</f>
        <v>0</v>
      </c>
      <c r="E4476" s="1">
        <v>44661</v>
      </c>
      <c r="F4476" t="s">
        <v>1</v>
      </c>
      <c r="G4476">
        <v>0</v>
      </c>
      <c r="H4476" s="4">
        <v>5</v>
      </c>
      <c r="I4476" s="3">
        <v>0.11</v>
      </c>
      <c r="J4476" s="3">
        <f>IFERROR((I4476/H4476)*1000,0)</f>
        <v>22</v>
      </c>
      <c r="K4476" s="2">
        <v>0.5</v>
      </c>
    </row>
    <row r="4477" spans="1:11" x14ac:dyDescent="0.35">
      <c r="A4477" t="s">
        <v>126</v>
      </c>
      <c r="B4477" t="s">
        <v>114</v>
      </c>
      <c r="C4477" t="str">
        <f>IFERROR(VLOOKUP(B4477,$N$3:$O$14,2,FALSE),"error")</f>
        <v>Decoist</v>
      </c>
      <c r="D4477">
        <f>IF(E4477&gt;=($M$18-6),1,0)</f>
        <v>0</v>
      </c>
      <c r="E4477" s="1">
        <v>44661</v>
      </c>
      <c r="F4477" t="s">
        <v>6</v>
      </c>
      <c r="G4477">
        <v>0</v>
      </c>
      <c r="H4477" s="4">
        <v>3</v>
      </c>
      <c r="I4477" s="3">
        <v>0</v>
      </c>
      <c r="J4477" s="3">
        <f>IFERROR((I4477/H4477)*1000,0)</f>
        <v>0</v>
      </c>
      <c r="K4477" s="2">
        <v>0.33329999999999999</v>
      </c>
    </row>
    <row r="4478" spans="1:11" x14ac:dyDescent="0.35">
      <c r="A4478" t="s">
        <v>126</v>
      </c>
      <c r="B4478" t="s">
        <v>114</v>
      </c>
      <c r="C4478" t="str">
        <f>IFERROR(VLOOKUP(B4478,$N$3:$O$14,2,FALSE),"error")</f>
        <v>Decoist</v>
      </c>
      <c r="D4478">
        <f>IF(E4478&gt;=($M$18-6),1,0)</f>
        <v>0</v>
      </c>
      <c r="E4478" s="1">
        <v>44661</v>
      </c>
      <c r="F4478" t="s">
        <v>5</v>
      </c>
      <c r="G4478">
        <v>484</v>
      </c>
      <c r="H4478" s="4">
        <v>6413</v>
      </c>
      <c r="I4478" s="3">
        <v>10.55</v>
      </c>
      <c r="J4478" s="3">
        <f>IFERROR((I4478/H4478)*1000,0)</f>
        <v>1.6450958989552473</v>
      </c>
      <c r="K4478" s="2">
        <v>0.35170000000000001</v>
      </c>
    </row>
    <row r="4479" spans="1:11" x14ac:dyDescent="0.35">
      <c r="A4479" t="s">
        <v>126</v>
      </c>
      <c r="B4479" t="s">
        <v>114</v>
      </c>
      <c r="C4479" t="str">
        <f>IFERROR(VLOOKUP(B4479,$N$3:$O$14,2,FALSE),"error")</f>
        <v>Decoist</v>
      </c>
      <c r="D4479">
        <f>IF(E4479&gt;=($M$18-6),1,0)</f>
        <v>0</v>
      </c>
      <c r="E4479" s="1">
        <v>44661</v>
      </c>
      <c r="F4479" t="s">
        <v>4</v>
      </c>
      <c r="G4479">
        <v>0</v>
      </c>
      <c r="H4479" s="4">
        <v>19</v>
      </c>
      <c r="I4479" s="3">
        <v>0.01</v>
      </c>
      <c r="J4479" s="3">
        <f>IFERROR((I4479/H4479)*1000,0)</f>
        <v>0.52631578947368418</v>
      </c>
      <c r="K4479" s="2">
        <v>5.2600000000000001E-2</v>
      </c>
    </row>
    <row r="4480" spans="1:11" x14ac:dyDescent="0.35">
      <c r="A4480" t="s">
        <v>126</v>
      </c>
      <c r="B4480" t="s">
        <v>114</v>
      </c>
      <c r="C4480" t="str">
        <f>IFERROR(VLOOKUP(B4480,$N$3:$O$14,2,FALSE),"error")</f>
        <v>Decoist</v>
      </c>
      <c r="D4480">
        <f>IF(E4480&gt;=($M$18-6),1,0)</f>
        <v>0</v>
      </c>
      <c r="E4480" s="1">
        <v>44661</v>
      </c>
      <c r="F4480" t="s">
        <v>1</v>
      </c>
      <c r="G4480">
        <v>40</v>
      </c>
      <c r="H4480" s="4">
        <v>521</v>
      </c>
      <c r="I4480" s="3">
        <v>0.36</v>
      </c>
      <c r="J4480" s="3">
        <f>IFERROR((I4480/H4480)*1000,0)</f>
        <v>0.69097888675623798</v>
      </c>
      <c r="K4480" s="2">
        <v>0.31559999999999999</v>
      </c>
    </row>
    <row r="4481" spans="1:11" x14ac:dyDescent="0.35">
      <c r="A4481" t="s">
        <v>125</v>
      </c>
      <c r="B4481" t="s">
        <v>114</v>
      </c>
      <c r="C4481" t="str">
        <f>IFERROR(VLOOKUP(B4481,$N$3:$O$14,2,FALSE),"error")</f>
        <v>Decoist</v>
      </c>
      <c r="D4481">
        <f>IF(E4481&gt;=($M$18-6),1,0)</f>
        <v>0</v>
      </c>
      <c r="E4481" s="1">
        <v>44661</v>
      </c>
      <c r="F4481" t="s">
        <v>6</v>
      </c>
      <c r="G4481">
        <v>0</v>
      </c>
      <c r="H4481" s="4">
        <v>9</v>
      </c>
      <c r="I4481" s="3">
        <v>0.01</v>
      </c>
      <c r="J4481" s="3">
        <f>IFERROR((I4481/H4481)*1000,0)</f>
        <v>1.1111111111111112</v>
      </c>
      <c r="K4481" s="2">
        <v>0.25</v>
      </c>
    </row>
    <row r="4482" spans="1:11" x14ac:dyDescent="0.35">
      <c r="A4482" t="s">
        <v>125</v>
      </c>
      <c r="B4482" t="s">
        <v>114</v>
      </c>
      <c r="C4482" t="str">
        <f>IFERROR(VLOOKUP(B4482,$N$3:$O$14,2,FALSE),"error")</f>
        <v>Decoist</v>
      </c>
      <c r="D4482">
        <f>IF(E4482&gt;=($M$18-6),1,0)</f>
        <v>0</v>
      </c>
      <c r="E4482" s="1">
        <v>44661</v>
      </c>
      <c r="F4482" t="s">
        <v>5</v>
      </c>
      <c r="G4482">
        <v>388</v>
      </c>
      <c r="H4482" s="4">
        <v>10565</v>
      </c>
      <c r="I4482" s="3">
        <v>21.19</v>
      </c>
      <c r="J4482" s="3">
        <f>IFERROR((I4482/H4482)*1000,0)</f>
        <v>2.0056791292001894</v>
      </c>
      <c r="K4482" s="2">
        <v>0.61070000000000002</v>
      </c>
    </row>
    <row r="4483" spans="1:11" x14ac:dyDescent="0.35">
      <c r="A4483" t="s">
        <v>125</v>
      </c>
      <c r="B4483" t="s">
        <v>114</v>
      </c>
      <c r="C4483" t="str">
        <f>IFERROR(VLOOKUP(B4483,$N$3:$O$14,2,FALSE),"error")</f>
        <v>Decoist</v>
      </c>
      <c r="D4483">
        <f>IF(E4483&gt;=($M$18-6),1,0)</f>
        <v>0</v>
      </c>
      <c r="E4483" s="1">
        <v>44661</v>
      </c>
      <c r="F4483" t="s">
        <v>4</v>
      </c>
      <c r="G4483">
        <v>3</v>
      </c>
      <c r="H4483" s="4">
        <v>23</v>
      </c>
      <c r="I4483" s="3">
        <v>0.03</v>
      </c>
      <c r="J4483" s="3">
        <f>IFERROR((I4483/H4483)*1000,0)</f>
        <v>1.3043478260869563</v>
      </c>
      <c r="K4483" s="2">
        <v>0.3478</v>
      </c>
    </row>
    <row r="4484" spans="1:11" x14ac:dyDescent="0.35">
      <c r="A4484" t="s">
        <v>125</v>
      </c>
      <c r="B4484" t="s">
        <v>114</v>
      </c>
      <c r="C4484" t="str">
        <f>IFERROR(VLOOKUP(B4484,$N$3:$O$14,2,FALSE),"error")</f>
        <v>Decoist</v>
      </c>
      <c r="D4484">
        <f>IF(E4484&gt;=($M$18-6),1,0)</f>
        <v>0</v>
      </c>
      <c r="E4484" s="1">
        <v>44661</v>
      </c>
      <c r="F4484" t="s">
        <v>1</v>
      </c>
      <c r="G4484">
        <v>30</v>
      </c>
      <c r="H4484" s="4">
        <v>539</v>
      </c>
      <c r="I4484" s="3">
        <v>0.43</v>
      </c>
      <c r="J4484" s="3">
        <f>IFERROR((I4484/H4484)*1000,0)</f>
        <v>0.79777365491651209</v>
      </c>
      <c r="K4484" s="2">
        <v>0.28050000000000003</v>
      </c>
    </row>
    <row r="4485" spans="1:11" x14ac:dyDescent="0.35">
      <c r="A4485" t="s">
        <v>124</v>
      </c>
      <c r="B4485" t="s">
        <v>114</v>
      </c>
      <c r="C4485" t="str">
        <f>IFERROR(VLOOKUP(B4485,$N$3:$O$14,2,FALSE),"error")</f>
        <v>Decoist</v>
      </c>
      <c r="D4485">
        <f>IF(E4485&gt;=($M$18-6),1,0)</f>
        <v>0</v>
      </c>
      <c r="E4485" s="1">
        <v>44661</v>
      </c>
      <c r="F4485" t="s">
        <v>6</v>
      </c>
      <c r="G4485">
        <v>0</v>
      </c>
      <c r="H4485" s="4">
        <v>2</v>
      </c>
      <c r="I4485" s="3">
        <v>0</v>
      </c>
      <c r="J4485" s="3">
        <f>IFERROR((I4485/H4485)*1000,0)</f>
        <v>0</v>
      </c>
      <c r="K4485" s="2">
        <v>1</v>
      </c>
    </row>
    <row r="4486" spans="1:11" x14ac:dyDescent="0.35">
      <c r="A4486" t="s">
        <v>124</v>
      </c>
      <c r="B4486" t="s">
        <v>114</v>
      </c>
      <c r="C4486" t="str">
        <f>IFERROR(VLOOKUP(B4486,$N$3:$O$14,2,FALSE),"error")</f>
        <v>Decoist</v>
      </c>
      <c r="D4486">
        <f>IF(E4486&gt;=($M$18-6),1,0)</f>
        <v>0</v>
      </c>
      <c r="E4486" s="1">
        <v>44661</v>
      </c>
      <c r="F4486" t="s">
        <v>5</v>
      </c>
      <c r="G4486">
        <v>365</v>
      </c>
      <c r="H4486" s="4">
        <v>7463</v>
      </c>
      <c r="I4486" s="3">
        <v>16.29</v>
      </c>
      <c r="J4486" s="3">
        <f>IFERROR((I4486/H4486)*1000,0)</f>
        <v>2.1827683237304032</v>
      </c>
      <c r="K4486" s="2">
        <v>0.51170000000000004</v>
      </c>
    </row>
    <row r="4487" spans="1:11" x14ac:dyDescent="0.35">
      <c r="A4487" t="s">
        <v>124</v>
      </c>
      <c r="B4487" t="s">
        <v>114</v>
      </c>
      <c r="C4487" t="str">
        <f>IFERROR(VLOOKUP(B4487,$N$3:$O$14,2,FALSE),"error")</f>
        <v>Decoist</v>
      </c>
      <c r="D4487">
        <f>IF(E4487&gt;=($M$18-6),1,0)</f>
        <v>0</v>
      </c>
      <c r="E4487" s="1">
        <v>44661</v>
      </c>
      <c r="F4487" t="s">
        <v>4</v>
      </c>
      <c r="G4487">
        <v>3</v>
      </c>
      <c r="H4487" s="4">
        <v>15</v>
      </c>
      <c r="I4487" s="3">
        <v>0.01</v>
      </c>
      <c r="J4487" s="3">
        <f>IFERROR((I4487/H4487)*1000,0)</f>
        <v>0.66666666666666663</v>
      </c>
      <c r="K4487" s="2">
        <v>6.6699999999999995E-2</v>
      </c>
    </row>
    <row r="4488" spans="1:11" x14ac:dyDescent="0.35">
      <c r="A4488" t="s">
        <v>124</v>
      </c>
      <c r="B4488" t="s">
        <v>114</v>
      </c>
      <c r="C4488" t="str">
        <f>IFERROR(VLOOKUP(B4488,$N$3:$O$14,2,FALSE),"error")</f>
        <v>Decoist</v>
      </c>
      <c r="D4488">
        <f>IF(E4488&gt;=($M$18-6),1,0)</f>
        <v>0</v>
      </c>
      <c r="E4488" s="1">
        <v>44661</v>
      </c>
      <c r="F4488" t="s">
        <v>1</v>
      </c>
      <c r="G4488">
        <v>51</v>
      </c>
      <c r="H4488" s="4">
        <v>522</v>
      </c>
      <c r="I4488" s="3">
        <v>0.52</v>
      </c>
      <c r="J4488" s="3">
        <f>IFERROR((I4488/H4488)*1000,0)</f>
        <v>0.99616858237547901</v>
      </c>
      <c r="K4488" s="2">
        <v>0.32550000000000001</v>
      </c>
    </row>
    <row r="4489" spans="1:11" x14ac:dyDescent="0.35">
      <c r="A4489" t="s">
        <v>123</v>
      </c>
      <c r="B4489" t="s">
        <v>114</v>
      </c>
      <c r="C4489" t="str">
        <f>IFERROR(VLOOKUP(B4489,$N$3:$O$14,2,FALSE),"error")</f>
        <v>Decoist</v>
      </c>
      <c r="D4489">
        <f>IF(E4489&gt;=($M$18-6),1,0)</f>
        <v>0</v>
      </c>
      <c r="E4489" s="1">
        <v>44661</v>
      </c>
      <c r="F4489" t="s">
        <v>5</v>
      </c>
      <c r="G4489">
        <v>233</v>
      </c>
      <c r="H4489" s="4">
        <v>3809</v>
      </c>
      <c r="I4489" s="3">
        <v>7.68</v>
      </c>
      <c r="J4489" s="3">
        <f>IFERROR((I4489/H4489)*1000,0)</f>
        <v>2.0162772381202414</v>
      </c>
      <c r="K4489" s="2">
        <v>0.38490000000000002</v>
      </c>
    </row>
    <row r="4490" spans="1:11" x14ac:dyDescent="0.35">
      <c r="A4490" t="s">
        <v>123</v>
      </c>
      <c r="B4490" t="s">
        <v>114</v>
      </c>
      <c r="C4490" t="str">
        <f>IFERROR(VLOOKUP(B4490,$N$3:$O$14,2,FALSE),"error")</f>
        <v>Decoist</v>
      </c>
      <c r="D4490">
        <f>IF(E4490&gt;=($M$18-6),1,0)</f>
        <v>0</v>
      </c>
      <c r="E4490" s="1">
        <v>44661</v>
      </c>
      <c r="F4490" t="s">
        <v>4</v>
      </c>
      <c r="G4490">
        <v>2</v>
      </c>
      <c r="H4490" s="4">
        <v>16</v>
      </c>
      <c r="I4490" s="3">
        <v>0.01</v>
      </c>
      <c r="J4490" s="3">
        <f>IFERROR((I4490/H4490)*1000,0)</f>
        <v>0.625</v>
      </c>
      <c r="K4490" s="2">
        <v>6.25E-2</v>
      </c>
    </row>
    <row r="4491" spans="1:11" x14ac:dyDescent="0.35">
      <c r="A4491" t="s">
        <v>123</v>
      </c>
      <c r="B4491" t="s">
        <v>114</v>
      </c>
      <c r="C4491" t="str">
        <f>IFERROR(VLOOKUP(B4491,$N$3:$O$14,2,FALSE),"error")</f>
        <v>Decoist</v>
      </c>
      <c r="D4491">
        <f>IF(E4491&gt;=($M$18-6),1,0)</f>
        <v>0</v>
      </c>
      <c r="E4491" s="1">
        <v>44661</v>
      </c>
      <c r="F4491" t="s">
        <v>1</v>
      </c>
      <c r="G4491">
        <v>51</v>
      </c>
      <c r="H4491" s="4">
        <v>525</v>
      </c>
      <c r="I4491" s="3">
        <v>0.5</v>
      </c>
      <c r="J4491" s="3">
        <f>IFERROR((I4491/H4491)*1000,0)</f>
        <v>0.95238095238095233</v>
      </c>
      <c r="K4491" s="2">
        <v>0.34510000000000002</v>
      </c>
    </row>
    <row r="4492" spans="1:11" x14ac:dyDescent="0.35">
      <c r="A4492" t="s">
        <v>122</v>
      </c>
      <c r="B4492" t="s">
        <v>114</v>
      </c>
      <c r="C4492" t="str">
        <f>IFERROR(VLOOKUP(B4492,$N$3:$O$14,2,FALSE),"error")</f>
        <v>Decoist</v>
      </c>
      <c r="D4492">
        <f>IF(E4492&gt;=($M$18-6),1,0)</f>
        <v>0</v>
      </c>
      <c r="E4492" s="1">
        <v>44661</v>
      </c>
      <c r="F4492" t="s">
        <v>6</v>
      </c>
      <c r="G4492">
        <v>0</v>
      </c>
      <c r="H4492" s="4">
        <v>3</v>
      </c>
      <c r="I4492" s="3">
        <v>0.01</v>
      </c>
      <c r="J4492" s="3">
        <f>IFERROR((I4492/H4492)*1000,0)</f>
        <v>3.3333333333333335</v>
      </c>
      <c r="K4492" s="2">
        <v>0.66669999999999996</v>
      </c>
    </row>
    <row r="4493" spans="1:11" x14ac:dyDescent="0.35">
      <c r="A4493" t="s">
        <v>122</v>
      </c>
      <c r="B4493" t="s">
        <v>114</v>
      </c>
      <c r="C4493" t="str">
        <f>IFERROR(VLOOKUP(B4493,$N$3:$O$14,2,FALSE),"error")</f>
        <v>Decoist</v>
      </c>
      <c r="D4493">
        <f>IF(E4493&gt;=($M$18-6),1,0)</f>
        <v>0</v>
      </c>
      <c r="E4493" s="1">
        <v>44661</v>
      </c>
      <c r="F4493" t="s">
        <v>5</v>
      </c>
      <c r="G4493">
        <v>809</v>
      </c>
      <c r="H4493" s="4">
        <v>6072</v>
      </c>
      <c r="I4493" s="3">
        <v>6.61</v>
      </c>
      <c r="J4493" s="3">
        <f>IFERROR((I4493/H4493)*1000,0)</f>
        <v>1.0886034255599473</v>
      </c>
      <c r="K4493" s="2">
        <v>0.3891</v>
      </c>
    </row>
    <row r="4494" spans="1:11" x14ac:dyDescent="0.35">
      <c r="A4494" t="s">
        <v>122</v>
      </c>
      <c r="B4494" t="s">
        <v>114</v>
      </c>
      <c r="C4494" t="str">
        <f>IFERROR(VLOOKUP(B4494,$N$3:$O$14,2,FALSE),"error")</f>
        <v>Decoist</v>
      </c>
      <c r="D4494">
        <f>IF(E4494&gt;=($M$18-6),1,0)</f>
        <v>0</v>
      </c>
      <c r="E4494" s="1">
        <v>44661</v>
      </c>
      <c r="F4494" t="s">
        <v>4</v>
      </c>
      <c r="G4494">
        <v>6</v>
      </c>
      <c r="H4494" s="4">
        <v>13</v>
      </c>
      <c r="I4494" s="3">
        <v>0.01</v>
      </c>
      <c r="J4494" s="3">
        <f>IFERROR((I4494/H4494)*1000,0)</f>
        <v>0.76923076923076927</v>
      </c>
      <c r="K4494" s="2">
        <v>7.6899999999999996E-2</v>
      </c>
    </row>
    <row r="4495" spans="1:11" x14ac:dyDescent="0.35">
      <c r="A4495" t="s">
        <v>122</v>
      </c>
      <c r="B4495" t="s">
        <v>114</v>
      </c>
      <c r="C4495" t="str">
        <f>IFERROR(VLOOKUP(B4495,$N$3:$O$14,2,FALSE),"error")</f>
        <v>Decoist</v>
      </c>
      <c r="D4495">
        <f>IF(E4495&gt;=($M$18-6),1,0)</f>
        <v>0</v>
      </c>
      <c r="E4495" s="1">
        <v>44661</v>
      </c>
      <c r="F4495" t="s">
        <v>1</v>
      </c>
      <c r="G4495">
        <v>70</v>
      </c>
      <c r="H4495" s="4">
        <v>496</v>
      </c>
      <c r="I4495" s="3">
        <v>0.22</v>
      </c>
      <c r="J4495" s="3">
        <f>IFERROR((I4495/H4495)*1000,0)</f>
        <v>0.44354838709677424</v>
      </c>
      <c r="K4495" s="2">
        <v>0.32779999999999998</v>
      </c>
    </row>
    <row r="4496" spans="1:11" x14ac:dyDescent="0.35">
      <c r="A4496" t="s">
        <v>121</v>
      </c>
      <c r="B4496" t="s">
        <v>114</v>
      </c>
      <c r="C4496" t="str">
        <f>IFERROR(VLOOKUP(B4496,$N$3:$O$14,2,FALSE),"error")</f>
        <v>Decoist</v>
      </c>
      <c r="D4496">
        <f>IF(E4496&gt;=($M$18-6),1,0)</f>
        <v>0</v>
      </c>
      <c r="E4496" s="1">
        <v>44661</v>
      </c>
      <c r="F4496" t="s">
        <v>6</v>
      </c>
      <c r="G4496">
        <v>0</v>
      </c>
      <c r="H4496" s="4">
        <v>4</v>
      </c>
      <c r="I4496" s="3">
        <v>0</v>
      </c>
      <c r="J4496" s="3">
        <f>IFERROR((I4496/H4496)*1000,0)</f>
        <v>0</v>
      </c>
      <c r="K4496" s="2">
        <v>1</v>
      </c>
    </row>
    <row r="4497" spans="1:11" x14ac:dyDescent="0.35">
      <c r="A4497" t="s">
        <v>121</v>
      </c>
      <c r="B4497" t="s">
        <v>114</v>
      </c>
      <c r="C4497" t="str">
        <f>IFERROR(VLOOKUP(B4497,$N$3:$O$14,2,FALSE),"error")</f>
        <v>Decoist</v>
      </c>
      <c r="D4497">
        <f>IF(E4497&gt;=($M$18-6),1,0)</f>
        <v>0</v>
      </c>
      <c r="E4497" s="1">
        <v>44661</v>
      </c>
      <c r="F4497" t="s">
        <v>5</v>
      </c>
      <c r="G4497">
        <v>419</v>
      </c>
      <c r="H4497" s="4">
        <v>6912</v>
      </c>
      <c r="I4497" s="3">
        <v>11</v>
      </c>
      <c r="J4497" s="3">
        <f>IFERROR((I4497/H4497)*1000,0)</f>
        <v>1.5914351851851851</v>
      </c>
      <c r="K4497" s="2">
        <v>0.42499999999999999</v>
      </c>
    </row>
    <row r="4498" spans="1:11" x14ac:dyDescent="0.35">
      <c r="A4498" t="s">
        <v>121</v>
      </c>
      <c r="B4498" t="s">
        <v>114</v>
      </c>
      <c r="C4498" t="str">
        <f>IFERROR(VLOOKUP(B4498,$N$3:$O$14,2,FALSE),"error")</f>
        <v>Decoist</v>
      </c>
      <c r="D4498">
        <f>IF(E4498&gt;=($M$18-6),1,0)</f>
        <v>0</v>
      </c>
      <c r="E4498" s="1">
        <v>44661</v>
      </c>
      <c r="F4498" t="s">
        <v>4</v>
      </c>
      <c r="G4498">
        <v>421</v>
      </c>
      <c r="H4498" s="4">
        <v>10427</v>
      </c>
      <c r="I4498" s="3">
        <v>12.88</v>
      </c>
      <c r="J4498" s="3">
        <f>IFERROR((I4498/H4498)*1000,0)</f>
        <v>1.2352546274096099</v>
      </c>
      <c r="K4498" s="2">
        <v>0.43880000000000002</v>
      </c>
    </row>
    <row r="4499" spans="1:11" x14ac:dyDescent="0.35">
      <c r="A4499" t="s">
        <v>121</v>
      </c>
      <c r="B4499" t="s">
        <v>114</v>
      </c>
      <c r="C4499" t="str">
        <f>IFERROR(VLOOKUP(B4499,$N$3:$O$14,2,FALSE),"error")</f>
        <v>Decoist</v>
      </c>
      <c r="D4499">
        <f>IF(E4499&gt;=($M$18-6),1,0)</f>
        <v>0</v>
      </c>
      <c r="E4499" s="1">
        <v>44661</v>
      </c>
      <c r="F4499" t="s">
        <v>1</v>
      </c>
      <c r="G4499">
        <v>21</v>
      </c>
      <c r="H4499" s="4">
        <v>668</v>
      </c>
      <c r="I4499" s="3">
        <v>0.74</v>
      </c>
      <c r="J4499" s="3">
        <f>IFERROR((I4499/H4499)*1000,0)</f>
        <v>1.1077844311377245</v>
      </c>
      <c r="K4499" s="2">
        <v>0.52590000000000003</v>
      </c>
    </row>
    <row r="4500" spans="1:11" x14ac:dyDescent="0.35">
      <c r="A4500" t="s">
        <v>120</v>
      </c>
      <c r="B4500" t="s">
        <v>114</v>
      </c>
      <c r="C4500" t="str">
        <f>IFERROR(VLOOKUP(B4500,$N$3:$O$14,2,FALSE),"error")</f>
        <v>Decoist</v>
      </c>
      <c r="D4500">
        <f>IF(E4500&gt;=($M$18-6),1,0)</f>
        <v>0</v>
      </c>
      <c r="E4500" s="1">
        <v>44661</v>
      </c>
      <c r="F4500" t="s">
        <v>6</v>
      </c>
      <c r="G4500">
        <v>0</v>
      </c>
      <c r="H4500" s="4">
        <v>2</v>
      </c>
      <c r="I4500" s="3">
        <v>0</v>
      </c>
      <c r="J4500" s="3">
        <f>IFERROR((I4500/H4500)*1000,0)</f>
        <v>0</v>
      </c>
      <c r="K4500" s="2">
        <v>1</v>
      </c>
    </row>
    <row r="4501" spans="1:11" x14ac:dyDescent="0.35">
      <c r="A4501" t="s">
        <v>120</v>
      </c>
      <c r="B4501" t="s">
        <v>114</v>
      </c>
      <c r="C4501" t="str">
        <f>IFERROR(VLOOKUP(B4501,$N$3:$O$14,2,FALSE),"error")</f>
        <v>Decoist</v>
      </c>
      <c r="D4501">
        <f>IF(E4501&gt;=($M$18-6),1,0)</f>
        <v>0</v>
      </c>
      <c r="E4501" s="1">
        <v>44661</v>
      </c>
      <c r="F4501" t="s">
        <v>5</v>
      </c>
      <c r="G4501">
        <v>373</v>
      </c>
      <c r="H4501" s="4">
        <v>4488</v>
      </c>
      <c r="I4501" s="3">
        <v>5.05</v>
      </c>
      <c r="J4501" s="3">
        <f>IFERROR((I4501/H4501)*1000,0)</f>
        <v>1.1252228163992868</v>
      </c>
      <c r="K4501" s="2">
        <v>0.28570000000000001</v>
      </c>
    </row>
    <row r="4502" spans="1:11" x14ac:dyDescent="0.35">
      <c r="A4502" t="s">
        <v>120</v>
      </c>
      <c r="B4502" t="s">
        <v>114</v>
      </c>
      <c r="C4502" t="str">
        <f>IFERROR(VLOOKUP(B4502,$N$3:$O$14,2,FALSE),"error")</f>
        <v>Decoist</v>
      </c>
      <c r="D4502">
        <f>IF(E4502&gt;=($M$18-6),1,0)</f>
        <v>0</v>
      </c>
      <c r="E4502" s="1">
        <v>44661</v>
      </c>
      <c r="F4502" t="s">
        <v>4</v>
      </c>
      <c r="G4502">
        <v>369</v>
      </c>
      <c r="H4502" s="4">
        <v>8226</v>
      </c>
      <c r="I4502" s="3">
        <v>7.08</v>
      </c>
      <c r="J4502" s="3">
        <f>IFERROR((I4502/H4502)*1000,0)</f>
        <v>0.86068563092633121</v>
      </c>
      <c r="K4502" s="2">
        <v>0.3226</v>
      </c>
    </row>
    <row r="4503" spans="1:11" x14ac:dyDescent="0.35">
      <c r="A4503" t="s">
        <v>120</v>
      </c>
      <c r="B4503" t="s">
        <v>114</v>
      </c>
      <c r="C4503" t="str">
        <f>IFERROR(VLOOKUP(B4503,$N$3:$O$14,2,FALSE),"error")</f>
        <v>Decoist</v>
      </c>
      <c r="D4503">
        <f>IF(E4503&gt;=($M$18-6),1,0)</f>
        <v>0</v>
      </c>
      <c r="E4503" s="1">
        <v>44661</v>
      </c>
      <c r="F4503" t="s">
        <v>1</v>
      </c>
      <c r="G4503">
        <v>18</v>
      </c>
      <c r="H4503" s="4">
        <v>464</v>
      </c>
      <c r="I4503" s="3">
        <v>0.32</v>
      </c>
      <c r="J4503" s="3">
        <f>IFERROR((I4503/H4503)*1000,0)</f>
        <v>0.68965517241379315</v>
      </c>
      <c r="K4503" s="2">
        <v>0.40439999999999998</v>
      </c>
    </row>
    <row r="4504" spans="1:11" x14ac:dyDescent="0.35">
      <c r="A4504" t="s">
        <v>119</v>
      </c>
      <c r="B4504" t="s">
        <v>114</v>
      </c>
      <c r="C4504" t="str">
        <f>IFERROR(VLOOKUP(B4504,$N$3:$O$14,2,FALSE),"error")</f>
        <v>Decoist</v>
      </c>
      <c r="D4504">
        <f>IF(E4504&gt;=($M$18-6),1,0)</f>
        <v>0</v>
      </c>
      <c r="E4504" s="1">
        <v>44661</v>
      </c>
      <c r="F4504" t="s">
        <v>6</v>
      </c>
      <c r="G4504">
        <v>0</v>
      </c>
      <c r="H4504" s="4">
        <v>2</v>
      </c>
      <c r="I4504" s="3">
        <v>0</v>
      </c>
      <c r="J4504" s="3">
        <f>IFERROR((I4504/H4504)*1000,0)</f>
        <v>0</v>
      </c>
      <c r="K4504" s="2">
        <v>1</v>
      </c>
    </row>
    <row r="4505" spans="1:11" x14ac:dyDescent="0.35">
      <c r="A4505" t="s">
        <v>119</v>
      </c>
      <c r="B4505" t="s">
        <v>114</v>
      </c>
      <c r="C4505" t="str">
        <f>IFERROR(VLOOKUP(B4505,$N$3:$O$14,2,FALSE),"error")</f>
        <v>Decoist</v>
      </c>
      <c r="D4505">
        <f>IF(E4505&gt;=($M$18-6),1,0)</f>
        <v>0</v>
      </c>
      <c r="E4505" s="1">
        <v>44661</v>
      </c>
      <c r="F4505" t="s">
        <v>5</v>
      </c>
      <c r="G4505">
        <v>411</v>
      </c>
      <c r="H4505" s="4">
        <v>4619</v>
      </c>
      <c r="I4505" s="3">
        <v>6.56</v>
      </c>
      <c r="J4505" s="3">
        <f>IFERROR((I4505/H4505)*1000,0)</f>
        <v>1.4202208270188352</v>
      </c>
      <c r="K4505" s="2">
        <v>0.41060000000000002</v>
      </c>
    </row>
    <row r="4506" spans="1:11" x14ac:dyDescent="0.35">
      <c r="A4506" t="s">
        <v>119</v>
      </c>
      <c r="B4506" t="s">
        <v>114</v>
      </c>
      <c r="C4506" t="str">
        <f>IFERROR(VLOOKUP(B4506,$N$3:$O$14,2,FALSE),"error")</f>
        <v>Decoist</v>
      </c>
      <c r="D4506">
        <f>IF(E4506&gt;=($M$18-6),1,0)</f>
        <v>0</v>
      </c>
      <c r="E4506" s="1">
        <v>44661</v>
      </c>
      <c r="F4506" t="s">
        <v>4</v>
      </c>
      <c r="G4506">
        <v>413</v>
      </c>
      <c r="H4506" s="4">
        <v>8368</v>
      </c>
      <c r="I4506" s="3">
        <v>9.58</v>
      </c>
      <c r="J4506" s="3">
        <f>IFERROR((I4506/H4506)*1000,0)</f>
        <v>1.1448374760994264</v>
      </c>
      <c r="K4506" s="2">
        <v>0.47210000000000002</v>
      </c>
    </row>
    <row r="4507" spans="1:11" x14ac:dyDescent="0.35">
      <c r="A4507" t="s">
        <v>119</v>
      </c>
      <c r="B4507" t="s">
        <v>114</v>
      </c>
      <c r="C4507" t="str">
        <f>IFERROR(VLOOKUP(B4507,$N$3:$O$14,2,FALSE),"error")</f>
        <v>Decoist</v>
      </c>
      <c r="D4507">
        <f>IF(E4507&gt;=($M$18-6),1,0)</f>
        <v>0</v>
      </c>
      <c r="E4507" s="1">
        <v>44661</v>
      </c>
      <c r="F4507" t="s">
        <v>1</v>
      </c>
      <c r="G4507">
        <v>37</v>
      </c>
      <c r="H4507" s="4">
        <v>467</v>
      </c>
      <c r="I4507" s="3">
        <v>0.41</v>
      </c>
      <c r="J4507" s="3">
        <f>IFERROR((I4507/H4507)*1000,0)</f>
        <v>0.87794432548179868</v>
      </c>
      <c r="K4507" s="2">
        <v>0.48670000000000002</v>
      </c>
    </row>
    <row r="4508" spans="1:11" x14ac:dyDescent="0.35">
      <c r="A4508" t="s">
        <v>118</v>
      </c>
      <c r="B4508" t="s">
        <v>114</v>
      </c>
      <c r="C4508" t="str">
        <f>IFERROR(VLOOKUP(B4508,$N$3:$O$14,2,FALSE),"error")</f>
        <v>Decoist</v>
      </c>
      <c r="D4508">
        <f>IF(E4508&gt;=($M$18-6),1,0)</f>
        <v>0</v>
      </c>
      <c r="E4508" s="1">
        <v>44661</v>
      </c>
      <c r="F4508" t="s">
        <v>6</v>
      </c>
      <c r="G4508">
        <v>0</v>
      </c>
      <c r="H4508" s="4">
        <v>2</v>
      </c>
      <c r="I4508" s="3">
        <v>0</v>
      </c>
      <c r="J4508" s="3">
        <f>IFERROR((I4508/H4508)*1000,0)</f>
        <v>0</v>
      </c>
      <c r="K4508" s="2">
        <v>1</v>
      </c>
    </row>
    <row r="4509" spans="1:11" x14ac:dyDescent="0.35">
      <c r="A4509" t="s">
        <v>118</v>
      </c>
      <c r="B4509" t="s">
        <v>114</v>
      </c>
      <c r="C4509" t="str">
        <f>IFERROR(VLOOKUP(B4509,$N$3:$O$14,2,FALSE),"error")</f>
        <v>Decoist</v>
      </c>
      <c r="D4509">
        <f>IF(E4509&gt;=($M$18-6),1,0)</f>
        <v>0</v>
      </c>
      <c r="E4509" s="1">
        <v>44661</v>
      </c>
      <c r="F4509" t="s">
        <v>5</v>
      </c>
      <c r="G4509">
        <v>395</v>
      </c>
      <c r="H4509" s="4">
        <v>4548</v>
      </c>
      <c r="I4509" s="3">
        <v>5.82</v>
      </c>
      <c r="J4509" s="3">
        <f>IFERROR((I4509/H4509)*1000,0)</f>
        <v>1.2796833773087073</v>
      </c>
      <c r="K4509" s="2">
        <v>0.36959999999999998</v>
      </c>
    </row>
    <row r="4510" spans="1:11" x14ac:dyDescent="0.35">
      <c r="A4510" t="s">
        <v>118</v>
      </c>
      <c r="B4510" t="s">
        <v>114</v>
      </c>
      <c r="C4510" t="str">
        <f>IFERROR(VLOOKUP(B4510,$N$3:$O$14,2,FALSE),"error")</f>
        <v>Decoist</v>
      </c>
      <c r="D4510">
        <f>IF(E4510&gt;=($M$18-6),1,0)</f>
        <v>0</v>
      </c>
      <c r="E4510" s="1">
        <v>44661</v>
      </c>
      <c r="F4510" t="s">
        <v>4</v>
      </c>
      <c r="G4510">
        <v>367</v>
      </c>
      <c r="H4510" s="4">
        <v>8374</v>
      </c>
      <c r="I4510" s="3">
        <v>8.14</v>
      </c>
      <c r="J4510" s="3">
        <f>IFERROR((I4510/H4510)*1000,0)</f>
        <v>0.97205636493909731</v>
      </c>
      <c r="K4510" s="2">
        <v>0.41699999999999998</v>
      </c>
    </row>
    <row r="4511" spans="1:11" x14ac:dyDescent="0.35">
      <c r="A4511" t="s">
        <v>118</v>
      </c>
      <c r="B4511" t="s">
        <v>114</v>
      </c>
      <c r="C4511" t="str">
        <f>IFERROR(VLOOKUP(B4511,$N$3:$O$14,2,FALSE),"error")</f>
        <v>Decoist</v>
      </c>
      <c r="D4511">
        <f>IF(E4511&gt;=($M$18-6),1,0)</f>
        <v>0</v>
      </c>
      <c r="E4511" s="1">
        <v>44661</v>
      </c>
      <c r="F4511" t="s">
        <v>1</v>
      </c>
      <c r="G4511">
        <v>25</v>
      </c>
      <c r="H4511" s="4">
        <v>475</v>
      </c>
      <c r="I4511" s="3">
        <v>0.39</v>
      </c>
      <c r="J4511" s="3">
        <f>IFERROR((I4511/H4511)*1000,0)</f>
        <v>0.82105263157894737</v>
      </c>
      <c r="K4511" s="2">
        <v>0.47620000000000001</v>
      </c>
    </row>
    <row r="4512" spans="1:11" x14ac:dyDescent="0.35">
      <c r="A4512" t="s">
        <v>117</v>
      </c>
      <c r="B4512" t="s">
        <v>114</v>
      </c>
      <c r="C4512" t="str">
        <f>IFERROR(VLOOKUP(B4512,$N$3:$O$14,2,FALSE),"error")</f>
        <v>Decoist</v>
      </c>
      <c r="D4512">
        <f>IF(E4512&gt;=($M$18-6),1,0)</f>
        <v>0</v>
      </c>
      <c r="E4512" s="1">
        <v>44661</v>
      </c>
      <c r="F4512" t="s">
        <v>6</v>
      </c>
      <c r="G4512">
        <v>0</v>
      </c>
      <c r="H4512" s="4">
        <v>2</v>
      </c>
      <c r="I4512" s="3">
        <v>0</v>
      </c>
      <c r="J4512" s="3">
        <f>IFERROR((I4512/H4512)*1000,0)</f>
        <v>0</v>
      </c>
      <c r="K4512" s="2">
        <v>1</v>
      </c>
    </row>
    <row r="4513" spans="1:11" x14ac:dyDescent="0.35">
      <c r="A4513" t="s">
        <v>117</v>
      </c>
      <c r="B4513" t="s">
        <v>114</v>
      </c>
      <c r="C4513" t="str">
        <f>IFERROR(VLOOKUP(B4513,$N$3:$O$14,2,FALSE),"error")</f>
        <v>Decoist</v>
      </c>
      <c r="D4513">
        <f>IF(E4513&gt;=($M$18-6),1,0)</f>
        <v>0</v>
      </c>
      <c r="E4513" s="1">
        <v>44661</v>
      </c>
      <c r="F4513" t="s">
        <v>5</v>
      </c>
      <c r="G4513">
        <v>409</v>
      </c>
      <c r="H4513" s="4">
        <v>4559</v>
      </c>
      <c r="I4513" s="3">
        <v>5.23</v>
      </c>
      <c r="J4513" s="3">
        <f>IFERROR((I4513/H4513)*1000,0)</f>
        <v>1.1471813994296995</v>
      </c>
      <c r="K4513" s="2">
        <v>0.3387</v>
      </c>
    </row>
    <row r="4514" spans="1:11" x14ac:dyDescent="0.35">
      <c r="A4514" t="s">
        <v>117</v>
      </c>
      <c r="B4514" t="s">
        <v>114</v>
      </c>
      <c r="C4514" t="str">
        <f>IFERROR(VLOOKUP(B4514,$N$3:$O$14,2,FALSE),"error")</f>
        <v>Decoist</v>
      </c>
      <c r="D4514">
        <f>IF(E4514&gt;=($M$18-6),1,0)</f>
        <v>0</v>
      </c>
      <c r="E4514" s="1">
        <v>44661</v>
      </c>
      <c r="F4514" t="s">
        <v>4</v>
      </c>
      <c r="G4514">
        <v>388</v>
      </c>
      <c r="H4514" s="4">
        <v>8222</v>
      </c>
      <c r="I4514" s="3">
        <v>7.37</v>
      </c>
      <c r="J4514" s="3">
        <f>IFERROR((I4514/H4514)*1000,0)</f>
        <v>0.89637557771831666</v>
      </c>
      <c r="K4514" s="2">
        <v>0.36320000000000002</v>
      </c>
    </row>
    <row r="4515" spans="1:11" x14ac:dyDescent="0.35">
      <c r="A4515" t="s">
        <v>117</v>
      </c>
      <c r="B4515" t="s">
        <v>114</v>
      </c>
      <c r="C4515" t="str">
        <f>IFERROR(VLOOKUP(B4515,$N$3:$O$14,2,FALSE),"error")</f>
        <v>Decoist</v>
      </c>
      <c r="D4515">
        <f>IF(E4515&gt;=($M$18-6),1,0)</f>
        <v>0</v>
      </c>
      <c r="E4515" s="1">
        <v>44661</v>
      </c>
      <c r="F4515" t="s">
        <v>1</v>
      </c>
      <c r="G4515">
        <v>20</v>
      </c>
      <c r="H4515" s="4">
        <v>469</v>
      </c>
      <c r="I4515" s="3">
        <v>0.34</v>
      </c>
      <c r="J4515" s="3">
        <f>IFERROR((I4515/H4515)*1000,0)</f>
        <v>0.72494669509594889</v>
      </c>
      <c r="K4515" s="2">
        <v>0.4345</v>
      </c>
    </row>
    <row r="4516" spans="1:11" x14ac:dyDescent="0.35">
      <c r="A4516" t="s">
        <v>116</v>
      </c>
      <c r="B4516" t="s">
        <v>114</v>
      </c>
      <c r="C4516" t="str">
        <f>IFERROR(VLOOKUP(B4516,$N$3:$O$14,2,FALSE),"error")</f>
        <v>Decoist</v>
      </c>
      <c r="D4516">
        <f>IF(E4516&gt;=($M$18-6),1,0)</f>
        <v>0</v>
      </c>
      <c r="E4516" s="1">
        <v>44661</v>
      </c>
      <c r="F4516" t="s">
        <v>6</v>
      </c>
      <c r="G4516">
        <v>0</v>
      </c>
      <c r="H4516" s="4">
        <v>2</v>
      </c>
      <c r="I4516" s="3">
        <v>0</v>
      </c>
      <c r="J4516" s="3">
        <f>IFERROR((I4516/H4516)*1000,0)</f>
        <v>0</v>
      </c>
      <c r="K4516" s="2">
        <v>1</v>
      </c>
    </row>
    <row r="4517" spans="1:11" x14ac:dyDescent="0.35">
      <c r="A4517" t="s">
        <v>116</v>
      </c>
      <c r="B4517" t="s">
        <v>114</v>
      </c>
      <c r="C4517" t="str">
        <f>IFERROR(VLOOKUP(B4517,$N$3:$O$14,2,FALSE),"error")</f>
        <v>Decoist</v>
      </c>
      <c r="D4517">
        <f>IF(E4517&gt;=($M$18-6),1,0)</f>
        <v>0</v>
      </c>
      <c r="E4517" s="1">
        <v>44661</v>
      </c>
      <c r="F4517" t="s">
        <v>5</v>
      </c>
      <c r="G4517">
        <v>531</v>
      </c>
      <c r="H4517" s="4">
        <v>6175</v>
      </c>
      <c r="I4517" s="3">
        <v>8.1</v>
      </c>
      <c r="J4517" s="3">
        <f>IFERROR((I4517/H4517)*1000,0)</f>
        <v>1.3117408906882591</v>
      </c>
      <c r="K4517" s="2">
        <v>0.18659999999999999</v>
      </c>
    </row>
    <row r="4518" spans="1:11" x14ac:dyDescent="0.35">
      <c r="A4518" t="s">
        <v>116</v>
      </c>
      <c r="B4518" t="s">
        <v>114</v>
      </c>
      <c r="C4518" t="str">
        <f>IFERROR(VLOOKUP(B4518,$N$3:$O$14,2,FALSE),"error")</f>
        <v>Decoist</v>
      </c>
      <c r="D4518">
        <f>IF(E4518&gt;=($M$18-6),1,0)</f>
        <v>0</v>
      </c>
      <c r="E4518" s="1">
        <v>44661</v>
      </c>
      <c r="F4518" t="s">
        <v>4</v>
      </c>
      <c r="G4518">
        <v>591</v>
      </c>
      <c r="H4518" s="4">
        <v>10320</v>
      </c>
      <c r="I4518" s="3">
        <v>8.3000000000000007</v>
      </c>
      <c r="J4518" s="3">
        <f>IFERROR((I4518/H4518)*1000,0)</f>
        <v>0.80426356589147296</v>
      </c>
      <c r="K4518" s="2">
        <v>0.19769999999999999</v>
      </c>
    </row>
    <row r="4519" spans="1:11" x14ac:dyDescent="0.35">
      <c r="A4519" t="s">
        <v>116</v>
      </c>
      <c r="B4519" t="s">
        <v>114</v>
      </c>
      <c r="C4519" t="str">
        <f>IFERROR(VLOOKUP(B4519,$N$3:$O$14,2,FALSE),"error")</f>
        <v>Decoist</v>
      </c>
      <c r="D4519">
        <f>IF(E4519&gt;=($M$18-6),1,0)</f>
        <v>0</v>
      </c>
      <c r="E4519" s="1">
        <v>44661</v>
      </c>
      <c r="F4519" t="s">
        <v>1</v>
      </c>
      <c r="G4519">
        <v>26</v>
      </c>
      <c r="H4519" s="4">
        <v>595</v>
      </c>
      <c r="I4519" s="3">
        <v>0.43</v>
      </c>
      <c r="J4519" s="3">
        <f>IFERROR((I4519/H4519)*1000,0)</f>
        <v>0.72268907563025209</v>
      </c>
      <c r="K4519" s="2">
        <v>0.29499999999999998</v>
      </c>
    </row>
    <row r="4520" spans="1:11" x14ac:dyDescent="0.35">
      <c r="A4520" t="s">
        <v>115</v>
      </c>
      <c r="B4520" t="s">
        <v>114</v>
      </c>
      <c r="C4520" t="str">
        <f>IFERROR(VLOOKUP(B4520,$N$3:$O$14,2,FALSE),"error")</f>
        <v>Decoist</v>
      </c>
      <c r="D4520">
        <f>IF(E4520&gt;=($M$18-6),1,0)</f>
        <v>0</v>
      </c>
      <c r="E4520" s="1">
        <v>44661</v>
      </c>
      <c r="F4520" t="s">
        <v>5</v>
      </c>
      <c r="G4520">
        <v>146</v>
      </c>
      <c r="H4520" s="4">
        <v>4337</v>
      </c>
      <c r="I4520" s="3">
        <v>8.69</v>
      </c>
      <c r="J4520" s="3">
        <f>IFERROR((I4520/H4520)*1000,0)</f>
        <v>2.0036891860733226</v>
      </c>
      <c r="K4520" s="2">
        <v>0.87819999999999998</v>
      </c>
    </row>
    <row r="4521" spans="1:11" x14ac:dyDescent="0.35">
      <c r="A4521" t="s">
        <v>170</v>
      </c>
      <c r="B4521" t="s">
        <v>164</v>
      </c>
      <c r="C4521" t="str">
        <f>IFERROR(VLOOKUP(B4521,$N$3:$O$14,2,FALSE),"error")</f>
        <v>HigherPerspective</v>
      </c>
      <c r="D4521">
        <f>IF(E4521&gt;=($M$18-6),1,0)</f>
        <v>0</v>
      </c>
      <c r="E4521" s="1">
        <v>44661</v>
      </c>
      <c r="F4521" t="s">
        <v>5</v>
      </c>
      <c r="G4521">
        <v>2</v>
      </c>
      <c r="H4521" s="4">
        <v>0</v>
      </c>
      <c r="I4521" s="3">
        <v>0</v>
      </c>
      <c r="J4521" s="3">
        <f>IFERROR((I4521/H4521)*1000,0)</f>
        <v>0</v>
      </c>
      <c r="K4521" s="2">
        <v>0</v>
      </c>
    </row>
    <row r="4522" spans="1:11" x14ac:dyDescent="0.35">
      <c r="A4522" t="s">
        <v>169</v>
      </c>
      <c r="B4522" t="s">
        <v>164</v>
      </c>
      <c r="C4522" t="str">
        <f>IFERROR(VLOOKUP(B4522,$N$3:$O$14,2,FALSE),"error")</f>
        <v>HigherPerspective</v>
      </c>
      <c r="D4522">
        <f>IF(E4522&gt;=($M$18-6),1,0)</f>
        <v>0</v>
      </c>
      <c r="E4522" s="1">
        <v>44661</v>
      </c>
      <c r="F4522" t="s">
        <v>5</v>
      </c>
      <c r="G4522">
        <v>2</v>
      </c>
      <c r="H4522" s="4">
        <v>0</v>
      </c>
      <c r="I4522" s="3">
        <v>0</v>
      </c>
      <c r="J4522" s="3">
        <f>IFERROR((I4522/H4522)*1000,0)</f>
        <v>0</v>
      </c>
      <c r="K4522" s="2">
        <v>0</v>
      </c>
    </row>
    <row r="4523" spans="1:11" x14ac:dyDescent="0.35">
      <c r="A4523" t="s">
        <v>168</v>
      </c>
      <c r="B4523" t="s">
        <v>164</v>
      </c>
      <c r="C4523" t="str">
        <f>IFERROR(VLOOKUP(B4523,$N$3:$O$14,2,FALSE),"error")</f>
        <v>HigherPerspective</v>
      </c>
      <c r="D4523">
        <f>IF(E4523&gt;=($M$18-6),1,0)</f>
        <v>0</v>
      </c>
      <c r="E4523" s="1">
        <v>44661</v>
      </c>
      <c r="F4523" t="s">
        <v>5</v>
      </c>
      <c r="G4523">
        <v>2</v>
      </c>
      <c r="H4523" s="4">
        <v>0</v>
      </c>
      <c r="I4523" s="3">
        <v>0</v>
      </c>
      <c r="J4523" s="3">
        <f>IFERROR((I4523/H4523)*1000,0)</f>
        <v>0</v>
      </c>
      <c r="K4523" s="2">
        <v>0</v>
      </c>
    </row>
    <row r="4524" spans="1:11" x14ac:dyDescent="0.35">
      <c r="A4524" t="s">
        <v>167</v>
      </c>
      <c r="B4524" t="s">
        <v>164</v>
      </c>
      <c r="C4524" t="str">
        <f>IFERROR(VLOOKUP(B4524,$N$3:$O$14,2,FALSE),"error")</f>
        <v>HigherPerspective</v>
      </c>
      <c r="D4524">
        <f>IF(E4524&gt;=($M$18-6),1,0)</f>
        <v>0</v>
      </c>
      <c r="E4524" s="1">
        <v>44661</v>
      </c>
      <c r="F4524" t="s">
        <v>5</v>
      </c>
      <c r="G4524">
        <v>2</v>
      </c>
      <c r="H4524" s="4">
        <v>0</v>
      </c>
      <c r="I4524" s="3">
        <v>0</v>
      </c>
      <c r="J4524" s="3">
        <f>IFERROR((I4524/H4524)*1000,0)</f>
        <v>0</v>
      </c>
      <c r="K4524" s="2">
        <v>0</v>
      </c>
    </row>
    <row r="4525" spans="1:11" x14ac:dyDescent="0.35">
      <c r="A4525" t="s">
        <v>165</v>
      </c>
      <c r="B4525" t="s">
        <v>164</v>
      </c>
      <c r="C4525" t="str">
        <f>IFERROR(VLOOKUP(B4525,$N$3:$O$14,2,FALSE),"error")</f>
        <v>HigherPerspective</v>
      </c>
      <c r="D4525">
        <f>IF(E4525&gt;=($M$18-6),1,0)</f>
        <v>0</v>
      </c>
      <c r="E4525" s="1">
        <v>44661</v>
      </c>
      <c r="F4525" t="s">
        <v>5</v>
      </c>
      <c r="G4525">
        <v>1</v>
      </c>
      <c r="H4525" s="4">
        <v>0</v>
      </c>
      <c r="I4525" s="3">
        <v>0</v>
      </c>
      <c r="J4525" s="3">
        <f>IFERROR((I4525/H4525)*1000,0)</f>
        <v>0</v>
      </c>
      <c r="K4525" s="2">
        <v>0</v>
      </c>
    </row>
    <row r="4526" spans="1:11" x14ac:dyDescent="0.35">
      <c r="A4526" t="s">
        <v>113</v>
      </c>
      <c r="B4526" t="s">
        <v>104</v>
      </c>
      <c r="C4526" t="str">
        <f>IFERROR(VLOOKUP(B4526,$N$3:$O$14,2,FALSE),"error")</f>
        <v>IloveWWIIPlanes</v>
      </c>
      <c r="D4526">
        <f>IF(E4526&gt;=($M$18-6),1,0)</f>
        <v>0</v>
      </c>
      <c r="E4526" s="1">
        <v>44661</v>
      </c>
      <c r="F4526" t="s">
        <v>5</v>
      </c>
      <c r="G4526">
        <v>1</v>
      </c>
      <c r="H4526" s="4">
        <v>2</v>
      </c>
      <c r="I4526" s="3">
        <v>0</v>
      </c>
      <c r="J4526" s="3">
        <f>IFERROR((I4526/H4526)*1000,0)</f>
        <v>0</v>
      </c>
      <c r="K4526" s="2">
        <v>0.5</v>
      </c>
    </row>
    <row r="4527" spans="1:11" x14ac:dyDescent="0.35">
      <c r="A4527" t="s">
        <v>112</v>
      </c>
      <c r="B4527" t="s">
        <v>104</v>
      </c>
      <c r="C4527" t="str">
        <f>IFERROR(VLOOKUP(B4527,$N$3:$O$14,2,FALSE),"error")</f>
        <v>IloveWWIIPlanes</v>
      </c>
      <c r="D4527">
        <f>IF(E4527&gt;=($M$18-6),1,0)</f>
        <v>0</v>
      </c>
      <c r="E4527" s="1">
        <v>44661</v>
      </c>
      <c r="F4527" t="s">
        <v>5</v>
      </c>
      <c r="G4527">
        <v>3</v>
      </c>
      <c r="H4527" s="4">
        <v>45</v>
      </c>
      <c r="I4527" s="3">
        <v>0.01</v>
      </c>
      <c r="J4527" s="3">
        <f>IFERROR((I4527/H4527)*1000,0)</f>
        <v>0.22222222222222224</v>
      </c>
      <c r="K4527" s="2">
        <v>1</v>
      </c>
    </row>
    <row r="4528" spans="1:11" x14ac:dyDescent="0.35">
      <c r="A4528" t="s">
        <v>159</v>
      </c>
      <c r="B4528" t="s">
        <v>104</v>
      </c>
      <c r="C4528" t="str">
        <f>IFERROR(VLOOKUP(B4528,$N$3:$O$14,2,FALSE),"error")</f>
        <v>IloveWWIIPlanes</v>
      </c>
      <c r="D4528">
        <f>IF(E4528&gt;=($M$18-6),1,0)</f>
        <v>0</v>
      </c>
      <c r="E4528" s="1">
        <v>44661</v>
      </c>
      <c r="F4528" t="s">
        <v>4</v>
      </c>
      <c r="G4528">
        <v>0</v>
      </c>
      <c r="H4528" s="4">
        <v>1</v>
      </c>
      <c r="I4528" s="3">
        <v>0</v>
      </c>
      <c r="J4528" s="3">
        <f>IFERROR((I4528/H4528)*1000,0)</f>
        <v>0</v>
      </c>
      <c r="K4528" s="2">
        <v>1</v>
      </c>
    </row>
    <row r="4529" spans="1:11" x14ac:dyDescent="0.35">
      <c r="A4529" t="s">
        <v>111</v>
      </c>
      <c r="B4529" t="s">
        <v>104</v>
      </c>
      <c r="C4529" t="str">
        <f>IFERROR(VLOOKUP(B4529,$N$3:$O$14,2,FALSE),"error")</f>
        <v>IloveWWIIPlanes</v>
      </c>
      <c r="D4529">
        <f>IF(E4529&gt;=($M$18-6),1,0)</f>
        <v>0</v>
      </c>
      <c r="E4529" s="1">
        <v>44661</v>
      </c>
      <c r="F4529" t="s">
        <v>5</v>
      </c>
      <c r="G4529">
        <v>1</v>
      </c>
      <c r="H4529" s="4">
        <v>3</v>
      </c>
      <c r="I4529" s="3">
        <v>0</v>
      </c>
      <c r="J4529" s="3">
        <f>IFERROR((I4529/H4529)*1000,0)</f>
        <v>0</v>
      </c>
      <c r="K4529" s="2">
        <v>1</v>
      </c>
    </row>
    <row r="4530" spans="1:11" x14ac:dyDescent="0.35">
      <c r="A4530" t="s">
        <v>110</v>
      </c>
      <c r="B4530" t="s">
        <v>104</v>
      </c>
      <c r="C4530" t="str">
        <f>IFERROR(VLOOKUP(B4530,$N$3:$O$14,2,FALSE),"error")</f>
        <v>IloveWWIIPlanes</v>
      </c>
      <c r="D4530">
        <f>IF(E4530&gt;=($M$18-6),1,0)</f>
        <v>0</v>
      </c>
      <c r="E4530" s="1">
        <v>44661</v>
      </c>
      <c r="F4530" t="s">
        <v>5</v>
      </c>
      <c r="G4530">
        <v>4</v>
      </c>
      <c r="H4530" s="4">
        <v>5</v>
      </c>
      <c r="I4530" s="3">
        <v>0</v>
      </c>
      <c r="J4530" s="3">
        <f>IFERROR((I4530/H4530)*1000,0)</f>
        <v>0</v>
      </c>
      <c r="K4530" s="2">
        <v>1</v>
      </c>
    </row>
    <row r="4531" spans="1:11" x14ac:dyDescent="0.35">
      <c r="A4531" t="s">
        <v>110</v>
      </c>
      <c r="B4531" t="s">
        <v>104</v>
      </c>
      <c r="C4531" t="str">
        <f>IFERROR(VLOOKUP(B4531,$N$3:$O$14,2,FALSE),"error")</f>
        <v>IloveWWIIPlanes</v>
      </c>
      <c r="D4531">
        <f>IF(E4531&gt;=($M$18-6),1,0)</f>
        <v>0</v>
      </c>
      <c r="E4531" s="1">
        <v>44661</v>
      </c>
      <c r="F4531" t="s">
        <v>4</v>
      </c>
      <c r="G4531">
        <v>0</v>
      </c>
      <c r="H4531" s="4">
        <v>1</v>
      </c>
      <c r="I4531" s="3">
        <v>0</v>
      </c>
      <c r="J4531" s="3">
        <f>IFERROR((I4531/H4531)*1000,0)</f>
        <v>0</v>
      </c>
      <c r="K4531" s="2">
        <v>1</v>
      </c>
    </row>
    <row r="4532" spans="1:11" x14ac:dyDescent="0.35">
      <c r="A4532" t="s">
        <v>109</v>
      </c>
      <c r="B4532" t="s">
        <v>104</v>
      </c>
      <c r="C4532" t="str">
        <f>IFERROR(VLOOKUP(B4532,$N$3:$O$14,2,FALSE),"error")</f>
        <v>IloveWWIIPlanes</v>
      </c>
      <c r="D4532">
        <f>IF(E4532&gt;=($M$18-6),1,0)</f>
        <v>0</v>
      </c>
      <c r="E4532" s="1">
        <v>44661</v>
      </c>
      <c r="F4532" t="s">
        <v>5</v>
      </c>
      <c r="G4532">
        <v>3</v>
      </c>
      <c r="H4532" s="4">
        <v>4</v>
      </c>
      <c r="I4532" s="3">
        <v>0</v>
      </c>
      <c r="J4532" s="3">
        <f>IFERROR((I4532/H4532)*1000,0)</f>
        <v>0</v>
      </c>
      <c r="K4532" s="2">
        <v>1</v>
      </c>
    </row>
    <row r="4533" spans="1:11" x14ac:dyDescent="0.35">
      <c r="A4533" t="s">
        <v>109</v>
      </c>
      <c r="B4533" t="s">
        <v>104</v>
      </c>
      <c r="C4533" t="str">
        <f>IFERROR(VLOOKUP(B4533,$N$3:$O$14,2,FALSE),"error")</f>
        <v>IloveWWIIPlanes</v>
      </c>
      <c r="D4533">
        <f>IF(E4533&gt;=($M$18-6),1,0)</f>
        <v>0</v>
      </c>
      <c r="E4533" s="1">
        <v>44661</v>
      </c>
      <c r="F4533" t="s">
        <v>4</v>
      </c>
      <c r="G4533">
        <v>0</v>
      </c>
      <c r="H4533" s="4">
        <v>1</v>
      </c>
      <c r="I4533" s="3">
        <v>0</v>
      </c>
      <c r="J4533" s="3">
        <f>IFERROR((I4533/H4533)*1000,0)</f>
        <v>0</v>
      </c>
      <c r="K4533" s="2">
        <v>1</v>
      </c>
    </row>
    <row r="4534" spans="1:11" x14ac:dyDescent="0.35">
      <c r="A4534" t="s">
        <v>108</v>
      </c>
      <c r="B4534" t="s">
        <v>104</v>
      </c>
      <c r="C4534" t="str">
        <f>IFERROR(VLOOKUP(B4534,$N$3:$O$14,2,FALSE),"error")</f>
        <v>IloveWWIIPlanes</v>
      </c>
      <c r="D4534">
        <f>IF(E4534&gt;=($M$18-6),1,0)</f>
        <v>0</v>
      </c>
      <c r="E4534" s="1">
        <v>44661</v>
      </c>
      <c r="F4534" t="s">
        <v>5</v>
      </c>
      <c r="G4534">
        <v>3</v>
      </c>
      <c r="H4534" s="4">
        <v>3</v>
      </c>
      <c r="I4534" s="3">
        <v>0</v>
      </c>
      <c r="J4534" s="3">
        <f>IFERROR((I4534/H4534)*1000,0)</f>
        <v>0</v>
      </c>
      <c r="K4534" s="2">
        <v>0.33329999999999999</v>
      </c>
    </row>
    <row r="4535" spans="1:11" x14ac:dyDescent="0.35">
      <c r="A4535" t="s">
        <v>108</v>
      </c>
      <c r="B4535" t="s">
        <v>104</v>
      </c>
      <c r="C4535" t="str">
        <f>IFERROR(VLOOKUP(B4535,$N$3:$O$14,2,FALSE),"error")</f>
        <v>IloveWWIIPlanes</v>
      </c>
      <c r="D4535">
        <f>IF(E4535&gt;=($M$18-6),1,0)</f>
        <v>0</v>
      </c>
      <c r="E4535" s="1">
        <v>44661</v>
      </c>
      <c r="F4535" t="s">
        <v>4</v>
      </c>
      <c r="G4535">
        <v>0</v>
      </c>
      <c r="H4535" s="4">
        <v>1</v>
      </c>
      <c r="I4535" s="3">
        <v>0</v>
      </c>
      <c r="J4535" s="3">
        <f>IFERROR((I4535/H4535)*1000,0)</f>
        <v>0</v>
      </c>
      <c r="K4535" s="2">
        <v>0</v>
      </c>
    </row>
    <row r="4536" spans="1:11" x14ac:dyDescent="0.35">
      <c r="A4536" t="s">
        <v>107</v>
      </c>
      <c r="B4536" t="s">
        <v>104</v>
      </c>
      <c r="C4536" t="str">
        <f>IFERROR(VLOOKUP(B4536,$N$3:$O$14,2,FALSE),"error")</f>
        <v>IloveWWIIPlanes</v>
      </c>
      <c r="D4536">
        <f>IF(E4536&gt;=($M$18-6),1,0)</f>
        <v>0</v>
      </c>
      <c r="E4536" s="1">
        <v>44661</v>
      </c>
      <c r="F4536" t="s">
        <v>5</v>
      </c>
      <c r="G4536">
        <v>2</v>
      </c>
      <c r="H4536" s="4">
        <v>2</v>
      </c>
      <c r="I4536" s="3">
        <v>0</v>
      </c>
      <c r="J4536" s="3">
        <f>IFERROR((I4536/H4536)*1000,0)</f>
        <v>0</v>
      </c>
      <c r="K4536" s="2">
        <v>0.5</v>
      </c>
    </row>
    <row r="4537" spans="1:11" x14ac:dyDescent="0.35">
      <c r="A4537" t="s">
        <v>106</v>
      </c>
      <c r="B4537" t="s">
        <v>104</v>
      </c>
      <c r="C4537" t="str">
        <f>IFERROR(VLOOKUP(B4537,$N$3:$O$14,2,FALSE),"error")</f>
        <v>IloveWWIIPlanes</v>
      </c>
      <c r="D4537">
        <f>IF(E4537&gt;=($M$18-6),1,0)</f>
        <v>0</v>
      </c>
      <c r="E4537" s="1">
        <v>44661</v>
      </c>
      <c r="F4537" t="s">
        <v>5</v>
      </c>
      <c r="G4537">
        <v>3</v>
      </c>
      <c r="H4537" s="4">
        <v>2</v>
      </c>
      <c r="I4537" s="3">
        <v>0</v>
      </c>
      <c r="J4537" s="3">
        <f>IFERROR((I4537/H4537)*1000,0)</f>
        <v>0</v>
      </c>
      <c r="K4537" s="2">
        <v>1</v>
      </c>
    </row>
    <row r="4538" spans="1:11" x14ac:dyDescent="0.35">
      <c r="A4538" t="s">
        <v>105</v>
      </c>
      <c r="B4538" t="s">
        <v>104</v>
      </c>
      <c r="C4538" t="str">
        <f>IFERROR(VLOOKUP(B4538,$N$3:$O$14,2,FALSE),"error")</f>
        <v>IloveWWIIPlanes</v>
      </c>
      <c r="D4538">
        <f>IF(E4538&gt;=($M$18-6),1,0)</f>
        <v>0</v>
      </c>
      <c r="E4538" s="1">
        <v>44661</v>
      </c>
      <c r="F4538" t="s">
        <v>5</v>
      </c>
      <c r="G4538">
        <v>3</v>
      </c>
      <c r="H4538" s="4">
        <v>2</v>
      </c>
      <c r="I4538" s="3">
        <v>0</v>
      </c>
      <c r="J4538" s="3">
        <f>IFERROR((I4538/H4538)*1000,0)</f>
        <v>0</v>
      </c>
      <c r="K4538" s="2">
        <v>1</v>
      </c>
    </row>
    <row r="4539" spans="1:11" x14ac:dyDescent="0.35">
      <c r="A4539" t="s">
        <v>103</v>
      </c>
      <c r="B4539" t="s">
        <v>92</v>
      </c>
      <c r="C4539" t="str">
        <f>IFERROR(VLOOKUP(B4539,$N$3:$O$14,2,FALSE),"error")</f>
        <v>Iwastesomuchtime</v>
      </c>
      <c r="D4539">
        <f>IF(E4539&gt;=($M$18-6),1,0)</f>
        <v>0</v>
      </c>
      <c r="E4539" s="1">
        <v>44661</v>
      </c>
      <c r="F4539" t="s">
        <v>5</v>
      </c>
      <c r="G4539">
        <v>572</v>
      </c>
      <c r="H4539" s="4">
        <v>47379</v>
      </c>
      <c r="I4539" s="3">
        <v>56.22</v>
      </c>
      <c r="J4539" s="3">
        <f>IFERROR((I4539/H4539)*1000,0)</f>
        <v>1.1866016589628317</v>
      </c>
      <c r="K4539" s="2">
        <v>0.96150000000000002</v>
      </c>
    </row>
    <row r="4540" spans="1:11" x14ac:dyDescent="0.35">
      <c r="A4540" t="s">
        <v>158</v>
      </c>
      <c r="B4540" t="s">
        <v>92</v>
      </c>
      <c r="C4540" t="str">
        <f>IFERROR(VLOOKUP(B4540,$N$3:$O$14,2,FALSE),"error")</f>
        <v>Iwastesomuchtime</v>
      </c>
      <c r="D4540">
        <f>IF(E4540&gt;=($M$18-6),1,0)</f>
        <v>0</v>
      </c>
      <c r="E4540" s="1">
        <v>44661</v>
      </c>
      <c r="F4540" t="s">
        <v>5</v>
      </c>
      <c r="G4540">
        <v>631</v>
      </c>
      <c r="H4540" s="4">
        <v>14048</v>
      </c>
      <c r="I4540" s="3">
        <v>14.33</v>
      </c>
      <c r="J4540" s="3">
        <f>IFERROR((I4540/H4540)*1000,0)</f>
        <v>1.0200740318906607</v>
      </c>
      <c r="K4540" s="2">
        <v>0.38550000000000001</v>
      </c>
    </row>
    <row r="4541" spans="1:11" x14ac:dyDescent="0.35">
      <c r="A4541" t="s">
        <v>102</v>
      </c>
      <c r="B4541" t="s">
        <v>92</v>
      </c>
      <c r="C4541" t="str">
        <f>IFERROR(VLOOKUP(B4541,$N$3:$O$14,2,FALSE),"error")</f>
        <v>Iwastesomuchtime</v>
      </c>
      <c r="D4541">
        <f>IF(E4541&gt;=($M$18-6),1,0)</f>
        <v>0</v>
      </c>
      <c r="E4541" s="1">
        <v>44661</v>
      </c>
      <c r="F4541" t="s">
        <v>5</v>
      </c>
      <c r="G4541">
        <v>365</v>
      </c>
      <c r="H4541" s="4">
        <v>17743</v>
      </c>
      <c r="I4541" s="3">
        <v>24.43</v>
      </c>
      <c r="J4541" s="3">
        <f>IFERROR((I4541/H4541)*1000,0)</f>
        <v>1.3768810235022262</v>
      </c>
      <c r="K4541" s="2">
        <v>0.74260000000000004</v>
      </c>
    </row>
    <row r="4542" spans="1:11" x14ac:dyDescent="0.35">
      <c r="A4542" t="s">
        <v>101</v>
      </c>
      <c r="B4542" t="s">
        <v>92</v>
      </c>
      <c r="C4542" t="str">
        <f>IFERROR(VLOOKUP(B4542,$N$3:$O$14,2,FALSE),"error")</f>
        <v>Iwastesomuchtime</v>
      </c>
      <c r="D4542">
        <f>IF(E4542&gt;=($M$18-6),1,0)</f>
        <v>0</v>
      </c>
      <c r="E4542" s="1">
        <v>44661</v>
      </c>
      <c r="F4542" t="s">
        <v>5</v>
      </c>
      <c r="G4542">
        <v>460</v>
      </c>
      <c r="H4542" s="4">
        <v>16125</v>
      </c>
      <c r="I4542" s="3">
        <v>21.51</v>
      </c>
      <c r="J4542" s="3">
        <f>IFERROR((I4542/H4542)*1000,0)</f>
        <v>1.3339534883720932</v>
      </c>
      <c r="K4542" s="2">
        <v>0.65559999999999996</v>
      </c>
    </row>
    <row r="4543" spans="1:11" x14ac:dyDescent="0.35">
      <c r="A4543" t="s">
        <v>100</v>
      </c>
      <c r="B4543" t="s">
        <v>92</v>
      </c>
      <c r="C4543" t="str">
        <f>IFERROR(VLOOKUP(B4543,$N$3:$O$14,2,FALSE),"error")</f>
        <v>Iwastesomuchtime</v>
      </c>
      <c r="D4543">
        <f>IF(E4543&gt;=($M$18-6),1,0)</f>
        <v>0</v>
      </c>
      <c r="E4543" s="1">
        <v>44661</v>
      </c>
      <c r="F4543" t="s">
        <v>5</v>
      </c>
      <c r="G4543">
        <v>470</v>
      </c>
      <c r="H4543" s="4">
        <v>15584</v>
      </c>
      <c r="I4543" s="3">
        <v>20.29</v>
      </c>
      <c r="J4543" s="3">
        <f>IFERROR((I4543/H4543)*1000,0)</f>
        <v>1.3019763860369609</v>
      </c>
      <c r="K4543" s="2">
        <v>0.55610000000000004</v>
      </c>
    </row>
    <row r="4544" spans="1:11" x14ac:dyDescent="0.35">
      <c r="A4544" t="s">
        <v>99</v>
      </c>
      <c r="B4544" t="s">
        <v>92</v>
      </c>
      <c r="C4544" t="str">
        <f>IFERROR(VLOOKUP(B4544,$N$3:$O$14,2,FALSE),"error")</f>
        <v>Iwastesomuchtime</v>
      </c>
      <c r="D4544">
        <f>IF(E4544&gt;=($M$18-6),1,0)</f>
        <v>0</v>
      </c>
      <c r="E4544" s="1">
        <v>44661</v>
      </c>
      <c r="F4544" t="s">
        <v>5</v>
      </c>
      <c r="G4544">
        <v>498</v>
      </c>
      <c r="H4544" s="4">
        <v>15648</v>
      </c>
      <c r="I4544" s="3">
        <v>19.27</v>
      </c>
      <c r="J4544" s="3">
        <f>IFERROR((I4544/H4544)*1000,0)</f>
        <v>1.2314672801635991</v>
      </c>
      <c r="K4544" s="2">
        <v>0.51519999999999999</v>
      </c>
    </row>
    <row r="4545" spans="1:11" x14ac:dyDescent="0.35">
      <c r="A4545" t="s">
        <v>98</v>
      </c>
      <c r="B4545" t="s">
        <v>92</v>
      </c>
      <c r="C4545" t="str">
        <f>IFERROR(VLOOKUP(B4545,$N$3:$O$14,2,FALSE),"error")</f>
        <v>Iwastesomuchtime</v>
      </c>
      <c r="D4545">
        <f>IF(E4545&gt;=($M$18-6),1,0)</f>
        <v>0</v>
      </c>
      <c r="E4545" s="1">
        <v>44661</v>
      </c>
      <c r="F4545" t="s">
        <v>5</v>
      </c>
      <c r="G4545">
        <v>561</v>
      </c>
      <c r="H4545" s="4">
        <v>31303</v>
      </c>
      <c r="I4545" s="3">
        <v>36.5</v>
      </c>
      <c r="J4545" s="3">
        <f>IFERROR((I4545/H4545)*1000,0)</f>
        <v>1.1660224259655623</v>
      </c>
      <c r="K4545" s="2">
        <v>0.76019999999999999</v>
      </c>
    </row>
    <row r="4546" spans="1:11" x14ac:dyDescent="0.35">
      <c r="A4546" t="s">
        <v>97</v>
      </c>
      <c r="B4546" t="s">
        <v>92</v>
      </c>
      <c r="C4546" t="str">
        <f>IFERROR(VLOOKUP(B4546,$N$3:$O$14,2,FALSE),"error")</f>
        <v>Iwastesomuchtime</v>
      </c>
      <c r="D4546">
        <f>IF(E4546&gt;=($M$18-6),1,0)</f>
        <v>0</v>
      </c>
      <c r="E4546" s="1">
        <v>44661</v>
      </c>
      <c r="F4546" t="s">
        <v>5</v>
      </c>
      <c r="G4546">
        <v>58</v>
      </c>
      <c r="H4546" s="4">
        <v>8783</v>
      </c>
      <c r="I4546" s="3">
        <v>4.67</v>
      </c>
      <c r="J4546" s="3">
        <f>IFERROR((I4546/H4546)*1000,0)</f>
        <v>0.53170898326312199</v>
      </c>
      <c r="K4546" s="2">
        <v>0.97519999999999996</v>
      </c>
    </row>
    <row r="4547" spans="1:11" x14ac:dyDescent="0.35">
      <c r="A4547" t="s">
        <v>97</v>
      </c>
      <c r="B4547" t="s">
        <v>92</v>
      </c>
      <c r="C4547" t="str">
        <f>IFERROR(VLOOKUP(B4547,$N$3:$O$14,2,FALSE),"error")</f>
        <v>Iwastesomuchtime</v>
      </c>
      <c r="D4547">
        <f>IF(E4547&gt;=($M$18-6),1,0)</f>
        <v>0</v>
      </c>
      <c r="E4547" s="1">
        <v>44661</v>
      </c>
      <c r="F4547" t="s">
        <v>160</v>
      </c>
      <c r="G4547">
        <v>1</v>
      </c>
      <c r="H4547" s="4">
        <v>0</v>
      </c>
      <c r="I4547" s="3">
        <v>0</v>
      </c>
      <c r="J4547" s="3">
        <f>IFERROR((I4547/H4547)*1000,0)</f>
        <v>0</v>
      </c>
      <c r="K4547" s="2">
        <v>0</v>
      </c>
    </row>
    <row r="4548" spans="1:11" x14ac:dyDescent="0.35">
      <c r="A4548" t="s">
        <v>97</v>
      </c>
      <c r="B4548" t="s">
        <v>92</v>
      </c>
      <c r="C4548" t="str">
        <f>IFERROR(VLOOKUP(B4548,$N$3:$O$14,2,FALSE),"error")</f>
        <v>Iwastesomuchtime</v>
      </c>
      <c r="D4548">
        <f>IF(E4548&gt;=($M$18-6),1,0)</f>
        <v>0</v>
      </c>
      <c r="E4548" s="1">
        <v>44661</v>
      </c>
      <c r="F4548" t="s">
        <v>4</v>
      </c>
      <c r="G4548" s="5">
        <v>2359</v>
      </c>
      <c r="H4548" s="4">
        <v>176826</v>
      </c>
      <c r="I4548" s="3">
        <v>145.47999999999999</v>
      </c>
      <c r="J4548" s="3">
        <f>IFERROR((I4548/H4548)*1000,0)</f>
        <v>0.82272968907287392</v>
      </c>
      <c r="K4548" s="2">
        <v>0.94950000000000001</v>
      </c>
    </row>
    <row r="4549" spans="1:11" x14ac:dyDescent="0.35">
      <c r="A4549" t="s">
        <v>97</v>
      </c>
      <c r="B4549" t="s">
        <v>92</v>
      </c>
      <c r="C4549" t="str">
        <f>IFERROR(VLOOKUP(B4549,$N$3:$O$14,2,FALSE),"error")</f>
        <v>Iwastesomuchtime</v>
      </c>
      <c r="D4549">
        <f>IF(E4549&gt;=($M$18-6),1,0)</f>
        <v>0</v>
      </c>
      <c r="E4549" s="1">
        <v>44661</v>
      </c>
      <c r="F4549" t="s">
        <v>1</v>
      </c>
      <c r="G4549">
        <v>76</v>
      </c>
      <c r="H4549" s="4">
        <v>5591</v>
      </c>
      <c r="I4549" s="3">
        <v>2.97</v>
      </c>
      <c r="J4549" s="3">
        <f>IFERROR((I4549/H4549)*1000,0)</f>
        <v>0.53121087461992489</v>
      </c>
      <c r="K4549" s="2">
        <v>0.95269999999999999</v>
      </c>
    </row>
    <row r="4550" spans="1:11" x14ac:dyDescent="0.35">
      <c r="A4550" t="s">
        <v>157</v>
      </c>
      <c r="B4550" t="s">
        <v>92</v>
      </c>
      <c r="C4550" t="str">
        <f>IFERROR(VLOOKUP(B4550,$N$3:$O$14,2,FALSE),"error")</f>
        <v>Iwastesomuchtime</v>
      </c>
      <c r="D4550">
        <f>IF(E4550&gt;=($M$18-6),1,0)</f>
        <v>0</v>
      </c>
      <c r="E4550" s="1">
        <v>44661</v>
      </c>
      <c r="F4550" t="s">
        <v>5</v>
      </c>
      <c r="G4550">
        <v>0</v>
      </c>
      <c r="H4550" s="4">
        <v>1</v>
      </c>
      <c r="I4550" s="3">
        <v>0</v>
      </c>
      <c r="J4550" s="3">
        <f>IFERROR((I4550/H4550)*1000,0)</f>
        <v>0</v>
      </c>
      <c r="K4550" s="2">
        <v>0</v>
      </c>
    </row>
    <row r="4551" spans="1:11" x14ac:dyDescent="0.35">
      <c r="A4551" t="s">
        <v>157</v>
      </c>
      <c r="B4551" t="s">
        <v>92</v>
      </c>
      <c r="C4551" t="str">
        <f>IFERROR(VLOOKUP(B4551,$N$3:$O$14,2,FALSE),"error")</f>
        <v>Iwastesomuchtime</v>
      </c>
      <c r="D4551">
        <f>IF(E4551&gt;=($M$18-6),1,0)</f>
        <v>0</v>
      </c>
      <c r="E4551" s="1">
        <v>44661</v>
      </c>
      <c r="F4551" t="s">
        <v>4</v>
      </c>
      <c r="G4551">
        <v>3</v>
      </c>
      <c r="H4551" s="4">
        <v>104</v>
      </c>
      <c r="I4551" s="3">
        <v>0.03</v>
      </c>
      <c r="J4551" s="3">
        <f>IFERROR((I4551/H4551)*1000,0)</f>
        <v>0.28846153846153844</v>
      </c>
      <c r="K4551" s="2">
        <v>3.9199999999999999E-2</v>
      </c>
    </row>
    <row r="4552" spans="1:11" x14ac:dyDescent="0.35">
      <c r="A4552" t="s">
        <v>96</v>
      </c>
      <c r="B4552" t="s">
        <v>92</v>
      </c>
      <c r="C4552" t="str">
        <f>IFERROR(VLOOKUP(B4552,$N$3:$O$14,2,FALSE),"error")</f>
        <v>Iwastesomuchtime</v>
      </c>
      <c r="D4552">
        <f>IF(E4552&gt;=($M$18-6),1,0)</f>
        <v>0</v>
      </c>
      <c r="E4552" s="1">
        <v>44661</v>
      </c>
      <c r="F4552" t="s">
        <v>5</v>
      </c>
      <c r="G4552">
        <v>235</v>
      </c>
      <c r="H4552" s="4">
        <v>1473</v>
      </c>
      <c r="I4552" s="3">
        <v>0.85</v>
      </c>
      <c r="J4552" s="3">
        <f>IFERROR((I4552/H4552)*1000,0)</f>
        <v>0.57705363204344873</v>
      </c>
      <c r="K4552" s="2">
        <v>6.6500000000000004E-2</v>
      </c>
    </row>
    <row r="4553" spans="1:11" x14ac:dyDescent="0.35">
      <c r="A4553" t="s">
        <v>96</v>
      </c>
      <c r="B4553" t="s">
        <v>92</v>
      </c>
      <c r="C4553" t="str">
        <f>IFERROR(VLOOKUP(B4553,$N$3:$O$14,2,FALSE),"error")</f>
        <v>Iwastesomuchtime</v>
      </c>
      <c r="D4553">
        <f>IF(E4553&gt;=($M$18-6),1,0)</f>
        <v>0</v>
      </c>
      <c r="E4553" s="1">
        <v>44661</v>
      </c>
      <c r="F4553" t="s">
        <v>160</v>
      </c>
      <c r="G4553">
        <v>1</v>
      </c>
      <c r="H4553" s="4">
        <v>0</v>
      </c>
      <c r="I4553" s="3">
        <v>0</v>
      </c>
      <c r="J4553" s="3">
        <f>IFERROR((I4553/H4553)*1000,0)</f>
        <v>0</v>
      </c>
      <c r="K4553" s="2">
        <v>0</v>
      </c>
    </row>
    <row r="4554" spans="1:11" x14ac:dyDescent="0.35">
      <c r="A4554" t="s">
        <v>96</v>
      </c>
      <c r="B4554" t="s">
        <v>92</v>
      </c>
      <c r="C4554" t="str">
        <f>IFERROR(VLOOKUP(B4554,$N$3:$O$14,2,FALSE),"error")</f>
        <v>Iwastesomuchtime</v>
      </c>
      <c r="D4554">
        <f>IF(E4554&gt;=($M$18-6),1,0)</f>
        <v>0</v>
      </c>
      <c r="E4554" s="1">
        <v>44661</v>
      </c>
      <c r="F4554" t="s">
        <v>4</v>
      </c>
      <c r="G4554" s="5">
        <v>1662</v>
      </c>
      <c r="H4554" s="4">
        <v>59825</v>
      </c>
      <c r="I4554" s="3">
        <v>50.12</v>
      </c>
      <c r="J4554" s="3">
        <f>IFERROR((I4554/H4554)*1000,0)</f>
        <v>0.83777684914333472</v>
      </c>
      <c r="K4554" s="2">
        <v>0.52980000000000005</v>
      </c>
    </row>
    <row r="4555" spans="1:11" x14ac:dyDescent="0.35">
      <c r="A4555" t="s">
        <v>96</v>
      </c>
      <c r="B4555" t="s">
        <v>92</v>
      </c>
      <c r="C4555" t="str">
        <f>IFERROR(VLOOKUP(B4555,$N$3:$O$14,2,FALSE),"error")</f>
        <v>Iwastesomuchtime</v>
      </c>
      <c r="D4555">
        <f>IF(E4555&gt;=($M$18-6),1,0)</f>
        <v>0</v>
      </c>
      <c r="E4555" s="1">
        <v>44661</v>
      </c>
      <c r="F4555" t="s">
        <v>1</v>
      </c>
      <c r="G4555">
        <v>252</v>
      </c>
      <c r="H4555" s="4">
        <v>1218</v>
      </c>
      <c r="I4555" s="3">
        <v>0.63</v>
      </c>
      <c r="J4555" s="3">
        <f>IFERROR((I4555/H4555)*1000,0)</f>
        <v>0.51724137931034486</v>
      </c>
      <c r="K4555" s="2">
        <v>0.1072</v>
      </c>
    </row>
    <row r="4556" spans="1:11" x14ac:dyDescent="0.35">
      <c r="A4556" t="s">
        <v>95</v>
      </c>
      <c r="B4556" t="s">
        <v>92</v>
      </c>
      <c r="C4556" t="str">
        <f>IFERROR(VLOOKUP(B4556,$N$3:$O$14,2,FALSE),"error")</f>
        <v>Iwastesomuchtime</v>
      </c>
      <c r="D4556">
        <f>IF(E4556&gt;=($M$18-6),1,0)</f>
        <v>0</v>
      </c>
      <c r="E4556" s="1">
        <v>44661</v>
      </c>
      <c r="F4556" t="s">
        <v>5</v>
      </c>
      <c r="G4556">
        <v>231</v>
      </c>
      <c r="H4556" s="4">
        <v>1497</v>
      </c>
      <c r="I4556" s="3">
        <v>0.82</v>
      </c>
      <c r="J4556" s="3">
        <f>IFERROR((I4556/H4556)*1000,0)</f>
        <v>0.54776219104876422</v>
      </c>
      <c r="K4556" s="2">
        <v>4.07E-2</v>
      </c>
    </row>
    <row r="4557" spans="1:11" x14ac:dyDescent="0.35">
      <c r="A4557" t="s">
        <v>95</v>
      </c>
      <c r="B4557" t="s">
        <v>92</v>
      </c>
      <c r="C4557" t="str">
        <f>IFERROR(VLOOKUP(B4557,$N$3:$O$14,2,FALSE),"error")</f>
        <v>Iwastesomuchtime</v>
      </c>
      <c r="D4557">
        <f>IF(E4557&gt;=($M$18-6),1,0)</f>
        <v>0</v>
      </c>
      <c r="E4557" s="1">
        <v>44661</v>
      </c>
      <c r="F4557" t="s">
        <v>160</v>
      </c>
      <c r="G4557">
        <v>1</v>
      </c>
      <c r="H4557" s="4">
        <v>0</v>
      </c>
      <c r="I4557" s="3">
        <v>0</v>
      </c>
      <c r="J4557" s="3">
        <f>IFERROR((I4557/H4557)*1000,0)</f>
        <v>0</v>
      </c>
      <c r="K4557" s="2">
        <v>0</v>
      </c>
    </row>
    <row r="4558" spans="1:11" x14ac:dyDescent="0.35">
      <c r="A4558" t="s">
        <v>95</v>
      </c>
      <c r="B4558" t="s">
        <v>92</v>
      </c>
      <c r="C4558" t="str">
        <f>IFERROR(VLOOKUP(B4558,$N$3:$O$14,2,FALSE),"error")</f>
        <v>Iwastesomuchtime</v>
      </c>
      <c r="D4558">
        <f>IF(E4558&gt;=($M$18-6),1,0)</f>
        <v>0</v>
      </c>
      <c r="E4558" s="1">
        <v>44661</v>
      </c>
      <c r="F4558" t="s">
        <v>4</v>
      </c>
      <c r="G4558" s="5">
        <v>1857</v>
      </c>
      <c r="H4558" s="4">
        <v>60749</v>
      </c>
      <c r="I4558" s="3">
        <v>44.79</v>
      </c>
      <c r="J4558" s="3">
        <f>IFERROR((I4558/H4558)*1000,0)</f>
        <v>0.73729608717838979</v>
      </c>
      <c r="K4558" s="2">
        <v>0.39860000000000001</v>
      </c>
    </row>
    <row r="4559" spans="1:11" x14ac:dyDescent="0.35">
      <c r="A4559" t="s">
        <v>95</v>
      </c>
      <c r="B4559" t="s">
        <v>92</v>
      </c>
      <c r="C4559" t="str">
        <f>IFERROR(VLOOKUP(B4559,$N$3:$O$14,2,FALSE),"error")</f>
        <v>Iwastesomuchtime</v>
      </c>
      <c r="D4559">
        <f>IF(E4559&gt;=($M$18-6),1,0)</f>
        <v>0</v>
      </c>
      <c r="E4559" s="1">
        <v>44661</v>
      </c>
      <c r="F4559" t="s">
        <v>1</v>
      </c>
      <c r="G4559">
        <v>218</v>
      </c>
      <c r="H4559" s="4">
        <v>1249</v>
      </c>
      <c r="I4559" s="3">
        <v>0.64</v>
      </c>
      <c r="J4559" s="3">
        <f>IFERROR((I4559/H4559)*1000,0)</f>
        <v>0.51240992794235396</v>
      </c>
      <c r="K4559" s="2">
        <v>0.1293</v>
      </c>
    </row>
    <row r="4560" spans="1:11" x14ac:dyDescent="0.35">
      <c r="A4560" t="s">
        <v>94</v>
      </c>
      <c r="B4560" t="s">
        <v>92</v>
      </c>
      <c r="C4560" t="str">
        <f>IFERROR(VLOOKUP(B4560,$N$3:$O$14,2,FALSE),"error")</f>
        <v>Iwastesomuchtime</v>
      </c>
      <c r="D4560">
        <f>IF(E4560&gt;=($M$18-6),1,0)</f>
        <v>0</v>
      </c>
      <c r="E4560" s="1">
        <v>44661</v>
      </c>
      <c r="F4560" t="s">
        <v>5</v>
      </c>
      <c r="G4560">
        <v>233</v>
      </c>
      <c r="H4560" s="4">
        <v>1495</v>
      </c>
      <c r="I4560" s="3">
        <v>0.76</v>
      </c>
      <c r="J4560" s="3">
        <f>IFERROR((I4560/H4560)*1000,0)</f>
        <v>0.50836120401337792</v>
      </c>
      <c r="K4560" s="2">
        <v>2.5100000000000001E-2</v>
      </c>
    </row>
    <row r="4561" spans="1:11" x14ac:dyDescent="0.35">
      <c r="A4561" t="s">
        <v>94</v>
      </c>
      <c r="B4561" t="s">
        <v>92</v>
      </c>
      <c r="C4561" t="str">
        <f>IFERROR(VLOOKUP(B4561,$N$3:$O$14,2,FALSE),"error")</f>
        <v>Iwastesomuchtime</v>
      </c>
      <c r="D4561">
        <f>IF(E4561&gt;=($M$18-6),1,0)</f>
        <v>0</v>
      </c>
      <c r="E4561" s="1">
        <v>44661</v>
      </c>
      <c r="F4561" t="s">
        <v>160</v>
      </c>
      <c r="G4561">
        <v>1</v>
      </c>
      <c r="H4561" s="4">
        <v>0</v>
      </c>
      <c r="I4561" s="3">
        <v>0</v>
      </c>
      <c r="J4561" s="3">
        <f>IFERROR((I4561/H4561)*1000,0)</f>
        <v>0</v>
      </c>
      <c r="K4561" s="2">
        <v>0</v>
      </c>
    </row>
    <row r="4562" spans="1:11" x14ac:dyDescent="0.35">
      <c r="A4562" t="s">
        <v>94</v>
      </c>
      <c r="B4562" t="s">
        <v>92</v>
      </c>
      <c r="C4562" t="str">
        <f>IFERROR(VLOOKUP(B4562,$N$3:$O$14,2,FALSE),"error")</f>
        <v>Iwastesomuchtime</v>
      </c>
      <c r="D4562">
        <f>IF(E4562&gt;=($M$18-6),1,0)</f>
        <v>0</v>
      </c>
      <c r="E4562" s="1">
        <v>44661</v>
      </c>
      <c r="F4562" t="s">
        <v>4</v>
      </c>
      <c r="G4562" s="5">
        <v>1940</v>
      </c>
      <c r="H4562" s="4">
        <v>59654</v>
      </c>
      <c r="I4562" s="3">
        <v>38.840000000000003</v>
      </c>
      <c r="J4562" s="3">
        <f>IFERROR((I4562/H4562)*1000,0)</f>
        <v>0.65108794045663332</v>
      </c>
      <c r="K4562" s="2">
        <v>0.28220000000000001</v>
      </c>
    </row>
    <row r="4563" spans="1:11" x14ac:dyDescent="0.35">
      <c r="A4563" t="s">
        <v>94</v>
      </c>
      <c r="B4563" t="s">
        <v>92</v>
      </c>
      <c r="C4563" t="str">
        <f>IFERROR(VLOOKUP(B4563,$N$3:$O$14,2,FALSE),"error")</f>
        <v>Iwastesomuchtime</v>
      </c>
      <c r="D4563">
        <f>IF(E4563&gt;=($M$18-6),1,0)</f>
        <v>0</v>
      </c>
      <c r="E4563" s="1">
        <v>44661</v>
      </c>
      <c r="F4563" t="s">
        <v>1</v>
      </c>
      <c r="G4563">
        <v>221</v>
      </c>
      <c r="H4563" s="4">
        <v>1244</v>
      </c>
      <c r="I4563" s="3">
        <v>0.6</v>
      </c>
      <c r="J4563" s="3">
        <f>IFERROR((I4563/H4563)*1000,0)</f>
        <v>0.48231511254019294</v>
      </c>
      <c r="K4563" s="2">
        <v>0.1133</v>
      </c>
    </row>
    <row r="4564" spans="1:11" x14ac:dyDescent="0.35">
      <c r="A4564" t="s">
        <v>93</v>
      </c>
      <c r="B4564" t="s">
        <v>92</v>
      </c>
      <c r="C4564" t="str">
        <f>IFERROR(VLOOKUP(B4564,$N$3:$O$14,2,FALSE),"error")</f>
        <v>Iwastesomuchtime</v>
      </c>
      <c r="D4564">
        <f>IF(E4564&gt;=($M$18-6),1,0)</f>
        <v>0</v>
      </c>
      <c r="E4564" s="1">
        <v>44661</v>
      </c>
      <c r="F4564" t="s">
        <v>5</v>
      </c>
      <c r="G4564">
        <v>11</v>
      </c>
      <c r="H4564" s="4">
        <v>304</v>
      </c>
      <c r="I4564" s="3">
        <v>0.18</v>
      </c>
      <c r="J4564" s="3">
        <f>IFERROR((I4564/H4564)*1000,0)</f>
        <v>0.59210526315789469</v>
      </c>
      <c r="K4564" s="2">
        <v>0.57479999999999998</v>
      </c>
    </row>
    <row r="4565" spans="1:11" x14ac:dyDescent="0.35">
      <c r="A4565" t="s">
        <v>93</v>
      </c>
      <c r="B4565" t="s">
        <v>92</v>
      </c>
      <c r="C4565" t="str">
        <f>IFERROR(VLOOKUP(B4565,$N$3:$O$14,2,FALSE),"error")</f>
        <v>Iwastesomuchtime</v>
      </c>
      <c r="D4565">
        <f>IF(E4565&gt;=($M$18-6),1,0)</f>
        <v>0</v>
      </c>
      <c r="E4565" s="1">
        <v>44661</v>
      </c>
      <c r="F4565" t="s">
        <v>160</v>
      </c>
      <c r="G4565">
        <v>1</v>
      </c>
      <c r="H4565" s="4">
        <v>0</v>
      </c>
      <c r="I4565" s="3">
        <v>0</v>
      </c>
      <c r="J4565" s="3">
        <f>IFERROR((I4565/H4565)*1000,0)</f>
        <v>0</v>
      </c>
      <c r="K4565" s="2">
        <v>0</v>
      </c>
    </row>
    <row r="4566" spans="1:11" x14ac:dyDescent="0.35">
      <c r="A4566" t="s">
        <v>93</v>
      </c>
      <c r="B4566" t="s">
        <v>92</v>
      </c>
      <c r="C4566" t="str">
        <f>IFERROR(VLOOKUP(B4566,$N$3:$O$14,2,FALSE),"error")</f>
        <v>Iwastesomuchtime</v>
      </c>
      <c r="D4566">
        <f>IF(E4566&gt;=($M$18-6),1,0)</f>
        <v>0</v>
      </c>
      <c r="E4566" s="1">
        <v>44661</v>
      </c>
      <c r="F4566" t="s">
        <v>4</v>
      </c>
      <c r="G4566" s="5">
        <v>2125</v>
      </c>
      <c r="H4566" s="4">
        <v>68858</v>
      </c>
      <c r="I4566" s="3">
        <v>42.38</v>
      </c>
      <c r="J4566" s="3">
        <f>IFERROR((I4566/H4566)*1000,0)</f>
        <v>0.61546951697696706</v>
      </c>
      <c r="K4566" s="2">
        <v>0.50170000000000003</v>
      </c>
    </row>
    <row r="4567" spans="1:11" x14ac:dyDescent="0.35">
      <c r="A4567" t="s">
        <v>93</v>
      </c>
      <c r="B4567" t="s">
        <v>92</v>
      </c>
      <c r="C4567" t="str">
        <f>IFERROR(VLOOKUP(B4567,$N$3:$O$14,2,FALSE),"error")</f>
        <v>Iwastesomuchtime</v>
      </c>
      <c r="D4567">
        <f>IF(E4567&gt;=($M$18-6),1,0)</f>
        <v>0</v>
      </c>
      <c r="E4567" s="1">
        <v>44661</v>
      </c>
      <c r="F4567" t="s">
        <v>1</v>
      </c>
      <c r="G4567">
        <v>29</v>
      </c>
      <c r="H4567" s="4">
        <v>301</v>
      </c>
      <c r="I4567" s="3">
        <v>0.19</v>
      </c>
      <c r="J4567" s="3">
        <f>IFERROR((I4567/H4567)*1000,0)</f>
        <v>0.63122923588039859</v>
      </c>
      <c r="K4567" s="2">
        <v>0.375</v>
      </c>
    </row>
    <row r="4568" spans="1:11" x14ac:dyDescent="0.35">
      <c r="A4568" t="s">
        <v>163</v>
      </c>
      <c r="B4568" t="s">
        <v>92</v>
      </c>
      <c r="C4568" t="str">
        <f>IFERROR(VLOOKUP(B4568,$N$3:$O$14,2,FALSE),"error")</f>
        <v>Iwastesomuchtime</v>
      </c>
      <c r="D4568">
        <f>IF(E4568&gt;=($M$18-6),1,0)</f>
        <v>0</v>
      </c>
      <c r="E4568" s="1">
        <v>44661</v>
      </c>
      <c r="F4568" t="s">
        <v>5</v>
      </c>
      <c r="G4568">
        <v>47</v>
      </c>
      <c r="H4568" s="4">
        <v>1999</v>
      </c>
      <c r="I4568" s="3">
        <v>0.97</v>
      </c>
      <c r="J4568" s="3">
        <f>IFERROR((I4568/H4568)*1000,0)</f>
        <v>0.48524262131065532</v>
      </c>
      <c r="K4568" s="2">
        <v>0.3281</v>
      </c>
    </row>
    <row r="4569" spans="1:11" x14ac:dyDescent="0.35">
      <c r="A4569" t="s">
        <v>163</v>
      </c>
      <c r="B4569" t="s">
        <v>92</v>
      </c>
      <c r="C4569" t="str">
        <f>IFERROR(VLOOKUP(B4569,$N$3:$O$14,2,FALSE),"error")</f>
        <v>Iwastesomuchtime</v>
      </c>
      <c r="D4569">
        <f>IF(E4569&gt;=($M$18-6),1,0)</f>
        <v>0</v>
      </c>
      <c r="E4569" s="1">
        <v>44661</v>
      </c>
      <c r="F4569" t="s">
        <v>160</v>
      </c>
      <c r="G4569">
        <v>1</v>
      </c>
      <c r="H4569" s="4">
        <v>0</v>
      </c>
      <c r="I4569" s="3">
        <v>0</v>
      </c>
      <c r="J4569" s="3">
        <f>IFERROR((I4569/H4569)*1000,0)</f>
        <v>0</v>
      </c>
      <c r="K4569" s="2">
        <v>0</v>
      </c>
    </row>
    <row r="4570" spans="1:11" x14ac:dyDescent="0.35">
      <c r="A4570" t="s">
        <v>163</v>
      </c>
      <c r="B4570" t="s">
        <v>92</v>
      </c>
      <c r="C4570" t="str">
        <f>IFERROR(VLOOKUP(B4570,$N$3:$O$14,2,FALSE),"error")</f>
        <v>Iwastesomuchtime</v>
      </c>
      <c r="D4570">
        <f>IF(E4570&gt;=($M$18-6),1,0)</f>
        <v>0</v>
      </c>
      <c r="E4570" s="1">
        <v>44661</v>
      </c>
      <c r="F4570" t="s">
        <v>4</v>
      </c>
      <c r="G4570" s="5">
        <v>1797</v>
      </c>
      <c r="H4570" s="4">
        <v>63057</v>
      </c>
      <c r="I4570" s="3">
        <v>41.92</v>
      </c>
      <c r="J4570" s="3">
        <f>IFERROR((I4570/H4570)*1000,0)</f>
        <v>0.664795343895206</v>
      </c>
      <c r="K4570" s="2">
        <v>0.2243</v>
      </c>
    </row>
    <row r="4571" spans="1:11" x14ac:dyDescent="0.35">
      <c r="A4571" t="s">
        <v>163</v>
      </c>
      <c r="B4571" t="s">
        <v>92</v>
      </c>
      <c r="C4571" t="str">
        <f>IFERROR(VLOOKUP(B4571,$N$3:$O$14,2,FALSE),"error")</f>
        <v>Iwastesomuchtime</v>
      </c>
      <c r="D4571">
        <f>IF(E4571&gt;=($M$18-6),1,0)</f>
        <v>0</v>
      </c>
      <c r="E4571" s="1">
        <v>44661</v>
      </c>
      <c r="F4571" t="s">
        <v>1</v>
      </c>
      <c r="G4571">
        <v>68</v>
      </c>
      <c r="H4571" s="4">
        <v>1604</v>
      </c>
      <c r="I4571" s="3">
        <v>0.74</v>
      </c>
      <c r="J4571" s="3">
        <f>IFERROR((I4571/H4571)*1000,0)</f>
        <v>0.46134663341645882</v>
      </c>
      <c r="K4571" s="2">
        <v>0.3659</v>
      </c>
    </row>
    <row r="4572" spans="1:11" x14ac:dyDescent="0.35">
      <c r="A4572" t="s">
        <v>91</v>
      </c>
      <c r="B4572" t="s">
        <v>77</v>
      </c>
      <c r="C4572" t="str">
        <f>IFERROR(VLOOKUP(B4572,$N$3:$O$14,2,FALSE),"error")</f>
        <v>OutdoorRevival</v>
      </c>
      <c r="D4572">
        <f>IF(E4572&gt;=($M$18-6),1,0)</f>
        <v>0</v>
      </c>
      <c r="E4572" s="1">
        <v>44661</v>
      </c>
      <c r="F4572" t="s">
        <v>4</v>
      </c>
      <c r="G4572">
        <v>3</v>
      </c>
      <c r="H4572" s="4">
        <v>396</v>
      </c>
      <c r="I4572" s="3">
        <v>0.28000000000000003</v>
      </c>
      <c r="J4572" s="3">
        <f>IFERROR((I4572/H4572)*1000,0)</f>
        <v>0.70707070707070718</v>
      </c>
      <c r="K4572" s="2">
        <v>0.68430000000000002</v>
      </c>
    </row>
    <row r="4573" spans="1:11" x14ac:dyDescent="0.35">
      <c r="A4573" t="s">
        <v>91</v>
      </c>
      <c r="B4573" t="s">
        <v>77</v>
      </c>
      <c r="C4573" t="str">
        <f>IFERROR(VLOOKUP(B4573,$N$3:$O$14,2,FALSE),"error")</f>
        <v>OutdoorRevival</v>
      </c>
      <c r="D4573">
        <f>IF(E4573&gt;=($M$18-6),1,0)</f>
        <v>0</v>
      </c>
      <c r="E4573" s="1">
        <v>44661</v>
      </c>
      <c r="F4573" t="s">
        <v>1</v>
      </c>
      <c r="G4573">
        <v>0</v>
      </c>
      <c r="H4573" s="4">
        <v>1</v>
      </c>
      <c r="I4573" s="3">
        <v>0</v>
      </c>
      <c r="J4573" s="3">
        <f>IFERROR((I4573/H4573)*1000,0)</f>
        <v>0</v>
      </c>
      <c r="K4573" s="2">
        <v>1</v>
      </c>
    </row>
    <row r="4574" spans="1:11" x14ac:dyDescent="0.35">
      <c r="A4574" t="s">
        <v>90</v>
      </c>
      <c r="B4574" t="s">
        <v>77</v>
      </c>
      <c r="C4574" t="str">
        <f>IFERROR(VLOOKUP(B4574,$N$3:$O$14,2,FALSE),"error")</f>
        <v>OutdoorRevival</v>
      </c>
      <c r="D4574">
        <f>IF(E4574&gt;=($M$18-6),1,0)</f>
        <v>0</v>
      </c>
      <c r="E4574" s="1">
        <v>44661</v>
      </c>
      <c r="F4574" t="s">
        <v>4</v>
      </c>
      <c r="G4574">
        <v>6</v>
      </c>
      <c r="H4574" s="4">
        <v>588</v>
      </c>
      <c r="I4574" s="3">
        <v>0.51</v>
      </c>
      <c r="J4574" s="3">
        <f>IFERROR((I4574/H4574)*1000,0)</f>
        <v>0.86734693877551017</v>
      </c>
      <c r="K4574" s="2">
        <v>0.57650000000000001</v>
      </c>
    </row>
    <row r="4575" spans="1:11" x14ac:dyDescent="0.35">
      <c r="A4575" t="s">
        <v>90</v>
      </c>
      <c r="B4575" t="s">
        <v>77</v>
      </c>
      <c r="C4575" t="str">
        <f>IFERROR(VLOOKUP(B4575,$N$3:$O$14,2,FALSE),"error")</f>
        <v>OutdoorRevival</v>
      </c>
      <c r="D4575">
        <f>IF(E4575&gt;=($M$18-6),1,0)</f>
        <v>0</v>
      </c>
      <c r="E4575" s="1">
        <v>44661</v>
      </c>
      <c r="F4575" t="s">
        <v>1</v>
      </c>
      <c r="G4575">
        <v>0</v>
      </c>
      <c r="H4575" s="4">
        <v>1</v>
      </c>
      <c r="I4575" s="3">
        <v>0</v>
      </c>
      <c r="J4575" s="3">
        <f>IFERROR((I4575/H4575)*1000,0)</f>
        <v>0</v>
      </c>
      <c r="K4575" s="2">
        <v>1</v>
      </c>
    </row>
    <row r="4576" spans="1:11" x14ac:dyDescent="0.35">
      <c r="A4576" t="s">
        <v>89</v>
      </c>
      <c r="B4576" t="s">
        <v>77</v>
      </c>
      <c r="C4576" t="str">
        <f>IFERROR(VLOOKUP(B4576,$N$3:$O$14,2,FALSE),"error")</f>
        <v>OutdoorRevival</v>
      </c>
      <c r="D4576">
        <f>IF(E4576&gt;=($M$18-6),1,0)</f>
        <v>0</v>
      </c>
      <c r="E4576" s="1">
        <v>44661</v>
      </c>
      <c r="F4576" t="s">
        <v>4</v>
      </c>
      <c r="G4576">
        <v>7</v>
      </c>
      <c r="H4576" s="4">
        <v>358</v>
      </c>
      <c r="I4576" s="3">
        <v>0.24</v>
      </c>
      <c r="J4576" s="3">
        <f>IFERROR((I4576/H4576)*1000,0)</f>
        <v>0.67039106145251393</v>
      </c>
      <c r="K4576" s="2">
        <v>0.65639999999999998</v>
      </c>
    </row>
    <row r="4577" spans="1:11" x14ac:dyDescent="0.35">
      <c r="A4577" t="s">
        <v>89</v>
      </c>
      <c r="B4577" t="s">
        <v>77</v>
      </c>
      <c r="C4577" t="str">
        <f>IFERROR(VLOOKUP(B4577,$N$3:$O$14,2,FALSE),"error")</f>
        <v>OutdoorRevival</v>
      </c>
      <c r="D4577">
        <f>IF(E4577&gt;=($M$18-6),1,0)</f>
        <v>0</v>
      </c>
      <c r="E4577" s="1">
        <v>44661</v>
      </c>
      <c r="F4577" t="s">
        <v>1</v>
      </c>
      <c r="G4577">
        <v>0</v>
      </c>
      <c r="H4577" s="4">
        <v>1</v>
      </c>
      <c r="I4577" s="3">
        <v>0</v>
      </c>
      <c r="J4577" s="3">
        <f>IFERROR((I4577/H4577)*1000,0)</f>
        <v>0</v>
      </c>
      <c r="K4577" s="2">
        <v>0</v>
      </c>
    </row>
    <row r="4578" spans="1:11" x14ac:dyDescent="0.35">
      <c r="A4578" t="s">
        <v>88</v>
      </c>
      <c r="B4578" t="s">
        <v>77</v>
      </c>
      <c r="C4578" t="str">
        <f>IFERROR(VLOOKUP(B4578,$N$3:$O$14,2,FALSE),"error")</f>
        <v>OutdoorRevival</v>
      </c>
      <c r="D4578">
        <f>IF(E4578&gt;=($M$18-6),1,0)</f>
        <v>0</v>
      </c>
      <c r="E4578" s="1">
        <v>44661</v>
      </c>
      <c r="F4578" t="s">
        <v>4</v>
      </c>
      <c r="G4578">
        <v>2</v>
      </c>
      <c r="H4578" s="4">
        <v>318</v>
      </c>
      <c r="I4578" s="3">
        <v>0.21</v>
      </c>
      <c r="J4578" s="3">
        <f>IFERROR((I4578/H4578)*1000,0)</f>
        <v>0.660377358490566</v>
      </c>
      <c r="K4578" s="2">
        <v>0.62580000000000002</v>
      </c>
    </row>
    <row r="4579" spans="1:11" x14ac:dyDescent="0.35">
      <c r="A4579" t="s">
        <v>87</v>
      </c>
      <c r="B4579" t="s">
        <v>77</v>
      </c>
      <c r="C4579" t="str">
        <f>IFERROR(VLOOKUP(B4579,$N$3:$O$14,2,FALSE),"error")</f>
        <v>OutdoorRevival</v>
      </c>
      <c r="D4579">
        <f>IF(E4579&gt;=($M$18-6),1,0)</f>
        <v>0</v>
      </c>
      <c r="E4579" s="1">
        <v>44661</v>
      </c>
      <c r="F4579" t="s">
        <v>4</v>
      </c>
      <c r="G4579">
        <v>9</v>
      </c>
      <c r="H4579" s="4">
        <v>466</v>
      </c>
      <c r="I4579" s="3">
        <v>0.26</v>
      </c>
      <c r="J4579" s="3">
        <f>IFERROR((I4579/H4579)*1000,0)</f>
        <v>0.55793991416309019</v>
      </c>
      <c r="K4579" s="2">
        <v>0.52039999999999997</v>
      </c>
    </row>
    <row r="4580" spans="1:11" x14ac:dyDescent="0.35">
      <c r="A4580" t="s">
        <v>86</v>
      </c>
      <c r="B4580" t="s">
        <v>77</v>
      </c>
      <c r="C4580" t="str">
        <f>IFERROR(VLOOKUP(B4580,$N$3:$O$14,2,FALSE),"error")</f>
        <v>OutdoorRevival</v>
      </c>
      <c r="D4580">
        <f>IF(E4580&gt;=($M$18-6),1,0)</f>
        <v>0</v>
      </c>
      <c r="E4580" s="1">
        <v>44661</v>
      </c>
      <c r="F4580" t="s">
        <v>5</v>
      </c>
      <c r="G4580">
        <v>19</v>
      </c>
      <c r="H4580" s="4">
        <v>762</v>
      </c>
      <c r="I4580" s="3">
        <v>0.79</v>
      </c>
      <c r="J4580" s="3">
        <f>IFERROR((I4580/H4580)*1000,0)</f>
        <v>1.0367454068241471</v>
      </c>
      <c r="K4580" s="2">
        <v>0.93269999999999997</v>
      </c>
    </row>
    <row r="4581" spans="1:11" x14ac:dyDescent="0.35">
      <c r="A4581" t="s">
        <v>85</v>
      </c>
      <c r="B4581" t="s">
        <v>77</v>
      </c>
      <c r="C4581" t="str">
        <f>IFERROR(VLOOKUP(B4581,$N$3:$O$14,2,FALSE),"error")</f>
        <v>OutdoorRevival</v>
      </c>
      <c r="D4581">
        <f>IF(E4581&gt;=($M$18-6),1,0)</f>
        <v>0</v>
      </c>
      <c r="E4581" s="1">
        <v>44661</v>
      </c>
      <c r="F4581" t="s">
        <v>5</v>
      </c>
      <c r="G4581">
        <v>2</v>
      </c>
      <c r="H4581" s="4">
        <v>137</v>
      </c>
      <c r="I4581" s="3">
        <v>0.04</v>
      </c>
      <c r="J4581" s="3">
        <f>IFERROR((I4581/H4581)*1000,0)</f>
        <v>0.29197080291970806</v>
      </c>
      <c r="K4581" s="2">
        <v>0.9708</v>
      </c>
    </row>
    <row r="4582" spans="1:11" x14ac:dyDescent="0.35">
      <c r="A4582" t="s">
        <v>85</v>
      </c>
      <c r="B4582" t="s">
        <v>77</v>
      </c>
      <c r="C4582" t="str">
        <f>IFERROR(VLOOKUP(B4582,$N$3:$O$14,2,FALSE),"error")</f>
        <v>OutdoorRevival</v>
      </c>
      <c r="D4582">
        <f>IF(E4582&gt;=($M$18-6),1,0)</f>
        <v>0</v>
      </c>
      <c r="E4582" s="1">
        <v>44661</v>
      </c>
      <c r="F4582" t="s">
        <v>4</v>
      </c>
      <c r="G4582">
        <v>16</v>
      </c>
      <c r="H4582" s="4">
        <v>567</v>
      </c>
      <c r="I4582" s="3">
        <v>0.45</v>
      </c>
      <c r="J4582" s="3">
        <f>IFERROR((I4582/H4582)*1000,0)</f>
        <v>0.79365079365079361</v>
      </c>
      <c r="K4582" s="2">
        <v>0.97170000000000001</v>
      </c>
    </row>
    <row r="4583" spans="1:11" x14ac:dyDescent="0.35">
      <c r="A4583" t="s">
        <v>85</v>
      </c>
      <c r="B4583" t="s">
        <v>77</v>
      </c>
      <c r="C4583" t="str">
        <f>IFERROR(VLOOKUP(B4583,$N$3:$O$14,2,FALSE),"error")</f>
        <v>OutdoorRevival</v>
      </c>
      <c r="D4583">
        <f>IF(E4583&gt;=($M$18-6),1,0)</f>
        <v>0</v>
      </c>
      <c r="E4583" s="1">
        <v>44661</v>
      </c>
      <c r="F4583" t="s">
        <v>1</v>
      </c>
      <c r="G4583">
        <v>4</v>
      </c>
      <c r="H4583" s="4">
        <v>66</v>
      </c>
      <c r="I4583" s="3">
        <v>0.04</v>
      </c>
      <c r="J4583" s="3">
        <f>IFERROR((I4583/H4583)*1000,0)</f>
        <v>0.60606060606060608</v>
      </c>
      <c r="K4583" s="2">
        <v>0.93940000000000001</v>
      </c>
    </row>
    <row r="4584" spans="1:11" x14ac:dyDescent="0.35">
      <c r="A4584" t="s">
        <v>84</v>
      </c>
      <c r="B4584" t="s">
        <v>77</v>
      </c>
      <c r="C4584" t="str">
        <f>IFERROR(VLOOKUP(B4584,$N$3:$O$14,2,FALSE),"error")</f>
        <v>OutdoorRevival</v>
      </c>
      <c r="D4584">
        <f>IF(E4584&gt;=($M$18-6),1,0)</f>
        <v>0</v>
      </c>
      <c r="E4584" s="1">
        <v>44661</v>
      </c>
      <c r="F4584" t="s">
        <v>5</v>
      </c>
      <c r="G4584">
        <v>8</v>
      </c>
      <c r="H4584" s="4">
        <v>224</v>
      </c>
      <c r="I4584" s="3">
        <v>0.3</v>
      </c>
      <c r="J4584" s="3">
        <f>IFERROR((I4584/H4584)*1000,0)</f>
        <v>1.3392857142857142</v>
      </c>
      <c r="K4584" s="2">
        <v>0.54459999999999997</v>
      </c>
    </row>
    <row r="4585" spans="1:11" x14ac:dyDescent="0.35">
      <c r="A4585" t="s">
        <v>84</v>
      </c>
      <c r="B4585" t="s">
        <v>77</v>
      </c>
      <c r="C4585" t="str">
        <f>IFERROR(VLOOKUP(B4585,$N$3:$O$14,2,FALSE),"error")</f>
        <v>OutdoorRevival</v>
      </c>
      <c r="D4585">
        <f>IF(E4585&gt;=($M$18-6),1,0)</f>
        <v>0</v>
      </c>
      <c r="E4585" s="1">
        <v>44661</v>
      </c>
      <c r="F4585" t="s">
        <v>4</v>
      </c>
      <c r="G4585">
        <v>0</v>
      </c>
      <c r="H4585" s="4">
        <v>1</v>
      </c>
      <c r="I4585" s="3">
        <v>0</v>
      </c>
      <c r="J4585" s="3">
        <f>IFERROR((I4585/H4585)*1000,0)</f>
        <v>0</v>
      </c>
      <c r="K4585" s="2">
        <v>0</v>
      </c>
    </row>
    <row r="4586" spans="1:11" x14ac:dyDescent="0.35">
      <c r="A4586" t="s">
        <v>84</v>
      </c>
      <c r="B4586" t="s">
        <v>77</v>
      </c>
      <c r="C4586" t="str">
        <f>IFERROR(VLOOKUP(B4586,$N$3:$O$14,2,FALSE),"error")</f>
        <v>OutdoorRevival</v>
      </c>
      <c r="D4586">
        <f>IF(E4586&gt;=($M$18-6),1,0)</f>
        <v>0</v>
      </c>
      <c r="E4586" s="1">
        <v>44661</v>
      </c>
      <c r="F4586" t="s">
        <v>1</v>
      </c>
      <c r="G4586">
        <v>1</v>
      </c>
      <c r="H4586" s="4">
        <v>17</v>
      </c>
      <c r="I4586" s="3">
        <v>0.02</v>
      </c>
      <c r="J4586" s="3">
        <f>IFERROR((I4586/H4586)*1000,0)</f>
        <v>1.1764705882352942</v>
      </c>
      <c r="K4586" s="2">
        <v>0.125</v>
      </c>
    </row>
    <row r="4587" spans="1:11" x14ac:dyDescent="0.35">
      <c r="A4587" t="s">
        <v>83</v>
      </c>
      <c r="B4587" t="s">
        <v>77</v>
      </c>
      <c r="C4587" t="str">
        <f>IFERROR(VLOOKUP(B4587,$N$3:$O$14,2,FALSE),"error")</f>
        <v>OutdoorRevival</v>
      </c>
      <c r="D4587">
        <f>IF(E4587&gt;=($M$18-6),1,0)</f>
        <v>0</v>
      </c>
      <c r="E4587" s="1">
        <v>44661</v>
      </c>
      <c r="F4587" t="s">
        <v>5</v>
      </c>
      <c r="G4587">
        <v>12</v>
      </c>
      <c r="H4587" s="4">
        <v>856</v>
      </c>
      <c r="I4587" s="3">
        <v>1.21</v>
      </c>
      <c r="J4587" s="3">
        <f>IFERROR((I4587/H4587)*1000,0)</f>
        <v>1.4135514018691588</v>
      </c>
      <c r="K4587" s="2">
        <v>0.86329999999999996</v>
      </c>
    </row>
    <row r="4588" spans="1:11" x14ac:dyDescent="0.35">
      <c r="A4588" t="s">
        <v>83</v>
      </c>
      <c r="B4588" t="s">
        <v>77</v>
      </c>
      <c r="C4588" t="str">
        <f>IFERROR(VLOOKUP(B4588,$N$3:$O$14,2,FALSE),"error")</f>
        <v>OutdoorRevival</v>
      </c>
      <c r="D4588">
        <f>IF(E4588&gt;=($M$18-6),1,0)</f>
        <v>0</v>
      </c>
      <c r="E4588" s="1">
        <v>44661</v>
      </c>
      <c r="F4588" t="s">
        <v>4</v>
      </c>
      <c r="G4588">
        <v>0</v>
      </c>
      <c r="H4588" s="4">
        <v>1</v>
      </c>
      <c r="I4588" s="3">
        <v>0</v>
      </c>
      <c r="J4588" s="3">
        <f>IFERROR((I4588/H4588)*1000,0)</f>
        <v>0</v>
      </c>
      <c r="K4588" s="2">
        <v>0</v>
      </c>
    </row>
    <row r="4589" spans="1:11" x14ac:dyDescent="0.35">
      <c r="A4589" t="s">
        <v>83</v>
      </c>
      <c r="B4589" t="s">
        <v>77</v>
      </c>
      <c r="C4589" t="str">
        <f>IFERROR(VLOOKUP(B4589,$N$3:$O$14,2,FALSE),"error")</f>
        <v>OutdoorRevival</v>
      </c>
      <c r="D4589">
        <f>IF(E4589&gt;=($M$18-6),1,0)</f>
        <v>0</v>
      </c>
      <c r="E4589" s="1">
        <v>44661</v>
      </c>
      <c r="F4589" t="s">
        <v>1</v>
      </c>
      <c r="G4589">
        <v>1</v>
      </c>
      <c r="H4589" s="4">
        <v>41</v>
      </c>
      <c r="I4589" s="3">
        <v>7.0000000000000007E-2</v>
      </c>
      <c r="J4589" s="3">
        <f>IFERROR((I4589/H4589)*1000,0)</f>
        <v>1.7073170731707319</v>
      </c>
      <c r="K4589" s="2">
        <v>0.70730000000000004</v>
      </c>
    </row>
    <row r="4590" spans="1:11" x14ac:dyDescent="0.35">
      <c r="A4590" t="s">
        <v>82</v>
      </c>
      <c r="B4590" t="s">
        <v>77</v>
      </c>
      <c r="C4590" t="str">
        <f>IFERROR(VLOOKUP(B4590,$N$3:$O$14,2,FALSE),"error")</f>
        <v>OutdoorRevival</v>
      </c>
      <c r="D4590">
        <f>IF(E4590&gt;=($M$18-6),1,0)</f>
        <v>0</v>
      </c>
      <c r="E4590" s="1">
        <v>44661</v>
      </c>
      <c r="F4590" t="s">
        <v>5</v>
      </c>
      <c r="G4590">
        <v>0</v>
      </c>
      <c r="H4590" s="4">
        <v>28</v>
      </c>
      <c r="I4590" s="3">
        <v>0.02</v>
      </c>
      <c r="J4590" s="3">
        <f>IFERROR((I4590/H4590)*1000,0)</f>
        <v>0.7142857142857143</v>
      </c>
      <c r="K4590" s="2">
        <v>0.71430000000000005</v>
      </c>
    </row>
    <row r="4591" spans="1:11" x14ac:dyDescent="0.35">
      <c r="A4591" t="s">
        <v>82</v>
      </c>
      <c r="B4591" t="s">
        <v>77</v>
      </c>
      <c r="C4591" t="str">
        <f>IFERROR(VLOOKUP(B4591,$N$3:$O$14,2,FALSE),"error")</f>
        <v>OutdoorRevival</v>
      </c>
      <c r="D4591">
        <f>IF(E4591&gt;=($M$18-6),1,0)</f>
        <v>0</v>
      </c>
      <c r="E4591" s="1">
        <v>44661</v>
      </c>
      <c r="F4591" t="s">
        <v>4</v>
      </c>
      <c r="G4591">
        <v>8</v>
      </c>
      <c r="H4591" s="4">
        <v>137</v>
      </c>
      <c r="I4591" s="3">
        <v>0.14000000000000001</v>
      </c>
      <c r="J4591" s="3">
        <f>IFERROR((I4591/H4591)*1000,0)</f>
        <v>1.0218978102189782</v>
      </c>
      <c r="K4591" s="2">
        <v>0.62039999999999995</v>
      </c>
    </row>
    <row r="4592" spans="1:11" x14ac:dyDescent="0.35">
      <c r="A4592" t="s">
        <v>82</v>
      </c>
      <c r="B4592" t="s">
        <v>77</v>
      </c>
      <c r="C4592" t="str">
        <f>IFERROR(VLOOKUP(B4592,$N$3:$O$14,2,FALSE),"error")</f>
        <v>OutdoorRevival</v>
      </c>
      <c r="D4592">
        <f>IF(E4592&gt;=($M$18-6),1,0)</f>
        <v>0</v>
      </c>
      <c r="E4592" s="1">
        <v>44661</v>
      </c>
      <c r="F4592" t="s">
        <v>1</v>
      </c>
      <c r="G4592">
        <v>2</v>
      </c>
      <c r="H4592" s="4">
        <v>22</v>
      </c>
      <c r="I4592" s="3">
        <v>0.04</v>
      </c>
      <c r="J4592" s="3">
        <f>IFERROR((I4592/H4592)*1000,0)</f>
        <v>1.8181818181818181</v>
      </c>
      <c r="K4592" s="2">
        <v>0.76190000000000002</v>
      </c>
    </row>
    <row r="4593" spans="1:11" x14ac:dyDescent="0.35">
      <c r="A4593" t="s">
        <v>81</v>
      </c>
      <c r="B4593" t="s">
        <v>77</v>
      </c>
      <c r="C4593" t="str">
        <f>IFERROR(VLOOKUP(B4593,$N$3:$O$14,2,FALSE),"error")</f>
        <v>OutdoorRevival</v>
      </c>
      <c r="D4593">
        <f>IF(E4593&gt;=($M$18-6),1,0)</f>
        <v>0</v>
      </c>
      <c r="E4593" s="1">
        <v>44661</v>
      </c>
      <c r="F4593" t="s">
        <v>5</v>
      </c>
      <c r="G4593">
        <v>4</v>
      </c>
      <c r="H4593" s="4">
        <v>195</v>
      </c>
      <c r="I4593" s="3">
        <v>0.33</v>
      </c>
      <c r="J4593" s="3">
        <f>IFERROR((I4593/H4593)*1000,0)</f>
        <v>1.6923076923076923</v>
      </c>
      <c r="K4593" s="2">
        <v>0.55669999999999997</v>
      </c>
    </row>
    <row r="4594" spans="1:11" x14ac:dyDescent="0.35">
      <c r="A4594" t="s">
        <v>81</v>
      </c>
      <c r="B4594" t="s">
        <v>77</v>
      </c>
      <c r="C4594" t="str">
        <f>IFERROR(VLOOKUP(B4594,$N$3:$O$14,2,FALSE),"error")</f>
        <v>OutdoorRevival</v>
      </c>
      <c r="D4594">
        <f>IF(E4594&gt;=($M$18-6),1,0)</f>
        <v>0</v>
      </c>
      <c r="E4594" s="1">
        <v>44661</v>
      </c>
      <c r="F4594" t="s">
        <v>4</v>
      </c>
      <c r="G4594">
        <v>7</v>
      </c>
      <c r="H4594" s="4">
        <v>151</v>
      </c>
      <c r="I4594" s="3">
        <v>0.16</v>
      </c>
      <c r="J4594" s="3">
        <f>IFERROR((I4594/H4594)*1000,0)</f>
        <v>1.0596026490066226</v>
      </c>
      <c r="K4594" s="2">
        <v>0.73329999999999995</v>
      </c>
    </row>
    <row r="4595" spans="1:11" x14ac:dyDescent="0.35">
      <c r="A4595" t="s">
        <v>81</v>
      </c>
      <c r="B4595" t="s">
        <v>77</v>
      </c>
      <c r="C4595" t="str">
        <f>IFERROR(VLOOKUP(B4595,$N$3:$O$14,2,FALSE),"error")</f>
        <v>OutdoorRevival</v>
      </c>
      <c r="D4595">
        <f>IF(E4595&gt;=($M$18-6),1,0)</f>
        <v>0</v>
      </c>
      <c r="E4595" s="1">
        <v>44661</v>
      </c>
      <c r="F4595" t="s">
        <v>1</v>
      </c>
      <c r="G4595">
        <v>1</v>
      </c>
      <c r="H4595" s="4">
        <v>2</v>
      </c>
      <c r="I4595" s="3">
        <v>0</v>
      </c>
      <c r="J4595" s="3">
        <f>IFERROR((I4595/H4595)*1000,0)</f>
        <v>0</v>
      </c>
      <c r="K4595" s="2">
        <v>1</v>
      </c>
    </row>
    <row r="4596" spans="1:11" x14ac:dyDescent="0.35">
      <c r="A4596" t="s">
        <v>80</v>
      </c>
      <c r="B4596" t="s">
        <v>77</v>
      </c>
      <c r="C4596" t="str">
        <f>IFERROR(VLOOKUP(B4596,$N$3:$O$14,2,FALSE),"error")</f>
        <v>OutdoorRevival</v>
      </c>
      <c r="D4596">
        <f>IF(E4596&gt;=($M$18-6),1,0)</f>
        <v>0</v>
      </c>
      <c r="E4596" s="1">
        <v>44661</v>
      </c>
      <c r="F4596" t="s">
        <v>5</v>
      </c>
      <c r="G4596">
        <v>1</v>
      </c>
      <c r="H4596" s="4">
        <v>176</v>
      </c>
      <c r="I4596" s="3">
        <v>0.27</v>
      </c>
      <c r="J4596" s="3">
        <f>IFERROR((I4596/H4596)*1000,0)</f>
        <v>1.5340909090909092</v>
      </c>
      <c r="K4596" s="2">
        <v>0.6552</v>
      </c>
    </row>
    <row r="4597" spans="1:11" x14ac:dyDescent="0.35">
      <c r="A4597" t="s">
        <v>79</v>
      </c>
      <c r="B4597" t="s">
        <v>77</v>
      </c>
      <c r="C4597" t="str">
        <f>IFERROR(VLOOKUP(B4597,$N$3:$O$14,2,FALSE),"error")</f>
        <v>OutdoorRevival</v>
      </c>
      <c r="D4597">
        <f>IF(E4597&gt;=($M$18-6),1,0)</f>
        <v>0</v>
      </c>
      <c r="E4597" s="1">
        <v>44661</v>
      </c>
      <c r="F4597" t="s">
        <v>5</v>
      </c>
      <c r="G4597">
        <v>0</v>
      </c>
      <c r="H4597" s="4">
        <v>25</v>
      </c>
      <c r="I4597" s="3">
        <v>0.02</v>
      </c>
      <c r="J4597" s="3">
        <f>IFERROR((I4597/H4597)*1000,0)</f>
        <v>0.8</v>
      </c>
      <c r="K4597" s="2">
        <v>0.6</v>
      </c>
    </row>
    <row r="4598" spans="1:11" x14ac:dyDescent="0.35">
      <c r="A4598" t="s">
        <v>79</v>
      </c>
      <c r="B4598" t="s">
        <v>77</v>
      </c>
      <c r="C4598" t="str">
        <f>IFERROR(VLOOKUP(B4598,$N$3:$O$14,2,FALSE),"error")</f>
        <v>OutdoorRevival</v>
      </c>
      <c r="D4598">
        <f>IF(E4598&gt;=($M$18-6),1,0)</f>
        <v>0</v>
      </c>
      <c r="E4598" s="1">
        <v>44661</v>
      </c>
      <c r="F4598" t="s">
        <v>4</v>
      </c>
      <c r="G4598">
        <v>4</v>
      </c>
      <c r="H4598" s="4">
        <v>125</v>
      </c>
      <c r="I4598" s="3">
        <v>0.13</v>
      </c>
      <c r="J4598" s="3">
        <f>IFERROR((I4598/H4598)*1000,0)</f>
        <v>1.04</v>
      </c>
      <c r="K4598" s="2">
        <v>0.7258</v>
      </c>
    </row>
    <row r="4599" spans="1:11" x14ac:dyDescent="0.35">
      <c r="A4599" t="s">
        <v>79</v>
      </c>
      <c r="B4599" t="s">
        <v>77</v>
      </c>
      <c r="C4599" t="str">
        <f>IFERROR(VLOOKUP(B4599,$N$3:$O$14,2,FALSE),"error")</f>
        <v>OutdoorRevival</v>
      </c>
      <c r="D4599">
        <f>IF(E4599&gt;=($M$18-6),1,0)</f>
        <v>0</v>
      </c>
      <c r="E4599" s="1">
        <v>44661</v>
      </c>
      <c r="F4599" t="s">
        <v>1</v>
      </c>
      <c r="G4599">
        <v>0</v>
      </c>
      <c r="H4599" s="4">
        <v>27</v>
      </c>
      <c r="I4599" s="3">
        <v>0.03</v>
      </c>
      <c r="J4599" s="3">
        <f>IFERROR((I4599/H4599)*1000,0)</f>
        <v>1.1111111111111112</v>
      </c>
      <c r="K4599" s="2">
        <v>0.55559999999999998</v>
      </c>
    </row>
    <row r="4600" spans="1:11" x14ac:dyDescent="0.35">
      <c r="A4600" t="s">
        <v>78</v>
      </c>
      <c r="B4600" t="s">
        <v>77</v>
      </c>
      <c r="C4600" t="str">
        <f>IFERROR(VLOOKUP(B4600,$N$3:$O$14,2,FALSE),"error")</f>
        <v>OutdoorRevival</v>
      </c>
      <c r="D4600">
        <f>IF(E4600&gt;=($M$18-6),1,0)</f>
        <v>0</v>
      </c>
      <c r="E4600" s="1">
        <v>44661</v>
      </c>
      <c r="F4600" t="s">
        <v>5</v>
      </c>
      <c r="G4600">
        <v>2</v>
      </c>
      <c r="H4600" s="4">
        <v>188</v>
      </c>
      <c r="I4600" s="3">
        <v>0.28000000000000003</v>
      </c>
      <c r="J4600" s="3">
        <f>IFERROR((I4600/H4600)*1000,0)</f>
        <v>1.4893617021276597</v>
      </c>
      <c r="K4600" s="2">
        <v>0.62229999999999996</v>
      </c>
    </row>
    <row r="4601" spans="1:11" x14ac:dyDescent="0.35">
      <c r="A4601" t="s">
        <v>78</v>
      </c>
      <c r="B4601" t="s">
        <v>77</v>
      </c>
      <c r="C4601" t="str">
        <f>IFERROR(VLOOKUP(B4601,$N$3:$O$14,2,FALSE),"error")</f>
        <v>OutdoorRevival</v>
      </c>
      <c r="D4601">
        <f>IF(E4601&gt;=($M$18-6),1,0)</f>
        <v>0</v>
      </c>
      <c r="E4601" s="1">
        <v>44661</v>
      </c>
      <c r="F4601" t="s">
        <v>4</v>
      </c>
      <c r="G4601">
        <v>5</v>
      </c>
      <c r="H4601" s="4">
        <v>117</v>
      </c>
      <c r="I4601" s="3">
        <v>0.14000000000000001</v>
      </c>
      <c r="J4601" s="3">
        <f>IFERROR((I4601/H4601)*1000,0)</f>
        <v>1.1965811965811968</v>
      </c>
      <c r="K4601" s="2">
        <v>0.73499999999999999</v>
      </c>
    </row>
    <row r="4602" spans="1:11" x14ac:dyDescent="0.35">
      <c r="A4602" t="s">
        <v>78</v>
      </c>
      <c r="B4602" t="s">
        <v>77</v>
      </c>
      <c r="C4602" t="str">
        <f>IFERROR(VLOOKUP(B4602,$N$3:$O$14,2,FALSE),"error")</f>
        <v>OutdoorRevival</v>
      </c>
      <c r="D4602">
        <f>IF(E4602&gt;=($M$18-6),1,0)</f>
        <v>0</v>
      </c>
      <c r="E4602" s="1">
        <v>44661</v>
      </c>
      <c r="F4602" t="s">
        <v>1</v>
      </c>
      <c r="G4602">
        <v>0</v>
      </c>
      <c r="H4602" s="4">
        <v>26</v>
      </c>
      <c r="I4602" s="3">
        <v>0.02</v>
      </c>
      <c r="J4602" s="3">
        <f>IFERROR((I4602/H4602)*1000,0)</f>
        <v>0.76923076923076927</v>
      </c>
      <c r="K4602" s="2">
        <v>0.69230000000000003</v>
      </c>
    </row>
    <row r="4603" spans="1:11" x14ac:dyDescent="0.35">
      <c r="A4603" t="s">
        <v>76</v>
      </c>
      <c r="B4603" t="s">
        <v>61</v>
      </c>
      <c r="C4603" t="str">
        <f>IFERROR(VLOOKUP(B4603,$N$3:$O$14,2,FALSE),"error")</f>
        <v>ManmadeDIY</v>
      </c>
      <c r="D4603">
        <f>IF(E4603&gt;=($M$18-6),1,0)</f>
        <v>0</v>
      </c>
      <c r="E4603" s="1">
        <v>44661</v>
      </c>
      <c r="F4603" t="s">
        <v>5</v>
      </c>
      <c r="G4603">
        <v>81</v>
      </c>
      <c r="H4603" s="4">
        <v>5146</v>
      </c>
      <c r="I4603" s="3">
        <v>7.12</v>
      </c>
      <c r="J4603" s="3">
        <f>IFERROR((I4603/H4603)*1000,0)</f>
        <v>1.3835989117761367</v>
      </c>
      <c r="K4603" s="2">
        <v>0.95879999999999999</v>
      </c>
    </row>
    <row r="4604" spans="1:11" x14ac:dyDescent="0.35">
      <c r="A4604" t="s">
        <v>76</v>
      </c>
      <c r="B4604" t="s">
        <v>61</v>
      </c>
      <c r="C4604" t="str">
        <f>IFERROR(VLOOKUP(B4604,$N$3:$O$14,2,FALSE),"error")</f>
        <v>ManmadeDIY</v>
      </c>
      <c r="D4604">
        <f>IF(E4604&gt;=($M$18-6),1,0)</f>
        <v>0</v>
      </c>
      <c r="E4604" s="1">
        <v>44661</v>
      </c>
      <c r="F4604" t="s">
        <v>4</v>
      </c>
      <c r="G4604">
        <v>120</v>
      </c>
      <c r="H4604" s="4">
        <v>17427</v>
      </c>
      <c r="I4604" s="3">
        <v>27.53</v>
      </c>
      <c r="J4604" s="3">
        <f>IFERROR((I4604/H4604)*1000,0)</f>
        <v>1.5797325988408792</v>
      </c>
      <c r="K4604" s="2">
        <v>0.97119999999999995</v>
      </c>
    </row>
    <row r="4605" spans="1:11" x14ac:dyDescent="0.35">
      <c r="A4605" t="s">
        <v>76</v>
      </c>
      <c r="B4605" t="s">
        <v>61</v>
      </c>
      <c r="C4605" t="str">
        <f>IFERROR(VLOOKUP(B4605,$N$3:$O$14,2,FALSE),"error")</f>
        <v>ManmadeDIY</v>
      </c>
      <c r="D4605">
        <f>IF(E4605&gt;=($M$18-6),1,0)</f>
        <v>0</v>
      </c>
      <c r="E4605" s="1">
        <v>44661</v>
      </c>
      <c r="F4605" t="s">
        <v>1</v>
      </c>
      <c r="G4605">
        <v>17</v>
      </c>
      <c r="H4605" s="4">
        <v>1228</v>
      </c>
      <c r="I4605" s="3">
        <v>1.78</v>
      </c>
      <c r="J4605" s="3">
        <f>IFERROR((I4605/H4605)*1000,0)</f>
        <v>1.449511400651466</v>
      </c>
      <c r="K4605" s="2">
        <v>0.94969999999999999</v>
      </c>
    </row>
    <row r="4606" spans="1:11" x14ac:dyDescent="0.35">
      <c r="A4606" t="s">
        <v>75</v>
      </c>
      <c r="B4606" t="s">
        <v>61</v>
      </c>
      <c r="C4606" t="str">
        <f>IFERROR(VLOOKUP(B4606,$N$3:$O$14,2,FALSE),"error")</f>
        <v>ManmadeDIY</v>
      </c>
      <c r="D4606">
        <f>IF(E4606&gt;=($M$18-6),1,0)</f>
        <v>0</v>
      </c>
      <c r="E4606" s="1">
        <v>44661</v>
      </c>
      <c r="F4606" t="s">
        <v>5</v>
      </c>
      <c r="G4606">
        <v>39</v>
      </c>
      <c r="H4606" s="4">
        <v>1038</v>
      </c>
      <c r="I4606" s="3">
        <v>1.9</v>
      </c>
      <c r="J4606" s="3">
        <f>IFERROR((I4606/H4606)*1000,0)</f>
        <v>1.8304431599229285</v>
      </c>
      <c r="K4606" s="2">
        <v>0.3846</v>
      </c>
    </row>
    <row r="4607" spans="1:11" x14ac:dyDescent="0.35">
      <c r="A4607" t="s">
        <v>74</v>
      </c>
      <c r="B4607" t="s">
        <v>61</v>
      </c>
      <c r="C4607" t="str">
        <f>IFERROR(VLOOKUP(B4607,$N$3:$O$14,2,FALSE),"error")</f>
        <v>ManmadeDIY</v>
      </c>
      <c r="D4607">
        <f>IF(E4607&gt;=($M$18-6),1,0)</f>
        <v>0</v>
      </c>
      <c r="E4607" s="1">
        <v>44661</v>
      </c>
      <c r="F4607" t="s">
        <v>5</v>
      </c>
      <c r="G4607">
        <v>23</v>
      </c>
      <c r="H4607" s="4">
        <v>2465</v>
      </c>
      <c r="I4607" s="3">
        <v>3.65</v>
      </c>
      <c r="J4607" s="3">
        <f>IFERROR((I4607/H4607)*1000,0)</f>
        <v>1.480730223123732</v>
      </c>
      <c r="K4607" s="2">
        <v>0.97599999999999998</v>
      </c>
    </row>
    <row r="4608" spans="1:11" x14ac:dyDescent="0.35">
      <c r="A4608" t="s">
        <v>73</v>
      </c>
      <c r="B4608" t="s">
        <v>61</v>
      </c>
      <c r="C4608" t="str">
        <f>IFERROR(VLOOKUP(B4608,$N$3:$O$14,2,FALSE),"error")</f>
        <v>ManmadeDIY</v>
      </c>
      <c r="D4608">
        <f>IF(E4608&gt;=($M$18-6),1,0)</f>
        <v>0</v>
      </c>
      <c r="E4608" s="1">
        <v>44661</v>
      </c>
      <c r="F4608" t="s">
        <v>5</v>
      </c>
      <c r="G4608">
        <v>40</v>
      </c>
      <c r="H4608" s="4">
        <v>6482</v>
      </c>
      <c r="I4608" s="3">
        <v>10.65</v>
      </c>
      <c r="J4608" s="3">
        <f>IFERROR((I4608/H4608)*1000,0)</f>
        <v>1.6430114162295588</v>
      </c>
      <c r="K4608" s="2">
        <v>0.96089999999999998</v>
      </c>
    </row>
    <row r="4609" spans="1:11" x14ac:dyDescent="0.35">
      <c r="A4609" t="s">
        <v>73</v>
      </c>
      <c r="B4609" t="s">
        <v>61</v>
      </c>
      <c r="C4609" t="str">
        <f>IFERROR(VLOOKUP(B4609,$N$3:$O$14,2,FALSE),"error")</f>
        <v>ManmadeDIY</v>
      </c>
      <c r="D4609">
        <f>IF(E4609&gt;=($M$18-6),1,0)</f>
        <v>0</v>
      </c>
      <c r="E4609" s="1">
        <v>44661</v>
      </c>
      <c r="F4609" t="s">
        <v>4</v>
      </c>
      <c r="G4609">
        <v>0</v>
      </c>
      <c r="H4609" s="4">
        <v>8</v>
      </c>
      <c r="I4609" s="3">
        <v>0.01</v>
      </c>
      <c r="J4609" s="3">
        <f>IFERROR((I4609/H4609)*1000,0)</f>
        <v>1.25</v>
      </c>
      <c r="K4609" s="2">
        <v>0.5</v>
      </c>
    </row>
    <row r="4610" spans="1:11" x14ac:dyDescent="0.35">
      <c r="A4610" t="s">
        <v>73</v>
      </c>
      <c r="B4610" t="s">
        <v>61</v>
      </c>
      <c r="C4610" t="str">
        <f>IFERROR(VLOOKUP(B4610,$N$3:$O$14,2,FALSE),"error")</f>
        <v>ManmadeDIY</v>
      </c>
      <c r="D4610">
        <f>IF(E4610&gt;=($M$18-6),1,0)</f>
        <v>0</v>
      </c>
      <c r="E4610" s="1">
        <v>44661</v>
      </c>
      <c r="F4610" t="s">
        <v>1</v>
      </c>
      <c r="G4610">
        <v>19</v>
      </c>
      <c r="H4610" s="4">
        <v>848</v>
      </c>
      <c r="I4610" s="3">
        <v>1.0900000000000001</v>
      </c>
      <c r="J4610" s="3">
        <f>IFERROR((I4610/H4610)*1000,0)</f>
        <v>1.2853773584905661</v>
      </c>
      <c r="K4610" s="2">
        <v>0.93410000000000004</v>
      </c>
    </row>
    <row r="4611" spans="1:11" x14ac:dyDescent="0.35">
      <c r="A4611" t="s">
        <v>72</v>
      </c>
      <c r="B4611" t="s">
        <v>61</v>
      </c>
      <c r="C4611" t="str">
        <f>IFERROR(VLOOKUP(B4611,$N$3:$O$14,2,FALSE),"error")</f>
        <v>ManmadeDIY</v>
      </c>
      <c r="D4611">
        <f>IF(E4611&gt;=($M$18-6),1,0)</f>
        <v>0</v>
      </c>
      <c r="E4611" s="1">
        <v>44661</v>
      </c>
      <c r="F4611" t="s">
        <v>5</v>
      </c>
      <c r="G4611">
        <v>45</v>
      </c>
      <c r="H4611" s="4">
        <v>1382</v>
      </c>
      <c r="I4611" s="3">
        <v>2.84</v>
      </c>
      <c r="J4611" s="3">
        <f>IFERROR((I4611/H4611)*1000,0)</f>
        <v>2.0549927641099854</v>
      </c>
      <c r="K4611" s="2">
        <v>0.53380000000000005</v>
      </c>
    </row>
    <row r="4612" spans="1:11" x14ac:dyDescent="0.35">
      <c r="A4612" t="s">
        <v>72</v>
      </c>
      <c r="B4612" t="s">
        <v>61</v>
      </c>
      <c r="C4612" t="str">
        <f>IFERROR(VLOOKUP(B4612,$N$3:$O$14,2,FALSE),"error")</f>
        <v>ManmadeDIY</v>
      </c>
      <c r="D4612">
        <f>IF(E4612&gt;=($M$18-6),1,0)</f>
        <v>0</v>
      </c>
      <c r="E4612" s="1">
        <v>44661</v>
      </c>
      <c r="F4612" t="s">
        <v>4</v>
      </c>
      <c r="G4612">
        <v>1</v>
      </c>
      <c r="H4612" s="4">
        <v>8</v>
      </c>
      <c r="I4612" s="3">
        <v>0.01</v>
      </c>
      <c r="J4612" s="3">
        <f>IFERROR((I4612/H4612)*1000,0)</f>
        <v>1.25</v>
      </c>
      <c r="K4612" s="2">
        <v>0.375</v>
      </c>
    </row>
    <row r="4613" spans="1:11" x14ac:dyDescent="0.35">
      <c r="A4613" t="s">
        <v>72</v>
      </c>
      <c r="B4613" t="s">
        <v>61</v>
      </c>
      <c r="C4613" t="str">
        <f>IFERROR(VLOOKUP(B4613,$N$3:$O$14,2,FALSE),"error")</f>
        <v>ManmadeDIY</v>
      </c>
      <c r="D4613">
        <f>IF(E4613&gt;=($M$18-6),1,0)</f>
        <v>0</v>
      </c>
      <c r="E4613" s="1">
        <v>44661</v>
      </c>
      <c r="F4613" t="s">
        <v>1</v>
      </c>
      <c r="G4613">
        <v>7</v>
      </c>
      <c r="H4613" s="4">
        <v>229</v>
      </c>
      <c r="I4613" s="3">
        <v>0.26</v>
      </c>
      <c r="J4613" s="3">
        <f>IFERROR((I4613/H4613)*1000,0)</f>
        <v>1.1353711790393015</v>
      </c>
      <c r="K4613" s="2">
        <v>0.50670000000000004</v>
      </c>
    </row>
    <row r="4614" spans="1:11" x14ac:dyDescent="0.35">
      <c r="A4614" t="s">
        <v>71</v>
      </c>
      <c r="B4614" t="s">
        <v>61</v>
      </c>
      <c r="C4614" t="str">
        <f>IFERROR(VLOOKUP(B4614,$N$3:$O$14,2,FALSE),"error")</f>
        <v>ManmadeDIY</v>
      </c>
      <c r="D4614">
        <f>IF(E4614&gt;=($M$18-6),1,0)</f>
        <v>0</v>
      </c>
      <c r="E4614" s="1">
        <v>44661</v>
      </c>
      <c r="F4614" t="s">
        <v>5</v>
      </c>
      <c r="G4614">
        <v>45</v>
      </c>
      <c r="H4614" s="4">
        <v>1391</v>
      </c>
      <c r="I4614" s="3">
        <v>2.77</v>
      </c>
      <c r="J4614" s="3">
        <f>IFERROR((I4614/H4614)*1000,0)</f>
        <v>1.9913731128684402</v>
      </c>
      <c r="K4614" s="2">
        <v>0.63070000000000004</v>
      </c>
    </row>
    <row r="4615" spans="1:11" x14ac:dyDescent="0.35">
      <c r="A4615" t="s">
        <v>71</v>
      </c>
      <c r="B4615" t="s">
        <v>61</v>
      </c>
      <c r="C4615" t="str">
        <f>IFERROR(VLOOKUP(B4615,$N$3:$O$14,2,FALSE),"error")</f>
        <v>ManmadeDIY</v>
      </c>
      <c r="D4615">
        <f>IF(E4615&gt;=($M$18-6),1,0)</f>
        <v>0</v>
      </c>
      <c r="E4615" s="1">
        <v>44661</v>
      </c>
      <c r="F4615" t="s">
        <v>4</v>
      </c>
      <c r="G4615">
        <v>1</v>
      </c>
      <c r="H4615" s="4">
        <v>8</v>
      </c>
      <c r="I4615" s="3">
        <v>0.01</v>
      </c>
      <c r="J4615" s="3">
        <f>IFERROR((I4615/H4615)*1000,0)</f>
        <v>1.25</v>
      </c>
      <c r="K4615" s="2">
        <v>0.375</v>
      </c>
    </row>
    <row r="4616" spans="1:11" x14ac:dyDescent="0.35">
      <c r="A4616" t="s">
        <v>71</v>
      </c>
      <c r="B4616" t="s">
        <v>61</v>
      </c>
      <c r="C4616" t="str">
        <f>IFERROR(VLOOKUP(B4616,$N$3:$O$14,2,FALSE),"error")</f>
        <v>ManmadeDIY</v>
      </c>
      <c r="D4616">
        <f>IF(E4616&gt;=($M$18-6),1,0)</f>
        <v>0</v>
      </c>
      <c r="E4616" s="1">
        <v>44661</v>
      </c>
      <c r="F4616" t="s">
        <v>1</v>
      </c>
      <c r="G4616">
        <v>7</v>
      </c>
      <c r="H4616" s="4">
        <v>214</v>
      </c>
      <c r="I4616" s="3">
        <v>0.23</v>
      </c>
      <c r="J4616" s="3">
        <f>IFERROR((I4616/H4616)*1000,0)</f>
        <v>1.0747663551401869</v>
      </c>
      <c r="K4616" s="2">
        <v>0.51180000000000003</v>
      </c>
    </row>
    <row r="4617" spans="1:11" x14ac:dyDescent="0.35">
      <c r="A4617" t="s">
        <v>70</v>
      </c>
      <c r="B4617" t="s">
        <v>61</v>
      </c>
      <c r="C4617" t="str">
        <f>IFERROR(VLOOKUP(B4617,$N$3:$O$14,2,FALSE),"error")</f>
        <v>ManmadeDIY</v>
      </c>
      <c r="D4617">
        <f>IF(E4617&gt;=($M$18-6),1,0)</f>
        <v>0</v>
      </c>
      <c r="E4617" s="1">
        <v>44661</v>
      </c>
      <c r="F4617" t="s">
        <v>5</v>
      </c>
      <c r="G4617">
        <v>22</v>
      </c>
      <c r="H4617" s="4">
        <v>958</v>
      </c>
      <c r="I4617" s="3">
        <v>1.17</v>
      </c>
      <c r="J4617" s="3">
        <f>IFERROR((I4617/H4617)*1000,0)</f>
        <v>1.2212943632567848</v>
      </c>
      <c r="K4617" s="2">
        <v>0.60129999999999995</v>
      </c>
    </row>
    <row r="4618" spans="1:11" x14ac:dyDescent="0.35">
      <c r="A4618" t="s">
        <v>70</v>
      </c>
      <c r="B4618" t="s">
        <v>61</v>
      </c>
      <c r="C4618" t="str">
        <f>IFERROR(VLOOKUP(B4618,$N$3:$O$14,2,FALSE),"error")</f>
        <v>ManmadeDIY</v>
      </c>
      <c r="D4618">
        <f>IF(E4618&gt;=($M$18-6),1,0)</f>
        <v>0</v>
      </c>
      <c r="E4618" s="1">
        <v>44661</v>
      </c>
      <c r="F4618" t="s">
        <v>4</v>
      </c>
      <c r="G4618">
        <v>39</v>
      </c>
      <c r="H4618" s="4">
        <v>2453</v>
      </c>
      <c r="I4618" s="3">
        <v>3.1</v>
      </c>
      <c r="J4618" s="3">
        <f>IFERROR((I4618/H4618)*1000,0)</f>
        <v>1.2637586628618018</v>
      </c>
      <c r="K4618" s="2">
        <v>0.59389999999999998</v>
      </c>
    </row>
    <row r="4619" spans="1:11" x14ac:dyDescent="0.35">
      <c r="A4619" t="s">
        <v>70</v>
      </c>
      <c r="B4619" t="s">
        <v>61</v>
      </c>
      <c r="C4619" t="str">
        <f>IFERROR(VLOOKUP(B4619,$N$3:$O$14,2,FALSE),"error")</f>
        <v>ManmadeDIY</v>
      </c>
      <c r="D4619">
        <f>IF(E4619&gt;=($M$18-6),1,0)</f>
        <v>0</v>
      </c>
      <c r="E4619" s="1">
        <v>44661</v>
      </c>
      <c r="F4619" t="s">
        <v>1</v>
      </c>
      <c r="G4619">
        <v>8</v>
      </c>
      <c r="H4619" s="4">
        <v>242</v>
      </c>
      <c r="I4619" s="3">
        <v>0.28999999999999998</v>
      </c>
      <c r="J4619" s="3">
        <f>IFERROR((I4619/H4619)*1000,0)</f>
        <v>1.1983471074380163</v>
      </c>
      <c r="K4619" s="2">
        <v>0.45569999999999999</v>
      </c>
    </row>
    <row r="4620" spans="1:11" x14ac:dyDescent="0.35">
      <c r="A4620" t="s">
        <v>69</v>
      </c>
      <c r="B4620" t="s">
        <v>61</v>
      </c>
      <c r="C4620" t="str">
        <f>IFERROR(VLOOKUP(B4620,$N$3:$O$14,2,FALSE),"error")</f>
        <v>ManmadeDIY</v>
      </c>
      <c r="D4620">
        <f>IF(E4620&gt;=($M$18-6),1,0)</f>
        <v>0</v>
      </c>
      <c r="E4620" s="1">
        <v>44661</v>
      </c>
      <c r="F4620" t="s">
        <v>5</v>
      </c>
      <c r="G4620">
        <v>29</v>
      </c>
      <c r="H4620" s="4">
        <v>1085</v>
      </c>
      <c r="I4620" s="3">
        <v>1.55</v>
      </c>
      <c r="J4620" s="3">
        <f>IFERROR((I4620/H4620)*1000,0)</f>
        <v>1.4285714285714286</v>
      </c>
      <c r="K4620" s="2">
        <v>0.71879999999999999</v>
      </c>
    </row>
    <row r="4621" spans="1:11" x14ac:dyDescent="0.35">
      <c r="A4621" t="s">
        <v>69</v>
      </c>
      <c r="B4621" t="s">
        <v>61</v>
      </c>
      <c r="C4621" t="str">
        <f>IFERROR(VLOOKUP(B4621,$N$3:$O$14,2,FALSE),"error")</f>
        <v>ManmadeDIY</v>
      </c>
      <c r="D4621">
        <f>IF(E4621&gt;=($M$18-6),1,0)</f>
        <v>0</v>
      </c>
      <c r="E4621" s="1">
        <v>44661</v>
      </c>
      <c r="F4621" t="s">
        <v>4</v>
      </c>
      <c r="G4621">
        <v>32</v>
      </c>
      <c r="H4621" s="4">
        <v>3109</v>
      </c>
      <c r="I4621" s="3">
        <v>4.59</v>
      </c>
      <c r="J4621" s="3">
        <f>IFERROR((I4621/H4621)*1000,0)</f>
        <v>1.4763589578642651</v>
      </c>
      <c r="K4621" s="2">
        <v>0.68769999999999998</v>
      </c>
    </row>
    <row r="4622" spans="1:11" x14ac:dyDescent="0.35">
      <c r="A4622" t="s">
        <v>69</v>
      </c>
      <c r="B4622" t="s">
        <v>61</v>
      </c>
      <c r="C4622" t="str">
        <f>IFERROR(VLOOKUP(B4622,$N$3:$O$14,2,FALSE),"error")</f>
        <v>ManmadeDIY</v>
      </c>
      <c r="D4622">
        <f>IF(E4622&gt;=($M$18-6),1,0)</f>
        <v>0</v>
      </c>
      <c r="E4622" s="1">
        <v>44661</v>
      </c>
      <c r="F4622" t="s">
        <v>1</v>
      </c>
      <c r="G4622">
        <v>6</v>
      </c>
      <c r="H4622" s="4">
        <v>231</v>
      </c>
      <c r="I4622" s="3">
        <v>0.3</v>
      </c>
      <c r="J4622" s="3">
        <f>IFERROR((I4622/H4622)*1000,0)</f>
        <v>1.2987012987012987</v>
      </c>
      <c r="K4622" s="2">
        <v>0.65639999999999998</v>
      </c>
    </row>
    <row r="4623" spans="1:11" x14ac:dyDescent="0.35">
      <c r="A4623" t="s">
        <v>68</v>
      </c>
      <c r="B4623" t="s">
        <v>61</v>
      </c>
      <c r="C4623" t="str">
        <f>IFERROR(VLOOKUP(B4623,$N$3:$O$14,2,FALSE),"error")</f>
        <v>ManmadeDIY</v>
      </c>
      <c r="D4623">
        <f>IF(E4623&gt;=($M$18-6),1,0)</f>
        <v>0</v>
      </c>
      <c r="E4623" s="1">
        <v>44661</v>
      </c>
      <c r="F4623" t="s">
        <v>5</v>
      </c>
      <c r="G4623">
        <v>24</v>
      </c>
      <c r="H4623" s="4">
        <v>1641</v>
      </c>
      <c r="I4623" s="3">
        <v>1.56</v>
      </c>
      <c r="J4623" s="3">
        <f>IFERROR((I4623/H4623)*1000,0)</f>
        <v>0.95063985374771487</v>
      </c>
      <c r="K4623" s="2">
        <v>0.81479999999999997</v>
      </c>
    </row>
    <row r="4624" spans="1:11" x14ac:dyDescent="0.35">
      <c r="A4624" t="s">
        <v>68</v>
      </c>
      <c r="B4624" t="s">
        <v>61</v>
      </c>
      <c r="C4624" t="str">
        <f>IFERROR(VLOOKUP(B4624,$N$3:$O$14,2,FALSE),"error")</f>
        <v>ManmadeDIY</v>
      </c>
      <c r="D4624">
        <f>IF(E4624&gt;=($M$18-6),1,0)</f>
        <v>0</v>
      </c>
      <c r="E4624" s="1">
        <v>44661</v>
      </c>
      <c r="F4624" t="s">
        <v>4</v>
      </c>
      <c r="G4624">
        <v>30</v>
      </c>
      <c r="H4624" s="4">
        <v>2884</v>
      </c>
      <c r="I4624" s="3">
        <v>4</v>
      </c>
      <c r="J4624" s="3">
        <f>IFERROR((I4624/H4624)*1000,0)</f>
        <v>1.3869625520110958</v>
      </c>
      <c r="K4624" s="2">
        <v>0.67049999999999998</v>
      </c>
    </row>
    <row r="4625" spans="1:11" x14ac:dyDescent="0.35">
      <c r="A4625" t="s">
        <v>68</v>
      </c>
      <c r="B4625" t="s">
        <v>61</v>
      </c>
      <c r="C4625" t="str">
        <f>IFERROR(VLOOKUP(B4625,$N$3:$O$14,2,FALSE),"error")</f>
        <v>ManmadeDIY</v>
      </c>
      <c r="D4625">
        <f>IF(E4625&gt;=($M$18-6),1,0)</f>
        <v>0</v>
      </c>
      <c r="E4625" s="1">
        <v>44661</v>
      </c>
      <c r="F4625" t="s">
        <v>1</v>
      </c>
      <c r="G4625">
        <v>5</v>
      </c>
      <c r="H4625" s="4">
        <v>229</v>
      </c>
      <c r="I4625" s="3">
        <v>0.28000000000000003</v>
      </c>
      <c r="J4625" s="3">
        <f>IFERROR((I4625/H4625)*1000,0)</f>
        <v>1.222707423580786</v>
      </c>
      <c r="K4625" s="2">
        <v>0.59289999999999998</v>
      </c>
    </row>
    <row r="4626" spans="1:11" x14ac:dyDescent="0.35">
      <c r="A4626" t="s">
        <v>67</v>
      </c>
      <c r="B4626" t="s">
        <v>61</v>
      </c>
      <c r="C4626" t="str">
        <f>IFERROR(VLOOKUP(B4626,$N$3:$O$14,2,FALSE),"error")</f>
        <v>ManmadeDIY</v>
      </c>
      <c r="D4626">
        <f>IF(E4626&gt;=($M$18-6),1,0)</f>
        <v>0</v>
      </c>
      <c r="E4626" s="1">
        <v>44661</v>
      </c>
      <c r="F4626" t="s">
        <v>5</v>
      </c>
      <c r="G4626">
        <v>21</v>
      </c>
      <c r="H4626" s="4">
        <v>906</v>
      </c>
      <c r="I4626" s="3">
        <v>1.36</v>
      </c>
      <c r="J4626" s="3">
        <f>IFERROR((I4626/H4626)*1000,0)</f>
        <v>1.501103752759382</v>
      </c>
      <c r="K4626" s="2">
        <v>0.6915</v>
      </c>
    </row>
    <row r="4627" spans="1:11" x14ac:dyDescent="0.35">
      <c r="A4627" t="s">
        <v>67</v>
      </c>
      <c r="B4627" t="s">
        <v>61</v>
      </c>
      <c r="C4627" t="str">
        <f>IFERROR(VLOOKUP(B4627,$N$3:$O$14,2,FALSE),"error")</f>
        <v>ManmadeDIY</v>
      </c>
      <c r="D4627">
        <f>IF(E4627&gt;=($M$18-6),1,0)</f>
        <v>0</v>
      </c>
      <c r="E4627" s="1">
        <v>44661</v>
      </c>
      <c r="F4627" t="s">
        <v>4</v>
      </c>
      <c r="G4627">
        <v>24</v>
      </c>
      <c r="H4627" s="4">
        <v>2445</v>
      </c>
      <c r="I4627" s="3">
        <v>3.24</v>
      </c>
      <c r="J4627" s="3">
        <f>IFERROR((I4627/H4627)*1000,0)</f>
        <v>1.325153374233129</v>
      </c>
      <c r="K4627" s="2">
        <v>0.66449999999999998</v>
      </c>
    </row>
    <row r="4628" spans="1:11" x14ac:dyDescent="0.35">
      <c r="A4628" t="s">
        <v>67</v>
      </c>
      <c r="B4628" t="s">
        <v>61</v>
      </c>
      <c r="C4628" t="str">
        <f>IFERROR(VLOOKUP(B4628,$N$3:$O$14,2,FALSE),"error")</f>
        <v>ManmadeDIY</v>
      </c>
      <c r="D4628">
        <f>IF(E4628&gt;=($M$18-6),1,0)</f>
        <v>0</v>
      </c>
      <c r="E4628" s="1">
        <v>44661</v>
      </c>
      <c r="F4628" t="s">
        <v>1</v>
      </c>
      <c r="G4628">
        <v>7</v>
      </c>
      <c r="H4628" s="4">
        <v>192</v>
      </c>
      <c r="I4628" s="3">
        <v>0.23</v>
      </c>
      <c r="J4628" s="3">
        <f>IFERROR((I4628/H4628)*1000,0)</f>
        <v>1.1979166666666667</v>
      </c>
      <c r="K4628" s="2">
        <v>0.62429999999999997</v>
      </c>
    </row>
    <row r="4629" spans="1:11" x14ac:dyDescent="0.35">
      <c r="A4629" t="s">
        <v>66</v>
      </c>
      <c r="B4629" t="s">
        <v>61</v>
      </c>
      <c r="C4629" t="str">
        <f>IFERROR(VLOOKUP(B4629,$N$3:$O$14,2,FALSE),"error")</f>
        <v>ManmadeDIY</v>
      </c>
      <c r="D4629">
        <f>IF(E4629&gt;=($M$18-6),1,0)</f>
        <v>0</v>
      </c>
      <c r="E4629" s="1">
        <v>44661</v>
      </c>
      <c r="F4629" t="s">
        <v>5</v>
      </c>
      <c r="G4629">
        <v>21</v>
      </c>
      <c r="H4629" s="4">
        <v>735</v>
      </c>
      <c r="I4629" s="3">
        <v>0.96</v>
      </c>
      <c r="J4629" s="3">
        <f>IFERROR((I4629/H4629)*1000,0)</f>
        <v>1.3061224489795917</v>
      </c>
      <c r="K4629" s="2">
        <v>0.65849999999999997</v>
      </c>
    </row>
    <row r="4630" spans="1:11" x14ac:dyDescent="0.35">
      <c r="A4630" t="s">
        <v>66</v>
      </c>
      <c r="B4630" t="s">
        <v>61</v>
      </c>
      <c r="C4630" t="str">
        <f>IFERROR(VLOOKUP(B4630,$N$3:$O$14,2,FALSE),"error")</f>
        <v>ManmadeDIY</v>
      </c>
      <c r="D4630">
        <f>IF(E4630&gt;=($M$18-6),1,0)</f>
        <v>0</v>
      </c>
      <c r="E4630" s="1">
        <v>44661</v>
      </c>
      <c r="F4630" t="s">
        <v>4</v>
      </c>
      <c r="G4630">
        <v>24</v>
      </c>
      <c r="H4630" s="4">
        <v>2164</v>
      </c>
      <c r="I4630" s="3">
        <v>2.66</v>
      </c>
      <c r="J4630" s="3">
        <f>IFERROR((I4630/H4630)*1000,0)</f>
        <v>1.2292051756007394</v>
      </c>
      <c r="K4630" s="2">
        <v>0.66700000000000004</v>
      </c>
    </row>
    <row r="4631" spans="1:11" x14ac:dyDescent="0.35">
      <c r="A4631" t="s">
        <v>66</v>
      </c>
      <c r="B4631" t="s">
        <v>61</v>
      </c>
      <c r="C4631" t="str">
        <f>IFERROR(VLOOKUP(B4631,$N$3:$O$14,2,FALSE),"error")</f>
        <v>ManmadeDIY</v>
      </c>
      <c r="D4631">
        <f>IF(E4631&gt;=($M$18-6),1,0)</f>
        <v>0</v>
      </c>
      <c r="E4631" s="1">
        <v>44661</v>
      </c>
      <c r="F4631" t="s">
        <v>1</v>
      </c>
      <c r="G4631">
        <v>8</v>
      </c>
      <c r="H4631" s="4">
        <v>166</v>
      </c>
      <c r="I4631" s="3">
        <v>0.21</v>
      </c>
      <c r="J4631" s="3">
        <f>IFERROR((I4631/H4631)*1000,0)</f>
        <v>1.2650602409638554</v>
      </c>
      <c r="K4631" s="2">
        <v>0.55559999999999998</v>
      </c>
    </row>
    <row r="4632" spans="1:11" x14ac:dyDescent="0.35">
      <c r="A4632" t="s">
        <v>65</v>
      </c>
      <c r="B4632" t="s">
        <v>61</v>
      </c>
      <c r="C4632" t="str">
        <f>IFERROR(VLOOKUP(B4632,$N$3:$O$14,2,FALSE),"error")</f>
        <v>ManmadeDIY</v>
      </c>
      <c r="D4632">
        <f>IF(E4632&gt;=($M$18-6),1,0)</f>
        <v>0</v>
      </c>
      <c r="E4632" s="1">
        <v>44661</v>
      </c>
      <c r="F4632" t="s">
        <v>5</v>
      </c>
      <c r="G4632">
        <v>20</v>
      </c>
      <c r="H4632" s="4">
        <v>623</v>
      </c>
      <c r="I4632" s="3">
        <v>0.83</v>
      </c>
      <c r="J4632" s="3">
        <f>IFERROR((I4632/H4632)*1000,0)</f>
        <v>1.3322632423756018</v>
      </c>
      <c r="K4632" s="2">
        <v>0.6321</v>
      </c>
    </row>
    <row r="4633" spans="1:11" x14ac:dyDescent="0.35">
      <c r="A4633" t="s">
        <v>65</v>
      </c>
      <c r="B4633" t="s">
        <v>61</v>
      </c>
      <c r="C4633" t="str">
        <f>IFERROR(VLOOKUP(B4633,$N$3:$O$14,2,FALSE),"error")</f>
        <v>ManmadeDIY</v>
      </c>
      <c r="D4633">
        <f>IF(E4633&gt;=($M$18-6),1,0)</f>
        <v>0</v>
      </c>
      <c r="E4633" s="1">
        <v>44661</v>
      </c>
      <c r="F4633" t="s">
        <v>4</v>
      </c>
      <c r="G4633">
        <v>24</v>
      </c>
      <c r="H4633" s="4">
        <v>1801</v>
      </c>
      <c r="I4633" s="3">
        <v>2.13</v>
      </c>
      <c r="J4633" s="3">
        <f>IFERROR((I4633/H4633)*1000,0)</f>
        <v>1.1826762909494726</v>
      </c>
      <c r="K4633" s="2">
        <v>0.62980000000000003</v>
      </c>
    </row>
    <row r="4634" spans="1:11" x14ac:dyDescent="0.35">
      <c r="A4634" t="s">
        <v>65</v>
      </c>
      <c r="B4634" t="s">
        <v>61</v>
      </c>
      <c r="C4634" t="str">
        <f>IFERROR(VLOOKUP(B4634,$N$3:$O$14,2,FALSE),"error")</f>
        <v>ManmadeDIY</v>
      </c>
      <c r="D4634">
        <f>IF(E4634&gt;=($M$18-6),1,0)</f>
        <v>0</v>
      </c>
      <c r="E4634" s="1">
        <v>44661</v>
      </c>
      <c r="F4634" t="s">
        <v>1</v>
      </c>
      <c r="G4634">
        <v>7</v>
      </c>
      <c r="H4634" s="4">
        <v>143</v>
      </c>
      <c r="I4634" s="3">
        <v>0.16</v>
      </c>
      <c r="J4634" s="3">
        <f>IFERROR((I4634/H4634)*1000,0)</f>
        <v>1.118881118881119</v>
      </c>
      <c r="K4634" s="2">
        <v>0.57140000000000002</v>
      </c>
    </row>
    <row r="4635" spans="1:11" x14ac:dyDescent="0.35">
      <c r="A4635" t="s">
        <v>64</v>
      </c>
      <c r="B4635" t="s">
        <v>61</v>
      </c>
      <c r="C4635" t="str">
        <f>IFERROR(VLOOKUP(B4635,$N$3:$O$14,2,FALSE),"error")</f>
        <v>ManmadeDIY</v>
      </c>
      <c r="D4635">
        <f>IF(E4635&gt;=($M$18-6),1,0)</f>
        <v>0</v>
      </c>
      <c r="E4635" s="1">
        <v>44661</v>
      </c>
      <c r="F4635" t="s">
        <v>5</v>
      </c>
      <c r="G4635">
        <v>36</v>
      </c>
      <c r="H4635" s="4">
        <v>1313</v>
      </c>
      <c r="I4635" s="3">
        <v>2.35</v>
      </c>
      <c r="J4635" s="3">
        <f>IFERROR((I4635/H4635)*1000,0)</f>
        <v>1.7897943640517899</v>
      </c>
      <c r="K4635" s="2">
        <v>0.65649999999999997</v>
      </c>
    </row>
    <row r="4636" spans="1:11" x14ac:dyDescent="0.35">
      <c r="A4636" t="s">
        <v>64</v>
      </c>
      <c r="B4636" t="s">
        <v>61</v>
      </c>
      <c r="C4636" t="str">
        <f>IFERROR(VLOOKUP(B4636,$N$3:$O$14,2,FALSE),"error")</f>
        <v>ManmadeDIY</v>
      </c>
      <c r="D4636">
        <f>IF(E4636&gt;=($M$18-6),1,0)</f>
        <v>0</v>
      </c>
      <c r="E4636" s="1">
        <v>44661</v>
      </c>
      <c r="F4636" t="s">
        <v>4</v>
      </c>
      <c r="G4636">
        <v>62</v>
      </c>
      <c r="H4636" s="4">
        <v>4016</v>
      </c>
      <c r="I4636" s="3">
        <v>7.08</v>
      </c>
      <c r="J4636" s="3">
        <f>IFERROR((I4636/H4636)*1000,0)</f>
        <v>1.7629482071713147</v>
      </c>
      <c r="K4636" s="2">
        <v>0.56640000000000001</v>
      </c>
    </row>
    <row r="4637" spans="1:11" x14ac:dyDescent="0.35">
      <c r="A4637" t="s">
        <v>64</v>
      </c>
      <c r="B4637" t="s">
        <v>61</v>
      </c>
      <c r="C4637" t="str">
        <f>IFERROR(VLOOKUP(B4637,$N$3:$O$14,2,FALSE),"error")</f>
        <v>ManmadeDIY</v>
      </c>
      <c r="D4637">
        <f>IF(E4637&gt;=($M$18-6),1,0)</f>
        <v>0</v>
      </c>
      <c r="E4637" s="1">
        <v>44661</v>
      </c>
      <c r="F4637" t="s">
        <v>1</v>
      </c>
      <c r="G4637">
        <v>7</v>
      </c>
      <c r="H4637" s="4">
        <v>258</v>
      </c>
      <c r="I4637" s="3">
        <v>0.37</v>
      </c>
      <c r="J4637" s="3">
        <f>IFERROR((I4637/H4637)*1000,0)</f>
        <v>1.4341085271317831</v>
      </c>
      <c r="K4637" s="2">
        <v>0.5534</v>
      </c>
    </row>
    <row r="4638" spans="1:11" x14ac:dyDescent="0.35">
      <c r="A4638" t="s">
        <v>63</v>
      </c>
      <c r="B4638" t="s">
        <v>61</v>
      </c>
      <c r="C4638" t="str">
        <f>IFERROR(VLOOKUP(B4638,$N$3:$O$14,2,FALSE),"error")</f>
        <v>ManmadeDIY</v>
      </c>
      <c r="D4638">
        <f>IF(E4638&gt;=($M$18-6),1,0)</f>
        <v>0</v>
      </c>
      <c r="E4638" s="1">
        <v>44661</v>
      </c>
      <c r="F4638" t="s">
        <v>5</v>
      </c>
      <c r="G4638">
        <v>30</v>
      </c>
      <c r="H4638" s="4">
        <v>1145</v>
      </c>
      <c r="I4638" s="3">
        <v>1.69</v>
      </c>
      <c r="J4638" s="3">
        <f>IFERROR((I4638/H4638)*1000,0)</f>
        <v>1.4759825327510918</v>
      </c>
      <c r="K4638" s="2">
        <v>0.67310000000000003</v>
      </c>
    </row>
    <row r="4639" spans="1:11" x14ac:dyDescent="0.35">
      <c r="A4639" t="s">
        <v>63</v>
      </c>
      <c r="B4639" t="s">
        <v>61</v>
      </c>
      <c r="C4639" t="str">
        <f>IFERROR(VLOOKUP(B4639,$N$3:$O$14,2,FALSE),"error")</f>
        <v>ManmadeDIY</v>
      </c>
      <c r="D4639">
        <f>IF(E4639&gt;=($M$18-6),1,0)</f>
        <v>0</v>
      </c>
      <c r="E4639" s="1">
        <v>44661</v>
      </c>
      <c r="F4639" t="s">
        <v>4</v>
      </c>
      <c r="G4639">
        <v>38</v>
      </c>
      <c r="H4639" s="4">
        <v>3457</v>
      </c>
      <c r="I4639" s="3">
        <v>5.65</v>
      </c>
      <c r="J4639" s="3">
        <f>IFERROR((I4639/H4639)*1000,0)</f>
        <v>1.6343650564072896</v>
      </c>
      <c r="K4639" s="2">
        <v>0.64970000000000006</v>
      </c>
    </row>
    <row r="4640" spans="1:11" x14ac:dyDescent="0.35">
      <c r="A4640" t="s">
        <v>63</v>
      </c>
      <c r="B4640" t="s">
        <v>61</v>
      </c>
      <c r="C4640" t="str">
        <f>IFERROR(VLOOKUP(B4640,$N$3:$O$14,2,FALSE),"error")</f>
        <v>ManmadeDIY</v>
      </c>
      <c r="D4640">
        <f>IF(E4640&gt;=($M$18-6),1,0)</f>
        <v>0</v>
      </c>
      <c r="E4640" s="1">
        <v>44661</v>
      </c>
      <c r="F4640" t="s">
        <v>1</v>
      </c>
      <c r="G4640">
        <v>6</v>
      </c>
      <c r="H4640" s="4">
        <v>244</v>
      </c>
      <c r="I4640" s="3">
        <v>0.34</v>
      </c>
      <c r="J4640" s="3">
        <f>IFERROR((I4640/H4640)*1000,0)</f>
        <v>1.3934426229508199</v>
      </c>
      <c r="K4640" s="2">
        <v>0.68330000000000002</v>
      </c>
    </row>
    <row r="4641" spans="1:11" x14ac:dyDescent="0.35">
      <c r="A4641" t="s">
        <v>62</v>
      </c>
      <c r="B4641" t="s">
        <v>61</v>
      </c>
      <c r="C4641" t="str">
        <f>IFERROR(VLOOKUP(B4641,$N$3:$O$14,2,FALSE),"error")</f>
        <v>ManmadeDIY</v>
      </c>
      <c r="D4641">
        <f>IF(E4641&gt;=($M$18-6),1,0)</f>
        <v>0</v>
      </c>
      <c r="E4641" s="1">
        <v>44661</v>
      </c>
      <c r="F4641" t="s">
        <v>5</v>
      </c>
      <c r="G4641">
        <v>31</v>
      </c>
      <c r="H4641" s="4">
        <v>1167</v>
      </c>
      <c r="I4641" s="3">
        <v>1.73</v>
      </c>
      <c r="J4641" s="3">
        <f>IFERROR((I4641/H4641)*1000,0)</f>
        <v>1.4824335904027421</v>
      </c>
      <c r="K4641" s="2">
        <v>0.70660000000000001</v>
      </c>
    </row>
    <row r="4642" spans="1:11" x14ac:dyDescent="0.35">
      <c r="A4642" t="s">
        <v>62</v>
      </c>
      <c r="B4642" t="s">
        <v>61</v>
      </c>
      <c r="C4642" t="str">
        <f>IFERROR(VLOOKUP(B4642,$N$3:$O$14,2,FALSE),"error")</f>
        <v>ManmadeDIY</v>
      </c>
      <c r="D4642">
        <f>IF(E4642&gt;=($M$18-6),1,0)</f>
        <v>0</v>
      </c>
      <c r="E4642" s="1">
        <v>44661</v>
      </c>
      <c r="F4642" t="s">
        <v>4</v>
      </c>
      <c r="G4642">
        <v>40</v>
      </c>
      <c r="H4642" s="4">
        <v>3376</v>
      </c>
      <c r="I4642" s="3">
        <v>5.26</v>
      </c>
      <c r="J4642" s="3">
        <f>IFERROR((I4642/H4642)*1000,0)</f>
        <v>1.5580568720379147</v>
      </c>
      <c r="K4642" s="2">
        <v>0.68540000000000001</v>
      </c>
    </row>
    <row r="4643" spans="1:11" x14ac:dyDescent="0.35">
      <c r="A4643" t="s">
        <v>62</v>
      </c>
      <c r="B4643" t="s">
        <v>61</v>
      </c>
      <c r="C4643" t="str">
        <f>IFERROR(VLOOKUP(B4643,$N$3:$O$14,2,FALSE),"error")</f>
        <v>ManmadeDIY</v>
      </c>
      <c r="D4643">
        <f>IF(E4643&gt;=($M$18-6),1,0)</f>
        <v>0</v>
      </c>
      <c r="E4643" s="1">
        <v>44661</v>
      </c>
      <c r="F4643" t="s">
        <v>1</v>
      </c>
      <c r="G4643">
        <v>9</v>
      </c>
      <c r="H4643" s="4">
        <v>241</v>
      </c>
      <c r="I4643" s="3">
        <v>0.32</v>
      </c>
      <c r="J4643" s="3">
        <f>IFERROR((I4643/H4643)*1000,0)</f>
        <v>1.3278008298755186</v>
      </c>
      <c r="K4643" s="2">
        <v>0.70760000000000001</v>
      </c>
    </row>
    <row r="4644" spans="1:11" x14ac:dyDescent="0.35">
      <c r="A4644" t="s">
        <v>176</v>
      </c>
      <c r="B4644" t="s">
        <v>51</v>
      </c>
      <c r="C4644" t="str">
        <f>IFERROR(VLOOKUP(B4644,$N$3:$O$14,2,FALSE),"error")</f>
        <v>SlowRobot</v>
      </c>
      <c r="D4644">
        <f>IF(E4644&gt;=($M$18-6),1,0)</f>
        <v>0</v>
      </c>
      <c r="E4644" s="1">
        <v>44661</v>
      </c>
      <c r="F4644" t="s">
        <v>5</v>
      </c>
      <c r="G4644">
        <v>74</v>
      </c>
      <c r="H4644" s="4">
        <v>6206</v>
      </c>
      <c r="I4644" s="3">
        <v>9.44</v>
      </c>
      <c r="J4644" s="3">
        <f>IFERROR((I4644/H4644)*1000,0)</f>
        <v>1.5211086045762165</v>
      </c>
      <c r="K4644" s="2">
        <v>0.9657</v>
      </c>
    </row>
    <row r="4645" spans="1:11" x14ac:dyDescent="0.35">
      <c r="A4645" t="s">
        <v>60</v>
      </c>
      <c r="B4645" t="s">
        <v>51</v>
      </c>
      <c r="C4645" t="str">
        <f>IFERROR(VLOOKUP(B4645,$N$3:$O$14,2,FALSE),"error")</f>
        <v>SlowRobot</v>
      </c>
      <c r="D4645">
        <f>IF(E4645&gt;=($M$18-6),1,0)</f>
        <v>0</v>
      </c>
      <c r="E4645" s="1">
        <v>44661</v>
      </c>
      <c r="F4645" t="s">
        <v>5</v>
      </c>
      <c r="G4645">
        <v>71</v>
      </c>
      <c r="H4645" s="4">
        <v>2117</v>
      </c>
      <c r="I4645" s="3">
        <v>3.77</v>
      </c>
      <c r="J4645" s="3">
        <f>IFERROR((I4645/H4645)*1000,0)</f>
        <v>1.7808219178082192</v>
      </c>
      <c r="K4645" s="2">
        <v>0.52280000000000004</v>
      </c>
    </row>
    <row r="4646" spans="1:11" x14ac:dyDescent="0.35">
      <c r="A4646" t="s">
        <v>59</v>
      </c>
      <c r="B4646" t="s">
        <v>51</v>
      </c>
      <c r="C4646" t="str">
        <f>IFERROR(VLOOKUP(B4646,$N$3:$O$14,2,FALSE),"error")</f>
        <v>SlowRobot</v>
      </c>
      <c r="D4646">
        <f>IF(E4646&gt;=($M$18-6),1,0)</f>
        <v>0</v>
      </c>
      <c r="E4646" s="1">
        <v>44661</v>
      </c>
      <c r="F4646" t="s">
        <v>5</v>
      </c>
      <c r="G4646">
        <v>68</v>
      </c>
      <c r="H4646" s="4">
        <v>2828</v>
      </c>
      <c r="I4646" s="3">
        <v>5.12</v>
      </c>
      <c r="J4646" s="3">
        <f>IFERROR((I4646/H4646)*1000,0)</f>
        <v>1.8104667609618104</v>
      </c>
      <c r="K4646" s="2">
        <v>0.70130000000000003</v>
      </c>
    </row>
    <row r="4647" spans="1:11" x14ac:dyDescent="0.35">
      <c r="A4647" t="s">
        <v>58</v>
      </c>
      <c r="B4647" t="s">
        <v>51</v>
      </c>
      <c r="C4647" t="str">
        <f>IFERROR(VLOOKUP(B4647,$N$3:$O$14,2,FALSE),"error")</f>
        <v>SlowRobot</v>
      </c>
      <c r="D4647">
        <f>IF(E4647&gt;=($M$18-6),1,0)</f>
        <v>0</v>
      </c>
      <c r="E4647" s="1">
        <v>44661</v>
      </c>
      <c r="F4647" t="s">
        <v>5</v>
      </c>
      <c r="G4647">
        <v>57</v>
      </c>
      <c r="H4647" s="4">
        <v>2508</v>
      </c>
      <c r="I4647" s="3">
        <v>4.47</v>
      </c>
      <c r="J4647" s="3">
        <f>IFERROR((I4647/H4647)*1000,0)</f>
        <v>1.7822966507177034</v>
      </c>
      <c r="K4647" s="2">
        <v>0.72529999999999994</v>
      </c>
    </row>
    <row r="4648" spans="1:11" x14ac:dyDescent="0.35">
      <c r="A4648" t="s">
        <v>57</v>
      </c>
      <c r="B4648" t="s">
        <v>51</v>
      </c>
      <c r="C4648" t="str">
        <f>IFERROR(VLOOKUP(B4648,$N$3:$O$14,2,FALSE),"error")</f>
        <v>SlowRobot</v>
      </c>
      <c r="D4648">
        <f>IF(E4648&gt;=($M$18-6),1,0)</f>
        <v>0</v>
      </c>
      <c r="E4648" s="1">
        <v>44661</v>
      </c>
      <c r="F4648" t="s">
        <v>5</v>
      </c>
      <c r="G4648">
        <v>64</v>
      </c>
      <c r="H4648" s="4">
        <v>2353</v>
      </c>
      <c r="I4648" s="3">
        <v>4.41</v>
      </c>
      <c r="J4648" s="3">
        <f>IFERROR((I4648/H4648)*1000,0)</f>
        <v>1.874203144921377</v>
      </c>
      <c r="K4648" s="2">
        <v>0.627</v>
      </c>
    </row>
    <row r="4649" spans="1:11" x14ac:dyDescent="0.35">
      <c r="A4649" t="s">
        <v>56</v>
      </c>
      <c r="B4649" t="s">
        <v>51</v>
      </c>
      <c r="C4649" t="str">
        <f>IFERROR(VLOOKUP(B4649,$N$3:$O$14,2,FALSE),"error")</f>
        <v>SlowRobot</v>
      </c>
      <c r="D4649">
        <f>IF(E4649&gt;=($M$18-6),1,0)</f>
        <v>0</v>
      </c>
      <c r="E4649" s="1">
        <v>44661</v>
      </c>
      <c r="F4649" t="s">
        <v>5</v>
      </c>
      <c r="G4649">
        <v>68</v>
      </c>
      <c r="H4649" s="4">
        <v>2353</v>
      </c>
      <c r="I4649" s="3">
        <v>4.3099999999999996</v>
      </c>
      <c r="J4649" s="3">
        <f>IFERROR((I4649/H4649)*1000,0)</f>
        <v>1.8317042073948151</v>
      </c>
      <c r="K4649" s="2">
        <v>0.59179999999999999</v>
      </c>
    </row>
    <row r="4650" spans="1:11" x14ac:dyDescent="0.35">
      <c r="A4650" t="s">
        <v>55</v>
      </c>
      <c r="B4650" t="s">
        <v>51</v>
      </c>
      <c r="C4650" t="str">
        <f>IFERROR(VLOOKUP(B4650,$N$3:$O$14,2,FALSE),"error")</f>
        <v>SlowRobot</v>
      </c>
      <c r="D4650">
        <f>IF(E4650&gt;=($M$18-6),1,0)</f>
        <v>0</v>
      </c>
      <c r="E4650" s="1">
        <v>44661</v>
      </c>
      <c r="F4650" t="s">
        <v>5</v>
      </c>
      <c r="G4650">
        <v>72</v>
      </c>
      <c r="H4650" s="4">
        <v>2308</v>
      </c>
      <c r="I4650" s="3">
        <v>4.22</v>
      </c>
      <c r="J4650" s="3">
        <f>IFERROR((I4650/H4650)*1000,0)</f>
        <v>1.8284228769497399</v>
      </c>
      <c r="K4650" s="2">
        <v>0.57179999999999997</v>
      </c>
    </row>
    <row r="4651" spans="1:11" x14ac:dyDescent="0.35">
      <c r="A4651" t="s">
        <v>54</v>
      </c>
      <c r="B4651" t="s">
        <v>51</v>
      </c>
      <c r="C4651" t="str">
        <f>IFERROR(VLOOKUP(B4651,$N$3:$O$14,2,FALSE),"error")</f>
        <v>SlowRobot</v>
      </c>
      <c r="D4651">
        <f>IF(E4651&gt;=($M$18-6),1,0)</f>
        <v>0</v>
      </c>
      <c r="E4651" s="1">
        <v>44661</v>
      </c>
      <c r="F4651" t="s">
        <v>5</v>
      </c>
      <c r="G4651">
        <v>13</v>
      </c>
      <c r="H4651" s="4">
        <v>661</v>
      </c>
      <c r="I4651" s="3">
        <v>0.59</v>
      </c>
      <c r="J4651" s="3">
        <f>IFERROR((I4651/H4651)*1000,0)</f>
        <v>0.89258698940998482</v>
      </c>
      <c r="K4651" s="2">
        <v>0.96499999999999997</v>
      </c>
    </row>
    <row r="4652" spans="1:11" x14ac:dyDescent="0.35">
      <c r="A4652" t="s">
        <v>54</v>
      </c>
      <c r="B4652" t="s">
        <v>51</v>
      </c>
      <c r="C4652" t="str">
        <f>IFERROR(VLOOKUP(B4652,$N$3:$O$14,2,FALSE),"error")</f>
        <v>SlowRobot</v>
      </c>
      <c r="D4652">
        <f>IF(E4652&gt;=($M$18-6),1,0)</f>
        <v>0</v>
      </c>
      <c r="E4652" s="1">
        <v>44661</v>
      </c>
      <c r="F4652" t="s">
        <v>4</v>
      </c>
      <c r="G4652">
        <v>275</v>
      </c>
      <c r="H4652" s="4">
        <v>19109</v>
      </c>
      <c r="I4652" s="3">
        <v>30.3</v>
      </c>
      <c r="J4652" s="3">
        <f>IFERROR((I4652/H4652)*1000,0)</f>
        <v>1.585640274216338</v>
      </c>
      <c r="K4652" s="2">
        <v>0.95350000000000001</v>
      </c>
    </row>
    <row r="4653" spans="1:11" x14ac:dyDescent="0.35">
      <c r="A4653" t="s">
        <v>54</v>
      </c>
      <c r="B4653" t="s">
        <v>51</v>
      </c>
      <c r="C4653" t="str">
        <f>IFERROR(VLOOKUP(B4653,$N$3:$O$14,2,FALSE),"error")</f>
        <v>SlowRobot</v>
      </c>
      <c r="D4653">
        <f>IF(E4653&gt;=($M$18-6),1,0)</f>
        <v>0</v>
      </c>
      <c r="E4653" s="1">
        <v>44661</v>
      </c>
      <c r="F4653" t="s">
        <v>1</v>
      </c>
      <c r="G4653">
        <v>18</v>
      </c>
      <c r="H4653" s="4">
        <v>870</v>
      </c>
      <c r="I4653" s="3">
        <v>0.85</v>
      </c>
      <c r="J4653" s="3">
        <f>IFERROR((I4653/H4653)*1000,0)</f>
        <v>0.97701149425287348</v>
      </c>
      <c r="K4653" s="2">
        <v>0.92479999999999996</v>
      </c>
    </row>
    <row r="4654" spans="1:11" x14ac:dyDescent="0.35">
      <c r="A4654" t="s">
        <v>153</v>
      </c>
      <c r="B4654" t="s">
        <v>51</v>
      </c>
      <c r="C4654" t="str">
        <f>IFERROR(VLOOKUP(B4654,$N$3:$O$14,2,FALSE),"error")</f>
        <v>SlowRobot</v>
      </c>
      <c r="D4654">
        <f>IF(E4654&gt;=($M$18-6),1,0)</f>
        <v>0</v>
      </c>
      <c r="E4654" s="1">
        <v>44661</v>
      </c>
      <c r="F4654" t="s">
        <v>4</v>
      </c>
      <c r="G4654">
        <v>0</v>
      </c>
      <c r="H4654" s="4">
        <v>11</v>
      </c>
      <c r="I4654" s="3">
        <v>0.01</v>
      </c>
      <c r="J4654" s="3">
        <f>IFERROR((I4654/H4654)*1000,0)</f>
        <v>0.90909090909090906</v>
      </c>
      <c r="K4654" s="2">
        <v>0.2</v>
      </c>
    </row>
    <row r="4655" spans="1:11" x14ac:dyDescent="0.35">
      <c r="A4655" t="s">
        <v>53</v>
      </c>
      <c r="B4655" t="s">
        <v>51</v>
      </c>
      <c r="C4655" t="str">
        <f>IFERROR(VLOOKUP(B4655,$N$3:$O$14,2,FALSE),"error")</f>
        <v>SlowRobot</v>
      </c>
      <c r="D4655">
        <f>IF(E4655&gt;=($M$18-6),1,0)</f>
        <v>0</v>
      </c>
      <c r="E4655" s="1">
        <v>44661</v>
      </c>
      <c r="F4655" t="s">
        <v>5</v>
      </c>
      <c r="G4655">
        <v>11</v>
      </c>
      <c r="H4655" s="4">
        <v>242</v>
      </c>
      <c r="I4655" s="3">
        <v>0.31</v>
      </c>
      <c r="J4655" s="3">
        <f>IFERROR((I4655/H4655)*1000,0)</f>
        <v>1.2809917355371903</v>
      </c>
      <c r="K4655" s="2">
        <v>0.72799999999999998</v>
      </c>
    </row>
    <row r="4656" spans="1:11" x14ac:dyDescent="0.35">
      <c r="A4656" t="s">
        <v>53</v>
      </c>
      <c r="B4656" t="s">
        <v>51</v>
      </c>
      <c r="C4656" t="str">
        <f>IFERROR(VLOOKUP(B4656,$N$3:$O$14,2,FALSE),"error")</f>
        <v>SlowRobot</v>
      </c>
      <c r="D4656">
        <f>IF(E4656&gt;=($M$18-6),1,0)</f>
        <v>0</v>
      </c>
      <c r="E4656" s="1">
        <v>44661</v>
      </c>
      <c r="F4656" t="s">
        <v>4</v>
      </c>
      <c r="G4656">
        <v>75</v>
      </c>
      <c r="H4656" s="4">
        <v>8343</v>
      </c>
      <c r="I4656" s="3">
        <v>11.91</v>
      </c>
      <c r="J4656" s="3">
        <f>IFERROR((I4656/H4656)*1000,0)</f>
        <v>1.4275440489032722</v>
      </c>
      <c r="K4656" s="2">
        <v>0.62150000000000005</v>
      </c>
    </row>
    <row r="4657" spans="1:11" x14ac:dyDescent="0.35">
      <c r="A4657" t="s">
        <v>53</v>
      </c>
      <c r="B4657" t="s">
        <v>51</v>
      </c>
      <c r="C4657" t="str">
        <f>IFERROR(VLOOKUP(B4657,$N$3:$O$14,2,FALSE),"error")</f>
        <v>SlowRobot</v>
      </c>
      <c r="D4657">
        <f>IF(E4657&gt;=($M$18-6),1,0)</f>
        <v>0</v>
      </c>
      <c r="E4657" s="1">
        <v>44661</v>
      </c>
      <c r="F4657" t="s">
        <v>1</v>
      </c>
      <c r="G4657">
        <v>32</v>
      </c>
      <c r="H4657" s="4">
        <v>330</v>
      </c>
      <c r="I4657" s="3">
        <v>0.26</v>
      </c>
      <c r="J4657" s="3">
        <f>IFERROR((I4657/H4657)*1000,0)</f>
        <v>0.78787878787878796</v>
      </c>
      <c r="K4657" s="2">
        <v>0.55620000000000003</v>
      </c>
    </row>
    <row r="4658" spans="1:11" x14ac:dyDescent="0.35">
      <c r="A4658" t="s">
        <v>52</v>
      </c>
      <c r="B4658" t="s">
        <v>51</v>
      </c>
      <c r="C4658" t="str">
        <f>IFERROR(VLOOKUP(B4658,$N$3:$O$14,2,FALSE),"error")</f>
        <v>SlowRobot</v>
      </c>
      <c r="D4658">
        <f>IF(E4658&gt;=($M$18-6),1,0)</f>
        <v>0</v>
      </c>
      <c r="E4658" s="1">
        <v>44661</v>
      </c>
      <c r="F4658" t="s">
        <v>5</v>
      </c>
      <c r="G4658">
        <v>1</v>
      </c>
      <c r="H4658" s="4">
        <v>70</v>
      </c>
      <c r="I4658" s="3">
        <v>0.06</v>
      </c>
      <c r="J4658" s="3">
        <f>IFERROR((I4658/H4658)*1000,0)</f>
        <v>0.8571428571428571</v>
      </c>
      <c r="K4658" s="2">
        <v>0.64290000000000003</v>
      </c>
    </row>
    <row r="4659" spans="1:11" x14ac:dyDescent="0.35">
      <c r="A4659" t="s">
        <v>52</v>
      </c>
      <c r="B4659" t="s">
        <v>51</v>
      </c>
      <c r="C4659" t="str">
        <f>IFERROR(VLOOKUP(B4659,$N$3:$O$14,2,FALSE),"error")</f>
        <v>SlowRobot</v>
      </c>
      <c r="D4659">
        <f>IF(E4659&gt;=($M$18-6),1,0)</f>
        <v>0</v>
      </c>
      <c r="E4659" s="1">
        <v>44661</v>
      </c>
      <c r="F4659" t="s">
        <v>4</v>
      </c>
      <c r="G4659">
        <v>224</v>
      </c>
      <c r="H4659" s="4">
        <v>8568</v>
      </c>
      <c r="I4659" s="3">
        <v>8.93</v>
      </c>
      <c r="J4659" s="3">
        <f>IFERROR((I4659/H4659)*1000,0)</f>
        <v>1.0422502334267039</v>
      </c>
      <c r="K4659" s="2">
        <v>0.51480000000000004</v>
      </c>
    </row>
    <row r="4660" spans="1:11" x14ac:dyDescent="0.35">
      <c r="A4660" t="s">
        <v>52</v>
      </c>
      <c r="B4660" t="s">
        <v>51</v>
      </c>
      <c r="C4660" t="str">
        <f>IFERROR(VLOOKUP(B4660,$N$3:$O$14,2,FALSE),"error")</f>
        <v>SlowRobot</v>
      </c>
      <c r="D4660">
        <f>IF(E4660&gt;=($M$18-6),1,0)</f>
        <v>0</v>
      </c>
      <c r="E4660" s="1">
        <v>44661</v>
      </c>
      <c r="F4660" t="s">
        <v>1</v>
      </c>
      <c r="G4660">
        <v>0</v>
      </c>
      <c r="H4660" s="4">
        <v>55</v>
      </c>
      <c r="I4660" s="3">
        <v>7.0000000000000007E-2</v>
      </c>
      <c r="J4660" s="3">
        <f>IFERROR((I4660/H4660)*1000,0)</f>
        <v>1.2727272727272727</v>
      </c>
      <c r="K4660" s="2">
        <v>0.32729999999999998</v>
      </c>
    </row>
    <row r="4661" spans="1:11" x14ac:dyDescent="0.35">
      <c r="A4661" t="s">
        <v>162</v>
      </c>
      <c r="B4661" t="s">
        <v>51</v>
      </c>
      <c r="C4661" t="str">
        <f>IFERROR(VLOOKUP(B4661,$N$3:$O$14,2,FALSE),"error")</f>
        <v>SlowRobot</v>
      </c>
      <c r="D4661">
        <f>IF(E4661&gt;=($M$18-6),1,0)</f>
        <v>0</v>
      </c>
      <c r="E4661" s="1">
        <v>44661</v>
      </c>
      <c r="F4661" t="s">
        <v>5</v>
      </c>
      <c r="G4661">
        <v>17</v>
      </c>
      <c r="H4661" s="4">
        <v>213</v>
      </c>
      <c r="I4661" s="3">
        <v>0.22</v>
      </c>
      <c r="J4661" s="3">
        <f>IFERROR((I4661/H4661)*1000,0)</f>
        <v>1.032863849765258</v>
      </c>
      <c r="K4661" s="2">
        <v>0.44500000000000001</v>
      </c>
    </row>
    <row r="4662" spans="1:11" x14ac:dyDescent="0.35">
      <c r="A4662" t="s">
        <v>162</v>
      </c>
      <c r="B4662" t="s">
        <v>51</v>
      </c>
      <c r="C4662" t="str">
        <f>IFERROR(VLOOKUP(B4662,$N$3:$O$14,2,FALSE),"error")</f>
        <v>SlowRobot</v>
      </c>
      <c r="D4662">
        <f>IF(E4662&gt;=($M$18-6),1,0)</f>
        <v>0</v>
      </c>
      <c r="E4662" s="1">
        <v>44661</v>
      </c>
      <c r="F4662" t="s">
        <v>4</v>
      </c>
      <c r="G4662">
        <v>85</v>
      </c>
      <c r="H4662" s="4">
        <v>8058</v>
      </c>
      <c r="I4662" s="3">
        <v>9.3800000000000008</v>
      </c>
      <c r="J4662" s="3">
        <f>IFERROR((I4662/H4662)*1000,0)</f>
        <v>1.1640605609332342</v>
      </c>
      <c r="K4662" s="2">
        <v>0.29260000000000003</v>
      </c>
    </row>
    <row r="4663" spans="1:11" x14ac:dyDescent="0.35">
      <c r="A4663" t="s">
        <v>162</v>
      </c>
      <c r="B4663" t="s">
        <v>51</v>
      </c>
      <c r="C4663" t="str">
        <f>IFERROR(VLOOKUP(B4663,$N$3:$O$14,2,FALSE),"error")</f>
        <v>SlowRobot</v>
      </c>
      <c r="D4663">
        <f>IF(E4663&gt;=($M$18-6),1,0)</f>
        <v>0</v>
      </c>
      <c r="E4663" s="1">
        <v>44661</v>
      </c>
      <c r="F4663" t="s">
        <v>1</v>
      </c>
      <c r="G4663">
        <v>28</v>
      </c>
      <c r="H4663" s="4">
        <v>298</v>
      </c>
      <c r="I4663" s="3">
        <v>0.24</v>
      </c>
      <c r="J4663" s="3">
        <f>IFERROR((I4663/H4663)*1000,0)</f>
        <v>0.80536912751677847</v>
      </c>
      <c r="K4663" s="2">
        <v>0.4864</v>
      </c>
    </row>
    <row r="4664" spans="1:11" x14ac:dyDescent="0.35">
      <c r="A4664" t="s">
        <v>50</v>
      </c>
      <c r="B4664" t="s">
        <v>38</v>
      </c>
      <c r="C4664" t="str">
        <f>IFERROR(VLOOKUP(B4664,$N$3:$O$14,2,FALSE),"error")</f>
        <v>WarHistoryOnline</v>
      </c>
      <c r="D4664">
        <f>IF(E4664&gt;=($M$18-6),1,0)</f>
        <v>0</v>
      </c>
      <c r="E4664" s="1">
        <v>44661</v>
      </c>
      <c r="F4664" t="s">
        <v>5</v>
      </c>
      <c r="G4664">
        <v>793</v>
      </c>
      <c r="H4664" s="4">
        <v>20921</v>
      </c>
      <c r="I4664" s="3">
        <v>13.3</v>
      </c>
      <c r="J4664" s="3">
        <f>IFERROR((I4664/H4664)*1000,0)</f>
        <v>0.63572486974809994</v>
      </c>
      <c r="K4664" s="2">
        <v>0.96189999999999998</v>
      </c>
    </row>
    <row r="4665" spans="1:11" x14ac:dyDescent="0.35">
      <c r="A4665" t="s">
        <v>49</v>
      </c>
      <c r="B4665" t="s">
        <v>38</v>
      </c>
      <c r="C4665" t="str">
        <f>IFERROR(VLOOKUP(B4665,$N$3:$O$14,2,FALSE),"error")</f>
        <v>WarHistoryOnline</v>
      </c>
      <c r="D4665">
        <f>IF(E4665&gt;=($M$18-6),1,0)</f>
        <v>0</v>
      </c>
      <c r="E4665" s="1">
        <v>44661</v>
      </c>
      <c r="F4665" t="s">
        <v>6</v>
      </c>
      <c r="G4665">
        <v>0</v>
      </c>
      <c r="H4665" s="4">
        <v>1</v>
      </c>
      <c r="I4665" s="3">
        <v>0</v>
      </c>
      <c r="J4665" s="3">
        <f>IFERROR((I4665/H4665)*1000,0)</f>
        <v>0</v>
      </c>
      <c r="K4665" s="2">
        <v>1</v>
      </c>
    </row>
    <row r="4666" spans="1:11" x14ac:dyDescent="0.35">
      <c r="A4666" t="s">
        <v>49</v>
      </c>
      <c r="B4666" t="s">
        <v>38</v>
      </c>
      <c r="C4666" t="str">
        <f>IFERROR(VLOOKUP(B4666,$N$3:$O$14,2,FALSE),"error")</f>
        <v>WarHistoryOnline</v>
      </c>
      <c r="D4666">
        <f>IF(E4666&gt;=($M$18-6),1,0)</f>
        <v>0</v>
      </c>
      <c r="E4666" s="1">
        <v>44661</v>
      </c>
      <c r="F4666" t="s">
        <v>5</v>
      </c>
      <c r="G4666">
        <v>142</v>
      </c>
      <c r="H4666" s="4">
        <v>7346</v>
      </c>
      <c r="I4666" s="3">
        <v>2.27</v>
      </c>
      <c r="J4666" s="3">
        <f>IFERROR((I4666/H4666)*1000,0)</f>
        <v>0.30901170705145659</v>
      </c>
      <c r="K4666" s="2">
        <v>0.97909999999999997</v>
      </c>
    </row>
    <row r="4667" spans="1:11" x14ac:dyDescent="0.35">
      <c r="A4667" t="s">
        <v>49</v>
      </c>
      <c r="B4667" t="s">
        <v>38</v>
      </c>
      <c r="C4667" t="str">
        <f>IFERROR(VLOOKUP(B4667,$N$3:$O$14,2,FALSE),"error")</f>
        <v>WarHistoryOnline</v>
      </c>
      <c r="D4667">
        <f>IF(E4667&gt;=($M$18-6),1,0)</f>
        <v>0</v>
      </c>
      <c r="E4667" s="1">
        <v>44661</v>
      </c>
      <c r="F4667" t="s">
        <v>160</v>
      </c>
      <c r="G4667">
        <v>1</v>
      </c>
      <c r="H4667" s="4">
        <v>0</v>
      </c>
      <c r="I4667" s="3">
        <v>0</v>
      </c>
      <c r="J4667" s="3">
        <f>IFERROR((I4667/H4667)*1000,0)</f>
        <v>0</v>
      </c>
      <c r="K4667" s="2">
        <v>0</v>
      </c>
    </row>
    <row r="4668" spans="1:11" x14ac:dyDescent="0.35">
      <c r="A4668" t="s">
        <v>49</v>
      </c>
      <c r="B4668" t="s">
        <v>38</v>
      </c>
      <c r="C4668" t="str">
        <f>IFERROR(VLOOKUP(B4668,$N$3:$O$14,2,FALSE),"error")</f>
        <v>WarHistoryOnline</v>
      </c>
      <c r="D4668">
        <f>IF(E4668&gt;=($M$18-6),1,0)</f>
        <v>0</v>
      </c>
      <c r="E4668" s="1">
        <v>44661</v>
      </c>
      <c r="F4668" t="s">
        <v>4</v>
      </c>
      <c r="G4668" s="5">
        <v>5262</v>
      </c>
      <c r="H4668" s="4">
        <v>640288</v>
      </c>
      <c r="I4668" s="3">
        <v>245.21</v>
      </c>
      <c r="J4668" s="3">
        <f>IFERROR((I4668/H4668)*1000,0)</f>
        <v>0.38296828926982862</v>
      </c>
      <c r="K4668" s="2">
        <v>0.98370000000000002</v>
      </c>
    </row>
    <row r="4669" spans="1:11" x14ac:dyDescent="0.35">
      <c r="A4669" t="s">
        <v>49</v>
      </c>
      <c r="B4669" t="s">
        <v>38</v>
      </c>
      <c r="C4669" t="str">
        <f>IFERROR(VLOOKUP(B4669,$N$3:$O$14,2,FALSE),"error")</f>
        <v>WarHistoryOnline</v>
      </c>
      <c r="D4669">
        <f>IF(E4669&gt;=($M$18-6),1,0)</f>
        <v>0</v>
      </c>
      <c r="E4669" s="1">
        <v>44661</v>
      </c>
      <c r="F4669" t="s">
        <v>1</v>
      </c>
      <c r="G4669" s="5">
        <v>1294</v>
      </c>
      <c r="H4669" s="4">
        <v>90830</v>
      </c>
      <c r="I4669" s="3">
        <v>25.03</v>
      </c>
      <c r="J4669" s="3">
        <f>IFERROR((I4669/H4669)*1000,0)</f>
        <v>0.27556974567874054</v>
      </c>
      <c r="K4669" s="2">
        <v>0.98209999999999997</v>
      </c>
    </row>
    <row r="4670" spans="1:11" x14ac:dyDescent="0.35">
      <c r="A4670" t="s">
        <v>48</v>
      </c>
      <c r="B4670" t="s">
        <v>38</v>
      </c>
      <c r="C4670" t="str">
        <f>IFERROR(VLOOKUP(B4670,$N$3:$O$14,2,FALSE),"error")</f>
        <v>WarHistoryOnline</v>
      </c>
      <c r="D4670">
        <f>IF(E4670&gt;=($M$18-6),1,0)</f>
        <v>0</v>
      </c>
      <c r="E4670" s="1">
        <v>44661</v>
      </c>
      <c r="F4670" t="s">
        <v>6</v>
      </c>
      <c r="G4670">
        <v>0</v>
      </c>
      <c r="H4670" s="4">
        <v>1</v>
      </c>
      <c r="I4670" s="3">
        <v>0</v>
      </c>
      <c r="J4670" s="3">
        <f>IFERROR((I4670/H4670)*1000,0)</f>
        <v>0</v>
      </c>
      <c r="K4670" s="2">
        <v>1</v>
      </c>
    </row>
    <row r="4671" spans="1:11" x14ac:dyDescent="0.35">
      <c r="A4671" t="s">
        <v>48</v>
      </c>
      <c r="B4671" t="s">
        <v>38</v>
      </c>
      <c r="C4671" t="str">
        <f>IFERROR(VLOOKUP(B4671,$N$3:$O$14,2,FALSE),"error")</f>
        <v>WarHistoryOnline</v>
      </c>
      <c r="D4671">
        <f>IF(E4671&gt;=($M$18-6),1,0)</f>
        <v>0</v>
      </c>
      <c r="E4671" s="1">
        <v>44661</v>
      </c>
      <c r="F4671" t="s">
        <v>5</v>
      </c>
      <c r="G4671">
        <v>257</v>
      </c>
      <c r="H4671" s="4">
        <v>8003</v>
      </c>
      <c r="I4671" s="3">
        <v>7.21</v>
      </c>
      <c r="J4671" s="3">
        <f>IFERROR((I4671/H4671)*1000,0)</f>
        <v>0.90091215794077228</v>
      </c>
      <c r="K4671" s="2">
        <v>0.66859999999999997</v>
      </c>
    </row>
    <row r="4672" spans="1:11" x14ac:dyDescent="0.35">
      <c r="A4672" t="s">
        <v>48</v>
      </c>
      <c r="B4672" t="s">
        <v>38</v>
      </c>
      <c r="C4672" t="str">
        <f>IFERROR(VLOOKUP(B4672,$N$3:$O$14,2,FALSE),"error")</f>
        <v>WarHistoryOnline</v>
      </c>
      <c r="D4672">
        <f>IF(E4672&gt;=($M$18-6),1,0)</f>
        <v>0</v>
      </c>
      <c r="E4672" s="1">
        <v>44661</v>
      </c>
      <c r="F4672" t="s">
        <v>4</v>
      </c>
      <c r="G4672">
        <v>2</v>
      </c>
      <c r="H4672" s="4">
        <v>214</v>
      </c>
      <c r="I4672" s="3">
        <v>0.23</v>
      </c>
      <c r="J4672" s="3">
        <f>IFERROR((I4672/H4672)*1000,0)</f>
        <v>1.0747663551401869</v>
      </c>
      <c r="K4672" s="2">
        <v>4.48E-2</v>
      </c>
    </row>
    <row r="4673" spans="1:11" x14ac:dyDescent="0.35">
      <c r="A4673" t="s">
        <v>48</v>
      </c>
      <c r="B4673" t="s">
        <v>38</v>
      </c>
      <c r="C4673" t="str">
        <f>IFERROR(VLOOKUP(B4673,$N$3:$O$14,2,FALSE),"error")</f>
        <v>WarHistoryOnline</v>
      </c>
      <c r="D4673">
        <f>IF(E4673&gt;=($M$18-6),1,0)</f>
        <v>0</v>
      </c>
      <c r="E4673" s="1">
        <v>44661</v>
      </c>
      <c r="F4673" t="s">
        <v>1</v>
      </c>
      <c r="G4673">
        <v>451</v>
      </c>
      <c r="H4673" s="4">
        <v>14184</v>
      </c>
      <c r="I4673" s="3">
        <v>9.92</v>
      </c>
      <c r="J4673" s="3">
        <f>IFERROR((I4673/H4673)*1000,0)</f>
        <v>0.69937958262831357</v>
      </c>
      <c r="K4673" s="2">
        <v>0.63070000000000004</v>
      </c>
    </row>
    <row r="4674" spans="1:11" x14ac:dyDescent="0.35">
      <c r="A4674" t="s">
        <v>47</v>
      </c>
      <c r="B4674" t="s">
        <v>38</v>
      </c>
      <c r="C4674" t="str">
        <f>IFERROR(VLOOKUP(B4674,$N$3:$O$14,2,FALSE),"error")</f>
        <v>WarHistoryOnline</v>
      </c>
      <c r="D4674">
        <f>IF(E4674&gt;=($M$18-6),1,0)</f>
        <v>0</v>
      </c>
      <c r="E4674" s="1">
        <v>44661</v>
      </c>
      <c r="F4674" t="s">
        <v>6</v>
      </c>
      <c r="G4674">
        <v>0</v>
      </c>
      <c r="H4674" s="4">
        <v>5</v>
      </c>
      <c r="I4674" s="3">
        <v>0</v>
      </c>
      <c r="J4674" s="3">
        <f>IFERROR((I4674/H4674)*1000,0)</f>
        <v>0</v>
      </c>
      <c r="K4674" s="2">
        <v>0.2</v>
      </c>
    </row>
    <row r="4675" spans="1:11" x14ac:dyDescent="0.35">
      <c r="A4675" t="s">
        <v>47</v>
      </c>
      <c r="B4675" t="s">
        <v>38</v>
      </c>
      <c r="C4675" t="str">
        <f>IFERROR(VLOOKUP(B4675,$N$3:$O$14,2,FALSE),"error")</f>
        <v>WarHistoryOnline</v>
      </c>
      <c r="D4675">
        <f>IF(E4675&gt;=($M$18-6),1,0)</f>
        <v>0</v>
      </c>
      <c r="E4675" s="1">
        <v>44661</v>
      </c>
      <c r="F4675" t="s">
        <v>5</v>
      </c>
      <c r="G4675">
        <v>872</v>
      </c>
      <c r="H4675" s="4">
        <v>98221</v>
      </c>
      <c r="I4675" s="3">
        <v>80.87</v>
      </c>
      <c r="J4675" s="3">
        <f>IFERROR((I4675/H4675)*1000,0)</f>
        <v>0.82334734934484477</v>
      </c>
      <c r="K4675" s="2">
        <v>0.95309999999999995</v>
      </c>
    </row>
    <row r="4676" spans="1:11" x14ac:dyDescent="0.35">
      <c r="A4676" t="s">
        <v>47</v>
      </c>
      <c r="B4676" t="s">
        <v>38</v>
      </c>
      <c r="C4676" t="str">
        <f>IFERROR(VLOOKUP(B4676,$N$3:$O$14,2,FALSE),"error")</f>
        <v>WarHistoryOnline</v>
      </c>
      <c r="D4676">
        <f>IF(E4676&gt;=($M$18-6),1,0)</f>
        <v>0</v>
      </c>
      <c r="E4676" s="1">
        <v>44661</v>
      </c>
      <c r="F4676" t="s">
        <v>4</v>
      </c>
      <c r="G4676">
        <v>13</v>
      </c>
      <c r="H4676" s="4">
        <v>225</v>
      </c>
      <c r="I4676" s="3">
        <v>0.21</v>
      </c>
      <c r="J4676" s="3">
        <f>IFERROR((I4676/H4676)*1000,0)</f>
        <v>0.93333333333333335</v>
      </c>
      <c r="K4676" s="2">
        <v>0.1038</v>
      </c>
    </row>
    <row r="4677" spans="1:11" x14ac:dyDescent="0.35">
      <c r="A4677" t="s">
        <v>47</v>
      </c>
      <c r="B4677" t="s">
        <v>38</v>
      </c>
      <c r="C4677" t="str">
        <f>IFERROR(VLOOKUP(B4677,$N$3:$O$14,2,FALSE),"error")</f>
        <v>WarHistoryOnline</v>
      </c>
      <c r="D4677">
        <f>IF(E4677&gt;=($M$18-6),1,0)</f>
        <v>0</v>
      </c>
      <c r="E4677" s="1">
        <v>44661</v>
      </c>
      <c r="F4677" t="s">
        <v>1</v>
      </c>
      <c r="G4677" s="5">
        <v>1101</v>
      </c>
      <c r="H4677" s="4">
        <v>92663</v>
      </c>
      <c r="I4677" s="3">
        <v>27.43</v>
      </c>
      <c r="J4677" s="3">
        <f>IFERROR((I4677/H4677)*1000,0)</f>
        <v>0.29601890722294766</v>
      </c>
      <c r="K4677" s="2">
        <v>0.96889999999999998</v>
      </c>
    </row>
    <row r="4678" spans="1:11" x14ac:dyDescent="0.35">
      <c r="A4678" t="s">
        <v>46</v>
      </c>
      <c r="B4678" t="s">
        <v>38</v>
      </c>
      <c r="C4678" t="str">
        <f>IFERROR(VLOOKUP(B4678,$N$3:$O$14,2,FALSE),"error")</f>
        <v>WarHistoryOnline</v>
      </c>
      <c r="D4678">
        <f>IF(E4678&gt;=($M$18-6),1,0)</f>
        <v>0</v>
      </c>
      <c r="E4678" s="1">
        <v>44661</v>
      </c>
      <c r="F4678" t="s">
        <v>5</v>
      </c>
      <c r="G4678">
        <v>12</v>
      </c>
      <c r="H4678" s="4">
        <v>160</v>
      </c>
      <c r="I4678" s="3">
        <v>0.13</v>
      </c>
      <c r="J4678" s="3">
        <f>IFERROR((I4678/H4678)*1000,0)</f>
        <v>0.81250000000000011</v>
      </c>
      <c r="K4678" s="2">
        <v>0.63919999999999999</v>
      </c>
    </row>
    <row r="4679" spans="1:11" x14ac:dyDescent="0.35">
      <c r="A4679" t="s">
        <v>46</v>
      </c>
      <c r="B4679" t="s">
        <v>38</v>
      </c>
      <c r="C4679" t="str">
        <f>IFERROR(VLOOKUP(B4679,$N$3:$O$14,2,FALSE),"error")</f>
        <v>WarHistoryOnline</v>
      </c>
      <c r="D4679">
        <f>IF(E4679&gt;=($M$18-6),1,0)</f>
        <v>0</v>
      </c>
      <c r="E4679" s="1">
        <v>44661</v>
      </c>
      <c r="F4679" t="s">
        <v>160</v>
      </c>
      <c r="G4679">
        <v>1</v>
      </c>
      <c r="H4679" s="4">
        <v>0</v>
      </c>
      <c r="I4679" s="3">
        <v>0</v>
      </c>
      <c r="J4679" s="3">
        <f>IFERROR((I4679/H4679)*1000,0)</f>
        <v>0</v>
      </c>
      <c r="K4679" s="2">
        <v>0</v>
      </c>
    </row>
    <row r="4680" spans="1:11" x14ac:dyDescent="0.35">
      <c r="A4680" t="s">
        <v>46</v>
      </c>
      <c r="B4680" t="s">
        <v>38</v>
      </c>
      <c r="C4680" t="str">
        <f>IFERROR(VLOOKUP(B4680,$N$3:$O$14,2,FALSE),"error")</f>
        <v>WarHistoryOnline</v>
      </c>
      <c r="D4680">
        <f>IF(E4680&gt;=($M$18-6),1,0)</f>
        <v>0</v>
      </c>
      <c r="E4680" s="1">
        <v>44661</v>
      </c>
      <c r="F4680" t="s">
        <v>4</v>
      </c>
      <c r="G4680" s="5">
        <v>2048</v>
      </c>
      <c r="H4680" s="4">
        <v>103038</v>
      </c>
      <c r="I4680" s="3">
        <v>94.85</v>
      </c>
      <c r="J4680" s="3">
        <f>IFERROR((I4680/H4680)*1000,0)</f>
        <v>0.92053417185892572</v>
      </c>
      <c r="K4680" s="2">
        <v>0.79949999999999999</v>
      </c>
    </row>
    <row r="4681" spans="1:11" x14ac:dyDescent="0.35">
      <c r="A4681" t="s">
        <v>46</v>
      </c>
      <c r="B4681" t="s">
        <v>38</v>
      </c>
      <c r="C4681" t="str">
        <f>IFERROR(VLOOKUP(B4681,$N$3:$O$14,2,FALSE),"error")</f>
        <v>WarHistoryOnline</v>
      </c>
      <c r="D4681">
        <f>IF(E4681&gt;=($M$18-6),1,0)</f>
        <v>0</v>
      </c>
      <c r="E4681" s="1">
        <v>44661</v>
      </c>
      <c r="F4681" t="s">
        <v>1</v>
      </c>
      <c r="G4681">
        <v>51</v>
      </c>
      <c r="H4681" s="4">
        <v>2095</v>
      </c>
      <c r="I4681" s="3">
        <v>2.68</v>
      </c>
      <c r="J4681" s="3">
        <f>IFERROR((I4681/H4681)*1000,0)</f>
        <v>1.2792362768496421</v>
      </c>
      <c r="K4681" s="2">
        <v>0.75470000000000004</v>
      </c>
    </row>
    <row r="4682" spans="1:11" x14ac:dyDescent="0.35">
      <c r="A4682" t="s">
        <v>45</v>
      </c>
      <c r="B4682" t="s">
        <v>38</v>
      </c>
      <c r="C4682" t="str">
        <f>IFERROR(VLOOKUP(B4682,$N$3:$O$14,2,FALSE),"error")</f>
        <v>WarHistoryOnline</v>
      </c>
      <c r="D4682">
        <f>IF(E4682&gt;=($M$18-6),1,0)</f>
        <v>0</v>
      </c>
      <c r="E4682" s="1">
        <v>44661</v>
      </c>
      <c r="F4682" t="s">
        <v>6</v>
      </c>
      <c r="G4682">
        <v>0</v>
      </c>
      <c r="H4682" s="4">
        <v>5</v>
      </c>
      <c r="I4682" s="3">
        <v>0</v>
      </c>
      <c r="J4682" s="3">
        <f>IFERROR((I4682/H4682)*1000,0)</f>
        <v>0</v>
      </c>
      <c r="K4682" s="2">
        <v>0.2</v>
      </c>
    </row>
    <row r="4683" spans="1:11" x14ac:dyDescent="0.35">
      <c r="A4683" t="s">
        <v>45</v>
      </c>
      <c r="B4683" t="s">
        <v>38</v>
      </c>
      <c r="C4683" t="str">
        <f>IFERROR(VLOOKUP(B4683,$N$3:$O$14,2,FALSE),"error")</f>
        <v>WarHistoryOnline</v>
      </c>
      <c r="D4683">
        <f>IF(E4683&gt;=($M$18-6),1,0)</f>
        <v>0</v>
      </c>
      <c r="E4683" s="1">
        <v>44661</v>
      </c>
      <c r="F4683" t="s">
        <v>5</v>
      </c>
      <c r="G4683">
        <v>436</v>
      </c>
      <c r="H4683" s="4">
        <v>16836</v>
      </c>
      <c r="I4683" s="3">
        <v>16.72</v>
      </c>
      <c r="J4683" s="3">
        <f>IFERROR((I4683/H4683)*1000,0)</f>
        <v>0.99311000237586122</v>
      </c>
      <c r="K4683" s="2">
        <v>0.82799999999999996</v>
      </c>
    </row>
    <row r="4684" spans="1:11" x14ac:dyDescent="0.35">
      <c r="A4684" t="s">
        <v>45</v>
      </c>
      <c r="B4684" t="s">
        <v>38</v>
      </c>
      <c r="C4684" t="str">
        <f>IFERROR(VLOOKUP(B4684,$N$3:$O$14,2,FALSE),"error")</f>
        <v>WarHistoryOnline</v>
      </c>
      <c r="D4684">
        <f>IF(E4684&gt;=($M$18-6),1,0)</f>
        <v>0</v>
      </c>
      <c r="E4684" s="1">
        <v>44661</v>
      </c>
      <c r="F4684" t="s">
        <v>4</v>
      </c>
      <c r="G4684">
        <v>68</v>
      </c>
      <c r="H4684" s="4">
        <v>347</v>
      </c>
      <c r="I4684" s="3">
        <v>0.16</v>
      </c>
      <c r="J4684" s="3">
        <f>IFERROR((I4684/H4684)*1000,0)</f>
        <v>0.4610951008645533</v>
      </c>
      <c r="K4684" s="2">
        <v>0.38779999999999998</v>
      </c>
    </row>
    <row r="4685" spans="1:11" x14ac:dyDescent="0.35">
      <c r="A4685" t="s">
        <v>45</v>
      </c>
      <c r="B4685" t="s">
        <v>38</v>
      </c>
      <c r="C4685" t="str">
        <f>IFERROR(VLOOKUP(B4685,$N$3:$O$14,2,FALSE),"error")</f>
        <v>WarHistoryOnline</v>
      </c>
      <c r="D4685">
        <f>IF(E4685&gt;=($M$18-6),1,0)</f>
        <v>0</v>
      </c>
      <c r="E4685" s="1">
        <v>44661</v>
      </c>
      <c r="F4685" t="s">
        <v>1</v>
      </c>
      <c r="G4685">
        <v>303</v>
      </c>
      <c r="H4685" s="4">
        <v>17838</v>
      </c>
      <c r="I4685" s="3">
        <v>7.75</v>
      </c>
      <c r="J4685" s="3">
        <f>IFERROR((I4685/H4685)*1000,0)</f>
        <v>0.43446574728108528</v>
      </c>
      <c r="K4685" s="2">
        <v>0.86060000000000003</v>
      </c>
    </row>
    <row r="4686" spans="1:11" x14ac:dyDescent="0.35">
      <c r="A4686" t="s">
        <v>44</v>
      </c>
      <c r="B4686" t="s">
        <v>38</v>
      </c>
      <c r="C4686" t="str">
        <f>IFERROR(VLOOKUP(B4686,$N$3:$O$14,2,FALSE),"error")</f>
        <v>WarHistoryOnline</v>
      </c>
      <c r="D4686">
        <f>IF(E4686&gt;=($M$18-6),1,0)</f>
        <v>0</v>
      </c>
      <c r="E4686" s="1">
        <v>44661</v>
      </c>
      <c r="F4686" t="s">
        <v>6</v>
      </c>
      <c r="G4686">
        <v>0</v>
      </c>
      <c r="H4686" s="4">
        <v>1</v>
      </c>
      <c r="I4686" s="3">
        <v>0</v>
      </c>
      <c r="J4686" s="3">
        <f>IFERROR((I4686/H4686)*1000,0)</f>
        <v>0</v>
      </c>
      <c r="K4686" s="2">
        <v>0</v>
      </c>
    </row>
    <row r="4687" spans="1:11" x14ac:dyDescent="0.35">
      <c r="A4687" t="s">
        <v>44</v>
      </c>
      <c r="B4687" t="s">
        <v>38</v>
      </c>
      <c r="C4687" t="str">
        <f>IFERROR(VLOOKUP(B4687,$N$3:$O$14,2,FALSE),"error")</f>
        <v>WarHistoryOnline</v>
      </c>
      <c r="D4687">
        <f>IF(E4687&gt;=($M$18-6),1,0)</f>
        <v>0</v>
      </c>
      <c r="E4687" s="1">
        <v>44661</v>
      </c>
      <c r="F4687" t="s">
        <v>5</v>
      </c>
      <c r="G4687">
        <v>871</v>
      </c>
      <c r="H4687" s="4">
        <v>27682</v>
      </c>
      <c r="I4687" s="3">
        <v>23.23</v>
      </c>
      <c r="J4687" s="3">
        <f>IFERROR((I4687/H4687)*1000,0)</f>
        <v>0.83917347012499088</v>
      </c>
      <c r="K4687" s="2">
        <v>0.69969999999999999</v>
      </c>
    </row>
    <row r="4688" spans="1:11" x14ac:dyDescent="0.35">
      <c r="A4688" t="s">
        <v>44</v>
      </c>
      <c r="B4688" t="s">
        <v>38</v>
      </c>
      <c r="C4688" t="str">
        <f>IFERROR(VLOOKUP(B4688,$N$3:$O$14,2,FALSE),"error")</f>
        <v>WarHistoryOnline</v>
      </c>
      <c r="D4688">
        <f>IF(E4688&gt;=($M$18-6),1,0)</f>
        <v>0</v>
      </c>
      <c r="E4688" s="1">
        <v>44661</v>
      </c>
      <c r="F4688" t="s">
        <v>4</v>
      </c>
      <c r="G4688" s="5">
        <v>2253</v>
      </c>
      <c r="H4688" s="4">
        <v>208884</v>
      </c>
      <c r="I4688" s="3">
        <v>140.78</v>
      </c>
      <c r="J4688" s="3">
        <f>IFERROR((I4688/H4688)*1000,0)</f>
        <v>0.67396258210298532</v>
      </c>
      <c r="K4688" s="2">
        <v>0.68740000000000001</v>
      </c>
    </row>
    <row r="4689" spans="1:11" x14ac:dyDescent="0.35">
      <c r="A4689" t="s">
        <v>44</v>
      </c>
      <c r="B4689" t="s">
        <v>38</v>
      </c>
      <c r="C4689" t="str">
        <f>IFERROR(VLOOKUP(B4689,$N$3:$O$14,2,FALSE),"error")</f>
        <v>WarHistoryOnline</v>
      </c>
      <c r="D4689">
        <f>IF(E4689&gt;=($M$18-6),1,0)</f>
        <v>0</v>
      </c>
      <c r="E4689" s="1">
        <v>44661</v>
      </c>
      <c r="F4689" t="s">
        <v>1</v>
      </c>
      <c r="G4689">
        <v>743</v>
      </c>
      <c r="H4689" s="4">
        <v>33041</v>
      </c>
      <c r="I4689" s="3">
        <v>14.84</v>
      </c>
      <c r="J4689" s="3">
        <f>IFERROR((I4689/H4689)*1000,0)</f>
        <v>0.44913894857903813</v>
      </c>
      <c r="K4689" s="2">
        <v>0.73980000000000001</v>
      </c>
    </row>
    <row r="4690" spans="1:11" x14ac:dyDescent="0.35">
      <c r="A4690" t="s">
        <v>43</v>
      </c>
      <c r="B4690" t="s">
        <v>38</v>
      </c>
      <c r="C4690" t="str">
        <f>IFERROR(VLOOKUP(B4690,$N$3:$O$14,2,FALSE),"error")</f>
        <v>WarHistoryOnline</v>
      </c>
      <c r="D4690">
        <f>IF(E4690&gt;=($M$18-6),1,0)</f>
        <v>0</v>
      </c>
      <c r="E4690" s="1">
        <v>44661</v>
      </c>
      <c r="F4690" t="s">
        <v>5</v>
      </c>
      <c r="G4690">
        <v>683</v>
      </c>
      <c r="H4690" s="4">
        <v>24168</v>
      </c>
      <c r="I4690" s="3">
        <v>18.71</v>
      </c>
      <c r="J4690" s="3">
        <f>IFERROR((I4690/H4690)*1000,0)</f>
        <v>0.77416418404501819</v>
      </c>
      <c r="K4690" s="2">
        <v>0.6875</v>
      </c>
    </row>
    <row r="4691" spans="1:11" x14ac:dyDescent="0.35">
      <c r="A4691" t="s">
        <v>43</v>
      </c>
      <c r="B4691" t="s">
        <v>38</v>
      </c>
      <c r="C4691" t="str">
        <f>IFERROR(VLOOKUP(B4691,$N$3:$O$14,2,FALSE),"error")</f>
        <v>WarHistoryOnline</v>
      </c>
      <c r="D4691">
        <f>IF(E4691&gt;=($M$18-6),1,0)</f>
        <v>0</v>
      </c>
      <c r="E4691" s="1">
        <v>44661</v>
      </c>
      <c r="F4691" t="s">
        <v>4</v>
      </c>
      <c r="G4691" s="5">
        <v>2030</v>
      </c>
      <c r="H4691" s="4">
        <v>187482</v>
      </c>
      <c r="I4691" s="3">
        <v>117.04</v>
      </c>
      <c r="J4691" s="3">
        <f>IFERROR((I4691/H4691)*1000,0)</f>
        <v>0.62427326356663582</v>
      </c>
      <c r="K4691" s="2">
        <v>0.67300000000000004</v>
      </c>
    </row>
    <row r="4692" spans="1:11" x14ac:dyDescent="0.35">
      <c r="A4692" t="s">
        <v>43</v>
      </c>
      <c r="B4692" t="s">
        <v>38</v>
      </c>
      <c r="C4692" t="str">
        <f>IFERROR(VLOOKUP(B4692,$N$3:$O$14,2,FALSE),"error")</f>
        <v>WarHistoryOnline</v>
      </c>
      <c r="D4692">
        <f>IF(E4692&gt;=($M$18-6),1,0)</f>
        <v>0</v>
      </c>
      <c r="E4692" s="1">
        <v>44661</v>
      </c>
      <c r="F4692" t="s">
        <v>1</v>
      </c>
      <c r="G4692">
        <v>711</v>
      </c>
      <c r="H4692" s="4">
        <v>30382</v>
      </c>
      <c r="I4692" s="3">
        <v>11.98</v>
      </c>
      <c r="J4692" s="3">
        <f>IFERROR((I4692/H4692)*1000,0)</f>
        <v>0.3943124218287144</v>
      </c>
      <c r="K4692" s="2">
        <v>0.72670000000000001</v>
      </c>
    </row>
    <row r="4693" spans="1:11" x14ac:dyDescent="0.35">
      <c r="A4693" t="s">
        <v>42</v>
      </c>
      <c r="B4693" t="s">
        <v>38</v>
      </c>
      <c r="C4693" t="str">
        <f>IFERROR(VLOOKUP(B4693,$N$3:$O$14,2,FALSE),"error")</f>
        <v>WarHistoryOnline</v>
      </c>
      <c r="D4693">
        <f>IF(E4693&gt;=($M$18-6),1,0)</f>
        <v>0</v>
      </c>
      <c r="E4693" s="1">
        <v>44661</v>
      </c>
      <c r="F4693" t="s">
        <v>5</v>
      </c>
      <c r="G4693" s="5">
        <v>1220</v>
      </c>
      <c r="H4693" s="4">
        <v>19750</v>
      </c>
      <c r="I4693" s="3">
        <v>15.72</v>
      </c>
      <c r="J4693" s="3">
        <f>IFERROR((I4693/H4693)*1000,0)</f>
        <v>0.79594936708860764</v>
      </c>
      <c r="K4693" s="2">
        <v>0.6643</v>
      </c>
    </row>
    <row r="4694" spans="1:11" x14ac:dyDescent="0.35">
      <c r="A4694" t="s">
        <v>42</v>
      </c>
      <c r="B4694" t="s">
        <v>38</v>
      </c>
      <c r="C4694" t="str">
        <f>IFERROR(VLOOKUP(B4694,$N$3:$O$14,2,FALSE),"error")</f>
        <v>WarHistoryOnline</v>
      </c>
      <c r="D4694">
        <f>IF(E4694&gt;=($M$18-6),1,0)</f>
        <v>0</v>
      </c>
      <c r="E4694" s="1">
        <v>44661</v>
      </c>
      <c r="F4694" t="s">
        <v>4</v>
      </c>
      <c r="G4694" s="5">
        <v>2066</v>
      </c>
      <c r="H4694" s="4">
        <v>161983</v>
      </c>
      <c r="I4694" s="3">
        <v>98.81</v>
      </c>
      <c r="J4694" s="3">
        <f>IFERROR((I4694/H4694)*1000,0)</f>
        <v>0.61000228419031621</v>
      </c>
      <c r="K4694" s="2">
        <v>0.65810000000000002</v>
      </c>
    </row>
    <row r="4695" spans="1:11" x14ac:dyDescent="0.35">
      <c r="A4695" t="s">
        <v>42</v>
      </c>
      <c r="B4695" t="s">
        <v>38</v>
      </c>
      <c r="C4695" t="str">
        <f>IFERROR(VLOOKUP(B4695,$N$3:$O$14,2,FALSE),"error")</f>
        <v>WarHistoryOnline</v>
      </c>
      <c r="D4695">
        <f>IF(E4695&gt;=($M$18-6),1,0)</f>
        <v>0</v>
      </c>
      <c r="E4695" s="1">
        <v>44661</v>
      </c>
      <c r="F4695" t="s">
        <v>1</v>
      </c>
      <c r="G4695">
        <v>765</v>
      </c>
      <c r="H4695" s="4">
        <v>25862</v>
      </c>
      <c r="I4695" s="3">
        <v>9.89</v>
      </c>
      <c r="J4695" s="3">
        <f>IFERROR((I4695/H4695)*1000,0)</f>
        <v>0.38241435310494165</v>
      </c>
      <c r="K4695" s="2">
        <v>0.70189999999999997</v>
      </c>
    </row>
    <row r="4696" spans="1:11" x14ac:dyDescent="0.35">
      <c r="A4696" t="s">
        <v>41</v>
      </c>
      <c r="B4696" t="s">
        <v>38</v>
      </c>
      <c r="C4696" t="str">
        <f>IFERROR(VLOOKUP(B4696,$N$3:$O$14,2,FALSE),"error")</f>
        <v>WarHistoryOnline</v>
      </c>
      <c r="D4696">
        <f>IF(E4696&gt;=($M$18-6),1,0)</f>
        <v>0</v>
      </c>
      <c r="E4696" s="1">
        <v>44661</v>
      </c>
      <c r="F4696" t="s">
        <v>5</v>
      </c>
      <c r="G4696">
        <v>657</v>
      </c>
      <c r="H4696" s="4">
        <v>16721</v>
      </c>
      <c r="I4696" s="3">
        <v>11.52</v>
      </c>
      <c r="J4696" s="3">
        <f>IFERROR((I4696/H4696)*1000,0)</f>
        <v>0.68895400992763589</v>
      </c>
      <c r="K4696" s="2">
        <v>0.64870000000000005</v>
      </c>
    </row>
    <row r="4697" spans="1:11" x14ac:dyDescent="0.35">
      <c r="A4697" t="s">
        <v>41</v>
      </c>
      <c r="B4697" t="s">
        <v>38</v>
      </c>
      <c r="C4697" t="str">
        <f>IFERROR(VLOOKUP(B4697,$N$3:$O$14,2,FALSE),"error")</f>
        <v>WarHistoryOnline</v>
      </c>
      <c r="D4697">
        <f>IF(E4697&gt;=($M$18-6),1,0)</f>
        <v>0</v>
      </c>
      <c r="E4697" s="1">
        <v>44661</v>
      </c>
      <c r="F4697" t="s">
        <v>4</v>
      </c>
      <c r="G4697" s="5">
        <v>2059</v>
      </c>
      <c r="H4697" s="4">
        <v>138788</v>
      </c>
      <c r="I4697" s="3">
        <v>80.27</v>
      </c>
      <c r="J4697" s="3">
        <f>IFERROR((I4697/H4697)*1000,0)</f>
        <v>0.57836412369945522</v>
      </c>
      <c r="K4697" s="2">
        <v>0.6482</v>
      </c>
    </row>
    <row r="4698" spans="1:11" x14ac:dyDescent="0.35">
      <c r="A4698" t="s">
        <v>41</v>
      </c>
      <c r="B4698" t="s">
        <v>38</v>
      </c>
      <c r="C4698" t="str">
        <f>IFERROR(VLOOKUP(B4698,$N$3:$O$14,2,FALSE),"error")</f>
        <v>WarHistoryOnline</v>
      </c>
      <c r="D4698">
        <f>IF(E4698&gt;=($M$18-6),1,0)</f>
        <v>0</v>
      </c>
      <c r="E4698" s="1">
        <v>44661</v>
      </c>
      <c r="F4698" t="s">
        <v>1</v>
      </c>
      <c r="G4698">
        <v>805</v>
      </c>
      <c r="H4698" s="4">
        <v>21651</v>
      </c>
      <c r="I4698" s="3">
        <v>7.94</v>
      </c>
      <c r="J4698" s="3">
        <f>IFERROR((I4698/H4698)*1000,0)</f>
        <v>0.36672671008267516</v>
      </c>
      <c r="K4698" s="2">
        <v>0.67710000000000004</v>
      </c>
    </row>
    <row r="4699" spans="1:11" x14ac:dyDescent="0.35">
      <c r="A4699" t="s">
        <v>40</v>
      </c>
      <c r="B4699" t="s">
        <v>38</v>
      </c>
      <c r="C4699" t="str">
        <f>IFERROR(VLOOKUP(B4699,$N$3:$O$14,2,FALSE),"error")</f>
        <v>WarHistoryOnline</v>
      </c>
      <c r="D4699">
        <f>IF(E4699&gt;=($M$18-6),1,0)</f>
        <v>0</v>
      </c>
      <c r="E4699" s="1">
        <v>44661</v>
      </c>
      <c r="F4699" t="s">
        <v>5</v>
      </c>
      <c r="G4699">
        <v>518</v>
      </c>
      <c r="H4699" s="4">
        <v>13501</v>
      </c>
      <c r="I4699" s="3">
        <v>9.02</v>
      </c>
      <c r="J4699" s="3">
        <f>IFERROR((I4699/H4699)*1000,0)</f>
        <v>0.66809865935856605</v>
      </c>
      <c r="K4699" s="2">
        <v>0.62419999999999998</v>
      </c>
    </row>
    <row r="4700" spans="1:11" x14ac:dyDescent="0.35">
      <c r="A4700" t="s">
        <v>40</v>
      </c>
      <c r="B4700" t="s">
        <v>38</v>
      </c>
      <c r="C4700" t="str">
        <f>IFERROR(VLOOKUP(B4700,$N$3:$O$14,2,FALSE),"error")</f>
        <v>WarHistoryOnline</v>
      </c>
      <c r="D4700">
        <f>IF(E4700&gt;=($M$18-6),1,0)</f>
        <v>0</v>
      </c>
      <c r="E4700" s="1">
        <v>44661</v>
      </c>
      <c r="F4700" t="s">
        <v>4</v>
      </c>
      <c r="G4700" s="5">
        <v>1500</v>
      </c>
      <c r="H4700" s="4">
        <v>114825</v>
      </c>
      <c r="I4700" s="3">
        <v>65.44</v>
      </c>
      <c r="J4700" s="3">
        <f>IFERROR((I4700/H4700)*1000,0)</f>
        <v>0.56991073372523404</v>
      </c>
      <c r="K4700" s="2">
        <v>0.63829999999999998</v>
      </c>
    </row>
    <row r="4701" spans="1:11" x14ac:dyDescent="0.35">
      <c r="A4701" t="s">
        <v>40</v>
      </c>
      <c r="B4701" t="s">
        <v>38</v>
      </c>
      <c r="C4701" t="str">
        <f>IFERROR(VLOOKUP(B4701,$N$3:$O$14,2,FALSE),"error")</f>
        <v>WarHistoryOnline</v>
      </c>
      <c r="D4701">
        <f>IF(E4701&gt;=($M$18-6),1,0)</f>
        <v>0</v>
      </c>
      <c r="E4701" s="1">
        <v>44661</v>
      </c>
      <c r="F4701" t="s">
        <v>1</v>
      </c>
      <c r="G4701">
        <v>803</v>
      </c>
      <c r="H4701" s="4">
        <v>17823</v>
      </c>
      <c r="I4701" s="3">
        <v>6.41</v>
      </c>
      <c r="J4701" s="3">
        <f>IFERROR((I4701/H4701)*1000,0)</f>
        <v>0.35964764629972512</v>
      </c>
      <c r="K4701" s="2">
        <v>0.62409999999999999</v>
      </c>
    </row>
    <row r="4702" spans="1:11" x14ac:dyDescent="0.35">
      <c r="A4702" t="s">
        <v>39</v>
      </c>
      <c r="B4702" t="s">
        <v>38</v>
      </c>
      <c r="C4702" t="str">
        <f>IFERROR(VLOOKUP(B4702,$N$3:$O$14,2,FALSE),"error")</f>
        <v>WarHistoryOnline</v>
      </c>
      <c r="D4702">
        <f>IF(E4702&gt;=($M$18-6),1,0)</f>
        <v>0</v>
      </c>
      <c r="E4702" s="1">
        <v>44661</v>
      </c>
      <c r="F4702" t="s">
        <v>5</v>
      </c>
      <c r="G4702">
        <v>459</v>
      </c>
      <c r="H4702" s="4">
        <v>11665</v>
      </c>
      <c r="I4702" s="3">
        <v>8.19</v>
      </c>
      <c r="J4702" s="3">
        <f>IFERROR((I4702/H4702)*1000,0)</f>
        <v>0.70210030004286328</v>
      </c>
      <c r="K4702" s="2">
        <v>0.63500000000000001</v>
      </c>
    </row>
    <row r="4703" spans="1:11" x14ac:dyDescent="0.35">
      <c r="A4703" t="s">
        <v>39</v>
      </c>
      <c r="B4703" t="s">
        <v>38</v>
      </c>
      <c r="C4703" t="str">
        <f>IFERROR(VLOOKUP(B4703,$N$3:$O$14,2,FALSE),"error")</f>
        <v>WarHistoryOnline</v>
      </c>
      <c r="D4703">
        <f>IF(E4703&gt;=($M$18-6),1,0)</f>
        <v>0</v>
      </c>
      <c r="E4703" s="1">
        <v>44661</v>
      </c>
      <c r="F4703" t="s">
        <v>4</v>
      </c>
      <c r="G4703" s="5">
        <v>1103</v>
      </c>
      <c r="H4703" s="4">
        <v>85236</v>
      </c>
      <c r="I4703" s="3">
        <v>56.43</v>
      </c>
      <c r="J4703" s="3">
        <f>IFERROR((I4703/H4703)*1000,0)</f>
        <v>0.66204420667323671</v>
      </c>
      <c r="K4703" s="2">
        <v>0.57650000000000001</v>
      </c>
    </row>
    <row r="4704" spans="1:11" x14ac:dyDescent="0.35">
      <c r="A4704" t="s">
        <v>39</v>
      </c>
      <c r="B4704" t="s">
        <v>38</v>
      </c>
      <c r="C4704" t="str">
        <f>IFERROR(VLOOKUP(B4704,$N$3:$O$14,2,FALSE),"error")</f>
        <v>WarHistoryOnline</v>
      </c>
      <c r="D4704">
        <f>IF(E4704&gt;=($M$18-6),1,0)</f>
        <v>0</v>
      </c>
      <c r="E4704" s="1">
        <v>44661</v>
      </c>
      <c r="F4704" t="s">
        <v>1</v>
      </c>
      <c r="G4704">
        <v>786</v>
      </c>
      <c r="H4704" s="4">
        <v>14629</v>
      </c>
      <c r="I4704" s="3">
        <v>5.2</v>
      </c>
      <c r="J4704" s="3">
        <f>IFERROR((I4704/H4704)*1000,0)</f>
        <v>0.3554583361815572</v>
      </c>
      <c r="K4704" s="2">
        <v>0.55520000000000003</v>
      </c>
    </row>
    <row r="4705" spans="1:11" x14ac:dyDescent="0.35">
      <c r="A4705" t="s">
        <v>37</v>
      </c>
      <c r="B4705" t="s">
        <v>33</v>
      </c>
      <c r="C4705" t="str">
        <f>IFERROR(VLOOKUP(B4705,$N$3:$O$14,2,FALSE),"error")</f>
        <v>WallsWithStories</v>
      </c>
      <c r="D4705">
        <f>IF(E4705&gt;=($M$18-6),1,0)</f>
        <v>0</v>
      </c>
      <c r="E4705" s="1">
        <v>44661</v>
      </c>
      <c r="F4705" t="s">
        <v>5</v>
      </c>
      <c r="G4705">
        <v>8</v>
      </c>
      <c r="H4705" s="4">
        <v>175</v>
      </c>
      <c r="I4705" s="3">
        <v>0.17</v>
      </c>
      <c r="J4705" s="3">
        <f>IFERROR((I4705/H4705)*1000,0)</f>
        <v>0.97142857142857153</v>
      </c>
      <c r="K4705" s="2">
        <v>0.54020000000000001</v>
      </c>
    </row>
    <row r="4706" spans="1:11" x14ac:dyDescent="0.35">
      <c r="A4706" t="s">
        <v>37</v>
      </c>
      <c r="B4706" t="s">
        <v>33</v>
      </c>
      <c r="C4706" t="str">
        <f>IFERROR(VLOOKUP(B4706,$N$3:$O$14,2,FALSE),"error")</f>
        <v>WallsWithStories</v>
      </c>
      <c r="D4706">
        <f>IF(E4706&gt;=($M$18-6),1,0)</f>
        <v>0</v>
      </c>
      <c r="E4706" s="1">
        <v>44661</v>
      </c>
      <c r="F4706" t="s">
        <v>4</v>
      </c>
      <c r="G4706">
        <v>0</v>
      </c>
      <c r="H4706" s="4">
        <v>1</v>
      </c>
      <c r="I4706" s="3">
        <v>0</v>
      </c>
      <c r="J4706" s="3">
        <f>IFERROR((I4706/H4706)*1000,0)</f>
        <v>0</v>
      </c>
      <c r="K4706" s="2">
        <v>1</v>
      </c>
    </row>
    <row r="4707" spans="1:11" x14ac:dyDescent="0.35">
      <c r="A4707" t="s">
        <v>37</v>
      </c>
      <c r="B4707" t="s">
        <v>33</v>
      </c>
      <c r="C4707" t="str">
        <f>IFERROR(VLOOKUP(B4707,$N$3:$O$14,2,FALSE),"error")</f>
        <v>WallsWithStories</v>
      </c>
      <c r="D4707">
        <f>IF(E4707&gt;=($M$18-6),1,0)</f>
        <v>0</v>
      </c>
      <c r="E4707" s="1">
        <v>44661</v>
      </c>
      <c r="F4707" t="s">
        <v>1</v>
      </c>
      <c r="G4707">
        <v>0</v>
      </c>
      <c r="H4707" s="4">
        <v>3</v>
      </c>
      <c r="I4707" s="3">
        <v>0</v>
      </c>
      <c r="J4707" s="3">
        <f>IFERROR((I4707/H4707)*1000,0)</f>
        <v>0</v>
      </c>
      <c r="K4707" s="2">
        <v>1</v>
      </c>
    </row>
    <row r="4708" spans="1:11" x14ac:dyDescent="0.35">
      <c r="A4708" t="s">
        <v>36</v>
      </c>
      <c r="B4708" t="s">
        <v>33</v>
      </c>
      <c r="C4708" t="str">
        <f>IFERROR(VLOOKUP(B4708,$N$3:$O$14,2,FALSE),"error")</f>
        <v>WallsWithStories</v>
      </c>
      <c r="D4708">
        <f>IF(E4708&gt;=($M$18-6),1,0)</f>
        <v>0</v>
      </c>
      <c r="E4708" s="1">
        <v>44661</v>
      </c>
      <c r="F4708" t="s">
        <v>5</v>
      </c>
      <c r="G4708">
        <v>9</v>
      </c>
      <c r="H4708" s="4">
        <v>174</v>
      </c>
      <c r="I4708" s="3">
        <v>0.19</v>
      </c>
      <c r="J4708" s="3">
        <f>IFERROR((I4708/H4708)*1000,0)</f>
        <v>1.0919540229885059</v>
      </c>
      <c r="K4708" s="2">
        <v>0.74570000000000003</v>
      </c>
    </row>
    <row r="4709" spans="1:11" x14ac:dyDescent="0.35">
      <c r="A4709" t="s">
        <v>36</v>
      </c>
      <c r="B4709" t="s">
        <v>33</v>
      </c>
      <c r="C4709" t="str">
        <f>IFERROR(VLOOKUP(B4709,$N$3:$O$14,2,FALSE),"error")</f>
        <v>WallsWithStories</v>
      </c>
      <c r="D4709">
        <f>IF(E4709&gt;=($M$18-6),1,0)</f>
        <v>0</v>
      </c>
      <c r="E4709" s="1">
        <v>44661</v>
      </c>
      <c r="F4709" t="s">
        <v>4</v>
      </c>
      <c r="G4709">
        <v>0</v>
      </c>
      <c r="H4709" s="4">
        <v>1</v>
      </c>
      <c r="I4709" s="3">
        <v>0</v>
      </c>
      <c r="J4709" s="3">
        <f>IFERROR((I4709/H4709)*1000,0)</f>
        <v>0</v>
      </c>
      <c r="K4709" s="2">
        <v>1</v>
      </c>
    </row>
    <row r="4710" spans="1:11" x14ac:dyDescent="0.35">
      <c r="A4710" t="s">
        <v>36</v>
      </c>
      <c r="B4710" t="s">
        <v>33</v>
      </c>
      <c r="C4710" t="str">
        <f>IFERROR(VLOOKUP(B4710,$N$3:$O$14,2,FALSE),"error")</f>
        <v>WallsWithStories</v>
      </c>
      <c r="D4710">
        <f>IF(E4710&gt;=($M$18-6),1,0)</f>
        <v>0</v>
      </c>
      <c r="E4710" s="1">
        <v>44661</v>
      </c>
      <c r="F4710" t="s">
        <v>1</v>
      </c>
      <c r="G4710">
        <v>0</v>
      </c>
      <c r="H4710" s="4">
        <v>3</v>
      </c>
      <c r="I4710" s="3">
        <v>0</v>
      </c>
      <c r="J4710" s="3">
        <f>IFERROR((I4710/H4710)*1000,0)</f>
        <v>0</v>
      </c>
      <c r="K4710" s="2">
        <v>1</v>
      </c>
    </row>
    <row r="4711" spans="1:11" x14ac:dyDescent="0.35">
      <c r="A4711" t="s">
        <v>35</v>
      </c>
      <c r="B4711" t="s">
        <v>33</v>
      </c>
      <c r="C4711" t="str">
        <f>IFERROR(VLOOKUP(B4711,$N$3:$O$14,2,FALSE),"error")</f>
        <v>WallsWithStories</v>
      </c>
      <c r="D4711">
        <f>IF(E4711&gt;=($M$18-6),1,0)</f>
        <v>0</v>
      </c>
      <c r="E4711" s="1">
        <v>44661</v>
      </c>
      <c r="F4711" t="s">
        <v>5</v>
      </c>
      <c r="G4711">
        <v>9</v>
      </c>
      <c r="H4711" s="4">
        <v>179</v>
      </c>
      <c r="I4711" s="3">
        <v>0.18</v>
      </c>
      <c r="J4711" s="3">
        <f>IFERROR((I4711/H4711)*1000,0)</f>
        <v>1.005586592178771</v>
      </c>
      <c r="K4711" s="2">
        <v>0.5706</v>
      </c>
    </row>
    <row r="4712" spans="1:11" x14ac:dyDescent="0.35">
      <c r="A4712" t="s">
        <v>35</v>
      </c>
      <c r="B4712" t="s">
        <v>33</v>
      </c>
      <c r="C4712" t="str">
        <f>IFERROR(VLOOKUP(B4712,$N$3:$O$14,2,FALSE),"error")</f>
        <v>WallsWithStories</v>
      </c>
      <c r="D4712">
        <f>IF(E4712&gt;=($M$18-6),1,0)</f>
        <v>0</v>
      </c>
      <c r="E4712" s="1">
        <v>44661</v>
      </c>
      <c r="F4712" t="s">
        <v>4</v>
      </c>
      <c r="G4712">
        <v>1</v>
      </c>
      <c r="H4712" s="4">
        <v>57</v>
      </c>
      <c r="I4712" s="3">
        <v>0.04</v>
      </c>
      <c r="J4712" s="3">
        <f>IFERROR((I4712/H4712)*1000,0)</f>
        <v>0.70175438596491235</v>
      </c>
      <c r="K4712" s="2">
        <v>0.54390000000000005</v>
      </c>
    </row>
    <row r="4713" spans="1:11" x14ac:dyDescent="0.35">
      <c r="A4713" t="s">
        <v>35</v>
      </c>
      <c r="B4713" t="s">
        <v>33</v>
      </c>
      <c r="C4713" t="str">
        <f>IFERROR(VLOOKUP(B4713,$N$3:$O$14,2,FALSE),"error")</f>
        <v>WallsWithStories</v>
      </c>
      <c r="D4713">
        <f>IF(E4713&gt;=($M$18-6),1,0)</f>
        <v>0</v>
      </c>
      <c r="E4713" s="1">
        <v>44661</v>
      </c>
      <c r="F4713" t="s">
        <v>1</v>
      </c>
      <c r="G4713">
        <v>0</v>
      </c>
      <c r="H4713" s="4">
        <v>5</v>
      </c>
      <c r="I4713" s="3">
        <v>0.01</v>
      </c>
      <c r="J4713" s="3">
        <f>IFERROR((I4713/H4713)*1000,0)</f>
        <v>2</v>
      </c>
      <c r="K4713" s="2">
        <v>0.6</v>
      </c>
    </row>
    <row r="4714" spans="1:11" x14ac:dyDescent="0.35">
      <c r="A4714" t="s">
        <v>34</v>
      </c>
      <c r="B4714" t="s">
        <v>33</v>
      </c>
      <c r="C4714" t="str">
        <f>IFERROR(VLOOKUP(B4714,$N$3:$O$14,2,FALSE),"error")</f>
        <v>WallsWithStories</v>
      </c>
      <c r="D4714">
        <f>IF(E4714&gt;=($M$18-6),1,0)</f>
        <v>0</v>
      </c>
      <c r="E4714" s="1">
        <v>44661</v>
      </c>
      <c r="F4714" t="s">
        <v>5</v>
      </c>
      <c r="G4714">
        <v>8</v>
      </c>
      <c r="H4714" s="4">
        <v>198</v>
      </c>
      <c r="I4714" s="3">
        <v>0.12</v>
      </c>
      <c r="J4714" s="3">
        <f>IFERROR((I4714/H4714)*1000,0)</f>
        <v>0.60606060606060608</v>
      </c>
      <c r="K4714" s="2">
        <v>0.42420000000000002</v>
      </c>
    </row>
    <row r="4715" spans="1:11" x14ac:dyDescent="0.35">
      <c r="A4715" t="s">
        <v>34</v>
      </c>
      <c r="B4715" t="s">
        <v>33</v>
      </c>
      <c r="C4715" t="str">
        <f>IFERROR(VLOOKUP(B4715,$N$3:$O$14,2,FALSE),"error")</f>
        <v>WallsWithStories</v>
      </c>
      <c r="D4715">
        <f>IF(E4715&gt;=($M$18-6),1,0)</f>
        <v>0</v>
      </c>
      <c r="E4715" s="1">
        <v>44661</v>
      </c>
      <c r="F4715" t="s">
        <v>4</v>
      </c>
      <c r="G4715">
        <v>4</v>
      </c>
      <c r="H4715" s="4">
        <v>119</v>
      </c>
      <c r="I4715" s="3">
        <v>0.06</v>
      </c>
      <c r="J4715" s="3">
        <f>IFERROR((I4715/H4715)*1000,0)</f>
        <v>0.50420168067226889</v>
      </c>
      <c r="K4715" s="2">
        <v>0.57140000000000002</v>
      </c>
    </row>
    <row r="4716" spans="1:11" x14ac:dyDescent="0.35">
      <c r="A4716" t="s">
        <v>34</v>
      </c>
      <c r="B4716" t="s">
        <v>33</v>
      </c>
      <c r="C4716" t="str">
        <f>IFERROR(VLOOKUP(B4716,$N$3:$O$14,2,FALSE),"error")</f>
        <v>WallsWithStories</v>
      </c>
      <c r="D4716">
        <f>IF(E4716&gt;=($M$18-6),1,0)</f>
        <v>0</v>
      </c>
      <c r="E4716" s="1">
        <v>44661</v>
      </c>
      <c r="F4716" t="s">
        <v>1</v>
      </c>
      <c r="G4716">
        <v>0</v>
      </c>
      <c r="H4716" s="4">
        <v>8</v>
      </c>
      <c r="I4716" s="3">
        <v>0.01</v>
      </c>
      <c r="J4716" s="3">
        <f>IFERROR((I4716/H4716)*1000,0)</f>
        <v>1.25</v>
      </c>
      <c r="K4716" s="2">
        <v>0.875</v>
      </c>
    </row>
    <row r="4717" spans="1:11" x14ac:dyDescent="0.35">
      <c r="A4717" t="s">
        <v>32</v>
      </c>
      <c r="B4717" t="s">
        <v>23</v>
      </c>
      <c r="C4717" t="str">
        <f>IFERROR(VLOOKUP(B4717,$N$3:$O$14,2,FALSE),"error")</f>
        <v>TankRoar</v>
      </c>
      <c r="D4717">
        <f>IF(E4717&gt;=($M$18-6),1,0)</f>
        <v>0</v>
      </c>
      <c r="E4717" s="1">
        <v>44661</v>
      </c>
      <c r="F4717" t="s">
        <v>5</v>
      </c>
      <c r="G4717">
        <v>3</v>
      </c>
      <c r="H4717" s="4">
        <v>4</v>
      </c>
      <c r="I4717" s="3">
        <v>0</v>
      </c>
      <c r="J4717" s="3">
        <f>IFERROR((I4717/H4717)*1000,0)</f>
        <v>0</v>
      </c>
      <c r="K4717" s="2">
        <v>0.5</v>
      </c>
    </row>
    <row r="4718" spans="1:11" x14ac:dyDescent="0.35">
      <c r="A4718" t="s">
        <v>32</v>
      </c>
      <c r="B4718" t="s">
        <v>23</v>
      </c>
      <c r="C4718" t="str">
        <f>IFERROR(VLOOKUP(B4718,$N$3:$O$14,2,FALSE),"error")</f>
        <v>TankRoar</v>
      </c>
      <c r="D4718">
        <f>IF(E4718&gt;=($M$18-6),1,0)</f>
        <v>0</v>
      </c>
      <c r="E4718" s="1">
        <v>44661</v>
      </c>
      <c r="F4718" t="s">
        <v>4</v>
      </c>
      <c r="G4718">
        <v>6</v>
      </c>
      <c r="H4718" s="4">
        <v>0</v>
      </c>
      <c r="I4718" s="3">
        <v>0</v>
      </c>
      <c r="J4718" s="3">
        <f>IFERROR((I4718/H4718)*1000,0)</f>
        <v>0</v>
      </c>
      <c r="K4718" s="2">
        <v>0</v>
      </c>
    </row>
    <row r="4719" spans="1:11" x14ac:dyDescent="0.35">
      <c r="A4719" t="s">
        <v>31</v>
      </c>
      <c r="B4719" t="s">
        <v>23</v>
      </c>
      <c r="C4719" t="str">
        <f>IFERROR(VLOOKUP(B4719,$N$3:$O$14,2,FALSE),"error")</f>
        <v>TankRoar</v>
      </c>
      <c r="D4719">
        <f>IF(E4719&gt;=($M$18-6),1,0)</f>
        <v>0</v>
      </c>
      <c r="E4719" s="1">
        <v>44661</v>
      </c>
      <c r="F4719" t="s">
        <v>4</v>
      </c>
      <c r="G4719">
        <v>1</v>
      </c>
      <c r="H4719" s="4">
        <v>10</v>
      </c>
      <c r="I4719" s="3">
        <v>0.01</v>
      </c>
      <c r="J4719" s="3">
        <f>IFERROR((I4719/H4719)*1000,0)</f>
        <v>1</v>
      </c>
      <c r="K4719" s="2">
        <v>0.5</v>
      </c>
    </row>
    <row r="4720" spans="1:11" x14ac:dyDescent="0.35">
      <c r="A4720" t="s">
        <v>30</v>
      </c>
      <c r="B4720" t="s">
        <v>23</v>
      </c>
      <c r="C4720" t="str">
        <f>IFERROR(VLOOKUP(B4720,$N$3:$O$14,2,FALSE),"error")</f>
        <v>TankRoar</v>
      </c>
      <c r="D4720">
        <f>IF(E4720&gt;=($M$18-6),1,0)</f>
        <v>0</v>
      </c>
      <c r="E4720" s="1">
        <v>44661</v>
      </c>
      <c r="F4720" t="s">
        <v>5</v>
      </c>
      <c r="G4720">
        <v>3</v>
      </c>
      <c r="H4720" s="4">
        <v>9</v>
      </c>
      <c r="I4720" s="3">
        <v>0.01</v>
      </c>
      <c r="J4720" s="3">
        <f>IFERROR((I4720/H4720)*1000,0)</f>
        <v>1.1111111111111112</v>
      </c>
      <c r="K4720" s="2">
        <v>0.88890000000000002</v>
      </c>
    </row>
    <row r="4721" spans="1:11" x14ac:dyDescent="0.35">
      <c r="A4721" t="s">
        <v>30</v>
      </c>
      <c r="B4721" t="s">
        <v>23</v>
      </c>
      <c r="C4721" t="str">
        <f>IFERROR(VLOOKUP(B4721,$N$3:$O$14,2,FALSE),"error")</f>
        <v>TankRoar</v>
      </c>
      <c r="D4721">
        <f>IF(E4721&gt;=($M$18-6),1,0)</f>
        <v>0</v>
      </c>
      <c r="E4721" s="1">
        <v>44661</v>
      </c>
      <c r="F4721" t="s">
        <v>4</v>
      </c>
      <c r="G4721">
        <v>3</v>
      </c>
      <c r="H4721" s="4">
        <v>0</v>
      </c>
      <c r="I4721" s="3">
        <v>0</v>
      </c>
      <c r="J4721" s="3">
        <f>IFERROR((I4721/H4721)*1000,0)</f>
        <v>0</v>
      </c>
      <c r="K4721" s="2">
        <v>0</v>
      </c>
    </row>
    <row r="4722" spans="1:11" x14ac:dyDescent="0.35">
      <c r="A4722" t="s">
        <v>29</v>
      </c>
      <c r="B4722" t="s">
        <v>23</v>
      </c>
      <c r="C4722" t="str">
        <f>IFERROR(VLOOKUP(B4722,$N$3:$O$14,2,FALSE),"error")</f>
        <v>TankRoar</v>
      </c>
      <c r="D4722">
        <f>IF(E4722&gt;=($M$18-6),1,0)</f>
        <v>0</v>
      </c>
      <c r="E4722" s="1">
        <v>44661</v>
      </c>
      <c r="F4722" t="s">
        <v>5</v>
      </c>
      <c r="G4722">
        <v>2</v>
      </c>
      <c r="H4722" s="4">
        <v>7</v>
      </c>
      <c r="I4722" s="3">
        <v>0</v>
      </c>
      <c r="J4722" s="3">
        <f>IFERROR((I4722/H4722)*1000,0)</f>
        <v>0</v>
      </c>
      <c r="K4722" s="2">
        <v>0.85709999999999997</v>
      </c>
    </row>
    <row r="4723" spans="1:11" x14ac:dyDescent="0.35">
      <c r="A4723" t="s">
        <v>29</v>
      </c>
      <c r="B4723" t="s">
        <v>23</v>
      </c>
      <c r="C4723" t="str">
        <f>IFERROR(VLOOKUP(B4723,$N$3:$O$14,2,FALSE),"error")</f>
        <v>TankRoar</v>
      </c>
      <c r="D4723">
        <f>IF(E4723&gt;=($M$18-6),1,0)</f>
        <v>0</v>
      </c>
      <c r="E4723" s="1">
        <v>44661</v>
      </c>
      <c r="F4723" t="s">
        <v>4</v>
      </c>
      <c r="G4723">
        <v>4</v>
      </c>
      <c r="H4723" s="4">
        <v>6</v>
      </c>
      <c r="I4723" s="3">
        <v>0</v>
      </c>
      <c r="J4723" s="3">
        <f>IFERROR((I4723/H4723)*1000,0)</f>
        <v>0</v>
      </c>
      <c r="K4723" s="2">
        <v>0.83330000000000004</v>
      </c>
    </row>
    <row r="4724" spans="1:11" x14ac:dyDescent="0.35">
      <c r="A4724" t="s">
        <v>28</v>
      </c>
      <c r="B4724" t="s">
        <v>23</v>
      </c>
      <c r="C4724" t="str">
        <f>IFERROR(VLOOKUP(B4724,$N$3:$O$14,2,FALSE),"error")</f>
        <v>TankRoar</v>
      </c>
      <c r="D4724">
        <f>IF(E4724&gt;=($M$18-6),1,0)</f>
        <v>0</v>
      </c>
      <c r="E4724" s="1">
        <v>44661</v>
      </c>
      <c r="F4724" t="s">
        <v>5</v>
      </c>
      <c r="G4724">
        <v>1</v>
      </c>
      <c r="H4724" s="4">
        <v>3</v>
      </c>
      <c r="I4724" s="3">
        <v>0</v>
      </c>
      <c r="J4724" s="3">
        <f>IFERROR((I4724/H4724)*1000,0)</f>
        <v>0</v>
      </c>
      <c r="K4724" s="2">
        <v>0.66669999999999996</v>
      </c>
    </row>
    <row r="4725" spans="1:11" x14ac:dyDescent="0.35">
      <c r="A4725" t="s">
        <v>28</v>
      </c>
      <c r="B4725" t="s">
        <v>23</v>
      </c>
      <c r="C4725" t="str">
        <f>IFERROR(VLOOKUP(B4725,$N$3:$O$14,2,FALSE),"error")</f>
        <v>TankRoar</v>
      </c>
      <c r="D4725">
        <f>IF(E4725&gt;=($M$18-6),1,0)</f>
        <v>0</v>
      </c>
      <c r="E4725" s="1">
        <v>44661</v>
      </c>
      <c r="F4725" t="s">
        <v>4</v>
      </c>
      <c r="G4725">
        <v>5</v>
      </c>
      <c r="H4725" s="4">
        <v>6</v>
      </c>
      <c r="I4725" s="3">
        <v>0</v>
      </c>
      <c r="J4725" s="3">
        <f>IFERROR((I4725/H4725)*1000,0)</f>
        <v>0</v>
      </c>
      <c r="K4725" s="2">
        <v>0.83330000000000004</v>
      </c>
    </row>
    <row r="4726" spans="1:11" x14ac:dyDescent="0.35">
      <c r="A4726" t="s">
        <v>27</v>
      </c>
      <c r="B4726" t="s">
        <v>23</v>
      </c>
      <c r="C4726" t="str">
        <f>IFERROR(VLOOKUP(B4726,$N$3:$O$14,2,FALSE),"error")</f>
        <v>TankRoar</v>
      </c>
      <c r="D4726">
        <f>IF(E4726&gt;=($M$18-6),1,0)</f>
        <v>0</v>
      </c>
      <c r="E4726" s="1">
        <v>44661</v>
      </c>
      <c r="F4726" t="s">
        <v>5</v>
      </c>
      <c r="G4726">
        <v>2</v>
      </c>
      <c r="H4726" s="4">
        <v>1</v>
      </c>
      <c r="I4726" s="3">
        <v>0</v>
      </c>
      <c r="J4726" s="3">
        <f>IFERROR((I4726/H4726)*1000,0)</f>
        <v>0</v>
      </c>
      <c r="K4726" s="2">
        <v>1</v>
      </c>
    </row>
    <row r="4727" spans="1:11" x14ac:dyDescent="0.35">
      <c r="A4727" t="s">
        <v>27</v>
      </c>
      <c r="B4727" t="s">
        <v>23</v>
      </c>
      <c r="C4727" t="str">
        <f>IFERROR(VLOOKUP(B4727,$N$3:$O$14,2,FALSE),"error")</f>
        <v>TankRoar</v>
      </c>
      <c r="D4727">
        <f>IF(E4727&gt;=($M$18-6),1,0)</f>
        <v>0</v>
      </c>
      <c r="E4727" s="1">
        <v>44661</v>
      </c>
      <c r="F4727" t="s">
        <v>4</v>
      </c>
      <c r="G4727">
        <v>5</v>
      </c>
      <c r="H4727" s="4">
        <v>4</v>
      </c>
      <c r="I4727" s="3">
        <v>0</v>
      </c>
      <c r="J4727" s="3">
        <f>IFERROR((I4727/H4727)*1000,0)</f>
        <v>0</v>
      </c>
      <c r="K4727" s="2">
        <v>0.75</v>
      </c>
    </row>
    <row r="4728" spans="1:11" x14ac:dyDescent="0.35">
      <c r="A4728" t="s">
        <v>26</v>
      </c>
      <c r="B4728" t="s">
        <v>23</v>
      </c>
      <c r="C4728" t="str">
        <f>IFERROR(VLOOKUP(B4728,$N$3:$O$14,2,FALSE),"error")</f>
        <v>TankRoar</v>
      </c>
      <c r="D4728">
        <f>IF(E4728&gt;=($M$18-6),1,0)</f>
        <v>0</v>
      </c>
      <c r="E4728" s="1">
        <v>44661</v>
      </c>
      <c r="F4728" t="s">
        <v>5</v>
      </c>
      <c r="G4728">
        <v>2</v>
      </c>
      <c r="H4728" s="4">
        <v>0</v>
      </c>
      <c r="I4728" s="3">
        <v>0</v>
      </c>
      <c r="J4728" s="3">
        <f>IFERROR((I4728/H4728)*1000,0)</f>
        <v>0</v>
      </c>
      <c r="K4728" s="2">
        <v>0</v>
      </c>
    </row>
    <row r="4729" spans="1:11" x14ac:dyDescent="0.35">
      <c r="A4729" t="s">
        <v>26</v>
      </c>
      <c r="B4729" t="s">
        <v>23</v>
      </c>
      <c r="C4729" t="str">
        <f>IFERROR(VLOOKUP(B4729,$N$3:$O$14,2,FALSE),"error")</f>
        <v>TankRoar</v>
      </c>
      <c r="D4729">
        <f>IF(E4729&gt;=($M$18-6),1,0)</f>
        <v>0</v>
      </c>
      <c r="E4729" s="1">
        <v>44661</v>
      </c>
      <c r="F4729" t="s">
        <v>4</v>
      </c>
      <c r="G4729">
        <v>4</v>
      </c>
      <c r="H4729" s="4">
        <v>4</v>
      </c>
      <c r="I4729" s="3">
        <v>0</v>
      </c>
      <c r="J4729" s="3">
        <f>IFERROR((I4729/H4729)*1000,0)</f>
        <v>0</v>
      </c>
      <c r="K4729" s="2">
        <v>0.75</v>
      </c>
    </row>
    <row r="4730" spans="1:11" x14ac:dyDescent="0.35">
      <c r="A4730" t="s">
        <v>25</v>
      </c>
      <c r="B4730" t="s">
        <v>23</v>
      </c>
      <c r="C4730" t="str">
        <f>IFERROR(VLOOKUP(B4730,$N$3:$O$14,2,FALSE),"error")</f>
        <v>TankRoar</v>
      </c>
      <c r="D4730">
        <f>IF(E4730&gt;=($M$18-6),1,0)</f>
        <v>0</v>
      </c>
      <c r="E4730" s="1">
        <v>44661</v>
      </c>
      <c r="F4730" t="s">
        <v>5</v>
      </c>
      <c r="G4730">
        <v>2</v>
      </c>
      <c r="H4730" s="4">
        <v>0</v>
      </c>
      <c r="I4730" s="3">
        <v>0</v>
      </c>
      <c r="J4730" s="3">
        <f>IFERROR((I4730/H4730)*1000,0)</f>
        <v>0</v>
      </c>
      <c r="K4730" s="2">
        <v>0</v>
      </c>
    </row>
    <row r="4731" spans="1:11" x14ac:dyDescent="0.35">
      <c r="A4731" t="s">
        <v>25</v>
      </c>
      <c r="B4731" t="s">
        <v>23</v>
      </c>
      <c r="C4731" t="str">
        <f>IFERROR(VLOOKUP(B4731,$N$3:$O$14,2,FALSE),"error")</f>
        <v>TankRoar</v>
      </c>
      <c r="D4731">
        <f>IF(E4731&gt;=($M$18-6),1,0)</f>
        <v>0</v>
      </c>
      <c r="E4731" s="1">
        <v>44661</v>
      </c>
      <c r="F4731" t="s">
        <v>4</v>
      </c>
      <c r="G4731">
        <v>4</v>
      </c>
      <c r="H4731" s="4">
        <v>4</v>
      </c>
      <c r="I4731" s="3">
        <v>0</v>
      </c>
      <c r="J4731" s="3">
        <f>IFERROR((I4731/H4731)*1000,0)</f>
        <v>0</v>
      </c>
      <c r="K4731" s="2">
        <v>1</v>
      </c>
    </row>
    <row r="4732" spans="1:11" x14ac:dyDescent="0.35">
      <c r="A4732" t="s">
        <v>24</v>
      </c>
      <c r="B4732" t="s">
        <v>23</v>
      </c>
      <c r="C4732" t="str">
        <f>IFERROR(VLOOKUP(B4732,$N$3:$O$14,2,FALSE),"error")</f>
        <v>TankRoar</v>
      </c>
      <c r="D4732">
        <f>IF(E4732&gt;=($M$18-6),1,0)</f>
        <v>0</v>
      </c>
      <c r="E4732" s="1">
        <v>44661</v>
      </c>
      <c r="F4732" t="s">
        <v>5</v>
      </c>
      <c r="G4732">
        <v>2</v>
      </c>
      <c r="H4732" s="4">
        <v>1</v>
      </c>
      <c r="I4732" s="3">
        <v>0</v>
      </c>
      <c r="J4732" s="3">
        <f>IFERROR((I4732/H4732)*1000,0)</f>
        <v>0</v>
      </c>
      <c r="K4732" s="2">
        <v>1</v>
      </c>
    </row>
    <row r="4733" spans="1:11" x14ac:dyDescent="0.35">
      <c r="A4733" t="s">
        <v>24</v>
      </c>
      <c r="B4733" t="s">
        <v>23</v>
      </c>
      <c r="C4733" t="str">
        <f>IFERROR(VLOOKUP(B4733,$N$3:$O$14,2,FALSE),"error")</f>
        <v>TankRoar</v>
      </c>
      <c r="D4733">
        <f>IF(E4733&gt;=($M$18-6),1,0)</f>
        <v>0</v>
      </c>
      <c r="E4733" s="1">
        <v>44661</v>
      </c>
      <c r="F4733" t="s">
        <v>4</v>
      </c>
      <c r="G4733">
        <v>4</v>
      </c>
      <c r="H4733" s="4">
        <v>2</v>
      </c>
      <c r="I4733" s="3">
        <v>0</v>
      </c>
      <c r="J4733" s="3">
        <f>IFERROR((I4733/H4733)*1000,0)</f>
        <v>0</v>
      </c>
      <c r="K4733" s="2">
        <v>1</v>
      </c>
    </row>
    <row r="4734" spans="1:11" x14ac:dyDescent="0.35">
      <c r="A4734" t="s">
        <v>22</v>
      </c>
      <c r="B4734" t="s">
        <v>2</v>
      </c>
      <c r="C4734" t="str">
        <f>IFERROR(VLOOKUP(B4734,$N$3:$O$14,2,FALSE),"error")</f>
        <v>TheVintageNews</v>
      </c>
      <c r="D4734">
        <f>IF(E4734&gt;=($M$18-6),1,0)</f>
        <v>0</v>
      </c>
      <c r="E4734" s="1">
        <v>44661</v>
      </c>
      <c r="F4734" t="s">
        <v>5</v>
      </c>
      <c r="G4734">
        <v>1</v>
      </c>
      <c r="H4734" s="4">
        <v>434</v>
      </c>
      <c r="I4734" s="3">
        <v>0.12</v>
      </c>
      <c r="J4734" s="3">
        <f>IFERROR((I4734/H4734)*1000,0)</f>
        <v>0.27649769585253459</v>
      </c>
      <c r="K4734" s="2">
        <v>0.74880000000000002</v>
      </c>
    </row>
    <row r="4735" spans="1:11" x14ac:dyDescent="0.35">
      <c r="A4735" t="s">
        <v>22</v>
      </c>
      <c r="B4735" t="s">
        <v>2</v>
      </c>
      <c r="C4735" t="str">
        <f>IFERROR(VLOOKUP(B4735,$N$3:$O$14,2,FALSE),"error")</f>
        <v>TheVintageNews</v>
      </c>
      <c r="D4735">
        <f>IF(E4735&gt;=($M$18-6),1,0)</f>
        <v>0</v>
      </c>
      <c r="E4735" s="1">
        <v>44661</v>
      </c>
      <c r="F4735" t="s">
        <v>4</v>
      </c>
      <c r="G4735">
        <v>43</v>
      </c>
      <c r="H4735" s="4">
        <v>5655</v>
      </c>
      <c r="I4735" s="3">
        <v>3.91</v>
      </c>
      <c r="J4735" s="3">
        <f>IFERROR((I4735/H4735)*1000,0)</f>
        <v>0.69142351900972598</v>
      </c>
      <c r="K4735" s="2">
        <v>0.71860000000000002</v>
      </c>
    </row>
    <row r="4736" spans="1:11" x14ac:dyDescent="0.35">
      <c r="A4736" t="s">
        <v>22</v>
      </c>
      <c r="B4736" t="s">
        <v>2</v>
      </c>
      <c r="C4736" t="str">
        <f>IFERROR(VLOOKUP(B4736,$N$3:$O$14,2,FALSE),"error")</f>
        <v>TheVintageNews</v>
      </c>
      <c r="D4736">
        <f>IF(E4736&gt;=($M$18-6),1,0)</f>
        <v>0</v>
      </c>
      <c r="E4736" s="1">
        <v>44661</v>
      </c>
      <c r="F4736" t="s">
        <v>1</v>
      </c>
      <c r="G4736">
        <v>0</v>
      </c>
      <c r="H4736" s="4">
        <v>130</v>
      </c>
      <c r="I4736" s="3">
        <v>0.12</v>
      </c>
      <c r="J4736" s="3">
        <f>IFERROR((I4736/H4736)*1000,0)</f>
        <v>0.92307692307692302</v>
      </c>
      <c r="K4736" s="2">
        <v>0.72660000000000002</v>
      </c>
    </row>
    <row r="4737" spans="1:11" x14ac:dyDescent="0.35">
      <c r="A4737" t="s">
        <v>21</v>
      </c>
      <c r="B4737" t="s">
        <v>2</v>
      </c>
      <c r="C4737" t="str">
        <f>IFERROR(VLOOKUP(B4737,$N$3:$O$14,2,FALSE),"error")</f>
        <v>TheVintageNews</v>
      </c>
      <c r="D4737">
        <f>IF(E4737&gt;=($M$18-6),1,0)</f>
        <v>0</v>
      </c>
      <c r="E4737" s="1">
        <v>44661</v>
      </c>
      <c r="F4737" t="s">
        <v>5</v>
      </c>
      <c r="G4737">
        <v>1</v>
      </c>
      <c r="H4737" s="4">
        <v>622</v>
      </c>
      <c r="I4737" s="3">
        <v>0.2</v>
      </c>
      <c r="J4737" s="3">
        <f>IFERROR((I4737/H4737)*1000,0)</f>
        <v>0.32154340836012862</v>
      </c>
      <c r="K4737" s="2">
        <v>0.69589999999999996</v>
      </c>
    </row>
    <row r="4738" spans="1:11" x14ac:dyDescent="0.35">
      <c r="A4738" t="s">
        <v>21</v>
      </c>
      <c r="B4738" t="s">
        <v>2</v>
      </c>
      <c r="C4738" t="str">
        <f>IFERROR(VLOOKUP(B4738,$N$3:$O$14,2,FALSE),"error")</f>
        <v>TheVintageNews</v>
      </c>
      <c r="D4738">
        <f>IF(E4738&gt;=($M$18-6),1,0)</f>
        <v>0</v>
      </c>
      <c r="E4738" s="1">
        <v>44661</v>
      </c>
      <c r="F4738" t="s">
        <v>4</v>
      </c>
      <c r="G4738">
        <v>55</v>
      </c>
      <c r="H4738" s="4">
        <v>8250</v>
      </c>
      <c r="I4738" s="3">
        <v>6.73</v>
      </c>
      <c r="J4738" s="3">
        <f>IFERROR((I4738/H4738)*1000,0)</f>
        <v>0.81575757575757579</v>
      </c>
      <c r="K4738" s="2">
        <v>0.60450000000000004</v>
      </c>
    </row>
    <row r="4739" spans="1:11" x14ac:dyDescent="0.35">
      <c r="A4739" t="s">
        <v>21</v>
      </c>
      <c r="B4739" t="s">
        <v>2</v>
      </c>
      <c r="C4739" t="str">
        <f>IFERROR(VLOOKUP(B4739,$N$3:$O$14,2,FALSE),"error")</f>
        <v>TheVintageNews</v>
      </c>
      <c r="D4739">
        <f>IF(E4739&gt;=($M$18-6),1,0)</f>
        <v>0</v>
      </c>
      <c r="E4739" s="1">
        <v>44661</v>
      </c>
      <c r="F4739" t="s">
        <v>1</v>
      </c>
      <c r="G4739">
        <v>0</v>
      </c>
      <c r="H4739" s="4">
        <v>223</v>
      </c>
      <c r="I4739" s="3">
        <v>0.22</v>
      </c>
      <c r="J4739" s="3">
        <f>IFERROR((I4739/H4739)*1000,0)</f>
        <v>0.98654708520179368</v>
      </c>
      <c r="K4739" s="2">
        <v>0.7873</v>
      </c>
    </row>
    <row r="4740" spans="1:11" x14ac:dyDescent="0.35">
      <c r="A4740" t="s">
        <v>20</v>
      </c>
      <c r="B4740" t="s">
        <v>2</v>
      </c>
      <c r="C4740" t="str">
        <f>IFERROR(VLOOKUP(B4740,$N$3:$O$14,2,FALSE),"error")</f>
        <v>TheVintageNews</v>
      </c>
      <c r="D4740">
        <f>IF(E4740&gt;=($M$18-6),1,0)</f>
        <v>0</v>
      </c>
      <c r="E4740" s="1">
        <v>44661</v>
      </c>
      <c r="F4740" t="s">
        <v>5</v>
      </c>
      <c r="G4740">
        <v>1</v>
      </c>
      <c r="H4740" s="4">
        <v>349</v>
      </c>
      <c r="I4740" s="3">
        <v>0.09</v>
      </c>
      <c r="J4740" s="3">
        <f>IFERROR((I4740/H4740)*1000,0)</f>
        <v>0.25787965616045844</v>
      </c>
      <c r="K4740" s="2">
        <v>0.7409</v>
      </c>
    </row>
    <row r="4741" spans="1:11" x14ac:dyDescent="0.35">
      <c r="A4741" t="s">
        <v>20</v>
      </c>
      <c r="B4741" t="s">
        <v>2</v>
      </c>
      <c r="C4741" t="str">
        <f>IFERROR(VLOOKUP(B4741,$N$3:$O$14,2,FALSE),"error")</f>
        <v>TheVintageNews</v>
      </c>
      <c r="D4741">
        <f>IF(E4741&gt;=($M$18-6),1,0)</f>
        <v>0</v>
      </c>
      <c r="E4741" s="1">
        <v>44661</v>
      </c>
      <c r="F4741" t="s">
        <v>4</v>
      </c>
      <c r="G4741">
        <v>36</v>
      </c>
      <c r="H4741" s="4">
        <v>4793</v>
      </c>
      <c r="I4741" s="3">
        <v>3.08</v>
      </c>
      <c r="J4741" s="3">
        <f>IFERROR((I4741/H4741)*1000,0)</f>
        <v>0.6426037972042562</v>
      </c>
      <c r="K4741" s="2">
        <v>0.67800000000000005</v>
      </c>
    </row>
    <row r="4742" spans="1:11" x14ac:dyDescent="0.35">
      <c r="A4742" t="s">
        <v>20</v>
      </c>
      <c r="B4742" t="s">
        <v>2</v>
      </c>
      <c r="C4742" t="str">
        <f>IFERROR(VLOOKUP(B4742,$N$3:$O$14,2,FALSE),"error")</f>
        <v>TheVintageNews</v>
      </c>
      <c r="D4742">
        <f>IF(E4742&gt;=($M$18-6),1,0)</f>
        <v>0</v>
      </c>
      <c r="E4742" s="1">
        <v>44661</v>
      </c>
      <c r="F4742" t="s">
        <v>1</v>
      </c>
      <c r="G4742">
        <v>0</v>
      </c>
      <c r="H4742" s="4">
        <v>110</v>
      </c>
      <c r="I4742" s="3">
        <v>0.09</v>
      </c>
      <c r="J4742" s="3">
        <f>IFERROR((I4742/H4742)*1000,0)</f>
        <v>0.81818181818181812</v>
      </c>
      <c r="K4742" s="2">
        <v>0.7248</v>
      </c>
    </row>
    <row r="4743" spans="1:11" x14ac:dyDescent="0.35">
      <c r="A4743" t="s">
        <v>19</v>
      </c>
      <c r="B4743" t="s">
        <v>2</v>
      </c>
      <c r="C4743" t="str">
        <f>IFERROR(VLOOKUP(B4743,$N$3:$O$14,2,FALSE),"error")</f>
        <v>TheVintageNews</v>
      </c>
      <c r="D4743">
        <f>IF(E4743&gt;=($M$18-6),1,0)</f>
        <v>0</v>
      </c>
      <c r="E4743" s="1">
        <v>44661</v>
      </c>
      <c r="F4743" t="s">
        <v>5</v>
      </c>
      <c r="G4743">
        <v>1</v>
      </c>
      <c r="H4743" s="4">
        <v>283</v>
      </c>
      <c r="I4743" s="3">
        <v>0.06</v>
      </c>
      <c r="J4743" s="3">
        <f>IFERROR((I4743/H4743)*1000,0)</f>
        <v>0.21201413427561835</v>
      </c>
      <c r="K4743" s="2">
        <v>0.70830000000000004</v>
      </c>
    </row>
    <row r="4744" spans="1:11" x14ac:dyDescent="0.35">
      <c r="A4744" t="s">
        <v>19</v>
      </c>
      <c r="B4744" t="s">
        <v>2</v>
      </c>
      <c r="C4744" t="str">
        <f>IFERROR(VLOOKUP(B4744,$N$3:$O$14,2,FALSE),"error")</f>
        <v>TheVintageNews</v>
      </c>
      <c r="D4744">
        <f>IF(E4744&gt;=($M$18-6),1,0)</f>
        <v>0</v>
      </c>
      <c r="E4744" s="1">
        <v>44661</v>
      </c>
      <c r="F4744" t="s">
        <v>4</v>
      </c>
      <c r="G4744">
        <v>30</v>
      </c>
      <c r="H4744" s="4">
        <v>4216</v>
      </c>
      <c r="I4744" s="3">
        <v>2.44</v>
      </c>
      <c r="J4744" s="3">
        <f>IFERROR((I4744/H4744)*1000,0)</f>
        <v>0.57874762808349145</v>
      </c>
      <c r="K4744" s="2">
        <v>0.60950000000000004</v>
      </c>
    </row>
    <row r="4745" spans="1:11" x14ac:dyDescent="0.35">
      <c r="A4745" t="s">
        <v>19</v>
      </c>
      <c r="B4745" t="s">
        <v>2</v>
      </c>
      <c r="C4745" t="str">
        <f>IFERROR(VLOOKUP(B4745,$N$3:$O$14,2,FALSE),"error")</f>
        <v>TheVintageNews</v>
      </c>
      <c r="D4745">
        <f>IF(E4745&gt;=($M$18-6),1,0)</f>
        <v>0</v>
      </c>
      <c r="E4745" s="1">
        <v>44661</v>
      </c>
      <c r="F4745" t="s">
        <v>1</v>
      </c>
      <c r="G4745">
        <v>0</v>
      </c>
      <c r="H4745" s="4">
        <v>83</v>
      </c>
      <c r="I4745" s="3">
        <v>0.06</v>
      </c>
      <c r="J4745" s="3">
        <f>IFERROR((I4745/H4745)*1000,0)</f>
        <v>0.72289156626506024</v>
      </c>
      <c r="K4745" s="2">
        <v>0.73170000000000002</v>
      </c>
    </row>
    <row r="4746" spans="1:11" x14ac:dyDescent="0.35">
      <c r="A4746" t="s">
        <v>18</v>
      </c>
      <c r="B4746" t="s">
        <v>2</v>
      </c>
      <c r="C4746" t="str">
        <f>IFERROR(VLOOKUP(B4746,$N$3:$O$14,2,FALSE),"error")</f>
        <v>TheVintageNews</v>
      </c>
      <c r="D4746">
        <f>IF(E4746&gt;=($M$18-6),1,0)</f>
        <v>0</v>
      </c>
      <c r="E4746" s="1">
        <v>44661</v>
      </c>
      <c r="F4746" t="s">
        <v>5</v>
      </c>
      <c r="G4746">
        <v>3</v>
      </c>
      <c r="H4746" s="4">
        <v>514</v>
      </c>
      <c r="I4746" s="3">
        <v>0.08</v>
      </c>
      <c r="J4746" s="3">
        <f>IFERROR((I4746/H4746)*1000,0)</f>
        <v>0.1556420233463035</v>
      </c>
      <c r="K4746" s="2">
        <v>0.72409999999999997</v>
      </c>
    </row>
    <row r="4747" spans="1:11" x14ac:dyDescent="0.35">
      <c r="A4747" t="s">
        <v>18</v>
      </c>
      <c r="B4747" t="s">
        <v>2</v>
      </c>
      <c r="C4747" t="str">
        <f>IFERROR(VLOOKUP(B4747,$N$3:$O$14,2,FALSE),"error")</f>
        <v>TheVintageNews</v>
      </c>
      <c r="D4747">
        <f>IF(E4747&gt;=($M$18-6),1,0)</f>
        <v>0</v>
      </c>
      <c r="E4747" s="1">
        <v>44661</v>
      </c>
      <c r="F4747" t="s">
        <v>4</v>
      </c>
      <c r="G4747">
        <v>69</v>
      </c>
      <c r="H4747" s="4">
        <v>7440</v>
      </c>
      <c r="I4747" s="3">
        <v>4.33</v>
      </c>
      <c r="J4747" s="3">
        <f>IFERROR((I4747/H4747)*1000,0)</f>
        <v>0.581989247311828</v>
      </c>
      <c r="K4747" s="2">
        <v>0.55000000000000004</v>
      </c>
    </row>
    <row r="4748" spans="1:11" x14ac:dyDescent="0.35">
      <c r="A4748" t="s">
        <v>18</v>
      </c>
      <c r="B4748" t="s">
        <v>2</v>
      </c>
      <c r="C4748" t="str">
        <f>IFERROR(VLOOKUP(B4748,$N$3:$O$14,2,FALSE),"error")</f>
        <v>TheVintageNews</v>
      </c>
      <c r="D4748">
        <f>IF(E4748&gt;=($M$18-6),1,0)</f>
        <v>0</v>
      </c>
      <c r="E4748" s="1">
        <v>44661</v>
      </c>
      <c r="F4748" t="s">
        <v>1</v>
      </c>
      <c r="G4748">
        <v>0</v>
      </c>
      <c r="H4748" s="4">
        <v>243</v>
      </c>
      <c r="I4748" s="3">
        <v>0.16</v>
      </c>
      <c r="J4748" s="3">
        <f>IFERROR((I4748/H4748)*1000,0)</f>
        <v>0.65843621399176955</v>
      </c>
      <c r="K4748" s="2">
        <v>0.751</v>
      </c>
    </row>
    <row r="4749" spans="1:11" x14ac:dyDescent="0.35">
      <c r="A4749" t="s">
        <v>17</v>
      </c>
      <c r="B4749" t="s">
        <v>2</v>
      </c>
      <c r="C4749" t="str">
        <f>IFERROR(VLOOKUP(B4749,$N$3:$O$14,2,FALSE),"error")</f>
        <v>TheVintageNews</v>
      </c>
      <c r="D4749">
        <f>IF(E4749&gt;=($M$18-6),1,0)</f>
        <v>0</v>
      </c>
      <c r="E4749" s="1">
        <v>44661</v>
      </c>
      <c r="F4749" t="s">
        <v>6</v>
      </c>
      <c r="G4749">
        <v>0</v>
      </c>
      <c r="H4749" s="4">
        <v>1</v>
      </c>
      <c r="I4749" s="3">
        <v>0</v>
      </c>
      <c r="J4749" s="3">
        <f>IFERROR((I4749/H4749)*1000,0)</f>
        <v>0</v>
      </c>
      <c r="K4749" s="2">
        <v>1</v>
      </c>
    </row>
    <row r="4750" spans="1:11" x14ac:dyDescent="0.35">
      <c r="A4750" t="s">
        <v>17</v>
      </c>
      <c r="B4750" t="s">
        <v>2</v>
      </c>
      <c r="C4750" t="str">
        <f>IFERROR(VLOOKUP(B4750,$N$3:$O$14,2,FALSE),"error")</f>
        <v>TheVintageNews</v>
      </c>
      <c r="D4750">
        <f>IF(E4750&gt;=($M$18-6),1,0)</f>
        <v>0</v>
      </c>
      <c r="E4750" s="1">
        <v>44661</v>
      </c>
      <c r="F4750" t="s">
        <v>5</v>
      </c>
      <c r="G4750">
        <v>344</v>
      </c>
      <c r="H4750" s="4">
        <v>16227</v>
      </c>
      <c r="I4750" s="3">
        <v>13.06</v>
      </c>
      <c r="J4750" s="3">
        <f>IFERROR((I4750/H4750)*1000,0)</f>
        <v>0.80483145374992304</v>
      </c>
      <c r="K4750" s="2">
        <v>0.96819999999999995</v>
      </c>
    </row>
    <row r="4751" spans="1:11" x14ac:dyDescent="0.35">
      <c r="A4751" t="s">
        <v>16</v>
      </c>
      <c r="B4751" t="s">
        <v>2</v>
      </c>
      <c r="C4751" t="str">
        <f>IFERROR(VLOOKUP(B4751,$N$3:$O$14,2,FALSE),"error")</f>
        <v>TheVintageNews</v>
      </c>
      <c r="D4751">
        <f>IF(E4751&gt;=($M$18-6),1,0)</f>
        <v>0</v>
      </c>
      <c r="E4751" s="1">
        <v>44661</v>
      </c>
      <c r="F4751" t="s">
        <v>6</v>
      </c>
      <c r="G4751">
        <v>1</v>
      </c>
      <c r="H4751" s="4">
        <v>31</v>
      </c>
      <c r="I4751" s="3">
        <v>0.06</v>
      </c>
      <c r="J4751" s="3">
        <f>IFERROR((I4751/H4751)*1000,0)</f>
        <v>1.935483870967742</v>
      </c>
      <c r="K4751" s="2">
        <v>0.9355</v>
      </c>
    </row>
    <row r="4752" spans="1:11" x14ac:dyDescent="0.35">
      <c r="A4752" t="s">
        <v>16</v>
      </c>
      <c r="B4752" t="s">
        <v>2</v>
      </c>
      <c r="C4752" t="str">
        <f>IFERROR(VLOOKUP(B4752,$N$3:$O$14,2,FALSE),"error")</f>
        <v>TheVintageNews</v>
      </c>
      <c r="D4752">
        <f>IF(E4752&gt;=($M$18-6),1,0)</f>
        <v>0</v>
      </c>
      <c r="E4752" s="1">
        <v>44661</v>
      </c>
      <c r="F4752" t="s">
        <v>5</v>
      </c>
      <c r="G4752">
        <v>120</v>
      </c>
      <c r="H4752" s="4">
        <v>9134</v>
      </c>
      <c r="I4752" s="3">
        <v>4.68</v>
      </c>
      <c r="J4752" s="3">
        <f>IFERROR((I4752/H4752)*1000,0)</f>
        <v>0.51237135975476245</v>
      </c>
      <c r="K4752" s="2">
        <v>0.98499999999999999</v>
      </c>
    </row>
    <row r="4753" spans="1:11" x14ac:dyDescent="0.35">
      <c r="A4753" t="s">
        <v>16</v>
      </c>
      <c r="B4753" t="s">
        <v>2</v>
      </c>
      <c r="C4753" t="str">
        <f>IFERROR(VLOOKUP(B4753,$N$3:$O$14,2,FALSE),"error")</f>
        <v>TheVintageNews</v>
      </c>
      <c r="D4753">
        <f>IF(E4753&gt;=($M$18-6),1,0)</f>
        <v>0</v>
      </c>
      <c r="E4753" s="1">
        <v>44661</v>
      </c>
      <c r="F4753" t="s">
        <v>160</v>
      </c>
      <c r="G4753">
        <v>1</v>
      </c>
      <c r="H4753" s="4">
        <v>0</v>
      </c>
      <c r="I4753" s="3">
        <v>0</v>
      </c>
      <c r="J4753" s="3">
        <f>IFERROR((I4753/H4753)*1000,0)</f>
        <v>0</v>
      </c>
      <c r="K4753" s="2">
        <v>0</v>
      </c>
    </row>
    <row r="4754" spans="1:11" x14ac:dyDescent="0.35">
      <c r="A4754" t="s">
        <v>16</v>
      </c>
      <c r="B4754" t="s">
        <v>2</v>
      </c>
      <c r="C4754" t="str">
        <f>IFERROR(VLOOKUP(B4754,$N$3:$O$14,2,FALSE),"error")</f>
        <v>TheVintageNews</v>
      </c>
      <c r="D4754">
        <f>IF(E4754&gt;=($M$18-6),1,0)</f>
        <v>0</v>
      </c>
      <c r="E4754" s="1">
        <v>44661</v>
      </c>
      <c r="F4754" t="s">
        <v>4</v>
      </c>
      <c r="G4754" s="5">
        <v>2947</v>
      </c>
      <c r="H4754" s="4">
        <v>490112</v>
      </c>
      <c r="I4754" s="3">
        <v>228.26</v>
      </c>
      <c r="J4754" s="3">
        <f>IFERROR((I4754/H4754)*1000,0)</f>
        <v>0.46573028205797856</v>
      </c>
      <c r="K4754" s="2">
        <v>0.97929999999999995</v>
      </c>
    </row>
    <row r="4755" spans="1:11" x14ac:dyDescent="0.35">
      <c r="A4755" t="s">
        <v>16</v>
      </c>
      <c r="B4755" t="s">
        <v>2</v>
      </c>
      <c r="C4755" t="str">
        <f>IFERROR(VLOOKUP(B4755,$N$3:$O$14,2,FALSE),"error")</f>
        <v>TheVintageNews</v>
      </c>
      <c r="D4755">
        <f>IF(E4755&gt;=($M$18-6),1,0)</f>
        <v>0</v>
      </c>
      <c r="E4755" s="1">
        <v>44661</v>
      </c>
      <c r="F4755" t="s">
        <v>1</v>
      </c>
      <c r="G4755">
        <v>488</v>
      </c>
      <c r="H4755" s="4">
        <v>47594</v>
      </c>
      <c r="I4755" s="3">
        <v>22.4</v>
      </c>
      <c r="J4755" s="3">
        <f>IFERROR((I4755/H4755)*1000,0)</f>
        <v>0.47064756061688445</v>
      </c>
      <c r="K4755" s="2">
        <v>0.97909999999999997</v>
      </c>
    </row>
    <row r="4756" spans="1:11" x14ac:dyDescent="0.35">
      <c r="A4756" t="s">
        <v>15</v>
      </c>
      <c r="B4756" t="s">
        <v>2</v>
      </c>
      <c r="C4756" t="str">
        <f>IFERROR(VLOOKUP(B4756,$N$3:$O$14,2,FALSE),"error")</f>
        <v>TheVintageNews</v>
      </c>
      <c r="D4756">
        <f>IF(E4756&gt;=($M$18-6),1,0)</f>
        <v>0</v>
      </c>
      <c r="E4756" s="1">
        <v>44661</v>
      </c>
      <c r="F4756" t="s">
        <v>6</v>
      </c>
      <c r="G4756">
        <v>0</v>
      </c>
      <c r="H4756" s="4">
        <v>3</v>
      </c>
      <c r="I4756" s="3">
        <v>0.01</v>
      </c>
      <c r="J4756" s="3">
        <f>IFERROR((I4756/H4756)*1000,0)</f>
        <v>3.3333333333333335</v>
      </c>
      <c r="K4756" s="2">
        <v>0.33329999999999999</v>
      </c>
    </row>
    <row r="4757" spans="1:11" x14ac:dyDescent="0.35">
      <c r="A4757" t="s">
        <v>15</v>
      </c>
      <c r="B4757" t="s">
        <v>2</v>
      </c>
      <c r="C4757" t="str">
        <f>IFERROR(VLOOKUP(B4757,$N$3:$O$14,2,FALSE),"error")</f>
        <v>TheVintageNews</v>
      </c>
      <c r="D4757">
        <f>IF(E4757&gt;=($M$18-6),1,0)</f>
        <v>0</v>
      </c>
      <c r="E4757" s="1">
        <v>44661</v>
      </c>
      <c r="F4757" t="s">
        <v>5</v>
      </c>
      <c r="G4757">
        <v>202</v>
      </c>
      <c r="H4757" s="4">
        <v>5225</v>
      </c>
      <c r="I4757" s="3">
        <v>6.16</v>
      </c>
      <c r="J4757" s="3">
        <f>IFERROR((I4757/H4757)*1000,0)</f>
        <v>1.1789473684210525</v>
      </c>
      <c r="K4757" s="2">
        <v>0.65400000000000003</v>
      </c>
    </row>
    <row r="4758" spans="1:11" x14ac:dyDescent="0.35">
      <c r="A4758" t="s">
        <v>15</v>
      </c>
      <c r="B4758" t="s">
        <v>2</v>
      </c>
      <c r="C4758" t="str">
        <f>IFERROR(VLOOKUP(B4758,$N$3:$O$14,2,FALSE),"error")</f>
        <v>TheVintageNews</v>
      </c>
      <c r="D4758">
        <f>IF(E4758&gt;=($M$18-6),1,0)</f>
        <v>0</v>
      </c>
      <c r="E4758" s="1">
        <v>44661</v>
      </c>
      <c r="F4758" t="s">
        <v>4</v>
      </c>
      <c r="G4758">
        <v>8</v>
      </c>
      <c r="H4758" s="4">
        <v>145</v>
      </c>
      <c r="I4758" s="3">
        <v>7.0000000000000007E-2</v>
      </c>
      <c r="J4758" s="3">
        <f>IFERROR((I4758/H4758)*1000,0)</f>
        <v>0.48275862068965525</v>
      </c>
      <c r="K4758" s="2">
        <v>5.8799999999999998E-2</v>
      </c>
    </row>
    <row r="4759" spans="1:11" x14ac:dyDescent="0.35">
      <c r="A4759" t="s">
        <v>15</v>
      </c>
      <c r="B4759" t="s">
        <v>2</v>
      </c>
      <c r="C4759" t="str">
        <f>IFERROR(VLOOKUP(B4759,$N$3:$O$14,2,FALSE),"error")</f>
        <v>TheVintageNews</v>
      </c>
      <c r="D4759">
        <f>IF(E4759&gt;=($M$18-6),1,0)</f>
        <v>0</v>
      </c>
      <c r="E4759" s="1">
        <v>44661</v>
      </c>
      <c r="F4759" t="s">
        <v>1</v>
      </c>
      <c r="G4759">
        <v>230</v>
      </c>
      <c r="H4759" s="4">
        <v>6732</v>
      </c>
      <c r="I4759" s="3">
        <v>3.7</v>
      </c>
      <c r="J4759" s="3">
        <f>IFERROR((I4759/H4759)*1000,0)</f>
        <v>0.54961378490790258</v>
      </c>
      <c r="K4759" s="2">
        <v>0.62680000000000002</v>
      </c>
    </row>
    <row r="4760" spans="1:11" x14ac:dyDescent="0.35">
      <c r="A4760" t="s">
        <v>14</v>
      </c>
      <c r="B4760" t="s">
        <v>2</v>
      </c>
      <c r="C4760" t="str">
        <f>IFERROR(VLOOKUP(B4760,$N$3:$O$14,2,FALSE),"error")</f>
        <v>TheVintageNews</v>
      </c>
      <c r="D4760">
        <f>IF(E4760&gt;=($M$18-6),1,0)</f>
        <v>0</v>
      </c>
      <c r="E4760" s="1">
        <v>44661</v>
      </c>
      <c r="F4760" t="s">
        <v>6</v>
      </c>
      <c r="G4760">
        <v>0</v>
      </c>
      <c r="H4760" s="4">
        <v>8</v>
      </c>
      <c r="I4760" s="3">
        <v>0.04</v>
      </c>
      <c r="J4760" s="3">
        <f>IFERROR((I4760/H4760)*1000,0)</f>
        <v>5</v>
      </c>
      <c r="K4760" s="2">
        <v>0.375</v>
      </c>
    </row>
    <row r="4761" spans="1:11" x14ac:dyDescent="0.35">
      <c r="A4761" t="s">
        <v>14</v>
      </c>
      <c r="B4761" t="s">
        <v>2</v>
      </c>
      <c r="C4761" t="str">
        <f>IFERROR(VLOOKUP(B4761,$N$3:$O$14,2,FALSE),"error")</f>
        <v>TheVintageNews</v>
      </c>
      <c r="D4761">
        <f>IF(E4761&gt;=($M$18-6),1,0)</f>
        <v>0</v>
      </c>
      <c r="E4761" s="1">
        <v>44661</v>
      </c>
      <c r="F4761" t="s">
        <v>5</v>
      </c>
      <c r="G4761">
        <v>716</v>
      </c>
      <c r="H4761" s="4">
        <v>77958</v>
      </c>
      <c r="I4761" s="3">
        <v>97.89</v>
      </c>
      <c r="J4761" s="3">
        <f>IFERROR((I4761/H4761)*1000,0)</f>
        <v>1.2556761333025475</v>
      </c>
      <c r="K4761" s="2">
        <v>0.94599999999999995</v>
      </c>
    </row>
    <row r="4762" spans="1:11" x14ac:dyDescent="0.35">
      <c r="A4762" t="s">
        <v>14</v>
      </c>
      <c r="B4762" t="s">
        <v>2</v>
      </c>
      <c r="C4762" t="str">
        <f>IFERROR(VLOOKUP(B4762,$N$3:$O$14,2,FALSE),"error")</f>
        <v>TheVintageNews</v>
      </c>
      <c r="D4762">
        <f>IF(E4762&gt;=($M$18-6),1,0)</f>
        <v>0</v>
      </c>
      <c r="E4762" s="1">
        <v>44661</v>
      </c>
      <c r="F4762" t="s">
        <v>4</v>
      </c>
      <c r="G4762">
        <v>6</v>
      </c>
      <c r="H4762" s="4">
        <v>153</v>
      </c>
      <c r="I4762" s="3">
        <v>0.08</v>
      </c>
      <c r="J4762" s="3">
        <f>IFERROR((I4762/H4762)*1000,0)</f>
        <v>0.52287581699346408</v>
      </c>
      <c r="K4762" s="2">
        <v>5.5899999999999998E-2</v>
      </c>
    </row>
    <row r="4763" spans="1:11" x14ac:dyDescent="0.35">
      <c r="A4763" t="s">
        <v>14</v>
      </c>
      <c r="B4763" t="s">
        <v>2</v>
      </c>
      <c r="C4763" t="str">
        <f>IFERROR(VLOOKUP(B4763,$N$3:$O$14,2,FALSE),"error")</f>
        <v>TheVintageNews</v>
      </c>
      <c r="D4763">
        <f>IF(E4763&gt;=($M$18-6),1,0)</f>
        <v>0</v>
      </c>
      <c r="E4763" s="1">
        <v>44661</v>
      </c>
      <c r="F4763" t="s">
        <v>1</v>
      </c>
      <c r="G4763">
        <v>417</v>
      </c>
      <c r="H4763" s="4">
        <v>38479</v>
      </c>
      <c r="I4763" s="3">
        <v>17.100000000000001</v>
      </c>
      <c r="J4763" s="3">
        <f>IFERROR((I4763/H4763)*1000,0)</f>
        <v>0.44439824319758836</v>
      </c>
      <c r="K4763" s="2">
        <v>0.94350000000000001</v>
      </c>
    </row>
    <row r="4764" spans="1:11" x14ac:dyDescent="0.35">
      <c r="A4764" t="s">
        <v>13</v>
      </c>
      <c r="B4764" t="s">
        <v>2</v>
      </c>
      <c r="C4764" t="str">
        <f>IFERROR(VLOOKUP(B4764,$N$3:$O$14,2,FALSE),"error")</f>
        <v>TheVintageNews</v>
      </c>
      <c r="D4764">
        <f>IF(E4764&gt;=($M$18-6),1,0)</f>
        <v>0</v>
      </c>
      <c r="E4764" s="1">
        <v>44661</v>
      </c>
      <c r="F4764" t="s">
        <v>5</v>
      </c>
      <c r="G4764">
        <v>1</v>
      </c>
      <c r="H4764" s="4">
        <v>293</v>
      </c>
      <c r="I4764" s="3">
        <v>0.24</v>
      </c>
      <c r="J4764" s="3">
        <f>IFERROR((I4764/H4764)*1000,0)</f>
        <v>0.8191126279863481</v>
      </c>
      <c r="K4764" s="2">
        <v>0.82189999999999996</v>
      </c>
    </row>
    <row r="4765" spans="1:11" x14ac:dyDescent="0.35">
      <c r="A4765" t="s">
        <v>13</v>
      </c>
      <c r="B4765" t="s">
        <v>2</v>
      </c>
      <c r="C4765" t="str">
        <f>IFERROR(VLOOKUP(B4765,$N$3:$O$14,2,FALSE),"error")</f>
        <v>TheVintageNews</v>
      </c>
      <c r="D4765">
        <f>IF(E4765&gt;=($M$18-6),1,0)</f>
        <v>0</v>
      </c>
      <c r="E4765" s="1">
        <v>44661</v>
      </c>
      <c r="F4765" t="s">
        <v>4</v>
      </c>
      <c r="G4765">
        <v>669</v>
      </c>
      <c r="H4765" s="4">
        <v>76331</v>
      </c>
      <c r="I4765" s="3">
        <v>70.319999999999993</v>
      </c>
      <c r="J4765" s="3">
        <f>IFERROR((I4765/H4765)*1000,0)</f>
        <v>0.92125086793046063</v>
      </c>
      <c r="K4765" s="2">
        <v>0.82330000000000003</v>
      </c>
    </row>
    <row r="4766" spans="1:11" x14ac:dyDescent="0.35">
      <c r="A4766" t="s">
        <v>13</v>
      </c>
      <c r="B4766" t="s">
        <v>2</v>
      </c>
      <c r="C4766" t="str">
        <f>IFERROR(VLOOKUP(B4766,$N$3:$O$14,2,FALSE),"error")</f>
        <v>TheVintageNews</v>
      </c>
      <c r="D4766">
        <f>IF(E4766&gt;=($M$18-6),1,0)</f>
        <v>0</v>
      </c>
      <c r="E4766" s="1">
        <v>44661</v>
      </c>
      <c r="F4766" t="s">
        <v>1</v>
      </c>
      <c r="G4766">
        <v>16</v>
      </c>
      <c r="H4766" s="4">
        <v>1288</v>
      </c>
      <c r="I4766" s="3">
        <v>2.2400000000000002</v>
      </c>
      <c r="J4766" s="3">
        <f>IFERROR((I4766/H4766)*1000,0)</f>
        <v>1.7391304347826089</v>
      </c>
      <c r="K4766" s="2">
        <v>0.75639999999999996</v>
      </c>
    </row>
    <row r="4767" spans="1:11" x14ac:dyDescent="0.35">
      <c r="A4767" t="s">
        <v>12</v>
      </c>
      <c r="B4767" t="s">
        <v>2</v>
      </c>
      <c r="C4767" t="str">
        <f>IFERROR(VLOOKUP(B4767,$N$3:$O$14,2,FALSE),"error")</f>
        <v>TheVintageNews</v>
      </c>
      <c r="D4767">
        <f>IF(E4767&gt;=($M$18-6),1,0)</f>
        <v>0</v>
      </c>
      <c r="E4767" s="1">
        <v>44661</v>
      </c>
      <c r="F4767" t="s">
        <v>6</v>
      </c>
      <c r="G4767">
        <v>0</v>
      </c>
      <c r="H4767" s="4">
        <v>2</v>
      </c>
      <c r="I4767" s="3">
        <v>0</v>
      </c>
      <c r="J4767" s="3">
        <f>IFERROR((I4767/H4767)*1000,0)</f>
        <v>0</v>
      </c>
      <c r="K4767" s="2">
        <v>0.5</v>
      </c>
    </row>
    <row r="4768" spans="1:11" x14ac:dyDescent="0.35">
      <c r="A4768" t="s">
        <v>12</v>
      </c>
      <c r="B4768" t="s">
        <v>2</v>
      </c>
      <c r="C4768" t="str">
        <f>IFERROR(VLOOKUP(B4768,$N$3:$O$14,2,FALSE),"error")</f>
        <v>TheVintageNews</v>
      </c>
      <c r="D4768">
        <f>IF(E4768&gt;=($M$18-6),1,0)</f>
        <v>0</v>
      </c>
      <c r="E4768" s="1">
        <v>44661</v>
      </c>
      <c r="F4768" t="s">
        <v>5</v>
      </c>
      <c r="G4768">
        <v>456</v>
      </c>
      <c r="H4768" s="4">
        <v>10348</v>
      </c>
      <c r="I4768" s="3">
        <v>16.190000000000001</v>
      </c>
      <c r="J4768" s="3">
        <f>IFERROR((I4768/H4768)*1000,0)</f>
        <v>1.5645535369153463</v>
      </c>
      <c r="K4768" s="2">
        <v>0.81759999999999999</v>
      </c>
    </row>
    <row r="4769" spans="1:11" x14ac:dyDescent="0.35">
      <c r="A4769" t="s">
        <v>12</v>
      </c>
      <c r="B4769" t="s">
        <v>2</v>
      </c>
      <c r="C4769" t="str">
        <f>IFERROR(VLOOKUP(B4769,$N$3:$O$14,2,FALSE),"error")</f>
        <v>TheVintageNews</v>
      </c>
      <c r="D4769">
        <f>IF(E4769&gt;=($M$18-6),1,0)</f>
        <v>0</v>
      </c>
      <c r="E4769" s="1">
        <v>44661</v>
      </c>
      <c r="F4769" t="s">
        <v>4</v>
      </c>
      <c r="G4769">
        <v>22</v>
      </c>
      <c r="H4769" s="4">
        <v>334</v>
      </c>
      <c r="I4769" s="3">
        <v>0.16</v>
      </c>
      <c r="J4769" s="3">
        <f>IFERROR((I4769/H4769)*1000,0)</f>
        <v>0.47904191616766467</v>
      </c>
      <c r="K4769" s="2">
        <v>0.48849999999999999</v>
      </c>
    </row>
    <row r="4770" spans="1:11" x14ac:dyDescent="0.35">
      <c r="A4770" t="s">
        <v>12</v>
      </c>
      <c r="B4770" t="s">
        <v>2</v>
      </c>
      <c r="C4770" t="str">
        <f>IFERROR(VLOOKUP(B4770,$N$3:$O$14,2,FALSE),"error")</f>
        <v>TheVintageNews</v>
      </c>
      <c r="D4770">
        <f>IF(E4770&gt;=($M$18-6),1,0)</f>
        <v>0</v>
      </c>
      <c r="E4770" s="1">
        <v>44661</v>
      </c>
      <c r="F4770" t="s">
        <v>1</v>
      </c>
      <c r="G4770">
        <v>132</v>
      </c>
      <c r="H4770" s="4">
        <v>4891</v>
      </c>
      <c r="I4770" s="3">
        <v>3.98</v>
      </c>
      <c r="J4770" s="3">
        <f>IFERROR((I4770/H4770)*1000,0)</f>
        <v>0.81373952157023111</v>
      </c>
      <c r="K4770" s="2">
        <v>0.83299999999999996</v>
      </c>
    </row>
    <row r="4771" spans="1:11" x14ac:dyDescent="0.35">
      <c r="A4771" t="s">
        <v>11</v>
      </c>
      <c r="B4771" t="s">
        <v>2</v>
      </c>
      <c r="C4771" t="str">
        <f>IFERROR(VLOOKUP(B4771,$N$3:$O$14,2,FALSE),"error")</f>
        <v>TheVintageNews</v>
      </c>
      <c r="D4771">
        <f>IF(E4771&gt;=($M$18-6),1,0)</f>
        <v>0</v>
      </c>
      <c r="E4771" s="1">
        <v>44661</v>
      </c>
      <c r="F4771" t="s">
        <v>6</v>
      </c>
      <c r="G4771">
        <v>0</v>
      </c>
      <c r="H4771" s="4">
        <v>5</v>
      </c>
      <c r="I4771" s="3">
        <v>0.01</v>
      </c>
      <c r="J4771" s="3">
        <f>IFERROR((I4771/H4771)*1000,0)</f>
        <v>2</v>
      </c>
      <c r="K4771" s="2">
        <v>0.6</v>
      </c>
    </row>
    <row r="4772" spans="1:11" x14ac:dyDescent="0.35">
      <c r="A4772" t="s">
        <v>11</v>
      </c>
      <c r="B4772" t="s">
        <v>2</v>
      </c>
      <c r="C4772" t="str">
        <f>IFERROR(VLOOKUP(B4772,$N$3:$O$14,2,FALSE),"error")</f>
        <v>TheVintageNews</v>
      </c>
      <c r="D4772">
        <f>IF(E4772&gt;=($M$18-6),1,0)</f>
        <v>0</v>
      </c>
      <c r="E4772" s="1">
        <v>44661</v>
      </c>
      <c r="F4772" t="s">
        <v>5</v>
      </c>
      <c r="G4772">
        <v>909</v>
      </c>
      <c r="H4772" s="4">
        <v>22992</v>
      </c>
      <c r="I4772" s="3">
        <v>29.93</v>
      </c>
      <c r="J4772" s="3">
        <f>IFERROR((I4772/H4772)*1000,0)</f>
        <v>1.3017571329157969</v>
      </c>
      <c r="K4772" s="2">
        <v>0.69299999999999995</v>
      </c>
    </row>
    <row r="4773" spans="1:11" x14ac:dyDescent="0.35">
      <c r="A4773" t="s">
        <v>11</v>
      </c>
      <c r="B4773" t="s">
        <v>2</v>
      </c>
      <c r="C4773" t="str">
        <f>IFERROR(VLOOKUP(B4773,$N$3:$O$14,2,FALSE),"error")</f>
        <v>TheVintageNews</v>
      </c>
      <c r="D4773">
        <f>IF(E4773&gt;=($M$18-6),1,0)</f>
        <v>0</v>
      </c>
      <c r="E4773" s="1">
        <v>44661</v>
      </c>
      <c r="F4773" t="s">
        <v>4</v>
      </c>
      <c r="G4773" s="5">
        <v>1673</v>
      </c>
      <c r="H4773" s="4">
        <v>169471</v>
      </c>
      <c r="I4773" s="3">
        <v>125.78</v>
      </c>
      <c r="J4773" s="3">
        <f>IFERROR((I4773/H4773)*1000,0)</f>
        <v>0.7421918794365997</v>
      </c>
      <c r="K4773" s="2">
        <v>0.64059999999999995</v>
      </c>
    </row>
    <row r="4774" spans="1:11" x14ac:dyDescent="0.35">
      <c r="A4774" t="s">
        <v>11</v>
      </c>
      <c r="B4774" t="s">
        <v>2</v>
      </c>
      <c r="C4774" t="str">
        <f>IFERROR(VLOOKUP(B4774,$N$3:$O$14,2,FALSE),"error")</f>
        <v>TheVintageNews</v>
      </c>
      <c r="D4774">
        <f>IF(E4774&gt;=($M$18-6),1,0)</f>
        <v>0</v>
      </c>
      <c r="E4774" s="1">
        <v>44661</v>
      </c>
      <c r="F4774" t="s">
        <v>1</v>
      </c>
      <c r="G4774">
        <v>327</v>
      </c>
      <c r="H4774" s="4">
        <v>14970</v>
      </c>
      <c r="I4774" s="3">
        <v>11.8</v>
      </c>
      <c r="J4774" s="3">
        <f>IFERROR((I4774/H4774)*1000,0)</f>
        <v>0.78824315297261194</v>
      </c>
      <c r="K4774" s="2">
        <v>0.73829999999999996</v>
      </c>
    </row>
    <row r="4775" spans="1:11" x14ac:dyDescent="0.35">
      <c r="A4775" t="s">
        <v>10</v>
      </c>
      <c r="B4775" t="s">
        <v>2</v>
      </c>
      <c r="C4775" t="str">
        <f>IFERROR(VLOOKUP(B4775,$N$3:$O$14,2,FALSE),"error")</f>
        <v>TheVintageNews</v>
      </c>
      <c r="D4775">
        <f>IF(E4775&gt;=($M$18-6),1,0)</f>
        <v>0</v>
      </c>
      <c r="E4775" s="1">
        <v>44661</v>
      </c>
      <c r="F4775" t="s">
        <v>6</v>
      </c>
      <c r="G4775">
        <v>0</v>
      </c>
      <c r="H4775" s="4">
        <v>6</v>
      </c>
      <c r="I4775" s="3">
        <v>0.01</v>
      </c>
      <c r="J4775" s="3">
        <f>IFERROR((I4775/H4775)*1000,0)</f>
        <v>1.6666666666666667</v>
      </c>
      <c r="K4775" s="2">
        <v>0.5</v>
      </c>
    </row>
    <row r="4776" spans="1:11" x14ac:dyDescent="0.35">
      <c r="A4776" t="s">
        <v>10</v>
      </c>
      <c r="B4776" t="s">
        <v>2</v>
      </c>
      <c r="C4776" t="str">
        <f>IFERROR(VLOOKUP(B4776,$N$3:$O$14,2,FALSE),"error")</f>
        <v>TheVintageNews</v>
      </c>
      <c r="D4776">
        <f>IF(E4776&gt;=($M$18-6),1,0)</f>
        <v>0</v>
      </c>
      <c r="E4776" s="1">
        <v>44661</v>
      </c>
      <c r="F4776" t="s">
        <v>5</v>
      </c>
      <c r="G4776">
        <v>809</v>
      </c>
      <c r="H4776" s="4">
        <v>20865</v>
      </c>
      <c r="I4776" s="3">
        <v>25.49</v>
      </c>
      <c r="J4776" s="3">
        <f>IFERROR((I4776/H4776)*1000,0)</f>
        <v>1.2216630721303618</v>
      </c>
      <c r="K4776" s="2">
        <v>0.68120000000000003</v>
      </c>
    </row>
    <row r="4777" spans="1:11" x14ac:dyDescent="0.35">
      <c r="A4777" t="s">
        <v>10</v>
      </c>
      <c r="B4777" t="s">
        <v>2</v>
      </c>
      <c r="C4777" t="str">
        <f>IFERROR(VLOOKUP(B4777,$N$3:$O$14,2,FALSE),"error")</f>
        <v>TheVintageNews</v>
      </c>
      <c r="D4777">
        <f>IF(E4777&gt;=($M$18-6),1,0)</f>
        <v>0</v>
      </c>
      <c r="E4777" s="1">
        <v>44661</v>
      </c>
      <c r="F4777" t="s">
        <v>4</v>
      </c>
      <c r="G4777" s="5">
        <v>1542</v>
      </c>
      <c r="H4777" s="4">
        <v>143267</v>
      </c>
      <c r="I4777" s="3">
        <v>101.6</v>
      </c>
      <c r="J4777" s="3">
        <f>IFERROR((I4777/H4777)*1000,0)</f>
        <v>0.70916540445461962</v>
      </c>
      <c r="K4777" s="2">
        <v>0.65900000000000003</v>
      </c>
    </row>
    <row r="4778" spans="1:11" x14ac:dyDescent="0.35">
      <c r="A4778" t="s">
        <v>10</v>
      </c>
      <c r="B4778" t="s">
        <v>2</v>
      </c>
      <c r="C4778" t="str">
        <f>IFERROR(VLOOKUP(B4778,$N$3:$O$14,2,FALSE),"error")</f>
        <v>TheVintageNews</v>
      </c>
      <c r="D4778">
        <f>IF(E4778&gt;=($M$18-6),1,0)</f>
        <v>0</v>
      </c>
      <c r="E4778" s="1">
        <v>44661</v>
      </c>
      <c r="F4778" t="s">
        <v>1</v>
      </c>
      <c r="G4778">
        <v>320</v>
      </c>
      <c r="H4778" s="4">
        <v>12622</v>
      </c>
      <c r="I4778" s="3">
        <v>8.92</v>
      </c>
      <c r="J4778" s="3">
        <f>IFERROR((I4778/H4778)*1000,0)</f>
        <v>0.70670258279195053</v>
      </c>
      <c r="K4778" s="2">
        <v>0.71279999999999999</v>
      </c>
    </row>
    <row r="4779" spans="1:11" x14ac:dyDescent="0.35">
      <c r="A4779" t="s">
        <v>9</v>
      </c>
      <c r="B4779" t="s">
        <v>2</v>
      </c>
      <c r="C4779" t="str">
        <f>IFERROR(VLOOKUP(B4779,$N$3:$O$14,2,FALSE),"error")</f>
        <v>TheVintageNews</v>
      </c>
      <c r="D4779">
        <f>IF(E4779&gt;=($M$18-6),1,0)</f>
        <v>0</v>
      </c>
      <c r="E4779" s="1">
        <v>44661</v>
      </c>
      <c r="F4779" t="s">
        <v>6</v>
      </c>
      <c r="G4779">
        <v>0</v>
      </c>
      <c r="H4779" s="4">
        <v>5</v>
      </c>
      <c r="I4779" s="3">
        <v>0.01</v>
      </c>
      <c r="J4779" s="3">
        <f>IFERROR((I4779/H4779)*1000,0)</f>
        <v>2</v>
      </c>
      <c r="K4779" s="2">
        <v>0.6</v>
      </c>
    </row>
    <row r="4780" spans="1:11" x14ac:dyDescent="0.35">
      <c r="A4780" t="s">
        <v>9</v>
      </c>
      <c r="B4780" t="s">
        <v>2</v>
      </c>
      <c r="C4780" t="str">
        <f>IFERROR(VLOOKUP(B4780,$N$3:$O$14,2,FALSE),"error")</f>
        <v>TheVintageNews</v>
      </c>
      <c r="D4780">
        <f>IF(E4780&gt;=($M$18-6),1,0)</f>
        <v>0</v>
      </c>
      <c r="E4780" s="1">
        <v>44661</v>
      </c>
      <c r="F4780" t="s">
        <v>5</v>
      </c>
      <c r="G4780">
        <v>676</v>
      </c>
      <c r="H4780" s="4">
        <v>16323</v>
      </c>
      <c r="I4780" s="3">
        <v>17.97</v>
      </c>
      <c r="J4780" s="3">
        <f>IFERROR((I4780/H4780)*1000,0)</f>
        <v>1.1009005697482079</v>
      </c>
      <c r="K4780" s="2">
        <v>0.64059999999999995</v>
      </c>
    </row>
    <row r="4781" spans="1:11" x14ac:dyDescent="0.35">
      <c r="A4781" t="s">
        <v>9</v>
      </c>
      <c r="B4781" t="s">
        <v>2</v>
      </c>
      <c r="C4781" t="str">
        <f>IFERROR(VLOOKUP(B4781,$N$3:$O$14,2,FALSE),"error")</f>
        <v>TheVintageNews</v>
      </c>
      <c r="D4781">
        <f>IF(E4781&gt;=($M$18-6),1,0)</f>
        <v>0</v>
      </c>
      <c r="E4781" s="1">
        <v>44661</v>
      </c>
      <c r="F4781" t="s">
        <v>4</v>
      </c>
      <c r="G4781" s="5">
        <v>1431</v>
      </c>
      <c r="H4781" s="4">
        <v>120693</v>
      </c>
      <c r="I4781" s="3">
        <v>82.36</v>
      </c>
      <c r="J4781" s="3">
        <f>IFERROR((I4781/H4781)*1000,0)</f>
        <v>0.68239251655025557</v>
      </c>
      <c r="K4781" s="2">
        <v>0.6411</v>
      </c>
    </row>
    <row r="4782" spans="1:11" x14ac:dyDescent="0.35">
      <c r="A4782" t="s">
        <v>9</v>
      </c>
      <c r="B4782" t="s">
        <v>2</v>
      </c>
      <c r="C4782" t="str">
        <f>IFERROR(VLOOKUP(B4782,$N$3:$O$14,2,FALSE),"error")</f>
        <v>TheVintageNews</v>
      </c>
      <c r="D4782">
        <f>IF(E4782&gt;=($M$18-6),1,0)</f>
        <v>0</v>
      </c>
      <c r="E4782" s="1">
        <v>44661</v>
      </c>
      <c r="F4782" t="s">
        <v>1</v>
      </c>
      <c r="G4782">
        <v>303</v>
      </c>
      <c r="H4782" s="4">
        <v>9585</v>
      </c>
      <c r="I4782" s="3">
        <v>6.56</v>
      </c>
      <c r="J4782" s="3">
        <f>IFERROR((I4782/H4782)*1000,0)</f>
        <v>0.68440271257172669</v>
      </c>
      <c r="K4782" s="2">
        <v>0.64670000000000005</v>
      </c>
    </row>
    <row r="4783" spans="1:11" x14ac:dyDescent="0.35">
      <c r="A4783" t="s">
        <v>8</v>
      </c>
      <c r="B4783" t="s">
        <v>2</v>
      </c>
      <c r="C4783" t="str">
        <f>IFERROR(VLOOKUP(B4783,$N$3:$O$14,2,FALSE),"error")</f>
        <v>TheVintageNews</v>
      </c>
      <c r="D4783">
        <f>IF(E4783&gt;=($M$18-6),1,0)</f>
        <v>0</v>
      </c>
      <c r="E4783" s="1">
        <v>44661</v>
      </c>
      <c r="F4783" t="s">
        <v>6</v>
      </c>
      <c r="G4783">
        <v>0</v>
      </c>
      <c r="H4783" s="4">
        <v>4</v>
      </c>
      <c r="I4783" s="3">
        <v>0</v>
      </c>
      <c r="J4783" s="3">
        <f>IFERROR((I4783/H4783)*1000,0)</f>
        <v>0</v>
      </c>
      <c r="K4783" s="2">
        <v>0.5</v>
      </c>
    </row>
    <row r="4784" spans="1:11" x14ac:dyDescent="0.35">
      <c r="A4784" t="s">
        <v>8</v>
      </c>
      <c r="B4784" t="s">
        <v>2</v>
      </c>
      <c r="C4784" t="str">
        <f>IFERROR(VLOOKUP(B4784,$N$3:$O$14,2,FALSE),"error")</f>
        <v>TheVintageNews</v>
      </c>
      <c r="D4784">
        <f>IF(E4784&gt;=($M$18-6),1,0)</f>
        <v>0</v>
      </c>
      <c r="E4784" s="1">
        <v>44661</v>
      </c>
      <c r="F4784" t="s">
        <v>5</v>
      </c>
      <c r="G4784">
        <v>640</v>
      </c>
      <c r="H4784" s="4">
        <v>13788</v>
      </c>
      <c r="I4784" s="3">
        <v>13.94</v>
      </c>
      <c r="J4784" s="3">
        <f>IFERROR((I4784/H4784)*1000,0)</f>
        <v>1.0110240789091964</v>
      </c>
      <c r="K4784" s="2">
        <v>0.63539999999999996</v>
      </c>
    </row>
    <row r="4785" spans="1:11" x14ac:dyDescent="0.35">
      <c r="A4785" t="s">
        <v>8</v>
      </c>
      <c r="B4785" t="s">
        <v>2</v>
      </c>
      <c r="C4785" t="str">
        <f>IFERROR(VLOOKUP(B4785,$N$3:$O$14,2,FALSE),"error")</f>
        <v>TheVintageNews</v>
      </c>
      <c r="D4785">
        <f>IF(E4785&gt;=($M$18-6),1,0)</f>
        <v>0</v>
      </c>
      <c r="E4785" s="1">
        <v>44661</v>
      </c>
      <c r="F4785" t="s">
        <v>4</v>
      </c>
      <c r="G4785" s="5">
        <v>1361</v>
      </c>
      <c r="H4785" s="4">
        <v>95642</v>
      </c>
      <c r="I4785" s="3">
        <v>61.24</v>
      </c>
      <c r="J4785" s="3">
        <f>IFERROR((I4785/H4785)*1000,0)</f>
        <v>0.64030446874803959</v>
      </c>
      <c r="K4785" s="2">
        <v>0.58520000000000005</v>
      </c>
    </row>
    <row r="4786" spans="1:11" x14ac:dyDescent="0.35">
      <c r="A4786" t="s">
        <v>8</v>
      </c>
      <c r="B4786" t="s">
        <v>2</v>
      </c>
      <c r="C4786" t="str">
        <f>IFERROR(VLOOKUP(B4786,$N$3:$O$14,2,FALSE),"error")</f>
        <v>TheVintageNews</v>
      </c>
      <c r="D4786">
        <f>IF(E4786&gt;=($M$18-6),1,0)</f>
        <v>0</v>
      </c>
      <c r="E4786" s="1">
        <v>44661</v>
      </c>
      <c r="F4786" t="s">
        <v>1</v>
      </c>
      <c r="G4786">
        <v>324</v>
      </c>
      <c r="H4786" s="4">
        <v>7749</v>
      </c>
      <c r="I4786" s="3">
        <v>4.9800000000000004</v>
      </c>
      <c r="J4786" s="3">
        <f>IFERROR((I4786/H4786)*1000,0)</f>
        <v>0.64266356949283787</v>
      </c>
      <c r="K4786" s="2">
        <v>0.60850000000000004</v>
      </c>
    </row>
    <row r="4787" spans="1:11" x14ac:dyDescent="0.35">
      <c r="A4787" t="s">
        <v>7</v>
      </c>
      <c r="B4787" t="s">
        <v>2</v>
      </c>
      <c r="C4787" t="str">
        <f>IFERROR(VLOOKUP(B4787,$N$3:$O$14,2,FALSE),"error")</f>
        <v>TheVintageNews</v>
      </c>
      <c r="D4787">
        <f>IF(E4787&gt;=($M$18-6),1,0)</f>
        <v>0</v>
      </c>
      <c r="E4787" s="1">
        <v>44661</v>
      </c>
      <c r="F4787" t="s">
        <v>6</v>
      </c>
      <c r="G4787">
        <v>0</v>
      </c>
      <c r="H4787" s="4">
        <v>3</v>
      </c>
      <c r="I4787" s="3">
        <v>0</v>
      </c>
      <c r="J4787" s="3">
        <f>IFERROR((I4787/H4787)*1000,0)</f>
        <v>0</v>
      </c>
      <c r="K4787" s="2">
        <v>0.33329999999999999</v>
      </c>
    </row>
    <row r="4788" spans="1:11" x14ac:dyDescent="0.35">
      <c r="A4788" t="s">
        <v>7</v>
      </c>
      <c r="B4788" t="s">
        <v>2</v>
      </c>
      <c r="C4788" t="str">
        <f>IFERROR(VLOOKUP(B4788,$N$3:$O$14,2,FALSE),"error")</f>
        <v>TheVintageNews</v>
      </c>
      <c r="D4788">
        <f>IF(E4788&gt;=($M$18-6),1,0)</f>
        <v>0</v>
      </c>
      <c r="E4788" s="1">
        <v>44661</v>
      </c>
      <c r="F4788" t="s">
        <v>5</v>
      </c>
      <c r="G4788">
        <v>539</v>
      </c>
      <c r="H4788" s="4">
        <v>10848</v>
      </c>
      <c r="I4788" s="3">
        <v>10.61</v>
      </c>
      <c r="J4788" s="3">
        <f>IFERROR((I4788/H4788)*1000,0)</f>
        <v>0.97806047197640111</v>
      </c>
      <c r="K4788" s="2">
        <v>0.59689999999999999</v>
      </c>
    </row>
    <row r="4789" spans="1:11" x14ac:dyDescent="0.35">
      <c r="A4789" t="s">
        <v>7</v>
      </c>
      <c r="B4789" t="s">
        <v>2</v>
      </c>
      <c r="C4789" t="str">
        <f>IFERROR(VLOOKUP(B4789,$N$3:$O$14,2,FALSE),"error")</f>
        <v>TheVintageNews</v>
      </c>
      <c r="D4789">
        <f>IF(E4789&gt;=($M$18-6),1,0)</f>
        <v>0</v>
      </c>
      <c r="E4789" s="1">
        <v>44661</v>
      </c>
      <c r="F4789" t="s">
        <v>4</v>
      </c>
      <c r="G4789" s="5">
        <v>1023</v>
      </c>
      <c r="H4789" s="4">
        <v>71023</v>
      </c>
      <c r="I4789" s="3">
        <v>44.03</v>
      </c>
      <c r="J4789" s="3">
        <f>IFERROR((I4789/H4789)*1000,0)</f>
        <v>0.6199400194303254</v>
      </c>
      <c r="K4789" s="2">
        <v>0.61339999999999995</v>
      </c>
    </row>
    <row r="4790" spans="1:11" x14ac:dyDescent="0.35">
      <c r="A4790" t="s">
        <v>7</v>
      </c>
      <c r="B4790" t="s">
        <v>2</v>
      </c>
      <c r="C4790" t="str">
        <f>IFERROR(VLOOKUP(B4790,$N$3:$O$14,2,FALSE),"error")</f>
        <v>TheVintageNews</v>
      </c>
      <c r="D4790">
        <f>IF(E4790&gt;=($M$18-6),1,0)</f>
        <v>0</v>
      </c>
      <c r="E4790" s="1">
        <v>44661</v>
      </c>
      <c r="F4790" t="s">
        <v>1</v>
      </c>
      <c r="G4790">
        <v>312</v>
      </c>
      <c r="H4790" s="4">
        <v>6514</v>
      </c>
      <c r="I4790" s="3">
        <v>4.07</v>
      </c>
      <c r="J4790" s="3">
        <f>IFERROR((I4790/H4790)*1000,0)</f>
        <v>0.62480810561866751</v>
      </c>
      <c r="K4790" s="2">
        <v>0.56499999999999995</v>
      </c>
    </row>
    <row r="4791" spans="1:11" x14ac:dyDescent="0.35">
      <c r="A4791" t="s">
        <v>3</v>
      </c>
      <c r="B4791" t="s">
        <v>2</v>
      </c>
      <c r="C4791" t="str">
        <f>IFERROR(VLOOKUP(B4791,$N$3:$O$14,2,FALSE),"error")</f>
        <v>TheVintageNews</v>
      </c>
      <c r="D4791">
        <f>IF(E4791&gt;=($M$18-6),1,0)</f>
        <v>0</v>
      </c>
      <c r="E4791" s="1">
        <v>44661</v>
      </c>
      <c r="F4791" t="s">
        <v>6</v>
      </c>
      <c r="G4791">
        <v>0</v>
      </c>
      <c r="H4791" s="4">
        <v>2</v>
      </c>
      <c r="I4791" s="3">
        <v>0</v>
      </c>
      <c r="J4791" s="3">
        <f>IFERROR((I4791/H4791)*1000,0)</f>
        <v>0</v>
      </c>
      <c r="K4791" s="2">
        <v>0.5</v>
      </c>
    </row>
    <row r="4792" spans="1:11" x14ac:dyDescent="0.35">
      <c r="A4792" t="s">
        <v>3</v>
      </c>
      <c r="B4792" t="s">
        <v>2</v>
      </c>
      <c r="C4792" t="str">
        <f>IFERROR(VLOOKUP(B4792,$N$3:$O$14,2,FALSE),"error")</f>
        <v>TheVintageNews</v>
      </c>
      <c r="D4792">
        <f>IF(E4792&gt;=($M$18-6),1,0)</f>
        <v>0</v>
      </c>
      <c r="E4792" s="1">
        <v>44661</v>
      </c>
      <c r="F4792" t="s">
        <v>5</v>
      </c>
      <c r="G4792">
        <v>509</v>
      </c>
      <c r="H4792" s="4">
        <v>8964</v>
      </c>
      <c r="I4792" s="3">
        <v>8.84</v>
      </c>
      <c r="J4792" s="3">
        <f>IFERROR((I4792/H4792)*1000,0)</f>
        <v>0.9861668897813477</v>
      </c>
      <c r="K4792" s="2">
        <v>0.58179999999999998</v>
      </c>
    </row>
    <row r="4793" spans="1:11" x14ac:dyDescent="0.35">
      <c r="A4793" t="s">
        <v>3</v>
      </c>
      <c r="B4793" t="s">
        <v>2</v>
      </c>
      <c r="C4793" t="str">
        <f>IFERROR(VLOOKUP(B4793,$N$3:$O$14,2,FALSE),"error")</f>
        <v>TheVintageNews</v>
      </c>
      <c r="D4793">
        <f>IF(E4793&gt;=($M$18-6),1,0)</f>
        <v>0</v>
      </c>
      <c r="E4793" s="1">
        <v>44661</v>
      </c>
      <c r="F4793" t="s">
        <v>4</v>
      </c>
      <c r="G4793">
        <v>874</v>
      </c>
      <c r="H4793" s="4">
        <v>54165</v>
      </c>
      <c r="I4793" s="3">
        <v>39.369999999999997</v>
      </c>
      <c r="J4793" s="3">
        <f>IFERROR((I4793/H4793)*1000,0)</f>
        <v>0.72685313394258277</v>
      </c>
      <c r="K4793" s="2">
        <v>0.56499999999999995</v>
      </c>
    </row>
    <row r="4794" spans="1:11" x14ac:dyDescent="0.35">
      <c r="A4794" t="s">
        <v>3</v>
      </c>
      <c r="B4794" t="s">
        <v>2</v>
      </c>
      <c r="C4794" t="str">
        <f>IFERROR(VLOOKUP(B4794,$N$3:$O$14,2,FALSE),"error")</f>
        <v>TheVintageNews</v>
      </c>
      <c r="D4794">
        <f>IF(E4794&gt;=($M$18-6),1,0)</f>
        <v>0</v>
      </c>
      <c r="E4794" s="1">
        <v>44661</v>
      </c>
      <c r="F4794" t="s">
        <v>1</v>
      </c>
      <c r="G4794">
        <v>321</v>
      </c>
      <c r="H4794" s="4">
        <v>5736</v>
      </c>
      <c r="I4794" s="3">
        <v>3.4</v>
      </c>
      <c r="J4794" s="3">
        <f>IFERROR((I4794/H4794)*1000,0)</f>
        <v>0.59274755927475586</v>
      </c>
      <c r="K4794" s="2">
        <v>0.54090000000000005</v>
      </c>
    </row>
    <row r="4795" spans="1:11" x14ac:dyDescent="0.35">
      <c r="A4795" t="s">
        <v>150</v>
      </c>
      <c r="B4795" t="s">
        <v>133</v>
      </c>
      <c r="C4795" t="str">
        <f>IFERROR(VLOOKUP(B4795,$N$3:$O$14,2,FALSE),"error")</f>
        <v>AbandonedSpaces</v>
      </c>
      <c r="D4795">
        <f>IF(E4795&gt;=($M$18-6),1,0)</f>
        <v>0</v>
      </c>
      <c r="E4795" s="1">
        <v>44660</v>
      </c>
      <c r="F4795" t="s">
        <v>5</v>
      </c>
      <c r="G4795">
        <v>0</v>
      </c>
      <c r="H4795" s="4">
        <v>4</v>
      </c>
      <c r="I4795" s="3">
        <v>0</v>
      </c>
      <c r="J4795" s="3">
        <f>IFERROR((I4795/H4795)*1000,0)</f>
        <v>0</v>
      </c>
      <c r="K4795" s="2">
        <v>0.75</v>
      </c>
    </row>
    <row r="4796" spans="1:11" x14ac:dyDescent="0.35">
      <c r="A4796" t="s">
        <v>150</v>
      </c>
      <c r="B4796" t="s">
        <v>133</v>
      </c>
      <c r="C4796" t="str">
        <f>IFERROR(VLOOKUP(B4796,$N$3:$O$14,2,FALSE),"error")</f>
        <v>AbandonedSpaces</v>
      </c>
      <c r="D4796">
        <f>IF(E4796&gt;=($M$18-6),1,0)</f>
        <v>0</v>
      </c>
      <c r="E4796" s="1">
        <v>44660</v>
      </c>
      <c r="F4796" t="s">
        <v>4</v>
      </c>
      <c r="G4796">
        <v>5</v>
      </c>
      <c r="H4796" s="4">
        <v>605</v>
      </c>
      <c r="I4796" s="3">
        <v>0.53</v>
      </c>
      <c r="J4796" s="3">
        <f>IFERROR((I4796/H4796)*1000,0)</f>
        <v>0.87603305785123964</v>
      </c>
      <c r="K4796" s="2">
        <v>0.69820000000000004</v>
      </c>
    </row>
    <row r="4797" spans="1:11" x14ac:dyDescent="0.35">
      <c r="A4797" t="s">
        <v>150</v>
      </c>
      <c r="B4797" t="s">
        <v>133</v>
      </c>
      <c r="C4797" t="str">
        <f>IFERROR(VLOOKUP(B4797,$N$3:$O$14,2,FALSE),"error")</f>
        <v>AbandonedSpaces</v>
      </c>
      <c r="D4797">
        <f>IF(E4797&gt;=($M$18-6),1,0)</f>
        <v>0</v>
      </c>
      <c r="E4797" s="1">
        <v>44660</v>
      </c>
      <c r="F4797" t="s">
        <v>1</v>
      </c>
      <c r="G4797">
        <v>0</v>
      </c>
      <c r="H4797" s="4">
        <v>4</v>
      </c>
      <c r="I4797" s="3">
        <v>0</v>
      </c>
      <c r="J4797" s="3">
        <f>IFERROR((I4797/H4797)*1000,0)</f>
        <v>0</v>
      </c>
      <c r="K4797" s="2">
        <v>1</v>
      </c>
    </row>
    <row r="4798" spans="1:11" x14ac:dyDescent="0.35">
      <c r="A4798" t="s">
        <v>149</v>
      </c>
      <c r="B4798" t="s">
        <v>133</v>
      </c>
      <c r="C4798" t="str">
        <f>IFERROR(VLOOKUP(B4798,$N$3:$O$14,2,FALSE),"error")</f>
        <v>AbandonedSpaces</v>
      </c>
      <c r="D4798">
        <f>IF(E4798&gt;=($M$18-6),1,0)</f>
        <v>0</v>
      </c>
      <c r="E4798" s="1">
        <v>44660</v>
      </c>
      <c r="F4798" t="s">
        <v>5</v>
      </c>
      <c r="G4798">
        <v>0</v>
      </c>
      <c r="H4798" s="4">
        <v>5</v>
      </c>
      <c r="I4798" s="3">
        <v>0</v>
      </c>
      <c r="J4798" s="3">
        <f>IFERROR((I4798/H4798)*1000,0)</f>
        <v>0</v>
      </c>
      <c r="K4798" s="2">
        <v>0.6</v>
      </c>
    </row>
    <row r="4799" spans="1:11" x14ac:dyDescent="0.35">
      <c r="A4799" t="s">
        <v>149</v>
      </c>
      <c r="B4799" t="s">
        <v>133</v>
      </c>
      <c r="C4799" t="str">
        <f>IFERROR(VLOOKUP(B4799,$N$3:$O$14,2,FALSE),"error")</f>
        <v>AbandonedSpaces</v>
      </c>
      <c r="D4799">
        <f>IF(E4799&gt;=($M$18-6),1,0)</f>
        <v>0</v>
      </c>
      <c r="E4799" s="1">
        <v>44660</v>
      </c>
      <c r="F4799" t="s">
        <v>4</v>
      </c>
      <c r="G4799">
        <v>6</v>
      </c>
      <c r="H4799" s="4">
        <v>879</v>
      </c>
      <c r="I4799" s="3">
        <v>0.87</v>
      </c>
      <c r="J4799" s="3">
        <f>IFERROR((I4799/H4799)*1000,0)</f>
        <v>0.9897610921501705</v>
      </c>
      <c r="K4799" s="2">
        <v>0.58450000000000002</v>
      </c>
    </row>
    <row r="4800" spans="1:11" x14ac:dyDescent="0.35">
      <c r="A4800" t="s">
        <v>149</v>
      </c>
      <c r="B4800" t="s">
        <v>133</v>
      </c>
      <c r="C4800" t="str">
        <f>IFERROR(VLOOKUP(B4800,$N$3:$O$14,2,FALSE),"error")</f>
        <v>AbandonedSpaces</v>
      </c>
      <c r="D4800">
        <f>IF(E4800&gt;=($M$18-6),1,0)</f>
        <v>0</v>
      </c>
      <c r="E4800" s="1">
        <v>44660</v>
      </c>
      <c r="F4800" t="s">
        <v>1</v>
      </c>
      <c r="G4800">
        <v>0</v>
      </c>
      <c r="H4800" s="4">
        <v>4</v>
      </c>
      <c r="I4800" s="3">
        <v>0</v>
      </c>
      <c r="J4800" s="3">
        <f>IFERROR((I4800/H4800)*1000,0)</f>
        <v>0</v>
      </c>
      <c r="K4800" s="2">
        <v>0.75</v>
      </c>
    </row>
    <row r="4801" spans="1:11" x14ac:dyDescent="0.35">
      <c r="A4801" t="s">
        <v>148</v>
      </c>
      <c r="B4801" t="s">
        <v>133</v>
      </c>
      <c r="C4801" t="str">
        <f>IFERROR(VLOOKUP(B4801,$N$3:$O$14,2,FALSE),"error")</f>
        <v>AbandonedSpaces</v>
      </c>
      <c r="D4801">
        <f>IF(E4801&gt;=($M$18-6),1,0)</f>
        <v>0</v>
      </c>
      <c r="E4801" s="1">
        <v>44660</v>
      </c>
      <c r="F4801" t="s">
        <v>5</v>
      </c>
      <c r="G4801">
        <v>0</v>
      </c>
      <c r="H4801" s="4">
        <v>3</v>
      </c>
      <c r="I4801" s="3">
        <v>0</v>
      </c>
      <c r="J4801" s="3">
        <f>IFERROR((I4801/H4801)*1000,0)</f>
        <v>0</v>
      </c>
      <c r="K4801" s="2">
        <v>0.33329999999999999</v>
      </c>
    </row>
    <row r="4802" spans="1:11" x14ac:dyDescent="0.35">
      <c r="A4802" t="s">
        <v>148</v>
      </c>
      <c r="B4802" t="s">
        <v>133</v>
      </c>
      <c r="C4802" t="str">
        <f>IFERROR(VLOOKUP(B4802,$N$3:$O$14,2,FALSE),"error")</f>
        <v>AbandonedSpaces</v>
      </c>
      <c r="D4802">
        <f>IF(E4802&gt;=($M$18-6),1,0)</f>
        <v>0</v>
      </c>
      <c r="E4802" s="1">
        <v>44660</v>
      </c>
      <c r="F4802" t="s">
        <v>4</v>
      </c>
      <c r="G4802">
        <v>4</v>
      </c>
      <c r="H4802" s="4">
        <v>511</v>
      </c>
      <c r="I4802" s="3">
        <v>0.41</v>
      </c>
      <c r="J4802" s="3">
        <f>IFERROR((I4802/H4802)*1000,0)</f>
        <v>0.80234833659491189</v>
      </c>
      <c r="K4802" s="2">
        <v>0.70199999999999996</v>
      </c>
    </row>
    <row r="4803" spans="1:11" x14ac:dyDescent="0.35">
      <c r="A4803" t="s">
        <v>148</v>
      </c>
      <c r="B4803" t="s">
        <v>133</v>
      </c>
      <c r="C4803" t="str">
        <f>IFERROR(VLOOKUP(B4803,$N$3:$O$14,2,FALSE),"error")</f>
        <v>AbandonedSpaces</v>
      </c>
      <c r="D4803">
        <f>IF(E4803&gt;=($M$18-6),1,0)</f>
        <v>0</v>
      </c>
      <c r="E4803" s="1">
        <v>44660</v>
      </c>
      <c r="F4803" t="s">
        <v>1</v>
      </c>
      <c r="G4803">
        <v>0</v>
      </c>
      <c r="H4803" s="4">
        <v>3</v>
      </c>
      <c r="I4803" s="3">
        <v>0</v>
      </c>
      <c r="J4803" s="3">
        <f>IFERROR((I4803/H4803)*1000,0)</f>
        <v>0</v>
      </c>
      <c r="K4803" s="2">
        <v>1</v>
      </c>
    </row>
    <row r="4804" spans="1:11" x14ac:dyDescent="0.35">
      <c r="A4804" t="s">
        <v>147</v>
      </c>
      <c r="B4804" t="s">
        <v>133</v>
      </c>
      <c r="C4804" t="str">
        <f>IFERROR(VLOOKUP(B4804,$N$3:$O$14,2,FALSE),"error")</f>
        <v>AbandonedSpaces</v>
      </c>
      <c r="D4804">
        <f>IF(E4804&gt;=($M$18-6),1,0)</f>
        <v>0</v>
      </c>
      <c r="E4804" s="1">
        <v>44660</v>
      </c>
      <c r="F4804" t="s">
        <v>5</v>
      </c>
      <c r="G4804">
        <v>0</v>
      </c>
      <c r="H4804" s="4">
        <v>1</v>
      </c>
      <c r="I4804" s="3">
        <v>0</v>
      </c>
      <c r="J4804" s="3">
        <f>IFERROR((I4804/H4804)*1000,0)</f>
        <v>0</v>
      </c>
      <c r="K4804" s="2">
        <v>1</v>
      </c>
    </row>
    <row r="4805" spans="1:11" x14ac:dyDescent="0.35">
      <c r="A4805" t="s">
        <v>147</v>
      </c>
      <c r="B4805" t="s">
        <v>133</v>
      </c>
      <c r="C4805" t="str">
        <f>IFERROR(VLOOKUP(B4805,$N$3:$O$14,2,FALSE),"error")</f>
        <v>AbandonedSpaces</v>
      </c>
      <c r="D4805">
        <f>IF(E4805&gt;=($M$18-6),1,0)</f>
        <v>0</v>
      </c>
      <c r="E4805" s="1">
        <v>44660</v>
      </c>
      <c r="F4805" t="s">
        <v>4</v>
      </c>
      <c r="G4805">
        <v>4</v>
      </c>
      <c r="H4805" s="4">
        <v>491</v>
      </c>
      <c r="I4805" s="3">
        <v>0.35</v>
      </c>
      <c r="J4805" s="3">
        <f>IFERROR((I4805/H4805)*1000,0)</f>
        <v>0.71283095723014245</v>
      </c>
      <c r="K4805" s="2">
        <v>0.63190000000000002</v>
      </c>
    </row>
    <row r="4806" spans="1:11" x14ac:dyDescent="0.35">
      <c r="A4806" t="s">
        <v>147</v>
      </c>
      <c r="B4806" t="s">
        <v>133</v>
      </c>
      <c r="C4806" t="str">
        <f>IFERROR(VLOOKUP(B4806,$N$3:$O$14,2,FALSE),"error")</f>
        <v>AbandonedSpaces</v>
      </c>
      <c r="D4806">
        <f>IF(E4806&gt;=($M$18-6),1,0)</f>
        <v>0</v>
      </c>
      <c r="E4806" s="1">
        <v>44660</v>
      </c>
      <c r="F4806" t="s">
        <v>1</v>
      </c>
      <c r="G4806">
        <v>0</v>
      </c>
      <c r="H4806" s="4">
        <v>3</v>
      </c>
      <c r="I4806" s="3">
        <v>0</v>
      </c>
      <c r="J4806" s="3">
        <f>IFERROR((I4806/H4806)*1000,0)</f>
        <v>0</v>
      </c>
      <c r="K4806" s="2">
        <v>1</v>
      </c>
    </row>
    <row r="4807" spans="1:11" x14ac:dyDescent="0.35">
      <c r="A4807" t="s">
        <v>146</v>
      </c>
      <c r="B4807" t="s">
        <v>133</v>
      </c>
      <c r="C4807" t="str">
        <f>IFERROR(VLOOKUP(B4807,$N$3:$O$14,2,FALSE),"error")</f>
        <v>AbandonedSpaces</v>
      </c>
      <c r="D4807">
        <f>IF(E4807&gt;=($M$18-6),1,0)</f>
        <v>0</v>
      </c>
      <c r="E4807" s="1">
        <v>44660</v>
      </c>
      <c r="F4807" t="s">
        <v>5</v>
      </c>
      <c r="G4807">
        <v>0</v>
      </c>
      <c r="H4807" s="4">
        <v>1</v>
      </c>
      <c r="I4807" s="3">
        <v>0</v>
      </c>
      <c r="J4807" s="3">
        <f>IFERROR((I4807/H4807)*1000,0)</f>
        <v>0</v>
      </c>
      <c r="K4807" s="2">
        <v>1</v>
      </c>
    </row>
    <row r="4808" spans="1:11" x14ac:dyDescent="0.35">
      <c r="A4808" t="s">
        <v>146</v>
      </c>
      <c r="B4808" t="s">
        <v>133</v>
      </c>
      <c r="C4808" t="str">
        <f>IFERROR(VLOOKUP(B4808,$N$3:$O$14,2,FALSE),"error")</f>
        <v>AbandonedSpaces</v>
      </c>
      <c r="D4808">
        <f>IF(E4808&gt;=($M$18-6),1,0)</f>
        <v>0</v>
      </c>
      <c r="E4808" s="1">
        <v>44660</v>
      </c>
      <c r="F4808" t="s">
        <v>4</v>
      </c>
      <c r="G4808">
        <v>4</v>
      </c>
      <c r="H4808" s="4">
        <v>807</v>
      </c>
      <c r="I4808" s="3">
        <v>0.53</v>
      </c>
      <c r="J4808" s="3">
        <f>IFERROR((I4808/H4808)*1000,0)</f>
        <v>0.65675340768277568</v>
      </c>
      <c r="K4808" s="2">
        <v>0.54910000000000003</v>
      </c>
    </row>
    <row r="4809" spans="1:11" x14ac:dyDescent="0.35">
      <c r="A4809" t="s">
        <v>146</v>
      </c>
      <c r="B4809" t="s">
        <v>133</v>
      </c>
      <c r="C4809" t="str">
        <f>IFERROR(VLOOKUP(B4809,$N$3:$O$14,2,FALSE),"error")</f>
        <v>AbandonedSpaces</v>
      </c>
      <c r="D4809">
        <f>IF(E4809&gt;=($M$18-6),1,0)</f>
        <v>0</v>
      </c>
      <c r="E4809" s="1">
        <v>44660</v>
      </c>
      <c r="F4809" t="s">
        <v>1</v>
      </c>
      <c r="G4809">
        <v>0</v>
      </c>
      <c r="H4809" s="4">
        <v>1</v>
      </c>
      <c r="I4809" s="3">
        <v>0</v>
      </c>
      <c r="J4809" s="3">
        <f>IFERROR((I4809/H4809)*1000,0)</f>
        <v>0</v>
      </c>
      <c r="K4809" s="2">
        <v>1</v>
      </c>
    </row>
    <row r="4810" spans="1:11" x14ac:dyDescent="0.35">
      <c r="A4810" t="s">
        <v>145</v>
      </c>
      <c r="B4810" t="s">
        <v>133</v>
      </c>
      <c r="C4810" t="str">
        <f>IFERROR(VLOOKUP(B4810,$N$3:$O$14,2,FALSE),"error")</f>
        <v>AbandonedSpaces</v>
      </c>
      <c r="D4810">
        <f>IF(E4810&gt;=($M$18-6),1,0)</f>
        <v>0</v>
      </c>
      <c r="E4810" s="1">
        <v>44660</v>
      </c>
      <c r="F4810" t="s">
        <v>5</v>
      </c>
      <c r="G4810">
        <v>19</v>
      </c>
      <c r="H4810" s="4">
        <v>1175</v>
      </c>
      <c r="I4810" s="3">
        <v>0.89</v>
      </c>
      <c r="J4810" s="3">
        <f>IFERROR((I4810/H4810)*1000,0)</f>
        <v>0.75744680851063828</v>
      </c>
      <c r="K4810" s="2">
        <v>0.96330000000000005</v>
      </c>
    </row>
    <row r="4811" spans="1:11" x14ac:dyDescent="0.35">
      <c r="A4811" t="s">
        <v>144</v>
      </c>
      <c r="B4811" t="s">
        <v>133</v>
      </c>
      <c r="C4811" t="str">
        <f>IFERROR(VLOOKUP(B4811,$N$3:$O$14,2,FALSE),"error")</f>
        <v>AbandonedSpaces</v>
      </c>
      <c r="D4811">
        <f>IF(E4811&gt;=($M$18-6),1,0)</f>
        <v>0</v>
      </c>
      <c r="E4811" s="1">
        <v>44660</v>
      </c>
      <c r="F4811" t="s">
        <v>5</v>
      </c>
      <c r="G4811">
        <v>5</v>
      </c>
      <c r="H4811" s="4">
        <v>225</v>
      </c>
      <c r="I4811" s="3">
        <v>0.13</v>
      </c>
      <c r="J4811" s="3">
        <f>IFERROR((I4811/H4811)*1000,0)</f>
        <v>0.57777777777777772</v>
      </c>
      <c r="K4811" s="2">
        <v>0.98219999999999996</v>
      </c>
    </row>
    <row r="4812" spans="1:11" x14ac:dyDescent="0.35">
      <c r="A4812" t="s">
        <v>144</v>
      </c>
      <c r="B4812" t="s">
        <v>133</v>
      </c>
      <c r="C4812" t="str">
        <f>IFERROR(VLOOKUP(B4812,$N$3:$O$14,2,FALSE),"error")</f>
        <v>AbandonedSpaces</v>
      </c>
      <c r="D4812">
        <f>IF(E4812&gt;=($M$18-6),1,0)</f>
        <v>0</v>
      </c>
      <c r="E4812" s="1">
        <v>44660</v>
      </c>
      <c r="F4812" t="s">
        <v>4</v>
      </c>
      <c r="G4812">
        <v>80</v>
      </c>
      <c r="H4812" s="4">
        <v>9423</v>
      </c>
      <c r="I4812" s="3">
        <v>3.98</v>
      </c>
      <c r="J4812" s="3">
        <f>IFERROR((I4812/H4812)*1000,0)</f>
        <v>0.42237079486363155</v>
      </c>
      <c r="K4812" s="2">
        <v>0.9778</v>
      </c>
    </row>
    <row r="4813" spans="1:11" x14ac:dyDescent="0.35">
      <c r="A4813" t="s">
        <v>144</v>
      </c>
      <c r="B4813" t="s">
        <v>133</v>
      </c>
      <c r="C4813" t="str">
        <f>IFERROR(VLOOKUP(B4813,$N$3:$O$14,2,FALSE),"error")</f>
        <v>AbandonedSpaces</v>
      </c>
      <c r="D4813">
        <f>IF(E4813&gt;=($M$18-6),1,0)</f>
        <v>0</v>
      </c>
      <c r="E4813" s="1">
        <v>44660</v>
      </c>
      <c r="F4813" t="s">
        <v>1</v>
      </c>
      <c r="G4813">
        <v>15</v>
      </c>
      <c r="H4813" s="4">
        <v>1374</v>
      </c>
      <c r="I4813" s="3">
        <v>0.6</v>
      </c>
      <c r="J4813" s="3">
        <f>IFERROR((I4813/H4813)*1000,0)</f>
        <v>0.4366812227074236</v>
      </c>
      <c r="K4813" s="2">
        <v>0.97370000000000001</v>
      </c>
    </row>
    <row r="4814" spans="1:11" x14ac:dyDescent="0.35">
      <c r="A4814" t="s">
        <v>143</v>
      </c>
      <c r="B4814" t="s">
        <v>133</v>
      </c>
      <c r="C4814" t="str">
        <f>IFERROR(VLOOKUP(B4814,$N$3:$O$14,2,FALSE),"error")</f>
        <v>AbandonedSpaces</v>
      </c>
      <c r="D4814">
        <f>IF(E4814&gt;=($M$18-6),1,0)</f>
        <v>0</v>
      </c>
      <c r="E4814" s="1">
        <v>44660</v>
      </c>
      <c r="F4814" t="s">
        <v>5</v>
      </c>
      <c r="G4814">
        <v>23</v>
      </c>
      <c r="H4814" s="4">
        <v>2941</v>
      </c>
      <c r="I4814" s="3">
        <v>3.53</v>
      </c>
      <c r="J4814" s="3">
        <f>IFERROR((I4814/H4814)*1000,0)</f>
        <v>1.2002720163209792</v>
      </c>
      <c r="K4814" s="2">
        <v>0.94920000000000004</v>
      </c>
    </row>
    <row r="4815" spans="1:11" x14ac:dyDescent="0.35">
      <c r="A4815" t="s">
        <v>143</v>
      </c>
      <c r="B4815" t="s">
        <v>133</v>
      </c>
      <c r="C4815" t="str">
        <f>IFERROR(VLOOKUP(B4815,$N$3:$O$14,2,FALSE),"error")</f>
        <v>AbandonedSpaces</v>
      </c>
      <c r="D4815">
        <f>IF(E4815&gt;=($M$18-6),1,0)</f>
        <v>0</v>
      </c>
      <c r="E4815" s="1">
        <v>44660</v>
      </c>
      <c r="F4815" t="s">
        <v>4</v>
      </c>
      <c r="G4815">
        <v>0</v>
      </c>
      <c r="H4815" s="4">
        <v>1</v>
      </c>
      <c r="I4815" s="3">
        <v>0</v>
      </c>
      <c r="J4815" s="3">
        <f>IFERROR((I4815/H4815)*1000,0)</f>
        <v>0</v>
      </c>
      <c r="K4815" s="2">
        <v>0</v>
      </c>
    </row>
    <row r="4816" spans="1:11" x14ac:dyDescent="0.35">
      <c r="A4816" t="s">
        <v>143</v>
      </c>
      <c r="B4816" t="s">
        <v>133</v>
      </c>
      <c r="C4816" t="str">
        <f>IFERROR(VLOOKUP(B4816,$N$3:$O$14,2,FALSE),"error")</f>
        <v>AbandonedSpaces</v>
      </c>
      <c r="D4816">
        <f>IF(E4816&gt;=($M$18-6),1,0)</f>
        <v>0</v>
      </c>
      <c r="E4816" s="1">
        <v>44660</v>
      </c>
      <c r="F4816" t="s">
        <v>1</v>
      </c>
      <c r="G4816">
        <v>21</v>
      </c>
      <c r="H4816" s="4">
        <v>1319</v>
      </c>
      <c r="I4816" s="3">
        <v>0.6</v>
      </c>
      <c r="J4816" s="3">
        <f>IFERROR((I4816/H4816)*1000,0)</f>
        <v>0.45489006823351019</v>
      </c>
      <c r="K4816" s="2">
        <v>0.97419999999999995</v>
      </c>
    </row>
    <row r="4817" spans="1:11" x14ac:dyDescent="0.35">
      <c r="A4817" t="s">
        <v>142</v>
      </c>
      <c r="B4817" t="s">
        <v>133</v>
      </c>
      <c r="C4817" t="str">
        <f>IFERROR(VLOOKUP(B4817,$N$3:$O$14,2,FALSE),"error")</f>
        <v>AbandonedSpaces</v>
      </c>
      <c r="D4817">
        <f>IF(E4817&gt;=($M$18-6),1,0)</f>
        <v>0</v>
      </c>
      <c r="E4817" s="1">
        <v>44660</v>
      </c>
      <c r="F4817" t="s">
        <v>5</v>
      </c>
      <c r="G4817">
        <v>14</v>
      </c>
      <c r="H4817" s="4">
        <v>325</v>
      </c>
      <c r="I4817" s="3">
        <v>0.41</v>
      </c>
      <c r="J4817" s="3">
        <f>IFERROR((I4817/H4817)*1000,0)</f>
        <v>1.2615384615384615</v>
      </c>
      <c r="K4817" s="2">
        <v>0.72219999999999995</v>
      </c>
    </row>
    <row r="4818" spans="1:11" x14ac:dyDescent="0.35">
      <c r="A4818" t="s">
        <v>142</v>
      </c>
      <c r="B4818" t="s">
        <v>133</v>
      </c>
      <c r="C4818" t="str">
        <f>IFERROR(VLOOKUP(B4818,$N$3:$O$14,2,FALSE),"error")</f>
        <v>AbandonedSpaces</v>
      </c>
      <c r="D4818">
        <f>IF(E4818&gt;=($M$18-6),1,0)</f>
        <v>0</v>
      </c>
      <c r="E4818" s="1">
        <v>44660</v>
      </c>
      <c r="F4818" t="s">
        <v>4</v>
      </c>
      <c r="G4818">
        <v>0</v>
      </c>
      <c r="H4818" s="4">
        <v>1</v>
      </c>
      <c r="I4818" s="3">
        <v>0</v>
      </c>
      <c r="J4818" s="3">
        <f>IFERROR((I4818/H4818)*1000,0)</f>
        <v>0</v>
      </c>
      <c r="K4818" s="2">
        <v>0</v>
      </c>
    </row>
    <row r="4819" spans="1:11" x14ac:dyDescent="0.35">
      <c r="A4819" t="s">
        <v>142</v>
      </c>
      <c r="B4819" t="s">
        <v>133</v>
      </c>
      <c r="C4819" t="str">
        <f>IFERROR(VLOOKUP(B4819,$N$3:$O$14,2,FALSE),"error")</f>
        <v>AbandonedSpaces</v>
      </c>
      <c r="D4819">
        <f>IF(E4819&gt;=($M$18-6),1,0)</f>
        <v>0</v>
      </c>
      <c r="E4819" s="1">
        <v>44660</v>
      </c>
      <c r="F4819" t="s">
        <v>1</v>
      </c>
      <c r="G4819">
        <v>9</v>
      </c>
      <c r="H4819" s="4">
        <v>207</v>
      </c>
      <c r="I4819" s="3">
        <v>0.12</v>
      </c>
      <c r="J4819" s="3">
        <f>IFERROR((I4819/H4819)*1000,0)</f>
        <v>0.57971014492753625</v>
      </c>
      <c r="K4819" s="2">
        <v>0.53879999999999995</v>
      </c>
    </row>
    <row r="4820" spans="1:11" x14ac:dyDescent="0.35">
      <c r="A4820" t="s">
        <v>141</v>
      </c>
      <c r="B4820" t="s">
        <v>133</v>
      </c>
      <c r="C4820" t="str">
        <f>IFERROR(VLOOKUP(B4820,$N$3:$O$14,2,FALSE),"error")</f>
        <v>AbandonedSpaces</v>
      </c>
      <c r="D4820">
        <f>IF(E4820&gt;=($M$18-6),1,0)</f>
        <v>0</v>
      </c>
      <c r="E4820" s="1">
        <v>44660</v>
      </c>
      <c r="F4820" t="s">
        <v>5</v>
      </c>
      <c r="G4820">
        <v>0</v>
      </c>
      <c r="H4820" s="4">
        <v>2</v>
      </c>
      <c r="I4820" s="3">
        <v>0</v>
      </c>
      <c r="J4820" s="3">
        <f>IFERROR((I4820/H4820)*1000,0)</f>
        <v>0</v>
      </c>
      <c r="K4820" s="2">
        <v>1</v>
      </c>
    </row>
    <row r="4821" spans="1:11" x14ac:dyDescent="0.35">
      <c r="A4821" t="s">
        <v>141</v>
      </c>
      <c r="B4821" t="s">
        <v>133</v>
      </c>
      <c r="C4821" t="str">
        <f>IFERROR(VLOOKUP(B4821,$N$3:$O$14,2,FALSE),"error")</f>
        <v>AbandonedSpaces</v>
      </c>
      <c r="D4821">
        <f>IF(E4821&gt;=($M$18-6),1,0)</f>
        <v>0</v>
      </c>
      <c r="E4821" s="1">
        <v>44660</v>
      </c>
      <c r="F4821" t="s">
        <v>4</v>
      </c>
      <c r="G4821">
        <v>27</v>
      </c>
      <c r="H4821" s="4">
        <v>1763</v>
      </c>
      <c r="I4821" s="3">
        <v>1.48</v>
      </c>
      <c r="J4821" s="3">
        <f>IFERROR((I4821/H4821)*1000,0)</f>
        <v>0.83947816222348259</v>
      </c>
      <c r="K4821" s="2">
        <v>0.77370000000000005</v>
      </c>
    </row>
    <row r="4822" spans="1:11" x14ac:dyDescent="0.35">
      <c r="A4822" t="s">
        <v>141</v>
      </c>
      <c r="B4822" t="s">
        <v>133</v>
      </c>
      <c r="C4822" t="str">
        <f>IFERROR(VLOOKUP(B4822,$N$3:$O$14,2,FALSE),"error")</f>
        <v>AbandonedSpaces</v>
      </c>
      <c r="D4822">
        <f>IF(E4822&gt;=($M$18-6),1,0)</f>
        <v>0</v>
      </c>
      <c r="E4822" s="1">
        <v>44660</v>
      </c>
      <c r="F4822" t="s">
        <v>1</v>
      </c>
      <c r="G4822">
        <v>0</v>
      </c>
      <c r="H4822" s="4">
        <v>42</v>
      </c>
      <c r="I4822" s="3">
        <v>0.09</v>
      </c>
      <c r="J4822" s="3">
        <f>IFERROR((I4822/H4822)*1000,0)</f>
        <v>2.1428571428571428</v>
      </c>
      <c r="K4822" s="2">
        <v>0.60980000000000001</v>
      </c>
    </row>
    <row r="4823" spans="1:11" x14ac:dyDescent="0.35">
      <c r="A4823" t="s">
        <v>140</v>
      </c>
      <c r="B4823" t="s">
        <v>133</v>
      </c>
      <c r="C4823" t="str">
        <f>IFERROR(VLOOKUP(B4823,$N$3:$O$14,2,FALSE),"error")</f>
        <v>AbandonedSpaces</v>
      </c>
      <c r="D4823">
        <f>IF(E4823&gt;=($M$18-6),1,0)</f>
        <v>0</v>
      </c>
      <c r="E4823" s="1">
        <v>44660</v>
      </c>
      <c r="F4823" t="s">
        <v>5</v>
      </c>
      <c r="G4823">
        <v>20</v>
      </c>
      <c r="H4823" s="4">
        <v>328</v>
      </c>
      <c r="I4823" s="3">
        <v>0.52</v>
      </c>
      <c r="J4823" s="3">
        <f>IFERROR((I4823/H4823)*1000,0)</f>
        <v>1.5853658536585367</v>
      </c>
      <c r="K4823" s="2">
        <v>0.73009999999999997</v>
      </c>
    </row>
    <row r="4824" spans="1:11" x14ac:dyDescent="0.35">
      <c r="A4824" t="s">
        <v>140</v>
      </c>
      <c r="B4824" t="s">
        <v>133</v>
      </c>
      <c r="C4824" t="str">
        <f>IFERROR(VLOOKUP(B4824,$N$3:$O$14,2,FALSE),"error")</f>
        <v>AbandonedSpaces</v>
      </c>
      <c r="D4824">
        <f>IF(E4824&gt;=($M$18-6),1,0)</f>
        <v>0</v>
      </c>
      <c r="E4824" s="1">
        <v>44660</v>
      </c>
      <c r="F4824" t="s">
        <v>4</v>
      </c>
      <c r="G4824">
        <v>4</v>
      </c>
      <c r="H4824" s="4">
        <v>5</v>
      </c>
      <c r="I4824" s="3">
        <v>0</v>
      </c>
      <c r="J4824" s="3">
        <f>IFERROR((I4824/H4824)*1000,0)</f>
        <v>0</v>
      </c>
      <c r="K4824" s="2">
        <v>0.8</v>
      </c>
    </row>
    <row r="4825" spans="1:11" x14ac:dyDescent="0.35">
      <c r="A4825" t="s">
        <v>140</v>
      </c>
      <c r="B4825" t="s">
        <v>133</v>
      </c>
      <c r="C4825" t="str">
        <f>IFERROR(VLOOKUP(B4825,$N$3:$O$14,2,FALSE),"error")</f>
        <v>AbandonedSpaces</v>
      </c>
      <c r="D4825">
        <f>IF(E4825&gt;=($M$18-6),1,0)</f>
        <v>0</v>
      </c>
      <c r="E4825" s="1">
        <v>44660</v>
      </c>
      <c r="F4825" t="s">
        <v>1</v>
      </c>
      <c r="G4825">
        <v>3</v>
      </c>
      <c r="H4825" s="4">
        <v>150</v>
      </c>
      <c r="I4825" s="3">
        <v>0.13</v>
      </c>
      <c r="J4825" s="3">
        <f>IFERROR((I4825/H4825)*1000,0)</f>
        <v>0.8666666666666667</v>
      </c>
      <c r="K4825" s="2">
        <v>0.77700000000000002</v>
      </c>
    </row>
    <row r="4826" spans="1:11" x14ac:dyDescent="0.35">
      <c r="A4826" t="s">
        <v>139</v>
      </c>
      <c r="B4826" t="s">
        <v>133</v>
      </c>
      <c r="C4826" t="str">
        <f>IFERROR(VLOOKUP(B4826,$N$3:$O$14,2,FALSE),"error")</f>
        <v>AbandonedSpaces</v>
      </c>
      <c r="D4826">
        <f>IF(E4826&gt;=($M$18-6),1,0)</f>
        <v>0</v>
      </c>
      <c r="E4826" s="1">
        <v>44660</v>
      </c>
      <c r="F4826" t="s">
        <v>5</v>
      </c>
      <c r="G4826">
        <v>49</v>
      </c>
      <c r="H4826" s="4">
        <v>774</v>
      </c>
      <c r="I4826" s="3">
        <v>0.87</v>
      </c>
      <c r="J4826" s="3">
        <f>IFERROR((I4826/H4826)*1000,0)</f>
        <v>1.124031007751938</v>
      </c>
      <c r="K4826" s="2">
        <v>0.63529999999999998</v>
      </c>
    </row>
    <row r="4827" spans="1:11" x14ac:dyDescent="0.35">
      <c r="A4827" t="s">
        <v>139</v>
      </c>
      <c r="B4827" t="s">
        <v>133</v>
      </c>
      <c r="C4827" t="str">
        <f>IFERROR(VLOOKUP(B4827,$N$3:$O$14,2,FALSE),"error")</f>
        <v>AbandonedSpaces</v>
      </c>
      <c r="D4827">
        <f>IF(E4827&gt;=($M$18-6),1,0)</f>
        <v>0</v>
      </c>
      <c r="E4827" s="1">
        <v>44660</v>
      </c>
      <c r="F4827" t="s">
        <v>4</v>
      </c>
      <c r="G4827">
        <v>57</v>
      </c>
      <c r="H4827" s="4">
        <v>4160</v>
      </c>
      <c r="I4827" s="3">
        <v>2.83</v>
      </c>
      <c r="J4827" s="3">
        <f>IFERROR((I4827/H4827)*1000,0)</f>
        <v>0.68028846153846156</v>
      </c>
      <c r="K4827" s="2">
        <v>0.62290000000000001</v>
      </c>
    </row>
    <row r="4828" spans="1:11" x14ac:dyDescent="0.35">
      <c r="A4828" t="s">
        <v>139</v>
      </c>
      <c r="B4828" t="s">
        <v>133</v>
      </c>
      <c r="C4828" t="str">
        <f>IFERROR(VLOOKUP(B4828,$N$3:$O$14,2,FALSE),"error")</f>
        <v>AbandonedSpaces</v>
      </c>
      <c r="D4828">
        <f>IF(E4828&gt;=($M$18-6),1,0)</f>
        <v>0</v>
      </c>
      <c r="E4828" s="1">
        <v>44660</v>
      </c>
      <c r="F4828" t="s">
        <v>1</v>
      </c>
      <c r="G4828">
        <v>15</v>
      </c>
      <c r="H4828" s="4">
        <v>472</v>
      </c>
      <c r="I4828" s="3">
        <v>0.33</v>
      </c>
      <c r="J4828" s="3">
        <f>IFERROR((I4828/H4828)*1000,0)</f>
        <v>0.69915254237288138</v>
      </c>
      <c r="K4828" s="2">
        <v>0.69379999999999997</v>
      </c>
    </row>
    <row r="4829" spans="1:11" x14ac:dyDescent="0.35">
      <c r="A4829" t="s">
        <v>138</v>
      </c>
      <c r="B4829" t="s">
        <v>133</v>
      </c>
      <c r="C4829" t="str">
        <f>IFERROR(VLOOKUP(B4829,$N$3:$O$14,2,FALSE),"error")</f>
        <v>AbandonedSpaces</v>
      </c>
      <c r="D4829">
        <f>IF(E4829&gt;=($M$18-6),1,0)</f>
        <v>0</v>
      </c>
      <c r="E4829" s="1">
        <v>44660</v>
      </c>
      <c r="F4829" t="s">
        <v>5</v>
      </c>
      <c r="G4829">
        <v>33</v>
      </c>
      <c r="H4829" s="4">
        <v>291</v>
      </c>
      <c r="I4829" s="3">
        <v>0.22</v>
      </c>
      <c r="J4829" s="3">
        <f>IFERROR((I4829/H4829)*1000,0)</f>
        <v>0.75601374570446744</v>
      </c>
      <c r="K4829" s="2">
        <v>0.44790000000000002</v>
      </c>
    </row>
    <row r="4830" spans="1:11" x14ac:dyDescent="0.35">
      <c r="A4830" t="s">
        <v>138</v>
      </c>
      <c r="B4830" t="s">
        <v>133</v>
      </c>
      <c r="C4830" t="str">
        <f>IFERROR(VLOOKUP(B4830,$N$3:$O$14,2,FALSE),"error")</f>
        <v>AbandonedSpaces</v>
      </c>
      <c r="D4830">
        <f>IF(E4830&gt;=($M$18-6),1,0)</f>
        <v>0</v>
      </c>
      <c r="E4830" s="1">
        <v>44660</v>
      </c>
      <c r="F4830" t="s">
        <v>4</v>
      </c>
      <c r="G4830">
        <v>36</v>
      </c>
      <c r="H4830" s="4">
        <v>1942</v>
      </c>
      <c r="I4830" s="3">
        <v>1.04</v>
      </c>
      <c r="J4830" s="3">
        <f>IFERROR((I4830/H4830)*1000,0)</f>
        <v>0.53553038105046347</v>
      </c>
      <c r="K4830" s="2">
        <v>0.46250000000000002</v>
      </c>
    </row>
    <row r="4831" spans="1:11" x14ac:dyDescent="0.35">
      <c r="A4831" t="s">
        <v>138</v>
      </c>
      <c r="B4831" t="s">
        <v>133</v>
      </c>
      <c r="C4831" t="str">
        <f>IFERROR(VLOOKUP(B4831,$N$3:$O$14,2,FALSE),"error")</f>
        <v>AbandonedSpaces</v>
      </c>
      <c r="D4831">
        <f>IF(E4831&gt;=($M$18-6),1,0)</f>
        <v>0</v>
      </c>
      <c r="E4831" s="1">
        <v>44660</v>
      </c>
      <c r="F4831" t="s">
        <v>1</v>
      </c>
      <c r="G4831">
        <v>6</v>
      </c>
      <c r="H4831" s="4">
        <v>179</v>
      </c>
      <c r="I4831" s="3">
        <v>0.09</v>
      </c>
      <c r="J4831" s="3">
        <f>IFERROR((I4831/H4831)*1000,0)</f>
        <v>0.5027932960893855</v>
      </c>
      <c r="K4831" s="2">
        <v>0.52910000000000001</v>
      </c>
    </row>
    <row r="4832" spans="1:11" x14ac:dyDescent="0.35">
      <c r="A4832" t="s">
        <v>137</v>
      </c>
      <c r="B4832" t="s">
        <v>133</v>
      </c>
      <c r="C4832" t="str">
        <f>IFERROR(VLOOKUP(B4832,$N$3:$O$14,2,FALSE),"error")</f>
        <v>AbandonedSpaces</v>
      </c>
      <c r="D4832">
        <f>IF(E4832&gt;=($M$18-6),1,0)</f>
        <v>0</v>
      </c>
      <c r="E4832" s="1">
        <v>44660</v>
      </c>
      <c r="F4832" t="s">
        <v>5</v>
      </c>
      <c r="G4832">
        <v>46</v>
      </c>
      <c r="H4832" s="4">
        <v>659</v>
      </c>
      <c r="I4832" s="3">
        <v>0.73</v>
      </c>
      <c r="J4832" s="3">
        <f>IFERROR((I4832/H4832)*1000,0)</f>
        <v>1.1077389984825492</v>
      </c>
      <c r="K4832" s="2">
        <v>0.62460000000000004</v>
      </c>
    </row>
    <row r="4833" spans="1:11" x14ac:dyDescent="0.35">
      <c r="A4833" t="s">
        <v>137</v>
      </c>
      <c r="B4833" t="s">
        <v>133</v>
      </c>
      <c r="C4833" t="str">
        <f>IFERROR(VLOOKUP(B4833,$N$3:$O$14,2,FALSE),"error")</f>
        <v>AbandonedSpaces</v>
      </c>
      <c r="D4833">
        <f>IF(E4833&gt;=($M$18-6),1,0)</f>
        <v>0</v>
      </c>
      <c r="E4833" s="1">
        <v>44660</v>
      </c>
      <c r="F4833" t="s">
        <v>4</v>
      </c>
      <c r="G4833">
        <v>64</v>
      </c>
      <c r="H4833" s="4">
        <v>3421</v>
      </c>
      <c r="I4833" s="3">
        <v>2.11</v>
      </c>
      <c r="J4833" s="3">
        <f>IFERROR((I4833/H4833)*1000,0)</f>
        <v>0.61677871967261033</v>
      </c>
      <c r="K4833" s="2">
        <v>0.60440000000000005</v>
      </c>
    </row>
    <row r="4834" spans="1:11" x14ac:dyDescent="0.35">
      <c r="A4834" t="s">
        <v>137</v>
      </c>
      <c r="B4834" t="s">
        <v>133</v>
      </c>
      <c r="C4834" t="str">
        <f>IFERROR(VLOOKUP(B4834,$N$3:$O$14,2,FALSE),"error")</f>
        <v>AbandonedSpaces</v>
      </c>
      <c r="D4834">
        <f>IF(E4834&gt;=($M$18-6),1,0)</f>
        <v>0</v>
      </c>
      <c r="E4834" s="1">
        <v>44660</v>
      </c>
      <c r="F4834" t="s">
        <v>1</v>
      </c>
      <c r="G4834">
        <v>18</v>
      </c>
      <c r="H4834" s="4">
        <v>427</v>
      </c>
      <c r="I4834" s="3">
        <v>0.25</v>
      </c>
      <c r="J4834" s="3">
        <f>IFERROR((I4834/H4834)*1000,0)</f>
        <v>0.58548009367681497</v>
      </c>
      <c r="K4834" s="2">
        <v>0.65249999999999997</v>
      </c>
    </row>
    <row r="4835" spans="1:11" x14ac:dyDescent="0.35">
      <c r="A4835" t="s">
        <v>136</v>
      </c>
      <c r="B4835" t="s">
        <v>133</v>
      </c>
      <c r="C4835" t="str">
        <f>IFERROR(VLOOKUP(B4835,$N$3:$O$14,2,FALSE),"error")</f>
        <v>AbandonedSpaces</v>
      </c>
      <c r="D4835">
        <f>IF(E4835&gt;=($M$18-6),1,0)</f>
        <v>0</v>
      </c>
      <c r="E4835" s="1">
        <v>44660</v>
      </c>
      <c r="F4835" t="s">
        <v>5</v>
      </c>
      <c r="G4835">
        <v>37</v>
      </c>
      <c r="H4835" s="4">
        <v>701</v>
      </c>
      <c r="I4835" s="3">
        <v>0.56000000000000005</v>
      </c>
      <c r="J4835" s="3">
        <f>IFERROR((I4835/H4835)*1000,0)</f>
        <v>0.79885877318116982</v>
      </c>
      <c r="K4835" s="2">
        <v>0.6825</v>
      </c>
    </row>
    <row r="4836" spans="1:11" x14ac:dyDescent="0.35">
      <c r="A4836" t="s">
        <v>136</v>
      </c>
      <c r="B4836" t="s">
        <v>133</v>
      </c>
      <c r="C4836" t="str">
        <f>IFERROR(VLOOKUP(B4836,$N$3:$O$14,2,FALSE),"error")</f>
        <v>AbandonedSpaces</v>
      </c>
      <c r="D4836">
        <f>IF(E4836&gt;=($M$18-6),1,0)</f>
        <v>0</v>
      </c>
      <c r="E4836" s="1">
        <v>44660</v>
      </c>
      <c r="F4836" t="s">
        <v>4</v>
      </c>
      <c r="G4836">
        <v>57</v>
      </c>
      <c r="H4836" s="4">
        <v>2977</v>
      </c>
      <c r="I4836" s="3">
        <v>1.74</v>
      </c>
      <c r="J4836" s="3">
        <f>IFERROR((I4836/H4836)*1000,0)</f>
        <v>0.58448102116224387</v>
      </c>
      <c r="K4836" s="2">
        <v>0.61129999999999995</v>
      </c>
    </row>
    <row r="4837" spans="1:11" x14ac:dyDescent="0.35">
      <c r="A4837" t="s">
        <v>136</v>
      </c>
      <c r="B4837" t="s">
        <v>133</v>
      </c>
      <c r="C4837" t="str">
        <f>IFERROR(VLOOKUP(B4837,$N$3:$O$14,2,FALSE),"error")</f>
        <v>AbandonedSpaces</v>
      </c>
      <c r="D4837">
        <f>IF(E4837&gt;=($M$18-6),1,0)</f>
        <v>0</v>
      </c>
      <c r="E4837" s="1">
        <v>44660</v>
      </c>
      <c r="F4837" t="s">
        <v>1</v>
      </c>
      <c r="G4837">
        <v>12</v>
      </c>
      <c r="H4837" s="4">
        <v>386</v>
      </c>
      <c r="I4837" s="3">
        <v>0.22</v>
      </c>
      <c r="J4837" s="3">
        <f>IFERROR((I4837/H4837)*1000,0)</f>
        <v>0.56994818652849744</v>
      </c>
      <c r="K4837" s="2">
        <v>0.64810000000000001</v>
      </c>
    </row>
    <row r="4838" spans="1:11" x14ac:dyDescent="0.35">
      <c r="A4838" t="s">
        <v>135</v>
      </c>
      <c r="B4838" t="s">
        <v>133</v>
      </c>
      <c r="C4838" t="str">
        <f>IFERROR(VLOOKUP(B4838,$N$3:$O$14,2,FALSE),"error")</f>
        <v>AbandonedSpaces</v>
      </c>
      <c r="D4838">
        <f>IF(E4838&gt;=($M$18-6),1,0)</f>
        <v>0</v>
      </c>
      <c r="E4838" s="1">
        <v>44660</v>
      </c>
      <c r="F4838" t="s">
        <v>5</v>
      </c>
      <c r="G4838">
        <v>33</v>
      </c>
      <c r="H4838" s="4">
        <v>518</v>
      </c>
      <c r="I4838" s="3">
        <v>0.45</v>
      </c>
      <c r="J4838" s="3">
        <f>IFERROR((I4838/H4838)*1000,0)</f>
        <v>0.86872586872586877</v>
      </c>
      <c r="K4838" s="2">
        <v>0.56779999999999997</v>
      </c>
    </row>
    <row r="4839" spans="1:11" x14ac:dyDescent="0.35">
      <c r="A4839" t="s">
        <v>135</v>
      </c>
      <c r="B4839" t="s">
        <v>133</v>
      </c>
      <c r="C4839" t="str">
        <f>IFERROR(VLOOKUP(B4839,$N$3:$O$14,2,FALSE),"error")</f>
        <v>AbandonedSpaces</v>
      </c>
      <c r="D4839">
        <f>IF(E4839&gt;=($M$18-6),1,0)</f>
        <v>0</v>
      </c>
      <c r="E4839" s="1">
        <v>44660</v>
      </c>
      <c r="F4839" t="s">
        <v>4</v>
      </c>
      <c r="G4839">
        <v>59</v>
      </c>
      <c r="H4839" s="4">
        <v>2634</v>
      </c>
      <c r="I4839" s="3">
        <v>1.5</v>
      </c>
      <c r="J4839" s="3">
        <f>IFERROR((I4839/H4839)*1000,0)</f>
        <v>0.56947608200455579</v>
      </c>
      <c r="K4839" s="2">
        <v>0.59189999999999998</v>
      </c>
    </row>
    <row r="4840" spans="1:11" x14ac:dyDescent="0.35">
      <c r="A4840" t="s">
        <v>135</v>
      </c>
      <c r="B4840" t="s">
        <v>133</v>
      </c>
      <c r="C4840" t="str">
        <f>IFERROR(VLOOKUP(B4840,$N$3:$O$14,2,FALSE),"error")</f>
        <v>AbandonedSpaces</v>
      </c>
      <c r="D4840">
        <f>IF(E4840&gt;=($M$18-6),1,0)</f>
        <v>0</v>
      </c>
      <c r="E4840" s="1">
        <v>44660</v>
      </c>
      <c r="F4840" t="s">
        <v>1</v>
      </c>
      <c r="G4840">
        <v>11</v>
      </c>
      <c r="H4840" s="4">
        <v>337</v>
      </c>
      <c r="I4840" s="3">
        <v>0.19</v>
      </c>
      <c r="J4840" s="3">
        <f>IFERROR((I4840/H4840)*1000,0)</f>
        <v>0.56379821958456977</v>
      </c>
      <c r="K4840" s="2">
        <v>0.62649999999999995</v>
      </c>
    </row>
    <row r="4841" spans="1:11" x14ac:dyDescent="0.35">
      <c r="A4841" t="s">
        <v>134</v>
      </c>
      <c r="B4841" t="s">
        <v>133</v>
      </c>
      <c r="C4841" t="str">
        <f>IFERROR(VLOOKUP(B4841,$N$3:$O$14,2,FALSE),"error")</f>
        <v>AbandonedSpaces</v>
      </c>
      <c r="D4841">
        <f>IF(E4841&gt;=($M$18-6),1,0)</f>
        <v>0</v>
      </c>
      <c r="E4841" s="1">
        <v>44660</v>
      </c>
      <c r="F4841" t="s">
        <v>5</v>
      </c>
      <c r="G4841">
        <v>29</v>
      </c>
      <c r="H4841" s="4">
        <v>406</v>
      </c>
      <c r="I4841" s="3">
        <v>0.35</v>
      </c>
      <c r="J4841" s="3">
        <f>IFERROR((I4841/H4841)*1000,0)</f>
        <v>0.86206896551724133</v>
      </c>
      <c r="K4841" s="2">
        <v>0.56610000000000005</v>
      </c>
    </row>
    <row r="4842" spans="1:11" x14ac:dyDescent="0.35">
      <c r="A4842" t="s">
        <v>134</v>
      </c>
      <c r="B4842" t="s">
        <v>133</v>
      </c>
      <c r="C4842" t="str">
        <f>IFERROR(VLOOKUP(B4842,$N$3:$O$14,2,FALSE),"error")</f>
        <v>AbandonedSpaces</v>
      </c>
      <c r="D4842">
        <f>IF(E4842&gt;=($M$18-6),1,0)</f>
        <v>0</v>
      </c>
      <c r="E4842" s="1">
        <v>44660</v>
      </c>
      <c r="F4842" t="s">
        <v>4</v>
      </c>
      <c r="G4842">
        <v>42</v>
      </c>
      <c r="H4842" s="4">
        <v>2164</v>
      </c>
      <c r="I4842" s="3">
        <v>1.43</v>
      </c>
      <c r="J4842" s="3">
        <f>IFERROR((I4842/H4842)*1000,0)</f>
        <v>0.66081330868761556</v>
      </c>
      <c r="K4842" s="2">
        <v>0.53649999999999998</v>
      </c>
    </row>
    <row r="4843" spans="1:11" x14ac:dyDescent="0.35">
      <c r="A4843" t="s">
        <v>134</v>
      </c>
      <c r="B4843" t="s">
        <v>133</v>
      </c>
      <c r="C4843" t="str">
        <f>IFERROR(VLOOKUP(B4843,$N$3:$O$14,2,FALSE),"error")</f>
        <v>AbandonedSpaces</v>
      </c>
      <c r="D4843">
        <f>IF(E4843&gt;=($M$18-6),1,0)</f>
        <v>0</v>
      </c>
      <c r="E4843" s="1">
        <v>44660</v>
      </c>
      <c r="F4843" t="s">
        <v>1</v>
      </c>
      <c r="G4843">
        <v>10</v>
      </c>
      <c r="H4843" s="4">
        <v>313</v>
      </c>
      <c r="I4843" s="3">
        <v>0.16</v>
      </c>
      <c r="J4843" s="3">
        <f>IFERROR((I4843/H4843)*1000,0)</f>
        <v>0.51118210862619806</v>
      </c>
      <c r="K4843" s="2">
        <v>0.57509999999999994</v>
      </c>
    </row>
    <row r="4844" spans="1:11" x14ac:dyDescent="0.35">
      <c r="A4844" t="s">
        <v>132</v>
      </c>
      <c r="B4844" t="s">
        <v>114</v>
      </c>
      <c r="C4844" t="str">
        <f>IFERROR(VLOOKUP(B4844,$N$3:$O$14,2,FALSE),"error")</f>
        <v>Decoist</v>
      </c>
      <c r="D4844">
        <f>IF(E4844&gt;=($M$18-6),1,0)</f>
        <v>0</v>
      </c>
      <c r="E4844" s="1">
        <v>44660</v>
      </c>
      <c r="F4844" t="s">
        <v>6</v>
      </c>
      <c r="G4844">
        <v>0</v>
      </c>
      <c r="H4844" s="4">
        <v>7</v>
      </c>
      <c r="I4844" s="3">
        <v>0</v>
      </c>
      <c r="J4844" s="3">
        <f>IFERROR((I4844/H4844)*1000,0)</f>
        <v>0</v>
      </c>
      <c r="K4844" s="2">
        <v>0.28570000000000001</v>
      </c>
    </row>
    <row r="4845" spans="1:11" x14ac:dyDescent="0.35">
      <c r="A4845" t="s">
        <v>132</v>
      </c>
      <c r="B4845" t="s">
        <v>114</v>
      </c>
      <c r="C4845" t="str">
        <f>IFERROR(VLOOKUP(B4845,$N$3:$O$14,2,FALSE),"error")</f>
        <v>Decoist</v>
      </c>
      <c r="D4845">
        <f>IF(E4845&gt;=($M$18-6),1,0)</f>
        <v>0</v>
      </c>
      <c r="E4845" s="1">
        <v>44660</v>
      </c>
      <c r="F4845" t="s">
        <v>5</v>
      </c>
      <c r="G4845">
        <v>487</v>
      </c>
      <c r="H4845" s="4">
        <v>14990</v>
      </c>
      <c r="I4845" s="3">
        <v>23.56</v>
      </c>
      <c r="J4845" s="3">
        <f>IFERROR((I4845/H4845)*1000,0)</f>
        <v>1.571714476317545</v>
      </c>
      <c r="K4845" s="2">
        <v>0.92200000000000004</v>
      </c>
    </row>
    <row r="4846" spans="1:11" x14ac:dyDescent="0.35">
      <c r="A4846" t="s">
        <v>132</v>
      </c>
      <c r="B4846" t="s">
        <v>114</v>
      </c>
      <c r="C4846" t="str">
        <f>IFERROR(VLOOKUP(B4846,$N$3:$O$14,2,FALSE),"error")</f>
        <v>Decoist</v>
      </c>
      <c r="D4846">
        <f>IF(E4846&gt;=($M$18-6),1,0)</f>
        <v>0</v>
      </c>
      <c r="E4846" s="1">
        <v>44660</v>
      </c>
      <c r="F4846" t="s">
        <v>4</v>
      </c>
      <c r="G4846">
        <v>725</v>
      </c>
      <c r="H4846" s="4">
        <v>25547</v>
      </c>
      <c r="I4846" s="3">
        <v>44.59</v>
      </c>
      <c r="J4846" s="3">
        <f>IFERROR((I4846/H4846)*1000,0)</f>
        <v>1.7454104200101774</v>
      </c>
      <c r="K4846" s="2">
        <v>0.94530000000000003</v>
      </c>
    </row>
    <row r="4847" spans="1:11" x14ac:dyDescent="0.35">
      <c r="A4847" t="s">
        <v>132</v>
      </c>
      <c r="B4847" t="s">
        <v>114</v>
      </c>
      <c r="C4847" t="str">
        <f>IFERROR(VLOOKUP(B4847,$N$3:$O$14,2,FALSE),"error")</f>
        <v>Decoist</v>
      </c>
      <c r="D4847">
        <f>IF(E4847&gt;=($M$18-6),1,0)</f>
        <v>0</v>
      </c>
      <c r="E4847" s="1">
        <v>44660</v>
      </c>
      <c r="F4847" t="s">
        <v>1</v>
      </c>
      <c r="G4847">
        <v>70</v>
      </c>
      <c r="H4847" s="4">
        <v>1740</v>
      </c>
      <c r="I4847" s="3">
        <v>2.25</v>
      </c>
      <c r="J4847" s="3">
        <f>IFERROR((I4847/H4847)*1000,0)</f>
        <v>1.2931034482758621</v>
      </c>
      <c r="K4847" s="2">
        <v>0.94479999999999997</v>
      </c>
    </row>
    <row r="4848" spans="1:11" x14ac:dyDescent="0.35">
      <c r="A4848" t="s">
        <v>131</v>
      </c>
      <c r="B4848" t="s">
        <v>114</v>
      </c>
      <c r="C4848" t="str">
        <f>IFERROR(VLOOKUP(B4848,$N$3:$O$14,2,FALSE),"error")</f>
        <v>Decoist</v>
      </c>
      <c r="D4848">
        <f>IF(E4848&gt;=($M$18-6),1,0)</f>
        <v>0</v>
      </c>
      <c r="E4848" s="1">
        <v>44660</v>
      </c>
      <c r="F4848" t="s">
        <v>6</v>
      </c>
      <c r="G4848">
        <v>0</v>
      </c>
      <c r="H4848" s="4">
        <v>21</v>
      </c>
      <c r="I4848" s="3">
        <v>0</v>
      </c>
      <c r="J4848" s="3">
        <f>IFERROR((I4848/H4848)*1000,0)</f>
        <v>0</v>
      </c>
      <c r="K4848" s="2">
        <v>0.57889999999999997</v>
      </c>
    </row>
    <row r="4849" spans="1:11" x14ac:dyDescent="0.35">
      <c r="A4849" t="s">
        <v>131</v>
      </c>
      <c r="B4849" t="s">
        <v>114</v>
      </c>
      <c r="C4849" t="str">
        <f>IFERROR(VLOOKUP(B4849,$N$3:$O$14,2,FALSE),"error")</f>
        <v>Decoist</v>
      </c>
      <c r="D4849">
        <f>IF(E4849&gt;=($M$18-6),1,0)</f>
        <v>0</v>
      </c>
      <c r="E4849" s="1">
        <v>44660</v>
      </c>
      <c r="F4849" t="s">
        <v>5</v>
      </c>
      <c r="G4849" s="5">
        <v>1481</v>
      </c>
      <c r="H4849" s="4">
        <v>15166</v>
      </c>
      <c r="I4849" s="3">
        <v>18.190000000000001</v>
      </c>
      <c r="J4849" s="3">
        <f>IFERROR((I4849/H4849)*1000,0)</f>
        <v>1.1993933799287881</v>
      </c>
      <c r="K4849" s="2">
        <v>0.36420000000000002</v>
      </c>
    </row>
    <row r="4850" spans="1:11" x14ac:dyDescent="0.35">
      <c r="A4850" t="s">
        <v>130</v>
      </c>
      <c r="B4850" t="s">
        <v>114</v>
      </c>
      <c r="C4850" t="str">
        <f>IFERROR(VLOOKUP(B4850,$N$3:$O$14,2,FALSE),"error")</f>
        <v>Decoist</v>
      </c>
      <c r="D4850">
        <f>IF(E4850&gt;=($M$18-6),1,0)</f>
        <v>0</v>
      </c>
      <c r="E4850" s="1">
        <v>44660</v>
      </c>
      <c r="F4850" t="s">
        <v>6</v>
      </c>
      <c r="G4850">
        <v>0</v>
      </c>
      <c r="H4850" s="4">
        <v>13</v>
      </c>
      <c r="I4850" s="3">
        <v>0</v>
      </c>
      <c r="J4850" s="3">
        <f>IFERROR((I4850/H4850)*1000,0)</f>
        <v>0</v>
      </c>
      <c r="K4850" s="2">
        <v>0.63639999999999997</v>
      </c>
    </row>
    <row r="4851" spans="1:11" x14ac:dyDescent="0.35">
      <c r="A4851" t="s">
        <v>130</v>
      </c>
      <c r="B4851" t="s">
        <v>114</v>
      </c>
      <c r="C4851" t="str">
        <f>IFERROR(VLOOKUP(B4851,$N$3:$O$14,2,FALSE),"error")</f>
        <v>Decoist</v>
      </c>
      <c r="D4851">
        <f>IF(E4851&gt;=($M$18-6),1,0)</f>
        <v>0</v>
      </c>
      <c r="E4851" s="1">
        <v>44660</v>
      </c>
      <c r="F4851" t="s">
        <v>5</v>
      </c>
      <c r="G4851">
        <v>763</v>
      </c>
      <c r="H4851" s="4">
        <v>10463</v>
      </c>
      <c r="I4851" s="3">
        <v>16.43</v>
      </c>
      <c r="J4851" s="3">
        <f>IFERROR((I4851/H4851)*1000,0)</f>
        <v>1.5702953263882253</v>
      </c>
      <c r="K4851" s="2">
        <v>0.27229999999999999</v>
      </c>
    </row>
    <row r="4852" spans="1:11" x14ac:dyDescent="0.35">
      <c r="A4852" t="s">
        <v>129</v>
      </c>
      <c r="B4852" t="s">
        <v>114</v>
      </c>
      <c r="C4852" t="str">
        <f>IFERROR(VLOOKUP(B4852,$N$3:$O$14,2,FALSE),"error")</f>
        <v>Decoist</v>
      </c>
      <c r="D4852">
        <f>IF(E4852&gt;=($M$18-6),1,0)</f>
        <v>0</v>
      </c>
      <c r="E4852" s="1">
        <v>44660</v>
      </c>
      <c r="F4852" t="s">
        <v>5</v>
      </c>
      <c r="G4852">
        <v>151</v>
      </c>
      <c r="H4852" s="4">
        <v>805</v>
      </c>
      <c r="I4852" s="3">
        <v>0.68</v>
      </c>
      <c r="J4852" s="3">
        <f>IFERROR((I4852/H4852)*1000,0)</f>
        <v>0.84472049689441009</v>
      </c>
      <c r="K4852" s="2">
        <v>0.36499999999999999</v>
      </c>
    </row>
    <row r="4853" spans="1:11" x14ac:dyDescent="0.35">
      <c r="A4853" t="s">
        <v>129</v>
      </c>
      <c r="B4853" t="s">
        <v>114</v>
      </c>
      <c r="C4853" t="str">
        <f>IFERROR(VLOOKUP(B4853,$N$3:$O$14,2,FALSE),"error")</f>
        <v>Decoist</v>
      </c>
      <c r="D4853">
        <f>IF(E4853&gt;=($M$18-6),1,0)</f>
        <v>0</v>
      </c>
      <c r="E4853" s="1">
        <v>44660</v>
      </c>
      <c r="F4853" t="s">
        <v>4</v>
      </c>
      <c r="G4853" s="5">
        <v>1058</v>
      </c>
      <c r="H4853" s="4">
        <v>7055</v>
      </c>
      <c r="I4853" s="3">
        <v>8.98</v>
      </c>
      <c r="J4853" s="3">
        <f>IFERROR((I4853/H4853)*1000,0)</f>
        <v>1.2728561304039687</v>
      </c>
      <c r="K4853" s="2">
        <v>0.47570000000000001</v>
      </c>
    </row>
    <row r="4854" spans="1:11" x14ac:dyDescent="0.35">
      <c r="A4854" t="s">
        <v>129</v>
      </c>
      <c r="B4854" t="s">
        <v>114</v>
      </c>
      <c r="C4854" t="str">
        <f>IFERROR(VLOOKUP(B4854,$N$3:$O$14,2,FALSE),"error")</f>
        <v>Decoist</v>
      </c>
      <c r="D4854">
        <f>IF(E4854&gt;=($M$18-6),1,0)</f>
        <v>0</v>
      </c>
      <c r="E4854" s="1">
        <v>44660</v>
      </c>
      <c r="F4854" t="s">
        <v>1</v>
      </c>
      <c r="G4854">
        <v>73</v>
      </c>
      <c r="H4854" s="4">
        <v>362</v>
      </c>
      <c r="I4854" s="3">
        <v>0.39</v>
      </c>
      <c r="J4854" s="3">
        <f>IFERROR((I4854/H4854)*1000,0)</f>
        <v>1.0773480662983426</v>
      </c>
      <c r="K4854" s="2">
        <v>0.46779999999999999</v>
      </c>
    </row>
    <row r="4855" spans="1:11" x14ac:dyDescent="0.35">
      <c r="A4855" t="s">
        <v>128</v>
      </c>
      <c r="B4855" t="s">
        <v>114</v>
      </c>
      <c r="C4855" t="str">
        <f>IFERROR(VLOOKUP(B4855,$N$3:$O$14,2,FALSE),"error")</f>
        <v>Decoist</v>
      </c>
      <c r="D4855">
        <f>IF(E4855&gt;=($M$18-6),1,0)</f>
        <v>0</v>
      </c>
      <c r="E4855" s="1">
        <v>44660</v>
      </c>
      <c r="F4855" t="s">
        <v>6</v>
      </c>
      <c r="G4855">
        <v>0</v>
      </c>
      <c r="H4855" s="4">
        <v>3</v>
      </c>
      <c r="I4855" s="3">
        <v>0</v>
      </c>
      <c r="J4855" s="3">
        <f>IFERROR((I4855/H4855)*1000,0)</f>
        <v>0</v>
      </c>
      <c r="K4855" s="2">
        <v>0.33329999999999999</v>
      </c>
    </row>
    <row r="4856" spans="1:11" x14ac:dyDescent="0.35">
      <c r="A4856" t="s">
        <v>128</v>
      </c>
      <c r="B4856" t="s">
        <v>114</v>
      </c>
      <c r="C4856" t="str">
        <f>IFERROR(VLOOKUP(B4856,$N$3:$O$14,2,FALSE),"error")</f>
        <v>Decoist</v>
      </c>
      <c r="D4856">
        <f>IF(E4856&gt;=($M$18-6),1,0)</f>
        <v>0</v>
      </c>
      <c r="E4856" s="1">
        <v>44660</v>
      </c>
      <c r="F4856" t="s">
        <v>5</v>
      </c>
      <c r="G4856">
        <v>130</v>
      </c>
      <c r="H4856" s="4">
        <v>1946</v>
      </c>
      <c r="I4856" s="3">
        <v>2.5099999999999998</v>
      </c>
      <c r="J4856" s="3">
        <f>IFERROR((I4856/H4856)*1000,0)</f>
        <v>1.2898252826310381</v>
      </c>
      <c r="K4856" s="2">
        <v>0.49459999999999998</v>
      </c>
    </row>
    <row r="4857" spans="1:11" x14ac:dyDescent="0.35">
      <c r="A4857" t="s">
        <v>128</v>
      </c>
      <c r="B4857" t="s">
        <v>114</v>
      </c>
      <c r="C4857" t="str">
        <f>IFERROR(VLOOKUP(B4857,$N$3:$O$14,2,FALSE),"error")</f>
        <v>Decoist</v>
      </c>
      <c r="D4857">
        <f>IF(E4857&gt;=($M$18-6),1,0)</f>
        <v>0</v>
      </c>
      <c r="E4857" s="1">
        <v>44660</v>
      </c>
      <c r="F4857" t="s">
        <v>160</v>
      </c>
      <c r="G4857">
        <v>1</v>
      </c>
      <c r="H4857" s="4">
        <v>0</v>
      </c>
      <c r="I4857" s="3">
        <v>0</v>
      </c>
      <c r="J4857" s="3">
        <f>IFERROR((I4857/H4857)*1000,0)</f>
        <v>0</v>
      </c>
      <c r="K4857" s="2">
        <v>0</v>
      </c>
    </row>
    <row r="4858" spans="1:11" x14ac:dyDescent="0.35">
      <c r="A4858" t="s">
        <v>128</v>
      </c>
      <c r="B4858" t="s">
        <v>114</v>
      </c>
      <c r="C4858" t="str">
        <f>IFERROR(VLOOKUP(B4858,$N$3:$O$14,2,FALSE),"error")</f>
        <v>Decoist</v>
      </c>
      <c r="D4858">
        <f>IF(E4858&gt;=($M$18-6),1,0)</f>
        <v>0</v>
      </c>
      <c r="E4858" s="1">
        <v>44660</v>
      </c>
      <c r="F4858" t="s">
        <v>4</v>
      </c>
      <c r="G4858">
        <v>805</v>
      </c>
      <c r="H4858" s="4">
        <v>17782</v>
      </c>
      <c r="I4858" s="3">
        <v>27.5</v>
      </c>
      <c r="J4858" s="3">
        <f>IFERROR((I4858/H4858)*1000,0)</f>
        <v>1.5465077044202002</v>
      </c>
      <c r="K4858" s="2">
        <v>0.54400000000000004</v>
      </c>
    </row>
    <row r="4859" spans="1:11" x14ac:dyDescent="0.35">
      <c r="A4859" t="s">
        <v>128</v>
      </c>
      <c r="B4859" t="s">
        <v>114</v>
      </c>
      <c r="C4859" t="str">
        <f>IFERROR(VLOOKUP(B4859,$N$3:$O$14,2,FALSE),"error")</f>
        <v>Decoist</v>
      </c>
      <c r="D4859">
        <f>IF(E4859&gt;=($M$18-6),1,0)</f>
        <v>0</v>
      </c>
      <c r="E4859" s="1">
        <v>44660</v>
      </c>
      <c r="F4859" t="s">
        <v>1</v>
      </c>
      <c r="G4859">
        <v>55</v>
      </c>
      <c r="H4859" s="4">
        <v>960</v>
      </c>
      <c r="I4859" s="3">
        <v>1.23</v>
      </c>
      <c r="J4859" s="3">
        <f>IFERROR((I4859/H4859)*1000,0)</f>
        <v>1.28125</v>
      </c>
      <c r="K4859" s="2">
        <v>0.49309999999999998</v>
      </c>
    </row>
    <row r="4860" spans="1:11" x14ac:dyDescent="0.35">
      <c r="A4860" t="s">
        <v>127</v>
      </c>
      <c r="B4860" t="s">
        <v>114</v>
      </c>
      <c r="C4860" t="str">
        <f>IFERROR(VLOOKUP(B4860,$N$3:$O$14,2,FALSE),"error")</f>
        <v>Decoist</v>
      </c>
      <c r="D4860">
        <f>IF(E4860&gt;=($M$18-6),1,0)</f>
        <v>0</v>
      </c>
      <c r="E4860" s="1">
        <v>44660</v>
      </c>
      <c r="F4860" t="s">
        <v>5</v>
      </c>
      <c r="G4860">
        <v>129</v>
      </c>
      <c r="H4860" s="4">
        <v>3799</v>
      </c>
      <c r="I4860" s="3">
        <v>8.01</v>
      </c>
      <c r="J4860" s="3">
        <f>IFERROR((I4860/H4860)*1000,0)</f>
        <v>2.1084495919978941</v>
      </c>
      <c r="K4860" s="2">
        <v>0.83830000000000005</v>
      </c>
    </row>
    <row r="4861" spans="1:11" x14ac:dyDescent="0.35">
      <c r="A4861" t="s">
        <v>161</v>
      </c>
      <c r="B4861" t="s">
        <v>114</v>
      </c>
      <c r="C4861" t="str">
        <f>IFERROR(VLOOKUP(B4861,$N$3:$O$14,2,FALSE),"error")</f>
        <v>Decoist</v>
      </c>
      <c r="D4861">
        <f>IF(E4861&gt;=($M$18-6),1,0)</f>
        <v>0</v>
      </c>
      <c r="E4861" s="1">
        <v>44660</v>
      </c>
      <c r="F4861" t="s">
        <v>5</v>
      </c>
      <c r="G4861">
        <v>0</v>
      </c>
      <c r="H4861" s="4">
        <v>5</v>
      </c>
      <c r="I4861" s="3">
        <v>0.08</v>
      </c>
      <c r="J4861" s="3">
        <f>IFERROR((I4861/H4861)*1000,0)</f>
        <v>16</v>
      </c>
      <c r="K4861" s="2">
        <v>0.4</v>
      </c>
    </row>
    <row r="4862" spans="1:11" x14ac:dyDescent="0.35">
      <c r="A4862" t="s">
        <v>161</v>
      </c>
      <c r="B4862" t="s">
        <v>114</v>
      </c>
      <c r="C4862" t="str">
        <f>IFERROR(VLOOKUP(B4862,$N$3:$O$14,2,FALSE),"error")</f>
        <v>Decoist</v>
      </c>
      <c r="D4862">
        <f>IF(E4862&gt;=($M$18-6),1,0)</f>
        <v>0</v>
      </c>
      <c r="E4862" s="1">
        <v>44660</v>
      </c>
      <c r="F4862" t="s">
        <v>4</v>
      </c>
      <c r="G4862">
        <v>0</v>
      </c>
      <c r="H4862" s="4">
        <v>489</v>
      </c>
      <c r="I4862" s="3">
        <v>3.17</v>
      </c>
      <c r="J4862" s="3">
        <f>IFERROR((I4862/H4862)*1000,0)</f>
        <v>6.482617586912065</v>
      </c>
      <c r="K4862" s="2">
        <v>0.3004</v>
      </c>
    </row>
    <row r="4863" spans="1:11" x14ac:dyDescent="0.35">
      <c r="A4863" t="s">
        <v>161</v>
      </c>
      <c r="B4863" t="s">
        <v>114</v>
      </c>
      <c r="C4863" t="str">
        <f>IFERROR(VLOOKUP(B4863,$N$3:$O$14,2,FALSE),"error")</f>
        <v>Decoist</v>
      </c>
      <c r="D4863">
        <f>IF(E4863&gt;=($M$18-6),1,0)</f>
        <v>0</v>
      </c>
      <c r="E4863" s="1">
        <v>44660</v>
      </c>
      <c r="F4863" t="s">
        <v>1</v>
      </c>
      <c r="G4863">
        <v>0</v>
      </c>
      <c r="H4863" s="4">
        <v>3</v>
      </c>
      <c r="I4863" s="3">
        <v>0.03</v>
      </c>
      <c r="J4863" s="3">
        <f>IFERROR((I4863/H4863)*1000,0)</f>
        <v>10</v>
      </c>
      <c r="K4863" s="2">
        <v>0.66669999999999996</v>
      </c>
    </row>
    <row r="4864" spans="1:11" x14ac:dyDescent="0.35">
      <c r="A4864" t="s">
        <v>126</v>
      </c>
      <c r="B4864" t="s">
        <v>114</v>
      </c>
      <c r="C4864" t="str">
        <f>IFERROR(VLOOKUP(B4864,$N$3:$O$14,2,FALSE),"error")</f>
        <v>Decoist</v>
      </c>
      <c r="D4864">
        <f>IF(E4864&gt;=($M$18-6),1,0)</f>
        <v>0</v>
      </c>
      <c r="E4864" s="1">
        <v>44660</v>
      </c>
      <c r="F4864" t="s">
        <v>6</v>
      </c>
      <c r="G4864">
        <v>0</v>
      </c>
      <c r="H4864" s="4">
        <v>7</v>
      </c>
      <c r="I4864" s="3">
        <v>0.02</v>
      </c>
      <c r="J4864" s="3">
        <f>IFERROR((I4864/H4864)*1000,0)</f>
        <v>2.8571428571428572</v>
      </c>
      <c r="K4864" s="2">
        <v>0.1429</v>
      </c>
    </row>
    <row r="4865" spans="1:11" x14ac:dyDescent="0.35">
      <c r="A4865" t="s">
        <v>126</v>
      </c>
      <c r="B4865" t="s">
        <v>114</v>
      </c>
      <c r="C4865" t="str">
        <f>IFERROR(VLOOKUP(B4865,$N$3:$O$14,2,FALSE),"error")</f>
        <v>Decoist</v>
      </c>
      <c r="D4865">
        <f>IF(E4865&gt;=($M$18-6),1,0)</f>
        <v>0</v>
      </c>
      <c r="E4865" s="1">
        <v>44660</v>
      </c>
      <c r="F4865" t="s">
        <v>5</v>
      </c>
      <c r="G4865">
        <v>442</v>
      </c>
      <c r="H4865" s="4">
        <v>5858</v>
      </c>
      <c r="I4865" s="3">
        <v>9.86</v>
      </c>
      <c r="J4865" s="3">
        <f>IFERROR((I4865/H4865)*1000,0)</f>
        <v>1.6831683168316831</v>
      </c>
      <c r="K4865" s="2">
        <v>0.36109999999999998</v>
      </c>
    </row>
    <row r="4866" spans="1:11" x14ac:dyDescent="0.35">
      <c r="A4866" t="s">
        <v>126</v>
      </c>
      <c r="B4866" t="s">
        <v>114</v>
      </c>
      <c r="C4866" t="str">
        <f>IFERROR(VLOOKUP(B4866,$N$3:$O$14,2,FALSE),"error")</f>
        <v>Decoist</v>
      </c>
      <c r="D4866">
        <f>IF(E4866&gt;=($M$18-6),1,0)</f>
        <v>0</v>
      </c>
      <c r="E4866" s="1">
        <v>44660</v>
      </c>
      <c r="F4866" t="s">
        <v>4</v>
      </c>
      <c r="G4866">
        <v>2</v>
      </c>
      <c r="H4866" s="4">
        <v>22</v>
      </c>
      <c r="I4866" s="3">
        <v>0.02</v>
      </c>
      <c r="J4866" s="3">
        <f>IFERROR((I4866/H4866)*1000,0)</f>
        <v>0.90909090909090906</v>
      </c>
      <c r="K4866" s="2">
        <v>0</v>
      </c>
    </row>
    <row r="4867" spans="1:11" x14ac:dyDescent="0.35">
      <c r="A4867" t="s">
        <v>126</v>
      </c>
      <c r="B4867" t="s">
        <v>114</v>
      </c>
      <c r="C4867" t="str">
        <f>IFERROR(VLOOKUP(B4867,$N$3:$O$14,2,FALSE),"error")</f>
        <v>Decoist</v>
      </c>
      <c r="D4867">
        <f>IF(E4867&gt;=($M$18-6),1,0)</f>
        <v>0</v>
      </c>
      <c r="E4867" s="1">
        <v>44660</v>
      </c>
      <c r="F4867" t="s">
        <v>1</v>
      </c>
      <c r="G4867">
        <v>49</v>
      </c>
      <c r="H4867" s="4">
        <v>448</v>
      </c>
      <c r="I4867" s="3">
        <v>0.28999999999999998</v>
      </c>
      <c r="J4867" s="3">
        <f>IFERROR((I4867/H4867)*1000,0)</f>
        <v>0.64732142857142849</v>
      </c>
      <c r="K4867" s="2">
        <v>0.26200000000000001</v>
      </c>
    </row>
    <row r="4868" spans="1:11" x14ac:dyDescent="0.35">
      <c r="A4868" t="s">
        <v>125</v>
      </c>
      <c r="B4868" t="s">
        <v>114</v>
      </c>
      <c r="C4868" t="str">
        <f>IFERROR(VLOOKUP(B4868,$N$3:$O$14,2,FALSE),"error")</f>
        <v>Decoist</v>
      </c>
      <c r="D4868">
        <f>IF(E4868&gt;=($M$18-6),1,0)</f>
        <v>0</v>
      </c>
      <c r="E4868" s="1">
        <v>44660</v>
      </c>
      <c r="F4868" t="s">
        <v>6</v>
      </c>
      <c r="G4868">
        <v>0</v>
      </c>
      <c r="H4868" s="4">
        <v>17</v>
      </c>
      <c r="I4868" s="3">
        <v>0.02</v>
      </c>
      <c r="J4868" s="3">
        <f>IFERROR((I4868/H4868)*1000,0)</f>
        <v>1.1764705882352942</v>
      </c>
      <c r="K4868" s="2">
        <v>0.4118</v>
      </c>
    </row>
    <row r="4869" spans="1:11" x14ac:dyDescent="0.35">
      <c r="A4869" t="s">
        <v>125</v>
      </c>
      <c r="B4869" t="s">
        <v>114</v>
      </c>
      <c r="C4869" t="str">
        <f>IFERROR(VLOOKUP(B4869,$N$3:$O$14,2,FALSE),"error")</f>
        <v>Decoist</v>
      </c>
      <c r="D4869">
        <f>IF(E4869&gt;=($M$18-6),1,0)</f>
        <v>0</v>
      </c>
      <c r="E4869" s="1">
        <v>44660</v>
      </c>
      <c r="F4869" t="s">
        <v>5</v>
      </c>
      <c r="G4869">
        <v>345</v>
      </c>
      <c r="H4869" s="4">
        <v>9304</v>
      </c>
      <c r="I4869" s="3">
        <v>19.25</v>
      </c>
      <c r="J4869" s="3">
        <f>IFERROR((I4869/H4869)*1000,0)</f>
        <v>2.0690025795356837</v>
      </c>
      <c r="K4869" s="2">
        <v>0.60040000000000004</v>
      </c>
    </row>
    <row r="4870" spans="1:11" x14ac:dyDescent="0.35">
      <c r="A4870" t="s">
        <v>125</v>
      </c>
      <c r="B4870" t="s">
        <v>114</v>
      </c>
      <c r="C4870" t="str">
        <f>IFERROR(VLOOKUP(B4870,$N$3:$O$14,2,FALSE),"error")</f>
        <v>Decoist</v>
      </c>
      <c r="D4870">
        <f>IF(E4870&gt;=($M$18-6),1,0)</f>
        <v>0</v>
      </c>
      <c r="E4870" s="1">
        <v>44660</v>
      </c>
      <c r="F4870" t="s">
        <v>4</v>
      </c>
      <c r="G4870">
        <v>1</v>
      </c>
      <c r="H4870" s="4">
        <v>22</v>
      </c>
      <c r="I4870" s="3">
        <v>0.02</v>
      </c>
      <c r="J4870" s="3">
        <f>IFERROR((I4870/H4870)*1000,0)</f>
        <v>0.90909090909090906</v>
      </c>
      <c r="K4870" s="2">
        <v>0</v>
      </c>
    </row>
    <row r="4871" spans="1:11" x14ac:dyDescent="0.35">
      <c r="A4871" t="s">
        <v>125</v>
      </c>
      <c r="B4871" t="s">
        <v>114</v>
      </c>
      <c r="C4871" t="str">
        <f>IFERROR(VLOOKUP(B4871,$N$3:$O$14,2,FALSE),"error")</f>
        <v>Decoist</v>
      </c>
      <c r="D4871">
        <f>IF(E4871&gt;=($M$18-6),1,0)</f>
        <v>0</v>
      </c>
      <c r="E4871" s="1">
        <v>44660</v>
      </c>
      <c r="F4871" t="s">
        <v>1</v>
      </c>
      <c r="G4871">
        <v>35</v>
      </c>
      <c r="H4871" s="4">
        <v>485</v>
      </c>
      <c r="I4871" s="3">
        <v>0.36</v>
      </c>
      <c r="J4871" s="3">
        <f>IFERROR((I4871/H4871)*1000,0)</f>
        <v>0.74226804123711332</v>
      </c>
      <c r="K4871" s="2">
        <v>0.31869999999999998</v>
      </c>
    </row>
    <row r="4872" spans="1:11" x14ac:dyDescent="0.35">
      <c r="A4872" t="s">
        <v>124</v>
      </c>
      <c r="B4872" t="s">
        <v>114</v>
      </c>
      <c r="C4872" t="str">
        <f>IFERROR(VLOOKUP(B4872,$N$3:$O$14,2,FALSE),"error")</f>
        <v>Decoist</v>
      </c>
      <c r="D4872">
        <f>IF(E4872&gt;=($M$18-6),1,0)</f>
        <v>0</v>
      </c>
      <c r="E4872" s="1">
        <v>44660</v>
      </c>
      <c r="F4872" t="s">
        <v>6</v>
      </c>
      <c r="G4872">
        <v>1</v>
      </c>
      <c r="H4872" s="4">
        <v>7</v>
      </c>
      <c r="I4872" s="3">
        <v>0.01</v>
      </c>
      <c r="J4872" s="3">
        <f>IFERROR((I4872/H4872)*1000,0)</f>
        <v>1.4285714285714286</v>
      </c>
      <c r="K4872" s="2">
        <v>0.57140000000000002</v>
      </c>
    </row>
    <row r="4873" spans="1:11" x14ac:dyDescent="0.35">
      <c r="A4873" t="s">
        <v>124</v>
      </c>
      <c r="B4873" t="s">
        <v>114</v>
      </c>
      <c r="C4873" t="str">
        <f>IFERROR(VLOOKUP(B4873,$N$3:$O$14,2,FALSE),"error")</f>
        <v>Decoist</v>
      </c>
      <c r="D4873">
        <f>IF(E4873&gt;=($M$18-6),1,0)</f>
        <v>0</v>
      </c>
      <c r="E4873" s="1">
        <v>44660</v>
      </c>
      <c r="F4873" t="s">
        <v>5</v>
      </c>
      <c r="G4873">
        <v>365</v>
      </c>
      <c r="H4873" s="4">
        <v>6495</v>
      </c>
      <c r="I4873" s="3">
        <v>14.12</v>
      </c>
      <c r="J4873" s="3">
        <f>IFERROR((I4873/H4873)*1000,0)</f>
        <v>2.173979984603541</v>
      </c>
      <c r="K4873" s="2">
        <v>0.47899999999999998</v>
      </c>
    </row>
    <row r="4874" spans="1:11" x14ac:dyDescent="0.35">
      <c r="A4874" t="s">
        <v>124</v>
      </c>
      <c r="B4874" t="s">
        <v>114</v>
      </c>
      <c r="C4874" t="str">
        <f>IFERROR(VLOOKUP(B4874,$N$3:$O$14,2,FALSE),"error")</f>
        <v>Decoist</v>
      </c>
      <c r="D4874">
        <f>IF(E4874&gt;=($M$18-6),1,0)</f>
        <v>0</v>
      </c>
      <c r="E4874" s="1">
        <v>44660</v>
      </c>
      <c r="F4874" t="s">
        <v>4</v>
      </c>
      <c r="G4874">
        <v>2</v>
      </c>
      <c r="H4874" s="4">
        <v>22</v>
      </c>
      <c r="I4874" s="3">
        <v>0.03</v>
      </c>
      <c r="J4874" s="3">
        <f>IFERROR((I4874/H4874)*1000,0)</f>
        <v>1.3636363636363635</v>
      </c>
      <c r="K4874" s="2">
        <v>0</v>
      </c>
    </row>
    <row r="4875" spans="1:11" x14ac:dyDescent="0.35">
      <c r="A4875" t="s">
        <v>124</v>
      </c>
      <c r="B4875" t="s">
        <v>114</v>
      </c>
      <c r="C4875" t="str">
        <f>IFERROR(VLOOKUP(B4875,$N$3:$O$14,2,FALSE),"error")</f>
        <v>Decoist</v>
      </c>
      <c r="D4875">
        <f>IF(E4875&gt;=($M$18-6),1,0)</f>
        <v>0</v>
      </c>
      <c r="E4875" s="1">
        <v>44660</v>
      </c>
      <c r="F4875" t="s">
        <v>1</v>
      </c>
      <c r="G4875">
        <v>55</v>
      </c>
      <c r="H4875" s="4">
        <v>470</v>
      </c>
      <c r="I4875" s="3">
        <v>0.42</v>
      </c>
      <c r="J4875" s="3">
        <f>IFERROR((I4875/H4875)*1000,0)</f>
        <v>0.8936170212765957</v>
      </c>
      <c r="K4875" s="2">
        <v>0.28699999999999998</v>
      </c>
    </row>
    <row r="4876" spans="1:11" x14ac:dyDescent="0.35">
      <c r="A4876" t="s">
        <v>123</v>
      </c>
      <c r="B4876" t="s">
        <v>114</v>
      </c>
      <c r="C4876" t="str">
        <f>IFERROR(VLOOKUP(B4876,$N$3:$O$14,2,FALSE),"error")</f>
        <v>Decoist</v>
      </c>
      <c r="D4876">
        <f>IF(E4876&gt;=($M$18-6),1,0)</f>
        <v>0</v>
      </c>
      <c r="E4876" s="1">
        <v>44660</v>
      </c>
      <c r="F4876" t="s">
        <v>6</v>
      </c>
      <c r="G4876">
        <v>0</v>
      </c>
      <c r="H4876" s="4">
        <v>3</v>
      </c>
      <c r="I4876" s="3">
        <v>0.01</v>
      </c>
      <c r="J4876" s="3">
        <f>IFERROR((I4876/H4876)*1000,0)</f>
        <v>3.3333333333333335</v>
      </c>
      <c r="K4876" s="2">
        <v>0</v>
      </c>
    </row>
    <row r="4877" spans="1:11" x14ac:dyDescent="0.35">
      <c r="A4877" t="s">
        <v>123</v>
      </c>
      <c r="B4877" t="s">
        <v>114</v>
      </c>
      <c r="C4877" t="str">
        <f>IFERROR(VLOOKUP(B4877,$N$3:$O$14,2,FALSE),"error")</f>
        <v>Decoist</v>
      </c>
      <c r="D4877">
        <f>IF(E4877&gt;=($M$18-6),1,0)</f>
        <v>0</v>
      </c>
      <c r="E4877" s="1">
        <v>44660</v>
      </c>
      <c r="F4877" t="s">
        <v>5</v>
      </c>
      <c r="G4877">
        <v>241</v>
      </c>
      <c r="H4877" s="4">
        <v>3572</v>
      </c>
      <c r="I4877" s="3">
        <v>7.02</v>
      </c>
      <c r="J4877" s="3">
        <f>IFERROR((I4877/H4877)*1000,0)</f>
        <v>1.9652855543113101</v>
      </c>
      <c r="K4877" s="2">
        <v>0.41</v>
      </c>
    </row>
    <row r="4878" spans="1:11" x14ac:dyDescent="0.35">
      <c r="A4878" t="s">
        <v>123</v>
      </c>
      <c r="B4878" t="s">
        <v>114</v>
      </c>
      <c r="C4878" t="str">
        <f>IFERROR(VLOOKUP(B4878,$N$3:$O$14,2,FALSE),"error")</f>
        <v>Decoist</v>
      </c>
      <c r="D4878">
        <f>IF(E4878&gt;=($M$18-6),1,0)</f>
        <v>0</v>
      </c>
      <c r="E4878" s="1">
        <v>44660</v>
      </c>
      <c r="F4878" t="s">
        <v>4</v>
      </c>
      <c r="G4878">
        <v>3</v>
      </c>
      <c r="H4878" s="4">
        <v>21</v>
      </c>
      <c r="I4878" s="3">
        <v>0.03</v>
      </c>
      <c r="J4878" s="3">
        <f>IFERROR((I4878/H4878)*1000,0)</f>
        <v>1.4285714285714286</v>
      </c>
      <c r="K4878" s="2">
        <v>0</v>
      </c>
    </row>
    <row r="4879" spans="1:11" x14ac:dyDescent="0.35">
      <c r="A4879" t="s">
        <v>123</v>
      </c>
      <c r="B4879" t="s">
        <v>114</v>
      </c>
      <c r="C4879" t="str">
        <f>IFERROR(VLOOKUP(B4879,$N$3:$O$14,2,FALSE),"error")</f>
        <v>Decoist</v>
      </c>
      <c r="D4879">
        <f>IF(E4879&gt;=($M$18-6),1,0)</f>
        <v>0</v>
      </c>
      <c r="E4879" s="1">
        <v>44660</v>
      </c>
      <c r="F4879" t="s">
        <v>1</v>
      </c>
      <c r="G4879">
        <v>45</v>
      </c>
      <c r="H4879" s="4">
        <v>495</v>
      </c>
      <c r="I4879" s="3">
        <v>0.44</v>
      </c>
      <c r="J4879" s="3">
        <f>IFERROR((I4879/H4879)*1000,0)</f>
        <v>0.88888888888888895</v>
      </c>
      <c r="K4879" s="2">
        <v>0.3478</v>
      </c>
    </row>
    <row r="4880" spans="1:11" x14ac:dyDescent="0.35">
      <c r="A4880" t="s">
        <v>122</v>
      </c>
      <c r="B4880" t="s">
        <v>114</v>
      </c>
      <c r="C4880" t="str">
        <f>IFERROR(VLOOKUP(B4880,$N$3:$O$14,2,FALSE),"error")</f>
        <v>Decoist</v>
      </c>
      <c r="D4880">
        <f>IF(E4880&gt;=($M$18-6),1,0)</f>
        <v>0</v>
      </c>
      <c r="E4880" s="1">
        <v>44660</v>
      </c>
      <c r="F4880" t="s">
        <v>6</v>
      </c>
      <c r="G4880">
        <v>0</v>
      </c>
      <c r="H4880" s="4">
        <v>6</v>
      </c>
      <c r="I4880" s="3">
        <v>0</v>
      </c>
      <c r="J4880" s="3">
        <f>IFERROR((I4880/H4880)*1000,0)</f>
        <v>0</v>
      </c>
      <c r="K4880" s="2">
        <v>0</v>
      </c>
    </row>
    <row r="4881" spans="1:11" x14ac:dyDescent="0.35">
      <c r="A4881" t="s">
        <v>122</v>
      </c>
      <c r="B4881" t="s">
        <v>114</v>
      </c>
      <c r="C4881" t="str">
        <f>IFERROR(VLOOKUP(B4881,$N$3:$O$14,2,FALSE),"error")</f>
        <v>Decoist</v>
      </c>
      <c r="D4881">
        <f>IF(E4881&gt;=($M$18-6),1,0)</f>
        <v>0</v>
      </c>
      <c r="E4881" s="1">
        <v>44660</v>
      </c>
      <c r="F4881" t="s">
        <v>5</v>
      </c>
      <c r="G4881">
        <v>892</v>
      </c>
      <c r="H4881" s="4">
        <v>5513</v>
      </c>
      <c r="I4881" s="3">
        <v>5.87</v>
      </c>
      <c r="J4881" s="3">
        <f>IFERROR((I4881/H4881)*1000,0)</f>
        <v>1.0647560311989841</v>
      </c>
      <c r="K4881" s="2">
        <v>0.41810000000000003</v>
      </c>
    </row>
    <row r="4882" spans="1:11" x14ac:dyDescent="0.35">
      <c r="A4882" t="s">
        <v>122</v>
      </c>
      <c r="B4882" t="s">
        <v>114</v>
      </c>
      <c r="C4882" t="str">
        <f>IFERROR(VLOOKUP(B4882,$N$3:$O$14,2,FALSE),"error")</f>
        <v>Decoist</v>
      </c>
      <c r="D4882">
        <f>IF(E4882&gt;=($M$18-6),1,0)</f>
        <v>0</v>
      </c>
      <c r="E4882" s="1">
        <v>44660</v>
      </c>
      <c r="F4882" t="s">
        <v>4</v>
      </c>
      <c r="G4882">
        <v>2</v>
      </c>
      <c r="H4882" s="4">
        <v>22</v>
      </c>
      <c r="I4882" s="3">
        <v>0.01</v>
      </c>
      <c r="J4882" s="3">
        <f>IFERROR((I4882/H4882)*1000,0)</f>
        <v>0.45454545454545453</v>
      </c>
      <c r="K4882" s="2">
        <v>0</v>
      </c>
    </row>
    <row r="4883" spans="1:11" x14ac:dyDescent="0.35">
      <c r="A4883" t="s">
        <v>122</v>
      </c>
      <c r="B4883" t="s">
        <v>114</v>
      </c>
      <c r="C4883" t="str">
        <f>IFERROR(VLOOKUP(B4883,$N$3:$O$14,2,FALSE),"error")</f>
        <v>Decoist</v>
      </c>
      <c r="D4883">
        <f>IF(E4883&gt;=($M$18-6),1,0)</f>
        <v>0</v>
      </c>
      <c r="E4883" s="1">
        <v>44660</v>
      </c>
      <c r="F4883" t="s">
        <v>1</v>
      </c>
      <c r="G4883">
        <v>71</v>
      </c>
      <c r="H4883" s="4">
        <v>426</v>
      </c>
      <c r="I4883" s="3">
        <v>0.21</v>
      </c>
      <c r="J4883" s="3">
        <f>IFERROR((I4883/H4883)*1000,0)</f>
        <v>0.49295774647887319</v>
      </c>
      <c r="K4883" s="2">
        <v>0.31180000000000002</v>
      </c>
    </row>
    <row r="4884" spans="1:11" x14ac:dyDescent="0.35">
      <c r="A4884" t="s">
        <v>121</v>
      </c>
      <c r="B4884" t="s">
        <v>114</v>
      </c>
      <c r="C4884" t="str">
        <f>IFERROR(VLOOKUP(B4884,$N$3:$O$14,2,FALSE),"error")</f>
        <v>Decoist</v>
      </c>
      <c r="D4884">
        <f>IF(E4884&gt;=($M$18-6),1,0)</f>
        <v>0</v>
      </c>
      <c r="E4884" s="1">
        <v>44660</v>
      </c>
      <c r="F4884" t="s">
        <v>6</v>
      </c>
      <c r="G4884">
        <v>0</v>
      </c>
      <c r="H4884" s="4">
        <v>6</v>
      </c>
      <c r="I4884" s="3">
        <v>0</v>
      </c>
      <c r="J4884" s="3">
        <f>IFERROR((I4884/H4884)*1000,0)</f>
        <v>0</v>
      </c>
      <c r="K4884" s="2">
        <v>0.33329999999999999</v>
      </c>
    </row>
    <row r="4885" spans="1:11" x14ac:dyDescent="0.35">
      <c r="A4885" t="s">
        <v>121</v>
      </c>
      <c r="B4885" t="s">
        <v>114</v>
      </c>
      <c r="C4885" t="str">
        <f>IFERROR(VLOOKUP(B4885,$N$3:$O$14,2,FALSE),"error")</f>
        <v>Decoist</v>
      </c>
      <c r="D4885">
        <f>IF(E4885&gt;=($M$18-6),1,0)</f>
        <v>0</v>
      </c>
      <c r="E4885" s="1">
        <v>44660</v>
      </c>
      <c r="F4885" t="s">
        <v>5</v>
      </c>
      <c r="G4885">
        <v>373</v>
      </c>
      <c r="H4885" s="4">
        <v>6172</v>
      </c>
      <c r="I4885" s="3">
        <v>9.68</v>
      </c>
      <c r="J4885" s="3">
        <f>IFERROR((I4885/H4885)*1000,0)</f>
        <v>1.5683732987686325</v>
      </c>
      <c r="K4885" s="2">
        <v>0.40870000000000001</v>
      </c>
    </row>
    <row r="4886" spans="1:11" x14ac:dyDescent="0.35">
      <c r="A4886" t="s">
        <v>121</v>
      </c>
      <c r="B4886" t="s">
        <v>114</v>
      </c>
      <c r="C4886" t="str">
        <f>IFERROR(VLOOKUP(B4886,$N$3:$O$14,2,FALSE),"error")</f>
        <v>Decoist</v>
      </c>
      <c r="D4886">
        <f>IF(E4886&gt;=($M$18-6),1,0)</f>
        <v>0</v>
      </c>
      <c r="E4886" s="1">
        <v>44660</v>
      </c>
      <c r="F4886" t="s">
        <v>160</v>
      </c>
      <c r="G4886">
        <v>1</v>
      </c>
      <c r="H4886" s="4">
        <v>0</v>
      </c>
      <c r="I4886" s="3">
        <v>0</v>
      </c>
      <c r="J4886" s="3">
        <f>IFERROR((I4886/H4886)*1000,0)</f>
        <v>0</v>
      </c>
      <c r="K4886" s="2">
        <v>0</v>
      </c>
    </row>
    <row r="4887" spans="1:11" x14ac:dyDescent="0.35">
      <c r="A4887" t="s">
        <v>121</v>
      </c>
      <c r="B4887" t="s">
        <v>114</v>
      </c>
      <c r="C4887" t="str">
        <f>IFERROR(VLOOKUP(B4887,$N$3:$O$14,2,FALSE),"error")</f>
        <v>Decoist</v>
      </c>
      <c r="D4887">
        <f>IF(E4887&gt;=($M$18-6),1,0)</f>
        <v>0</v>
      </c>
      <c r="E4887" s="1">
        <v>44660</v>
      </c>
      <c r="F4887" t="s">
        <v>4</v>
      </c>
      <c r="G4887">
        <v>472</v>
      </c>
      <c r="H4887" s="4">
        <v>10115</v>
      </c>
      <c r="I4887" s="3">
        <v>12.3</v>
      </c>
      <c r="J4887" s="3">
        <f>IFERROR((I4887/H4887)*1000,0)</f>
        <v>1.2160158180919427</v>
      </c>
      <c r="K4887" s="2">
        <v>0.43919999999999998</v>
      </c>
    </row>
    <row r="4888" spans="1:11" x14ac:dyDescent="0.35">
      <c r="A4888" t="s">
        <v>121</v>
      </c>
      <c r="B4888" t="s">
        <v>114</v>
      </c>
      <c r="C4888" t="str">
        <f>IFERROR(VLOOKUP(B4888,$N$3:$O$14,2,FALSE),"error")</f>
        <v>Decoist</v>
      </c>
      <c r="D4888">
        <f>IF(E4888&gt;=($M$18-6),1,0)</f>
        <v>0</v>
      </c>
      <c r="E4888" s="1">
        <v>44660</v>
      </c>
      <c r="F4888" t="s">
        <v>1</v>
      </c>
      <c r="G4888">
        <v>45</v>
      </c>
      <c r="H4888" s="4">
        <v>569</v>
      </c>
      <c r="I4888" s="3">
        <v>0.61</v>
      </c>
      <c r="J4888" s="3">
        <f>IFERROR((I4888/H4888)*1000,0)</f>
        <v>1.0720562390158173</v>
      </c>
      <c r="K4888" s="2">
        <v>0.46679999999999999</v>
      </c>
    </row>
    <row r="4889" spans="1:11" x14ac:dyDescent="0.35">
      <c r="A4889" t="s">
        <v>120</v>
      </c>
      <c r="B4889" t="s">
        <v>114</v>
      </c>
      <c r="C4889" t="str">
        <f>IFERROR(VLOOKUP(B4889,$N$3:$O$14,2,FALSE),"error")</f>
        <v>Decoist</v>
      </c>
      <c r="D4889">
        <f>IF(E4889&gt;=($M$18-6),1,0)</f>
        <v>0</v>
      </c>
      <c r="E4889" s="1">
        <v>44660</v>
      </c>
      <c r="F4889" t="s">
        <v>6</v>
      </c>
      <c r="G4889">
        <v>0</v>
      </c>
      <c r="H4889" s="4">
        <v>5</v>
      </c>
      <c r="I4889" s="3">
        <v>0</v>
      </c>
      <c r="J4889" s="3">
        <f>IFERROR((I4889/H4889)*1000,0)</f>
        <v>0</v>
      </c>
      <c r="K4889" s="2">
        <v>0.2</v>
      </c>
    </row>
    <row r="4890" spans="1:11" x14ac:dyDescent="0.35">
      <c r="A4890" t="s">
        <v>120</v>
      </c>
      <c r="B4890" t="s">
        <v>114</v>
      </c>
      <c r="C4890" t="str">
        <f>IFERROR(VLOOKUP(B4890,$N$3:$O$14,2,FALSE),"error")</f>
        <v>Decoist</v>
      </c>
      <c r="D4890">
        <f>IF(E4890&gt;=($M$18-6),1,0)</f>
        <v>0</v>
      </c>
      <c r="E4890" s="1">
        <v>44660</v>
      </c>
      <c r="F4890" t="s">
        <v>5</v>
      </c>
      <c r="G4890">
        <v>339</v>
      </c>
      <c r="H4890" s="4">
        <v>4105</v>
      </c>
      <c r="I4890" s="3">
        <v>4.47</v>
      </c>
      <c r="J4890" s="3">
        <f>IFERROR((I4890/H4890)*1000,0)</f>
        <v>1.0889159561510353</v>
      </c>
      <c r="K4890" s="2">
        <v>0.30530000000000002</v>
      </c>
    </row>
    <row r="4891" spans="1:11" x14ac:dyDescent="0.35">
      <c r="A4891" t="s">
        <v>120</v>
      </c>
      <c r="B4891" t="s">
        <v>114</v>
      </c>
      <c r="C4891" t="str">
        <f>IFERROR(VLOOKUP(B4891,$N$3:$O$14,2,FALSE),"error")</f>
        <v>Decoist</v>
      </c>
      <c r="D4891">
        <f>IF(E4891&gt;=($M$18-6),1,0)</f>
        <v>0</v>
      </c>
      <c r="E4891" s="1">
        <v>44660</v>
      </c>
      <c r="F4891" t="s">
        <v>4</v>
      </c>
      <c r="G4891">
        <v>406</v>
      </c>
      <c r="H4891" s="4">
        <v>7872</v>
      </c>
      <c r="I4891" s="3">
        <v>7.18</v>
      </c>
      <c r="J4891" s="3">
        <f>IFERROR((I4891/H4891)*1000,0)</f>
        <v>0.91209349593495936</v>
      </c>
      <c r="K4891" s="2">
        <v>0.3377</v>
      </c>
    </row>
    <row r="4892" spans="1:11" x14ac:dyDescent="0.35">
      <c r="A4892" t="s">
        <v>120</v>
      </c>
      <c r="B4892" t="s">
        <v>114</v>
      </c>
      <c r="C4892" t="str">
        <f>IFERROR(VLOOKUP(B4892,$N$3:$O$14,2,FALSE),"error")</f>
        <v>Decoist</v>
      </c>
      <c r="D4892">
        <f>IF(E4892&gt;=($M$18-6),1,0)</f>
        <v>0</v>
      </c>
      <c r="E4892" s="1">
        <v>44660</v>
      </c>
      <c r="F4892" t="s">
        <v>1</v>
      </c>
      <c r="G4892">
        <v>32</v>
      </c>
      <c r="H4892" s="4">
        <v>415</v>
      </c>
      <c r="I4892" s="3">
        <v>0.31</v>
      </c>
      <c r="J4892" s="3">
        <f>IFERROR((I4892/H4892)*1000,0)</f>
        <v>0.74698795180722888</v>
      </c>
      <c r="K4892" s="2">
        <v>0.41849999999999998</v>
      </c>
    </row>
    <row r="4893" spans="1:11" x14ac:dyDescent="0.35">
      <c r="A4893" t="s">
        <v>119</v>
      </c>
      <c r="B4893" t="s">
        <v>114</v>
      </c>
      <c r="C4893" t="str">
        <f>IFERROR(VLOOKUP(B4893,$N$3:$O$14,2,FALSE),"error")</f>
        <v>Decoist</v>
      </c>
      <c r="D4893">
        <f>IF(E4893&gt;=($M$18-6),1,0)</f>
        <v>0</v>
      </c>
      <c r="E4893" s="1">
        <v>44660</v>
      </c>
      <c r="F4893" t="s">
        <v>6</v>
      </c>
      <c r="G4893">
        <v>0</v>
      </c>
      <c r="H4893" s="4">
        <v>5</v>
      </c>
      <c r="I4893" s="3">
        <v>0</v>
      </c>
      <c r="J4893" s="3">
        <f>IFERROR((I4893/H4893)*1000,0)</f>
        <v>0</v>
      </c>
      <c r="K4893" s="2">
        <v>0.2</v>
      </c>
    </row>
    <row r="4894" spans="1:11" x14ac:dyDescent="0.35">
      <c r="A4894" t="s">
        <v>119</v>
      </c>
      <c r="B4894" t="s">
        <v>114</v>
      </c>
      <c r="C4894" t="str">
        <f>IFERROR(VLOOKUP(B4894,$N$3:$O$14,2,FALSE),"error")</f>
        <v>Decoist</v>
      </c>
      <c r="D4894">
        <f>IF(E4894&gt;=($M$18-6),1,0)</f>
        <v>0</v>
      </c>
      <c r="E4894" s="1">
        <v>44660</v>
      </c>
      <c r="F4894" t="s">
        <v>5</v>
      </c>
      <c r="G4894">
        <v>330</v>
      </c>
      <c r="H4894" s="4">
        <v>4137</v>
      </c>
      <c r="I4894" s="3">
        <v>6.01</v>
      </c>
      <c r="J4894" s="3">
        <f>IFERROR((I4894/H4894)*1000,0)</f>
        <v>1.452743533961808</v>
      </c>
      <c r="K4894" s="2">
        <v>0.41720000000000002</v>
      </c>
    </row>
    <row r="4895" spans="1:11" x14ac:dyDescent="0.35">
      <c r="A4895" t="s">
        <v>119</v>
      </c>
      <c r="B4895" t="s">
        <v>114</v>
      </c>
      <c r="C4895" t="str">
        <f>IFERROR(VLOOKUP(B4895,$N$3:$O$14,2,FALSE),"error")</f>
        <v>Decoist</v>
      </c>
      <c r="D4895">
        <f>IF(E4895&gt;=($M$18-6),1,0)</f>
        <v>0</v>
      </c>
      <c r="E4895" s="1">
        <v>44660</v>
      </c>
      <c r="F4895" t="s">
        <v>4</v>
      </c>
      <c r="G4895">
        <v>407</v>
      </c>
      <c r="H4895" s="4">
        <v>8023</v>
      </c>
      <c r="I4895" s="3">
        <v>9.93</v>
      </c>
      <c r="J4895" s="3">
        <f>IFERROR((I4895/H4895)*1000,0)</f>
        <v>1.2376916365449333</v>
      </c>
      <c r="K4895" s="2">
        <v>0.48170000000000002</v>
      </c>
    </row>
    <row r="4896" spans="1:11" x14ac:dyDescent="0.35">
      <c r="A4896" t="s">
        <v>119</v>
      </c>
      <c r="B4896" t="s">
        <v>114</v>
      </c>
      <c r="C4896" t="str">
        <f>IFERROR(VLOOKUP(B4896,$N$3:$O$14,2,FALSE),"error")</f>
        <v>Decoist</v>
      </c>
      <c r="D4896">
        <f>IF(E4896&gt;=($M$18-6),1,0)</f>
        <v>0</v>
      </c>
      <c r="E4896" s="1">
        <v>44660</v>
      </c>
      <c r="F4896" t="s">
        <v>1</v>
      </c>
      <c r="G4896">
        <v>32</v>
      </c>
      <c r="H4896" s="4">
        <v>409</v>
      </c>
      <c r="I4896" s="3">
        <v>0.4</v>
      </c>
      <c r="J4896" s="3">
        <f>IFERROR((I4896/H4896)*1000,0)</f>
        <v>0.97799511002445005</v>
      </c>
      <c r="K4896" s="2">
        <v>0.52259999999999995</v>
      </c>
    </row>
    <row r="4897" spans="1:11" x14ac:dyDescent="0.35">
      <c r="A4897" t="s">
        <v>118</v>
      </c>
      <c r="B4897" t="s">
        <v>114</v>
      </c>
      <c r="C4897" t="str">
        <f>IFERROR(VLOOKUP(B4897,$N$3:$O$14,2,FALSE),"error")</f>
        <v>Decoist</v>
      </c>
      <c r="D4897">
        <f>IF(E4897&gt;=($M$18-6),1,0)</f>
        <v>0</v>
      </c>
      <c r="E4897" s="1">
        <v>44660</v>
      </c>
      <c r="F4897" t="s">
        <v>6</v>
      </c>
      <c r="G4897">
        <v>0</v>
      </c>
      <c r="H4897" s="4">
        <v>5</v>
      </c>
      <c r="I4897" s="3">
        <v>0</v>
      </c>
      <c r="J4897" s="3">
        <f>IFERROR((I4897/H4897)*1000,0)</f>
        <v>0</v>
      </c>
      <c r="K4897" s="2">
        <v>0.2</v>
      </c>
    </row>
    <row r="4898" spans="1:11" x14ac:dyDescent="0.35">
      <c r="A4898" t="s">
        <v>118</v>
      </c>
      <c r="B4898" t="s">
        <v>114</v>
      </c>
      <c r="C4898" t="str">
        <f>IFERROR(VLOOKUP(B4898,$N$3:$O$14,2,FALSE),"error")</f>
        <v>Decoist</v>
      </c>
      <c r="D4898">
        <f>IF(E4898&gt;=($M$18-6),1,0)</f>
        <v>0</v>
      </c>
      <c r="E4898" s="1">
        <v>44660</v>
      </c>
      <c r="F4898" t="s">
        <v>5</v>
      </c>
      <c r="G4898">
        <v>329</v>
      </c>
      <c r="H4898" s="4">
        <v>4286</v>
      </c>
      <c r="I4898" s="3">
        <v>5.35</v>
      </c>
      <c r="J4898" s="3">
        <f>IFERROR((I4898/H4898)*1000,0)</f>
        <v>1.2482501166588893</v>
      </c>
      <c r="K4898" s="2">
        <v>0.39389999999999997</v>
      </c>
    </row>
    <row r="4899" spans="1:11" x14ac:dyDescent="0.35">
      <c r="A4899" t="s">
        <v>118</v>
      </c>
      <c r="B4899" t="s">
        <v>114</v>
      </c>
      <c r="C4899" t="str">
        <f>IFERROR(VLOOKUP(B4899,$N$3:$O$14,2,FALSE),"error")</f>
        <v>Decoist</v>
      </c>
      <c r="D4899">
        <f>IF(E4899&gt;=($M$18-6),1,0)</f>
        <v>0</v>
      </c>
      <c r="E4899" s="1">
        <v>44660</v>
      </c>
      <c r="F4899" t="s">
        <v>4</v>
      </c>
      <c r="G4899">
        <v>394</v>
      </c>
      <c r="H4899" s="4">
        <v>8003</v>
      </c>
      <c r="I4899" s="3">
        <v>8.3800000000000008</v>
      </c>
      <c r="J4899" s="3">
        <f>IFERROR((I4899/H4899)*1000,0)</f>
        <v>1.047107334749469</v>
      </c>
      <c r="K4899" s="2">
        <v>0.4269</v>
      </c>
    </row>
    <row r="4900" spans="1:11" x14ac:dyDescent="0.35">
      <c r="A4900" t="s">
        <v>118</v>
      </c>
      <c r="B4900" t="s">
        <v>114</v>
      </c>
      <c r="C4900" t="str">
        <f>IFERROR(VLOOKUP(B4900,$N$3:$O$14,2,FALSE),"error")</f>
        <v>Decoist</v>
      </c>
      <c r="D4900">
        <f>IF(E4900&gt;=($M$18-6),1,0)</f>
        <v>0</v>
      </c>
      <c r="E4900" s="1">
        <v>44660</v>
      </c>
      <c r="F4900" t="s">
        <v>1</v>
      </c>
      <c r="G4900">
        <v>34</v>
      </c>
      <c r="H4900" s="4">
        <v>406</v>
      </c>
      <c r="I4900" s="3">
        <v>0.33</v>
      </c>
      <c r="J4900" s="3">
        <f>IFERROR((I4900/H4900)*1000,0)</f>
        <v>0.81280788177339902</v>
      </c>
      <c r="K4900" s="2">
        <v>0.44529999999999997</v>
      </c>
    </row>
    <row r="4901" spans="1:11" x14ac:dyDescent="0.35">
      <c r="A4901" t="s">
        <v>117</v>
      </c>
      <c r="B4901" t="s">
        <v>114</v>
      </c>
      <c r="C4901" t="str">
        <f>IFERROR(VLOOKUP(B4901,$N$3:$O$14,2,FALSE),"error")</f>
        <v>Decoist</v>
      </c>
      <c r="D4901">
        <f>IF(E4901&gt;=($M$18-6),1,0)</f>
        <v>0</v>
      </c>
      <c r="E4901" s="1">
        <v>44660</v>
      </c>
      <c r="F4901" t="s">
        <v>6</v>
      </c>
      <c r="G4901">
        <v>0</v>
      </c>
      <c r="H4901" s="4">
        <v>5</v>
      </c>
      <c r="I4901" s="3">
        <v>0</v>
      </c>
      <c r="J4901" s="3">
        <f>IFERROR((I4901/H4901)*1000,0)</f>
        <v>0</v>
      </c>
      <c r="K4901" s="2">
        <v>0.2</v>
      </c>
    </row>
    <row r="4902" spans="1:11" x14ac:dyDescent="0.35">
      <c r="A4902" t="s">
        <v>117</v>
      </c>
      <c r="B4902" t="s">
        <v>114</v>
      </c>
      <c r="C4902" t="str">
        <f>IFERROR(VLOOKUP(B4902,$N$3:$O$14,2,FALSE),"error")</f>
        <v>Decoist</v>
      </c>
      <c r="D4902">
        <f>IF(E4902&gt;=($M$18-6),1,0)</f>
        <v>0</v>
      </c>
      <c r="E4902" s="1">
        <v>44660</v>
      </c>
      <c r="F4902" t="s">
        <v>5</v>
      </c>
      <c r="G4902">
        <v>312</v>
      </c>
      <c r="H4902" s="4">
        <v>4230</v>
      </c>
      <c r="I4902" s="3">
        <v>5.05</v>
      </c>
      <c r="J4902" s="3">
        <f>IFERROR((I4902/H4902)*1000,0)</f>
        <v>1.1938534278959809</v>
      </c>
      <c r="K4902" s="2">
        <v>0.3574</v>
      </c>
    </row>
    <row r="4903" spans="1:11" x14ac:dyDescent="0.35">
      <c r="A4903" t="s">
        <v>117</v>
      </c>
      <c r="B4903" t="s">
        <v>114</v>
      </c>
      <c r="C4903" t="str">
        <f>IFERROR(VLOOKUP(B4903,$N$3:$O$14,2,FALSE),"error")</f>
        <v>Decoist</v>
      </c>
      <c r="D4903">
        <f>IF(E4903&gt;=($M$18-6),1,0)</f>
        <v>0</v>
      </c>
      <c r="E4903" s="1">
        <v>44660</v>
      </c>
      <c r="F4903" t="s">
        <v>4</v>
      </c>
      <c r="G4903">
        <v>420</v>
      </c>
      <c r="H4903" s="4">
        <v>7845</v>
      </c>
      <c r="I4903" s="3">
        <v>7.48</v>
      </c>
      <c r="J4903" s="3">
        <f>IFERROR((I4903/H4903)*1000,0)</f>
        <v>0.95347355003186751</v>
      </c>
      <c r="K4903" s="2">
        <v>0.38229999999999997</v>
      </c>
    </row>
    <row r="4904" spans="1:11" x14ac:dyDescent="0.35">
      <c r="A4904" t="s">
        <v>117</v>
      </c>
      <c r="B4904" t="s">
        <v>114</v>
      </c>
      <c r="C4904" t="str">
        <f>IFERROR(VLOOKUP(B4904,$N$3:$O$14,2,FALSE),"error")</f>
        <v>Decoist</v>
      </c>
      <c r="D4904">
        <f>IF(E4904&gt;=($M$18-6),1,0)</f>
        <v>0</v>
      </c>
      <c r="E4904" s="1">
        <v>44660</v>
      </c>
      <c r="F4904" t="s">
        <v>1</v>
      </c>
      <c r="G4904">
        <v>32</v>
      </c>
      <c r="H4904" s="4">
        <v>412</v>
      </c>
      <c r="I4904" s="3">
        <v>0.35</v>
      </c>
      <c r="J4904" s="3">
        <f>IFERROR((I4904/H4904)*1000,0)</f>
        <v>0.84951456310679607</v>
      </c>
      <c r="K4904" s="2">
        <v>0.45590000000000003</v>
      </c>
    </row>
    <row r="4905" spans="1:11" x14ac:dyDescent="0.35">
      <c r="A4905" t="s">
        <v>116</v>
      </c>
      <c r="B4905" t="s">
        <v>114</v>
      </c>
      <c r="C4905" t="str">
        <f>IFERROR(VLOOKUP(B4905,$N$3:$O$14,2,FALSE),"error")</f>
        <v>Decoist</v>
      </c>
      <c r="D4905">
        <f>IF(E4905&gt;=($M$18-6),1,0)</f>
        <v>0</v>
      </c>
      <c r="E4905" s="1">
        <v>44660</v>
      </c>
      <c r="F4905" t="s">
        <v>6</v>
      </c>
      <c r="G4905">
        <v>0</v>
      </c>
      <c r="H4905" s="4">
        <v>6</v>
      </c>
      <c r="I4905" s="3">
        <v>0</v>
      </c>
      <c r="J4905" s="3">
        <f>IFERROR((I4905/H4905)*1000,0)</f>
        <v>0</v>
      </c>
      <c r="K4905" s="2">
        <v>0</v>
      </c>
    </row>
    <row r="4906" spans="1:11" x14ac:dyDescent="0.35">
      <c r="A4906" t="s">
        <v>116</v>
      </c>
      <c r="B4906" t="s">
        <v>114</v>
      </c>
      <c r="C4906" t="str">
        <f>IFERROR(VLOOKUP(B4906,$N$3:$O$14,2,FALSE),"error")</f>
        <v>Decoist</v>
      </c>
      <c r="D4906">
        <f>IF(E4906&gt;=($M$18-6),1,0)</f>
        <v>0</v>
      </c>
      <c r="E4906" s="1">
        <v>44660</v>
      </c>
      <c r="F4906" t="s">
        <v>5</v>
      </c>
      <c r="G4906">
        <v>475</v>
      </c>
      <c r="H4906" s="4">
        <v>5626</v>
      </c>
      <c r="I4906" s="3">
        <v>7.5</v>
      </c>
      <c r="J4906" s="3">
        <f>IFERROR((I4906/H4906)*1000,0)</f>
        <v>1.3330963384287238</v>
      </c>
      <c r="K4906" s="2">
        <v>0.19350000000000001</v>
      </c>
    </row>
    <row r="4907" spans="1:11" x14ac:dyDescent="0.35">
      <c r="A4907" t="s">
        <v>116</v>
      </c>
      <c r="B4907" t="s">
        <v>114</v>
      </c>
      <c r="C4907" t="str">
        <f>IFERROR(VLOOKUP(B4907,$N$3:$O$14,2,FALSE),"error")</f>
        <v>Decoist</v>
      </c>
      <c r="D4907">
        <f>IF(E4907&gt;=($M$18-6),1,0)</f>
        <v>0</v>
      </c>
      <c r="E4907" s="1">
        <v>44660</v>
      </c>
      <c r="F4907" t="s">
        <v>160</v>
      </c>
      <c r="G4907">
        <v>1</v>
      </c>
      <c r="H4907" s="4">
        <v>0</v>
      </c>
      <c r="I4907" s="3">
        <v>0</v>
      </c>
      <c r="J4907" s="3">
        <f>IFERROR((I4907/H4907)*1000,0)</f>
        <v>0</v>
      </c>
      <c r="K4907" s="2">
        <v>0</v>
      </c>
    </row>
    <row r="4908" spans="1:11" x14ac:dyDescent="0.35">
      <c r="A4908" t="s">
        <v>116</v>
      </c>
      <c r="B4908" t="s">
        <v>114</v>
      </c>
      <c r="C4908" t="str">
        <f>IFERROR(VLOOKUP(B4908,$N$3:$O$14,2,FALSE),"error")</f>
        <v>Decoist</v>
      </c>
      <c r="D4908">
        <f>IF(E4908&gt;=($M$18-6),1,0)</f>
        <v>0</v>
      </c>
      <c r="E4908" s="1">
        <v>44660</v>
      </c>
      <c r="F4908" t="s">
        <v>4</v>
      </c>
      <c r="G4908">
        <v>611</v>
      </c>
      <c r="H4908" s="4">
        <v>9891</v>
      </c>
      <c r="I4908" s="3">
        <v>8.32</v>
      </c>
      <c r="J4908" s="3">
        <f>IFERROR((I4908/H4908)*1000,0)</f>
        <v>0.84116873925791125</v>
      </c>
      <c r="K4908" s="2">
        <v>0.20200000000000001</v>
      </c>
    </row>
    <row r="4909" spans="1:11" x14ac:dyDescent="0.35">
      <c r="A4909" t="s">
        <v>116</v>
      </c>
      <c r="B4909" t="s">
        <v>114</v>
      </c>
      <c r="C4909" t="str">
        <f>IFERROR(VLOOKUP(B4909,$N$3:$O$14,2,FALSE),"error")</f>
        <v>Decoist</v>
      </c>
      <c r="D4909">
        <f>IF(E4909&gt;=($M$18-6),1,0)</f>
        <v>0</v>
      </c>
      <c r="E4909" s="1">
        <v>44660</v>
      </c>
      <c r="F4909" t="s">
        <v>1</v>
      </c>
      <c r="G4909">
        <v>43</v>
      </c>
      <c r="H4909" s="4">
        <v>550</v>
      </c>
      <c r="I4909" s="3">
        <v>0.4</v>
      </c>
      <c r="J4909" s="3">
        <f>IFERROR((I4909/H4909)*1000,0)</f>
        <v>0.72727272727272729</v>
      </c>
      <c r="K4909" s="2">
        <v>0.30559999999999998</v>
      </c>
    </row>
    <row r="4910" spans="1:11" x14ac:dyDescent="0.35">
      <c r="A4910" t="s">
        <v>115</v>
      </c>
      <c r="B4910" t="s">
        <v>114</v>
      </c>
      <c r="C4910" t="str">
        <f>IFERROR(VLOOKUP(B4910,$N$3:$O$14,2,FALSE),"error")</f>
        <v>Decoist</v>
      </c>
      <c r="D4910">
        <f>IF(E4910&gt;=($M$18-6),1,0)</f>
        <v>0</v>
      </c>
      <c r="E4910" s="1">
        <v>44660</v>
      </c>
      <c r="F4910" t="s">
        <v>5</v>
      </c>
      <c r="G4910">
        <v>113</v>
      </c>
      <c r="H4910" s="4">
        <v>3765</v>
      </c>
      <c r="I4910" s="3">
        <v>8.2100000000000009</v>
      </c>
      <c r="J4910" s="3">
        <f>IFERROR((I4910/H4910)*1000,0)</f>
        <v>2.1806108897742362</v>
      </c>
      <c r="K4910" s="2">
        <v>0.85070000000000001</v>
      </c>
    </row>
    <row r="4911" spans="1:11" x14ac:dyDescent="0.35">
      <c r="A4911" t="s">
        <v>113</v>
      </c>
      <c r="B4911" t="s">
        <v>104</v>
      </c>
      <c r="C4911" t="str">
        <f>IFERROR(VLOOKUP(B4911,$N$3:$O$14,2,FALSE),"error")</f>
        <v>IloveWWIIPlanes</v>
      </c>
      <c r="D4911">
        <f>IF(E4911&gt;=($M$18-6),1,0)</f>
        <v>0</v>
      </c>
      <c r="E4911" s="1">
        <v>44660</v>
      </c>
      <c r="F4911" t="s">
        <v>5</v>
      </c>
      <c r="G4911">
        <v>0</v>
      </c>
      <c r="H4911" s="4">
        <v>3</v>
      </c>
      <c r="I4911" s="3">
        <v>0</v>
      </c>
      <c r="J4911" s="3">
        <f>IFERROR((I4911/H4911)*1000,0)</f>
        <v>0</v>
      </c>
      <c r="K4911" s="2">
        <v>0.33329999999999999</v>
      </c>
    </row>
    <row r="4912" spans="1:11" x14ac:dyDescent="0.35">
      <c r="A4912" t="s">
        <v>113</v>
      </c>
      <c r="B4912" t="s">
        <v>104</v>
      </c>
      <c r="C4912" t="str">
        <f>IFERROR(VLOOKUP(B4912,$N$3:$O$14,2,FALSE),"error")</f>
        <v>IloveWWIIPlanes</v>
      </c>
      <c r="D4912">
        <f>IF(E4912&gt;=($M$18-6),1,0)</f>
        <v>0</v>
      </c>
      <c r="E4912" s="1">
        <v>44660</v>
      </c>
      <c r="F4912" t="s">
        <v>1</v>
      </c>
      <c r="G4912">
        <v>1</v>
      </c>
      <c r="H4912" s="4">
        <v>1</v>
      </c>
      <c r="I4912" s="3">
        <v>0</v>
      </c>
      <c r="J4912" s="3">
        <f>IFERROR((I4912/H4912)*1000,0)</f>
        <v>0</v>
      </c>
      <c r="K4912" s="2">
        <v>0</v>
      </c>
    </row>
    <row r="4913" spans="1:11" x14ac:dyDescent="0.35">
      <c r="A4913" t="s">
        <v>112</v>
      </c>
      <c r="B4913" t="s">
        <v>104</v>
      </c>
      <c r="C4913" t="str">
        <f>IFERROR(VLOOKUP(B4913,$N$3:$O$14,2,FALSE),"error")</f>
        <v>IloveWWIIPlanes</v>
      </c>
      <c r="D4913">
        <f>IF(E4913&gt;=($M$18-6),1,0)</f>
        <v>0</v>
      </c>
      <c r="E4913" s="1">
        <v>44660</v>
      </c>
      <c r="F4913" t="s">
        <v>5</v>
      </c>
      <c r="G4913">
        <v>0</v>
      </c>
      <c r="H4913" s="4">
        <v>41</v>
      </c>
      <c r="I4913" s="3">
        <v>0.02</v>
      </c>
      <c r="J4913" s="3">
        <f>IFERROR((I4913/H4913)*1000,0)</f>
        <v>0.48780487804878048</v>
      </c>
      <c r="K4913" s="2">
        <v>1</v>
      </c>
    </row>
    <row r="4914" spans="1:11" x14ac:dyDescent="0.35">
      <c r="A4914" t="s">
        <v>112</v>
      </c>
      <c r="B4914" t="s">
        <v>104</v>
      </c>
      <c r="C4914" t="str">
        <f>IFERROR(VLOOKUP(B4914,$N$3:$O$14,2,FALSE),"error")</f>
        <v>IloveWWIIPlanes</v>
      </c>
      <c r="D4914">
        <f>IF(E4914&gt;=($M$18-6),1,0)</f>
        <v>0</v>
      </c>
      <c r="E4914" s="1">
        <v>44660</v>
      </c>
      <c r="F4914" t="s">
        <v>1</v>
      </c>
      <c r="G4914">
        <v>0</v>
      </c>
      <c r="H4914" s="4">
        <v>5</v>
      </c>
      <c r="I4914" s="3">
        <v>0</v>
      </c>
      <c r="J4914" s="3">
        <f>IFERROR((I4914/H4914)*1000,0)</f>
        <v>0</v>
      </c>
      <c r="K4914" s="2">
        <v>1</v>
      </c>
    </row>
    <row r="4915" spans="1:11" x14ac:dyDescent="0.35">
      <c r="A4915" t="s">
        <v>159</v>
      </c>
      <c r="B4915" t="s">
        <v>104</v>
      </c>
      <c r="C4915" t="str">
        <f>IFERROR(VLOOKUP(B4915,$N$3:$O$14,2,FALSE),"error")</f>
        <v>IloveWWIIPlanes</v>
      </c>
      <c r="D4915">
        <f>IF(E4915&gt;=($M$18-6),1,0)</f>
        <v>0</v>
      </c>
      <c r="E4915" s="1">
        <v>44660</v>
      </c>
      <c r="F4915" t="s">
        <v>4</v>
      </c>
      <c r="G4915">
        <v>0</v>
      </c>
      <c r="H4915" s="4">
        <v>1</v>
      </c>
      <c r="I4915" s="3">
        <v>0</v>
      </c>
      <c r="J4915" s="3">
        <f>IFERROR((I4915/H4915)*1000,0)</f>
        <v>0</v>
      </c>
      <c r="K4915" s="2">
        <v>1</v>
      </c>
    </row>
    <row r="4916" spans="1:11" x14ac:dyDescent="0.35">
      <c r="A4916" t="s">
        <v>111</v>
      </c>
      <c r="B4916" t="s">
        <v>104</v>
      </c>
      <c r="C4916" t="str">
        <f>IFERROR(VLOOKUP(B4916,$N$3:$O$14,2,FALSE),"error")</f>
        <v>IloveWWIIPlanes</v>
      </c>
      <c r="D4916">
        <f>IF(E4916&gt;=($M$18-6),1,0)</f>
        <v>0</v>
      </c>
      <c r="E4916" s="1">
        <v>44660</v>
      </c>
      <c r="F4916" t="s">
        <v>5</v>
      </c>
      <c r="G4916">
        <v>0</v>
      </c>
      <c r="H4916" s="4">
        <v>2</v>
      </c>
      <c r="I4916" s="3">
        <v>0</v>
      </c>
      <c r="J4916" s="3">
        <f>IFERROR((I4916/H4916)*1000,0)</f>
        <v>0</v>
      </c>
      <c r="K4916" s="2">
        <v>0</v>
      </c>
    </row>
    <row r="4917" spans="1:11" x14ac:dyDescent="0.35">
      <c r="A4917" t="s">
        <v>111</v>
      </c>
      <c r="B4917" t="s">
        <v>104</v>
      </c>
      <c r="C4917" t="str">
        <f>IFERROR(VLOOKUP(B4917,$N$3:$O$14,2,FALSE),"error")</f>
        <v>IloveWWIIPlanes</v>
      </c>
      <c r="D4917">
        <f>IF(E4917&gt;=($M$18-6),1,0)</f>
        <v>0</v>
      </c>
      <c r="E4917" s="1">
        <v>44660</v>
      </c>
      <c r="F4917" t="s">
        <v>1</v>
      </c>
      <c r="G4917">
        <v>0</v>
      </c>
      <c r="H4917" s="4">
        <v>2</v>
      </c>
      <c r="I4917" s="3">
        <v>0</v>
      </c>
      <c r="J4917" s="3">
        <f>IFERROR((I4917/H4917)*1000,0)</f>
        <v>0</v>
      </c>
      <c r="K4917" s="2">
        <v>0</v>
      </c>
    </row>
    <row r="4918" spans="1:11" x14ac:dyDescent="0.35">
      <c r="A4918" t="s">
        <v>110</v>
      </c>
      <c r="B4918" t="s">
        <v>104</v>
      </c>
      <c r="C4918" t="str">
        <f>IFERROR(VLOOKUP(B4918,$N$3:$O$14,2,FALSE),"error")</f>
        <v>IloveWWIIPlanes</v>
      </c>
      <c r="D4918">
        <f>IF(E4918&gt;=($M$18-6),1,0)</f>
        <v>0</v>
      </c>
      <c r="E4918" s="1">
        <v>44660</v>
      </c>
      <c r="F4918" t="s">
        <v>5</v>
      </c>
      <c r="G4918">
        <v>0</v>
      </c>
      <c r="H4918" s="4">
        <v>4</v>
      </c>
      <c r="I4918" s="3">
        <v>0</v>
      </c>
      <c r="J4918" s="3">
        <f>IFERROR((I4918/H4918)*1000,0)</f>
        <v>0</v>
      </c>
      <c r="K4918" s="2">
        <v>0.25</v>
      </c>
    </row>
    <row r="4919" spans="1:11" x14ac:dyDescent="0.35">
      <c r="A4919" t="s">
        <v>110</v>
      </c>
      <c r="B4919" t="s">
        <v>104</v>
      </c>
      <c r="C4919" t="str">
        <f>IFERROR(VLOOKUP(B4919,$N$3:$O$14,2,FALSE),"error")</f>
        <v>IloveWWIIPlanes</v>
      </c>
      <c r="D4919">
        <f>IF(E4919&gt;=($M$18-6),1,0)</f>
        <v>0</v>
      </c>
      <c r="E4919" s="1">
        <v>44660</v>
      </c>
      <c r="F4919" t="s">
        <v>4</v>
      </c>
      <c r="G4919">
        <v>2</v>
      </c>
      <c r="H4919" s="4">
        <v>0</v>
      </c>
      <c r="I4919" s="3">
        <v>0</v>
      </c>
      <c r="J4919" s="3">
        <f>IFERROR((I4919/H4919)*1000,0)</f>
        <v>0</v>
      </c>
      <c r="K4919" s="2">
        <v>0</v>
      </c>
    </row>
    <row r="4920" spans="1:11" x14ac:dyDescent="0.35">
      <c r="A4920" t="s">
        <v>110</v>
      </c>
      <c r="B4920" t="s">
        <v>104</v>
      </c>
      <c r="C4920" t="str">
        <f>IFERROR(VLOOKUP(B4920,$N$3:$O$14,2,FALSE),"error")</f>
        <v>IloveWWIIPlanes</v>
      </c>
      <c r="D4920">
        <f>IF(E4920&gt;=($M$18-6),1,0)</f>
        <v>0</v>
      </c>
      <c r="E4920" s="1">
        <v>44660</v>
      </c>
      <c r="F4920" t="s">
        <v>1</v>
      </c>
      <c r="G4920">
        <v>0</v>
      </c>
      <c r="H4920" s="4">
        <v>3</v>
      </c>
      <c r="I4920" s="3">
        <v>0</v>
      </c>
      <c r="J4920" s="3">
        <f>IFERROR((I4920/H4920)*1000,0)</f>
        <v>0</v>
      </c>
      <c r="K4920" s="2">
        <v>0.66669999999999996</v>
      </c>
    </row>
    <row r="4921" spans="1:11" x14ac:dyDescent="0.35">
      <c r="A4921" t="s">
        <v>109</v>
      </c>
      <c r="B4921" t="s">
        <v>104</v>
      </c>
      <c r="C4921" t="str">
        <f>IFERROR(VLOOKUP(B4921,$N$3:$O$14,2,FALSE),"error")</f>
        <v>IloveWWIIPlanes</v>
      </c>
      <c r="D4921">
        <f>IF(E4921&gt;=($M$18-6),1,0)</f>
        <v>0</v>
      </c>
      <c r="E4921" s="1">
        <v>44660</v>
      </c>
      <c r="F4921" t="s">
        <v>5</v>
      </c>
      <c r="G4921">
        <v>0</v>
      </c>
      <c r="H4921" s="4">
        <v>3</v>
      </c>
      <c r="I4921" s="3">
        <v>0</v>
      </c>
      <c r="J4921" s="3">
        <f>IFERROR((I4921/H4921)*1000,0)</f>
        <v>0</v>
      </c>
      <c r="K4921" s="2">
        <v>0.33329999999999999</v>
      </c>
    </row>
    <row r="4922" spans="1:11" x14ac:dyDescent="0.35">
      <c r="A4922" t="s">
        <v>109</v>
      </c>
      <c r="B4922" t="s">
        <v>104</v>
      </c>
      <c r="C4922" t="str">
        <f>IFERROR(VLOOKUP(B4922,$N$3:$O$14,2,FALSE),"error")</f>
        <v>IloveWWIIPlanes</v>
      </c>
      <c r="D4922">
        <f>IF(E4922&gt;=($M$18-6),1,0)</f>
        <v>0</v>
      </c>
      <c r="E4922" s="1">
        <v>44660</v>
      </c>
      <c r="F4922" t="s">
        <v>4</v>
      </c>
      <c r="G4922">
        <v>1</v>
      </c>
      <c r="H4922" s="4">
        <v>0</v>
      </c>
      <c r="I4922" s="3">
        <v>0</v>
      </c>
      <c r="J4922" s="3">
        <f>IFERROR((I4922/H4922)*1000,0)</f>
        <v>0</v>
      </c>
      <c r="K4922" s="2">
        <v>0</v>
      </c>
    </row>
    <row r="4923" spans="1:11" x14ac:dyDescent="0.35">
      <c r="A4923" t="s">
        <v>109</v>
      </c>
      <c r="B4923" t="s">
        <v>104</v>
      </c>
      <c r="C4923" t="str">
        <f>IFERROR(VLOOKUP(B4923,$N$3:$O$14,2,FALSE),"error")</f>
        <v>IloveWWIIPlanes</v>
      </c>
      <c r="D4923">
        <f>IF(E4923&gt;=($M$18-6),1,0)</f>
        <v>0</v>
      </c>
      <c r="E4923" s="1">
        <v>44660</v>
      </c>
      <c r="F4923" t="s">
        <v>1</v>
      </c>
      <c r="G4923">
        <v>0</v>
      </c>
      <c r="H4923" s="4">
        <v>3</v>
      </c>
      <c r="I4923" s="3">
        <v>0</v>
      </c>
      <c r="J4923" s="3">
        <f>IFERROR((I4923/H4923)*1000,0)</f>
        <v>0</v>
      </c>
      <c r="K4923" s="2">
        <v>0</v>
      </c>
    </row>
    <row r="4924" spans="1:11" x14ac:dyDescent="0.35">
      <c r="A4924" t="s">
        <v>108</v>
      </c>
      <c r="B4924" t="s">
        <v>104</v>
      </c>
      <c r="C4924" t="str">
        <f>IFERROR(VLOOKUP(B4924,$N$3:$O$14,2,FALSE),"error")</f>
        <v>IloveWWIIPlanes</v>
      </c>
      <c r="D4924">
        <f>IF(E4924&gt;=($M$18-6),1,0)</f>
        <v>0</v>
      </c>
      <c r="E4924" s="1">
        <v>44660</v>
      </c>
      <c r="F4924" t="s">
        <v>5</v>
      </c>
      <c r="G4924">
        <v>0</v>
      </c>
      <c r="H4924" s="4">
        <v>3</v>
      </c>
      <c r="I4924" s="3">
        <v>0</v>
      </c>
      <c r="J4924" s="3">
        <f>IFERROR((I4924/H4924)*1000,0)</f>
        <v>0</v>
      </c>
      <c r="K4924" s="2">
        <v>0.66669999999999996</v>
      </c>
    </row>
    <row r="4925" spans="1:11" x14ac:dyDescent="0.35">
      <c r="A4925" t="s">
        <v>108</v>
      </c>
      <c r="B4925" t="s">
        <v>104</v>
      </c>
      <c r="C4925" t="str">
        <f>IFERROR(VLOOKUP(B4925,$N$3:$O$14,2,FALSE),"error")</f>
        <v>IloveWWIIPlanes</v>
      </c>
      <c r="D4925">
        <f>IF(E4925&gt;=($M$18-6),1,0)</f>
        <v>0</v>
      </c>
      <c r="E4925" s="1">
        <v>44660</v>
      </c>
      <c r="F4925" t="s">
        <v>4</v>
      </c>
      <c r="G4925">
        <v>1</v>
      </c>
      <c r="H4925" s="4">
        <v>0</v>
      </c>
      <c r="I4925" s="3">
        <v>0</v>
      </c>
      <c r="J4925" s="3">
        <f>IFERROR((I4925/H4925)*1000,0)</f>
        <v>0</v>
      </c>
      <c r="K4925" s="2">
        <v>0</v>
      </c>
    </row>
    <row r="4926" spans="1:11" x14ac:dyDescent="0.35">
      <c r="A4926" t="s">
        <v>108</v>
      </c>
      <c r="B4926" t="s">
        <v>104</v>
      </c>
      <c r="C4926" t="str">
        <f>IFERROR(VLOOKUP(B4926,$N$3:$O$14,2,FALSE),"error")</f>
        <v>IloveWWIIPlanes</v>
      </c>
      <c r="D4926">
        <f>IF(E4926&gt;=($M$18-6),1,0)</f>
        <v>0</v>
      </c>
      <c r="E4926" s="1">
        <v>44660</v>
      </c>
      <c r="F4926" t="s">
        <v>1</v>
      </c>
      <c r="G4926">
        <v>0</v>
      </c>
      <c r="H4926" s="4">
        <v>3</v>
      </c>
      <c r="I4926" s="3">
        <v>0</v>
      </c>
      <c r="J4926" s="3">
        <f>IFERROR((I4926/H4926)*1000,0)</f>
        <v>0</v>
      </c>
      <c r="K4926" s="2">
        <v>0.66669999999999996</v>
      </c>
    </row>
    <row r="4927" spans="1:11" x14ac:dyDescent="0.35">
      <c r="A4927" t="s">
        <v>107</v>
      </c>
      <c r="B4927" t="s">
        <v>104</v>
      </c>
      <c r="C4927" t="str">
        <f>IFERROR(VLOOKUP(B4927,$N$3:$O$14,2,FALSE),"error")</f>
        <v>IloveWWIIPlanes</v>
      </c>
      <c r="D4927">
        <f>IF(E4927&gt;=($M$18-6),1,0)</f>
        <v>0</v>
      </c>
      <c r="E4927" s="1">
        <v>44660</v>
      </c>
      <c r="F4927" t="s">
        <v>5</v>
      </c>
      <c r="G4927">
        <v>0</v>
      </c>
      <c r="H4927" s="4">
        <v>3</v>
      </c>
      <c r="I4927" s="3">
        <v>0</v>
      </c>
      <c r="J4927" s="3">
        <f>IFERROR((I4927/H4927)*1000,0)</f>
        <v>0</v>
      </c>
      <c r="K4927" s="2">
        <v>0.66669999999999996</v>
      </c>
    </row>
    <row r="4928" spans="1:11" x14ac:dyDescent="0.35">
      <c r="A4928" t="s">
        <v>107</v>
      </c>
      <c r="B4928" t="s">
        <v>104</v>
      </c>
      <c r="C4928" t="str">
        <f>IFERROR(VLOOKUP(B4928,$N$3:$O$14,2,FALSE),"error")</f>
        <v>IloveWWIIPlanes</v>
      </c>
      <c r="D4928">
        <f>IF(E4928&gt;=($M$18-6),1,0)</f>
        <v>0</v>
      </c>
      <c r="E4928" s="1">
        <v>44660</v>
      </c>
      <c r="F4928" t="s">
        <v>4</v>
      </c>
      <c r="G4928">
        <v>1</v>
      </c>
      <c r="H4928" s="4">
        <v>0</v>
      </c>
      <c r="I4928" s="3">
        <v>0</v>
      </c>
      <c r="J4928" s="3">
        <f>IFERROR((I4928/H4928)*1000,0)</f>
        <v>0</v>
      </c>
      <c r="K4928" s="2">
        <v>0</v>
      </c>
    </row>
    <row r="4929" spans="1:11" x14ac:dyDescent="0.35">
      <c r="A4929" t="s">
        <v>107</v>
      </c>
      <c r="B4929" t="s">
        <v>104</v>
      </c>
      <c r="C4929" t="str">
        <f>IFERROR(VLOOKUP(B4929,$N$3:$O$14,2,FALSE),"error")</f>
        <v>IloveWWIIPlanes</v>
      </c>
      <c r="D4929">
        <f>IF(E4929&gt;=($M$18-6),1,0)</f>
        <v>0</v>
      </c>
      <c r="E4929" s="1">
        <v>44660</v>
      </c>
      <c r="F4929" t="s">
        <v>1</v>
      </c>
      <c r="G4929">
        <v>0</v>
      </c>
      <c r="H4929" s="4">
        <v>3</v>
      </c>
      <c r="I4929" s="3">
        <v>0</v>
      </c>
      <c r="J4929" s="3">
        <f>IFERROR((I4929/H4929)*1000,0)</f>
        <v>0</v>
      </c>
      <c r="K4929" s="2">
        <v>0.33329999999999999</v>
      </c>
    </row>
    <row r="4930" spans="1:11" x14ac:dyDescent="0.35">
      <c r="A4930" t="s">
        <v>106</v>
      </c>
      <c r="B4930" t="s">
        <v>104</v>
      </c>
      <c r="C4930" t="str">
        <f>IFERROR(VLOOKUP(B4930,$N$3:$O$14,2,FALSE),"error")</f>
        <v>IloveWWIIPlanes</v>
      </c>
      <c r="D4930">
        <f>IF(E4930&gt;=($M$18-6),1,0)</f>
        <v>0</v>
      </c>
      <c r="E4930" s="1">
        <v>44660</v>
      </c>
      <c r="F4930" t="s">
        <v>5</v>
      </c>
      <c r="G4930">
        <v>0</v>
      </c>
      <c r="H4930" s="4">
        <v>3</v>
      </c>
      <c r="I4930" s="3">
        <v>0</v>
      </c>
      <c r="J4930" s="3">
        <f>IFERROR((I4930/H4930)*1000,0)</f>
        <v>0</v>
      </c>
      <c r="K4930" s="2">
        <v>0.66669999999999996</v>
      </c>
    </row>
    <row r="4931" spans="1:11" x14ac:dyDescent="0.35">
      <c r="A4931" t="s">
        <v>106</v>
      </c>
      <c r="B4931" t="s">
        <v>104</v>
      </c>
      <c r="C4931" t="str">
        <f>IFERROR(VLOOKUP(B4931,$N$3:$O$14,2,FALSE),"error")</f>
        <v>IloveWWIIPlanes</v>
      </c>
      <c r="D4931">
        <f>IF(E4931&gt;=($M$18-6),1,0)</f>
        <v>0</v>
      </c>
      <c r="E4931" s="1">
        <v>44660</v>
      </c>
      <c r="F4931" t="s">
        <v>4</v>
      </c>
      <c r="G4931">
        <v>0</v>
      </c>
      <c r="H4931" s="4">
        <v>1</v>
      </c>
      <c r="I4931" s="3">
        <v>0</v>
      </c>
      <c r="J4931" s="3">
        <f>IFERROR((I4931/H4931)*1000,0)</f>
        <v>0</v>
      </c>
      <c r="K4931" s="2">
        <v>0</v>
      </c>
    </row>
    <row r="4932" spans="1:11" x14ac:dyDescent="0.35">
      <c r="A4932" t="s">
        <v>106</v>
      </c>
      <c r="B4932" t="s">
        <v>104</v>
      </c>
      <c r="C4932" t="str">
        <f>IFERROR(VLOOKUP(B4932,$N$3:$O$14,2,FALSE),"error")</f>
        <v>IloveWWIIPlanes</v>
      </c>
      <c r="D4932">
        <f>IF(E4932&gt;=($M$18-6),1,0)</f>
        <v>0</v>
      </c>
      <c r="E4932" s="1">
        <v>44660</v>
      </c>
      <c r="F4932" t="s">
        <v>1</v>
      </c>
      <c r="G4932">
        <v>1</v>
      </c>
      <c r="H4932" s="4">
        <v>2</v>
      </c>
      <c r="I4932" s="3">
        <v>0</v>
      </c>
      <c r="J4932" s="3">
        <f>IFERROR((I4932/H4932)*1000,0)</f>
        <v>0</v>
      </c>
      <c r="K4932" s="2">
        <v>0</v>
      </c>
    </row>
    <row r="4933" spans="1:11" x14ac:dyDescent="0.35">
      <c r="A4933" t="s">
        <v>105</v>
      </c>
      <c r="B4933" t="s">
        <v>104</v>
      </c>
      <c r="C4933" t="str">
        <f>IFERROR(VLOOKUP(B4933,$N$3:$O$14,2,FALSE),"error")</f>
        <v>IloveWWIIPlanes</v>
      </c>
      <c r="D4933">
        <f>IF(E4933&gt;=($M$18-6),1,0)</f>
        <v>0</v>
      </c>
      <c r="E4933" s="1">
        <v>44660</v>
      </c>
      <c r="F4933" t="s">
        <v>5</v>
      </c>
      <c r="G4933">
        <v>0</v>
      </c>
      <c r="H4933" s="4">
        <v>1</v>
      </c>
      <c r="I4933" s="3">
        <v>0</v>
      </c>
      <c r="J4933" s="3">
        <f>IFERROR((I4933/H4933)*1000,0)</f>
        <v>0</v>
      </c>
      <c r="K4933" s="2">
        <v>1</v>
      </c>
    </row>
    <row r="4934" spans="1:11" x14ac:dyDescent="0.35">
      <c r="A4934" t="s">
        <v>105</v>
      </c>
      <c r="B4934" t="s">
        <v>104</v>
      </c>
      <c r="C4934" t="str">
        <f>IFERROR(VLOOKUP(B4934,$N$3:$O$14,2,FALSE),"error")</f>
        <v>IloveWWIIPlanes</v>
      </c>
      <c r="D4934">
        <f>IF(E4934&gt;=($M$18-6),1,0)</f>
        <v>0</v>
      </c>
      <c r="E4934" s="1">
        <v>44660</v>
      </c>
      <c r="F4934" t="s">
        <v>1</v>
      </c>
      <c r="G4934">
        <v>1</v>
      </c>
      <c r="H4934" s="4">
        <v>1</v>
      </c>
      <c r="I4934" s="3">
        <v>0</v>
      </c>
      <c r="J4934" s="3">
        <f>IFERROR((I4934/H4934)*1000,0)</f>
        <v>0</v>
      </c>
      <c r="K4934" s="2">
        <v>0</v>
      </c>
    </row>
    <row r="4935" spans="1:11" x14ac:dyDescent="0.35">
      <c r="A4935" t="s">
        <v>103</v>
      </c>
      <c r="B4935" t="s">
        <v>92</v>
      </c>
      <c r="C4935" t="str">
        <f>IFERROR(VLOOKUP(B4935,$N$3:$O$14,2,FALSE),"error")</f>
        <v>Iwastesomuchtime</v>
      </c>
      <c r="D4935">
        <f>IF(E4935&gt;=($M$18-6),1,0)</f>
        <v>0</v>
      </c>
      <c r="E4935" s="1">
        <v>44660</v>
      </c>
      <c r="F4935" t="s">
        <v>5</v>
      </c>
      <c r="G4935">
        <v>381</v>
      </c>
      <c r="H4935" s="4">
        <v>42205</v>
      </c>
      <c r="I4935" s="3">
        <v>54.55</v>
      </c>
      <c r="J4935" s="3">
        <f>IFERROR((I4935/H4935)*1000,0)</f>
        <v>1.2925008885203175</v>
      </c>
      <c r="K4935" s="2">
        <v>0.96950000000000003</v>
      </c>
    </row>
    <row r="4936" spans="1:11" x14ac:dyDescent="0.35">
      <c r="A4936" t="s">
        <v>158</v>
      </c>
      <c r="B4936" t="s">
        <v>92</v>
      </c>
      <c r="C4936" t="str">
        <f>IFERROR(VLOOKUP(B4936,$N$3:$O$14,2,FALSE),"error")</f>
        <v>Iwastesomuchtime</v>
      </c>
      <c r="D4936">
        <f>IF(E4936&gt;=($M$18-6),1,0)</f>
        <v>0</v>
      </c>
      <c r="E4936" s="1">
        <v>44660</v>
      </c>
      <c r="F4936" t="s">
        <v>5</v>
      </c>
      <c r="G4936">
        <v>401</v>
      </c>
      <c r="H4936" s="4">
        <v>12204</v>
      </c>
      <c r="I4936" s="3">
        <v>12.76</v>
      </c>
      <c r="J4936" s="3">
        <f>IFERROR((I4936/H4936)*1000,0)</f>
        <v>1.0455588331694525</v>
      </c>
      <c r="K4936" s="2">
        <v>0.40450000000000003</v>
      </c>
    </row>
    <row r="4937" spans="1:11" x14ac:dyDescent="0.35">
      <c r="A4937" t="s">
        <v>102</v>
      </c>
      <c r="B4937" t="s">
        <v>92</v>
      </c>
      <c r="C4937" t="str">
        <f>IFERROR(VLOOKUP(B4937,$N$3:$O$14,2,FALSE),"error")</f>
        <v>Iwastesomuchtime</v>
      </c>
      <c r="D4937">
        <f>IF(E4937&gt;=($M$18-6),1,0)</f>
        <v>0</v>
      </c>
      <c r="E4937" s="1">
        <v>44660</v>
      </c>
      <c r="F4937" t="s">
        <v>5</v>
      </c>
      <c r="G4937">
        <v>272</v>
      </c>
      <c r="H4937" s="4">
        <v>17125</v>
      </c>
      <c r="I4937" s="3">
        <v>23.26</v>
      </c>
      <c r="J4937" s="3">
        <f>IFERROR((I4937/H4937)*1000,0)</f>
        <v>1.3582481751824818</v>
      </c>
      <c r="K4937" s="2">
        <v>0.78869999999999996</v>
      </c>
    </row>
    <row r="4938" spans="1:11" x14ac:dyDescent="0.35">
      <c r="A4938" t="s">
        <v>101</v>
      </c>
      <c r="B4938" t="s">
        <v>92</v>
      </c>
      <c r="C4938" t="str">
        <f>IFERROR(VLOOKUP(B4938,$N$3:$O$14,2,FALSE),"error")</f>
        <v>Iwastesomuchtime</v>
      </c>
      <c r="D4938">
        <f>IF(E4938&gt;=($M$18-6),1,0)</f>
        <v>0</v>
      </c>
      <c r="E4938" s="1">
        <v>44660</v>
      </c>
      <c r="F4938" t="s">
        <v>5</v>
      </c>
      <c r="G4938">
        <v>347</v>
      </c>
      <c r="H4938" s="4">
        <v>13716</v>
      </c>
      <c r="I4938" s="3">
        <v>19.79</v>
      </c>
      <c r="J4938" s="3">
        <f>IFERROR((I4938/H4938)*1000,0)</f>
        <v>1.4428404782735491</v>
      </c>
      <c r="K4938" s="2">
        <v>0.64929999999999999</v>
      </c>
    </row>
    <row r="4939" spans="1:11" x14ac:dyDescent="0.35">
      <c r="A4939" t="s">
        <v>101</v>
      </c>
      <c r="B4939" t="s">
        <v>92</v>
      </c>
      <c r="C4939" t="str">
        <f>IFERROR(VLOOKUP(B4939,$N$3:$O$14,2,FALSE),"error")</f>
        <v>Iwastesomuchtime</v>
      </c>
      <c r="D4939">
        <f>IF(E4939&gt;=($M$18-6),1,0)</f>
        <v>0</v>
      </c>
      <c r="E4939" s="1">
        <v>44660</v>
      </c>
      <c r="F4939" t="s">
        <v>4</v>
      </c>
      <c r="G4939">
        <v>0</v>
      </c>
      <c r="H4939" s="4">
        <v>1</v>
      </c>
      <c r="I4939" s="3">
        <v>0</v>
      </c>
      <c r="J4939" s="3">
        <f>IFERROR((I4939/H4939)*1000,0)</f>
        <v>0</v>
      </c>
      <c r="K4939" s="2">
        <v>0</v>
      </c>
    </row>
    <row r="4940" spans="1:11" x14ac:dyDescent="0.35">
      <c r="A4940" t="s">
        <v>100</v>
      </c>
      <c r="B4940" t="s">
        <v>92</v>
      </c>
      <c r="C4940" t="str">
        <f>IFERROR(VLOOKUP(B4940,$N$3:$O$14,2,FALSE),"error")</f>
        <v>Iwastesomuchtime</v>
      </c>
      <c r="D4940">
        <f>IF(E4940&gt;=($M$18-6),1,0)</f>
        <v>0</v>
      </c>
      <c r="E4940" s="1">
        <v>44660</v>
      </c>
      <c r="F4940" t="s">
        <v>5</v>
      </c>
      <c r="G4940">
        <v>342</v>
      </c>
      <c r="H4940" s="4">
        <v>13591</v>
      </c>
      <c r="I4940" s="3">
        <v>19.260000000000002</v>
      </c>
      <c r="J4940" s="3">
        <f>IFERROR((I4940/H4940)*1000,0)</f>
        <v>1.417114266794202</v>
      </c>
      <c r="K4940" s="2">
        <v>0.56879999999999997</v>
      </c>
    </row>
    <row r="4941" spans="1:11" x14ac:dyDescent="0.35">
      <c r="A4941" t="s">
        <v>100</v>
      </c>
      <c r="B4941" t="s">
        <v>92</v>
      </c>
      <c r="C4941" t="str">
        <f>IFERROR(VLOOKUP(B4941,$N$3:$O$14,2,FALSE),"error")</f>
        <v>Iwastesomuchtime</v>
      </c>
      <c r="D4941">
        <f>IF(E4941&gt;=($M$18-6),1,0)</f>
        <v>0</v>
      </c>
      <c r="E4941" s="1">
        <v>44660</v>
      </c>
      <c r="F4941" t="s">
        <v>4</v>
      </c>
      <c r="G4941">
        <v>0</v>
      </c>
      <c r="H4941" s="4">
        <v>1</v>
      </c>
      <c r="I4941" s="3">
        <v>0</v>
      </c>
      <c r="J4941" s="3">
        <f>IFERROR((I4941/H4941)*1000,0)</f>
        <v>0</v>
      </c>
      <c r="K4941" s="2">
        <v>0</v>
      </c>
    </row>
    <row r="4942" spans="1:11" x14ac:dyDescent="0.35">
      <c r="A4942" t="s">
        <v>99</v>
      </c>
      <c r="B4942" t="s">
        <v>92</v>
      </c>
      <c r="C4942" t="str">
        <f>IFERROR(VLOOKUP(B4942,$N$3:$O$14,2,FALSE),"error")</f>
        <v>Iwastesomuchtime</v>
      </c>
      <c r="D4942">
        <f>IF(E4942&gt;=($M$18-6),1,0)</f>
        <v>0</v>
      </c>
      <c r="E4942" s="1">
        <v>44660</v>
      </c>
      <c r="F4942" t="s">
        <v>5</v>
      </c>
      <c r="G4942">
        <v>348</v>
      </c>
      <c r="H4942" s="4">
        <v>13251</v>
      </c>
      <c r="I4942" s="3">
        <v>18.14</v>
      </c>
      <c r="J4942" s="3">
        <f>IFERROR((I4942/H4942)*1000,0)</f>
        <v>1.3689532865444116</v>
      </c>
      <c r="K4942" s="2">
        <v>0.51849999999999996</v>
      </c>
    </row>
    <row r="4943" spans="1:11" x14ac:dyDescent="0.35">
      <c r="A4943" t="s">
        <v>99</v>
      </c>
      <c r="B4943" t="s">
        <v>92</v>
      </c>
      <c r="C4943" t="str">
        <f>IFERROR(VLOOKUP(B4943,$N$3:$O$14,2,FALSE),"error")</f>
        <v>Iwastesomuchtime</v>
      </c>
      <c r="D4943">
        <f>IF(E4943&gt;=($M$18-6),1,0)</f>
        <v>0</v>
      </c>
      <c r="E4943" s="1">
        <v>44660</v>
      </c>
      <c r="F4943" t="s">
        <v>4</v>
      </c>
      <c r="G4943">
        <v>0</v>
      </c>
      <c r="H4943" s="4">
        <v>1</v>
      </c>
      <c r="I4943" s="3">
        <v>0</v>
      </c>
      <c r="J4943" s="3">
        <f>IFERROR((I4943/H4943)*1000,0)</f>
        <v>0</v>
      </c>
      <c r="K4943" s="2">
        <v>0</v>
      </c>
    </row>
    <row r="4944" spans="1:11" x14ac:dyDescent="0.35">
      <c r="A4944" t="s">
        <v>98</v>
      </c>
      <c r="B4944" t="s">
        <v>92</v>
      </c>
      <c r="C4944" t="str">
        <f>IFERROR(VLOOKUP(B4944,$N$3:$O$14,2,FALSE),"error")</f>
        <v>Iwastesomuchtime</v>
      </c>
      <c r="D4944">
        <f>IF(E4944&gt;=($M$18-6),1,0)</f>
        <v>0</v>
      </c>
      <c r="E4944" s="1">
        <v>44660</v>
      </c>
      <c r="F4944" t="s">
        <v>5</v>
      </c>
      <c r="G4944">
        <v>404</v>
      </c>
      <c r="H4944" s="4">
        <v>23917</v>
      </c>
      <c r="I4944" s="3">
        <v>31.9</v>
      </c>
      <c r="J4944" s="3">
        <f>IFERROR((I4944/H4944)*1000,0)</f>
        <v>1.3337793201488479</v>
      </c>
      <c r="K4944" s="2">
        <v>0.73640000000000005</v>
      </c>
    </row>
    <row r="4945" spans="1:11" x14ac:dyDescent="0.35">
      <c r="A4945" t="s">
        <v>97</v>
      </c>
      <c r="B4945" t="s">
        <v>92</v>
      </c>
      <c r="C4945" t="str">
        <f>IFERROR(VLOOKUP(B4945,$N$3:$O$14,2,FALSE),"error")</f>
        <v>Iwastesomuchtime</v>
      </c>
      <c r="D4945">
        <f>IF(E4945&gt;=($M$18-6),1,0)</f>
        <v>0</v>
      </c>
      <c r="E4945" s="1">
        <v>44660</v>
      </c>
      <c r="F4945" t="s">
        <v>5</v>
      </c>
      <c r="G4945">
        <v>62</v>
      </c>
      <c r="H4945" s="4">
        <v>7195</v>
      </c>
      <c r="I4945" s="3">
        <v>3.89</v>
      </c>
      <c r="J4945" s="3">
        <f>IFERROR((I4945/H4945)*1000,0)</f>
        <v>0.54065323141070187</v>
      </c>
      <c r="K4945" s="2">
        <v>0.93269999999999997</v>
      </c>
    </row>
    <row r="4946" spans="1:11" x14ac:dyDescent="0.35">
      <c r="A4946" t="s">
        <v>97</v>
      </c>
      <c r="B4946" t="s">
        <v>92</v>
      </c>
      <c r="C4946" t="str">
        <f>IFERROR(VLOOKUP(B4946,$N$3:$O$14,2,FALSE),"error")</f>
        <v>Iwastesomuchtime</v>
      </c>
      <c r="D4946">
        <f>IF(E4946&gt;=($M$18-6),1,0)</f>
        <v>0</v>
      </c>
      <c r="E4946" s="1">
        <v>44660</v>
      </c>
      <c r="F4946" t="s">
        <v>160</v>
      </c>
      <c r="G4946">
        <v>4</v>
      </c>
      <c r="H4946" s="4">
        <v>0</v>
      </c>
      <c r="I4946" s="3">
        <v>0</v>
      </c>
      <c r="J4946" s="3">
        <f>IFERROR((I4946/H4946)*1000,0)</f>
        <v>0</v>
      </c>
      <c r="K4946" s="2">
        <v>0</v>
      </c>
    </row>
    <row r="4947" spans="1:11" x14ac:dyDescent="0.35">
      <c r="A4947" t="s">
        <v>97</v>
      </c>
      <c r="B4947" t="s">
        <v>92</v>
      </c>
      <c r="C4947" t="str">
        <f>IFERROR(VLOOKUP(B4947,$N$3:$O$14,2,FALSE),"error")</f>
        <v>Iwastesomuchtime</v>
      </c>
      <c r="D4947">
        <f>IF(E4947&gt;=($M$18-6),1,0)</f>
        <v>0</v>
      </c>
      <c r="E4947" s="1">
        <v>44660</v>
      </c>
      <c r="F4947" t="s">
        <v>4</v>
      </c>
      <c r="G4947" s="5">
        <v>2192</v>
      </c>
      <c r="H4947" s="4">
        <v>166675</v>
      </c>
      <c r="I4947" s="3">
        <v>143.63999999999999</v>
      </c>
      <c r="J4947" s="3">
        <f>IFERROR((I4947/H4947)*1000,0)</f>
        <v>0.86179691015449222</v>
      </c>
      <c r="K4947" s="2">
        <v>0.94830000000000003</v>
      </c>
    </row>
    <row r="4948" spans="1:11" x14ac:dyDescent="0.35">
      <c r="A4948" t="s">
        <v>97</v>
      </c>
      <c r="B4948" t="s">
        <v>92</v>
      </c>
      <c r="C4948" t="str">
        <f>IFERROR(VLOOKUP(B4948,$N$3:$O$14,2,FALSE),"error")</f>
        <v>Iwastesomuchtime</v>
      </c>
      <c r="D4948">
        <f>IF(E4948&gt;=($M$18-6),1,0)</f>
        <v>0</v>
      </c>
      <c r="E4948" s="1">
        <v>44660</v>
      </c>
      <c r="F4948" t="s">
        <v>1</v>
      </c>
      <c r="G4948">
        <v>90</v>
      </c>
      <c r="H4948" s="4">
        <v>4566</v>
      </c>
      <c r="I4948" s="3">
        <v>2.57</v>
      </c>
      <c r="J4948" s="3">
        <f>IFERROR((I4948/H4948)*1000,0)</f>
        <v>0.56285589137100311</v>
      </c>
      <c r="K4948" s="2">
        <v>0.95199999999999996</v>
      </c>
    </row>
    <row r="4949" spans="1:11" x14ac:dyDescent="0.35">
      <c r="A4949" t="s">
        <v>157</v>
      </c>
      <c r="B4949" t="s">
        <v>92</v>
      </c>
      <c r="C4949" t="str">
        <f>IFERROR(VLOOKUP(B4949,$N$3:$O$14,2,FALSE),"error")</f>
        <v>Iwastesomuchtime</v>
      </c>
      <c r="D4949">
        <f>IF(E4949&gt;=($M$18-6),1,0)</f>
        <v>0</v>
      </c>
      <c r="E4949" s="1">
        <v>44660</v>
      </c>
      <c r="F4949" t="s">
        <v>5</v>
      </c>
      <c r="G4949">
        <v>0</v>
      </c>
      <c r="H4949" s="4">
        <v>2</v>
      </c>
      <c r="I4949" s="3">
        <v>0</v>
      </c>
      <c r="J4949" s="3">
        <f>IFERROR((I4949/H4949)*1000,0)</f>
        <v>0</v>
      </c>
      <c r="K4949" s="2">
        <v>0</v>
      </c>
    </row>
    <row r="4950" spans="1:11" x14ac:dyDescent="0.35">
      <c r="A4950" t="s">
        <v>157</v>
      </c>
      <c r="B4950" t="s">
        <v>92</v>
      </c>
      <c r="C4950" t="str">
        <f>IFERROR(VLOOKUP(B4950,$N$3:$O$14,2,FALSE),"error")</f>
        <v>Iwastesomuchtime</v>
      </c>
      <c r="D4950">
        <f>IF(E4950&gt;=($M$18-6),1,0)</f>
        <v>0</v>
      </c>
      <c r="E4950" s="1">
        <v>44660</v>
      </c>
      <c r="F4950" t="s">
        <v>4</v>
      </c>
      <c r="G4950">
        <v>1</v>
      </c>
      <c r="H4950" s="4">
        <v>125</v>
      </c>
      <c r="I4950" s="3">
        <v>0.03</v>
      </c>
      <c r="J4950" s="3">
        <f>IFERROR((I4950/H4950)*1000,0)</f>
        <v>0.24</v>
      </c>
      <c r="K4950" s="2">
        <v>4.9200000000000001E-2</v>
      </c>
    </row>
    <row r="4951" spans="1:11" x14ac:dyDescent="0.35">
      <c r="A4951" t="s">
        <v>157</v>
      </c>
      <c r="B4951" t="s">
        <v>92</v>
      </c>
      <c r="C4951" t="str">
        <f>IFERROR(VLOOKUP(B4951,$N$3:$O$14,2,FALSE),"error")</f>
        <v>Iwastesomuchtime</v>
      </c>
      <c r="D4951">
        <f>IF(E4951&gt;=($M$18-6),1,0)</f>
        <v>0</v>
      </c>
      <c r="E4951" s="1">
        <v>44660</v>
      </c>
      <c r="F4951" t="s">
        <v>1</v>
      </c>
      <c r="G4951">
        <v>0</v>
      </c>
      <c r="H4951" s="4">
        <v>2</v>
      </c>
      <c r="I4951" s="3">
        <v>0</v>
      </c>
      <c r="J4951" s="3">
        <f>IFERROR((I4951/H4951)*1000,0)</f>
        <v>0</v>
      </c>
      <c r="K4951" s="2">
        <v>0</v>
      </c>
    </row>
    <row r="4952" spans="1:11" x14ac:dyDescent="0.35">
      <c r="A4952" t="s">
        <v>96</v>
      </c>
      <c r="B4952" t="s">
        <v>92</v>
      </c>
      <c r="C4952" t="str">
        <f>IFERROR(VLOOKUP(B4952,$N$3:$O$14,2,FALSE),"error")</f>
        <v>Iwastesomuchtime</v>
      </c>
      <c r="D4952">
        <f>IF(E4952&gt;=($M$18-6),1,0)</f>
        <v>0</v>
      </c>
      <c r="E4952" s="1">
        <v>44660</v>
      </c>
      <c r="F4952" t="s">
        <v>5</v>
      </c>
      <c r="G4952">
        <v>204</v>
      </c>
      <c r="H4952" s="4">
        <v>1336</v>
      </c>
      <c r="I4952" s="3">
        <v>0.81</v>
      </c>
      <c r="J4952" s="3">
        <f>IFERROR((I4952/H4952)*1000,0)</f>
        <v>0.60628742514970069</v>
      </c>
      <c r="K4952" s="2">
        <v>6.9400000000000003E-2</v>
      </c>
    </row>
    <row r="4953" spans="1:11" x14ac:dyDescent="0.35">
      <c r="A4953" t="s">
        <v>96</v>
      </c>
      <c r="B4953" t="s">
        <v>92</v>
      </c>
      <c r="C4953" t="str">
        <f>IFERROR(VLOOKUP(B4953,$N$3:$O$14,2,FALSE),"error")</f>
        <v>Iwastesomuchtime</v>
      </c>
      <c r="D4953">
        <f>IF(E4953&gt;=($M$18-6),1,0)</f>
        <v>0</v>
      </c>
      <c r="E4953" s="1">
        <v>44660</v>
      </c>
      <c r="F4953" t="s">
        <v>160</v>
      </c>
      <c r="G4953">
        <v>3</v>
      </c>
      <c r="H4953" s="4">
        <v>0</v>
      </c>
      <c r="I4953" s="3">
        <v>0</v>
      </c>
      <c r="J4953" s="3">
        <f>IFERROR((I4953/H4953)*1000,0)</f>
        <v>0</v>
      </c>
      <c r="K4953" s="2">
        <v>0</v>
      </c>
    </row>
    <row r="4954" spans="1:11" x14ac:dyDescent="0.35">
      <c r="A4954" t="s">
        <v>96</v>
      </c>
      <c r="B4954" t="s">
        <v>92</v>
      </c>
      <c r="C4954" t="str">
        <f>IFERROR(VLOOKUP(B4954,$N$3:$O$14,2,FALSE),"error")</f>
        <v>Iwastesomuchtime</v>
      </c>
      <c r="D4954">
        <f>IF(E4954&gt;=($M$18-6),1,0)</f>
        <v>0</v>
      </c>
      <c r="E4954" s="1">
        <v>44660</v>
      </c>
      <c r="F4954" t="s">
        <v>4</v>
      </c>
      <c r="G4954" s="5">
        <v>1379</v>
      </c>
      <c r="H4954" s="4">
        <v>56721</v>
      </c>
      <c r="I4954" s="3">
        <v>48.26</v>
      </c>
      <c r="J4954" s="3">
        <f>IFERROR((I4954/H4954)*1000,0)</f>
        <v>0.85083126179016588</v>
      </c>
      <c r="K4954" s="2">
        <v>0.53859999999999997</v>
      </c>
    </row>
    <row r="4955" spans="1:11" x14ac:dyDescent="0.35">
      <c r="A4955" t="s">
        <v>96</v>
      </c>
      <c r="B4955" t="s">
        <v>92</v>
      </c>
      <c r="C4955" t="str">
        <f>IFERROR(VLOOKUP(B4955,$N$3:$O$14,2,FALSE),"error")</f>
        <v>Iwastesomuchtime</v>
      </c>
      <c r="D4955">
        <f>IF(E4955&gt;=($M$18-6),1,0)</f>
        <v>0</v>
      </c>
      <c r="E4955" s="1">
        <v>44660</v>
      </c>
      <c r="F4955" t="s">
        <v>1</v>
      </c>
      <c r="G4955">
        <v>249</v>
      </c>
      <c r="H4955" s="4">
        <v>1042</v>
      </c>
      <c r="I4955" s="3">
        <v>0.52</v>
      </c>
      <c r="J4955" s="3">
        <f>IFERROR((I4955/H4955)*1000,0)</f>
        <v>0.49904030710172748</v>
      </c>
      <c r="K4955" s="2">
        <v>0.1101</v>
      </c>
    </row>
    <row r="4956" spans="1:11" x14ac:dyDescent="0.35">
      <c r="A4956" t="s">
        <v>95</v>
      </c>
      <c r="B4956" t="s">
        <v>92</v>
      </c>
      <c r="C4956" t="str">
        <f>IFERROR(VLOOKUP(B4956,$N$3:$O$14,2,FALSE),"error")</f>
        <v>Iwastesomuchtime</v>
      </c>
      <c r="D4956">
        <f>IF(E4956&gt;=($M$18-6),1,0)</f>
        <v>0</v>
      </c>
      <c r="E4956" s="1">
        <v>44660</v>
      </c>
      <c r="F4956" t="s">
        <v>5</v>
      </c>
      <c r="G4956">
        <v>182</v>
      </c>
      <c r="H4956" s="4">
        <v>1350</v>
      </c>
      <c r="I4956" s="3">
        <v>0.74</v>
      </c>
      <c r="J4956" s="3">
        <f>IFERROR((I4956/H4956)*1000,0)</f>
        <v>0.54814814814814816</v>
      </c>
      <c r="K4956" s="2">
        <v>4.65E-2</v>
      </c>
    </row>
    <row r="4957" spans="1:11" x14ac:dyDescent="0.35">
      <c r="A4957" t="s">
        <v>95</v>
      </c>
      <c r="B4957" t="s">
        <v>92</v>
      </c>
      <c r="C4957" t="str">
        <f>IFERROR(VLOOKUP(B4957,$N$3:$O$14,2,FALSE),"error")</f>
        <v>Iwastesomuchtime</v>
      </c>
      <c r="D4957">
        <f>IF(E4957&gt;=($M$18-6),1,0)</f>
        <v>0</v>
      </c>
      <c r="E4957" s="1">
        <v>44660</v>
      </c>
      <c r="F4957" t="s">
        <v>160</v>
      </c>
      <c r="G4957">
        <v>3</v>
      </c>
      <c r="H4957" s="4">
        <v>0</v>
      </c>
      <c r="I4957" s="3">
        <v>0</v>
      </c>
      <c r="J4957" s="3">
        <f>IFERROR((I4957/H4957)*1000,0)</f>
        <v>0</v>
      </c>
      <c r="K4957" s="2">
        <v>0</v>
      </c>
    </row>
    <row r="4958" spans="1:11" x14ac:dyDescent="0.35">
      <c r="A4958" t="s">
        <v>95</v>
      </c>
      <c r="B4958" t="s">
        <v>92</v>
      </c>
      <c r="C4958" t="str">
        <f>IFERROR(VLOOKUP(B4958,$N$3:$O$14,2,FALSE),"error")</f>
        <v>Iwastesomuchtime</v>
      </c>
      <c r="D4958">
        <f>IF(E4958&gt;=($M$18-6),1,0)</f>
        <v>0</v>
      </c>
      <c r="E4958" s="1">
        <v>44660</v>
      </c>
      <c r="F4958" t="s">
        <v>4</v>
      </c>
      <c r="G4958" s="5">
        <v>1565</v>
      </c>
      <c r="H4958" s="4">
        <v>57186</v>
      </c>
      <c r="I4958" s="3">
        <v>43.01</v>
      </c>
      <c r="J4958" s="3">
        <f>IFERROR((I4958/H4958)*1000,0)</f>
        <v>0.75210715909488335</v>
      </c>
      <c r="K4958" s="2">
        <v>0.3856</v>
      </c>
    </row>
    <row r="4959" spans="1:11" x14ac:dyDescent="0.35">
      <c r="A4959" t="s">
        <v>95</v>
      </c>
      <c r="B4959" t="s">
        <v>92</v>
      </c>
      <c r="C4959" t="str">
        <f>IFERROR(VLOOKUP(B4959,$N$3:$O$14,2,FALSE),"error")</f>
        <v>Iwastesomuchtime</v>
      </c>
      <c r="D4959">
        <f>IF(E4959&gt;=($M$18-6),1,0)</f>
        <v>0</v>
      </c>
      <c r="E4959" s="1">
        <v>44660</v>
      </c>
      <c r="F4959" t="s">
        <v>1</v>
      </c>
      <c r="G4959">
        <v>241</v>
      </c>
      <c r="H4959" s="4">
        <v>1052</v>
      </c>
      <c r="I4959" s="3">
        <v>0.52</v>
      </c>
      <c r="J4959" s="3">
        <f>IFERROR((I4959/H4959)*1000,0)</f>
        <v>0.49429657794676812</v>
      </c>
      <c r="K4959" s="2">
        <v>0.11269999999999999</v>
      </c>
    </row>
    <row r="4960" spans="1:11" x14ac:dyDescent="0.35">
      <c r="A4960" t="s">
        <v>94</v>
      </c>
      <c r="B4960" t="s">
        <v>92</v>
      </c>
      <c r="C4960" t="str">
        <f>IFERROR(VLOOKUP(B4960,$N$3:$O$14,2,FALSE),"error")</f>
        <v>Iwastesomuchtime</v>
      </c>
      <c r="D4960">
        <f>IF(E4960&gt;=($M$18-6),1,0)</f>
        <v>0</v>
      </c>
      <c r="E4960" s="1">
        <v>44660</v>
      </c>
      <c r="F4960" t="s">
        <v>5</v>
      </c>
      <c r="G4960">
        <v>190</v>
      </c>
      <c r="H4960" s="4">
        <v>1333</v>
      </c>
      <c r="I4960" s="3">
        <v>0.71</v>
      </c>
      <c r="J4960" s="3">
        <f>IFERROR((I4960/H4960)*1000,0)</f>
        <v>0.53263315828957236</v>
      </c>
      <c r="K4960" s="2">
        <v>3.1300000000000001E-2</v>
      </c>
    </row>
    <row r="4961" spans="1:11" x14ac:dyDescent="0.35">
      <c r="A4961" t="s">
        <v>94</v>
      </c>
      <c r="B4961" t="s">
        <v>92</v>
      </c>
      <c r="C4961" t="str">
        <f>IFERROR(VLOOKUP(B4961,$N$3:$O$14,2,FALSE),"error")</f>
        <v>Iwastesomuchtime</v>
      </c>
      <c r="D4961">
        <f>IF(E4961&gt;=($M$18-6),1,0)</f>
        <v>0</v>
      </c>
      <c r="E4961" s="1">
        <v>44660</v>
      </c>
      <c r="F4961" t="s">
        <v>160</v>
      </c>
      <c r="G4961">
        <v>3</v>
      </c>
      <c r="H4961" s="4">
        <v>0</v>
      </c>
      <c r="I4961" s="3">
        <v>0</v>
      </c>
      <c r="J4961" s="3">
        <f>IFERROR((I4961/H4961)*1000,0)</f>
        <v>0</v>
      </c>
      <c r="K4961" s="2">
        <v>0</v>
      </c>
    </row>
    <row r="4962" spans="1:11" x14ac:dyDescent="0.35">
      <c r="A4962" t="s">
        <v>94</v>
      </c>
      <c r="B4962" t="s">
        <v>92</v>
      </c>
      <c r="C4962" t="str">
        <f>IFERROR(VLOOKUP(B4962,$N$3:$O$14,2,FALSE),"error")</f>
        <v>Iwastesomuchtime</v>
      </c>
      <c r="D4962">
        <f>IF(E4962&gt;=($M$18-6),1,0)</f>
        <v>0</v>
      </c>
      <c r="E4962" s="1">
        <v>44660</v>
      </c>
      <c r="F4962" t="s">
        <v>4</v>
      </c>
      <c r="G4962" s="5">
        <v>1645</v>
      </c>
      <c r="H4962" s="4">
        <v>56090</v>
      </c>
      <c r="I4962" s="3">
        <v>37.14</v>
      </c>
      <c r="J4962" s="3">
        <f>IFERROR((I4962/H4962)*1000,0)</f>
        <v>0.66215011588518446</v>
      </c>
      <c r="K4962" s="2">
        <v>0.26579999999999998</v>
      </c>
    </row>
    <row r="4963" spans="1:11" x14ac:dyDescent="0.35">
      <c r="A4963" t="s">
        <v>94</v>
      </c>
      <c r="B4963" t="s">
        <v>92</v>
      </c>
      <c r="C4963" t="str">
        <f>IFERROR(VLOOKUP(B4963,$N$3:$O$14,2,FALSE),"error")</f>
        <v>Iwastesomuchtime</v>
      </c>
      <c r="D4963">
        <f>IF(E4963&gt;=($M$18-6),1,0)</f>
        <v>0</v>
      </c>
      <c r="E4963" s="1">
        <v>44660</v>
      </c>
      <c r="F4963" t="s">
        <v>1</v>
      </c>
      <c r="G4963">
        <v>265</v>
      </c>
      <c r="H4963" s="4">
        <v>1033</v>
      </c>
      <c r="I4963" s="3">
        <v>0.47</v>
      </c>
      <c r="J4963" s="3">
        <f>IFERROR((I4963/H4963)*1000,0)</f>
        <v>0.45498547918683446</v>
      </c>
      <c r="K4963" s="2">
        <v>9.5600000000000004E-2</v>
      </c>
    </row>
    <row r="4964" spans="1:11" x14ac:dyDescent="0.35">
      <c r="A4964" t="s">
        <v>93</v>
      </c>
      <c r="B4964" t="s">
        <v>92</v>
      </c>
      <c r="C4964" t="str">
        <f>IFERROR(VLOOKUP(B4964,$N$3:$O$14,2,FALSE),"error")</f>
        <v>Iwastesomuchtime</v>
      </c>
      <c r="D4964">
        <f>IF(E4964&gt;=($M$18-6),1,0)</f>
        <v>0</v>
      </c>
      <c r="E4964" s="1">
        <v>44660</v>
      </c>
      <c r="F4964" t="s">
        <v>5</v>
      </c>
      <c r="G4964">
        <v>36</v>
      </c>
      <c r="H4964" s="4">
        <v>257</v>
      </c>
      <c r="I4964" s="3">
        <v>0.21</v>
      </c>
      <c r="J4964" s="3">
        <f>IFERROR((I4964/H4964)*1000,0)</f>
        <v>0.81712062256809337</v>
      </c>
      <c r="K4964" s="2">
        <v>0.45279999999999998</v>
      </c>
    </row>
    <row r="4965" spans="1:11" x14ac:dyDescent="0.35">
      <c r="A4965" t="s">
        <v>93</v>
      </c>
      <c r="B4965" t="s">
        <v>92</v>
      </c>
      <c r="C4965" t="str">
        <f>IFERROR(VLOOKUP(B4965,$N$3:$O$14,2,FALSE),"error")</f>
        <v>Iwastesomuchtime</v>
      </c>
      <c r="D4965">
        <f>IF(E4965&gt;=($M$18-6),1,0)</f>
        <v>0</v>
      </c>
      <c r="E4965" s="1">
        <v>44660</v>
      </c>
      <c r="F4965" t="s">
        <v>160</v>
      </c>
      <c r="G4965">
        <v>3</v>
      </c>
      <c r="H4965" s="4">
        <v>0</v>
      </c>
      <c r="I4965" s="3">
        <v>0</v>
      </c>
      <c r="J4965" s="3">
        <f>IFERROR((I4965/H4965)*1000,0)</f>
        <v>0</v>
      </c>
      <c r="K4965" s="2">
        <v>0</v>
      </c>
    </row>
    <row r="4966" spans="1:11" x14ac:dyDescent="0.35">
      <c r="A4966" t="s">
        <v>93</v>
      </c>
      <c r="B4966" t="s">
        <v>92</v>
      </c>
      <c r="C4966" t="str">
        <f>IFERROR(VLOOKUP(B4966,$N$3:$O$14,2,FALSE),"error")</f>
        <v>Iwastesomuchtime</v>
      </c>
      <c r="D4966">
        <f>IF(E4966&gt;=($M$18-6),1,0)</f>
        <v>0</v>
      </c>
      <c r="E4966" s="1">
        <v>44660</v>
      </c>
      <c r="F4966" t="s">
        <v>4</v>
      </c>
      <c r="G4966" s="5">
        <v>1719</v>
      </c>
      <c r="H4966" s="4">
        <v>65284</v>
      </c>
      <c r="I4966" s="3">
        <v>41.35</v>
      </c>
      <c r="J4966" s="3">
        <f>IFERROR((I4966/H4966)*1000,0)</f>
        <v>0.63338643465473932</v>
      </c>
      <c r="K4966" s="2">
        <v>0.504</v>
      </c>
    </row>
    <row r="4967" spans="1:11" x14ac:dyDescent="0.35">
      <c r="A4967" t="s">
        <v>93</v>
      </c>
      <c r="B4967" t="s">
        <v>92</v>
      </c>
      <c r="C4967" t="str">
        <f>IFERROR(VLOOKUP(B4967,$N$3:$O$14,2,FALSE),"error")</f>
        <v>Iwastesomuchtime</v>
      </c>
      <c r="D4967">
        <f>IF(E4967&gt;=($M$18-6),1,0)</f>
        <v>0</v>
      </c>
      <c r="E4967" s="1">
        <v>44660</v>
      </c>
      <c r="F4967" t="s">
        <v>1</v>
      </c>
      <c r="G4967">
        <v>12</v>
      </c>
      <c r="H4967" s="4">
        <v>337</v>
      </c>
      <c r="I4967" s="3">
        <v>0.26</v>
      </c>
      <c r="J4967" s="3">
        <f>IFERROR((I4967/H4967)*1000,0)</f>
        <v>0.771513353115727</v>
      </c>
      <c r="K4967" s="2">
        <v>0.51659999999999995</v>
      </c>
    </row>
    <row r="4968" spans="1:11" x14ac:dyDescent="0.35">
      <c r="A4968" t="s">
        <v>163</v>
      </c>
      <c r="B4968" t="s">
        <v>92</v>
      </c>
      <c r="C4968" t="str">
        <f>IFERROR(VLOOKUP(B4968,$N$3:$O$14,2,FALSE),"error")</f>
        <v>Iwastesomuchtime</v>
      </c>
      <c r="D4968">
        <f>IF(E4968&gt;=($M$18-6),1,0)</f>
        <v>0</v>
      </c>
      <c r="E4968" s="1">
        <v>44660</v>
      </c>
      <c r="F4968" t="s">
        <v>5</v>
      </c>
      <c r="G4968">
        <v>45</v>
      </c>
      <c r="H4968" s="4">
        <v>1932</v>
      </c>
      <c r="I4968" s="3">
        <v>0.92</v>
      </c>
      <c r="J4968" s="3">
        <f>IFERROR((I4968/H4968)*1000,0)</f>
        <v>0.47619047619047616</v>
      </c>
      <c r="K4968" s="2">
        <v>0.30020000000000002</v>
      </c>
    </row>
    <row r="4969" spans="1:11" x14ac:dyDescent="0.35">
      <c r="A4969" t="s">
        <v>163</v>
      </c>
      <c r="B4969" t="s">
        <v>92</v>
      </c>
      <c r="C4969" t="str">
        <f>IFERROR(VLOOKUP(B4969,$N$3:$O$14,2,FALSE),"error")</f>
        <v>Iwastesomuchtime</v>
      </c>
      <c r="D4969">
        <f>IF(E4969&gt;=($M$18-6),1,0)</f>
        <v>0</v>
      </c>
      <c r="E4969" s="1">
        <v>44660</v>
      </c>
      <c r="F4969" t="s">
        <v>160</v>
      </c>
      <c r="G4969">
        <v>3</v>
      </c>
      <c r="H4969" s="4">
        <v>0</v>
      </c>
      <c r="I4969" s="3">
        <v>0</v>
      </c>
      <c r="J4969" s="3">
        <f>IFERROR((I4969/H4969)*1000,0)</f>
        <v>0</v>
      </c>
      <c r="K4969" s="2">
        <v>0</v>
      </c>
    </row>
    <row r="4970" spans="1:11" x14ac:dyDescent="0.35">
      <c r="A4970" t="s">
        <v>163</v>
      </c>
      <c r="B4970" t="s">
        <v>92</v>
      </c>
      <c r="C4970" t="str">
        <f>IFERROR(VLOOKUP(B4970,$N$3:$O$14,2,FALSE),"error")</f>
        <v>Iwastesomuchtime</v>
      </c>
      <c r="D4970">
        <f>IF(E4970&gt;=($M$18-6),1,0)</f>
        <v>0</v>
      </c>
      <c r="E4970" s="1">
        <v>44660</v>
      </c>
      <c r="F4970" t="s">
        <v>4</v>
      </c>
      <c r="G4970" s="5">
        <v>1556</v>
      </c>
      <c r="H4970" s="4">
        <v>59337</v>
      </c>
      <c r="I4970" s="3">
        <v>38.729999999999997</v>
      </c>
      <c r="J4970" s="3">
        <f>IFERROR((I4970/H4970)*1000,0)</f>
        <v>0.65271247282471301</v>
      </c>
      <c r="K4970" s="2">
        <v>0.2094</v>
      </c>
    </row>
    <row r="4971" spans="1:11" x14ac:dyDescent="0.35">
      <c r="A4971" t="s">
        <v>163</v>
      </c>
      <c r="B4971" t="s">
        <v>92</v>
      </c>
      <c r="C4971" t="str">
        <f>IFERROR(VLOOKUP(B4971,$N$3:$O$14,2,FALSE),"error")</f>
        <v>Iwastesomuchtime</v>
      </c>
      <c r="D4971">
        <f>IF(E4971&gt;=($M$18-6),1,0)</f>
        <v>0</v>
      </c>
      <c r="E4971" s="1">
        <v>44660</v>
      </c>
      <c r="F4971" t="s">
        <v>1</v>
      </c>
      <c r="G4971">
        <v>73</v>
      </c>
      <c r="H4971" s="4">
        <v>1442</v>
      </c>
      <c r="I4971" s="3">
        <v>0.56000000000000005</v>
      </c>
      <c r="J4971" s="3">
        <f>IFERROR((I4971/H4971)*1000,0)</f>
        <v>0.38834951456310685</v>
      </c>
      <c r="K4971" s="2">
        <v>0.34339999999999998</v>
      </c>
    </row>
    <row r="4972" spans="1:11" x14ac:dyDescent="0.35">
      <c r="A4972" t="s">
        <v>91</v>
      </c>
      <c r="B4972" t="s">
        <v>77</v>
      </c>
      <c r="C4972" t="str">
        <f>IFERROR(VLOOKUP(B4972,$N$3:$O$14,2,FALSE),"error")</f>
        <v>OutdoorRevival</v>
      </c>
      <c r="D4972">
        <f>IF(E4972&gt;=($M$18-6),1,0)</f>
        <v>0</v>
      </c>
      <c r="E4972" s="1">
        <v>44660</v>
      </c>
      <c r="F4972" t="s">
        <v>4</v>
      </c>
      <c r="G4972">
        <v>2</v>
      </c>
      <c r="H4972" s="4">
        <v>364</v>
      </c>
      <c r="I4972" s="3">
        <v>0.25</v>
      </c>
      <c r="J4972" s="3">
        <f>IFERROR((I4972/H4972)*1000,0)</f>
        <v>0.68681318681318682</v>
      </c>
      <c r="K4972" s="2">
        <v>0.67310000000000003</v>
      </c>
    </row>
    <row r="4973" spans="1:11" x14ac:dyDescent="0.35">
      <c r="A4973" t="s">
        <v>90</v>
      </c>
      <c r="B4973" t="s">
        <v>77</v>
      </c>
      <c r="C4973" t="str">
        <f>IFERROR(VLOOKUP(B4973,$N$3:$O$14,2,FALSE),"error")</f>
        <v>OutdoorRevival</v>
      </c>
      <c r="D4973">
        <f>IF(E4973&gt;=($M$18-6),1,0)</f>
        <v>0</v>
      </c>
      <c r="E4973" s="1">
        <v>44660</v>
      </c>
      <c r="F4973" t="s">
        <v>4</v>
      </c>
      <c r="G4973">
        <v>2</v>
      </c>
      <c r="H4973" s="4">
        <v>531</v>
      </c>
      <c r="I4973" s="3">
        <v>0.45</v>
      </c>
      <c r="J4973" s="3">
        <f>IFERROR((I4973/H4973)*1000,0)</f>
        <v>0.84745762711864403</v>
      </c>
      <c r="K4973" s="2">
        <v>0.59550000000000003</v>
      </c>
    </row>
    <row r="4974" spans="1:11" x14ac:dyDescent="0.35">
      <c r="A4974" t="s">
        <v>89</v>
      </c>
      <c r="B4974" t="s">
        <v>77</v>
      </c>
      <c r="C4974" t="str">
        <f>IFERROR(VLOOKUP(B4974,$N$3:$O$14,2,FALSE),"error")</f>
        <v>OutdoorRevival</v>
      </c>
      <c r="D4974">
        <f>IF(E4974&gt;=($M$18-6),1,0)</f>
        <v>0</v>
      </c>
      <c r="E4974" s="1">
        <v>44660</v>
      </c>
      <c r="F4974" t="s">
        <v>4</v>
      </c>
      <c r="G4974">
        <v>0</v>
      </c>
      <c r="H4974" s="4">
        <v>305</v>
      </c>
      <c r="I4974" s="3">
        <v>0.19</v>
      </c>
      <c r="J4974" s="3">
        <f>IFERROR((I4974/H4974)*1000,0)</f>
        <v>0.62295081967213106</v>
      </c>
      <c r="K4974" s="2">
        <v>0.66890000000000005</v>
      </c>
    </row>
    <row r="4975" spans="1:11" x14ac:dyDescent="0.35">
      <c r="A4975" t="s">
        <v>88</v>
      </c>
      <c r="B4975" t="s">
        <v>77</v>
      </c>
      <c r="C4975" t="str">
        <f>IFERROR(VLOOKUP(B4975,$N$3:$O$14,2,FALSE),"error")</f>
        <v>OutdoorRevival</v>
      </c>
      <c r="D4975">
        <f>IF(E4975&gt;=($M$18-6),1,0)</f>
        <v>0</v>
      </c>
      <c r="E4975" s="1">
        <v>44660</v>
      </c>
      <c r="F4975" t="s">
        <v>4</v>
      </c>
      <c r="G4975">
        <v>1</v>
      </c>
      <c r="H4975" s="4">
        <v>278</v>
      </c>
      <c r="I4975" s="3">
        <v>0.18</v>
      </c>
      <c r="J4975" s="3">
        <f>IFERROR((I4975/H4975)*1000,0)</f>
        <v>0.64748201438848918</v>
      </c>
      <c r="K4975" s="2">
        <v>0.62949999999999995</v>
      </c>
    </row>
    <row r="4976" spans="1:11" x14ac:dyDescent="0.35">
      <c r="A4976" t="s">
        <v>87</v>
      </c>
      <c r="B4976" t="s">
        <v>77</v>
      </c>
      <c r="C4976" t="str">
        <f>IFERROR(VLOOKUP(B4976,$N$3:$O$14,2,FALSE),"error")</f>
        <v>OutdoorRevival</v>
      </c>
      <c r="D4976">
        <f>IF(E4976&gt;=($M$18-6),1,0)</f>
        <v>0</v>
      </c>
      <c r="E4976" s="1">
        <v>44660</v>
      </c>
      <c r="F4976" t="s">
        <v>4</v>
      </c>
      <c r="G4976">
        <v>1</v>
      </c>
      <c r="H4976" s="4">
        <v>435</v>
      </c>
      <c r="I4976" s="3">
        <v>0.26</v>
      </c>
      <c r="J4976" s="3">
        <f>IFERROR((I4976/H4976)*1000,0)</f>
        <v>0.5977011494252874</v>
      </c>
      <c r="K4976" s="2">
        <v>0.54249999999999998</v>
      </c>
    </row>
    <row r="4977" spans="1:11" x14ac:dyDescent="0.35">
      <c r="A4977" t="s">
        <v>86</v>
      </c>
      <c r="B4977" t="s">
        <v>77</v>
      </c>
      <c r="C4977" t="str">
        <f>IFERROR(VLOOKUP(B4977,$N$3:$O$14,2,FALSE),"error")</f>
        <v>OutdoorRevival</v>
      </c>
      <c r="D4977">
        <f>IF(E4977&gt;=($M$18-6),1,0)</f>
        <v>0</v>
      </c>
      <c r="E4977" s="1">
        <v>44660</v>
      </c>
      <c r="F4977" t="s">
        <v>5</v>
      </c>
      <c r="G4977">
        <v>11</v>
      </c>
      <c r="H4977" s="4">
        <v>562</v>
      </c>
      <c r="I4977" s="3">
        <v>0.5</v>
      </c>
      <c r="J4977" s="3">
        <f>IFERROR((I4977/H4977)*1000,0)</f>
        <v>0.88967971530249101</v>
      </c>
      <c r="K4977" s="2">
        <v>0.98029999999999995</v>
      </c>
    </row>
    <row r="4978" spans="1:11" x14ac:dyDescent="0.35">
      <c r="A4978" t="s">
        <v>85</v>
      </c>
      <c r="B4978" t="s">
        <v>77</v>
      </c>
      <c r="C4978" t="str">
        <f>IFERROR(VLOOKUP(B4978,$N$3:$O$14,2,FALSE),"error")</f>
        <v>OutdoorRevival</v>
      </c>
      <c r="D4978">
        <f>IF(E4978&gt;=($M$18-6),1,0)</f>
        <v>0</v>
      </c>
      <c r="E4978" s="1">
        <v>44660</v>
      </c>
      <c r="F4978" t="s">
        <v>5</v>
      </c>
      <c r="G4978">
        <v>6</v>
      </c>
      <c r="H4978" s="4">
        <v>87</v>
      </c>
      <c r="I4978" s="3">
        <v>0.05</v>
      </c>
      <c r="J4978" s="3">
        <f>IFERROR((I4978/H4978)*1000,0)</f>
        <v>0.57471264367816088</v>
      </c>
      <c r="K4978" s="2">
        <v>1</v>
      </c>
    </row>
    <row r="4979" spans="1:11" x14ac:dyDescent="0.35">
      <c r="A4979" t="s">
        <v>85</v>
      </c>
      <c r="B4979" t="s">
        <v>77</v>
      </c>
      <c r="C4979" t="str">
        <f>IFERROR(VLOOKUP(B4979,$N$3:$O$14,2,FALSE),"error")</f>
        <v>OutdoorRevival</v>
      </c>
      <c r="D4979">
        <f>IF(E4979&gt;=($M$18-6),1,0)</f>
        <v>0</v>
      </c>
      <c r="E4979" s="1">
        <v>44660</v>
      </c>
      <c r="F4979" t="s">
        <v>4</v>
      </c>
      <c r="G4979">
        <v>22</v>
      </c>
      <c r="H4979" s="4">
        <v>337</v>
      </c>
      <c r="I4979" s="3">
        <v>0.23</v>
      </c>
      <c r="J4979" s="3">
        <f>IFERROR((I4979/H4979)*1000,0)</f>
        <v>0.68249258160237392</v>
      </c>
      <c r="K4979" s="2">
        <v>0.95520000000000005</v>
      </c>
    </row>
    <row r="4980" spans="1:11" x14ac:dyDescent="0.35">
      <c r="A4980" t="s">
        <v>85</v>
      </c>
      <c r="B4980" t="s">
        <v>77</v>
      </c>
      <c r="C4980" t="str">
        <f>IFERROR(VLOOKUP(B4980,$N$3:$O$14,2,FALSE),"error")</f>
        <v>OutdoorRevival</v>
      </c>
      <c r="D4980">
        <f>IF(E4980&gt;=($M$18-6),1,0)</f>
        <v>0</v>
      </c>
      <c r="E4980" s="1">
        <v>44660</v>
      </c>
      <c r="F4980" t="s">
        <v>1</v>
      </c>
      <c r="G4980">
        <v>1</v>
      </c>
      <c r="H4980" s="4">
        <v>187</v>
      </c>
      <c r="I4980" s="3">
        <v>7.0000000000000007E-2</v>
      </c>
      <c r="J4980" s="3">
        <f>IFERROR((I4980/H4980)*1000,0)</f>
        <v>0.37433155080213909</v>
      </c>
      <c r="K4980" s="2">
        <v>0.98929999999999996</v>
      </c>
    </row>
    <row r="4981" spans="1:11" x14ac:dyDescent="0.35">
      <c r="A4981" t="s">
        <v>84</v>
      </c>
      <c r="B4981" t="s">
        <v>77</v>
      </c>
      <c r="C4981" t="str">
        <f>IFERROR(VLOOKUP(B4981,$N$3:$O$14,2,FALSE),"error")</f>
        <v>OutdoorRevival</v>
      </c>
      <c r="D4981">
        <f>IF(E4981&gt;=($M$18-6),1,0)</f>
        <v>0</v>
      </c>
      <c r="E4981" s="1">
        <v>44660</v>
      </c>
      <c r="F4981" t="s">
        <v>5</v>
      </c>
      <c r="G4981">
        <v>10</v>
      </c>
      <c r="H4981" s="4">
        <v>216</v>
      </c>
      <c r="I4981" s="3">
        <v>0.28999999999999998</v>
      </c>
      <c r="J4981" s="3">
        <f>IFERROR((I4981/H4981)*1000,0)</f>
        <v>1.3425925925925926</v>
      </c>
      <c r="K4981" s="2">
        <v>0.70089999999999997</v>
      </c>
    </row>
    <row r="4982" spans="1:11" x14ac:dyDescent="0.35">
      <c r="A4982" t="s">
        <v>84</v>
      </c>
      <c r="B4982" t="s">
        <v>77</v>
      </c>
      <c r="C4982" t="str">
        <f>IFERROR(VLOOKUP(B4982,$N$3:$O$14,2,FALSE),"error")</f>
        <v>OutdoorRevival</v>
      </c>
      <c r="D4982">
        <f>IF(E4982&gt;=($M$18-6),1,0)</f>
        <v>0</v>
      </c>
      <c r="E4982" s="1">
        <v>44660</v>
      </c>
      <c r="F4982" t="s">
        <v>1</v>
      </c>
      <c r="G4982">
        <v>0</v>
      </c>
      <c r="H4982" s="4">
        <v>13</v>
      </c>
      <c r="I4982" s="3">
        <v>0.01</v>
      </c>
      <c r="J4982" s="3">
        <f>IFERROR((I4982/H4982)*1000,0)</f>
        <v>0.76923076923076927</v>
      </c>
      <c r="K4982" s="2">
        <v>7.6899999999999996E-2</v>
      </c>
    </row>
    <row r="4983" spans="1:11" x14ac:dyDescent="0.35">
      <c r="A4983" t="s">
        <v>83</v>
      </c>
      <c r="B4983" t="s">
        <v>77</v>
      </c>
      <c r="C4983" t="str">
        <f>IFERROR(VLOOKUP(B4983,$N$3:$O$14,2,FALSE),"error")</f>
        <v>OutdoorRevival</v>
      </c>
      <c r="D4983">
        <f>IF(E4983&gt;=($M$18-6),1,0)</f>
        <v>0</v>
      </c>
      <c r="E4983" s="1">
        <v>44660</v>
      </c>
      <c r="F4983" t="s">
        <v>5</v>
      </c>
      <c r="G4983">
        <v>8</v>
      </c>
      <c r="H4983" s="4">
        <v>661</v>
      </c>
      <c r="I4983" s="3">
        <v>0.84</v>
      </c>
      <c r="J4983" s="3">
        <f>IFERROR((I4983/H4983)*1000,0)</f>
        <v>1.2708018154311649</v>
      </c>
      <c r="K4983" s="2">
        <v>0.89980000000000004</v>
      </c>
    </row>
    <row r="4984" spans="1:11" x14ac:dyDescent="0.35">
      <c r="A4984" t="s">
        <v>83</v>
      </c>
      <c r="B4984" t="s">
        <v>77</v>
      </c>
      <c r="C4984" t="str">
        <f>IFERROR(VLOOKUP(B4984,$N$3:$O$14,2,FALSE),"error")</f>
        <v>OutdoorRevival</v>
      </c>
      <c r="D4984">
        <f>IF(E4984&gt;=($M$18-6),1,0)</f>
        <v>0</v>
      </c>
      <c r="E4984" s="1">
        <v>44660</v>
      </c>
      <c r="F4984" t="s">
        <v>1</v>
      </c>
      <c r="G4984">
        <v>0</v>
      </c>
      <c r="H4984" s="4">
        <v>24</v>
      </c>
      <c r="I4984" s="3">
        <v>0.02</v>
      </c>
      <c r="J4984" s="3">
        <f>IFERROR((I4984/H4984)*1000,0)</f>
        <v>0.83333333333333337</v>
      </c>
      <c r="K4984" s="2">
        <v>0.58330000000000004</v>
      </c>
    </row>
    <row r="4985" spans="1:11" x14ac:dyDescent="0.35">
      <c r="A4985" t="s">
        <v>82</v>
      </c>
      <c r="B4985" t="s">
        <v>77</v>
      </c>
      <c r="C4985" t="str">
        <f>IFERROR(VLOOKUP(B4985,$N$3:$O$14,2,FALSE),"error")</f>
        <v>OutdoorRevival</v>
      </c>
      <c r="D4985">
        <f>IF(E4985&gt;=($M$18-6),1,0)</f>
        <v>0</v>
      </c>
      <c r="E4985" s="1">
        <v>44660</v>
      </c>
      <c r="F4985" t="s">
        <v>5</v>
      </c>
      <c r="G4985">
        <v>0</v>
      </c>
      <c r="H4985" s="4">
        <v>25</v>
      </c>
      <c r="I4985" s="3">
        <v>0.03</v>
      </c>
      <c r="J4985" s="3">
        <f>IFERROR((I4985/H4985)*1000,0)</f>
        <v>1.2</v>
      </c>
      <c r="K4985" s="2">
        <v>0.56000000000000005</v>
      </c>
    </row>
    <row r="4986" spans="1:11" x14ac:dyDescent="0.35">
      <c r="A4986" t="s">
        <v>82</v>
      </c>
      <c r="B4986" t="s">
        <v>77</v>
      </c>
      <c r="C4986" t="str">
        <f>IFERROR(VLOOKUP(B4986,$N$3:$O$14,2,FALSE),"error")</f>
        <v>OutdoorRevival</v>
      </c>
      <c r="D4986">
        <f>IF(E4986&gt;=($M$18-6),1,0)</f>
        <v>0</v>
      </c>
      <c r="E4986" s="1">
        <v>44660</v>
      </c>
      <c r="F4986" t="s">
        <v>4</v>
      </c>
      <c r="G4986">
        <v>7</v>
      </c>
      <c r="H4986" s="4">
        <v>123</v>
      </c>
      <c r="I4986" s="3">
        <v>0.15</v>
      </c>
      <c r="J4986" s="3">
        <f>IFERROR((I4986/H4986)*1000,0)</f>
        <v>1.2195121951219512</v>
      </c>
      <c r="K4986" s="2">
        <v>0.60980000000000001</v>
      </c>
    </row>
    <row r="4987" spans="1:11" x14ac:dyDescent="0.35">
      <c r="A4987" t="s">
        <v>82</v>
      </c>
      <c r="B4987" t="s">
        <v>77</v>
      </c>
      <c r="C4987" t="str">
        <f>IFERROR(VLOOKUP(B4987,$N$3:$O$14,2,FALSE),"error")</f>
        <v>OutdoorRevival</v>
      </c>
      <c r="D4987">
        <f>IF(E4987&gt;=($M$18-6),1,0)</f>
        <v>0</v>
      </c>
      <c r="E4987" s="1">
        <v>44660</v>
      </c>
      <c r="F4987" t="s">
        <v>1</v>
      </c>
      <c r="G4987">
        <v>0</v>
      </c>
      <c r="H4987" s="4">
        <v>21</v>
      </c>
      <c r="I4987" s="3">
        <v>0.03</v>
      </c>
      <c r="J4987" s="3">
        <f>IFERROR((I4987/H4987)*1000,0)</f>
        <v>1.4285714285714286</v>
      </c>
      <c r="K4987" s="2">
        <v>0.7</v>
      </c>
    </row>
    <row r="4988" spans="1:11" x14ac:dyDescent="0.35">
      <c r="A4988" t="s">
        <v>81</v>
      </c>
      <c r="B4988" t="s">
        <v>77</v>
      </c>
      <c r="C4988" t="str">
        <f>IFERROR(VLOOKUP(B4988,$N$3:$O$14,2,FALSE),"error")</f>
        <v>OutdoorRevival</v>
      </c>
      <c r="D4988">
        <f>IF(E4988&gt;=($M$18-6),1,0)</f>
        <v>0</v>
      </c>
      <c r="E4988" s="1">
        <v>44660</v>
      </c>
      <c r="F4988" t="s">
        <v>5</v>
      </c>
      <c r="G4988">
        <v>7</v>
      </c>
      <c r="H4988" s="4">
        <v>158</v>
      </c>
      <c r="I4988" s="3">
        <v>0.26</v>
      </c>
      <c r="J4988" s="3">
        <f>IFERROR((I4988/H4988)*1000,0)</f>
        <v>1.6455696202531644</v>
      </c>
      <c r="K4988" s="2">
        <v>0.62419999999999998</v>
      </c>
    </row>
    <row r="4989" spans="1:11" x14ac:dyDescent="0.35">
      <c r="A4989" t="s">
        <v>81</v>
      </c>
      <c r="B4989" t="s">
        <v>77</v>
      </c>
      <c r="C4989" t="str">
        <f>IFERROR(VLOOKUP(B4989,$N$3:$O$14,2,FALSE),"error")</f>
        <v>OutdoorRevival</v>
      </c>
      <c r="D4989">
        <f>IF(E4989&gt;=($M$18-6),1,0)</f>
        <v>0</v>
      </c>
      <c r="E4989" s="1">
        <v>44660</v>
      </c>
      <c r="F4989" t="s">
        <v>4</v>
      </c>
      <c r="G4989">
        <v>4</v>
      </c>
      <c r="H4989" s="4">
        <v>141</v>
      </c>
      <c r="I4989" s="3">
        <v>0.15</v>
      </c>
      <c r="J4989" s="3">
        <f>IFERROR((I4989/H4989)*1000,0)</f>
        <v>1.0638297872340425</v>
      </c>
      <c r="K4989" s="2">
        <v>0.59570000000000001</v>
      </c>
    </row>
    <row r="4990" spans="1:11" x14ac:dyDescent="0.35">
      <c r="A4990" t="s">
        <v>81</v>
      </c>
      <c r="B4990" t="s">
        <v>77</v>
      </c>
      <c r="C4990" t="str">
        <f>IFERROR(VLOOKUP(B4990,$N$3:$O$14,2,FALSE),"error")</f>
        <v>OutdoorRevival</v>
      </c>
      <c r="D4990">
        <f>IF(E4990&gt;=($M$18-6),1,0)</f>
        <v>0</v>
      </c>
      <c r="E4990" s="1">
        <v>44660</v>
      </c>
      <c r="F4990" t="s">
        <v>1</v>
      </c>
      <c r="G4990">
        <v>0</v>
      </c>
      <c r="H4990" s="4">
        <v>5</v>
      </c>
      <c r="I4990" s="3">
        <v>0.01</v>
      </c>
      <c r="J4990" s="3">
        <f>IFERROR((I4990/H4990)*1000,0)</f>
        <v>2</v>
      </c>
      <c r="K4990" s="2">
        <v>0.2</v>
      </c>
    </row>
    <row r="4991" spans="1:11" x14ac:dyDescent="0.35">
      <c r="A4991" t="s">
        <v>80</v>
      </c>
      <c r="B4991" t="s">
        <v>77</v>
      </c>
      <c r="C4991" t="str">
        <f>IFERROR(VLOOKUP(B4991,$N$3:$O$14,2,FALSE),"error")</f>
        <v>OutdoorRevival</v>
      </c>
      <c r="D4991">
        <f>IF(E4991&gt;=($M$18-6),1,0)</f>
        <v>0</v>
      </c>
      <c r="E4991" s="1">
        <v>44660</v>
      </c>
      <c r="F4991" t="s">
        <v>5</v>
      </c>
      <c r="G4991">
        <v>6</v>
      </c>
      <c r="H4991" s="4">
        <v>165</v>
      </c>
      <c r="I4991" s="3">
        <v>0.23</v>
      </c>
      <c r="J4991" s="3">
        <f>IFERROR((I4991/H4991)*1000,0)</f>
        <v>1.393939393939394</v>
      </c>
      <c r="K4991" s="2">
        <v>0.72560000000000002</v>
      </c>
    </row>
    <row r="4992" spans="1:11" x14ac:dyDescent="0.35">
      <c r="A4992" t="s">
        <v>79</v>
      </c>
      <c r="B4992" t="s">
        <v>77</v>
      </c>
      <c r="C4992" t="str">
        <f>IFERROR(VLOOKUP(B4992,$N$3:$O$14,2,FALSE),"error")</f>
        <v>OutdoorRevival</v>
      </c>
      <c r="D4992">
        <f>IF(E4992&gt;=($M$18-6),1,0)</f>
        <v>0</v>
      </c>
      <c r="E4992" s="1">
        <v>44660</v>
      </c>
      <c r="F4992" t="s">
        <v>5</v>
      </c>
      <c r="G4992">
        <v>0</v>
      </c>
      <c r="H4992" s="4">
        <v>21</v>
      </c>
      <c r="I4992" s="3">
        <v>0.03</v>
      </c>
      <c r="J4992" s="3">
        <f>IFERROR((I4992/H4992)*1000,0)</f>
        <v>1.4285714285714286</v>
      </c>
      <c r="K4992" s="2">
        <v>0.71430000000000005</v>
      </c>
    </row>
    <row r="4993" spans="1:11" x14ac:dyDescent="0.35">
      <c r="A4993" t="s">
        <v>79</v>
      </c>
      <c r="B4993" t="s">
        <v>77</v>
      </c>
      <c r="C4993" t="str">
        <f>IFERROR(VLOOKUP(B4993,$N$3:$O$14,2,FALSE),"error")</f>
        <v>OutdoorRevival</v>
      </c>
      <c r="D4993">
        <f>IF(E4993&gt;=($M$18-6),1,0)</f>
        <v>0</v>
      </c>
      <c r="E4993" s="1">
        <v>44660</v>
      </c>
      <c r="F4993" t="s">
        <v>4</v>
      </c>
      <c r="G4993">
        <v>4</v>
      </c>
      <c r="H4993" s="4">
        <v>91</v>
      </c>
      <c r="I4993" s="3">
        <v>0.09</v>
      </c>
      <c r="J4993" s="3">
        <f>IFERROR((I4993/H4993)*1000,0)</f>
        <v>0.98901098901098905</v>
      </c>
      <c r="K4993" s="2">
        <v>0.67030000000000001</v>
      </c>
    </row>
    <row r="4994" spans="1:11" x14ac:dyDescent="0.35">
      <c r="A4994" t="s">
        <v>79</v>
      </c>
      <c r="B4994" t="s">
        <v>77</v>
      </c>
      <c r="C4994" t="str">
        <f>IFERROR(VLOOKUP(B4994,$N$3:$O$14,2,FALSE),"error")</f>
        <v>OutdoorRevival</v>
      </c>
      <c r="D4994">
        <f>IF(E4994&gt;=($M$18-6),1,0)</f>
        <v>0</v>
      </c>
      <c r="E4994" s="1">
        <v>44660</v>
      </c>
      <c r="F4994" t="s">
        <v>1</v>
      </c>
      <c r="G4994">
        <v>0</v>
      </c>
      <c r="H4994" s="4">
        <v>18</v>
      </c>
      <c r="I4994" s="3">
        <v>0.02</v>
      </c>
      <c r="J4994" s="3">
        <f>IFERROR((I4994/H4994)*1000,0)</f>
        <v>1.1111111111111112</v>
      </c>
      <c r="K4994" s="2">
        <v>0.72219999999999995</v>
      </c>
    </row>
    <row r="4995" spans="1:11" x14ac:dyDescent="0.35">
      <c r="A4995" t="s">
        <v>78</v>
      </c>
      <c r="B4995" t="s">
        <v>77</v>
      </c>
      <c r="C4995" t="str">
        <f>IFERROR(VLOOKUP(B4995,$N$3:$O$14,2,FALSE),"error")</f>
        <v>OutdoorRevival</v>
      </c>
      <c r="D4995">
        <f>IF(E4995&gt;=($M$18-6),1,0)</f>
        <v>0</v>
      </c>
      <c r="E4995" s="1">
        <v>44660</v>
      </c>
      <c r="F4995" t="s">
        <v>5</v>
      </c>
      <c r="G4995">
        <v>5</v>
      </c>
      <c r="H4995" s="4">
        <v>148</v>
      </c>
      <c r="I4995" s="3">
        <v>0.21</v>
      </c>
      <c r="J4995" s="3">
        <f>IFERROR((I4995/H4995)*1000,0)</f>
        <v>1.4189189189189189</v>
      </c>
      <c r="K4995" s="2">
        <v>0.73650000000000004</v>
      </c>
    </row>
    <row r="4996" spans="1:11" x14ac:dyDescent="0.35">
      <c r="A4996" t="s">
        <v>78</v>
      </c>
      <c r="B4996" t="s">
        <v>77</v>
      </c>
      <c r="C4996" t="str">
        <f>IFERROR(VLOOKUP(B4996,$N$3:$O$14,2,FALSE),"error")</f>
        <v>OutdoorRevival</v>
      </c>
      <c r="D4996">
        <f>IF(E4996&gt;=($M$18-6),1,0)</f>
        <v>0</v>
      </c>
      <c r="E4996" s="1">
        <v>44660</v>
      </c>
      <c r="F4996" t="s">
        <v>4</v>
      </c>
      <c r="G4996">
        <v>2</v>
      </c>
      <c r="H4996" s="4">
        <v>87</v>
      </c>
      <c r="I4996" s="3">
        <v>0.1</v>
      </c>
      <c r="J4996" s="3">
        <f>IFERROR((I4996/H4996)*1000,0)</f>
        <v>1.1494252873563218</v>
      </c>
      <c r="K4996" s="2">
        <v>0.70109999999999995</v>
      </c>
    </row>
    <row r="4997" spans="1:11" x14ac:dyDescent="0.35">
      <c r="A4997" t="s">
        <v>78</v>
      </c>
      <c r="B4997" t="s">
        <v>77</v>
      </c>
      <c r="C4997" t="str">
        <f>IFERROR(VLOOKUP(B4997,$N$3:$O$14,2,FALSE),"error")</f>
        <v>OutdoorRevival</v>
      </c>
      <c r="D4997">
        <f>IF(E4997&gt;=($M$18-6),1,0)</f>
        <v>0</v>
      </c>
      <c r="E4997" s="1">
        <v>44660</v>
      </c>
      <c r="F4997" t="s">
        <v>1</v>
      </c>
      <c r="G4997">
        <v>0</v>
      </c>
      <c r="H4997" s="4">
        <v>21</v>
      </c>
      <c r="I4997" s="3">
        <v>0.02</v>
      </c>
      <c r="J4997" s="3">
        <f>IFERROR((I4997/H4997)*1000,0)</f>
        <v>0.95238095238095233</v>
      </c>
      <c r="K4997" s="2">
        <v>0.66669999999999996</v>
      </c>
    </row>
    <row r="4998" spans="1:11" x14ac:dyDescent="0.35">
      <c r="A4998" t="s">
        <v>76</v>
      </c>
      <c r="B4998" t="s">
        <v>61</v>
      </c>
      <c r="C4998" t="str">
        <f>IFERROR(VLOOKUP(B4998,$N$3:$O$14,2,FALSE),"error")</f>
        <v>ManmadeDIY</v>
      </c>
      <c r="D4998">
        <f>IF(E4998&gt;=($M$18-6),1,0)</f>
        <v>0</v>
      </c>
      <c r="E4998" s="1">
        <v>44660</v>
      </c>
      <c r="F4998" t="s">
        <v>5</v>
      </c>
      <c r="G4998">
        <v>93</v>
      </c>
      <c r="H4998" s="4">
        <v>4578</v>
      </c>
      <c r="I4998" s="3">
        <v>6.51</v>
      </c>
      <c r="J4998" s="3">
        <f>IFERROR((I4998/H4998)*1000,0)</f>
        <v>1.4220183486238533</v>
      </c>
      <c r="K4998" s="2">
        <v>0.95579999999999998</v>
      </c>
    </row>
    <row r="4999" spans="1:11" x14ac:dyDescent="0.35">
      <c r="A4999" t="s">
        <v>76</v>
      </c>
      <c r="B4999" t="s">
        <v>61</v>
      </c>
      <c r="C4999" t="str">
        <f>IFERROR(VLOOKUP(B4999,$N$3:$O$14,2,FALSE),"error")</f>
        <v>ManmadeDIY</v>
      </c>
      <c r="D4999">
        <f>IF(E4999&gt;=($M$18-6),1,0)</f>
        <v>0</v>
      </c>
      <c r="E4999" s="1">
        <v>44660</v>
      </c>
      <c r="F4999" t="s">
        <v>4</v>
      </c>
      <c r="G4999">
        <v>124</v>
      </c>
      <c r="H4999" s="4">
        <v>17192</v>
      </c>
      <c r="I4999" s="3">
        <v>27.5</v>
      </c>
      <c r="J4999" s="3">
        <f>IFERROR((I4999/H4999)*1000,0)</f>
        <v>1.5995812005583991</v>
      </c>
      <c r="K4999" s="2">
        <v>0.97260000000000002</v>
      </c>
    </row>
    <row r="5000" spans="1:11" x14ac:dyDescent="0.35">
      <c r="A5000" t="s">
        <v>76</v>
      </c>
      <c r="B5000" t="s">
        <v>61</v>
      </c>
      <c r="C5000" t="str">
        <f>IFERROR(VLOOKUP(B5000,$N$3:$O$14,2,FALSE),"error")</f>
        <v>ManmadeDIY</v>
      </c>
      <c r="D5000">
        <f>IF(E5000&gt;=($M$18-6),1,0)</f>
        <v>0</v>
      </c>
      <c r="E5000" s="1">
        <v>44660</v>
      </c>
      <c r="F5000" t="s">
        <v>1</v>
      </c>
      <c r="G5000">
        <v>13</v>
      </c>
      <c r="H5000" s="4">
        <v>1118</v>
      </c>
      <c r="I5000" s="3">
        <v>1.8</v>
      </c>
      <c r="J5000" s="3">
        <f>IFERROR((I5000/H5000)*1000,0)</f>
        <v>1.6100178890876566</v>
      </c>
      <c r="K5000" s="2">
        <v>0.97389999999999999</v>
      </c>
    </row>
    <row r="5001" spans="1:11" x14ac:dyDescent="0.35">
      <c r="A5001" t="s">
        <v>75</v>
      </c>
      <c r="B5001" t="s">
        <v>61</v>
      </c>
      <c r="C5001" t="str">
        <f>IFERROR(VLOOKUP(B5001,$N$3:$O$14,2,FALSE),"error")</f>
        <v>ManmadeDIY</v>
      </c>
      <c r="D5001">
        <f>IF(E5001&gt;=($M$18-6),1,0)</f>
        <v>0</v>
      </c>
      <c r="E5001" s="1">
        <v>44660</v>
      </c>
      <c r="F5001" t="s">
        <v>5</v>
      </c>
      <c r="G5001">
        <v>32</v>
      </c>
      <c r="H5001" s="4">
        <v>984</v>
      </c>
      <c r="I5001" s="3">
        <v>1.92</v>
      </c>
      <c r="J5001" s="3">
        <f>IFERROR((I5001/H5001)*1000,0)</f>
        <v>1.9512195121951219</v>
      </c>
      <c r="K5001" s="2">
        <v>0.38769999999999999</v>
      </c>
    </row>
    <row r="5002" spans="1:11" x14ac:dyDescent="0.35">
      <c r="A5002" t="s">
        <v>74</v>
      </c>
      <c r="B5002" t="s">
        <v>61</v>
      </c>
      <c r="C5002" t="str">
        <f>IFERROR(VLOOKUP(B5002,$N$3:$O$14,2,FALSE),"error")</f>
        <v>ManmadeDIY</v>
      </c>
      <c r="D5002">
        <f>IF(E5002&gt;=($M$18-6),1,0)</f>
        <v>0</v>
      </c>
      <c r="E5002" s="1">
        <v>44660</v>
      </c>
      <c r="F5002" t="s">
        <v>5</v>
      </c>
      <c r="G5002">
        <v>26</v>
      </c>
      <c r="H5002" s="4">
        <v>1857</v>
      </c>
      <c r="I5002" s="3">
        <v>3.53</v>
      </c>
      <c r="J5002" s="3">
        <f>IFERROR((I5002/H5002)*1000,0)</f>
        <v>1.9009154550350025</v>
      </c>
      <c r="K5002" s="2">
        <v>0.97399999999999998</v>
      </c>
    </row>
    <row r="5003" spans="1:11" x14ac:dyDescent="0.35">
      <c r="A5003" t="s">
        <v>73</v>
      </c>
      <c r="B5003" t="s">
        <v>61</v>
      </c>
      <c r="C5003" t="str">
        <f>IFERROR(VLOOKUP(B5003,$N$3:$O$14,2,FALSE),"error")</f>
        <v>ManmadeDIY</v>
      </c>
      <c r="D5003">
        <f>IF(E5003&gt;=($M$18-6),1,0)</f>
        <v>0</v>
      </c>
      <c r="E5003" s="1">
        <v>44660</v>
      </c>
      <c r="F5003" t="s">
        <v>5</v>
      </c>
      <c r="G5003">
        <v>51</v>
      </c>
      <c r="H5003" s="4">
        <v>4852</v>
      </c>
      <c r="I5003" s="3">
        <v>9.06</v>
      </c>
      <c r="J5003" s="3">
        <f>IFERROR((I5003/H5003)*1000,0)</f>
        <v>1.8672712283594395</v>
      </c>
      <c r="K5003" s="2">
        <v>0.94869999999999999</v>
      </c>
    </row>
    <row r="5004" spans="1:11" x14ac:dyDescent="0.35">
      <c r="A5004" t="s">
        <v>73</v>
      </c>
      <c r="B5004" t="s">
        <v>61</v>
      </c>
      <c r="C5004" t="str">
        <f>IFERROR(VLOOKUP(B5004,$N$3:$O$14,2,FALSE),"error")</f>
        <v>ManmadeDIY</v>
      </c>
      <c r="D5004">
        <f>IF(E5004&gt;=($M$18-6),1,0)</f>
        <v>0</v>
      </c>
      <c r="E5004" s="1">
        <v>44660</v>
      </c>
      <c r="F5004" t="s">
        <v>4</v>
      </c>
      <c r="G5004">
        <v>0</v>
      </c>
      <c r="H5004" s="4">
        <v>5</v>
      </c>
      <c r="I5004" s="3">
        <v>0</v>
      </c>
      <c r="J5004" s="3">
        <f>IFERROR((I5004/H5004)*1000,0)</f>
        <v>0</v>
      </c>
      <c r="K5004" s="2">
        <v>0.4</v>
      </c>
    </row>
    <row r="5005" spans="1:11" x14ac:dyDescent="0.35">
      <c r="A5005" t="s">
        <v>73</v>
      </c>
      <c r="B5005" t="s">
        <v>61</v>
      </c>
      <c r="C5005" t="str">
        <f>IFERROR(VLOOKUP(B5005,$N$3:$O$14,2,FALSE),"error")</f>
        <v>ManmadeDIY</v>
      </c>
      <c r="D5005">
        <f>IF(E5005&gt;=($M$18-6),1,0)</f>
        <v>0</v>
      </c>
      <c r="E5005" s="1">
        <v>44660</v>
      </c>
      <c r="F5005" t="s">
        <v>1</v>
      </c>
      <c r="G5005">
        <v>24</v>
      </c>
      <c r="H5005" s="4">
        <v>719</v>
      </c>
      <c r="I5005" s="3">
        <v>1.1299999999999999</v>
      </c>
      <c r="J5005" s="3">
        <f>IFERROR((I5005/H5005)*1000,0)</f>
        <v>1.5716272600834491</v>
      </c>
      <c r="K5005" s="2">
        <v>0.93510000000000004</v>
      </c>
    </row>
    <row r="5006" spans="1:11" x14ac:dyDescent="0.35">
      <c r="A5006" t="s">
        <v>72</v>
      </c>
      <c r="B5006" t="s">
        <v>61</v>
      </c>
      <c r="C5006" t="str">
        <f>IFERROR(VLOOKUP(B5006,$N$3:$O$14,2,FALSE),"error")</f>
        <v>ManmadeDIY</v>
      </c>
      <c r="D5006">
        <f>IF(E5006&gt;=($M$18-6),1,0)</f>
        <v>0</v>
      </c>
      <c r="E5006" s="1">
        <v>44660</v>
      </c>
      <c r="F5006" t="s">
        <v>5</v>
      </c>
      <c r="G5006">
        <v>46</v>
      </c>
      <c r="H5006" s="4">
        <v>1303</v>
      </c>
      <c r="I5006" s="3">
        <v>2.83</v>
      </c>
      <c r="J5006" s="3">
        <f>IFERROR((I5006/H5006)*1000,0)</f>
        <v>2.1719109746738297</v>
      </c>
      <c r="K5006" s="2">
        <v>0.54610000000000003</v>
      </c>
    </row>
    <row r="5007" spans="1:11" x14ac:dyDescent="0.35">
      <c r="A5007" t="s">
        <v>72</v>
      </c>
      <c r="B5007" t="s">
        <v>61</v>
      </c>
      <c r="C5007" t="str">
        <f>IFERROR(VLOOKUP(B5007,$N$3:$O$14,2,FALSE),"error")</f>
        <v>ManmadeDIY</v>
      </c>
      <c r="D5007">
        <f>IF(E5007&gt;=($M$18-6),1,0)</f>
        <v>0</v>
      </c>
      <c r="E5007" s="1">
        <v>44660</v>
      </c>
      <c r="F5007" t="s">
        <v>4</v>
      </c>
      <c r="G5007">
        <v>0</v>
      </c>
      <c r="H5007" s="4">
        <v>6</v>
      </c>
      <c r="I5007" s="3">
        <v>0.01</v>
      </c>
      <c r="J5007" s="3">
        <f>IFERROR((I5007/H5007)*1000,0)</f>
        <v>1.6666666666666667</v>
      </c>
      <c r="K5007" s="2">
        <v>0.33329999999999999</v>
      </c>
    </row>
    <row r="5008" spans="1:11" x14ac:dyDescent="0.35">
      <c r="A5008" t="s">
        <v>72</v>
      </c>
      <c r="B5008" t="s">
        <v>61</v>
      </c>
      <c r="C5008" t="str">
        <f>IFERROR(VLOOKUP(B5008,$N$3:$O$14,2,FALSE),"error")</f>
        <v>ManmadeDIY</v>
      </c>
      <c r="D5008">
        <f>IF(E5008&gt;=($M$18-6),1,0)</f>
        <v>0</v>
      </c>
      <c r="E5008" s="1">
        <v>44660</v>
      </c>
      <c r="F5008" t="s">
        <v>1</v>
      </c>
      <c r="G5008">
        <v>10</v>
      </c>
      <c r="H5008" s="4">
        <v>223</v>
      </c>
      <c r="I5008" s="3">
        <v>0.28999999999999998</v>
      </c>
      <c r="J5008" s="3">
        <f>IFERROR((I5008/H5008)*1000,0)</f>
        <v>1.3004484304932735</v>
      </c>
      <c r="K5008" s="2">
        <v>0.57920000000000005</v>
      </c>
    </row>
    <row r="5009" spans="1:11" x14ac:dyDescent="0.35">
      <c r="A5009" t="s">
        <v>71</v>
      </c>
      <c r="B5009" t="s">
        <v>61</v>
      </c>
      <c r="C5009" t="str">
        <f>IFERROR(VLOOKUP(B5009,$N$3:$O$14,2,FALSE),"error")</f>
        <v>ManmadeDIY</v>
      </c>
      <c r="D5009">
        <f>IF(E5009&gt;=($M$18-6),1,0)</f>
        <v>0</v>
      </c>
      <c r="E5009" s="1">
        <v>44660</v>
      </c>
      <c r="F5009" t="s">
        <v>5</v>
      </c>
      <c r="G5009">
        <v>51</v>
      </c>
      <c r="H5009" s="4">
        <v>1309</v>
      </c>
      <c r="I5009" s="3">
        <v>2.81</v>
      </c>
      <c r="J5009" s="3">
        <f>IFERROR((I5009/H5009)*1000,0)</f>
        <v>2.1466768525592057</v>
      </c>
      <c r="K5009" s="2">
        <v>0.62370000000000003</v>
      </c>
    </row>
    <row r="5010" spans="1:11" x14ac:dyDescent="0.35">
      <c r="A5010" t="s">
        <v>71</v>
      </c>
      <c r="B5010" t="s">
        <v>61</v>
      </c>
      <c r="C5010" t="str">
        <f>IFERROR(VLOOKUP(B5010,$N$3:$O$14,2,FALSE),"error")</f>
        <v>ManmadeDIY</v>
      </c>
      <c r="D5010">
        <f>IF(E5010&gt;=($M$18-6),1,0)</f>
        <v>0</v>
      </c>
      <c r="E5010" s="1">
        <v>44660</v>
      </c>
      <c r="F5010" t="s">
        <v>4</v>
      </c>
      <c r="G5010">
        <v>0</v>
      </c>
      <c r="H5010" s="4">
        <v>6</v>
      </c>
      <c r="I5010" s="3">
        <v>0.01</v>
      </c>
      <c r="J5010" s="3">
        <f>IFERROR((I5010/H5010)*1000,0)</f>
        <v>1.6666666666666667</v>
      </c>
      <c r="K5010" s="2">
        <v>0</v>
      </c>
    </row>
    <row r="5011" spans="1:11" x14ac:dyDescent="0.35">
      <c r="A5011" t="s">
        <v>71</v>
      </c>
      <c r="B5011" t="s">
        <v>61</v>
      </c>
      <c r="C5011" t="str">
        <f>IFERROR(VLOOKUP(B5011,$N$3:$O$14,2,FALSE),"error")</f>
        <v>ManmadeDIY</v>
      </c>
      <c r="D5011">
        <f>IF(E5011&gt;=($M$18-6),1,0)</f>
        <v>0</v>
      </c>
      <c r="E5011" s="1">
        <v>44660</v>
      </c>
      <c r="F5011" t="s">
        <v>1</v>
      </c>
      <c r="G5011">
        <v>4</v>
      </c>
      <c r="H5011" s="4">
        <v>216</v>
      </c>
      <c r="I5011" s="3">
        <v>0.28000000000000003</v>
      </c>
      <c r="J5011" s="3">
        <f>IFERROR((I5011/H5011)*1000,0)</f>
        <v>1.2962962962962965</v>
      </c>
      <c r="K5011" s="2">
        <v>0.58020000000000005</v>
      </c>
    </row>
    <row r="5012" spans="1:11" x14ac:dyDescent="0.35">
      <c r="A5012" t="s">
        <v>70</v>
      </c>
      <c r="B5012" t="s">
        <v>61</v>
      </c>
      <c r="C5012" t="str">
        <f>IFERROR(VLOOKUP(B5012,$N$3:$O$14,2,FALSE),"error")</f>
        <v>ManmadeDIY</v>
      </c>
      <c r="D5012">
        <f>IF(E5012&gt;=($M$18-6),1,0)</f>
        <v>0</v>
      </c>
      <c r="E5012" s="1">
        <v>44660</v>
      </c>
      <c r="F5012" t="s">
        <v>5</v>
      </c>
      <c r="G5012">
        <v>30</v>
      </c>
      <c r="H5012" s="4">
        <v>795</v>
      </c>
      <c r="I5012" s="3">
        <v>1.05</v>
      </c>
      <c r="J5012" s="3">
        <f>IFERROR((I5012/H5012)*1000,0)</f>
        <v>1.3207547169811322</v>
      </c>
      <c r="K5012" s="2">
        <v>0.54090000000000005</v>
      </c>
    </row>
    <row r="5013" spans="1:11" x14ac:dyDescent="0.35">
      <c r="A5013" t="s">
        <v>70</v>
      </c>
      <c r="B5013" t="s">
        <v>61</v>
      </c>
      <c r="C5013" t="str">
        <f>IFERROR(VLOOKUP(B5013,$N$3:$O$14,2,FALSE),"error")</f>
        <v>ManmadeDIY</v>
      </c>
      <c r="D5013">
        <f>IF(E5013&gt;=($M$18-6),1,0)</f>
        <v>0</v>
      </c>
      <c r="E5013" s="1">
        <v>44660</v>
      </c>
      <c r="F5013" t="s">
        <v>4</v>
      </c>
      <c r="G5013">
        <v>35</v>
      </c>
      <c r="H5013" s="4">
        <v>2180</v>
      </c>
      <c r="I5013" s="3">
        <v>2.77</v>
      </c>
      <c r="J5013" s="3">
        <f>IFERROR((I5013/H5013)*1000,0)</f>
        <v>1.2706422018348624</v>
      </c>
      <c r="K5013" s="2">
        <v>0.60289999999999999</v>
      </c>
    </row>
    <row r="5014" spans="1:11" x14ac:dyDescent="0.35">
      <c r="A5014" t="s">
        <v>70</v>
      </c>
      <c r="B5014" t="s">
        <v>61</v>
      </c>
      <c r="C5014" t="str">
        <f>IFERROR(VLOOKUP(B5014,$N$3:$O$14,2,FALSE),"error")</f>
        <v>ManmadeDIY</v>
      </c>
      <c r="D5014">
        <f>IF(E5014&gt;=($M$18-6),1,0)</f>
        <v>0</v>
      </c>
      <c r="E5014" s="1">
        <v>44660</v>
      </c>
      <c r="F5014" t="s">
        <v>1</v>
      </c>
      <c r="G5014">
        <v>6</v>
      </c>
      <c r="H5014" s="4">
        <v>203</v>
      </c>
      <c r="I5014" s="3">
        <v>0.25</v>
      </c>
      <c r="J5014" s="3">
        <f>IFERROR((I5014/H5014)*1000,0)</f>
        <v>1.2315270935960592</v>
      </c>
      <c r="K5014" s="2">
        <v>0.43219999999999997</v>
      </c>
    </row>
    <row r="5015" spans="1:11" x14ac:dyDescent="0.35">
      <c r="A5015" t="s">
        <v>69</v>
      </c>
      <c r="B5015" t="s">
        <v>61</v>
      </c>
      <c r="C5015" t="str">
        <f>IFERROR(VLOOKUP(B5015,$N$3:$O$14,2,FALSE),"error")</f>
        <v>ManmadeDIY</v>
      </c>
      <c r="D5015">
        <f>IF(E5015&gt;=($M$18-6),1,0)</f>
        <v>0</v>
      </c>
      <c r="E5015" s="1">
        <v>44660</v>
      </c>
      <c r="F5015" t="s">
        <v>5</v>
      </c>
      <c r="G5015">
        <v>26</v>
      </c>
      <c r="H5015" s="4">
        <v>1022</v>
      </c>
      <c r="I5015" s="3">
        <v>1.39</v>
      </c>
      <c r="J5015" s="3">
        <f>IFERROR((I5015/H5015)*1000,0)</f>
        <v>1.360078277886497</v>
      </c>
      <c r="K5015" s="2">
        <v>0.69189999999999996</v>
      </c>
    </row>
    <row r="5016" spans="1:11" x14ac:dyDescent="0.35">
      <c r="A5016" t="s">
        <v>69</v>
      </c>
      <c r="B5016" t="s">
        <v>61</v>
      </c>
      <c r="C5016" t="str">
        <f>IFERROR(VLOOKUP(B5016,$N$3:$O$14,2,FALSE),"error")</f>
        <v>ManmadeDIY</v>
      </c>
      <c r="D5016">
        <f>IF(E5016&gt;=($M$18-6),1,0)</f>
        <v>0</v>
      </c>
      <c r="E5016" s="1">
        <v>44660</v>
      </c>
      <c r="F5016" t="s">
        <v>4</v>
      </c>
      <c r="G5016">
        <v>32</v>
      </c>
      <c r="H5016" s="4">
        <v>3008</v>
      </c>
      <c r="I5016" s="3">
        <v>4.3600000000000003</v>
      </c>
      <c r="J5016" s="3">
        <f>IFERROR((I5016/H5016)*1000,0)</f>
        <v>1.449468085106383</v>
      </c>
      <c r="K5016" s="2">
        <v>0.70440000000000003</v>
      </c>
    </row>
    <row r="5017" spans="1:11" x14ac:dyDescent="0.35">
      <c r="A5017" t="s">
        <v>69</v>
      </c>
      <c r="B5017" t="s">
        <v>61</v>
      </c>
      <c r="C5017" t="str">
        <f>IFERROR(VLOOKUP(B5017,$N$3:$O$14,2,FALSE),"error")</f>
        <v>ManmadeDIY</v>
      </c>
      <c r="D5017">
        <f>IF(E5017&gt;=($M$18-6),1,0)</f>
        <v>0</v>
      </c>
      <c r="E5017" s="1">
        <v>44660</v>
      </c>
      <c r="F5017" t="s">
        <v>1</v>
      </c>
      <c r="G5017">
        <v>7</v>
      </c>
      <c r="H5017" s="4">
        <v>185</v>
      </c>
      <c r="I5017" s="3">
        <v>0.24</v>
      </c>
      <c r="J5017" s="3">
        <f>IFERROR((I5017/H5017)*1000,0)</f>
        <v>1.2972972972972971</v>
      </c>
      <c r="K5017" s="2">
        <v>0.63890000000000002</v>
      </c>
    </row>
    <row r="5018" spans="1:11" x14ac:dyDescent="0.35">
      <c r="A5018" t="s">
        <v>68</v>
      </c>
      <c r="B5018" t="s">
        <v>61</v>
      </c>
      <c r="C5018" t="str">
        <f>IFERROR(VLOOKUP(B5018,$N$3:$O$14,2,FALSE),"error")</f>
        <v>ManmadeDIY</v>
      </c>
      <c r="D5018">
        <f>IF(E5018&gt;=($M$18-6),1,0)</f>
        <v>0</v>
      </c>
      <c r="E5018" s="1">
        <v>44660</v>
      </c>
      <c r="F5018" t="s">
        <v>5</v>
      </c>
      <c r="G5018">
        <v>31</v>
      </c>
      <c r="H5018" s="4">
        <v>847</v>
      </c>
      <c r="I5018" s="3">
        <v>1.31</v>
      </c>
      <c r="J5018" s="3">
        <f>IFERROR((I5018/H5018)*1000,0)</f>
        <v>1.5466351829988194</v>
      </c>
      <c r="K5018" s="2">
        <v>0.67190000000000005</v>
      </c>
    </row>
    <row r="5019" spans="1:11" x14ac:dyDescent="0.35">
      <c r="A5019" t="s">
        <v>68</v>
      </c>
      <c r="B5019" t="s">
        <v>61</v>
      </c>
      <c r="C5019" t="str">
        <f>IFERROR(VLOOKUP(B5019,$N$3:$O$14,2,FALSE),"error")</f>
        <v>ManmadeDIY</v>
      </c>
      <c r="D5019">
        <f>IF(E5019&gt;=($M$18-6),1,0)</f>
        <v>0</v>
      </c>
      <c r="E5019" s="1">
        <v>44660</v>
      </c>
      <c r="F5019" t="s">
        <v>4</v>
      </c>
      <c r="G5019">
        <v>33</v>
      </c>
      <c r="H5019" s="4">
        <v>2690</v>
      </c>
      <c r="I5019" s="3">
        <v>3.77</v>
      </c>
      <c r="J5019" s="3">
        <f>IFERROR((I5019/H5019)*1000,0)</f>
        <v>1.4014869888475836</v>
      </c>
      <c r="K5019" s="2">
        <v>0.70189999999999997</v>
      </c>
    </row>
    <row r="5020" spans="1:11" x14ac:dyDescent="0.35">
      <c r="A5020" t="s">
        <v>68</v>
      </c>
      <c r="B5020" t="s">
        <v>61</v>
      </c>
      <c r="C5020" t="str">
        <f>IFERROR(VLOOKUP(B5020,$N$3:$O$14,2,FALSE),"error")</f>
        <v>ManmadeDIY</v>
      </c>
      <c r="D5020">
        <f>IF(E5020&gt;=($M$18-6),1,0)</f>
        <v>0</v>
      </c>
      <c r="E5020" s="1">
        <v>44660</v>
      </c>
      <c r="F5020" t="s">
        <v>1</v>
      </c>
      <c r="G5020">
        <v>10</v>
      </c>
      <c r="H5020" s="4">
        <v>175</v>
      </c>
      <c r="I5020" s="3">
        <v>0.22</v>
      </c>
      <c r="J5020" s="3">
        <f>IFERROR((I5020/H5020)*1000,0)</f>
        <v>1.2571428571428571</v>
      </c>
      <c r="K5020" s="2">
        <v>0.62790000000000001</v>
      </c>
    </row>
    <row r="5021" spans="1:11" x14ac:dyDescent="0.35">
      <c r="A5021" t="s">
        <v>67</v>
      </c>
      <c r="B5021" t="s">
        <v>61</v>
      </c>
      <c r="C5021" t="str">
        <f>IFERROR(VLOOKUP(B5021,$N$3:$O$14,2,FALSE),"error")</f>
        <v>ManmadeDIY</v>
      </c>
      <c r="D5021">
        <f>IF(E5021&gt;=($M$18-6),1,0)</f>
        <v>0</v>
      </c>
      <c r="E5021" s="1">
        <v>44660</v>
      </c>
      <c r="F5021" t="s">
        <v>5</v>
      </c>
      <c r="G5021">
        <v>28</v>
      </c>
      <c r="H5021" s="4">
        <v>787</v>
      </c>
      <c r="I5021" s="3">
        <v>1.1100000000000001</v>
      </c>
      <c r="J5021" s="3">
        <f>IFERROR((I5021/H5021)*1000,0)</f>
        <v>1.4104193138500636</v>
      </c>
      <c r="K5021" s="2">
        <v>0.64959999999999996</v>
      </c>
    </row>
    <row r="5022" spans="1:11" x14ac:dyDescent="0.35">
      <c r="A5022" t="s">
        <v>67</v>
      </c>
      <c r="B5022" t="s">
        <v>61</v>
      </c>
      <c r="C5022" t="str">
        <f>IFERROR(VLOOKUP(B5022,$N$3:$O$14,2,FALSE),"error")</f>
        <v>ManmadeDIY</v>
      </c>
      <c r="D5022">
        <f>IF(E5022&gt;=($M$18-6),1,0)</f>
        <v>0</v>
      </c>
      <c r="E5022" s="1">
        <v>44660</v>
      </c>
      <c r="F5022" t="s">
        <v>4</v>
      </c>
      <c r="G5022">
        <v>32</v>
      </c>
      <c r="H5022" s="4">
        <v>2499</v>
      </c>
      <c r="I5022" s="3">
        <v>3.25</v>
      </c>
      <c r="J5022" s="3">
        <f>IFERROR((I5022/H5022)*1000,0)</f>
        <v>1.3005202080832332</v>
      </c>
      <c r="K5022" s="2">
        <v>0.6925</v>
      </c>
    </row>
    <row r="5023" spans="1:11" x14ac:dyDescent="0.35">
      <c r="A5023" t="s">
        <v>67</v>
      </c>
      <c r="B5023" t="s">
        <v>61</v>
      </c>
      <c r="C5023" t="str">
        <f>IFERROR(VLOOKUP(B5023,$N$3:$O$14,2,FALSE),"error")</f>
        <v>ManmadeDIY</v>
      </c>
      <c r="D5023">
        <f>IF(E5023&gt;=($M$18-6),1,0)</f>
        <v>0</v>
      </c>
      <c r="E5023" s="1">
        <v>44660</v>
      </c>
      <c r="F5023" t="s">
        <v>1</v>
      </c>
      <c r="G5023">
        <v>8</v>
      </c>
      <c r="H5023" s="4">
        <v>213</v>
      </c>
      <c r="I5023" s="3">
        <v>0.23</v>
      </c>
      <c r="J5023" s="3">
        <f>IFERROR((I5023/H5023)*1000,0)</f>
        <v>1.07981220657277</v>
      </c>
      <c r="K5023" s="2">
        <v>0.68869999999999998</v>
      </c>
    </row>
    <row r="5024" spans="1:11" x14ac:dyDescent="0.35">
      <c r="A5024" t="s">
        <v>66</v>
      </c>
      <c r="B5024" t="s">
        <v>61</v>
      </c>
      <c r="C5024" t="str">
        <f>IFERROR(VLOOKUP(B5024,$N$3:$O$14,2,FALSE),"error")</f>
        <v>ManmadeDIY</v>
      </c>
      <c r="D5024">
        <f>IF(E5024&gt;=($M$18-6),1,0)</f>
        <v>0</v>
      </c>
      <c r="E5024" s="1">
        <v>44660</v>
      </c>
      <c r="F5024" t="s">
        <v>5</v>
      </c>
      <c r="G5024">
        <v>35</v>
      </c>
      <c r="H5024" s="4">
        <v>686</v>
      </c>
      <c r="I5024" s="3">
        <v>0.98</v>
      </c>
      <c r="J5024" s="3">
        <f>IFERROR((I5024/H5024)*1000,0)</f>
        <v>1.4285714285714286</v>
      </c>
      <c r="K5024" s="2">
        <v>0.6109</v>
      </c>
    </row>
    <row r="5025" spans="1:11" x14ac:dyDescent="0.35">
      <c r="A5025" t="s">
        <v>66</v>
      </c>
      <c r="B5025" t="s">
        <v>61</v>
      </c>
      <c r="C5025" t="str">
        <f>IFERROR(VLOOKUP(B5025,$N$3:$O$14,2,FALSE),"error")</f>
        <v>ManmadeDIY</v>
      </c>
      <c r="D5025">
        <f>IF(E5025&gt;=($M$18-6),1,0)</f>
        <v>0</v>
      </c>
      <c r="E5025" s="1">
        <v>44660</v>
      </c>
      <c r="F5025" t="s">
        <v>4</v>
      </c>
      <c r="G5025">
        <v>31</v>
      </c>
      <c r="H5025" s="4">
        <v>2163</v>
      </c>
      <c r="I5025" s="3">
        <v>2.74</v>
      </c>
      <c r="J5025" s="3">
        <f>IFERROR((I5025/H5025)*1000,0)</f>
        <v>1.2667591308368009</v>
      </c>
      <c r="K5025" s="2">
        <v>0.66810000000000003</v>
      </c>
    </row>
    <row r="5026" spans="1:11" x14ac:dyDescent="0.35">
      <c r="A5026" t="s">
        <v>66</v>
      </c>
      <c r="B5026" t="s">
        <v>61</v>
      </c>
      <c r="C5026" t="str">
        <f>IFERROR(VLOOKUP(B5026,$N$3:$O$14,2,FALSE),"error")</f>
        <v>ManmadeDIY</v>
      </c>
      <c r="D5026">
        <f>IF(E5026&gt;=($M$18-6),1,0)</f>
        <v>0</v>
      </c>
      <c r="E5026" s="1">
        <v>44660</v>
      </c>
      <c r="F5026" t="s">
        <v>1</v>
      </c>
      <c r="G5026">
        <v>8</v>
      </c>
      <c r="H5026" s="4">
        <v>163</v>
      </c>
      <c r="I5026" s="3">
        <v>0.21</v>
      </c>
      <c r="J5026" s="3">
        <f>IFERROR((I5026/H5026)*1000,0)</f>
        <v>1.2883435582822087</v>
      </c>
      <c r="K5026" s="2">
        <v>0.58640000000000003</v>
      </c>
    </row>
    <row r="5027" spans="1:11" x14ac:dyDescent="0.35">
      <c r="A5027" t="s">
        <v>65</v>
      </c>
      <c r="B5027" t="s">
        <v>61</v>
      </c>
      <c r="C5027" t="str">
        <f>IFERROR(VLOOKUP(B5027,$N$3:$O$14,2,FALSE),"error")</f>
        <v>ManmadeDIY</v>
      </c>
      <c r="D5027">
        <f>IF(E5027&gt;=($M$18-6),1,0)</f>
        <v>0</v>
      </c>
      <c r="E5027" s="1">
        <v>44660</v>
      </c>
      <c r="F5027" t="s">
        <v>5</v>
      </c>
      <c r="G5027">
        <v>22</v>
      </c>
      <c r="H5027" s="4">
        <v>526</v>
      </c>
      <c r="I5027" s="3">
        <v>0.68</v>
      </c>
      <c r="J5027" s="3">
        <f>IFERROR((I5027/H5027)*1000,0)</f>
        <v>1.2927756653992397</v>
      </c>
      <c r="K5027" s="2">
        <v>0.60150000000000003</v>
      </c>
    </row>
    <row r="5028" spans="1:11" x14ac:dyDescent="0.35">
      <c r="A5028" t="s">
        <v>65</v>
      </c>
      <c r="B5028" t="s">
        <v>61</v>
      </c>
      <c r="C5028" t="str">
        <f>IFERROR(VLOOKUP(B5028,$N$3:$O$14,2,FALSE),"error")</f>
        <v>ManmadeDIY</v>
      </c>
      <c r="D5028">
        <f>IF(E5028&gt;=($M$18-6),1,0)</f>
        <v>0</v>
      </c>
      <c r="E5028" s="1">
        <v>44660</v>
      </c>
      <c r="F5028" t="s">
        <v>4</v>
      </c>
      <c r="G5028">
        <v>28</v>
      </c>
      <c r="H5028" s="4">
        <v>1885</v>
      </c>
      <c r="I5028" s="3">
        <v>2.46</v>
      </c>
      <c r="J5028" s="3">
        <f>IFERROR((I5028/H5028)*1000,0)</f>
        <v>1.3050397877984086</v>
      </c>
      <c r="K5028" s="2">
        <v>0.64810000000000001</v>
      </c>
    </row>
    <row r="5029" spans="1:11" x14ac:dyDescent="0.35">
      <c r="A5029" t="s">
        <v>65</v>
      </c>
      <c r="B5029" t="s">
        <v>61</v>
      </c>
      <c r="C5029" t="str">
        <f>IFERROR(VLOOKUP(B5029,$N$3:$O$14,2,FALSE),"error")</f>
        <v>ManmadeDIY</v>
      </c>
      <c r="D5029">
        <f>IF(E5029&gt;=($M$18-6),1,0)</f>
        <v>0</v>
      </c>
      <c r="E5029" s="1">
        <v>44660</v>
      </c>
      <c r="F5029" t="s">
        <v>1</v>
      </c>
      <c r="G5029">
        <v>8</v>
      </c>
      <c r="H5029" s="4">
        <v>123</v>
      </c>
      <c r="I5029" s="3">
        <v>0.15</v>
      </c>
      <c r="J5029" s="3">
        <f>IFERROR((I5029/H5029)*1000,0)</f>
        <v>1.2195121951219512</v>
      </c>
      <c r="K5029" s="2">
        <v>0.55279999999999996</v>
      </c>
    </row>
    <row r="5030" spans="1:11" x14ac:dyDescent="0.35">
      <c r="A5030" t="s">
        <v>64</v>
      </c>
      <c r="B5030" t="s">
        <v>61</v>
      </c>
      <c r="C5030" t="str">
        <f>IFERROR(VLOOKUP(B5030,$N$3:$O$14,2,FALSE),"error")</f>
        <v>ManmadeDIY</v>
      </c>
      <c r="D5030">
        <f>IF(E5030&gt;=($M$18-6),1,0)</f>
        <v>0</v>
      </c>
      <c r="E5030" s="1">
        <v>44660</v>
      </c>
      <c r="F5030" t="s">
        <v>5</v>
      </c>
      <c r="G5030">
        <v>52</v>
      </c>
      <c r="H5030" s="4">
        <v>1212</v>
      </c>
      <c r="I5030" s="3">
        <v>2.29</v>
      </c>
      <c r="J5030" s="3">
        <f>IFERROR((I5030/H5030)*1000,0)</f>
        <v>1.8894389438943895</v>
      </c>
      <c r="K5030" s="2">
        <v>0.65249999999999997</v>
      </c>
    </row>
    <row r="5031" spans="1:11" x14ac:dyDescent="0.35">
      <c r="A5031" t="s">
        <v>64</v>
      </c>
      <c r="B5031" t="s">
        <v>61</v>
      </c>
      <c r="C5031" t="str">
        <f>IFERROR(VLOOKUP(B5031,$N$3:$O$14,2,FALSE),"error")</f>
        <v>ManmadeDIY</v>
      </c>
      <c r="D5031">
        <f>IF(E5031&gt;=($M$18-6),1,0)</f>
        <v>0</v>
      </c>
      <c r="E5031" s="1">
        <v>44660</v>
      </c>
      <c r="F5031" t="s">
        <v>4</v>
      </c>
      <c r="G5031">
        <v>58</v>
      </c>
      <c r="H5031" s="4">
        <v>3721</v>
      </c>
      <c r="I5031" s="3">
        <v>6.75</v>
      </c>
      <c r="J5031" s="3">
        <f>IFERROR((I5031/H5031)*1000,0)</f>
        <v>1.8140284869658694</v>
      </c>
      <c r="K5031" s="2">
        <v>0.56510000000000005</v>
      </c>
    </row>
    <row r="5032" spans="1:11" x14ac:dyDescent="0.35">
      <c r="A5032" t="s">
        <v>64</v>
      </c>
      <c r="B5032" t="s">
        <v>61</v>
      </c>
      <c r="C5032" t="str">
        <f>IFERROR(VLOOKUP(B5032,$N$3:$O$14,2,FALSE),"error")</f>
        <v>ManmadeDIY</v>
      </c>
      <c r="D5032">
        <f>IF(E5032&gt;=($M$18-6),1,0)</f>
        <v>0</v>
      </c>
      <c r="E5032" s="1">
        <v>44660</v>
      </c>
      <c r="F5032" t="s">
        <v>1</v>
      </c>
      <c r="G5032">
        <v>6</v>
      </c>
      <c r="H5032" s="4">
        <v>260</v>
      </c>
      <c r="I5032" s="3">
        <v>0.41</v>
      </c>
      <c r="J5032" s="3">
        <f>IFERROR((I5032/H5032)*1000,0)</f>
        <v>1.5769230769230769</v>
      </c>
      <c r="K5032" s="2">
        <v>0.64710000000000001</v>
      </c>
    </row>
    <row r="5033" spans="1:11" x14ac:dyDescent="0.35">
      <c r="A5033" t="s">
        <v>63</v>
      </c>
      <c r="B5033" t="s">
        <v>61</v>
      </c>
      <c r="C5033" t="str">
        <f>IFERROR(VLOOKUP(B5033,$N$3:$O$14,2,FALSE),"error")</f>
        <v>ManmadeDIY</v>
      </c>
      <c r="D5033">
        <f>IF(E5033&gt;=($M$18-6),1,0)</f>
        <v>0</v>
      </c>
      <c r="E5033" s="1">
        <v>44660</v>
      </c>
      <c r="F5033" t="s">
        <v>5</v>
      </c>
      <c r="G5033">
        <v>39</v>
      </c>
      <c r="H5033" s="4">
        <v>1027</v>
      </c>
      <c r="I5033" s="3">
        <v>1.7</v>
      </c>
      <c r="J5033" s="3">
        <f>IFERROR((I5033/H5033)*1000,0)</f>
        <v>1.6553067185978576</v>
      </c>
      <c r="K5033" s="2">
        <v>0.64</v>
      </c>
    </row>
    <row r="5034" spans="1:11" x14ac:dyDescent="0.35">
      <c r="A5034" t="s">
        <v>63</v>
      </c>
      <c r="B5034" t="s">
        <v>61</v>
      </c>
      <c r="C5034" t="str">
        <f>IFERROR(VLOOKUP(B5034,$N$3:$O$14,2,FALSE),"error")</f>
        <v>ManmadeDIY</v>
      </c>
      <c r="D5034">
        <f>IF(E5034&gt;=($M$18-6),1,0)</f>
        <v>0</v>
      </c>
      <c r="E5034" s="1">
        <v>44660</v>
      </c>
      <c r="F5034" t="s">
        <v>4</v>
      </c>
      <c r="G5034">
        <v>38</v>
      </c>
      <c r="H5034" s="4">
        <v>3316</v>
      </c>
      <c r="I5034" s="3">
        <v>5.6</v>
      </c>
      <c r="J5034" s="3">
        <f>IFERROR((I5034/H5034)*1000,0)</f>
        <v>1.6887816646562122</v>
      </c>
      <c r="K5034" s="2">
        <v>0.65810000000000002</v>
      </c>
    </row>
    <row r="5035" spans="1:11" x14ac:dyDescent="0.35">
      <c r="A5035" t="s">
        <v>63</v>
      </c>
      <c r="B5035" t="s">
        <v>61</v>
      </c>
      <c r="C5035" t="str">
        <f>IFERROR(VLOOKUP(B5035,$N$3:$O$14,2,FALSE),"error")</f>
        <v>ManmadeDIY</v>
      </c>
      <c r="D5035">
        <f>IF(E5035&gt;=($M$18-6),1,0)</f>
        <v>0</v>
      </c>
      <c r="E5035" s="1">
        <v>44660</v>
      </c>
      <c r="F5035" t="s">
        <v>1</v>
      </c>
      <c r="G5035">
        <v>7</v>
      </c>
      <c r="H5035" s="4">
        <v>208</v>
      </c>
      <c r="I5035" s="3">
        <v>0.31</v>
      </c>
      <c r="J5035" s="3">
        <f>IFERROR((I5035/H5035)*1000,0)</f>
        <v>1.4903846153846154</v>
      </c>
      <c r="K5035" s="2">
        <v>0.60589999999999999</v>
      </c>
    </row>
    <row r="5036" spans="1:11" x14ac:dyDescent="0.35">
      <c r="A5036" t="s">
        <v>62</v>
      </c>
      <c r="B5036" t="s">
        <v>61</v>
      </c>
      <c r="C5036" t="str">
        <f>IFERROR(VLOOKUP(B5036,$N$3:$O$14,2,FALSE),"error")</f>
        <v>ManmadeDIY</v>
      </c>
      <c r="D5036">
        <f>IF(E5036&gt;=($M$18-6),1,0)</f>
        <v>0</v>
      </c>
      <c r="E5036" s="1">
        <v>44660</v>
      </c>
      <c r="F5036" t="s">
        <v>5</v>
      </c>
      <c r="G5036">
        <v>34</v>
      </c>
      <c r="H5036" s="4">
        <v>1053</v>
      </c>
      <c r="I5036" s="3">
        <v>1.75</v>
      </c>
      <c r="J5036" s="3">
        <f>IFERROR((I5036/H5036)*1000,0)</f>
        <v>1.6619183285849952</v>
      </c>
      <c r="K5036" s="2">
        <v>0.6603</v>
      </c>
    </row>
    <row r="5037" spans="1:11" x14ac:dyDescent="0.35">
      <c r="A5037" t="s">
        <v>62</v>
      </c>
      <c r="B5037" t="s">
        <v>61</v>
      </c>
      <c r="C5037" t="str">
        <f>IFERROR(VLOOKUP(B5037,$N$3:$O$14,2,FALSE),"error")</f>
        <v>ManmadeDIY</v>
      </c>
      <c r="D5037">
        <f>IF(E5037&gt;=($M$18-6),1,0)</f>
        <v>0</v>
      </c>
      <c r="E5037" s="1">
        <v>44660</v>
      </c>
      <c r="F5037" t="s">
        <v>4</v>
      </c>
      <c r="G5037">
        <v>34</v>
      </c>
      <c r="H5037" s="4">
        <v>3191</v>
      </c>
      <c r="I5037" s="3">
        <v>5.0999999999999996</v>
      </c>
      <c r="J5037" s="3">
        <f>IFERROR((I5037/H5037)*1000,0)</f>
        <v>1.5982450642431838</v>
      </c>
      <c r="K5037" s="2">
        <v>0.68600000000000005</v>
      </c>
    </row>
    <row r="5038" spans="1:11" x14ac:dyDescent="0.35">
      <c r="A5038" t="s">
        <v>62</v>
      </c>
      <c r="B5038" t="s">
        <v>61</v>
      </c>
      <c r="C5038" t="str">
        <f>IFERROR(VLOOKUP(B5038,$N$3:$O$14,2,FALSE),"error")</f>
        <v>ManmadeDIY</v>
      </c>
      <c r="D5038">
        <f>IF(E5038&gt;=($M$18-6),1,0)</f>
        <v>0</v>
      </c>
      <c r="E5038" s="1">
        <v>44660</v>
      </c>
      <c r="F5038" t="s">
        <v>1</v>
      </c>
      <c r="G5038">
        <v>8</v>
      </c>
      <c r="H5038" s="4">
        <v>199</v>
      </c>
      <c r="I5038" s="3">
        <v>0.3</v>
      </c>
      <c r="J5038" s="3">
        <f>IFERROR((I5038/H5038)*1000,0)</f>
        <v>1.5075376884422109</v>
      </c>
      <c r="K5038" s="2">
        <v>0.62629999999999997</v>
      </c>
    </row>
    <row r="5039" spans="1:11" x14ac:dyDescent="0.35">
      <c r="A5039" t="s">
        <v>176</v>
      </c>
      <c r="B5039" t="s">
        <v>51</v>
      </c>
      <c r="C5039" t="str">
        <f>IFERROR(VLOOKUP(B5039,$N$3:$O$14,2,FALSE),"error")</f>
        <v>SlowRobot</v>
      </c>
      <c r="D5039">
        <f>IF(E5039&gt;=($M$18-6),1,0)</f>
        <v>0</v>
      </c>
      <c r="E5039" s="1">
        <v>44660</v>
      </c>
      <c r="F5039" t="s">
        <v>5</v>
      </c>
      <c r="G5039">
        <v>108</v>
      </c>
      <c r="H5039" s="4">
        <v>6531</v>
      </c>
      <c r="I5039" s="3">
        <v>8.6</v>
      </c>
      <c r="J5039" s="3">
        <f>IFERROR((I5039/H5039)*1000,0)</f>
        <v>1.3167968151890981</v>
      </c>
      <c r="K5039" s="2">
        <v>0.97350000000000003</v>
      </c>
    </row>
    <row r="5040" spans="1:11" x14ac:dyDescent="0.35">
      <c r="A5040" t="s">
        <v>60</v>
      </c>
      <c r="B5040" t="s">
        <v>51</v>
      </c>
      <c r="C5040" t="str">
        <f>IFERROR(VLOOKUP(B5040,$N$3:$O$14,2,FALSE),"error")</f>
        <v>SlowRobot</v>
      </c>
      <c r="D5040">
        <f>IF(E5040&gt;=($M$18-6),1,0)</f>
        <v>0</v>
      </c>
      <c r="E5040" s="1">
        <v>44660</v>
      </c>
      <c r="F5040" t="s">
        <v>5</v>
      </c>
      <c r="G5040">
        <v>99</v>
      </c>
      <c r="H5040" s="4">
        <v>1850</v>
      </c>
      <c r="I5040" s="3">
        <v>3.01</v>
      </c>
      <c r="J5040" s="3">
        <f>IFERROR((I5040/H5040)*1000,0)</f>
        <v>1.6270270270270271</v>
      </c>
      <c r="K5040" s="2">
        <v>0.54390000000000005</v>
      </c>
    </row>
    <row r="5041" spans="1:11" x14ac:dyDescent="0.35">
      <c r="A5041" t="s">
        <v>59</v>
      </c>
      <c r="B5041" t="s">
        <v>51</v>
      </c>
      <c r="C5041" t="str">
        <f>IFERROR(VLOOKUP(B5041,$N$3:$O$14,2,FALSE),"error")</f>
        <v>SlowRobot</v>
      </c>
      <c r="D5041">
        <f>IF(E5041&gt;=($M$18-6),1,0)</f>
        <v>0</v>
      </c>
      <c r="E5041" s="1">
        <v>44660</v>
      </c>
      <c r="F5041" t="s">
        <v>5</v>
      </c>
      <c r="G5041">
        <v>80</v>
      </c>
      <c r="H5041" s="4">
        <v>2372</v>
      </c>
      <c r="I5041" s="3">
        <v>4.2300000000000004</v>
      </c>
      <c r="J5041" s="3">
        <f>IFERROR((I5041/H5041)*1000,0)</f>
        <v>1.7833052276559866</v>
      </c>
      <c r="K5041" s="2">
        <v>0.70589999999999997</v>
      </c>
    </row>
    <row r="5042" spans="1:11" x14ac:dyDescent="0.35">
      <c r="A5042" t="s">
        <v>58</v>
      </c>
      <c r="B5042" t="s">
        <v>51</v>
      </c>
      <c r="C5042" t="str">
        <f>IFERROR(VLOOKUP(B5042,$N$3:$O$14,2,FALSE),"error")</f>
        <v>SlowRobot</v>
      </c>
      <c r="D5042">
        <f>IF(E5042&gt;=($M$18-6),1,0)</f>
        <v>0</v>
      </c>
      <c r="E5042" s="1">
        <v>44660</v>
      </c>
      <c r="F5042" t="s">
        <v>5</v>
      </c>
      <c r="G5042">
        <v>97</v>
      </c>
      <c r="H5042" s="4">
        <v>2153</v>
      </c>
      <c r="I5042" s="3">
        <v>4.01</v>
      </c>
      <c r="J5042" s="3">
        <f>IFERROR((I5042/H5042)*1000,0)</f>
        <v>1.8625174175568973</v>
      </c>
      <c r="K5042" s="2">
        <v>0.71779999999999999</v>
      </c>
    </row>
    <row r="5043" spans="1:11" x14ac:dyDescent="0.35">
      <c r="A5043" t="s">
        <v>57</v>
      </c>
      <c r="B5043" t="s">
        <v>51</v>
      </c>
      <c r="C5043" t="str">
        <f>IFERROR(VLOOKUP(B5043,$N$3:$O$14,2,FALSE),"error")</f>
        <v>SlowRobot</v>
      </c>
      <c r="D5043">
        <f>IF(E5043&gt;=($M$18-6),1,0)</f>
        <v>0</v>
      </c>
      <c r="E5043" s="1">
        <v>44660</v>
      </c>
      <c r="F5043" t="s">
        <v>5</v>
      </c>
      <c r="G5043">
        <v>86</v>
      </c>
      <c r="H5043" s="4">
        <v>2145</v>
      </c>
      <c r="I5043" s="3">
        <v>3.93</v>
      </c>
      <c r="J5043" s="3">
        <f>IFERROR((I5043/H5043)*1000,0)</f>
        <v>1.8321678321678323</v>
      </c>
      <c r="K5043" s="2">
        <v>0.66320000000000001</v>
      </c>
    </row>
    <row r="5044" spans="1:11" x14ac:dyDescent="0.35">
      <c r="A5044" t="s">
        <v>56</v>
      </c>
      <c r="B5044" t="s">
        <v>51</v>
      </c>
      <c r="C5044" t="str">
        <f>IFERROR(VLOOKUP(B5044,$N$3:$O$14,2,FALSE),"error")</f>
        <v>SlowRobot</v>
      </c>
      <c r="D5044">
        <f>IF(E5044&gt;=($M$18-6),1,0)</f>
        <v>0</v>
      </c>
      <c r="E5044" s="1">
        <v>44660</v>
      </c>
      <c r="F5044" t="s">
        <v>5</v>
      </c>
      <c r="G5044">
        <v>93</v>
      </c>
      <c r="H5044" s="4">
        <v>2150</v>
      </c>
      <c r="I5044" s="3">
        <v>3.69</v>
      </c>
      <c r="J5044" s="3">
        <f>IFERROR((I5044/H5044)*1000,0)</f>
        <v>1.7162790697674419</v>
      </c>
      <c r="K5044" s="2">
        <v>0.62070000000000003</v>
      </c>
    </row>
    <row r="5045" spans="1:11" x14ac:dyDescent="0.35">
      <c r="A5045" t="s">
        <v>55</v>
      </c>
      <c r="B5045" t="s">
        <v>51</v>
      </c>
      <c r="C5045" t="str">
        <f>IFERROR(VLOOKUP(B5045,$N$3:$O$14,2,FALSE),"error")</f>
        <v>SlowRobot</v>
      </c>
      <c r="D5045">
        <f>IF(E5045&gt;=($M$18-6),1,0)</f>
        <v>0</v>
      </c>
      <c r="E5045" s="1">
        <v>44660</v>
      </c>
      <c r="F5045" t="s">
        <v>5</v>
      </c>
      <c r="G5045">
        <v>90</v>
      </c>
      <c r="H5045" s="4">
        <v>2034</v>
      </c>
      <c r="I5045" s="3">
        <v>3.48</v>
      </c>
      <c r="J5045" s="3">
        <f>IFERROR((I5045/H5045)*1000,0)</f>
        <v>1.7109144542772861</v>
      </c>
      <c r="K5045" s="2">
        <v>0.59019999999999995</v>
      </c>
    </row>
    <row r="5046" spans="1:11" x14ac:dyDescent="0.35">
      <c r="A5046" t="s">
        <v>54</v>
      </c>
      <c r="B5046" t="s">
        <v>51</v>
      </c>
      <c r="C5046" t="str">
        <f>IFERROR(VLOOKUP(B5046,$N$3:$O$14,2,FALSE),"error")</f>
        <v>SlowRobot</v>
      </c>
      <c r="D5046">
        <f>IF(E5046&gt;=($M$18-6),1,0)</f>
        <v>0</v>
      </c>
      <c r="E5046" s="1">
        <v>44660</v>
      </c>
      <c r="F5046" t="s">
        <v>5</v>
      </c>
      <c r="G5046">
        <v>21</v>
      </c>
      <c r="H5046" s="4">
        <v>438</v>
      </c>
      <c r="I5046" s="3">
        <v>0.35</v>
      </c>
      <c r="J5046" s="3">
        <f>IFERROR((I5046/H5046)*1000,0)</f>
        <v>0.79908675799086748</v>
      </c>
      <c r="K5046" s="2">
        <v>0.96120000000000005</v>
      </c>
    </row>
    <row r="5047" spans="1:11" x14ac:dyDescent="0.35">
      <c r="A5047" t="s">
        <v>54</v>
      </c>
      <c r="B5047" t="s">
        <v>51</v>
      </c>
      <c r="C5047" t="str">
        <f>IFERROR(VLOOKUP(B5047,$N$3:$O$14,2,FALSE),"error")</f>
        <v>SlowRobot</v>
      </c>
      <c r="D5047">
        <f>IF(E5047&gt;=($M$18-6),1,0)</f>
        <v>0</v>
      </c>
      <c r="E5047" s="1">
        <v>44660</v>
      </c>
      <c r="F5047" t="s">
        <v>4</v>
      </c>
      <c r="G5047">
        <v>239</v>
      </c>
      <c r="H5047" s="4">
        <v>18987</v>
      </c>
      <c r="I5047" s="3">
        <v>29.41</v>
      </c>
      <c r="J5047" s="3">
        <f>IFERROR((I5047/H5047)*1000,0)</f>
        <v>1.548954547848528</v>
      </c>
      <c r="K5047" s="2">
        <v>0.95330000000000004</v>
      </c>
    </row>
    <row r="5048" spans="1:11" x14ac:dyDescent="0.35">
      <c r="A5048" t="s">
        <v>54</v>
      </c>
      <c r="B5048" t="s">
        <v>51</v>
      </c>
      <c r="C5048" t="str">
        <f>IFERROR(VLOOKUP(B5048,$N$3:$O$14,2,FALSE),"error")</f>
        <v>SlowRobot</v>
      </c>
      <c r="D5048">
        <f>IF(E5048&gt;=($M$18-6),1,0)</f>
        <v>0</v>
      </c>
      <c r="E5048" s="1">
        <v>44660</v>
      </c>
      <c r="F5048" t="s">
        <v>1</v>
      </c>
      <c r="G5048">
        <v>33</v>
      </c>
      <c r="H5048" s="4">
        <v>1025</v>
      </c>
      <c r="I5048" s="3">
        <v>0.77</v>
      </c>
      <c r="J5048" s="3">
        <f>IFERROR((I5048/H5048)*1000,0)</f>
        <v>0.75121951219512195</v>
      </c>
      <c r="K5048" s="2">
        <v>0.95299999999999996</v>
      </c>
    </row>
    <row r="5049" spans="1:11" x14ac:dyDescent="0.35">
      <c r="A5049" t="s">
        <v>153</v>
      </c>
      <c r="B5049" t="s">
        <v>51</v>
      </c>
      <c r="C5049" t="str">
        <f>IFERROR(VLOOKUP(B5049,$N$3:$O$14,2,FALSE),"error")</f>
        <v>SlowRobot</v>
      </c>
      <c r="D5049">
        <f>IF(E5049&gt;=($M$18-6),1,0)</f>
        <v>0</v>
      </c>
      <c r="E5049" s="1">
        <v>44660</v>
      </c>
      <c r="F5049" t="s">
        <v>4</v>
      </c>
      <c r="G5049">
        <v>0</v>
      </c>
      <c r="H5049" s="4">
        <v>3</v>
      </c>
      <c r="I5049" s="3">
        <v>0</v>
      </c>
      <c r="J5049" s="3">
        <f>IFERROR((I5049/H5049)*1000,0)</f>
        <v>0</v>
      </c>
      <c r="K5049" s="2">
        <v>0</v>
      </c>
    </row>
    <row r="5050" spans="1:11" x14ac:dyDescent="0.35">
      <c r="A5050" t="s">
        <v>53</v>
      </c>
      <c r="B5050" t="s">
        <v>51</v>
      </c>
      <c r="C5050" t="str">
        <f>IFERROR(VLOOKUP(B5050,$N$3:$O$14,2,FALSE),"error")</f>
        <v>SlowRobot</v>
      </c>
      <c r="D5050">
        <f>IF(E5050&gt;=($M$18-6),1,0)</f>
        <v>0</v>
      </c>
      <c r="E5050" s="1">
        <v>44660</v>
      </c>
      <c r="F5050" t="s">
        <v>5</v>
      </c>
      <c r="G5050">
        <v>14</v>
      </c>
      <c r="H5050" s="4">
        <v>182</v>
      </c>
      <c r="I5050" s="3">
        <v>0.18</v>
      </c>
      <c r="J5050" s="3">
        <f>IFERROR((I5050/H5050)*1000,0)</f>
        <v>0.98901098901098905</v>
      </c>
      <c r="K5050" s="2">
        <v>0.70389999999999997</v>
      </c>
    </row>
    <row r="5051" spans="1:11" x14ac:dyDescent="0.35">
      <c r="A5051" t="s">
        <v>53</v>
      </c>
      <c r="B5051" t="s">
        <v>51</v>
      </c>
      <c r="C5051" t="str">
        <f>IFERROR(VLOOKUP(B5051,$N$3:$O$14,2,FALSE),"error")</f>
        <v>SlowRobot</v>
      </c>
      <c r="D5051">
        <f>IF(E5051&gt;=($M$18-6),1,0)</f>
        <v>0</v>
      </c>
      <c r="E5051" s="1">
        <v>44660</v>
      </c>
      <c r="F5051" t="s">
        <v>4</v>
      </c>
      <c r="G5051">
        <v>90</v>
      </c>
      <c r="H5051" s="4">
        <v>8002</v>
      </c>
      <c r="I5051" s="3">
        <v>11.05</v>
      </c>
      <c r="J5051" s="3">
        <f>IFERROR((I5051/H5051)*1000,0)</f>
        <v>1.3809047738065485</v>
      </c>
      <c r="K5051" s="2">
        <v>0.60609999999999997</v>
      </c>
    </row>
    <row r="5052" spans="1:11" x14ac:dyDescent="0.35">
      <c r="A5052" t="s">
        <v>53</v>
      </c>
      <c r="B5052" t="s">
        <v>51</v>
      </c>
      <c r="C5052" t="str">
        <f>IFERROR(VLOOKUP(B5052,$N$3:$O$14,2,FALSE),"error")</f>
        <v>SlowRobot</v>
      </c>
      <c r="D5052">
        <f>IF(E5052&gt;=($M$18-6),1,0)</f>
        <v>0</v>
      </c>
      <c r="E5052" s="1">
        <v>44660</v>
      </c>
      <c r="F5052" t="s">
        <v>1</v>
      </c>
      <c r="G5052">
        <v>30</v>
      </c>
      <c r="H5052" s="4">
        <v>353</v>
      </c>
      <c r="I5052" s="3">
        <v>0.22</v>
      </c>
      <c r="J5052" s="3">
        <f>IFERROR((I5052/H5052)*1000,0)</f>
        <v>0.62322946175637395</v>
      </c>
      <c r="K5052" s="2">
        <v>0.59030000000000005</v>
      </c>
    </row>
    <row r="5053" spans="1:11" x14ac:dyDescent="0.35">
      <c r="A5053" t="s">
        <v>52</v>
      </c>
      <c r="B5053" t="s">
        <v>51</v>
      </c>
      <c r="C5053" t="str">
        <f>IFERROR(VLOOKUP(B5053,$N$3:$O$14,2,FALSE),"error")</f>
        <v>SlowRobot</v>
      </c>
      <c r="D5053">
        <f>IF(E5053&gt;=($M$18-6),1,0)</f>
        <v>0</v>
      </c>
      <c r="E5053" s="1">
        <v>44660</v>
      </c>
      <c r="F5053" t="s">
        <v>5</v>
      </c>
      <c r="G5053">
        <v>7</v>
      </c>
      <c r="H5053" s="4">
        <v>31</v>
      </c>
      <c r="I5053" s="3">
        <v>0.02</v>
      </c>
      <c r="J5053" s="3">
        <f>IFERROR((I5053/H5053)*1000,0)</f>
        <v>0.64516129032258063</v>
      </c>
      <c r="K5053" s="2">
        <v>0.6774</v>
      </c>
    </row>
    <row r="5054" spans="1:11" x14ac:dyDescent="0.35">
      <c r="A5054" t="s">
        <v>52</v>
      </c>
      <c r="B5054" t="s">
        <v>51</v>
      </c>
      <c r="C5054" t="str">
        <f>IFERROR(VLOOKUP(B5054,$N$3:$O$14,2,FALSE),"error")</f>
        <v>SlowRobot</v>
      </c>
      <c r="D5054">
        <f>IF(E5054&gt;=($M$18-6),1,0)</f>
        <v>0</v>
      </c>
      <c r="E5054" s="1">
        <v>44660</v>
      </c>
      <c r="F5054" t="s">
        <v>4</v>
      </c>
      <c r="G5054">
        <v>225</v>
      </c>
      <c r="H5054" s="4">
        <v>8289</v>
      </c>
      <c r="I5054" s="3">
        <v>8.64</v>
      </c>
      <c r="J5054" s="3">
        <f>IFERROR((I5054/H5054)*1000,0)</f>
        <v>1.0423452768729644</v>
      </c>
      <c r="K5054" s="2">
        <v>0.52500000000000002</v>
      </c>
    </row>
    <row r="5055" spans="1:11" x14ac:dyDescent="0.35">
      <c r="A5055" t="s">
        <v>52</v>
      </c>
      <c r="B5055" t="s">
        <v>51</v>
      </c>
      <c r="C5055" t="str">
        <f>IFERROR(VLOOKUP(B5055,$N$3:$O$14,2,FALSE),"error")</f>
        <v>SlowRobot</v>
      </c>
      <c r="D5055">
        <f>IF(E5055&gt;=($M$18-6),1,0)</f>
        <v>0</v>
      </c>
      <c r="E5055" s="1">
        <v>44660</v>
      </c>
      <c r="F5055" t="s">
        <v>1</v>
      </c>
      <c r="G5055">
        <v>1</v>
      </c>
      <c r="H5055" s="4">
        <v>79</v>
      </c>
      <c r="I5055" s="3">
        <v>0.09</v>
      </c>
      <c r="J5055" s="3">
        <f>IFERROR((I5055/H5055)*1000,0)</f>
        <v>1.139240506329114</v>
      </c>
      <c r="K5055" s="2">
        <v>0.4103</v>
      </c>
    </row>
    <row r="5056" spans="1:11" x14ac:dyDescent="0.35">
      <c r="A5056" t="s">
        <v>162</v>
      </c>
      <c r="B5056" t="s">
        <v>51</v>
      </c>
      <c r="C5056" t="str">
        <f>IFERROR(VLOOKUP(B5056,$N$3:$O$14,2,FALSE),"error")</f>
        <v>SlowRobot</v>
      </c>
      <c r="D5056">
        <f>IF(E5056&gt;=($M$18-6),1,0)</f>
        <v>0</v>
      </c>
      <c r="E5056" s="1">
        <v>44660</v>
      </c>
      <c r="F5056" t="s">
        <v>5</v>
      </c>
      <c r="G5056">
        <v>24</v>
      </c>
      <c r="H5056" s="4">
        <v>149</v>
      </c>
      <c r="I5056" s="3">
        <v>0.16</v>
      </c>
      <c r="J5056" s="3">
        <f>IFERROR((I5056/H5056)*1000,0)</f>
        <v>1.0738255033557049</v>
      </c>
      <c r="K5056" s="2">
        <v>0.47260000000000002</v>
      </c>
    </row>
    <row r="5057" spans="1:11" x14ac:dyDescent="0.35">
      <c r="A5057" t="s">
        <v>162</v>
      </c>
      <c r="B5057" t="s">
        <v>51</v>
      </c>
      <c r="C5057" t="str">
        <f>IFERROR(VLOOKUP(B5057,$N$3:$O$14,2,FALSE),"error")</f>
        <v>SlowRobot</v>
      </c>
      <c r="D5057">
        <f>IF(E5057&gt;=($M$18-6),1,0)</f>
        <v>0</v>
      </c>
      <c r="E5057" s="1">
        <v>44660</v>
      </c>
      <c r="F5057" t="s">
        <v>4</v>
      </c>
      <c r="G5057">
        <v>102</v>
      </c>
      <c r="H5057" s="4">
        <v>7662</v>
      </c>
      <c r="I5057" s="3">
        <v>8.7100000000000009</v>
      </c>
      <c r="J5057" s="3">
        <f>IFERROR((I5057/H5057)*1000,0)</f>
        <v>1.1367789089010703</v>
      </c>
      <c r="K5057" s="2">
        <v>0.28139999999999998</v>
      </c>
    </row>
    <row r="5058" spans="1:11" x14ac:dyDescent="0.35">
      <c r="A5058" t="s">
        <v>162</v>
      </c>
      <c r="B5058" t="s">
        <v>51</v>
      </c>
      <c r="C5058" t="str">
        <f>IFERROR(VLOOKUP(B5058,$N$3:$O$14,2,FALSE),"error")</f>
        <v>SlowRobot</v>
      </c>
      <c r="D5058">
        <f>IF(E5058&gt;=($M$18-6),1,0)</f>
        <v>0</v>
      </c>
      <c r="E5058" s="1">
        <v>44660</v>
      </c>
      <c r="F5058" t="s">
        <v>1</v>
      </c>
      <c r="G5058">
        <v>33</v>
      </c>
      <c r="H5058" s="4">
        <v>314</v>
      </c>
      <c r="I5058" s="3">
        <v>0.2</v>
      </c>
      <c r="J5058" s="3">
        <f>IFERROR((I5058/H5058)*1000,0)</f>
        <v>0.63694267515923575</v>
      </c>
      <c r="K5058" s="2">
        <v>0.4919</v>
      </c>
    </row>
    <row r="5059" spans="1:11" x14ac:dyDescent="0.35">
      <c r="A5059" t="s">
        <v>50</v>
      </c>
      <c r="B5059" t="s">
        <v>38</v>
      </c>
      <c r="C5059" t="str">
        <f>IFERROR(VLOOKUP(B5059,$N$3:$O$14,2,FALSE),"error")</f>
        <v>WarHistoryOnline</v>
      </c>
      <c r="D5059">
        <f>IF(E5059&gt;=($M$18-6),1,0)</f>
        <v>0</v>
      </c>
      <c r="E5059" s="1">
        <v>44660</v>
      </c>
      <c r="F5059" t="s">
        <v>6</v>
      </c>
      <c r="G5059">
        <v>0</v>
      </c>
      <c r="H5059" s="4">
        <v>12</v>
      </c>
      <c r="I5059" s="3">
        <v>0</v>
      </c>
      <c r="J5059" s="3">
        <f>IFERROR((I5059/H5059)*1000,0)</f>
        <v>0</v>
      </c>
      <c r="K5059" s="2">
        <v>1</v>
      </c>
    </row>
    <row r="5060" spans="1:11" x14ac:dyDescent="0.35">
      <c r="A5060" t="s">
        <v>50</v>
      </c>
      <c r="B5060" t="s">
        <v>38</v>
      </c>
      <c r="C5060" t="str">
        <f>IFERROR(VLOOKUP(B5060,$N$3:$O$14,2,FALSE),"error")</f>
        <v>WarHistoryOnline</v>
      </c>
      <c r="D5060">
        <f>IF(E5060&gt;=($M$18-6),1,0)</f>
        <v>0</v>
      </c>
      <c r="E5060" s="1">
        <v>44660</v>
      </c>
      <c r="F5060" t="s">
        <v>5</v>
      </c>
      <c r="G5060">
        <v>675</v>
      </c>
      <c r="H5060" s="4">
        <v>21992</v>
      </c>
      <c r="I5060" s="3">
        <v>14.27</v>
      </c>
      <c r="J5060" s="3">
        <f>IFERROR((I5060/H5060)*1000,0)</f>
        <v>0.64887231720625682</v>
      </c>
      <c r="K5060" s="2">
        <v>0.95699999999999996</v>
      </c>
    </row>
    <row r="5061" spans="1:11" x14ac:dyDescent="0.35">
      <c r="A5061" t="s">
        <v>49</v>
      </c>
      <c r="B5061" t="s">
        <v>38</v>
      </c>
      <c r="C5061" t="str">
        <f>IFERROR(VLOOKUP(B5061,$N$3:$O$14,2,FALSE),"error")</f>
        <v>WarHistoryOnline</v>
      </c>
      <c r="D5061">
        <f>IF(E5061&gt;=($M$18-6),1,0)</f>
        <v>0</v>
      </c>
      <c r="E5061" s="1">
        <v>44660</v>
      </c>
      <c r="F5061" t="s">
        <v>6</v>
      </c>
      <c r="G5061">
        <v>1</v>
      </c>
      <c r="H5061" s="4">
        <v>4</v>
      </c>
      <c r="I5061" s="3">
        <v>0.01</v>
      </c>
      <c r="J5061" s="3">
        <f>IFERROR((I5061/H5061)*1000,0)</f>
        <v>2.5</v>
      </c>
      <c r="K5061" s="2">
        <v>1</v>
      </c>
    </row>
    <row r="5062" spans="1:11" x14ac:dyDescent="0.35">
      <c r="A5062" t="s">
        <v>49</v>
      </c>
      <c r="B5062" t="s">
        <v>38</v>
      </c>
      <c r="C5062" t="str">
        <f>IFERROR(VLOOKUP(B5062,$N$3:$O$14,2,FALSE),"error")</f>
        <v>WarHistoryOnline</v>
      </c>
      <c r="D5062">
        <f>IF(E5062&gt;=($M$18-6),1,0)</f>
        <v>0</v>
      </c>
      <c r="E5062" s="1">
        <v>44660</v>
      </c>
      <c r="F5062" t="s">
        <v>5</v>
      </c>
      <c r="G5062">
        <v>177</v>
      </c>
      <c r="H5062" s="4">
        <v>6952</v>
      </c>
      <c r="I5062" s="3">
        <v>2.86</v>
      </c>
      <c r="J5062" s="3">
        <f>IFERROR((I5062/H5062)*1000,0)</f>
        <v>0.41139240506329111</v>
      </c>
      <c r="K5062" s="2">
        <v>0.97589999999999999</v>
      </c>
    </row>
    <row r="5063" spans="1:11" x14ac:dyDescent="0.35">
      <c r="A5063" t="s">
        <v>49</v>
      </c>
      <c r="B5063" t="s">
        <v>38</v>
      </c>
      <c r="C5063" t="str">
        <f>IFERROR(VLOOKUP(B5063,$N$3:$O$14,2,FALSE),"error")</f>
        <v>WarHistoryOnline</v>
      </c>
      <c r="D5063">
        <f>IF(E5063&gt;=($M$18-6),1,0)</f>
        <v>0</v>
      </c>
      <c r="E5063" s="1">
        <v>44660</v>
      </c>
      <c r="F5063" t="s">
        <v>4</v>
      </c>
      <c r="G5063" s="5">
        <v>4684</v>
      </c>
      <c r="H5063" s="4">
        <v>568019</v>
      </c>
      <c r="I5063" s="3">
        <v>224.51</v>
      </c>
      <c r="J5063" s="3">
        <f>IFERROR((I5063/H5063)*1000,0)</f>
        <v>0.39525086308732632</v>
      </c>
      <c r="K5063" s="2">
        <v>0.98260000000000003</v>
      </c>
    </row>
    <row r="5064" spans="1:11" x14ac:dyDescent="0.35">
      <c r="A5064" t="s">
        <v>49</v>
      </c>
      <c r="B5064" t="s">
        <v>38</v>
      </c>
      <c r="C5064" t="str">
        <f>IFERROR(VLOOKUP(B5064,$N$3:$O$14,2,FALSE),"error")</f>
        <v>WarHistoryOnline</v>
      </c>
      <c r="D5064">
        <f>IF(E5064&gt;=($M$18-6),1,0)</f>
        <v>0</v>
      </c>
      <c r="E5064" s="1">
        <v>44660</v>
      </c>
      <c r="F5064" t="s">
        <v>1</v>
      </c>
      <c r="G5064" s="5">
        <v>1415</v>
      </c>
      <c r="H5064" s="4">
        <v>77250</v>
      </c>
      <c r="I5064" s="3">
        <v>20.57</v>
      </c>
      <c r="J5064" s="3">
        <f>IFERROR((I5064/H5064)*1000,0)</f>
        <v>0.26627831715210359</v>
      </c>
      <c r="K5064" s="2">
        <v>0.97970000000000002</v>
      </c>
    </row>
    <row r="5065" spans="1:11" x14ac:dyDescent="0.35">
      <c r="A5065" t="s">
        <v>48</v>
      </c>
      <c r="B5065" t="s">
        <v>38</v>
      </c>
      <c r="C5065" t="str">
        <f>IFERROR(VLOOKUP(B5065,$N$3:$O$14,2,FALSE),"error")</f>
        <v>WarHistoryOnline</v>
      </c>
      <c r="D5065">
        <f>IF(E5065&gt;=($M$18-6),1,0)</f>
        <v>0</v>
      </c>
      <c r="E5065" s="1">
        <v>44660</v>
      </c>
      <c r="F5065" t="s">
        <v>6</v>
      </c>
      <c r="G5065">
        <v>0</v>
      </c>
      <c r="H5065" s="4">
        <v>15</v>
      </c>
      <c r="I5065" s="3">
        <v>0.01</v>
      </c>
      <c r="J5065" s="3">
        <f>IFERROR((I5065/H5065)*1000,0)</f>
        <v>0.66666666666666663</v>
      </c>
      <c r="K5065" s="2">
        <v>0.92310000000000003</v>
      </c>
    </row>
    <row r="5066" spans="1:11" x14ac:dyDescent="0.35">
      <c r="A5066" t="s">
        <v>48</v>
      </c>
      <c r="B5066" t="s">
        <v>38</v>
      </c>
      <c r="C5066" t="str">
        <f>IFERROR(VLOOKUP(B5066,$N$3:$O$14,2,FALSE),"error")</f>
        <v>WarHistoryOnline</v>
      </c>
      <c r="D5066">
        <f>IF(E5066&gt;=($M$18-6),1,0)</f>
        <v>0</v>
      </c>
      <c r="E5066" s="1">
        <v>44660</v>
      </c>
      <c r="F5066" t="s">
        <v>5</v>
      </c>
      <c r="G5066">
        <v>276</v>
      </c>
      <c r="H5066" s="4">
        <v>8384</v>
      </c>
      <c r="I5066" s="3">
        <v>7.81</v>
      </c>
      <c r="J5066" s="3">
        <f>IFERROR((I5066/H5066)*1000,0)</f>
        <v>0.9315362595419846</v>
      </c>
      <c r="K5066" s="2">
        <v>0.71730000000000005</v>
      </c>
    </row>
    <row r="5067" spans="1:11" x14ac:dyDescent="0.35">
      <c r="A5067" t="s">
        <v>48</v>
      </c>
      <c r="B5067" t="s">
        <v>38</v>
      </c>
      <c r="C5067" t="str">
        <f>IFERROR(VLOOKUP(B5067,$N$3:$O$14,2,FALSE),"error")</f>
        <v>WarHistoryOnline</v>
      </c>
      <c r="D5067">
        <f>IF(E5067&gt;=($M$18-6),1,0)</f>
        <v>0</v>
      </c>
      <c r="E5067" s="1">
        <v>44660</v>
      </c>
      <c r="F5067" t="s">
        <v>4</v>
      </c>
      <c r="G5067">
        <v>13</v>
      </c>
      <c r="H5067" s="4">
        <v>114</v>
      </c>
      <c r="I5067" s="3">
        <v>0.1</v>
      </c>
      <c r="J5067" s="3">
        <f>IFERROR((I5067/H5067)*1000,0)</f>
        <v>0.87719298245614041</v>
      </c>
      <c r="K5067" s="2">
        <v>3.6999999999999998E-2</v>
      </c>
    </row>
    <row r="5068" spans="1:11" x14ac:dyDescent="0.35">
      <c r="A5068" t="s">
        <v>48</v>
      </c>
      <c r="B5068" t="s">
        <v>38</v>
      </c>
      <c r="C5068" t="str">
        <f>IFERROR(VLOOKUP(B5068,$N$3:$O$14,2,FALSE),"error")</f>
        <v>WarHistoryOnline</v>
      </c>
      <c r="D5068">
        <f>IF(E5068&gt;=($M$18-6),1,0)</f>
        <v>0</v>
      </c>
      <c r="E5068" s="1">
        <v>44660</v>
      </c>
      <c r="F5068" t="s">
        <v>1</v>
      </c>
      <c r="G5068">
        <v>502</v>
      </c>
      <c r="H5068" s="4">
        <v>13561</v>
      </c>
      <c r="I5068" s="3">
        <v>10.5</v>
      </c>
      <c r="J5068" s="3">
        <f>IFERROR((I5068/H5068)*1000,0)</f>
        <v>0.77427918295110976</v>
      </c>
      <c r="K5068" s="2">
        <v>0.63349999999999995</v>
      </c>
    </row>
    <row r="5069" spans="1:11" x14ac:dyDescent="0.35">
      <c r="A5069" t="s">
        <v>47</v>
      </c>
      <c r="B5069" t="s">
        <v>38</v>
      </c>
      <c r="C5069" t="str">
        <f>IFERROR(VLOOKUP(B5069,$N$3:$O$14,2,FALSE),"error")</f>
        <v>WarHistoryOnline</v>
      </c>
      <c r="D5069">
        <f>IF(E5069&gt;=($M$18-6),1,0)</f>
        <v>0</v>
      </c>
      <c r="E5069" s="1">
        <v>44660</v>
      </c>
      <c r="F5069" t="s">
        <v>6</v>
      </c>
      <c r="G5069">
        <v>0</v>
      </c>
      <c r="H5069" s="4">
        <v>64</v>
      </c>
      <c r="I5069" s="3">
        <v>0.02</v>
      </c>
      <c r="J5069" s="3">
        <f>IFERROR((I5069/H5069)*1000,0)</f>
        <v>0.3125</v>
      </c>
      <c r="K5069" s="2">
        <v>0.8871</v>
      </c>
    </row>
    <row r="5070" spans="1:11" x14ac:dyDescent="0.35">
      <c r="A5070" t="s">
        <v>47</v>
      </c>
      <c r="B5070" t="s">
        <v>38</v>
      </c>
      <c r="C5070" t="str">
        <f>IFERROR(VLOOKUP(B5070,$N$3:$O$14,2,FALSE),"error")</f>
        <v>WarHistoryOnline</v>
      </c>
      <c r="D5070">
        <f>IF(E5070&gt;=($M$18-6),1,0)</f>
        <v>0</v>
      </c>
      <c r="E5070" s="1">
        <v>44660</v>
      </c>
      <c r="F5070" t="s">
        <v>5</v>
      </c>
      <c r="G5070">
        <v>780</v>
      </c>
      <c r="H5070" s="4">
        <v>91841</v>
      </c>
      <c r="I5070" s="3">
        <v>78.58</v>
      </c>
      <c r="J5070" s="3">
        <f>IFERROR((I5070/H5070)*1000,0)</f>
        <v>0.85560915059722786</v>
      </c>
      <c r="K5070" s="2">
        <v>0.95620000000000005</v>
      </c>
    </row>
    <row r="5071" spans="1:11" x14ac:dyDescent="0.35">
      <c r="A5071" t="s">
        <v>47</v>
      </c>
      <c r="B5071" t="s">
        <v>38</v>
      </c>
      <c r="C5071" t="str">
        <f>IFERROR(VLOOKUP(B5071,$N$3:$O$14,2,FALSE),"error")</f>
        <v>WarHistoryOnline</v>
      </c>
      <c r="D5071">
        <f>IF(E5071&gt;=($M$18-6),1,0)</f>
        <v>0</v>
      </c>
      <c r="E5071" s="1">
        <v>44660</v>
      </c>
      <c r="F5071" t="s">
        <v>4</v>
      </c>
      <c r="G5071">
        <v>11</v>
      </c>
      <c r="H5071" s="4">
        <v>138</v>
      </c>
      <c r="I5071" s="3">
        <v>0.1</v>
      </c>
      <c r="J5071" s="3">
        <f>IFERROR((I5071/H5071)*1000,0)</f>
        <v>0.72463768115942029</v>
      </c>
      <c r="K5071" s="2">
        <v>0.218</v>
      </c>
    </row>
    <row r="5072" spans="1:11" x14ac:dyDescent="0.35">
      <c r="A5072" t="s">
        <v>47</v>
      </c>
      <c r="B5072" t="s">
        <v>38</v>
      </c>
      <c r="C5072" t="str">
        <f>IFERROR(VLOOKUP(B5072,$N$3:$O$14,2,FALSE),"error")</f>
        <v>WarHistoryOnline</v>
      </c>
      <c r="D5072">
        <f>IF(E5072&gt;=($M$18-6),1,0)</f>
        <v>0</v>
      </c>
      <c r="E5072" s="1">
        <v>44660</v>
      </c>
      <c r="F5072" t="s">
        <v>1</v>
      </c>
      <c r="G5072" s="5">
        <v>1164</v>
      </c>
      <c r="H5072" s="4">
        <v>80998</v>
      </c>
      <c r="I5072" s="3">
        <v>24.48</v>
      </c>
      <c r="J5072" s="3">
        <f>IFERROR((I5072/H5072)*1000,0)</f>
        <v>0.30222968468357242</v>
      </c>
      <c r="K5072" s="2">
        <v>0.96699999999999997</v>
      </c>
    </row>
    <row r="5073" spans="1:11" x14ac:dyDescent="0.35">
      <c r="A5073" t="s">
        <v>46</v>
      </c>
      <c r="B5073" t="s">
        <v>38</v>
      </c>
      <c r="C5073" t="str">
        <f>IFERROR(VLOOKUP(B5073,$N$3:$O$14,2,FALSE),"error")</f>
        <v>WarHistoryOnline</v>
      </c>
      <c r="D5073">
        <f>IF(E5073&gt;=($M$18-6),1,0)</f>
        <v>0</v>
      </c>
      <c r="E5073" s="1">
        <v>44660</v>
      </c>
      <c r="F5073" t="s">
        <v>5</v>
      </c>
      <c r="G5073">
        <v>14</v>
      </c>
      <c r="H5073" s="4">
        <v>103</v>
      </c>
      <c r="I5073" s="3">
        <v>0.09</v>
      </c>
      <c r="J5073" s="3">
        <f>IFERROR((I5073/H5073)*1000,0)</f>
        <v>0.87378640776699035</v>
      </c>
      <c r="K5073" s="2">
        <v>0.60780000000000001</v>
      </c>
    </row>
    <row r="5074" spans="1:11" x14ac:dyDescent="0.35">
      <c r="A5074" t="s">
        <v>46</v>
      </c>
      <c r="B5074" t="s">
        <v>38</v>
      </c>
      <c r="C5074" t="str">
        <f>IFERROR(VLOOKUP(B5074,$N$3:$O$14,2,FALSE),"error")</f>
        <v>WarHistoryOnline</v>
      </c>
      <c r="D5074">
        <f>IF(E5074&gt;=($M$18-6),1,0)</f>
        <v>0</v>
      </c>
      <c r="E5074" s="1">
        <v>44660</v>
      </c>
      <c r="F5074" t="s">
        <v>4</v>
      </c>
      <c r="G5074" s="5">
        <v>1979</v>
      </c>
      <c r="H5074" s="4">
        <v>95951</v>
      </c>
      <c r="I5074" s="3">
        <v>88.81</v>
      </c>
      <c r="J5074" s="3">
        <f>IFERROR((I5074/H5074)*1000,0)</f>
        <v>0.9255765963877397</v>
      </c>
      <c r="K5074" s="2">
        <v>0.80069999999999997</v>
      </c>
    </row>
    <row r="5075" spans="1:11" x14ac:dyDescent="0.35">
      <c r="A5075" t="s">
        <v>46</v>
      </c>
      <c r="B5075" t="s">
        <v>38</v>
      </c>
      <c r="C5075" t="str">
        <f>IFERROR(VLOOKUP(B5075,$N$3:$O$14,2,FALSE),"error")</f>
        <v>WarHistoryOnline</v>
      </c>
      <c r="D5075">
        <f>IF(E5075&gt;=($M$18-6),1,0)</f>
        <v>0</v>
      </c>
      <c r="E5075" s="1">
        <v>44660</v>
      </c>
      <c r="F5075" t="s">
        <v>1</v>
      </c>
      <c r="G5075">
        <v>37</v>
      </c>
      <c r="H5075" s="4">
        <v>1791</v>
      </c>
      <c r="I5075" s="3">
        <v>2.2000000000000002</v>
      </c>
      <c r="J5075" s="3">
        <f>IFERROR((I5075/H5075)*1000,0)</f>
        <v>1.2283640424343942</v>
      </c>
      <c r="K5075" s="2">
        <v>0.75980000000000003</v>
      </c>
    </row>
    <row r="5076" spans="1:11" x14ac:dyDescent="0.35">
      <c r="A5076" t="s">
        <v>45</v>
      </c>
      <c r="B5076" t="s">
        <v>38</v>
      </c>
      <c r="C5076" t="str">
        <f>IFERROR(VLOOKUP(B5076,$N$3:$O$14,2,FALSE),"error")</f>
        <v>WarHistoryOnline</v>
      </c>
      <c r="D5076">
        <f>IF(E5076&gt;=($M$18-6),1,0)</f>
        <v>0</v>
      </c>
      <c r="E5076" s="1">
        <v>44660</v>
      </c>
      <c r="F5076" t="s">
        <v>6</v>
      </c>
      <c r="G5076">
        <v>0</v>
      </c>
      <c r="H5076" s="4">
        <v>6</v>
      </c>
      <c r="I5076" s="3">
        <v>0</v>
      </c>
      <c r="J5076" s="3">
        <f>IFERROR((I5076/H5076)*1000,0)</f>
        <v>0</v>
      </c>
      <c r="K5076" s="2">
        <v>0.5</v>
      </c>
    </row>
    <row r="5077" spans="1:11" x14ac:dyDescent="0.35">
      <c r="A5077" t="s">
        <v>45</v>
      </c>
      <c r="B5077" t="s">
        <v>38</v>
      </c>
      <c r="C5077" t="str">
        <f>IFERROR(VLOOKUP(B5077,$N$3:$O$14,2,FALSE),"error")</f>
        <v>WarHistoryOnline</v>
      </c>
      <c r="D5077">
        <f>IF(E5077&gt;=($M$18-6),1,0)</f>
        <v>0</v>
      </c>
      <c r="E5077" s="1">
        <v>44660</v>
      </c>
      <c r="F5077" t="s">
        <v>5</v>
      </c>
      <c r="G5077">
        <v>440</v>
      </c>
      <c r="H5077" s="4">
        <v>15362</v>
      </c>
      <c r="I5077" s="3">
        <v>15.28</v>
      </c>
      <c r="J5077" s="3">
        <f>IFERROR((I5077/H5077)*1000,0)</f>
        <v>0.99466215336544717</v>
      </c>
      <c r="K5077" s="2">
        <v>0.82609999999999995</v>
      </c>
    </row>
    <row r="5078" spans="1:11" x14ac:dyDescent="0.35">
      <c r="A5078" t="s">
        <v>45</v>
      </c>
      <c r="B5078" t="s">
        <v>38</v>
      </c>
      <c r="C5078" t="str">
        <f>IFERROR(VLOOKUP(B5078,$N$3:$O$14,2,FALSE),"error")</f>
        <v>WarHistoryOnline</v>
      </c>
      <c r="D5078">
        <f>IF(E5078&gt;=($M$18-6),1,0)</f>
        <v>0</v>
      </c>
      <c r="E5078" s="1">
        <v>44660</v>
      </c>
      <c r="F5078" t="s">
        <v>4</v>
      </c>
      <c r="G5078">
        <v>22</v>
      </c>
      <c r="H5078" s="4">
        <v>223</v>
      </c>
      <c r="I5078" s="3">
        <v>0.09</v>
      </c>
      <c r="J5078" s="3">
        <f>IFERROR((I5078/H5078)*1000,0)</f>
        <v>0.40358744394618828</v>
      </c>
      <c r="K5078" s="2">
        <v>0.35749999999999998</v>
      </c>
    </row>
    <row r="5079" spans="1:11" x14ac:dyDescent="0.35">
      <c r="A5079" t="s">
        <v>45</v>
      </c>
      <c r="B5079" t="s">
        <v>38</v>
      </c>
      <c r="C5079" t="str">
        <f>IFERROR(VLOOKUP(B5079,$N$3:$O$14,2,FALSE),"error")</f>
        <v>WarHistoryOnline</v>
      </c>
      <c r="D5079">
        <f>IF(E5079&gt;=($M$18-6),1,0)</f>
        <v>0</v>
      </c>
      <c r="E5079" s="1">
        <v>44660</v>
      </c>
      <c r="F5079" t="s">
        <v>1</v>
      </c>
      <c r="G5079">
        <v>282</v>
      </c>
      <c r="H5079" s="4">
        <v>15768</v>
      </c>
      <c r="I5079" s="3">
        <v>6.54</v>
      </c>
      <c r="J5079" s="3">
        <f>IFERROR((I5079/H5079)*1000,0)</f>
        <v>0.4147640791476408</v>
      </c>
      <c r="K5079" s="2">
        <v>0.84799999999999998</v>
      </c>
    </row>
    <row r="5080" spans="1:11" x14ac:dyDescent="0.35">
      <c r="A5080" t="s">
        <v>44</v>
      </c>
      <c r="B5080" t="s">
        <v>38</v>
      </c>
      <c r="C5080" t="str">
        <f>IFERROR(VLOOKUP(B5080,$N$3:$O$14,2,FALSE),"error")</f>
        <v>WarHistoryOnline</v>
      </c>
      <c r="D5080">
        <f>IF(E5080&gt;=($M$18-6),1,0)</f>
        <v>0</v>
      </c>
      <c r="E5080" s="1">
        <v>44660</v>
      </c>
      <c r="F5080" t="s">
        <v>6</v>
      </c>
      <c r="G5080">
        <v>0</v>
      </c>
      <c r="H5080" s="4">
        <v>13</v>
      </c>
      <c r="I5080" s="3">
        <v>0.01</v>
      </c>
      <c r="J5080" s="3">
        <f>IFERROR((I5080/H5080)*1000,0)</f>
        <v>0.76923076923076927</v>
      </c>
      <c r="K5080" s="2">
        <v>0.83330000000000004</v>
      </c>
    </row>
    <row r="5081" spans="1:11" x14ac:dyDescent="0.35">
      <c r="A5081" t="s">
        <v>44</v>
      </c>
      <c r="B5081" t="s">
        <v>38</v>
      </c>
      <c r="C5081" t="str">
        <f>IFERROR(VLOOKUP(B5081,$N$3:$O$14,2,FALSE),"error")</f>
        <v>WarHistoryOnline</v>
      </c>
      <c r="D5081">
        <f>IF(E5081&gt;=($M$18-6),1,0)</f>
        <v>0</v>
      </c>
      <c r="E5081" s="1">
        <v>44660</v>
      </c>
      <c r="F5081" t="s">
        <v>5</v>
      </c>
      <c r="G5081">
        <v>695</v>
      </c>
      <c r="H5081" s="4">
        <v>25654</v>
      </c>
      <c r="I5081" s="3">
        <v>21.56</v>
      </c>
      <c r="J5081" s="3">
        <f>IFERROR((I5081/H5081)*1000,0)</f>
        <v>0.84041475013643085</v>
      </c>
      <c r="K5081" s="2">
        <v>0.71350000000000002</v>
      </c>
    </row>
    <row r="5082" spans="1:11" x14ac:dyDescent="0.35">
      <c r="A5082" t="s">
        <v>44</v>
      </c>
      <c r="B5082" t="s">
        <v>38</v>
      </c>
      <c r="C5082" t="str">
        <f>IFERROR(VLOOKUP(B5082,$N$3:$O$14,2,FALSE),"error")</f>
        <v>WarHistoryOnline</v>
      </c>
      <c r="D5082">
        <f>IF(E5082&gt;=($M$18-6),1,0)</f>
        <v>0</v>
      </c>
      <c r="E5082" s="1">
        <v>44660</v>
      </c>
      <c r="F5082" t="s">
        <v>4</v>
      </c>
      <c r="G5082" s="5">
        <v>2231</v>
      </c>
      <c r="H5082" s="4">
        <v>190638</v>
      </c>
      <c r="I5082" s="3">
        <v>128.69</v>
      </c>
      <c r="J5082" s="3">
        <f>IFERROR((I5082/H5082)*1000,0)</f>
        <v>0.67504904583556269</v>
      </c>
      <c r="K5082" s="2">
        <v>0.68410000000000004</v>
      </c>
    </row>
    <row r="5083" spans="1:11" x14ac:dyDescent="0.35">
      <c r="A5083" t="s">
        <v>44</v>
      </c>
      <c r="B5083" t="s">
        <v>38</v>
      </c>
      <c r="C5083" t="str">
        <f>IFERROR(VLOOKUP(B5083,$N$3:$O$14,2,FALSE),"error")</f>
        <v>WarHistoryOnline</v>
      </c>
      <c r="D5083">
        <f>IF(E5083&gt;=($M$18-6),1,0)</f>
        <v>0</v>
      </c>
      <c r="E5083" s="1">
        <v>44660</v>
      </c>
      <c r="F5083" t="s">
        <v>1</v>
      </c>
      <c r="G5083">
        <v>597</v>
      </c>
      <c r="H5083" s="4">
        <v>29568</v>
      </c>
      <c r="I5083" s="3">
        <v>12.41</v>
      </c>
      <c r="J5083" s="3">
        <f>IFERROR((I5083/H5083)*1000,0)</f>
        <v>0.4197104978354978</v>
      </c>
      <c r="K5083" s="2">
        <v>0.74390000000000001</v>
      </c>
    </row>
    <row r="5084" spans="1:11" x14ac:dyDescent="0.35">
      <c r="A5084" t="s">
        <v>43</v>
      </c>
      <c r="B5084" t="s">
        <v>38</v>
      </c>
      <c r="C5084" t="str">
        <f>IFERROR(VLOOKUP(B5084,$N$3:$O$14,2,FALSE),"error")</f>
        <v>WarHistoryOnline</v>
      </c>
      <c r="D5084">
        <f>IF(E5084&gt;=($M$18-6),1,0)</f>
        <v>0</v>
      </c>
      <c r="E5084" s="1">
        <v>44660</v>
      </c>
      <c r="F5084" t="s">
        <v>6</v>
      </c>
      <c r="G5084">
        <v>0</v>
      </c>
      <c r="H5084" s="4">
        <v>5</v>
      </c>
      <c r="I5084" s="3">
        <v>0</v>
      </c>
      <c r="J5084" s="3">
        <f>IFERROR((I5084/H5084)*1000,0)</f>
        <v>0</v>
      </c>
      <c r="K5084" s="2">
        <v>0.4</v>
      </c>
    </row>
    <row r="5085" spans="1:11" x14ac:dyDescent="0.35">
      <c r="A5085" t="s">
        <v>43</v>
      </c>
      <c r="B5085" t="s">
        <v>38</v>
      </c>
      <c r="C5085" t="str">
        <f>IFERROR(VLOOKUP(B5085,$N$3:$O$14,2,FALSE),"error")</f>
        <v>WarHistoryOnline</v>
      </c>
      <c r="D5085">
        <f>IF(E5085&gt;=($M$18-6),1,0)</f>
        <v>0</v>
      </c>
      <c r="E5085" s="1">
        <v>44660</v>
      </c>
      <c r="F5085" t="s">
        <v>5</v>
      </c>
      <c r="G5085">
        <v>580</v>
      </c>
      <c r="H5085" s="4">
        <v>22134</v>
      </c>
      <c r="I5085" s="3">
        <v>17.05</v>
      </c>
      <c r="J5085" s="3">
        <f>IFERROR((I5085/H5085)*1000,0)</f>
        <v>0.77030812324929976</v>
      </c>
      <c r="K5085" s="2">
        <v>0.69969999999999999</v>
      </c>
    </row>
    <row r="5086" spans="1:11" x14ac:dyDescent="0.35">
      <c r="A5086" t="s">
        <v>43</v>
      </c>
      <c r="B5086" t="s">
        <v>38</v>
      </c>
      <c r="C5086" t="str">
        <f>IFERROR(VLOOKUP(B5086,$N$3:$O$14,2,FALSE),"error")</f>
        <v>WarHistoryOnline</v>
      </c>
      <c r="D5086">
        <f>IF(E5086&gt;=($M$18-6),1,0)</f>
        <v>0</v>
      </c>
      <c r="E5086" s="1">
        <v>44660</v>
      </c>
      <c r="F5086" t="s">
        <v>4</v>
      </c>
      <c r="G5086" s="5">
        <v>2054</v>
      </c>
      <c r="H5086" s="4">
        <v>167857</v>
      </c>
      <c r="I5086" s="3">
        <v>105.15</v>
      </c>
      <c r="J5086" s="3">
        <f>IFERROR((I5086/H5086)*1000,0)</f>
        <v>0.62642606504345966</v>
      </c>
      <c r="K5086" s="2">
        <v>0.67320000000000002</v>
      </c>
    </row>
    <row r="5087" spans="1:11" x14ac:dyDescent="0.35">
      <c r="A5087" t="s">
        <v>43</v>
      </c>
      <c r="B5087" t="s">
        <v>38</v>
      </c>
      <c r="C5087" t="str">
        <f>IFERROR(VLOOKUP(B5087,$N$3:$O$14,2,FALSE),"error")</f>
        <v>WarHistoryOnline</v>
      </c>
      <c r="D5087">
        <f>IF(E5087&gt;=($M$18-6),1,0)</f>
        <v>0</v>
      </c>
      <c r="E5087" s="1">
        <v>44660</v>
      </c>
      <c r="F5087" t="s">
        <v>1</v>
      </c>
      <c r="G5087">
        <v>569</v>
      </c>
      <c r="H5087" s="4">
        <v>26559</v>
      </c>
      <c r="I5087" s="3">
        <v>9.8800000000000008</v>
      </c>
      <c r="J5087" s="3">
        <f>IFERROR((I5087/H5087)*1000,0)</f>
        <v>0.37200195790504165</v>
      </c>
      <c r="K5087" s="2">
        <v>0.73080000000000001</v>
      </c>
    </row>
    <row r="5088" spans="1:11" x14ac:dyDescent="0.35">
      <c r="A5088" t="s">
        <v>42</v>
      </c>
      <c r="B5088" t="s">
        <v>38</v>
      </c>
      <c r="C5088" t="str">
        <f>IFERROR(VLOOKUP(B5088,$N$3:$O$14,2,FALSE),"error")</f>
        <v>WarHistoryOnline</v>
      </c>
      <c r="D5088">
        <f>IF(E5088&gt;=($M$18-6),1,0)</f>
        <v>0</v>
      </c>
      <c r="E5088" s="1">
        <v>44660</v>
      </c>
      <c r="F5088" t="s">
        <v>6</v>
      </c>
      <c r="G5088">
        <v>0</v>
      </c>
      <c r="H5088" s="4">
        <v>9</v>
      </c>
      <c r="I5088" s="3">
        <v>0</v>
      </c>
      <c r="J5088" s="3">
        <f>IFERROR((I5088/H5088)*1000,0)</f>
        <v>0</v>
      </c>
      <c r="K5088" s="2">
        <v>0.88890000000000002</v>
      </c>
    </row>
    <row r="5089" spans="1:11" x14ac:dyDescent="0.35">
      <c r="A5089" t="s">
        <v>42</v>
      </c>
      <c r="B5089" t="s">
        <v>38</v>
      </c>
      <c r="C5089" t="str">
        <f>IFERROR(VLOOKUP(B5089,$N$3:$O$14,2,FALSE),"error")</f>
        <v>WarHistoryOnline</v>
      </c>
      <c r="D5089">
        <f>IF(E5089&gt;=($M$18-6),1,0)</f>
        <v>0</v>
      </c>
      <c r="E5089" s="1">
        <v>44660</v>
      </c>
      <c r="F5089" t="s">
        <v>5</v>
      </c>
      <c r="G5089" s="5">
        <v>1011</v>
      </c>
      <c r="H5089" s="4">
        <v>17761</v>
      </c>
      <c r="I5089" s="3">
        <v>14.36</v>
      </c>
      <c r="J5089" s="3">
        <f>IFERROR((I5089/H5089)*1000,0)</f>
        <v>0.80851303417600362</v>
      </c>
      <c r="K5089" s="2">
        <v>0.66790000000000005</v>
      </c>
    </row>
    <row r="5090" spans="1:11" x14ac:dyDescent="0.35">
      <c r="A5090" t="s">
        <v>42</v>
      </c>
      <c r="B5090" t="s">
        <v>38</v>
      </c>
      <c r="C5090" t="str">
        <f>IFERROR(VLOOKUP(B5090,$N$3:$O$14,2,FALSE),"error")</f>
        <v>WarHistoryOnline</v>
      </c>
      <c r="D5090">
        <f>IF(E5090&gt;=($M$18-6),1,0)</f>
        <v>0</v>
      </c>
      <c r="E5090" s="1">
        <v>44660</v>
      </c>
      <c r="F5090" t="s">
        <v>4</v>
      </c>
      <c r="G5090" s="5">
        <v>2087</v>
      </c>
      <c r="H5090" s="4">
        <v>143541</v>
      </c>
      <c r="I5090" s="3">
        <v>87.46</v>
      </c>
      <c r="J5090" s="3">
        <f>IFERROR((I5090/H5090)*1000,0)</f>
        <v>0.60930326526915657</v>
      </c>
      <c r="K5090" s="2">
        <v>0.66090000000000004</v>
      </c>
    </row>
    <row r="5091" spans="1:11" x14ac:dyDescent="0.35">
      <c r="A5091" t="s">
        <v>42</v>
      </c>
      <c r="B5091" t="s">
        <v>38</v>
      </c>
      <c r="C5091" t="str">
        <f>IFERROR(VLOOKUP(B5091,$N$3:$O$14,2,FALSE),"error")</f>
        <v>WarHistoryOnline</v>
      </c>
      <c r="D5091">
        <f>IF(E5091&gt;=($M$18-6),1,0)</f>
        <v>0</v>
      </c>
      <c r="E5091" s="1">
        <v>44660</v>
      </c>
      <c r="F5091" t="s">
        <v>1</v>
      </c>
      <c r="G5091">
        <v>690</v>
      </c>
      <c r="H5091" s="4">
        <v>22214</v>
      </c>
      <c r="I5091" s="3">
        <v>8.08</v>
      </c>
      <c r="J5091" s="3">
        <f>IFERROR((I5091/H5091)*1000,0)</f>
        <v>0.36373458179526424</v>
      </c>
      <c r="K5091" s="2">
        <v>0.69369999999999998</v>
      </c>
    </row>
    <row r="5092" spans="1:11" x14ac:dyDescent="0.35">
      <c r="A5092" t="s">
        <v>41</v>
      </c>
      <c r="B5092" t="s">
        <v>38</v>
      </c>
      <c r="C5092" t="str">
        <f>IFERROR(VLOOKUP(B5092,$N$3:$O$14,2,FALSE),"error")</f>
        <v>WarHistoryOnline</v>
      </c>
      <c r="D5092">
        <f>IF(E5092&gt;=($M$18-6),1,0)</f>
        <v>0</v>
      </c>
      <c r="E5092" s="1">
        <v>44660</v>
      </c>
      <c r="F5092" t="s">
        <v>6</v>
      </c>
      <c r="G5092">
        <v>0</v>
      </c>
      <c r="H5092" s="4">
        <v>10</v>
      </c>
      <c r="I5092" s="3">
        <v>0</v>
      </c>
      <c r="J5092" s="3">
        <f>IFERROR((I5092/H5092)*1000,0)</f>
        <v>0</v>
      </c>
      <c r="K5092" s="2">
        <v>0.8</v>
      </c>
    </row>
    <row r="5093" spans="1:11" x14ac:dyDescent="0.35">
      <c r="A5093" t="s">
        <v>41</v>
      </c>
      <c r="B5093" t="s">
        <v>38</v>
      </c>
      <c r="C5093" t="str">
        <f>IFERROR(VLOOKUP(B5093,$N$3:$O$14,2,FALSE),"error")</f>
        <v>WarHistoryOnline</v>
      </c>
      <c r="D5093">
        <f>IF(E5093&gt;=($M$18-6),1,0)</f>
        <v>0</v>
      </c>
      <c r="E5093" s="1">
        <v>44660</v>
      </c>
      <c r="F5093" t="s">
        <v>5</v>
      </c>
      <c r="G5093">
        <v>528</v>
      </c>
      <c r="H5093" s="4">
        <v>14483</v>
      </c>
      <c r="I5093" s="3">
        <v>10.18</v>
      </c>
      <c r="J5093" s="3">
        <f>IFERROR((I5093/H5093)*1000,0)</f>
        <v>0.70289304702064492</v>
      </c>
      <c r="K5093" s="2">
        <v>0.6401</v>
      </c>
    </row>
    <row r="5094" spans="1:11" x14ac:dyDescent="0.35">
      <c r="A5094" t="s">
        <v>41</v>
      </c>
      <c r="B5094" t="s">
        <v>38</v>
      </c>
      <c r="C5094" t="str">
        <f>IFERROR(VLOOKUP(B5094,$N$3:$O$14,2,FALSE),"error")</f>
        <v>WarHistoryOnline</v>
      </c>
      <c r="D5094">
        <f>IF(E5094&gt;=($M$18-6),1,0)</f>
        <v>0</v>
      </c>
      <c r="E5094" s="1">
        <v>44660</v>
      </c>
      <c r="F5094" t="s">
        <v>4</v>
      </c>
      <c r="G5094" s="5">
        <v>2065</v>
      </c>
      <c r="H5094" s="4">
        <v>121363</v>
      </c>
      <c r="I5094" s="3">
        <v>70.05</v>
      </c>
      <c r="J5094" s="3">
        <f>IFERROR((I5094/H5094)*1000,0)</f>
        <v>0.57719403772154609</v>
      </c>
      <c r="K5094" s="2">
        <v>0.64500000000000002</v>
      </c>
    </row>
    <row r="5095" spans="1:11" x14ac:dyDescent="0.35">
      <c r="A5095" t="s">
        <v>41</v>
      </c>
      <c r="B5095" t="s">
        <v>38</v>
      </c>
      <c r="C5095" t="str">
        <f>IFERROR(VLOOKUP(B5095,$N$3:$O$14,2,FALSE),"error")</f>
        <v>WarHistoryOnline</v>
      </c>
      <c r="D5095">
        <f>IF(E5095&gt;=($M$18-6),1,0)</f>
        <v>0</v>
      </c>
      <c r="E5095" s="1">
        <v>44660</v>
      </c>
      <c r="F5095" t="s">
        <v>1</v>
      </c>
      <c r="G5095">
        <v>728</v>
      </c>
      <c r="H5095" s="4">
        <v>17994</v>
      </c>
      <c r="I5095" s="3">
        <v>6.24</v>
      </c>
      <c r="J5095" s="3">
        <f>IFERROR((I5095/H5095)*1000,0)</f>
        <v>0.34678226075358454</v>
      </c>
      <c r="K5095" s="2">
        <v>0.65269999999999995</v>
      </c>
    </row>
    <row r="5096" spans="1:11" x14ac:dyDescent="0.35">
      <c r="A5096" t="s">
        <v>40</v>
      </c>
      <c r="B5096" t="s">
        <v>38</v>
      </c>
      <c r="C5096" t="str">
        <f>IFERROR(VLOOKUP(B5096,$N$3:$O$14,2,FALSE),"error")</f>
        <v>WarHistoryOnline</v>
      </c>
      <c r="D5096">
        <f>IF(E5096&gt;=($M$18-6),1,0)</f>
        <v>0</v>
      </c>
      <c r="E5096" s="1">
        <v>44660</v>
      </c>
      <c r="F5096" t="s">
        <v>6</v>
      </c>
      <c r="G5096">
        <v>0</v>
      </c>
      <c r="H5096" s="4">
        <v>6</v>
      </c>
      <c r="I5096" s="3">
        <v>0</v>
      </c>
      <c r="J5096" s="3">
        <f>IFERROR((I5096/H5096)*1000,0)</f>
        <v>0</v>
      </c>
      <c r="K5096" s="2">
        <v>0.66669999999999996</v>
      </c>
    </row>
    <row r="5097" spans="1:11" x14ac:dyDescent="0.35">
      <c r="A5097" t="s">
        <v>40</v>
      </c>
      <c r="B5097" t="s">
        <v>38</v>
      </c>
      <c r="C5097" t="str">
        <f>IFERROR(VLOOKUP(B5097,$N$3:$O$14,2,FALSE),"error")</f>
        <v>WarHistoryOnline</v>
      </c>
      <c r="D5097">
        <f>IF(E5097&gt;=($M$18-6),1,0)</f>
        <v>0</v>
      </c>
      <c r="E5097" s="1">
        <v>44660</v>
      </c>
      <c r="F5097" t="s">
        <v>5</v>
      </c>
      <c r="G5097">
        <v>406</v>
      </c>
      <c r="H5097" s="4">
        <v>11440</v>
      </c>
      <c r="I5097" s="3">
        <v>7.87</v>
      </c>
      <c r="J5097" s="3">
        <f>IFERROR((I5097/H5097)*1000,0)</f>
        <v>0.68793706293706292</v>
      </c>
      <c r="K5097" s="2">
        <v>0.61619999999999997</v>
      </c>
    </row>
    <row r="5098" spans="1:11" x14ac:dyDescent="0.35">
      <c r="A5098" t="s">
        <v>40</v>
      </c>
      <c r="B5098" t="s">
        <v>38</v>
      </c>
      <c r="C5098" t="str">
        <f>IFERROR(VLOOKUP(B5098,$N$3:$O$14,2,FALSE),"error")</f>
        <v>WarHistoryOnline</v>
      </c>
      <c r="D5098">
        <f>IF(E5098&gt;=($M$18-6),1,0)</f>
        <v>0</v>
      </c>
      <c r="E5098" s="1">
        <v>44660</v>
      </c>
      <c r="F5098" t="s">
        <v>4</v>
      </c>
      <c r="G5098" s="5">
        <v>1625</v>
      </c>
      <c r="H5098" s="4">
        <v>99444</v>
      </c>
      <c r="I5098" s="3">
        <v>55.83</v>
      </c>
      <c r="J5098" s="3">
        <f>IFERROR((I5098/H5098)*1000,0)</f>
        <v>0.56142150355979237</v>
      </c>
      <c r="K5098" s="2">
        <v>0.62390000000000001</v>
      </c>
    </row>
    <row r="5099" spans="1:11" x14ac:dyDescent="0.35">
      <c r="A5099" t="s">
        <v>40</v>
      </c>
      <c r="B5099" t="s">
        <v>38</v>
      </c>
      <c r="C5099" t="str">
        <f>IFERROR(VLOOKUP(B5099,$N$3:$O$14,2,FALSE),"error")</f>
        <v>WarHistoryOnline</v>
      </c>
      <c r="D5099">
        <f>IF(E5099&gt;=($M$18-6),1,0)</f>
        <v>0</v>
      </c>
      <c r="E5099" s="1">
        <v>44660</v>
      </c>
      <c r="F5099" t="s">
        <v>1</v>
      </c>
      <c r="G5099">
        <v>735</v>
      </c>
      <c r="H5099" s="4">
        <v>14831</v>
      </c>
      <c r="I5099" s="3">
        <v>4.97</v>
      </c>
      <c r="J5099" s="3">
        <f>IFERROR((I5099/H5099)*1000,0)</f>
        <v>0.33510889353381429</v>
      </c>
      <c r="K5099" s="2">
        <v>0.60570000000000002</v>
      </c>
    </row>
    <row r="5100" spans="1:11" x14ac:dyDescent="0.35">
      <c r="A5100" t="s">
        <v>39</v>
      </c>
      <c r="B5100" t="s">
        <v>38</v>
      </c>
      <c r="C5100" t="str">
        <f>IFERROR(VLOOKUP(B5100,$N$3:$O$14,2,FALSE),"error")</f>
        <v>WarHistoryOnline</v>
      </c>
      <c r="D5100">
        <f>IF(E5100&gt;=($M$18-6),1,0)</f>
        <v>0</v>
      </c>
      <c r="E5100" s="1">
        <v>44660</v>
      </c>
      <c r="F5100" t="s">
        <v>6</v>
      </c>
      <c r="G5100">
        <v>0</v>
      </c>
      <c r="H5100" s="4">
        <v>7</v>
      </c>
      <c r="I5100" s="3">
        <v>0</v>
      </c>
      <c r="J5100" s="3">
        <f>IFERROR((I5100/H5100)*1000,0)</f>
        <v>0</v>
      </c>
      <c r="K5100" s="2">
        <v>0.85709999999999997</v>
      </c>
    </row>
    <row r="5101" spans="1:11" x14ac:dyDescent="0.35">
      <c r="A5101" t="s">
        <v>39</v>
      </c>
      <c r="B5101" t="s">
        <v>38</v>
      </c>
      <c r="C5101" t="str">
        <f>IFERROR(VLOOKUP(B5101,$N$3:$O$14,2,FALSE),"error")</f>
        <v>WarHistoryOnline</v>
      </c>
      <c r="D5101">
        <f>IF(E5101&gt;=($M$18-6),1,0)</f>
        <v>0</v>
      </c>
      <c r="E5101" s="1">
        <v>44660</v>
      </c>
      <c r="F5101" t="s">
        <v>5</v>
      </c>
      <c r="G5101">
        <v>361</v>
      </c>
      <c r="H5101" s="4">
        <v>9394</v>
      </c>
      <c r="I5101" s="3">
        <v>6.55</v>
      </c>
      <c r="J5101" s="3">
        <f>IFERROR((I5101/H5101)*1000,0)</f>
        <v>0.69725356610602507</v>
      </c>
      <c r="K5101" s="2">
        <v>0.60529999999999995</v>
      </c>
    </row>
    <row r="5102" spans="1:11" x14ac:dyDescent="0.35">
      <c r="A5102" t="s">
        <v>39</v>
      </c>
      <c r="B5102" t="s">
        <v>38</v>
      </c>
      <c r="C5102" t="str">
        <f>IFERROR(VLOOKUP(B5102,$N$3:$O$14,2,FALSE),"error")</f>
        <v>WarHistoryOnline</v>
      </c>
      <c r="D5102">
        <f>IF(E5102&gt;=($M$18-6),1,0)</f>
        <v>0</v>
      </c>
      <c r="E5102" s="1">
        <v>44660</v>
      </c>
      <c r="F5102" t="s">
        <v>4</v>
      </c>
      <c r="G5102" s="5">
        <v>1215</v>
      </c>
      <c r="H5102" s="4">
        <v>73986</v>
      </c>
      <c r="I5102" s="3">
        <v>49.34</v>
      </c>
      <c r="J5102" s="3">
        <f>IFERROR((I5102/H5102)*1000,0)</f>
        <v>0.66688292379639391</v>
      </c>
      <c r="K5102" s="2">
        <v>0.56769999999999998</v>
      </c>
    </row>
    <row r="5103" spans="1:11" x14ac:dyDescent="0.35">
      <c r="A5103" t="s">
        <v>39</v>
      </c>
      <c r="B5103" t="s">
        <v>38</v>
      </c>
      <c r="C5103" t="str">
        <f>IFERROR(VLOOKUP(B5103,$N$3:$O$14,2,FALSE),"error")</f>
        <v>WarHistoryOnline</v>
      </c>
      <c r="D5103">
        <f>IF(E5103&gt;=($M$18-6),1,0)</f>
        <v>0</v>
      </c>
      <c r="E5103" s="1">
        <v>44660</v>
      </c>
      <c r="F5103" t="s">
        <v>1</v>
      </c>
      <c r="G5103">
        <v>751</v>
      </c>
      <c r="H5103" s="4">
        <v>12135</v>
      </c>
      <c r="I5103" s="3">
        <v>3.9</v>
      </c>
      <c r="J5103" s="3">
        <f>IFERROR((I5103/H5103)*1000,0)</f>
        <v>0.32138442521631644</v>
      </c>
      <c r="K5103" s="2">
        <v>0.55489999999999995</v>
      </c>
    </row>
    <row r="5104" spans="1:11" x14ac:dyDescent="0.35">
      <c r="A5104" t="s">
        <v>37</v>
      </c>
      <c r="B5104" t="s">
        <v>33</v>
      </c>
      <c r="C5104" t="str">
        <f>IFERROR(VLOOKUP(B5104,$N$3:$O$14,2,FALSE),"error")</f>
        <v>WallsWithStories</v>
      </c>
      <c r="D5104">
        <f>IF(E5104&gt;=($M$18-6),1,0)</f>
        <v>0</v>
      </c>
      <c r="E5104" s="1">
        <v>44660</v>
      </c>
      <c r="F5104" t="s">
        <v>6</v>
      </c>
      <c r="G5104">
        <v>0</v>
      </c>
      <c r="H5104" s="4">
        <v>1</v>
      </c>
      <c r="I5104" s="3">
        <v>0</v>
      </c>
      <c r="J5104" s="3">
        <f>IFERROR((I5104/H5104)*1000,0)</f>
        <v>0</v>
      </c>
      <c r="K5104" s="2">
        <v>0</v>
      </c>
    </row>
    <row r="5105" spans="1:11" x14ac:dyDescent="0.35">
      <c r="A5105" t="s">
        <v>37</v>
      </c>
      <c r="B5105" t="s">
        <v>33</v>
      </c>
      <c r="C5105" t="str">
        <f>IFERROR(VLOOKUP(B5105,$N$3:$O$14,2,FALSE),"error")</f>
        <v>WallsWithStories</v>
      </c>
      <c r="D5105">
        <f>IF(E5105&gt;=($M$18-6),1,0)</f>
        <v>0</v>
      </c>
      <c r="E5105" s="1">
        <v>44660</v>
      </c>
      <c r="F5105" t="s">
        <v>5</v>
      </c>
      <c r="G5105">
        <v>11</v>
      </c>
      <c r="H5105" s="4">
        <v>145</v>
      </c>
      <c r="I5105" s="3">
        <v>0.12</v>
      </c>
      <c r="J5105" s="3">
        <f>IFERROR((I5105/H5105)*1000,0)</f>
        <v>0.82758620689655171</v>
      </c>
      <c r="K5105" s="2">
        <v>0.59030000000000005</v>
      </c>
    </row>
    <row r="5106" spans="1:11" x14ac:dyDescent="0.35">
      <c r="A5106" t="s">
        <v>37</v>
      </c>
      <c r="B5106" t="s">
        <v>33</v>
      </c>
      <c r="C5106" t="str">
        <f>IFERROR(VLOOKUP(B5106,$N$3:$O$14,2,FALSE),"error")</f>
        <v>WallsWithStories</v>
      </c>
      <c r="D5106">
        <f>IF(E5106&gt;=($M$18-6),1,0)</f>
        <v>0</v>
      </c>
      <c r="E5106" s="1">
        <v>44660</v>
      </c>
      <c r="F5106" t="s">
        <v>1</v>
      </c>
      <c r="G5106">
        <v>0</v>
      </c>
      <c r="H5106" s="4">
        <v>11</v>
      </c>
      <c r="I5106" s="3">
        <v>0.01</v>
      </c>
      <c r="J5106" s="3">
        <f>IFERROR((I5106/H5106)*1000,0)</f>
        <v>0.90909090909090906</v>
      </c>
      <c r="K5106" s="2">
        <v>0.63639999999999997</v>
      </c>
    </row>
    <row r="5107" spans="1:11" x14ac:dyDescent="0.35">
      <c r="A5107" t="s">
        <v>36</v>
      </c>
      <c r="B5107" t="s">
        <v>33</v>
      </c>
      <c r="C5107" t="str">
        <f>IFERROR(VLOOKUP(B5107,$N$3:$O$14,2,FALSE),"error")</f>
        <v>WallsWithStories</v>
      </c>
      <c r="D5107">
        <f>IF(E5107&gt;=($M$18-6),1,0)</f>
        <v>0</v>
      </c>
      <c r="E5107" s="1">
        <v>44660</v>
      </c>
      <c r="F5107" t="s">
        <v>6</v>
      </c>
      <c r="G5107">
        <v>0</v>
      </c>
      <c r="H5107" s="4">
        <v>1</v>
      </c>
      <c r="I5107" s="3">
        <v>0</v>
      </c>
      <c r="J5107" s="3">
        <f>IFERROR((I5107/H5107)*1000,0)</f>
        <v>0</v>
      </c>
      <c r="K5107" s="2">
        <v>1</v>
      </c>
    </row>
    <row r="5108" spans="1:11" x14ac:dyDescent="0.35">
      <c r="A5108" t="s">
        <v>36</v>
      </c>
      <c r="B5108" t="s">
        <v>33</v>
      </c>
      <c r="C5108" t="str">
        <f>IFERROR(VLOOKUP(B5108,$N$3:$O$14,2,FALSE),"error")</f>
        <v>WallsWithStories</v>
      </c>
      <c r="D5108">
        <f>IF(E5108&gt;=($M$18-6),1,0)</f>
        <v>0</v>
      </c>
      <c r="E5108" s="1">
        <v>44660</v>
      </c>
      <c r="F5108" t="s">
        <v>5</v>
      </c>
      <c r="G5108">
        <v>9</v>
      </c>
      <c r="H5108" s="4">
        <v>145</v>
      </c>
      <c r="I5108" s="3">
        <v>0.13</v>
      </c>
      <c r="J5108" s="3">
        <f>IFERROR((I5108/H5108)*1000,0)</f>
        <v>0.89655172413793105</v>
      </c>
      <c r="K5108" s="2">
        <v>0.70140000000000002</v>
      </c>
    </row>
    <row r="5109" spans="1:11" x14ac:dyDescent="0.35">
      <c r="A5109" t="s">
        <v>36</v>
      </c>
      <c r="B5109" t="s">
        <v>33</v>
      </c>
      <c r="C5109" t="str">
        <f>IFERROR(VLOOKUP(B5109,$N$3:$O$14,2,FALSE),"error")</f>
        <v>WallsWithStories</v>
      </c>
      <c r="D5109">
        <f>IF(E5109&gt;=($M$18-6),1,0)</f>
        <v>0</v>
      </c>
      <c r="E5109" s="1">
        <v>44660</v>
      </c>
      <c r="F5109" t="s">
        <v>1</v>
      </c>
      <c r="G5109">
        <v>0</v>
      </c>
      <c r="H5109" s="4">
        <v>10</v>
      </c>
      <c r="I5109" s="3">
        <v>0.01</v>
      </c>
      <c r="J5109" s="3">
        <f>IFERROR((I5109/H5109)*1000,0)</f>
        <v>1</v>
      </c>
      <c r="K5109" s="2">
        <v>0.6</v>
      </c>
    </row>
    <row r="5110" spans="1:11" x14ac:dyDescent="0.35">
      <c r="A5110" t="s">
        <v>35</v>
      </c>
      <c r="B5110" t="s">
        <v>33</v>
      </c>
      <c r="C5110" t="str">
        <f>IFERROR(VLOOKUP(B5110,$N$3:$O$14,2,FALSE),"error")</f>
        <v>WallsWithStories</v>
      </c>
      <c r="D5110">
        <f>IF(E5110&gt;=($M$18-6),1,0)</f>
        <v>0</v>
      </c>
      <c r="E5110" s="1">
        <v>44660</v>
      </c>
      <c r="F5110" t="s">
        <v>6</v>
      </c>
      <c r="G5110">
        <v>0</v>
      </c>
      <c r="H5110" s="4">
        <v>1</v>
      </c>
      <c r="I5110" s="3">
        <v>0</v>
      </c>
      <c r="J5110" s="3">
        <f>IFERROR((I5110/H5110)*1000,0)</f>
        <v>0</v>
      </c>
      <c r="K5110" s="2">
        <v>0</v>
      </c>
    </row>
    <row r="5111" spans="1:11" x14ac:dyDescent="0.35">
      <c r="A5111" t="s">
        <v>35</v>
      </c>
      <c r="B5111" t="s">
        <v>33</v>
      </c>
      <c r="C5111" t="str">
        <f>IFERROR(VLOOKUP(B5111,$N$3:$O$14,2,FALSE),"error")</f>
        <v>WallsWithStories</v>
      </c>
      <c r="D5111">
        <f>IF(E5111&gt;=($M$18-6),1,0)</f>
        <v>0</v>
      </c>
      <c r="E5111" s="1">
        <v>44660</v>
      </c>
      <c r="F5111" t="s">
        <v>5</v>
      </c>
      <c r="G5111">
        <v>10</v>
      </c>
      <c r="H5111" s="4">
        <v>143</v>
      </c>
      <c r="I5111" s="3">
        <v>0.11</v>
      </c>
      <c r="J5111" s="3">
        <f>IFERROR((I5111/H5111)*1000,0)</f>
        <v>0.76923076923076927</v>
      </c>
      <c r="K5111" s="2">
        <v>0.59440000000000004</v>
      </c>
    </row>
    <row r="5112" spans="1:11" x14ac:dyDescent="0.35">
      <c r="A5112" t="s">
        <v>35</v>
      </c>
      <c r="B5112" t="s">
        <v>33</v>
      </c>
      <c r="C5112" t="str">
        <f>IFERROR(VLOOKUP(B5112,$N$3:$O$14,2,FALSE),"error")</f>
        <v>WallsWithStories</v>
      </c>
      <c r="D5112">
        <f>IF(E5112&gt;=($M$18-6),1,0)</f>
        <v>0</v>
      </c>
      <c r="E5112" s="1">
        <v>44660</v>
      </c>
      <c r="F5112" t="s">
        <v>4</v>
      </c>
      <c r="G5112">
        <v>2</v>
      </c>
      <c r="H5112" s="4">
        <v>43</v>
      </c>
      <c r="I5112" s="3">
        <v>0.06</v>
      </c>
      <c r="J5112" s="3">
        <f>IFERROR((I5112/H5112)*1000,0)</f>
        <v>1.3953488372093024</v>
      </c>
      <c r="K5112" s="2">
        <v>0.6512</v>
      </c>
    </row>
    <row r="5113" spans="1:11" x14ac:dyDescent="0.35">
      <c r="A5113" t="s">
        <v>35</v>
      </c>
      <c r="B5113" t="s">
        <v>33</v>
      </c>
      <c r="C5113" t="str">
        <f>IFERROR(VLOOKUP(B5113,$N$3:$O$14,2,FALSE),"error")</f>
        <v>WallsWithStories</v>
      </c>
      <c r="D5113">
        <f>IF(E5113&gt;=($M$18-6),1,0)</f>
        <v>0</v>
      </c>
      <c r="E5113" s="1">
        <v>44660</v>
      </c>
      <c r="F5113" t="s">
        <v>1</v>
      </c>
      <c r="G5113">
        <v>0</v>
      </c>
      <c r="H5113" s="4">
        <v>11</v>
      </c>
      <c r="I5113" s="3">
        <v>0.01</v>
      </c>
      <c r="J5113" s="3">
        <f>IFERROR((I5113/H5113)*1000,0)</f>
        <v>0.90909090909090906</v>
      </c>
      <c r="K5113" s="2">
        <v>0.90910000000000002</v>
      </c>
    </row>
    <row r="5114" spans="1:11" x14ac:dyDescent="0.35">
      <c r="A5114" t="s">
        <v>34</v>
      </c>
      <c r="B5114" t="s">
        <v>33</v>
      </c>
      <c r="C5114" t="str">
        <f>IFERROR(VLOOKUP(B5114,$N$3:$O$14,2,FALSE),"error")</f>
        <v>WallsWithStories</v>
      </c>
      <c r="D5114">
        <f>IF(E5114&gt;=($M$18-6),1,0)</f>
        <v>0</v>
      </c>
      <c r="E5114" s="1">
        <v>44660</v>
      </c>
      <c r="F5114" t="s">
        <v>5</v>
      </c>
      <c r="G5114">
        <v>8</v>
      </c>
      <c r="H5114" s="4">
        <v>142</v>
      </c>
      <c r="I5114" s="3">
        <v>0.09</v>
      </c>
      <c r="J5114" s="3">
        <f>IFERROR((I5114/H5114)*1000,0)</f>
        <v>0.63380281690140838</v>
      </c>
      <c r="K5114" s="2">
        <v>0.5</v>
      </c>
    </row>
    <row r="5115" spans="1:11" x14ac:dyDescent="0.35">
      <c r="A5115" t="s">
        <v>34</v>
      </c>
      <c r="B5115" t="s">
        <v>33</v>
      </c>
      <c r="C5115" t="str">
        <f>IFERROR(VLOOKUP(B5115,$N$3:$O$14,2,FALSE),"error")</f>
        <v>WallsWithStories</v>
      </c>
      <c r="D5115">
        <f>IF(E5115&gt;=($M$18-6),1,0)</f>
        <v>0</v>
      </c>
      <c r="E5115" s="1">
        <v>44660</v>
      </c>
      <c r="F5115" t="s">
        <v>4</v>
      </c>
      <c r="G5115">
        <v>4</v>
      </c>
      <c r="H5115" s="4">
        <v>147</v>
      </c>
      <c r="I5115" s="3">
        <v>7.0000000000000007E-2</v>
      </c>
      <c r="J5115" s="3">
        <f>IFERROR((I5115/H5115)*1000,0)</f>
        <v>0.47619047619047622</v>
      </c>
      <c r="K5115" s="2">
        <v>0.46939999999999998</v>
      </c>
    </row>
    <row r="5116" spans="1:11" x14ac:dyDescent="0.35">
      <c r="A5116" t="s">
        <v>34</v>
      </c>
      <c r="B5116" t="s">
        <v>33</v>
      </c>
      <c r="C5116" t="str">
        <f>IFERROR(VLOOKUP(B5116,$N$3:$O$14,2,FALSE),"error")</f>
        <v>WallsWithStories</v>
      </c>
      <c r="D5116">
        <f>IF(E5116&gt;=($M$18-6),1,0)</f>
        <v>0</v>
      </c>
      <c r="E5116" s="1">
        <v>44660</v>
      </c>
      <c r="F5116" t="s">
        <v>1</v>
      </c>
      <c r="G5116">
        <v>0</v>
      </c>
      <c r="H5116" s="4">
        <v>26</v>
      </c>
      <c r="I5116" s="3">
        <v>0.01</v>
      </c>
      <c r="J5116" s="3">
        <f>IFERROR((I5116/H5116)*1000,0)</f>
        <v>0.38461538461538464</v>
      </c>
      <c r="K5116" s="2">
        <v>0.76919999999999999</v>
      </c>
    </row>
    <row r="5117" spans="1:11" x14ac:dyDescent="0.35">
      <c r="A5117" t="s">
        <v>32</v>
      </c>
      <c r="B5117" t="s">
        <v>23</v>
      </c>
      <c r="C5117" t="str">
        <f>IFERROR(VLOOKUP(B5117,$N$3:$O$14,2,FALSE),"error")</f>
        <v>TankRoar</v>
      </c>
      <c r="D5117">
        <f>IF(E5117&gt;=($M$18-6),1,0)</f>
        <v>0</v>
      </c>
      <c r="E5117" s="1">
        <v>44660</v>
      </c>
      <c r="F5117" t="s">
        <v>5</v>
      </c>
      <c r="G5117">
        <v>1</v>
      </c>
      <c r="H5117" s="4">
        <v>14</v>
      </c>
      <c r="I5117" s="3">
        <v>0</v>
      </c>
      <c r="J5117" s="3">
        <f>IFERROR((I5117/H5117)*1000,0)</f>
        <v>0</v>
      </c>
      <c r="K5117" s="2">
        <v>0.71430000000000005</v>
      </c>
    </row>
    <row r="5118" spans="1:11" x14ac:dyDescent="0.35">
      <c r="A5118" t="s">
        <v>31</v>
      </c>
      <c r="B5118" t="s">
        <v>23</v>
      </c>
      <c r="C5118" t="str">
        <f>IFERROR(VLOOKUP(B5118,$N$3:$O$14,2,FALSE),"error")</f>
        <v>TankRoar</v>
      </c>
      <c r="D5118">
        <f>IF(E5118&gt;=($M$18-6),1,0)</f>
        <v>0</v>
      </c>
      <c r="E5118" s="1">
        <v>44660</v>
      </c>
      <c r="F5118" t="s">
        <v>4</v>
      </c>
      <c r="G5118">
        <v>0</v>
      </c>
      <c r="H5118" s="4">
        <v>3</v>
      </c>
      <c r="I5118" s="3">
        <v>0</v>
      </c>
      <c r="J5118" s="3">
        <f>IFERROR((I5118/H5118)*1000,0)</f>
        <v>0</v>
      </c>
      <c r="K5118" s="2">
        <v>0.33329999999999999</v>
      </c>
    </row>
    <row r="5119" spans="1:11" x14ac:dyDescent="0.35">
      <c r="A5119" t="s">
        <v>30</v>
      </c>
      <c r="B5119" t="s">
        <v>23</v>
      </c>
      <c r="C5119" t="str">
        <f>IFERROR(VLOOKUP(B5119,$N$3:$O$14,2,FALSE),"error")</f>
        <v>TankRoar</v>
      </c>
      <c r="D5119">
        <f>IF(E5119&gt;=($M$18-6),1,0)</f>
        <v>0</v>
      </c>
      <c r="E5119" s="1">
        <v>44660</v>
      </c>
      <c r="F5119" t="s">
        <v>5</v>
      </c>
      <c r="G5119">
        <v>2</v>
      </c>
      <c r="H5119" s="4">
        <v>6</v>
      </c>
      <c r="I5119" s="3">
        <v>0</v>
      </c>
      <c r="J5119" s="3">
        <f>IFERROR((I5119/H5119)*1000,0)</f>
        <v>0</v>
      </c>
      <c r="K5119" s="2">
        <v>0.5</v>
      </c>
    </row>
    <row r="5120" spans="1:11" x14ac:dyDescent="0.35">
      <c r="A5120" t="s">
        <v>29</v>
      </c>
      <c r="B5120" t="s">
        <v>23</v>
      </c>
      <c r="C5120" t="str">
        <f>IFERROR(VLOOKUP(B5120,$N$3:$O$14,2,FALSE),"error")</f>
        <v>TankRoar</v>
      </c>
      <c r="D5120">
        <f>IF(E5120&gt;=($M$18-6),1,0)</f>
        <v>0</v>
      </c>
      <c r="E5120" s="1">
        <v>44660</v>
      </c>
      <c r="F5120" t="s">
        <v>5</v>
      </c>
      <c r="G5120">
        <v>1</v>
      </c>
      <c r="H5120" s="4">
        <v>5</v>
      </c>
      <c r="I5120" s="3">
        <v>0</v>
      </c>
      <c r="J5120" s="3">
        <f>IFERROR((I5120/H5120)*1000,0)</f>
        <v>0</v>
      </c>
      <c r="K5120" s="2">
        <v>0.8</v>
      </c>
    </row>
    <row r="5121" spans="1:11" x14ac:dyDescent="0.35">
      <c r="A5121" t="s">
        <v>29</v>
      </c>
      <c r="B5121" t="s">
        <v>23</v>
      </c>
      <c r="C5121" t="str">
        <f>IFERROR(VLOOKUP(B5121,$N$3:$O$14,2,FALSE),"error")</f>
        <v>TankRoar</v>
      </c>
      <c r="D5121">
        <f>IF(E5121&gt;=($M$18-6),1,0)</f>
        <v>0</v>
      </c>
      <c r="E5121" s="1">
        <v>44660</v>
      </c>
      <c r="F5121" t="s">
        <v>4</v>
      </c>
      <c r="G5121">
        <v>0</v>
      </c>
      <c r="H5121" s="4">
        <v>4</v>
      </c>
      <c r="I5121" s="3">
        <v>0</v>
      </c>
      <c r="J5121" s="3">
        <f>IFERROR((I5121/H5121)*1000,0)</f>
        <v>0</v>
      </c>
      <c r="K5121" s="2">
        <v>0.25</v>
      </c>
    </row>
    <row r="5122" spans="1:11" x14ac:dyDescent="0.35">
      <c r="A5122" t="s">
        <v>28</v>
      </c>
      <c r="B5122" t="s">
        <v>23</v>
      </c>
      <c r="C5122" t="str">
        <f>IFERROR(VLOOKUP(B5122,$N$3:$O$14,2,FALSE),"error")</f>
        <v>TankRoar</v>
      </c>
      <c r="D5122">
        <f>IF(E5122&gt;=($M$18-6),1,0)</f>
        <v>0</v>
      </c>
      <c r="E5122" s="1">
        <v>44660</v>
      </c>
      <c r="F5122" t="s">
        <v>5</v>
      </c>
      <c r="G5122">
        <v>1</v>
      </c>
      <c r="H5122" s="4">
        <v>6</v>
      </c>
      <c r="I5122" s="3">
        <v>0</v>
      </c>
      <c r="J5122" s="3">
        <f>IFERROR((I5122/H5122)*1000,0)</f>
        <v>0</v>
      </c>
      <c r="K5122" s="2">
        <v>1</v>
      </c>
    </row>
    <row r="5123" spans="1:11" x14ac:dyDescent="0.35">
      <c r="A5123" t="s">
        <v>28</v>
      </c>
      <c r="B5123" t="s">
        <v>23</v>
      </c>
      <c r="C5123" t="str">
        <f>IFERROR(VLOOKUP(B5123,$N$3:$O$14,2,FALSE),"error")</f>
        <v>TankRoar</v>
      </c>
      <c r="D5123">
        <f>IF(E5123&gt;=($M$18-6),1,0)</f>
        <v>0</v>
      </c>
      <c r="E5123" s="1">
        <v>44660</v>
      </c>
      <c r="F5123" t="s">
        <v>4</v>
      </c>
      <c r="G5123">
        <v>1</v>
      </c>
      <c r="H5123" s="4">
        <v>2</v>
      </c>
      <c r="I5123" s="3">
        <v>0</v>
      </c>
      <c r="J5123" s="3">
        <f>IFERROR((I5123/H5123)*1000,0)</f>
        <v>0</v>
      </c>
      <c r="K5123" s="2">
        <v>0.5</v>
      </c>
    </row>
    <row r="5124" spans="1:11" x14ac:dyDescent="0.35">
      <c r="A5124" t="s">
        <v>27</v>
      </c>
      <c r="B5124" t="s">
        <v>23</v>
      </c>
      <c r="C5124" t="str">
        <f>IFERROR(VLOOKUP(B5124,$N$3:$O$14,2,FALSE),"error")</f>
        <v>TankRoar</v>
      </c>
      <c r="D5124">
        <f>IF(E5124&gt;=($M$18-6),1,0)</f>
        <v>0</v>
      </c>
      <c r="E5124" s="1">
        <v>44660</v>
      </c>
      <c r="F5124" t="s">
        <v>5</v>
      </c>
      <c r="G5124">
        <v>1</v>
      </c>
      <c r="H5124" s="4">
        <v>3</v>
      </c>
      <c r="I5124" s="3">
        <v>0</v>
      </c>
      <c r="J5124" s="3">
        <f>IFERROR((I5124/H5124)*1000,0)</f>
        <v>0</v>
      </c>
      <c r="K5124" s="2">
        <v>1</v>
      </c>
    </row>
    <row r="5125" spans="1:11" x14ac:dyDescent="0.35">
      <c r="A5125" t="s">
        <v>27</v>
      </c>
      <c r="B5125" t="s">
        <v>23</v>
      </c>
      <c r="C5125" t="str">
        <f>IFERROR(VLOOKUP(B5125,$N$3:$O$14,2,FALSE),"error")</f>
        <v>TankRoar</v>
      </c>
      <c r="D5125">
        <f>IF(E5125&gt;=($M$18-6),1,0)</f>
        <v>0</v>
      </c>
      <c r="E5125" s="1">
        <v>44660</v>
      </c>
      <c r="F5125" t="s">
        <v>4</v>
      </c>
      <c r="G5125">
        <v>0</v>
      </c>
      <c r="H5125" s="4">
        <v>3</v>
      </c>
      <c r="I5125" s="3">
        <v>0</v>
      </c>
      <c r="J5125" s="3">
        <f>IFERROR((I5125/H5125)*1000,0)</f>
        <v>0</v>
      </c>
      <c r="K5125" s="2">
        <v>0.66669999999999996</v>
      </c>
    </row>
    <row r="5126" spans="1:11" x14ac:dyDescent="0.35">
      <c r="A5126" t="s">
        <v>26</v>
      </c>
      <c r="B5126" t="s">
        <v>23</v>
      </c>
      <c r="C5126" t="str">
        <f>IFERROR(VLOOKUP(B5126,$N$3:$O$14,2,FALSE),"error")</f>
        <v>TankRoar</v>
      </c>
      <c r="D5126">
        <f>IF(E5126&gt;=($M$18-6),1,0)</f>
        <v>0</v>
      </c>
      <c r="E5126" s="1">
        <v>44660</v>
      </c>
      <c r="F5126" t="s">
        <v>5</v>
      </c>
      <c r="G5126">
        <v>1</v>
      </c>
      <c r="H5126" s="4">
        <v>4</v>
      </c>
      <c r="I5126" s="3">
        <v>0</v>
      </c>
      <c r="J5126" s="3">
        <f>IFERROR((I5126/H5126)*1000,0)</f>
        <v>0</v>
      </c>
      <c r="K5126" s="2">
        <v>0.75</v>
      </c>
    </row>
    <row r="5127" spans="1:11" x14ac:dyDescent="0.35">
      <c r="A5127" t="s">
        <v>26</v>
      </c>
      <c r="B5127" t="s">
        <v>23</v>
      </c>
      <c r="C5127" t="str">
        <f>IFERROR(VLOOKUP(B5127,$N$3:$O$14,2,FALSE),"error")</f>
        <v>TankRoar</v>
      </c>
      <c r="D5127">
        <f>IF(E5127&gt;=($M$18-6),1,0)</f>
        <v>0</v>
      </c>
      <c r="E5127" s="1">
        <v>44660</v>
      </c>
      <c r="F5127" t="s">
        <v>4</v>
      </c>
      <c r="G5127">
        <v>0</v>
      </c>
      <c r="H5127" s="4">
        <v>1</v>
      </c>
      <c r="I5127" s="3">
        <v>0</v>
      </c>
      <c r="J5127" s="3">
        <f>IFERROR((I5127/H5127)*1000,0)</f>
        <v>0</v>
      </c>
      <c r="K5127" s="2">
        <v>1</v>
      </c>
    </row>
    <row r="5128" spans="1:11" x14ac:dyDescent="0.35">
      <c r="A5128" t="s">
        <v>25</v>
      </c>
      <c r="B5128" t="s">
        <v>23</v>
      </c>
      <c r="C5128" t="str">
        <f>IFERROR(VLOOKUP(B5128,$N$3:$O$14,2,FALSE),"error")</f>
        <v>TankRoar</v>
      </c>
      <c r="D5128">
        <f>IF(E5128&gt;=($M$18-6),1,0)</f>
        <v>0</v>
      </c>
      <c r="E5128" s="1">
        <v>44660</v>
      </c>
      <c r="F5128" t="s">
        <v>5</v>
      </c>
      <c r="G5128">
        <v>1</v>
      </c>
      <c r="H5128" s="4">
        <v>2</v>
      </c>
      <c r="I5128" s="3">
        <v>0</v>
      </c>
      <c r="J5128" s="3">
        <f>IFERROR((I5128/H5128)*1000,0)</f>
        <v>0</v>
      </c>
      <c r="K5128" s="2">
        <v>1</v>
      </c>
    </row>
    <row r="5129" spans="1:11" x14ac:dyDescent="0.35">
      <c r="A5129" t="s">
        <v>25</v>
      </c>
      <c r="B5129" t="s">
        <v>23</v>
      </c>
      <c r="C5129" t="str">
        <f>IFERROR(VLOOKUP(B5129,$N$3:$O$14,2,FALSE),"error")</f>
        <v>TankRoar</v>
      </c>
      <c r="D5129">
        <f>IF(E5129&gt;=($M$18-6),1,0)</f>
        <v>0</v>
      </c>
      <c r="E5129" s="1">
        <v>44660</v>
      </c>
      <c r="F5129" t="s">
        <v>4</v>
      </c>
      <c r="G5129">
        <v>0</v>
      </c>
      <c r="H5129" s="4">
        <v>1</v>
      </c>
      <c r="I5129" s="3">
        <v>0</v>
      </c>
      <c r="J5129" s="3">
        <f>IFERROR((I5129/H5129)*1000,0)</f>
        <v>0</v>
      </c>
      <c r="K5129" s="2">
        <v>1</v>
      </c>
    </row>
    <row r="5130" spans="1:11" x14ac:dyDescent="0.35">
      <c r="A5130" t="s">
        <v>24</v>
      </c>
      <c r="B5130" t="s">
        <v>23</v>
      </c>
      <c r="C5130" t="str">
        <f>IFERROR(VLOOKUP(B5130,$N$3:$O$14,2,FALSE),"error")</f>
        <v>TankRoar</v>
      </c>
      <c r="D5130">
        <f>IF(E5130&gt;=($M$18-6),1,0)</f>
        <v>0</v>
      </c>
      <c r="E5130" s="1">
        <v>44660</v>
      </c>
      <c r="F5130" t="s">
        <v>5</v>
      </c>
      <c r="G5130">
        <v>1</v>
      </c>
      <c r="H5130" s="4">
        <v>2</v>
      </c>
      <c r="I5130" s="3">
        <v>0</v>
      </c>
      <c r="J5130" s="3">
        <f>IFERROR((I5130/H5130)*1000,0)</f>
        <v>0</v>
      </c>
      <c r="K5130" s="2">
        <v>1</v>
      </c>
    </row>
    <row r="5131" spans="1:11" x14ac:dyDescent="0.35">
      <c r="A5131" t="s">
        <v>22</v>
      </c>
      <c r="B5131" t="s">
        <v>2</v>
      </c>
      <c r="C5131" t="str">
        <f>IFERROR(VLOOKUP(B5131,$N$3:$O$14,2,FALSE),"error")</f>
        <v>TheVintageNews</v>
      </c>
      <c r="D5131">
        <f>IF(E5131&gt;=($M$18-6),1,0)</f>
        <v>0</v>
      </c>
      <c r="E5131" s="1">
        <v>44660</v>
      </c>
      <c r="F5131" t="s">
        <v>5</v>
      </c>
      <c r="G5131">
        <v>3</v>
      </c>
      <c r="H5131" s="4">
        <v>447</v>
      </c>
      <c r="I5131" s="3">
        <v>0.15</v>
      </c>
      <c r="J5131" s="3">
        <f>IFERROR((I5131/H5131)*1000,0)</f>
        <v>0.33557046979865768</v>
      </c>
      <c r="K5131" s="2">
        <v>0.70940000000000003</v>
      </c>
    </row>
    <row r="5132" spans="1:11" x14ac:dyDescent="0.35">
      <c r="A5132" t="s">
        <v>22</v>
      </c>
      <c r="B5132" t="s">
        <v>2</v>
      </c>
      <c r="C5132" t="str">
        <f>IFERROR(VLOOKUP(B5132,$N$3:$O$14,2,FALSE),"error")</f>
        <v>TheVintageNews</v>
      </c>
      <c r="D5132">
        <f>IF(E5132&gt;=($M$18-6),1,0)</f>
        <v>0</v>
      </c>
      <c r="E5132" s="1">
        <v>44660</v>
      </c>
      <c r="F5132" t="s">
        <v>4</v>
      </c>
      <c r="G5132">
        <v>29</v>
      </c>
      <c r="H5132" s="4">
        <v>5837</v>
      </c>
      <c r="I5132" s="3">
        <v>3.99</v>
      </c>
      <c r="J5132" s="3">
        <f>IFERROR((I5132/H5132)*1000,0)</f>
        <v>0.68357032722288857</v>
      </c>
      <c r="K5132" s="2">
        <v>0.71619999999999995</v>
      </c>
    </row>
    <row r="5133" spans="1:11" x14ac:dyDescent="0.35">
      <c r="A5133" t="s">
        <v>22</v>
      </c>
      <c r="B5133" t="s">
        <v>2</v>
      </c>
      <c r="C5133" t="str">
        <f>IFERROR(VLOOKUP(B5133,$N$3:$O$14,2,FALSE),"error")</f>
        <v>TheVintageNews</v>
      </c>
      <c r="D5133">
        <f>IF(E5133&gt;=($M$18-6),1,0)</f>
        <v>0</v>
      </c>
      <c r="E5133" s="1">
        <v>44660</v>
      </c>
      <c r="F5133" t="s">
        <v>1</v>
      </c>
      <c r="G5133">
        <v>0</v>
      </c>
      <c r="H5133" s="4">
        <v>147</v>
      </c>
      <c r="I5133" s="3">
        <v>0.09</v>
      </c>
      <c r="J5133" s="3">
        <f>IFERROR((I5133/H5133)*1000,0)</f>
        <v>0.61224489795918369</v>
      </c>
      <c r="K5133" s="2">
        <v>0.77780000000000005</v>
      </c>
    </row>
    <row r="5134" spans="1:11" x14ac:dyDescent="0.35">
      <c r="A5134" t="s">
        <v>21</v>
      </c>
      <c r="B5134" t="s">
        <v>2</v>
      </c>
      <c r="C5134" t="str">
        <f>IFERROR(VLOOKUP(B5134,$N$3:$O$14,2,FALSE),"error")</f>
        <v>TheVintageNews</v>
      </c>
      <c r="D5134">
        <f>IF(E5134&gt;=($M$18-6),1,0)</f>
        <v>0</v>
      </c>
      <c r="E5134" s="1">
        <v>44660</v>
      </c>
      <c r="F5134" t="s">
        <v>5</v>
      </c>
      <c r="G5134">
        <v>5</v>
      </c>
      <c r="H5134" s="4">
        <v>622</v>
      </c>
      <c r="I5134" s="3">
        <v>0.22</v>
      </c>
      <c r="J5134" s="3">
        <f>IFERROR((I5134/H5134)*1000,0)</f>
        <v>0.3536977491961415</v>
      </c>
      <c r="K5134" s="2">
        <v>0.66379999999999995</v>
      </c>
    </row>
    <row r="5135" spans="1:11" x14ac:dyDescent="0.35">
      <c r="A5135" t="s">
        <v>21</v>
      </c>
      <c r="B5135" t="s">
        <v>2</v>
      </c>
      <c r="C5135" t="str">
        <f>IFERROR(VLOOKUP(B5135,$N$3:$O$14,2,FALSE),"error")</f>
        <v>TheVintageNews</v>
      </c>
      <c r="D5135">
        <f>IF(E5135&gt;=($M$18-6),1,0)</f>
        <v>0</v>
      </c>
      <c r="E5135" s="1">
        <v>44660</v>
      </c>
      <c r="F5135" t="s">
        <v>4</v>
      </c>
      <c r="G5135">
        <v>46</v>
      </c>
      <c r="H5135" s="4">
        <v>8689</v>
      </c>
      <c r="I5135" s="3">
        <v>6.9</v>
      </c>
      <c r="J5135" s="3">
        <f>IFERROR((I5135/H5135)*1000,0)</f>
        <v>0.79410749223155719</v>
      </c>
      <c r="K5135" s="2">
        <v>0.59950000000000003</v>
      </c>
    </row>
    <row r="5136" spans="1:11" x14ac:dyDescent="0.35">
      <c r="A5136" t="s">
        <v>21</v>
      </c>
      <c r="B5136" t="s">
        <v>2</v>
      </c>
      <c r="C5136" t="str">
        <f>IFERROR(VLOOKUP(B5136,$N$3:$O$14,2,FALSE),"error")</f>
        <v>TheVintageNews</v>
      </c>
      <c r="D5136">
        <f>IF(E5136&gt;=($M$18-6),1,0)</f>
        <v>0</v>
      </c>
      <c r="E5136" s="1">
        <v>44660</v>
      </c>
      <c r="F5136" t="s">
        <v>1</v>
      </c>
      <c r="G5136">
        <v>0</v>
      </c>
      <c r="H5136" s="4">
        <v>239</v>
      </c>
      <c r="I5136" s="3">
        <v>0.17</v>
      </c>
      <c r="J5136" s="3">
        <f>IFERROR((I5136/H5136)*1000,0)</f>
        <v>0.71129707112970719</v>
      </c>
      <c r="K5136" s="2">
        <v>0.75109999999999999</v>
      </c>
    </row>
    <row r="5137" spans="1:11" x14ac:dyDescent="0.35">
      <c r="A5137" t="s">
        <v>20</v>
      </c>
      <c r="B5137" t="s">
        <v>2</v>
      </c>
      <c r="C5137" t="str">
        <f>IFERROR(VLOOKUP(B5137,$N$3:$O$14,2,FALSE),"error")</f>
        <v>TheVintageNews</v>
      </c>
      <c r="D5137">
        <f>IF(E5137&gt;=($M$18-6),1,0)</f>
        <v>0</v>
      </c>
      <c r="E5137" s="1">
        <v>44660</v>
      </c>
      <c r="F5137" t="s">
        <v>5</v>
      </c>
      <c r="G5137">
        <v>1</v>
      </c>
      <c r="H5137" s="4">
        <v>346</v>
      </c>
      <c r="I5137" s="3">
        <v>0.1</v>
      </c>
      <c r="J5137" s="3">
        <f>IFERROR((I5137/H5137)*1000,0)</f>
        <v>0.28901734104046245</v>
      </c>
      <c r="K5137" s="2">
        <v>0.77470000000000006</v>
      </c>
    </row>
    <row r="5138" spans="1:11" x14ac:dyDescent="0.35">
      <c r="A5138" t="s">
        <v>20</v>
      </c>
      <c r="B5138" t="s">
        <v>2</v>
      </c>
      <c r="C5138" t="str">
        <f>IFERROR(VLOOKUP(B5138,$N$3:$O$14,2,FALSE),"error")</f>
        <v>TheVintageNews</v>
      </c>
      <c r="D5138">
        <f>IF(E5138&gt;=($M$18-6),1,0)</f>
        <v>0</v>
      </c>
      <c r="E5138" s="1">
        <v>44660</v>
      </c>
      <c r="F5138" t="s">
        <v>4</v>
      </c>
      <c r="G5138">
        <v>31</v>
      </c>
      <c r="H5138" s="4">
        <v>4922</v>
      </c>
      <c r="I5138" s="3">
        <v>2.9</v>
      </c>
      <c r="J5138" s="3">
        <f>IFERROR((I5138/H5138)*1000,0)</f>
        <v>0.58919138561560347</v>
      </c>
      <c r="K5138" s="2">
        <v>0.68979999999999997</v>
      </c>
    </row>
    <row r="5139" spans="1:11" x14ac:dyDescent="0.35">
      <c r="A5139" t="s">
        <v>20</v>
      </c>
      <c r="B5139" t="s">
        <v>2</v>
      </c>
      <c r="C5139" t="str">
        <f>IFERROR(VLOOKUP(B5139,$N$3:$O$14,2,FALSE),"error")</f>
        <v>TheVintageNews</v>
      </c>
      <c r="D5139">
        <f>IF(E5139&gt;=($M$18-6),1,0)</f>
        <v>0</v>
      </c>
      <c r="E5139" s="1">
        <v>44660</v>
      </c>
      <c r="F5139" t="s">
        <v>1</v>
      </c>
      <c r="G5139">
        <v>0</v>
      </c>
      <c r="H5139" s="4">
        <v>132</v>
      </c>
      <c r="I5139" s="3">
        <v>7.0000000000000007E-2</v>
      </c>
      <c r="J5139" s="3">
        <f>IFERROR((I5139/H5139)*1000,0)</f>
        <v>0.53030303030303039</v>
      </c>
      <c r="K5139" s="2">
        <v>0.81540000000000001</v>
      </c>
    </row>
    <row r="5140" spans="1:11" x14ac:dyDescent="0.35">
      <c r="A5140" t="s">
        <v>19</v>
      </c>
      <c r="B5140" t="s">
        <v>2</v>
      </c>
      <c r="C5140" t="str">
        <f>IFERROR(VLOOKUP(B5140,$N$3:$O$14,2,FALSE),"error")</f>
        <v>TheVintageNews</v>
      </c>
      <c r="D5140">
        <f>IF(E5140&gt;=($M$18-6),1,0)</f>
        <v>0</v>
      </c>
      <c r="E5140" s="1">
        <v>44660</v>
      </c>
      <c r="F5140" t="s">
        <v>5</v>
      </c>
      <c r="G5140">
        <v>1</v>
      </c>
      <c r="H5140" s="4">
        <v>297</v>
      </c>
      <c r="I5140" s="3">
        <v>7.0000000000000007E-2</v>
      </c>
      <c r="J5140" s="3">
        <f>IFERROR((I5140/H5140)*1000,0)</f>
        <v>0.2356902356902357</v>
      </c>
      <c r="K5140" s="2">
        <v>0.73380000000000001</v>
      </c>
    </row>
    <row r="5141" spans="1:11" x14ac:dyDescent="0.35">
      <c r="A5141" t="s">
        <v>19</v>
      </c>
      <c r="B5141" t="s">
        <v>2</v>
      </c>
      <c r="C5141" t="str">
        <f>IFERROR(VLOOKUP(B5141,$N$3:$O$14,2,FALSE),"error")</f>
        <v>TheVintageNews</v>
      </c>
      <c r="D5141">
        <f>IF(E5141&gt;=($M$18-6),1,0)</f>
        <v>0</v>
      </c>
      <c r="E5141" s="1">
        <v>44660</v>
      </c>
      <c r="F5141" t="s">
        <v>4</v>
      </c>
      <c r="G5141">
        <v>25</v>
      </c>
      <c r="H5141" s="4">
        <v>4283</v>
      </c>
      <c r="I5141" s="3">
        <v>2.37</v>
      </c>
      <c r="J5141" s="3">
        <f>IFERROR((I5141/H5141)*1000,0)</f>
        <v>0.55335045528834936</v>
      </c>
      <c r="K5141" s="2">
        <v>0.62339999999999995</v>
      </c>
    </row>
    <row r="5142" spans="1:11" x14ac:dyDescent="0.35">
      <c r="A5142" t="s">
        <v>19</v>
      </c>
      <c r="B5142" t="s">
        <v>2</v>
      </c>
      <c r="C5142" t="str">
        <f>IFERROR(VLOOKUP(B5142,$N$3:$O$14,2,FALSE),"error")</f>
        <v>TheVintageNews</v>
      </c>
      <c r="D5142">
        <f>IF(E5142&gt;=($M$18-6),1,0)</f>
        <v>0</v>
      </c>
      <c r="E5142" s="1">
        <v>44660</v>
      </c>
      <c r="F5142" t="s">
        <v>1</v>
      </c>
      <c r="G5142">
        <v>0</v>
      </c>
      <c r="H5142" s="4">
        <v>106</v>
      </c>
      <c r="I5142" s="3">
        <v>0.06</v>
      </c>
      <c r="J5142" s="3">
        <f>IFERROR((I5142/H5142)*1000,0)</f>
        <v>0.56603773584905659</v>
      </c>
      <c r="K5142" s="2">
        <v>0.72819999999999996</v>
      </c>
    </row>
    <row r="5143" spans="1:11" x14ac:dyDescent="0.35">
      <c r="A5143" t="s">
        <v>18</v>
      </c>
      <c r="B5143" t="s">
        <v>2</v>
      </c>
      <c r="C5143" t="str">
        <f>IFERROR(VLOOKUP(B5143,$N$3:$O$14,2,FALSE),"error")</f>
        <v>TheVintageNews</v>
      </c>
      <c r="D5143">
        <f>IF(E5143&gt;=($M$18-6),1,0)</f>
        <v>0</v>
      </c>
      <c r="E5143" s="1">
        <v>44660</v>
      </c>
      <c r="F5143" t="s">
        <v>5</v>
      </c>
      <c r="G5143">
        <v>5</v>
      </c>
      <c r="H5143" s="4">
        <v>417</v>
      </c>
      <c r="I5143" s="3">
        <v>0.11</v>
      </c>
      <c r="J5143" s="3">
        <f>IFERROR((I5143/H5143)*1000,0)</f>
        <v>0.26378896882494007</v>
      </c>
      <c r="K5143" s="2">
        <v>0.66579999999999995</v>
      </c>
    </row>
    <row r="5144" spans="1:11" x14ac:dyDescent="0.35">
      <c r="A5144" t="s">
        <v>18</v>
      </c>
      <c r="B5144" t="s">
        <v>2</v>
      </c>
      <c r="C5144" t="str">
        <f>IFERROR(VLOOKUP(B5144,$N$3:$O$14,2,FALSE),"error")</f>
        <v>TheVintageNews</v>
      </c>
      <c r="D5144">
        <f>IF(E5144&gt;=($M$18-6),1,0)</f>
        <v>0</v>
      </c>
      <c r="E5144" s="1">
        <v>44660</v>
      </c>
      <c r="F5144" t="s">
        <v>4</v>
      </c>
      <c r="G5144">
        <v>50</v>
      </c>
      <c r="H5144" s="4">
        <v>7875</v>
      </c>
      <c r="I5144" s="3">
        <v>4.3</v>
      </c>
      <c r="J5144" s="3">
        <f>IFERROR((I5144/H5144)*1000,0)</f>
        <v>0.54603174603174598</v>
      </c>
      <c r="K5144" s="2">
        <v>0.5373</v>
      </c>
    </row>
    <row r="5145" spans="1:11" x14ac:dyDescent="0.35">
      <c r="A5145" t="s">
        <v>18</v>
      </c>
      <c r="B5145" t="s">
        <v>2</v>
      </c>
      <c r="C5145" t="str">
        <f>IFERROR(VLOOKUP(B5145,$N$3:$O$14,2,FALSE),"error")</f>
        <v>TheVintageNews</v>
      </c>
      <c r="D5145">
        <f>IF(E5145&gt;=($M$18-6),1,0)</f>
        <v>0</v>
      </c>
      <c r="E5145" s="1">
        <v>44660</v>
      </c>
      <c r="F5145" t="s">
        <v>1</v>
      </c>
      <c r="G5145">
        <v>0</v>
      </c>
      <c r="H5145" s="4">
        <v>195</v>
      </c>
      <c r="I5145" s="3">
        <v>0.09</v>
      </c>
      <c r="J5145" s="3">
        <f>IFERROR((I5145/H5145)*1000,0)</f>
        <v>0.46153846153846151</v>
      </c>
      <c r="K5145" s="2">
        <v>0.79459999999999997</v>
      </c>
    </row>
    <row r="5146" spans="1:11" x14ac:dyDescent="0.35">
      <c r="A5146" t="s">
        <v>17</v>
      </c>
      <c r="B5146" t="s">
        <v>2</v>
      </c>
      <c r="C5146" t="str">
        <f>IFERROR(VLOOKUP(B5146,$N$3:$O$14,2,FALSE),"error")</f>
        <v>TheVintageNews</v>
      </c>
      <c r="D5146">
        <f>IF(E5146&gt;=($M$18-6),1,0)</f>
        <v>0</v>
      </c>
      <c r="E5146" s="1">
        <v>44660</v>
      </c>
      <c r="F5146" t="s">
        <v>6</v>
      </c>
      <c r="G5146">
        <v>1</v>
      </c>
      <c r="H5146" s="4">
        <v>20</v>
      </c>
      <c r="I5146" s="3">
        <v>0</v>
      </c>
      <c r="J5146" s="3">
        <f>IFERROR((I5146/H5146)*1000,0)</f>
        <v>0</v>
      </c>
      <c r="K5146" s="2">
        <v>1</v>
      </c>
    </row>
    <row r="5147" spans="1:11" x14ac:dyDescent="0.35">
      <c r="A5147" t="s">
        <v>17</v>
      </c>
      <c r="B5147" t="s">
        <v>2</v>
      </c>
      <c r="C5147" t="str">
        <f>IFERROR(VLOOKUP(B5147,$N$3:$O$14,2,FALSE),"error")</f>
        <v>TheVintageNews</v>
      </c>
      <c r="D5147">
        <f>IF(E5147&gt;=($M$18-6),1,0)</f>
        <v>0</v>
      </c>
      <c r="E5147" s="1">
        <v>44660</v>
      </c>
      <c r="F5147" t="s">
        <v>5</v>
      </c>
      <c r="G5147">
        <v>259</v>
      </c>
      <c r="H5147" s="4">
        <v>15616</v>
      </c>
      <c r="I5147" s="3">
        <v>11.95</v>
      </c>
      <c r="J5147" s="3">
        <f>IFERROR((I5147/H5147)*1000,0)</f>
        <v>0.76524077868852447</v>
      </c>
      <c r="K5147" s="2">
        <v>0.9677</v>
      </c>
    </row>
    <row r="5148" spans="1:11" x14ac:dyDescent="0.35">
      <c r="A5148" t="s">
        <v>16</v>
      </c>
      <c r="B5148" t="s">
        <v>2</v>
      </c>
      <c r="C5148" t="str">
        <f>IFERROR(VLOOKUP(B5148,$N$3:$O$14,2,FALSE),"error")</f>
        <v>TheVintageNews</v>
      </c>
      <c r="D5148">
        <f>IF(E5148&gt;=($M$18-6),1,0)</f>
        <v>0</v>
      </c>
      <c r="E5148" s="1">
        <v>44660</v>
      </c>
      <c r="F5148" t="s">
        <v>6</v>
      </c>
      <c r="G5148">
        <v>1</v>
      </c>
      <c r="H5148" s="4">
        <v>0</v>
      </c>
      <c r="I5148" s="3">
        <v>0</v>
      </c>
      <c r="J5148" s="3">
        <f>IFERROR((I5148/H5148)*1000,0)</f>
        <v>0</v>
      </c>
      <c r="K5148" s="2">
        <v>0</v>
      </c>
    </row>
    <row r="5149" spans="1:11" x14ac:dyDescent="0.35">
      <c r="A5149" t="s">
        <v>16</v>
      </c>
      <c r="B5149" t="s">
        <v>2</v>
      </c>
      <c r="C5149" t="str">
        <f>IFERROR(VLOOKUP(B5149,$N$3:$O$14,2,FALSE),"error")</f>
        <v>TheVintageNews</v>
      </c>
      <c r="D5149">
        <f>IF(E5149&gt;=($M$18-6),1,0)</f>
        <v>0</v>
      </c>
      <c r="E5149" s="1">
        <v>44660</v>
      </c>
      <c r="F5149" t="s">
        <v>5</v>
      </c>
      <c r="G5149">
        <v>113</v>
      </c>
      <c r="H5149" s="4">
        <v>8761</v>
      </c>
      <c r="I5149" s="3">
        <v>3.58</v>
      </c>
      <c r="J5149" s="3">
        <f>IFERROR((I5149/H5149)*1000,0)</f>
        <v>0.40862915192329646</v>
      </c>
      <c r="K5149" s="2">
        <v>0.98050000000000004</v>
      </c>
    </row>
    <row r="5150" spans="1:11" x14ac:dyDescent="0.35">
      <c r="A5150" t="s">
        <v>16</v>
      </c>
      <c r="B5150" t="s">
        <v>2</v>
      </c>
      <c r="C5150" t="str">
        <f>IFERROR(VLOOKUP(B5150,$N$3:$O$14,2,FALSE),"error")</f>
        <v>TheVintageNews</v>
      </c>
      <c r="D5150">
        <f>IF(E5150&gt;=($M$18-6),1,0)</f>
        <v>0</v>
      </c>
      <c r="E5150" s="1">
        <v>44660</v>
      </c>
      <c r="F5150" t="s">
        <v>160</v>
      </c>
      <c r="G5150">
        <v>2</v>
      </c>
      <c r="H5150" s="4">
        <v>0</v>
      </c>
      <c r="I5150" s="3">
        <v>0</v>
      </c>
      <c r="J5150" s="3">
        <f>IFERROR((I5150/H5150)*1000,0)</f>
        <v>0</v>
      </c>
      <c r="K5150" s="2">
        <v>0</v>
      </c>
    </row>
    <row r="5151" spans="1:11" x14ac:dyDescent="0.35">
      <c r="A5151" t="s">
        <v>16</v>
      </c>
      <c r="B5151" t="s">
        <v>2</v>
      </c>
      <c r="C5151" t="str">
        <f>IFERROR(VLOOKUP(B5151,$N$3:$O$14,2,FALSE),"error")</f>
        <v>TheVintageNews</v>
      </c>
      <c r="D5151">
        <f>IF(E5151&gt;=($M$18-6),1,0)</f>
        <v>0</v>
      </c>
      <c r="E5151" s="1">
        <v>44660</v>
      </c>
      <c r="F5151" t="s">
        <v>4</v>
      </c>
      <c r="G5151" s="5">
        <v>4071</v>
      </c>
      <c r="H5151" s="4">
        <v>667345</v>
      </c>
      <c r="I5151" s="3">
        <v>293.74</v>
      </c>
      <c r="J5151" s="3">
        <f>IFERROR((I5151/H5151)*1000,0)</f>
        <v>0.44016213502760942</v>
      </c>
      <c r="K5151" s="2">
        <v>0.98199999999999998</v>
      </c>
    </row>
    <row r="5152" spans="1:11" x14ac:dyDescent="0.35">
      <c r="A5152" t="s">
        <v>16</v>
      </c>
      <c r="B5152" t="s">
        <v>2</v>
      </c>
      <c r="C5152" t="str">
        <f>IFERROR(VLOOKUP(B5152,$N$3:$O$14,2,FALSE),"error")</f>
        <v>TheVintageNews</v>
      </c>
      <c r="D5152">
        <f>IF(E5152&gt;=($M$18-6),1,0)</f>
        <v>0</v>
      </c>
      <c r="E5152" s="1">
        <v>44660</v>
      </c>
      <c r="F5152" t="s">
        <v>1</v>
      </c>
      <c r="G5152">
        <v>572</v>
      </c>
      <c r="H5152" s="4">
        <v>55323</v>
      </c>
      <c r="I5152" s="3">
        <v>28.24</v>
      </c>
      <c r="J5152" s="3">
        <f>IFERROR((I5152/H5152)*1000,0)</f>
        <v>0.51045677204779205</v>
      </c>
      <c r="K5152" s="2">
        <v>0.97950000000000004</v>
      </c>
    </row>
    <row r="5153" spans="1:11" x14ac:dyDescent="0.35">
      <c r="A5153" t="s">
        <v>15</v>
      </c>
      <c r="B5153" t="s">
        <v>2</v>
      </c>
      <c r="C5153" t="str">
        <f>IFERROR(VLOOKUP(B5153,$N$3:$O$14,2,FALSE),"error")</f>
        <v>TheVintageNews</v>
      </c>
      <c r="D5153">
        <f>IF(E5153&gt;=($M$18-6),1,0)</f>
        <v>0</v>
      </c>
      <c r="E5153" s="1">
        <v>44660</v>
      </c>
      <c r="F5153" t="s">
        <v>6</v>
      </c>
      <c r="G5153">
        <v>2</v>
      </c>
      <c r="H5153" s="4">
        <v>2</v>
      </c>
      <c r="I5153" s="3">
        <v>0</v>
      </c>
      <c r="J5153" s="3">
        <f>IFERROR((I5153/H5153)*1000,0)</f>
        <v>0</v>
      </c>
      <c r="K5153" s="2">
        <v>1</v>
      </c>
    </row>
    <row r="5154" spans="1:11" x14ac:dyDescent="0.35">
      <c r="A5154" t="s">
        <v>15</v>
      </c>
      <c r="B5154" t="s">
        <v>2</v>
      </c>
      <c r="C5154" t="str">
        <f>IFERROR(VLOOKUP(B5154,$N$3:$O$14,2,FALSE),"error")</f>
        <v>TheVintageNews</v>
      </c>
      <c r="D5154">
        <f>IF(E5154&gt;=($M$18-6),1,0)</f>
        <v>0</v>
      </c>
      <c r="E5154" s="1">
        <v>44660</v>
      </c>
      <c r="F5154" t="s">
        <v>5</v>
      </c>
      <c r="G5154">
        <v>162</v>
      </c>
      <c r="H5154" s="4">
        <v>4832</v>
      </c>
      <c r="I5154" s="3">
        <v>5.5</v>
      </c>
      <c r="J5154" s="3">
        <f>IFERROR((I5154/H5154)*1000,0)</f>
        <v>1.1382450331125828</v>
      </c>
      <c r="K5154" s="2">
        <v>0.65100000000000002</v>
      </c>
    </row>
    <row r="5155" spans="1:11" x14ac:dyDescent="0.35">
      <c r="A5155" t="s">
        <v>15</v>
      </c>
      <c r="B5155" t="s">
        <v>2</v>
      </c>
      <c r="C5155" t="str">
        <f>IFERROR(VLOOKUP(B5155,$N$3:$O$14,2,FALSE),"error")</f>
        <v>TheVintageNews</v>
      </c>
      <c r="D5155">
        <f>IF(E5155&gt;=($M$18-6),1,0)</f>
        <v>0</v>
      </c>
      <c r="E5155" s="1">
        <v>44660</v>
      </c>
      <c r="F5155" t="s">
        <v>4</v>
      </c>
      <c r="G5155">
        <v>4</v>
      </c>
      <c r="H5155" s="4">
        <v>153</v>
      </c>
      <c r="I5155" s="3">
        <v>0.05</v>
      </c>
      <c r="J5155" s="3">
        <f>IFERROR((I5155/H5155)*1000,0)</f>
        <v>0.32679738562091504</v>
      </c>
      <c r="K5155" s="2">
        <v>9.0899999999999995E-2</v>
      </c>
    </row>
    <row r="5156" spans="1:11" x14ac:dyDescent="0.35">
      <c r="A5156" t="s">
        <v>15</v>
      </c>
      <c r="B5156" t="s">
        <v>2</v>
      </c>
      <c r="C5156" t="str">
        <f>IFERROR(VLOOKUP(B5156,$N$3:$O$14,2,FALSE),"error")</f>
        <v>TheVintageNews</v>
      </c>
      <c r="D5156">
        <f>IF(E5156&gt;=($M$18-6),1,0)</f>
        <v>0</v>
      </c>
      <c r="E5156" s="1">
        <v>44660</v>
      </c>
      <c r="F5156" t="s">
        <v>1</v>
      </c>
      <c r="G5156">
        <v>242</v>
      </c>
      <c r="H5156" s="4">
        <v>7067</v>
      </c>
      <c r="I5156" s="3">
        <v>3.89</v>
      </c>
      <c r="J5156" s="3">
        <f>IFERROR((I5156/H5156)*1000,0)</f>
        <v>0.55044573369180694</v>
      </c>
      <c r="K5156" s="2">
        <v>0.59470000000000001</v>
      </c>
    </row>
    <row r="5157" spans="1:11" x14ac:dyDescent="0.35">
      <c r="A5157" t="s">
        <v>14</v>
      </c>
      <c r="B5157" t="s">
        <v>2</v>
      </c>
      <c r="C5157" t="str">
        <f>IFERROR(VLOOKUP(B5157,$N$3:$O$14,2,FALSE),"error")</f>
        <v>TheVintageNews</v>
      </c>
      <c r="D5157">
        <f>IF(E5157&gt;=($M$18-6),1,0)</f>
        <v>0</v>
      </c>
      <c r="E5157" s="1">
        <v>44660</v>
      </c>
      <c r="F5157" t="s">
        <v>6</v>
      </c>
      <c r="G5157">
        <v>2</v>
      </c>
      <c r="H5157" s="4">
        <v>19</v>
      </c>
      <c r="I5157" s="3">
        <v>0.04</v>
      </c>
      <c r="J5157" s="3">
        <f>IFERROR((I5157/H5157)*1000,0)</f>
        <v>2.1052631578947367</v>
      </c>
      <c r="K5157" s="2">
        <v>1</v>
      </c>
    </row>
    <row r="5158" spans="1:11" x14ac:dyDescent="0.35">
      <c r="A5158" t="s">
        <v>14</v>
      </c>
      <c r="B5158" t="s">
        <v>2</v>
      </c>
      <c r="C5158" t="str">
        <f>IFERROR(VLOOKUP(B5158,$N$3:$O$14,2,FALSE),"error")</f>
        <v>TheVintageNews</v>
      </c>
      <c r="D5158">
        <f>IF(E5158&gt;=($M$18-6),1,0)</f>
        <v>0</v>
      </c>
      <c r="E5158" s="1">
        <v>44660</v>
      </c>
      <c r="F5158" t="s">
        <v>5</v>
      </c>
      <c r="G5158">
        <v>783</v>
      </c>
      <c r="H5158" s="4">
        <v>94006</v>
      </c>
      <c r="I5158" s="3">
        <v>113.89</v>
      </c>
      <c r="J5158" s="3">
        <f>IFERROR((I5158/H5158)*1000,0)</f>
        <v>1.2115184137182733</v>
      </c>
      <c r="K5158" s="2">
        <v>0.94499999999999995</v>
      </c>
    </row>
    <row r="5159" spans="1:11" x14ac:dyDescent="0.35">
      <c r="A5159" t="s">
        <v>14</v>
      </c>
      <c r="B5159" t="s">
        <v>2</v>
      </c>
      <c r="C5159" t="str">
        <f>IFERROR(VLOOKUP(B5159,$N$3:$O$14,2,FALSE),"error")</f>
        <v>TheVintageNews</v>
      </c>
      <c r="D5159">
        <f>IF(E5159&gt;=($M$18-6),1,0)</f>
        <v>0</v>
      </c>
      <c r="E5159" s="1">
        <v>44660</v>
      </c>
      <c r="F5159" t="s">
        <v>4</v>
      </c>
      <c r="G5159">
        <v>9</v>
      </c>
      <c r="H5159" s="4">
        <v>152</v>
      </c>
      <c r="I5159" s="3">
        <v>0.06</v>
      </c>
      <c r="J5159" s="3">
        <f>IFERROR((I5159/H5159)*1000,0)</f>
        <v>0.39473684210526316</v>
      </c>
      <c r="K5159" s="2">
        <v>6.9900000000000004E-2</v>
      </c>
    </row>
    <row r="5160" spans="1:11" x14ac:dyDescent="0.35">
      <c r="A5160" t="s">
        <v>14</v>
      </c>
      <c r="B5160" t="s">
        <v>2</v>
      </c>
      <c r="C5160" t="str">
        <f>IFERROR(VLOOKUP(B5160,$N$3:$O$14,2,FALSE),"error")</f>
        <v>TheVintageNews</v>
      </c>
      <c r="D5160">
        <f>IF(E5160&gt;=($M$18-6),1,0)</f>
        <v>0</v>
      </c>
      <c r="E5160" s="1">
        <v>44660</v>
      </c>
      <c r="F5160" t="s">
        <v>1</v>
      </c>
      <c r="G5160">
        <v>451</v>
      </c>
      <c r="H5160" s="4">
        <v>44986</v>
      </c>
      <c r="I5160" s="3">
        <v>18.13</v>
      </c>
      <c r="J5160" s="3">
        <f>IFERROR((I5160/H5160)*1000,0)</f>
        <v>0.40301427110656651</v>
      </c>
      <c r="K5160" s="2">
        <v>0.94950000000000001</v>
      </c>
    </row>
    <row r="5161" spans="1:11" x14ac:dyDescent="0.35">
      <c r="A5161" t="s">
        <v>13</v>
      </c>
      <c r="B5161" t="s">
        <v>2</v>
      </c>
      <c r="C5161" t="str">
        <f>IFERROR(VLOOKUP(B5161,$N$3:$O$14,2,FALSE),"error")</f>
        <v>TheVintageNews</v>
      </c>
      <c r="D5161">
        <f>IF(E5161&gt;=($M$18-6),1,0)</f>
        <v>0</v>
      </c>
      <c r="E5161" s="1">
        <v>44660</v>
      </c>
      <c r="F5161" t="s">
        <v>5</v>
      </c>
      <c r="G5161">
        <v>5</v>
      </c>
      <c r="H5161" s="4">
        <v>321</v>
      </c>
      <c r="I5161" s="3">
        <v>0.18</v>
      </c>
      <c r="J5161" s="3">
        <f>IFERROR((I5161/H5161)*1000,0)</f>
        <v>0.56074766355140182</v>
      </c>
      <c r="K5161" s="2">
        <v>0.83279999999999998</v>
      </c>
    </row>
    <row r="5162" spans="1:11" x14ac:dyDescent="0.35">
      <c r="A5162" t="s">
        <v>13</v>
      </c>
      <c r="B5162" t="s">
        <v>2</v>
      </c>
      <c r="C5162" t="str">
        <f>IFERROR(VLOOKUP(B5162,$N$3:$O$14,2,FALSE),"error")</f>
        <v>TheVintageNews</v>
      </c>
      <c r="D5162">
        <f>IF(E5162&gt;=($M$18-6),1,0)</f>
        <v>0</v>
      </c>
      <c r="E5162" s="1">
        <v>44660</v>
      </c>
      <c r="F5162" t="s">
        <v>160</v>
      </c>
      <c r="G5162">
        <v>1</v>
      </c>
      <c r="H5162" s="4">
        <v>0</v>
      </c>
      <c r="I5162" s="3">
        <v>0</v>
      </c>
      <c r="J5162" s="3">
        <f>IFERROR((I5162/H5162)*1000,0)</f>
        <v>0</v>
      </c>
      <c r="K5162" s="2">
        <v>0</v>
      </c>
    </row>
    <row r="5163" spans="1:11" x14ac:dyDescent="0.35">
      <c r="A5163" t="s">
        <v>13</v>
      </c>
      <c r="B5163" t="s">
        <v>2</v>
      </c>
      <c r="C5163" t="str">
        <f>IFERROR(VLOOKUP(B5163,$N$3:$O$14,2,FALSE),"error")</f>
        <v>TheVintageNews</v>
      </c>
      <c r="D5163">
        <f>IF(E5163&gt;=($M$18-6),1,0)</f>
        <v>0</v>
      </c>
      <c r="E5163" s="1">
        <v>44660</v>
      </c>
      <c r="F5163" t="s">
        <v>4</v>
      </c>
      <c r="G5163">
        <v>882</v>
      </c>
      <c r="H5163" s="4">
        <v>89834</v>
      </c>
      <c r="I5163" s="3">
        <v>79.55</v>
      </c>
      <c r="J5163" s="3">
        <f>IFERROR((I5163/H5163)*1000,0)</f>
        <v>0.88552218536411598</v>
      </c>
      <c r="K5163" s="2">
        <v>0.8075</v>
      </c>
    </row>
    <row r="5164" spans="1:11" x14ac:dyDescent="0.35">
      <c r="A5164" t="s">
        <v>13</v>
      </c>
      <c r="B5164" t="s">
        <v>2</v>
      </c>
      <c r="C5164" t="str">
        <f>IFERROR(VLOOKUP(B5164,$N$3:$O$14,2,FALSE),"error")</f>
        <v>TheVintageNews</v>
      </c>
      <c r="D5164">
        <f>IF(E5164&gt;=($M$18-6),1,0)</f>
        <v>0</v>
      </c>
      <c r="E5164" s="1">
        <v>44660</v>
      </c>
      <c r="F5164" t="s">
        <v>1</v>
      </c>
      <c r="G5164">
        <v>21</v>
      </c>
      <c r="H5164" s="4">
        <v>1288</v>
      </c>
      <c r="I5164" s="3">
        <v>2.2799999999999998</v>
      </c>
      <c r="J5164" s="3">
        <f>IFERROR((I5164/H5164)*1000,0)</f>
        <v>1.7701863354037264</v>
      </c>
      <c r="K5164" s="2">
        <v>0.74350000000000005</v>
      </c>
    </row>
    <row r="5165" spans="1:11" x14ac:dyDescent="0.35">
      <c r="A5165" t="s">
        <v>12</v>
      </c>
      <c r="B5165" t="s">
        <v>2</v>
      </c>
      <c r="C5165" t="str">
        <f>IFERROR(VLOOKUP(B5165,$N$3:$O$14,2,FALSE),"error")</f>
        <v>TheVintageNews</v>
      </c>
      <c r="D5165">
        <f>IF(E5165&gt;=($M$18-6),1,0)</f>
        <v>0</v>
      </c>
      <c r="E5165" s="1">
        <v>44660</v>
      </c>
      <c r="F5165" t="s">
        <v>6</v>
      </c>
      <c r="G5165">
        <v>2</v>
      </c>
      <c r="H5165" s="4">
        <v>2</v>
      </c>
      <c r="I5165" s="3">
        <v>0</v>
      </c>
      <c r="J5165" s="3">
        <f>IFERROR((I5165/H5165)*1000,0)</f>
        <v>0</v>
      </c>
      <c r="K5165" s="2">
        <v>1</v>
      </c>
    </row>
    <row r="5166" spans="1:11" x14ac:dyDescent="0.35">
      <c r="A5166" t="s">
        <v>12</v>
      </c>
      <c r="B5166" t="s">
        <v>2</v>
      </c>
      <c r="C5166" t="str">
        <f>IFERROR(VLOOKUP(B5166,$N$3:$O$14,2,FALSE),"error")</f>
        <v>TheVintageNews</v>
      </c>
      <c r="D5166">
        <f>IF(E5166&gt;=($M$18-6),1,0)</f>
        <v>0</v>
      </c>
      <c r="E5166" s="1">
        <v>44660</v>
      </c>
      <c r="F5166" t="s">
        <v>5</v>
      </c>
      <c r="G5166">
        <v>446</v>
      </c>
      <c r="H5166" s="4">
        <v>11619</v>
      </c>
      <c r="I5166" s="3">
        <v>17.91</v>
      </c>
      <c r="J5166" s="3">
        <f>IFERROR((I5166/H5166)*1000,0)</f>
        <v>1.5414407436096049</v>
      </c>
      <c r="K5166" s="2">
        <v>0.82350000000000001</v>
      </c>
    </row>
    <row r="5167" spans="1:11" x14ac:dyDescent="0.35">
      <c r="A5167" t="s">
        <v>12</v>
      </c>
      <c r="B5167" t="s">
        <v>2</v>
      </c>
      <c r="C5167" t="str">
        <f>IFERROR(VLOOKUP(B5167,$N$3:$O$14,2,FALSE),"error")</f>
        <v>TheVintageNews</v>
      </c>
      <c r="D5167">
        <f>IF(E5167&gt;=($M$18-6),1,0)</f>
        <v>0</v>
      </c>
      <c r="E5167" s="1">
        <v>44660</v>
      </c>
      <c r="F5167" t="s">
        <v>4</v>
      </c>
      <c r="G5167">
        <v>50</v>
      </c>
      <c r="H5167" s="4">
        <v>233</v>
      </c>
      <c r="I5167" s="3">
        <v>0.08</v>
      </c>
      <c r="J5167" s="3">
        <f>IFERROR((I5167/H5167)*1000,0)</f>
        <v>0.34334763948497854</v>
      </c>
      <c r="K5167" s="2">
        <v>0.49130000000000001</v>
      </c>
    </row>
    <row r="5168" spans="1:11" x14ac:dyDescent="0.35">
      <c r="A5168" t="s">
        <v>12</v>
      </c>
      <c r="B5168" t="s">
        <v>2</v>
      </c>
      <c r="C5168" t="str">
        <f>IFERROR(VLOOKUP(B5168,$N$3:$O$14,2,FALSE),"error")</f>
        <v>TheVintageNews</v>
      </c>
      <c r="D5168">
        <f>IF(E5168&gt;=($M$18-6),1,0)</f>
        <v>0</v>
      </c>
      <c r="E5168" s="1">
        <v>44660</v>
      </c>
      <c r="F5168" t="s">
        <v>1</v>
      </c>
      <c r="G5168">
        <v>108</v>
      </c>
      <c r="H5168" s="4">
        <v>5450</v>
      </c>
      <c r="I5168" s="3">
        <v>4.07</v>
      </c>
      <c r="J5168" s="3">
        <f>IFERROR((I5168/H5168)*1000,0)</f>
        <v>0.74678899082568817</v>
      </c>
      <c r="K5168" s="2">
        <v>0.82389999999999997</v>
      </c>
    </row>
    <row r="5169" spans="1:11" x14ac:dyDescent="0.35">
      <c r="A5169" t="s">
        <v>11</v>
      </c>
      <c r="B5169" t="s">
        <v>2</v>
      </c>
      <c r="C5169" t="str">
        <f>IFERROR(VLOOKUP(B5169,$N$3:$O$14,2,FALSE),"error")</f>
        <v>TheVintageNews</v>
      </c>
      <c r="D5169">
        <f>IF(E5169&gt;=($M$18-6),1,0)</f>
        <v>0</v>
      </c>
      <c r="E5169" s="1">
        <v>44660</v>
      </c>
      <c r="F5169" t="s">
        <v>6</v>
      </c>
      <c r="G5169">
        <v>1</v>
      </c>
      <c r="H5169" s="4">
        <v>4</v>
      </c>
      <c r="I5169" s="3">
        <v>0.01</v>
      </c>
      <c r="J5169" s="3">
        <f>IFERROR((I5169/H5169)*1000,0)</f>
        <v>2.5</v>
      </c>
      <c r="K5169" s="2">
        <v>0.5</v>
      </c>
    </row>
    <row r="5170" spans="1:11" x14ac:dyDescent="0.35">
      <c r="A5170" t="s">
        <v>11</v>
      </c>
      <c r="B5170" t="s">
        <v>2</v>
      </c>
      <c r="C5170" t="str">
        <f>IFERROR(VLOOKUP(B5170,$N$3:$O$14,2,FALSE),"error")</f>
        <v>TheVintageNews</v>
      </c>
      <c r="D5170">
        <f>IF(E5170&gt;=($M$18-6),1,0)</f>
        <v>0</v>
      </c>
      <c r="E5170" s="1">
        <v>44660</v>
      </c>
      <c r="F5170" t="s">
        <v>5</v>
      </c>
      <c r="G5170" s="5">
        <v>1014</v>
      </c>
      <c r="H5170" s="4">
        <v>25623</v>
      </c>
      <c r="I5170" s="3">
        <v>31.43</v>
      </c>
      <c r="J5170" s="3">
        <f>IFERROR((I5170/H5170)*1000,0)</f>
        <v>1.2266323225227334</v>
      </c>
      <c r="K5170" s="2">
        <v>0.70679999999999998</v>
      </c>
    </row>
    <row r="5171" spans="1:11" x14ac:dyDescent="0.35">
      <c r="A5171" t="s">
        <v>11</v>
      </c>
      <c r="B5171" t="s">
        <v>2</v>
      </c>
      <c r="C5171" t="str">
        <f>IFERROR(VLOOKUP(B5171,$N$3:$O$14,2,FALSE),"error")</f>
        <v>TheVintageNews</v>
      </c>
      <c r="D5171">
        <f>IF(E5171&gt;=($M$18-6),1,0)</f>
        <v>0</v>
      </c>
      <c r="E5171" s="1">
        <v>44660</v>
      </c>
      <c r="F5171" t="s">
        <v>160</v>
      </c>
      <c r="G5171">
        <v>5</v>
      </c>
      <c r="H5171" s="4">
        <v>0</v>
      </c>
      <c r="I5171" s="3">
        <v>0</v>
      </c>
      <c r="J5171" s="3">
        <f>IFERROR((I5171/H5171)*1000,0)</f>
        <v>0</v>
      </c>
      <c r="K5171" s="2">
        <v>0</v>
      </c>
    </row>
    <row r="5172" spans="1:11" x14ac:dyDescent="0.35">
      <c r="A5172" t="s">
        <v>11</v>
      </c>
      <c r="B5172" t="s">
        <v>2</v>
      </c>
      <c r="C5172" t="str">
        <f>IFERROR(VLOOKUP(B5172,$N$3:$O$14,2,FALSE),"error")</f>
        <v>TheVintageNews</v>
      </c>
      <c r="D5172">
        <f>IF(E5172&gt;=($M$18-6),1,0)</f>
        <v>0</v>
      </c>
      <c r="E5172" s="1">
        <v>44660</v>
      </c>
      <c r="F5172" t="s">
        <v>4</v>
      </c>
      <c r="G5172" s="5">
        <v>2246</v>
      </c>
      <c r="H5172" s="4">
        <v>214410</v>
      </c>
      <c r="I5172" s="3">
        <v>148.68</v>
      </c>
      <c r="J5172" s="3">
        <f>IFERROR((I5172/H5172)*1000,0)</f>
        <v>0.69343780607247796</v>
      </c>
      <c r="K5172" s="2">
        <v>0.66479999999999995</v>
      </c>
    </row>
    <row r="5173" spans="1:11" x14ac:dyDescent="0.35">
      <c r="A5173" t="s">
        <v>11</v>
      </c>
      <c r="B5173" t="s">
        <v>2</v>
      </c>
      <c r="C5173" t="str">
        <f>IFERROR(VLOOKUP(B5173,$N$3:$O$14,2,FALSE),"error")</f>
        <v>TheVintageNews</v>
      </c>
      <c r="D5173">
        <f>IF(E5173&gt;=($M$18-6),1,0)</f>
        <v>0</v>
      </c>
      <c r="E5173" s="1">
        <v>44660</v>
      </c>
      <c r="F5173" t="s">
        <v>1</v>
      </c>
      <c r="G5173">
        <v>271</v>
      </c>
      <c r="H5173" s="4">
        <v>16238</v>
      </c>
      <c r="I5173" s="3">
        <v>12.52</v>
      </c>
      <c r="J5173" s="3">
        <f>IFERROR((I5173/H5173)*1000,0)</f>
        <v>0.77103091513733213</v>
      </c>
      <c r="K5173" s="2">
        <v>0.74160000000000004</v>
      </c>
    </row>
    <row r="5174" spans="1:11" x14ac:dyDescent="0.35">
      <c r="A5174" t="s">
        <v>10</v>
      </c>
      <c r="B5174" t="s">
        <v>2</v>
      </c>
      <c r="C5174" t="str">
        <f>IFERROR(VLOOKUP(B5174,$N$3:$O$14,2,FALSE),"error")</f>
        <v>TheVintageNews</v>
      </c>
      <c r="D5174">
        <f>IF(E5174&gt;=($M$18-6),1,0)</f>
        <v>0</v>
      </c>
      <c r="E5174" s="1">
        <v>44660</v>
      </c>
      <c r="F5174" t="s">
        <v>6</v>
      </c>
      <c r="G5174">
        <v>0</v>
      </c>
      <c r="H5174" s="4">
        <v>6</v>
      </c>
      <c r="I5174" s="3">
        <v>0.01</v>
      </c>
      <c r="J5174" s="3">
        <f>IFERROR((I5174/H5174)*1000,0)</f>
        <v>1.6666666666666667</v>
      </c>
      <c r="K5174" s="2">
        <v>0.5</v>
      </c>
    </row>
    <row r="5175" spans="1:11" x14ac:dyDescent="0.35">
      <c r="A5175" t="s">
        <v>10</v>
      </c>
      <c r="B5175" t="s">
        <v>2</v>
      </c>
      <c r="C5175" t="str">
        <f>IFERROR(VLOOKUP(B5175,$N$3:$O$14,2,FALSE),"error")</f>
        <v>TheVintageNews</v>
      </c>
      <c r="D5175">
        <f>IF(E5175&gt;=($M$18-6),1,0)</f>
        <v>0</v>
      </c>
      <c r="E5175" s="1">
        <v>44660</v>
      </c>
      <c r="F5175" t="s">
        <v>5</v>
      </c>
      <c r="G5175">
        <v>944</v>
      </c>
      <c r="H5175" s="4">
        <v>24145</v>
      </c>
      <c r="I5175" s="3">
        <v>27.71</v>
      </c>
      <c r="J5175" s="3">
        <f>IFERROR((I5175/H5175)*1000,0)</f>
        <v>1.1476496168979085</v>
      </c>
      <c r="K5175" s="2">
        <v>0.69940000000000002</v>
      </c>
    </row>
    <row r="5176" spans="1:11" x14ac:dyDescent="0.35">
      <c r="A5176" t="s">
        <v>10</v>
      </c>
      <c r="B5176" t="s">
        <v>2</v>
      </c>
      <c r="C5176" t="str">
        <f>IFERROR(VLOOKUP(B5176,$N$3:$O$14,2,FALSE),"error")</f>
        <v>TheVintageNews</v>
      </c>
      <c r="D5176">
        <f>IF(E5176&gt;=($M$18-6),1,0)</f>
        <v>0</v>
      </c>
      <c r="E5176" s="1">
        <v>44660</v>
      </c>
      <c r="F5176" t="s">
        <v>160</v>
      </c>
      <c r="G5176">
        <v>4</v>
      </c>
      <c r="H5176" s="4">
        <v>0</v>
      </c>
      <c r="I5176" s="3">
        <v>0</v>
      </c>
      <c r="J5176" s="3">
        <f>IFERROR((I5176/H5176)*1000,0)</f>
        <v>0</v>
      </c>
      <c r="K5176" s="2">
        <v>0</v>
      </c>
    </row>
    <row r="5177" spans="1:11" x14ac:dyDescent="0.35">
      <c r="A5177" t="s">
        <v>10</v>
      </c>
      <c r="B5177" t="s">
        <v>2</v>
      </c>
      <c r="C5177" t="str">
        <f>IFERROR(VLOOKUP(B5177,$N$3:$O$14,2,FALSE),"error")</f>
        <v>TheVintageNews</v>
      </c>
      <c r="D5177">
        <f>IF(E5177&gt;=($M$18-6),1,0)</f>
        <v>0</v>
      </c>
      <c r="E5177" s="1">
        <v>44660</v>
      </c>
      <c r="F5177" t="s">
        <v>4</v>
      </c>
      <c r="G5177" s="5">
        <v>2109</v>
      </c>
      <c r="H5177" s="4">
        <v>187284</v>
      </c>
      <c r="I5177" s="3">
        <v>123.16</v>
      </c>
      <c r="J5177" s="3">
        <f>IFERROR((I5177/H5177)*1000,0)</f>
        <v>0.65761090109139064</v>
      </c>
      <c r="K5177" s="2">
        <v>0.67430000000000001</v>
      </c>
    </row>
    <row r="5178" spans="1:11" x14ac:dyDescent="0.35">
      <c r="A5178" t="s">
        <v>10</v>
      </c>
      <c r="B5178" t="s">
        <v>2</v>
      </c>
      <c r="C5178" t="str">
        <f>IFERROR(VLOOKUP(B5178,$N$3:$O$14,2,FALSE),"error")</f>
        <v>TheVintageNews</v>
      </c>
      <c r="D5178">
        <f>IF(E5178&gt;=($M$18-6),1,0)</f>
        <v>0</v>
      </c>
      <c r="E5178" s="1">
        <v>44660</v>
      </c>
      <c r="F5178" t="s">
        <v>1</v>
      </c>
      <c r="G5178">
        <v>276</v>
      </c>
      <c r="H5178" s="4">
        <v>14106</v>
      </c>
      <c r="I5178" s="3">
        <v>9.56</v>
      </c>
      <c r="J5178" s="3">
        <f>IFERROR((I5178/H5178)*1000,0)</f>
        <v>0.67772579044378278</v>
      </c>
      <c r="K5178" s="2">
        <v>0.71509999999999996</v>
      </c>
    </row>
    <row r="5179" spans="1:11" x14ac:dyDescent="0.35">
      <c r="A5179" t="s">
        <v>9</v>
      </c>
      <c r="B5179" t="s">
        <v>2</v>
      </c>
      <c r="C5179" t="str">
        <f>IFERROR(VLOOKUP(B5179,$N$3:$O$14,2,FALSE),"error")</f>
        <v>TheVintageNews</v>
      </c>
      <c r="D5179">
        <f>IF(E5179&gt;=($M$18-6),1,0)</f>
        <v>0</v>
      </c>
      <c r="E5179" s="1">
        <v>44660</v>
      </c>
      <c r="F5179" t="s">
        <v>6</v>
      </c>
      <c r="G5179">
        <v>0</v>
      </c>
      <c r="H5179" s="4">
        <v>5</v>
      </c>
      <c r="I5179" s="3">
        <v>0.01</v>
      </c>
      <c r="J5179" s="3">
        <f>IFERROR((I5179/H5179)*1000,0)</f>
        <v>2</v>
      </c>
      <c r="K5179" s="2">
        <v>0.6</v>
      </c>
    </row>
    <row r="5180" spans="1:11" x14ac:dyDescent="0.35">
      <c r="A5180" t="s">
        <v>9</v>
      </c>
      <c r="B5180" t="s">
        <v>2</v>
      </c>
      <c r="C5180" t="str">
        <f>IFERROR(VLOOKUP(B5180,$N$3:$O$14,2,FALSE),"error")</f>
        <v>TheVintageNews</v>
      </c>
      <c r="D5180">
        <f>IF(E5180&gt;=($M$18-6),1,0)</f>
        <v>0</v>
      </c>
      <c r="E5180" s="1">
        <v>44660</v>
      </c>
      <c r="F5180" t="s">
        <v>5</v>
      </c>
      <c r="G5180">
        <v>799</v>
      </c>
      <c r="H5180" s="4">
        <v>18889</v>
      </c>
      <c r="I5180" s="3">
        <v>19.57</v>
      </c>
      <c r="J5180" s="3">
        <f>IFERROR((I5180/H5180)*1000,0)</f>
        <v>1.0360527291015935</v>
      </c>
      <c r="K5180" s="2">
        <v>0.66459999999999997</v>
      </c>
    </row>
    <row r="5181" spans="1:11" x14ac:dyDescent="0.35">
      <c r="A5181" t="s">
        <v>9</v>
      </c>
      <c r="B5181" t="s">
        <v>2</v>
      </c>
      <c r="C5181" t="str">
        <f>IFERROR(VLOOKUP(B5181,$N$3:$O$14,2,FALSE),"error")</f>
        <v>TheVintageNews</v>
      </c>
      <c r="D5181">
        <f>IF(E5181&gt;=($M$18-6),1,0)</f>
        <v>0</v>
      </c>
      <c r="E5181" s="1">
        <v>44660</v>
      </c>
      <c r="F5181" t="s">
        <v>160</v>
      </c>
      <c r="G5181">
        <v>2</v>
      </c>
      <c r="H5181" s="4">
        <v>0</v>
      </c>
      <c r="I5181" s="3">
        <v>0</v>
      </c>
      <c r="J5181" s="3">
        <f>IFERROR((I5181/H5181)*1000,0)</f>
        <v>0</v>
      </c>
      <c r="K5181" s="2">
        <v>0</v>
      </c>
    </row>
    <row r="5182" spans="1:11" x14ac:dyDescent="0.35">
      <c r="A5182" t="s">
        <v>9</v>
      </c>
      <c r="B5182" t="s">
        <v>2</v>
      </c>
      <c r="C5182" t="str">
        <f>IFERROR(VLOOKUP(B5182,$N$3:$O$14,2,FALSE),"error")</f>
        <v>TheVintageNews</v>
      </c>
      <c r="D5182">
        <f>IF(E5182&gt;=($M$18-6),1,0)</f>
        <v>0</v>
      </c>
      <c r="E5182" s="1">
        <v>44660</v>
      </c>
      <c r="F5182" t="s">
        <v>4</v>
      </c>
      <c r="G5182" s="5">
        <v>1953</v>
      </c>
      <c r="H5182" s="4">
        <v>162873</v>
      </c>
      <c r="I5182" s="3">
        <v>102.87</v>
      </c>
      <c r="J5182" s="3">
        <f>IFERROR((I5182/H5182)*1000,0)</f>
        <v>0.63159639719290495</v>
      </c>
      <c r="K5182" s="2">
        <v>0.64929999999999999</v>
      </c>
    </row>
    <row r="5183" spans="1:11" x14ac:dyDescent="0.35">
      <c r="A5183" t="s">
        <v>9</v>
      </c>
      <c r="B5183" t="s">
        <v>2</v>
      </c>
      <c r="C5183" t="str">
        <f>IFERROR(VLOOKUP(B5183,$N$3:$O$14,2,FALSE),"error")</f>
        <v>TheVintageNews</v>
      </c>
      <c r="D5183">
        <f>IF(E5183&gt;=($M$18-6),1,0)</f>
        <v>0</v>
      </c>
      <c r="E5183" s="1">
        <v>44660</v>
      </c>
      <c r="F5183" t="s">
        <v>1</v>
      </c>
      <c r="G5183">
        <v>292</v>
      </c>
      <c r="H5183" s="4">
        <v>11934</v>
      </c>
      <c r="I5183" s="3">
        <v>7.85</v>
      </c>
      <c r="J5183" s="3">
        <f>IFERROR((I5183/H5183)*1000,0)</f>
        <v>0.65778448131389311</v>
      </c>
      <c r="K5183" s="2">
        <v>0.67969999999999997</v>
      </c>
    </row>
    <row r="5184" spans="1:11" x14ac:dyDescent="0.35">
      <c r="A5184" t="s">
        <v>8</v>
      </c>
      <c r="B5184" t="s">
        <v>2</v>
      </c>
      <c r="C5184" t="str">
        <f>IFERROR(VLOOKUP(B5184,$N$3:$O$14,2,FALSE),"error")</f>
        <v>TheVintageNews</v>
      </c>
      <c r="D5184">
        <f>IF(E5184&gt;=($M$18-6),1,0)</f>
        <v>0</v>
      </c>
      <c r="E5184" s="1">
        <v>44660</v>
      </c>
      <c r="F5184" t="s">
        <v>6</v>
      </c>
      <c r="G5184">
        <v>0</v>
      </c>
      <c r="H5184" s="4">
        <v>2</v>
      </c>
      <c r="I5184" s="3">
        <v>0</v>
      </c>
      <c r="J5184" s="3">
        <f>IFERROR((I5184/H5184)*1000,0)</f>
        <v>0</v>
      </c>
      <c r="K5184" s="2">
        <v>0.5</v>
      </c>
    </row>
    <row r="5185" spans="1:11" x14ac:dyDescent="0.35">
      <c r="A5185" t="s">
        <v>8</v>
      </c>
      <c r="B5185" t="s">
        <v>2</v>
      </c>
      <c r="C5185" t="str">
        <f>IFERROR(VLOOKUP(B5185,$N$3:$O$14,2,FALSE),"error")</f>
        <v>TheVintageNews</v>
      </c>
      <c r="D5185">
        <f>IF(E5185&gt;=($M$18-6),1,0)</f>
        <v>0</v>
      </c>
      <c r="E5185" s="1">
        <v>44660</v>
      </c>
      <c r="F5185" t="s">
        <v>5</v>
      </c>
      <c r="G5185">
        <v>692</v>
      </c>
      <c r="H5185" s="4">
        <v>15816</v>
      </c>
      <c r="I5185" s="3">
        <v>14.96</v>
      </c>
      <c r="J5185" s="3">
        <f>IFERROR((I5185/H5185)*1000,0)</f>
        <v>0.9458775923115833</v>
      </c>
      <c r="K5185" s="2">
        <v>0.64880000000000004</v>
      </c>
    </row>
    <row r="5186" spans="1:11" x14ac:dyDescent="0.35">
      <c r="A5186" t="s">
        <v>8</v>
      </c>
      <c r="B5186" t="s">
        <v>2</v>
      </c>
      <c r="C5186" t="str">
        <f>IFERROR(VLOOKUP(B5186,$N$3:$O$14,2,FALSE),"error")</f>
        <v>TheVintageNews</v>
      </c>
      <c r="D5186">
        <f>IF(E5186&gt;=($M$18-6),1,0)</f>
        <v>0</v>
      </c>
      <c r="E5186" s="1">
        <v>44660</v>
      </c>
      <c r="F5186" t="s">
        <v>160</v>
      </c>
      <c r="G5186">
        <v>2</v>
      </c>
      <c r="H5186" s="4">
        <v>0</v>
      </c>
      <c r="I5186" s="3">
        <v>0</v>
      </c>
      <c r="J5186" s="3">
        <f>IFERROR((I5186/H5186)*1000,0)</f>
        <v>0</v>
      </c>
      <c r="K5186" s="2">
        <v>0</v>
      </c>
    </row>
    <row r="5187" spans="1:11" x14ac:dyDescent="0.35">
      <c r="A5187" t="s">
        <v>8</v>
      </c>
      <c r="B5187" t="s">
        <v>2</v>
      </c>
      <c r="C5187" t="str">
        <f>IFERROR(VLOOKUP(B5187,$N$3:$O$14,2,FALSE),"error")</f>
        <v>TheVintageNews</v>
      </c>
      <c r="D5187">
        <f>IF(E5187&gt;=($M$18-6),1,0)</f>
        <v>0</v>
      </c>
      <c r="E5187" s="1">
        <v>44660</v>
      </c>
      <c r="F5187" t="s">
        <v>4</v>
      </c>
      <c r="G5187" s="5">
        <v>1884</v>
      </c>
      <c r="H5187" s="4">
        <v>137983</v>
      </c>
      <c r="I5187" s="3">
        <v>82.2</v>
      </c>
      <c r="J5187" s="3">
        <f>IFERROR((I5187/H5187)*1000,0)</f>
        <v>0.59572556039512115</v>
      </c>
      <c r="K5187" s="2">
        <v>0.61719999999999997</v>
      </c>
    </row>
    <row r="5188" spans="1:11" x14ac:dyDescent="0.35">
      <c r="A5188" t="s">
        <v>8</v>
      </c>
      <c r="B5188" t="s">
        <v>2</v>
      </c>
      <c r="C5188" t="str">
        <f>IFERROR(VLOOKUP(B5188,$N$3:$O$14,2,FALSE),"error")</f>
        <v>TheVintageNews</v>
      </c>
      <c r="D5188">
        <f>IF(E5188&gt;=($M$18-6),1,0)</f>
        <v>0</v>
      </c>
      <c r="E5188" s="1">
        <v>44660</v>
      </c>
      <c r="F5188" t="s">
        <v>1</v>
      </c>
      <c r="G5188">
        <v>286</v>
      </c>
      <c r="H5188" s="4">
        <v>10158</v>
      </c>
      <c r="I5188" s="3">
        <v>6.24</v>
      </c>
      <c r="J5188" s="3">
        <f>IFERROR((I5188/H5188)*1000,0)</f>
        <v>0.6142941523922032</v>
      </c>
      <c r="K5188" s="2">
        <v>0.64880000000000004</v>
      </c>
    </row>
    <row r="5189" spans="1:11" x14ac:dyDescent="0.35">
      <c r="A5189" t="s">
        <v>7</v>
      </c>
      <c r="B5189" t="s">
        <v>2</v>
      </c>
      <c r="C5189" t="str">
        <f>IFERROR(VLOOKUP(B5189,$N$3:$O$14,2,FALSE),"error")</f>
        <v>TheVintageNews</v>
      </c>
      <c r="D5189">
        <f>IF(E5189&gt;=($M$18-6),1,0)</f>
        <v>0</v>
      </c>
      <c r="E5189" s="1">
        <v>44660</v>
      </c>
      <c r="F5189" t="s">
        <v>6</v>
      </c>
      <c r="G5189">
        <v>1</v>
      </c>
      <c r="H5189" s="4">
        <v>0</v>
      </c>
      <c r="I5189" s="3">
        <v>0</v>
      </c>
      <c r="J5189" s="3">
        <f>IFERROR((I5189/H5189)*1000,0)</f>
        <v>0</v>
      </c>
      <c r="K5189" s="2">
        <v>0</v>
      </c>
    </row>
    <row r="5190" spans="1:11" x14ac:dyDescent="0.35">
      <c r="A5190" t="s">
        <v>7</v>
      </c>
      <c r="B5190" t="s">
        <v>2</v>
      </c>
      <c r="C5190" t="str">
        <f>IFERROR(VLOOKUP(B5190,$N$3:$O$14,2,FALSE),"error")</f>
        <v>TheVintageNews</v>
      </c>
      <c r="D5190">
        <f>IF(E5190&gt;=($M$18-6),1,0)</f>
        <v>0</v>
      </c>
      <c r="E5190" s="1">
        <v>44660</v>
      </c>
      <c r="F5190" t="s">
        <v>5</v>
      </c>
      <c r="G5190">
        <v>697</v>
      </c>
      <c r="H5190" s="4">
        <v>13315</v>
      </c>
      <c r="I5190" s="3">
        <v>12.15</v>
      </c>
      <c r="J5190" s="3">
        <f>IFERROR((I5190/H5190)*1000,0)</f>
        <v>0.9125046939541871</v>
      </c>
      <c r="K5190" s="2">
        <v>0.63819999999999999</v>
      </c>
    </row>
    <row r="5191" spans="1:11" x14ac:dyDescent="0.35">
      <c r="A5191" t="s">
        <v>7</v>
      </c>
      <c r="B5191" t="s">
        <v>2</v>
      </c>
      <c r="C5191" t="str">
        <f>IFERROR(VLOOKUP(B5191,$N$3:$O$14,2,FALSE),"error")</f>
        <v>TheVintageNews</v>
      </c>
      <c r="D5191">
        <f>IF(E5191&gt;=($M$18-6),1,0)</f>
        <v>0</v>
      </c>
      <c r="E5191" s="1">
        <v>44660</v>
      </c>
      <c r="F5191" t="s">
        <v>160</v>
      </c>
      <c r="G5191">
        <v>4</v>
      </c>
      <c r="H5191" s="4">
        <v>0</v>
      </c>
      <c r="I5191" s="3">
        <v>0</v>
      </c>
      <c r="J5191" s="3">
        <f>IFERROR((I5191/H5191)*1000,0)</f>
        <v>0</v>
      </c>
      <c r="K5191" s="2">
        <v>0</v>
      </c>
    </row>
    <row r="5192" spans="1:11" x14ac:dyDescent="0.35">
      <c r="A5192" t="s">
        <v>7</v>
      </c>
      <c r="B5192" t="s">
        <v>2</v>
      </c>
      <c r="C5192" t="str">
        <f>IFERROR(VLOOKUP(B5192,$N$3:$O$14,2,FALSE),"error")</f>
        <v>TheVintageNews</v>
      </c>
      <c r="D5192">
        <f>IF(E5192&gt;=($M$18-6),1,0)</f>
        <v>0</v>
      </c>
      <c r="E5192" s="1">
        <v>44660</v>
      </c>
      <c r="F5192" t="s">
        <v>4</v>
      </c>
      <c r="G5192" s="5">
        <v>1482</v>
      </c>
      <c r="H5192" s="4">
        <v>112563</v>
      </c>
      <c r="I5192" s="3">
        <v>63.16</v>
      </c>
      <c r="J5192" s="3">
        <f>IFERROR((I5192/H5192)*1000,0)</f>
        <v>0.56110800174124709</v>
      </c>
      <c r="K5192" s="2">
        <v>0.64770000000000005</v>
      </c>
    </row>
    <row r="5193" spans="1:11" x14ac:dyDescent="0.35">
      <c r="A5193" t="s">
        <v>7</v>
      </c>
      <c r="B5193" t="s">
        <v>2</v>
      </c>
      <c r="C5193" t="str">
        <f>IFERROR(VLOOKUP(B5193,$N$3:$O$14,2,FALSE),"error")</f>
        <v>TheVintageNews</v>
      </c>
      <c r="D5193">
        <f>IF(E5193&gt;=($M$18-6),1,0)</f>
        <v>0</v>
      </c>
      <c r="E5193" s="1">
        <v>44660</v>
      </c>
      <c r="F5193" t="s">
        <v>1</v>
      </c>
      <c r="G5193">
        <v>274</v>
      </c>
      <c r="H5193" s="4">
        <v>8662</v>
      </c>
      <c r="I5193" s="3">
        <v>4.95</v>
      </c>
      <c r="J5193" s="3">
        <f>IFERROR((I5193/H5193)*1000,0)</f>
        <v>0.57146155622258143</v>
      </c>
      <c r="K5193" s="2">
        <v>0.61260000000000003</v>
      </c>
    </row>
    <row r="5194" spans="1:11" x14ac:dyDescent="0.35">
      <c r="A5194" t="s">
        <v>3</v>
      </c>
      <c r="B5194" t="s">
        <v>2</v>
      </c>
      <c r="C5194" t="str">
        <f>IFERROR(VLOOKUP(B5194,$N$3:$O$14,2,FALSE),"error")</f>
        <v>TheVintageNews</v>
      </c>
      <c r="D5194">
        <f>IF(E5194&gt;=($M$18-6),1,0)</f>
        <v>0</v>
      </c>
      <c r="E5194" s="1">
        <v>44660</v>
      </c>
      <c r="F5194" t="s">
        <v>6</v>
      </c>
      <c r="G5194">
        <v>0</v>
      </c>
      <c r="H5194" s="4">
        <v>1</v>
      </c>
      <c r="I5194" s="3">
        <v>0</v>
      </c>
      <c r="J5194" s="3">
        <f>IFERROR((I5194/H5194)*1000,0)</f>
        <v>0</v>
      </c>
      <c r="K5194" s="2">
        <v>0</v>
      </c>
    </row>
    <row r="5195" spans="1:11" x14ac:dyDescent="0.35">
      <c r="A5195" t="s">
        <v>3</v>
      </c>
      <c r="B5195" t="s">
        <v>2</v>
      </c>
      <c r="C5195" t="str">
        <f>IFERROR(VLOOKUP(B5195,$N$3:$O$14,2,FALSE),"error")</f>
        <v>TheVintageNews</v>
      </c>
      <c r="D5195">
        <f>IF(E5195&gt;=($M$18-6),1,0)</f>
        <v>0</v>
      </c>
      <c r="E5195" s="1">
        <v>44660</v>
      </c>
      <c r="F5195" t="s">
        <v>5</v>
      </c>
      <c r="G5195">
        <v>618</v>
      </c>
      <c r="H5195" s="4">
        <v>10716</v>
      </c>
      <c r="I5195" s="3">
        <v>9.9700000000000006</v>
      </c>
      <c r="J5195" s="3">
        <f>IFERROR((I5195/H5195)*1000,0)</f>
        <v>0.93038447181784256</v>
      </c>
      <c r="K5195" s="2">
        <v>0.62690000000000001</v>
      </c>
    </row>
    <row r="5196" spans="1:11" x14ac:dyDescent="0.35">
      <c r="A5196" t="s">
        <v>3</v>
      </c>
      <c r="B5196" t="s">
        <v>2</v>
      </c>
      <c r="C5196" t="str">
        <f>IFERROR(VLOOKUP(B5196,$N$3:$O$14,2,FALSE),"error")</f>
        <v>TheVintageNews</v>
      </c>
      <c r="D5196">
        <f>IF(E5196&gt;=($M$18-6),1,0)</f>
        <v>0</v>
      </c>
      <c r="E5196" s="1">
        <v>44660</v>
      </c>
      <c r="F5196" t="s">
        <v>160</v>
      </c>
      <c r="G5196">
        <v>4</v>
      </c>
      <c r="H5196" s="4">
        <v>0</v>
      </c>
      <c r="I5196" s="3">
        <v>0</v>
      </c>
      <c r="J5196" s="3">
        <f>IFERROR((I5196/H5196)*1000,0)</f>
        <v>0</v>
      </c>
      <c r="K5196" s="2">
        <v>0</v>
      </c>
    </row>
    <row r="5197" spans="1:11" x14ac:dyDescent="0.35">
      <c r="A5197" t="s">
        <v>3</v>
      </c>
      <c r="B5197" t="s">
        <v>2</v>
      </c>
      <c r="C5197" t="str">
        <f>IFERROR(VLOOKUP(B5197,$N$3:$O$14,2,FALSE),"error")</f>
        <v>TheVintageNews</v>
      </c>
      <c r="D5197">
        <f>IF(E5197&gt;=($M$18-6),1,0)</f>
        <v>0</v>
      </c>
      <c r="E5197" s="1">
        <v>44660</v>
      </c>
      <c r="F5197" t="s">
        <v>4</v>
      </c>
      <c r="G5197" s="5">
        <v>1314</v>
      </c>
      <c r="H5197" s="4">
        <v>87634</v>
      </c>
      <c r="I5197" s="3">
        <v>58.36</v>
      </c>
      <c r="J5197" s="3">
        <f>IFERROR((I5197/H5197)*1000,0)</f>
        <v>0.66595157130793992</v>
      </c>
      <c r="K5197" s="2">
        <v>0.5887</v>
      </c>
    </row>
    <row r="5198" spans="1:11" x14ac:dyDescent="0.35">
      <c r="A5198" t="s">
        <v>3</v>
      </c>
      <c r="B5198" t="s">
        <v>2</v>
      </c>
      <c r="C5198" t="str">
        <f>IFERROR(VLOOKUP(B5198,$N$3:$O$14,2,FALSE),"error")</f>
        <v>TheVintageNews</v>
      </c>
      <c r="D5198">
        <f>IF(E5198&gt;=($M$18-6),1,0)</f>
        <v>0</v>
      </c>
      <c r="E5198" s="1">
        <v>44660</v>
      </c>
      <c r="F5198" t="s">
        <v>1</v>
      </c>
      <c r="G5198">
        <v>269</v>
      </c>
      <c r="H5198" s="4">
        <v>7306</v>
      </c>
      <c r="I5198" s="3">
        <v>4.29</v>
      </c>
      <c r="J5198" s="3">
        <f>IFERROR((I5198/H5198)*1000,0)</f>
        <v>0.58718861209964412</v>
      </c>
      <c r="K5198" s="2">
        <v>0.56859999999999999</v>
      </c>
    </row>
    <row r="5199" spans="1:11" x14ac:dyDescent="0.35">
      <c r="A5199" t="s">
        <v>150</v>
      </c>
      <c r="B5199" t="s">
        <v>133</v>
      </c>
      <c r="C5199" t="str">
        <f>IFERROR(VLOOKUP(B5199,$N$3:$O$14,2,FALSE),"error")</f>
        <v>AbandonedSpaces</v>
      </c>
      <c r="D5199">
        <f>IF(E5199&gt;=($M$18-6),1,0)</f>
        <v>0</v>
      </c>
      <c r="E5199" s="1">
        <v>44659</v>
      </c>
      <c r="F5199" t="s">
        <v>5</v>
      </c>
      <c r="G5199">
        <v>0</v>
      </c>
      <c r="H5199" s="4">
        <v>2</v>
      </c>
      <c r="I5199" s="3">
        <v>0</v>
      </c>
      <c r="J5199" s="3">
        <f>IFERROR((I5199/H5199)*1000,0)</f>
        <v>0</v>
      </c>
      <c r="K5199" s="2">
        <v>1</v>
      </c>
    </row>
    <row r="5200" spans="1:11" x14ac:dyDescent="0.35">
      <c r="A5200" t="s">
        <v>150</v>
      </c>
      <c r="B5200" t="s">
        <v>133</v>
      </c>
      <c r="C5200" t="str">
        <f>IFERROR(VLOOKUP(B5200,$N$3:$O$14,2,FALSE),"error")</f>
        <v>AbandonedSpaces</v>
      </c>
      <c r="D5200">
        <f>IF(E5200&gt;=($M$18-6),1,0)</f>
        <v>0</v>
      </c>
      <c r="E5200" s="1">
        <v>44659</v>
      </c>
      <c r="F5200" t="s">
        <v>4</v>
      </c>
      <c r="G5200">
        <v>0</v>
      </c>
      <c r="H5200" s="4">
        <v>457</v>
      </c>
      <c r="I5200" s="3">
        <v>0.35</v>
      </c>
      <c r="J5200" s="3">
        <f>IFERROR((I5200/H5200)*1000,0)</f>
        <v>0.7658643326039386</v>
      </c>
      <c r="K5200" s="2">
        <v>0.67110000000000003</v>
      </c>
    </row>
    <row r="5201" spans="1:11" x14ac:dyDescent="0.35">
      <c r="A5201" t="s">
        <v>150</v>
      </c>
      <c r="B5201" t="s">
        <v>133</v>
      </c>
      <c r="C5201" t="str">
        <f>IFERROR(VLOOKUP(B5201,$N$3:$O$14,2,FALSE),"error")</f>
        <v>AbandonedSpaces</v>
      </c>
      <c r="D5201">
        <f>IF(E5201&gt;=($M$18-6),1,0)</f>
        <v>0</v>
      </c>
      <c r="E5201" s="1">
        <v>44659</v>
      </c>
      <c r="F5201" t="s">
        <v>1</v>
      </c>
      <c r="G5201">
        <v>0</v>
      </c>
      <c r="H5201" s="4">
        <v>4</v>
      </c>
      <c r="I5201" s="3">
        <v>0.01</v>
      </c>
      <c r="J5201" s="3">
        <f>IFERROR((I5201/H5201)*1000,0)</f>
        <v>2.5</v>
      </c>
      <c r="K5201" s="2">
        <v>1</v>
      </c>
    </row>
    <row r="5202" spans="1:11" x14ac:dyDescent="0.35">
      <c r="A5202" t="s">
        <v>149</v>
      </c>
      <c r="B5202" t="s">
        <v>133</v>
      </c>
      <c r="C5202" t="str">
        <f>IFERROR(VLOOKUP(B5202,$N$3:$O$14,2,FALSE),"error")</f>
        <v>AbandonedSpaces</v>
      </c>
      <c r="D5202">
        <f>IF(E5202&gt;=($M$18-6),1,0)</f>
        <v>0</v>
      </c>
      <c r="E5202" s="1">
        <v>44659</v>
      </c>
      <c r="F5202" t="s">
        <v>5</v>
      </c>
      <c r="G5202">
        <v>0</v>
      </c>
      <c r="H5202" s="4">
        <v>2</v>
      </c>
      <c r="I5202" s="3">
        <v>0</v>
      </c>
      <c r="J5202" s="3">
        <f>IFERROR((I5202/H5202)*1000,0)</f>
        <v>0</v>
      </c>
      <c r="K5202" s="2">
        <v>1</v>
      </c>
    </row>
    <row r="5203" spans="1:11" x14ac:dyDescent="0.35">
      <c r="A5203" t="s">
        <v>149</v>
      </c>
      <c r="B5203" t="s">
        <v>133</v>
      </c>
      <c r="C5203" t="str">
        <f>IFERROR(VLOOKUP(B5203,$N$3:$O$14,2,FALSE),"error")</f>
        <v>AbandonedSpaces</v>
      </c>
      <c r="D5203">
        <f>IF(E5203&gt;=($M$18-6),1,0)</f>
        <v>0</v>
      </c>
      <c r="E5203" s="1">
        <v>44659</v>
      </c>
      <c r="F5203" t="s">
        <v>4</v>
      </c>
      <c r="G5203">
        <v>0</v>
      </c>
      <c r="H5203" s="4">
        <v>660</v>
      </c>
      <c r="I5203" s="3">
        <v>0.67</v>
      </c>
      <c r="J5203" s="3">
        <f>IFERROR((I5203/H5203)*1000,0)</f>
        <v>1.0151515151515151</v>
      </c>
      <c r="K5203" s="2">
        <v>0.56010000000000004</v>
      </c>
    </row>
    <row r="5204" spans="1:11" x14ac:dyDescent="0.35">
      <c r="A5204" t="s">
        <v>149</v>
      </c>
      <c r="B5204" t="s">
        <v>133</v>
      </c>
      <c r="C5204" t="str">
        <f>IFERROR(VLOOKUP(B5204,$N$3:$O$14,2,FALSE),"error")</f>
        <v>AbandonedSpaces</v>
      </c>
      <c r="D5204">
        <f>IF(E5204&gt;=($M$18-6),1,0)</f>
        <v>0</v>
      </c>
      <c r="E5204" s="1">
        <v>44659</v>
      </c>
      <c r="F5204" t="s">
        <v>1</v>
      </c>
      <c r="G5204">
        <v>0</v>
      </c>
      <c r="H5204" s="4">
        <v>3</v>
      </c>
      <c r="I5204" s="3">
        <v>0</v>
      </c>
      <c r="J5204" s="3">
        <f>IFERROR((I5204/H5204)*1000,0)</f>
        <v>0</v>
      </c>
      <c r="K5204" s="2">
        <v>1</v>
      </c>
    </row>
    <row r="5205" spans="1:11" x14ac:dyDescent="0.35">
      <c r="A5205" t="s">
        <v>148</v>
      </c>
      <c r="B5205" t="s">
        <v>133</v>
      </c>
      <c r="C5205" t="str">
        <f>IFERROR(VLOOKUP(B5205,$N$3:$O$14,2,FALSE),"error")</f>
        <v>AbandonedSpaces</v>
      </c>
      <c r="D5205">
        <f>IF(E5205&gt;=($M$18-6),1,0)</f>
        <v>0</v>
      </c>
      <c r="E5205" s="1">
        <v>44659</v>
      </c>
      <c r="F5205" t="s">
        <v>4</v>
      </c>
      <c r="G5205">
        <v>0</v>
      </c>
      <c r="H5205" s="4">
        <v>380</v>
      </c>
      <c r="I5205" s="3">
        <v>0.28999999999999998</v>
      </c>
      <c r="J5205" s="3">
        <f>IFERROR((I5205/H5205)*1000,0)</f>
        <v>0.76315789473684204</v>
      </c>
      <c r="K5205" s="2">
        <v>0.65339999999999998</v>
      </c>
    </row>
    <row r="5206" spans="1:11" x14ac:dyDescent="0.35">
      <c r="A5206" t="s">
        <v>148</v>
      </c>
      <c r="B5206" t="s">
        <v>133</v>
      </c>
      <c r="C5206" t="str">
        <f>IFERROR(VLOOKUP(B5206,$N$3:$O$14,2,FALSE),"error")</f>
        <v>AbandonedSpaces</v>
      </c>
      <c r="D5206">
        <f>IF(E5206&gt;=($M$18-6),1,0)</f>
        <v>0</v>
      </c>
      <c r="E5206" s="1">
        <v>44659</v>
      </c>
      <c r="F5206" t="s">
        <v>1</v>
      </c>
      <c r="G5206">
        <v>0</v>
      </c>
      <c r="H5206" s="4">
        <v>2</v>
      </c>
      <c r="I5206" s="3">
        <v>0</v>
      </c>
      <c r="J5206" s="3">
        <f>IFERROR((I5206/H5206)*1000,0)</f>
        <v>0</v>
      </c>
      <c r="K5206" s="2">
        <v>0.5</v>
      </c>
    </row>
    <row r="5207" spans="1:11" x14ac:dyDescent="0.35">
      <c r="A5207" t="s">
        <v>147</v>
      </c>
      <c r="B5207" t="s">
        <v>133</v>
      </c>
      <c r="C5207" t="str">
        <f>IFERROR(VLOOKUP(B5207,$N$3:$O$14,2,FALSE),"error")</f>
        <v>AbandonedSpaces</v>
      </c>
      <c r="D5207">
        <f>IF(E5207&gt;=($M$18-6),1,0)</f>
        <v>0</v>
      </c>
      <c r="E5207" s="1">
        <v>44659</v>
      </c>
      <c r="F5207" t="s">
        <v>4</v>
      </c>
      <c r="G5207">
        <v>0</v>
      </c>
      <c r="H5207" s="4">
        <v>361</v>
      </c>
      <c r="I5207" s="3">
        <v>0.25</v>
      </c>
      <c r="J5207" s="3">
        <f>IFERROR((I5207/H5207)*1000,0)</f>
        <v>0.69252077562326875</v>
      </c>
      <c r="K5207" s="2">
        <v>0.6139</v>
      </c>
    </row>
    <row r="5208" spans="1:11" x14ac:dyDescent="0.35">
      <c r="A5208" t="s">
        <v>147</v>
      </c>
      <c r="B5208" t="s">
        <v>133</v>
      </c>
      <c r="C5208" t="str">
        <f>IFERROR(VLOOKUP(B5208,$N$3:$O$14,2,FALSE),"error")</f>
        <v>AbandonedSpaces</v>
      </c>
      <c r="D5208">
        <f>IF(E5208&gt;=($M$18-6),1,0)</f>
        <v>0</v>
      </c>
      <c r="E5208" s="1">
        <v>44659</v>
      </c>
      <c r="F5208" t="s">
        <v>1</v>
      </c>
      <c r="G5208">
        <v>0</v>
      </c>
      <c r="H5208" s="4">
        <v>2</v>
      </c>
      <c r="I5208" s="3">
        <v>0</v>
      </c>
      <c r="J5208" s="3">
        <f>IFERROR((I5208/H5208)*1000,0)</f>
        <v>0</v>
      </c>
      <c r="K5208" s="2">
        <v>0.5</v>
      </c>
    </row>
    <row r="5209" spans="1:11" x14ac:dyDescent="0.35">
      <c r="A5209" t="s">
        <v>146</v>
      </c>
      <c r="B5209" t="s">
        <v>133</v>
      </c>
      <c r="C5209" t="str">
        <f>IFERROR(VLOOKUP(B5209,$N$3:$O$14,2,FALSE),"error")</f>
        <v>AbandonedSpaces</v>
      </c>
      <c r="D5209">
        <f>IF(E5209&gt;=($M$18-6),1,0)</f>
        <v>0</v>
      </c>
      <c r="E5209" s="1">
        <v>44659</v>
      </c>
      <c r="F5209" t="s">
        <v>4</v>
      </c>
      <c r="G5209">
        <v>0</v>
      </c>
      <c r="H5209" s="4">
        <v>575</v>
      </c>
      <c r="I5209" s="3">
        <v>0.41</v>
      </c>
      <c r="J5209" s="3">
        <f>IFERROR((I5209/H5209)*1000,0)</f>
        <v>0.71304347826086956</v>
      </c>
      <c r="K5209" s="2">
        <v>0.48609999999999998</v>
      </c>
    </row>
    <row r="5210" spans="1:11" x14ac:dyDescent="0.35">
      <c r="A5210" t="s">
        <v>146</v>
      </c>
      <c r="B5210" t="s">
        <v>133</v>
      </c>
      <c r="C5210" t="str">
        <f>IFERROR(VLOOKUP(B5210,$N$3:$O$14,2,FALSE),"error")</f>
        <v>AbandonedSpaces</v>
      </c>
      <c r="D5210">
        <f>IF(E5210&gt;=($M$18-6),1,0)</f>
        <v>0</v>
      </c>
      <c r="E5210" s="1">
        <v>44659</v>
      </c>
      <c r="F5210" t="s">
        <v>1</v>
      </c>
      <c r="G5210">
        <v>0</v>
      </c>
      <c r="H5210" s="4">
        <v>1</v>
      </c>
      <c r="I5210" s="3">
        <v>0</v>
      </c>
      <c r="J5210" s="3">
        <f>IFERROR((I5210/H5210)*1000,0)</f>
        <v>0</v>
      </c>
      <c r="K5210" s="2">
        <v>0</v>
      </c>
    </row>
    <row r="5211" spans="1:11" x14ac:dyDescent="0.35">
      <c r="A5211" t="s">
        <v>145</v>
      </c>
      <c r="B5211" t="s">
        <v>133</v>
      </c>
      <c r="C5211" t="str">
        <f>IFERROR(VLOOKUP(B5211,$N$3:$O$14,2,FALSE),"error")</f>
        <v>AbandonedSpaces</v>
      </c>
      <c r="D5211">
        <f>IF(E5211&gt;=($M$18-6),1,0)</f>
        <v>0</v>
      </c>
      <c r="E5211" s="1">
        <v>44659</v>
      </c>
      <c r="F5211" t="s">
        <v>5</v>
      </c>
      <c r="G5211">
        <v>32</v>
      </c>
      <c r="H5211" s="4">
        <v>1046</v>
      </c>
      <c r="I5211" s="3">
        <v>1.1200000000000001</v>
      </c>
      <c r="J5211" s="3">
        <f>IFERROR((I5211/H5211)*1000,0)</f>
        <v>1.0707456978967496</v>
      </c>
      <c r="K5211" s="2">
        <v>0.9607</v>
      </c>
    </row>
    <row r="5212" spans="1:11" x14ac:dyDescent="0.35">
      <c r="A5212" t="s">
        <v>144</v>
      </c>
      <c r="B5212" t="s">
        <v>133</v>
      </c>
      <c r="C5212" t="str">
        <f>IFERROR(VLOOKUP(B5212,$N$3:$O$14,2,FALSE),"error")</f>
        <v>AbandonedSpaces</v>
      </c>
      <c r="D5212">
        <f>IF(E5212&gt;=($M$18-6),1,0)</f>
        <v>0</v>
      </c>
      <c r="E5212" s="1">
        <v>44659</v>
      </c>
      <c r="F5212" t="s">
        <v>5</v>
      </c>
      <c r="G5212">
        <v>5</v>
      </c>
      <c r="H5212" s="4">
        <v>215</v>
      </c>
      <c r="I5212" s="3">
        <v>0.12</v>
      </c>
      <c r="J5212" s="3">
        <f>IFERROR((I5212/H5212)*1000,0)</f>
        <v>0.55813953488372092</v>
      </c>
      <c r="K5212" s="2">
        <v>0.97209999999999996</v>
      </c>
    </row>
    <row r="5213" spans="1:11" x14ac:dyDescent="0.35">
      <c r="A5213" t="s">
        <v>144</v>
      </c>
      <c r="B5213" t="s">
        <v>133</v>
      </c>
      <c r="C5213" t="str">
        <f>IFERROR(VLOOKUP(B5213,$N$3:$O$14,2,FALSE),"error")</f>
        <v>AbandonedSpaces</v>
      </c>
      <c r="D5213">
        <f>IF(E5213&gt;=($M$18-6),1,0)</f>
        <v>0</v>
      </c>
      <c r="E5213" s="1">
        <v>44659</v>
      </c>
      <c r="F5213" t="s">
        <v>4</v>
      </c>
      <c r="G5213">
        <v>101</v>
      </c>
      <c r="H5213" s="4">
        <v>9373</v>
      </c>
      <c r="I5213" s="3">
        <v>3.94</v>
      </c>
      <c r="J5213" s="3">
        <f>IFERROR((I5213/H5213)*1000,0)</f>
        <v>0.42035634268643973</v>
      </c>
      <c r="K5213" s="2">
        <v>0.97330000000000005</v>
      </c>
    </row>
    <row r="5214" spans="1:11" x14ac:dyDescent="0.35">
      <c r="A5214" t="s">
        <v>144</v>
      </c>
      <c r="B5214" t="s">
        <v>133</v>
      </c>
      <c r="C5214" t="str">
        <f>IFERROR(VLOOKUP(B5214,$N$3:$O$14,2,FALSE),"error")</f>
        <v>AbandonedSpaces</v>
      </c>
      <c r="D5214">
        <f>IF(E5214&gt;=($M$18-6),1,0)</f>
        <v>0</v>
      </c>
      <c r="E5214" s="1">
        <v>44659</v>
      </c>
      <c r="F5214" t="s">
        <v>1</v>
      </c>
      <c r="G5214">
        <v>16</v>
      </c>
      <c r="H5214" s="4">
        <v>2132</v>
      </c>
      <c r="I5214" s="3">
        <v>0.7</v>
      </c>
      <c r="J5214" s="3">
        <f>IFERROR((I5214/H5214)*1000,0)</f>
        <v>0.32833020637898686</v>
      </c>
      <c r="K5214" s="2">
        <v>0.97609999999999997</v>
      </c>
    </row>
    <row r="5215" spans="1:11" x14ac:dyDescent="0.35">
      <c r="A5215" t="s">
        <v>177</v>
      </c>
      <c r="B5215" t="s">
        <v>133</v>
      </c>
      <c r="C5215" t="str">
        <f>IFERROR(VLOOKUP(B5215,$N$3:$O$14,2,FALSE),"error")</f>
        <v>AbandonedSpaces</v>
      </c>
      <c r="D5215">
        <f>IF(E5215&gt;=($M$18-6),1,0)</f>
        <v>0</v>
      </c>
      <c r="E5215" s="1">
        <v>44659</v>
      </c>
      <c r="F5215" t="s">
        <v>5</v>
      </c>
      <c r="G5215">
        <v>3</v>
      </c>
      <c r="H5215" s="4">
        <v>0</v>
      </c>
      <c r="I5215" s="3">
        <v>0</v>
      </c>
      <c r="J5215" s="3">
        <f>IFERROR((I5215/H5215)*1000,0)</f>
        <v>0</v>
      </c>
      <c r="K5215" s="2">
        <v>0</v>
      </c>
    </row>
    <row r="5216" spans="1:11" x14ac:dyDescent="0.35">
      <c r="A5216" t="s">
        <v>143</v>
      </c>
      <c r="B5216" t="s">
        <v>133</v>
      </c>
      <c r="C5216" t="str">
        <f>IFERROR(VLOOKUP(B5216,$N$3:$O$14,2,FALSE),"error")</f>
        <v>AbandonedSpaces</v>
      </c>
      <c r="D5216">
        <f>IF(E5216&gt;=($M$18-6),1,0)</f>
        <v>0</v>
      </c>
      <c r="E5216" s="1">
        <v>44659</v>
      </c>
      <c r="F5216" t="s">
        <v>5</v>
      </c>
      <c r="G5216">
        <v>53</v>
      </c>
      <c r="H5216" s="4">
        <v>3950</v>
      </c>
      <c r="I5216" s="3">
        <v>4.59</v>
      </c>
      <c r="J5216" s="3">
        <f>IFERROR((I5216/H5216)*1000,0)</f>
        <v>1.1620253164556962</v>
      </c>
      <c r="K5216" s="2">
        <v>0.95299999999999996</v>
      </c>
    </row>
    <row r="5217" spans="1:11" x14ac:dyDescent="0.35">
      <c r="A5217" t="s">
        <v>143</v>
      </c>
      <c r="B5217" t="s">
        <v>133</v>
      </c>
      <c r="C5217" t="str">
        <f>IFERROR(VLOOKUP(B5217,$N$3:$O$14,2,FALSE),"error")</f>
        <v>AbandonedSpaces</v>
      </c>
      <c r="D5217">
        <f>IF(E5217&gt;=($M$18-6),1,0)</f>
        <v>0</v>
      </c>
      <c r="E5217" s="1">
        <v>44659</v>
      </c>
      <c r="F5217" t="s">
        <v>4</v>
      </c>
      <c r="G5217">
        <v>0</v>
      </c>
      <c r="H5217" s="4">
        <v>2</v>
      </c>
      <c r="I5217" s="3">
        <v>0</v>
      </c>
      <c r="J5217" s="3">
        <f>IFERROR((I5217/H5217)*1000,0)</f>
        <v>0</v>
      </c>
      <c r="K5217" s="2">
        <v>0</v>
      </c>
    </row>
    <row r="5218" spans="1:11" x14ac:dyDescent="0.35">
      <c r="A5218" t="s">
        <v>143</v>
      </c>
      <c r="B5218" t="s">
        <v>133</v>
      </c>
      <c r="C5218" t="str">
        <f>IFERROR(VLOOKUP(B5218,$N$3:$O$14,2,FALSE),"error")</f>
        <v>AbandonedSpaces</v>
      </c>
      <c r="D5218">
        <f>IF(E5218&gt;=($M$18-6),1,0)</f>
        <v>0</v>
      </c>
      <c r="E5218" s="1">
        <v>44659</v>
      </c>
      <c r="F5218" t="s">
        <v>1</v>
      </c>
      <c r="G5218">
        <v>20</v>
      </c>
      <c r="H5218" s="4">
        <v>2325</v>
      </c>
      <c r="I5218" s="3">
        <v>0.79</v>
      </c>
      <c r="J5218" s="3">
        <f>IFERROR((I5218/H5218)*1000,0)</f>
        <v>0.33978494623655914</v>
      </c>
      <c r="K5218" s="2">
        <v>0.96860000000000002</v>
      </c>
    </row>
    <row r="5219" spans="1:11" x14ac:dyDescent="0.35">
      <c r="A5219" t="s">
        <v>142</v>
      </c>
      <c r="B5219" t="s">
        <v>133</v>
      </c>
      <c r="C5219" t="str">
        <f>IFERROR(VLOOKUP(B5219,$N$3:$O$14,2,FALSE),"error")</f>
        <v>AbandonedSpaces</v>
      </c>
      <c r="D5219">
        <f>IF(E5219&gt;=($M$18-6),1,0)</f>
        <v>0</v>
      </c>
      <c r="E5219" s="1">
        <v>44659</v>
      </c>
      <c r="F5219" t="s">
        <v>5</v>
      </c>
      <c r="G5219">
        <v>19</v>
      </c>
      <c r="H5219" s="4">
        <v>408</v>
      </c>
      <c r="I5219" s="3">
        <v>0.54</v>
      </c>
      <c r="J5219" s="3">
        <f>IFERROR((I5219/H5219)*1000,0)</f>
        <v>1.3235294117647061</v>
      </c>
      <c r="K5219" s="2">
        <v>0.71250000000000002</v>
      </c>
    </row>
    <row r="5220" spans="1:11" x14ac:dyDescent="0.35">
      <c r="A5220" t="s">
        <v>142</v>
      </c>
      <c r="B5220" t="s">
        <v>133</v>
      </c>
      <c r="C5220" t="str">
        <f>IFERROR(VLOOKUP(B5220,$N$3:$O$14,2,FALSE),"error")</f>
        <v>AbandonedSpaces</v>
      </c>
      <c r="D5220">
        <f>IF(E5220&gt;=($M$18-6),1,0)</f>
        <v>0</v>
      </c>
      <c r="E5220" s="1">
        <v>44659</v>
      </c>
      <c r="F5220" t="s">
        <v>4</v>
      </c>
      <c r="G5220">
        <v>0</v>
      </c>
      <c r="H5220" s="4">
        <v>2</v>
      </c>
      <c r="I5220" s="3">
        <v>0</v>
      </c>
      <c r="J5220" s="3">
        <f>IFERROR((I5220/H5220)*1000,0)</f>
        <v>0</v>
      </c>
      <c r="K5220" s="2">
        <v>0</v>
      </c>
    </row>
    <row r="5221" spans="1:11" x14ac:dyDescent="0.35">
      <c r="A5221" t="s">
        <v>142</v>
      </c>
      <c r="B5221" t="s">
        <v>133</v>
      </c>
      <c r="C5221" t="str">
        <f>IFERROR(VLOOKUP(B5221,$N$3:$O$14,2,FALSE),"error")</f>
        <v>AbandonedSpaces</v>
      </c>
      <c r="D5221">
        <f>IF(E5221&gt;=($M$18-6),1,0)</f>
        <v>0</v>
      </c>
      <c r="E5221" s="1">
        <v>44659</v>
      </c>
      <c r="F5221" t="s">
        <v>1</v>
      </c>
      <c r="G5221">
        <v>12</v>
      </c>
      <c r="H5221" s="4">
        <v>301</v>
      </c>
      <c r="I5221" s="3">
        <v>0.12</v>
      </c>
      <c r="J5221" s="3">
        <f>IFERROR((I5221/H5221)*1000,0)</f>
        <v>0.3986710963455149</v>
      </c>
      <c r="K5221" s="2">
        <v>0.57809999999999995</v>
      </c>
    </row>
    <row r="5222" spans="1:11" x14ac:dyDescent="0.35">
      <c r="A5222" t="s">
        <v>141</v>
      </c>
      <c r="B5222" t="s">
        <v>133</v>
      </c>
      <c r="C5222" t="str">
        <f>IFERROR(VLOOKUP(B5222,$N$3:$O$14,2,FALSE),"error")</f>
        <v>AbandonedSpaces</v>
      </c>
      <c r="D5222">
        <f>IF(E5222&gt;=($M$18-6),1,0)</f>
        <v>0</v>
      </c>
      <c r="E5222" s="1">
        <v>44659</v>
      </c>
      <c r="F5222" t="s">
        <v>5</v>
      </c>
      <c r="G5222">
        <v>0</v>
      </c>
      <c r="H5222" s="4">
        <v>25</v>
      </c>
      <c r="I5222" s="3">
        <v>0.02</v>
      </c>
      <c r="J5222" s="3">
        <f>IFERROR((I5222/H5222)*1000,0)</f>
        <v>0.8</v>
      </c>
      <c r="K5222" s="2">
        <v>1</v>
      </c>
    </row>
    <row r="5223" spans="1:11" x14ac:dyDescent="0.35">
      <c r="A5223" t="s">
        <v>141</v>
      </c>
      <c r="B5223" t="s">
        <v>133</v>
      </c>
      <c r="C5223" t="str">
        <f>IFERROR(VLOOKUP(B5223,$N$3:$O$14,2,FALSE),"error")</f>
        <v>AbandonedSpaces</v>
      </c>
      <c r="D5223">
        <f>IF(E5223&gt;=($M$18-6),1,0)</f>
        <v>0</v>
      </c>
      <c r="E5223" s="1">
        <v>44659</v>
      </c>
      <c r="F5223" t="s">
        <v>4</v>
      </c>
      <c r="G5223">
        <v>49</v>
      </c>
      <c r="H5223" s="4">
        <v>1750</v>
      </c>
      <c r="I5223" s="3">
        <v>1.5</v>
      </c>
      <c r="J5223" s="3">
        <f>IFERROR((I5223/H5223)*1000,0)</f>
        <v>0.8571428571428571</v>
      </c>
      <c r="K5223" s="2">
        <v>0.73419999999999996</v>
      </c>
    </row>
    <row r="5224" spans="1:11" x14ac:dyDescent="0.35">
      <c r="A5224" t="s">
        <v>141</v>
      </c>
      <c r="B5224" t="s">
        <v>133</v>
      </c>
      <c r="C5224" t="str">
        <f>IFERROR(VLOOKUP(B5224,$N$3:$O$14,2,FALSE),"error")</f>
        <v>AbandonedSpaces</v>
      </c>
      <c r="D5224">
        <f>IF(E5224&gt;=($M$18-6),1,0)</f>
        <v>0</v>
      </c>
      <c r="E5224" s="1">
        <v>44659</v>
      </c>
      <c r="F5224" t="s">
        <v>1</v>
      </c>
      <c r="G5224">
        <v>1</v>
      </c>
      <c r="H5224" s="4">
        <v>40</v>
      </c>
      <c r="I5224" s="3">
        <v>0.06</v>
      </c>
      <c r="J5224" s="3">
        <f>IFERROR((I5224/H5224)*1000,0)</f>
        <v>1.5</v>
      </c>
      <c r="K5224" s="2">
        <v>0.67500000000000004</v>
      </c>
    </row>
    <row r="5225" spans="1:11" x14ac:dyDescent="0.35">
      <c r="A5225" t="s">
        <v>140</v>
      </c>
      <c r="B5225" t="s">
        <v>133</v>
      </c>
      <c r="C5225" t="str">
        <f>IFERROR(VLOOKUP(B5225,$N$3:$O$14,2,FALSE),"error")</f>
        <v>AbandonedSpaces</v>
      </c>
      <c r="D5225">
        <f>IF(E5225&gt;=($M$18-6),1,0)</f>
        <v>0</v>
      </c>
      <c r="E5225" s="1">
        <v>44659</v>
      </c>
      <c r="F5225" t="s">
        <v>5</v>
      </c>
      <c r="G5225">
        <v>36</v>
      </c>
      <c r="H5225" s="4">
        <v>455</v>
      </c>
      <c r="I5225" s="3">
        <v>0.66</v>
      </c>
      <c r="J5225" s="3">
        <f>IFERROR((I5225/H5225)*1000,0)</f>
        <v>1.4505494505494505</v>
      </c>
      <c r="K5225" s="2">
        <v>0.7319</v>
      </c>
    </row>
    <row r="5226" spans="1:11" x14ac:dyDescent="0.35">
      <c r="A5226" t="s">
        <v>140</v>
      </c>
      <c r="B5226" t="s">
        <v>133</v>
      </c>
      <c r="C5226" t="str">
        <f>IFERROR(VLOOKUP(B5226,$N$3:$O$14,2,FALSE),"error")</f>
        <v>AbandonedSpaces</v>
      </c>
      <c r="D5226">
        <f>IF(E5226&gt;=($M$18-6),1,0)</f>
        <v>0</v>
      </c>
      <c r="E5226" s="1">
        <v>44659</v>
      </c>
      <c r="F5226" t="s">
        <v>4</v>
      </c>
      <c r="G5226">
        <v>21</v>
      </c>
      <c r="H5226" s="4">
        <v>10</v>
      </c>
      <c r="I5226" s="3">
        <v>0</v>
      </c>
      <c r="J5226" s="3">
        <f>IFERROR((I5226/H5226)*1000,0)</f>
        <v>0</v>
      </c>
      <c r="K5226" s="2">
        <v>0.7</v>
      </c>
    </row>
    <row r="5227" spans="1:11" x14ac:dyDescent="0.35">
      <c r="A5227" t="s">
        <v>140</v>
      </c>
      <c r="B5227" t="s">
        <v>133</v>
      </c>
      <c r="C5227" t="str">
        <f>IFERROR(VLOOKUP(B5227,$N$3:$O$14,2,FALSE),"error")</f>
        <v>AbandonedSpaces</v>
      </c>
      <c r="D5227">
        <f>IF(E5227&gt;=($M$18-6),1,0)</f>
        <v>0</v>
      </c>
      <c r="E5227" s="1">
        <v>44659</v>
      </c>
      <c r="F5227" t="s">
        <v>1</v>
      </c>
      <c r="G5227">
        <v>4</v>
      </c>
      <c r="H5227" s="4">
        <v>253</v>
      </c>
      <c r="I5227" s="3">
        <v>0.17</v>
      </c>
      <c r="J5227" s="3">
        <f>IFERROR((I5227/H5227)*1000,0)</f>
        <v>0.67193675889328075</v>
      </c>
      <c r="K5227" s="2">
        <v>0.75490000000000002</v>
      </c>
    </row>
    <row r="5228" spans="1:11" x14ac:dyDescent="0.35">
      <c r="A5228" t="s">
        <v>139</v>
      </c>
      <c r="B5228" t="s">
        <v>133</v>
      </c>
      <c r="C5228" t="str">
        <f>IFERROR(VLOOKUP(B5228,$N$3:$O$14,2,FALSE),"error")</f>
        <v>AbandonedSpaces</v>
      </c>
      <c r="D5228">
        <f>IF(E5228&gt;=($M$18-6),1,0)</f>
        <v>0</v>
      </c>
      <c r="E5228" s="1">
        <v>44659</v>
      </c>
      <c r="F5228" t="s">
        <v>5</v>
      </c>
      <c r="G5228">
        <v>69</v>
      </c>
      <c r="H5228" s="4">
        <v>1242</v>
      </c>
      <c r="I5228" s="3">
        <v>1.46</v>
      </c>
      <c r="J5228" s="3">
        <f>IFERROR((I5228/H5228)*1000,0)</f>
        <v>1.175523349436393</v>
      </c>
      <c r="K5228" s="2">
        <v>0.58109999999999995</v>
      </c>
    </row>
    <row r="5229" spans="1:11" x14ac:dyDescent="0.35">
      <c r="A5229" t="s">
        <v>139</v>
      </c>
      <c r="B5229" t="s">
        <v>133</v>
      </c>
      <c r="C5229" t="str">
        <f>IFERROR(VLOOKUP(B5229,$N$3:$O$14,2,FALSE),"error")</f>
        <v>AbandonedSpaces</v>
      </c>
      <c r="D5229">
        <f>IF(E5229&gt;=($M$18-6),1,0)</f>
        <v>0</v>
      </c>
      <c r="E5229" s="1">
        <v>44659</v>
      </c>
      <c r="F5229" t="s">
        <v>4</v>
      </c>
      <c r="G5229">
        <v>82</v>
      </c>
      <c r="H5229" s="4">
        <v>4235</v>
      </c>
      <c r="I5229" s="3">
        <v>2.92</v>
      </c>
      <c r="J5229" s="3">
        <f>IFERROR((I5229/H5229)*1000,0)</f>
        <v>0.68949232585596221</v>
      </c>
      <c r="K5229" s="2">
        <v>0.624</v>
      </c>
    </row>
    <row r="5230" spans="1:11" x14ac:dyDescent="0.35">
      <c r="A5230" t="s">
        <v>139</v>
      </c>
      <c r="B5230" t="s">
        <v>133</v>
      </c>
      <c r="C5230" t="str">
        <f>IFERROR(VLOOKUP(B5230,$N$3:$O$14,2,FALSE),"error")</f>
        <v>AbandonedSpaces</v>
      </c>
      <c r="D5230">
        <f>IF(E5230&gt;=($M$18-6),1,0)</f>
        <v>0</v>
      </c>
      <c r="E5230" s="1">
        <v>44659</v>
      </c>
      <c r="F5230" t="s">
        <v>1</v>
      </c>
      <c r="G5230">
        <v>19</v>
      </c>
      <c r="H5230" s="4">
        <v>778</v>
      </c>
      <c r="I5230" s="3">
        <v>0.47</v>
      </c>
      <c r="J5230" s="3">
        <f>IFERROR((I5230/H5230)*1000,0)</f>
        <v>0.60411311053984573</v>
      </c>
      <c r="K5230" s="2">
        <v>0.67010000000000003</v>
      </c>
    </row>
    <row r="5231" spans="1:11" x14ac:dyDescent="0.35">
      <c r="A5231" t="s">
        <v>138</v>
      </c>
      <c r="B5231" t="s">
        <v>133</v>
      </c>
      <c r="C5231" t="str">
        <f>IFERROR(VLOOKUP(B5231,$N$3:$O$14,2,FALSE),"error")</f>
        <v>AbandonedSpaces</v>
      </c>
      <c r="D5231">
        <f>IF(E5231&gt;=($M$18-6),1,0)</f>
        <v>0</v>
      </c>
      <c r="E5231" s="1">
        <v>44659</v>
      </c>
      <c r="F5231" t="s">
        <v>5</v>
      </c>
      <c r="G5231">
        <v>45</v>
      </c>
      <c r="H5231" s="4">
        <v>609</v>
      </c>
      <c r="I5231" s="3">
        <v>0.6</v>
      </c>
      <c r="J5231" s="3">
        <f>IFERROR((I5231/H5231)*1000,0)</f>
        <v>0.9852216748768472</v>
      </c>
      <c r="K5231" s="2">
        <v>0.48170000000000002</v>
      </c>
    </row>
    <row r="5232" spans="1:11" x14ac:dyDescent="0.35">
      <c r="A5232" t="s">
        <v>138</v>
      </c>
      <c r="B5232" t="s">
        <v>133</v>
      </c>
      <c r="C5232" t="str">
        <f>IFERROR(VLOOKUP(B5232,$N$3:$O$14,2,FALSE),"error")</f>
        <v>AbandonedSpaces</v>
      </c>
      <c r="D5232">
        <f>IF(E5232&gt;=($M$18-6),1,0)</f>
        <v>0</v>
      </c>
      <c r="E5232" s="1">
        <v>44659</v>
      </c>
      <c r="F5232" t="s">
        <v>4</v>
      </c>
      <c r="G5232">
        <v>38</v>
      </c>
      <c r="H5232" s="4">
        <v>2074</v>
      </c>
      <c r="I5232" s="3">
        <v>1.25</v>
      </c>
      <c r="J5232" s="3">
        <f>IFERROR((I5232/H5232)*1000,0)</f>
        <v>0.60270009643201539</v>
      </c>
      <c r="K5232" s="2">
        <v>0.47720000000000001</v>
      </c>
    </row>
    <row r="5233" spans="1:11" x14ac:dyDescent="0.35">
      <c r="A5233" t="s">
        <v>138</v>
      </c>
      <c r="B5233" t="s">
        <v>133</v>
      </c>
      <c r="C5233" t="str">
        <f>IFERROR(VLOOKUP(B5233,$N$3:$O$14,2,FALSE),"error")</f>
        <v>AbandonedSpaces</v>
      </c>
      <c r="D5233">
        <f>IF(E5233&gt;=($M$18-6),1,0)</f>
        <v>0</v>
      </c>
      <c r="E5233" s="1">
        <v>44659</v>
      </c>
      <c r="F5233" t="s">
        <v>1</v>
      </c>
      <c r="G5233">
        <v>9</v>
      </c>
      <c r="H5233" s="4">
        <v>330</v>
      </c>
      <c r="I5233" s="3">
        <v>0.17</v>
      </c>
      <c r="J5233" s="3">
        <f>IFERROR((I5233/H5233)*1000,0)</f>
        <v>0.51515151515151525</v>
      </c>
      <c r="K5233" s="2">
        <v>0.49380000000000002</v>
      </c>
    </row>
    <row r="5234" spans="1:11" x14ac:dyDescent="0.35">
      <c r="A5234" t="s">
        <v>137</v>
      </c>
      <c r="B5234" t="s">
        <v>133</v>
      </c>
      <c r="C5234" t="str">
        <f>IFERROR(VLOOKUP(B5234,$N$3:$O$14,2,FALSE),"error")</f>
        <v>AbandonedSpaces</v>
      </c>
      <c r="D5234">
        <f>IF(E5234&gt;=($M$18-6),1,0)</f>
        <v>0</v>
      </c>
      <c r="E5234" s="1">
        <v>44659</v>
      </c>
      <c r="F5234" t="s">
        <v>5</v>
      </c>
      <c r="G5234">
        <v>59</v>
      </c>
      <c r="H5234" s="4">
        <v>1002</v>
      </c>
      <c r="I5234" s="3">
        <v>1.1599999999999999</v>
      </c>
      <c r="J5234" s="3">
        <f>IFERROR((I5234/H5234)*1000,0)</f>
        <v>1.1576846307385229</v>
      </c>
      <c r="K5234" s="2">
        <v>0.59289999999999998</v>
      </c>
    </row>
    <row r="5235" spans="1:11" x14ac:dyDescent="0.35">
      <c r="A5235" t="s">
        <v>137</v>
      </c>
      <c r="B5235" t="s">
        <v>133</v>
      </c>
      <c r="C5235" t="str">
        <f>IFERROR(VLOOKUP(B5235,$N$3:$O$14,2,FALSE),"error")</f>
        <v>AbandonedSpaces</v>
      </c>
      <c r="D5235">
        <f>IF(E5235&gt;=($M$18-6),1,0)</f>
        <v>0</v>
      </c>
      <c r="E5235" s="1">
        <v>44659</v>
      </c>
      <c r="F5235" t="s">
        <v>4</v>
      </c>
      <c r="G5235">
        <v>50</v>
      </c>
      <c r="H5235" s="4">
        <v>3604</v>
      </c>
      <c r="I5235" s="3">
        <v>2.4</v>
      </c>
      <c r="J5235" s="3">
        <f>IFERROR((I5235/H5235)*1000,0)</f>
        <v>0.66592674805771357</v>
      </c>
      <c r="K5235" s="2">
        <v>0.62509999999999999</v>
      </c>
    </row>
    <row r="5236" spans="1:11" x14ac:dyDescent="0.35">
      <c r="A5236" t="s">
        <v>137</v>
      </c>
      <c r="B5236" t="s">
        <v>133</v>
      </c>
      <c r="C5236" t="str">
        <f>IFERROR(VLOOKUP(B5236,$N$3:$O$14,2,FALSE),"error")</f>
        <v>AbandonedSpaces</v>
      </c>
      <c r="D5236">
        <f>IF(E5236&gt;=($M$18-6),1,0)</f>
        <v>0</v>
      </c>
      <c r="E5236" s="1">
        <v>44659</v>
      </c>
      <c r="F5236" t="s">
        <v>1</v>
      </c>
      <c r="G5236">
        <v>17</v>
      </c>
      <c r="H5236" s="4">
        <v>799</v>
      </c>
      <c r="I5236" s="3">
        <v>0.41</v>
      </c>
      <c r="J5236" s="3">
        <f>IFERROR((I5236/H5236)*1000,0)</f>
        <v>0.51314142678347929</v>
      </c>
      <c r="K5236" s="2">
        <v>0.69510000000000005</v>
      </c>
    </row>
    <row r="5237" spans="1:11" x14ac:dyDescent="0.35">
      <c r="A5237" t="s">
        <v>136</v>
      </c>
      <c r="B5237" t="s">
        <v>133</v>
      </c>
      <c r="C5237" t="str">
        <f>IFERROR(VLOOKUP(B5237,$N$3:$O$14,2,FALSE),"error")</f>
        <v>AbandonedSpaces</v>
      </c>
      <c r="D5237">
        <f>IF(E5237&gt;=($M$18-6),1,0)</f>
        <v>0</v>
      </c>
      <c r="E5237" s="1">
        <v>44659</v>
      </c>
      <c r="F5237" t="s">
        <v>5</v>
      </c>
      <c r="G5237">
        <v>52</v>
      </c>
      <c r="H5237" s="4">
        <v>909</v>
      </c>
      <c r="I5237" s="3">
        <v>1.04</v>
      </c>
      <c r="J5237" s="3">
        <f>IFERROR((I5237/H5237)*1000,0)</f>
        <v>1.1441144114411441</v>
      </c>
      <c r="K5237" s="2">
        <v>0.56969999999999998</v>
      </c>
    </row>
    <row r="5238" spans="1:11" x14ac:dyDescent="0.35">
      <c r="A5238" t="s">
        <v>136</v>
      </c>
      <c r="B5238" t="s">
        <v>133</v>
      </c>
      <c r="C5238" t="str">
        <f>IFERROR(VLOOKUP(B5238,$N$3:$O$14,2,FALSE),"error")</f>
        <v>AbandonedSpaces</v>
      </c>
      <c r="D5238">
        <f>IF(E5238&gt;=($M$18-6),1,0)</f>
        <v>0</v>
      </c>
      <c r="E5238" s="1">
        <v>44659</v>
      </c>
      <c r="F5238" t="s">
        <v>4</v>
      </c>
      <c r="G5238">
        <v>45</v>
      </c>
      <c r="H5238" s="4">
        <v>3228</v>
      </c>
      <c r="I5238" s="3">
        <v>2.04</v>
      </c>
      <c r="J5238" s="3">
        <f>IFERROR((I5238/H5238)*1000,0)</f>
        <v>0.63197026022304836</v>
      </c>
      <c r="K5238" s="2">
        <v>0.61480000000000001</v>
      </c>
    </row>
    <row r="5239" spans="1:11" x14ac:dyDescent="0.35">
      <c r="A5239" t="s">
        <v>136</v>
      </c>
      <c r="B5239" t="s">
        <v>133</v>
      </c>
      <c r="C5239" t="str">
        <f>IFERROR(VLOOKUP(B5239,$N$3:$O$14,2,FALSE),"error")</f>
        <v>AbandonedSpaces</v>
      </c>
      <c r="D5239">
        <f>IF(E5239&gt;=($M$18-6),1,0)</f>
        <v>0</v>
      </c>
      <c r="E5239" s="1">
        <v>44659</v>
      </c>
      <c r="F5239" t="s">
        <v>1</v>
      </c>
      <c r="G5239">
        <v>12</v>
      </c>
      <c r="H5239" s="4">
        <v>682</v>
      </c>
      <c r="I5239" s="3">
        <v>0.36</v>
      </c>
      <c r="J5239" s="3">
        <f>IFERROR((I5239/H5239)*1000,0)</f>
        <v>0.52785923753665687</v>
      </c>
      <c r="K5239" s="2">
        <v>0.65390000000000004</v>
      </c>
    </row>
    <row r="5240" spans="1:11" x14ac:dyDescent="0.35">
      <c r="A5240" t="s">
        <v>135</v>
      </c>
      <c r="B5240" t="s">
        <v>133</v>
      </c>
      <c r="C5240" t="str">
        <f>IFERROR(VLOOKUP(B5240,$N$3:$O$14,2,FALSE),"error")</f>
        <v>AbandonedSpaces</v>
      </c>
      <c r="D5240">
        <f>IF(E5240&gt;=($M$18-6),1,0)</f>
        <v>0</v>
      </c>
      <c r="E5240" s="1">
        <v>44659</v>
      </c>
      <c r="F5240" t="s">
        <v>5</v>
      </c>
      <c r="G5240">
        <v>44</v>
      </c>
      <c r="H5240" s="4">
        <v>757</v>
      </c>
      <c r="I5240" s="3">
        <v>0.78</v>
      </c>
      <c r="J5240" s="3">
        <f>IFERROR((I5240/H5240)*1000,0)</f>
        <v>1.0303830911492735</v>
      </c>
      <c r="K5240" s="2">
        <v>0.5141</v>
      </c>
    </row>
    <row r="5241" spans="1:11" x14ac:dyDescent="0.35">
      <c r="A5241" t="s">
        <v>135</v>
      </c>
      <c r="B5241" t="s">
        <v>133</v>
      </c>
      <c r="C5241" t="str">
        <f>IFERROR(VLOOKUP(B5241,$N$3:$O$14,2,FALSE),"error")</f>
        <v>AbandonedSpaces</v>
      </c>
      <c r="D5241">
        <f>IF(E5241&gt;=($M$18-6),1,0)</f>
        <v>0</v>
      </c>
      <c r="E5241" s="1">
        <v>44659</v>
      </c>
      <c r="F5241" t="s">
        <v>4</v>
      </c>
      <c r="G5241">
        <v>58</v>
      </c>
      <c r="H5241" s="4">
        <v>2892</v>
      </c>
      <c r="I5241" s="3">
        <v>1.72</v>
      </c>
      <c r="J5241" s="3">
        <f>IFERROR((I5241/H5241)*1000,0)</f>
        <v>0.59474412171507607</v>
      </c>
      <c r="K5241" s="2">
        <v>0.58989999999999998</v>
      </c>
    </row>
    <row r="5242" spans="1:11" x14ac:dyDescent="0.35">
      <c r="A5242" t="s">
        <v>135</v>
      </c>
      <c r="B5242" t="s">
        <v>133</v>
      </c>
      <c r="C5242" t="str">
        <f>IFERROR(VLOOKUP(B5242,$N$3:$O$14,2,FALSE),"error")</f>
        <v>AbandonedSpaces</v>
      </c>
      <c r="D5242">
        <f>IF(E5242&gt;=($M$18-6),1,0)</f>
        <v>0</v>
      </c>
      <c r="E5242" s="1">
        <v>44659</v>
      </c>
      <c r="F5242" t="s">
        <v>1</v>
      </c>
      <c r="G5242">
        <v>12</v>
      </c>
      <c r="H5242" s="4">
        <v>616</v>
      </c>
      <c r="I5242" s="3">
        <v>0.3</v>
      </c>
      <c r="J5242" s="3">
        <f>IFERROR((I5242/H5242)*1000,0)</f>
        <v>0.48701298701298701</v>
      </c>
      <c r="K5242" s="2">
        <v>0.61170000000000002</v>
      </c>
    </row>
    <row r="5243" spans="1:11" x14ac:dyDescent="0.35">
      <c r="A5243" t="s">
        <v>134</v>
      </c>
      <c r="B5243" t="s">
        <v>133</v>
      </c>
      <c r="C5243" t="str">
        <f>IFERROR(VLOOKUP(B5243,$N$3:$O$14,2,FALSE),"error")</f>
        <v>AbandonedSpaces</v>
      </c>
      <c r="D5243">
        <f>IF(E5243&gt;=($M$18-6),1,0)</f>
        <v>0</v>
      </c>
      <c r="E5243" s="1">
        <v>44659</v>
      </c>
      <c r="F5243" t="s">
        <v>5</v>
      </c>
      <c r="G5243">
        <v>39</v>
      </c>
      <c r="H5243" s="4">
        <v>1177</v>
      </c>
      <c r="I5243" s="3">
        <v>0.99</v>
      </c>
      <c r="J5243" s="3">
        <f>IFERROR((I5243/H5243)*1000,0)</f>
        <v>0.84112149532710279</v>
      </c>
      <c r="K5243" s="2">
        <v>0.71750000000000003</v>
      </c>
    </row>
    <row r="5244" spans="1:11" x14ac:dyDescent="0.35">
      <c r="A5244" t="s">
        <v>134</v>
      </c>
      <c r="B5244" t="s">
        <v>133</v>
      </c>
      <c r="C5244" t="str">
        <f>IFERROR(VLOOKUP(B5244,$N$3:$O$14,2,FALSE),"error")</f>
        <v>AbandonedSpaces</v>
      </c>
      <c r="D5244">
        <f>IF(E5244&gt;=($M$18-6),1,0)</f>
        <v>0</v>
      </c>
      <c r="E5244" s="1">
        <v>44659</v>
      </c>
      <c r="F5244" t="s">
        <v>4</v>
      </c>
      <c r="G5244">
        <v>48</v>
      </c>
      <c r="H5244" s="4">
        <v>2364</v>
      </c>
      <c r="I5244" s="3">
        <v>1.68</v>
      </c>
      <c r="J5244" s="3">
        <f>IFERROR((I5244/H5244)*1000,0)</f>
        <v>0.71065989847715738</v>
      </c>
      <c r="K5244" s="2">
        <v>0.54249999999999998</v>
      </c>
    </row>
    <row r="5245" spans="1:11" x14ac:dyDescent="0.35">
      <c r="A5245" t="s">
        <v>134</v>
      </c>
      <c r="B5245" t="s">
        <v>133</v>
      </c>
      <c r="C5245" t="str">
        <f>IFERROR(VLOOKUP(B5245,$N$3:$O$14,2,FALSE),"error")</f>
        <v>AbandonedSpaces</v>
      </c>
      <c r="D5245">
        <f>IF(E5245&gt;=($M$18-6),1,0)</f>
        <v>0</v>
      </c>
      <c r="E5245" s="1">
        <v>44659</v>
      </c>
      <c r="F5245" t="s">
        <v>1</v>
      </c>
      <c r="G5245">
        <v>13</v>
      </c>
      <c r="H5245" s="4">
        <v>514</v>
      </c>
      <c r="I5245" s="3">
        <v>0.27</v>
      </c>
      <c r="J5245" s="3">
        <f>IFERROR((I5245/H5245)*1000,0)</f>
        <v>0.52529182879377434</v>
      </c>
      <c r="K5245" s="2">
        <v>0.54490000000000005</v>
      </c>
    </row>
    <row r="5246" spans="1:11" x14ac:dyDescent="0.35">
      <c r="A5246" t="s">
        <v>132</v>
      </c>
      <c r="B5246" t="s">
        <v>114</v>
      </c>
      <c r="C5246" t="str">
        <f>IFERROR(VLOOKUP(B5246,$N$3:$O$14,2,FALSE),"error")</f>
        <v>Decoist</v>
      </c>
      <c r="D5246">
        <f>IF(E5246&gt;=($M$18-6),1,0)</f>
        <v>0</v>
      </c>
      <c r="E5246" s="1">
        <v>44659</v>
      </c>
      <c r="F5246" t="s">
        <v>6</v>
      </c>
      <c r="G5246">
        <v>1</v>
      </c>
      <c r="H5246" s="4">
        <v>37</v>
      </c>
      <c r="I5246" s="3">
        <v>0.08</v>
      </c>
      <c r="J5246" s="3">
        <f>IFERROR((I5246/H5246)*1000,0)</f>
        <v>2.1621621621621623</v>
      </c>
      <c r="K5246" s="2">
        <v>0.83330000000000004</v>
      </c>
    </row>
    <row r="5247" spans="1:11" x14ac:dyDescent="0.35">
      <c r="A5247" t="s">
        <v>132</v>
      </c>
      <c r="B5247" t="s">
        <v>114</v>
      </c>
      <c r="C5247" t="str">
        <f>IFERROR(VLOOKUP(B5247,$N$3:$O$14,2,FALSE),"error")</f>
        <v>Decoist</v>
      </c>
      <c r="D5247">
        <f>IF(E5247&gt;=($M$18-6),1,0)</f>
        <v>0</v>
      </c>
      <c r="E5247" s="1">
        <v>44659</v>
      </c>
      <c r="F5247" t="s">
        <v>5</v>
      </c>
      <c r="G5247">
        <v>480</v>
      </c>
      <c r="H5247" s="4">
        <v>14196</v>
      </c>
      <c r="I5247" s="3">
        <v>21.85</v>
      </c>
      <c r="J5247" s="3">
        <f>IFERROR((I5247/H5247)*1000,0)</f>
        <v>1.5391659622428855</v>
      </c>
      <c r="K5247" s="2">
        <v>0.90980000000000005</v>
      </c>
    </row>
    <row r="5248" spans="1:11" x14ac:dyDescent="0.35">
      <c r="A5248" t="s">
        <v>132</v>
      </c>
      <c r="B5248" t="s">
        <v>114</v>
      </c>
      <c r="C5248" t="str">
        <f>IFERROR(VLOOKUP(B5248,$N$3:$O$14,2,FALSE),"error")</f>
        <v>Decoist</v>
      </c>
      <c r="D5248">
        <f>IF(E5248&gt;=($M$18-6),1,0)</f>
        <v>0</v>
      </c>
      <c r="E5248" s="1">
        <v>44659</v>
      </c>
      <c r="F5248" t="s">
        <v>4</v>
      </c>
      <c r="G5248">
        <v>609</v>
      </c>
      <c r="H5248" s="4">
        <v>19376</v>
      </c>
      <c r="I5248" s="3">
        <v>31.59</v>
      </c>
      <c r="J5248" s="3">
        <f>IFERROR((I5248/H5248)*1000,0)</f>
        <v>1.6303674649050373</v>
      </c>
      <c r="K5248" s="2">
        <v>0.94359999999999999</v>
      </c>
    </row>
    <row r="5249" spans="1:11" x14ac:dyDescent="0.35">
      <c r="A5249" t="s">
        <v>132</v>
      </c>
      <c r="B5249" t="s">
        <v>114</v>
      </c>
      <c r="C5249" t="str">
        <f>IFERROR(VLOOKUP(B5249,$N$3:$O$14,2,FALSE),"error")</f>
        <v>Decoist</v>
      </c>
      <c r="D5249">
        <f>IF(E5249&gt;=($M$18-6),1,0)</f>
        <v>0</v>
      </c>
      <c r="E5249" s="1">
        <v>44659</v>
      </c>
      <c r="F5249" t="s">
        <v>1</v>
      </c>
      <c r="G5249">
        <v>27</v>
      </c>
      <c r="H5249" s="4">
        <v>1186</v>
      </c>
      <c r="I5249" s="3">
        <v>1.64</v>
      </c>
      <c r="J5249" s="3">
        <f>IFERROR((I5249/H5249)*1000,0)</f>
        <v>1.3827993254637434</v>
      </c>
      <c r="K5249" s="2">
        <v>0.94879999999999998</v>
      </c>
    </row>
    <row r="5250" spans="1:11" x14ac:dyDescent="0.35">
      <c r="A5250" t="s">
        <v>131</v>
      </c>
      <c r="B5250" t="s">
        <v>114</v>
      </c>
      <c r="C5250" t="str">
        <f>IFERROR(VLOOKUP(B5250,$N$3:$O$14,2,FALSE),"error")</f>
        <v>Decoist</v>
      </c>
      <c r="D5250">
        <f>IF(E5250&gt;=($M$18-6),1,0)</f>
        <v>0</v>
      </c>
      <c r="E5250" s="1">
        <v>44659</v>
      </c>
      <c r="F5250" t="s">
        <v>6</v>
      </c>
      <c r="G5250">
        <v>0</v>
      </c>
      <c r="H5250" s="4">
        <v>8</v>
      </c>
      <c r="I5250" s="3">
        <v>0.01</v>
      </c>
      <c r="J5250" s="3">
        <f>IFERROR((I5250/H5250)*1000,0)</f>
        <v>1.25</v>
      </c>
      <c r="K5250" s="2">
        <v>0.5</v>
      </c>
    </row>
    <row r="5251" spans="1:11" x14ac:dyDescent="0.35">
      <c r="A5251" t="s">
        <v>131</v>
      </c>
      <c r="B5251" t="s">
        <v>114</v>
      </c>
      <c r="C5251" t="str">
        <f>IFERROR(VLOOKUP(B5251,$N$3:$O$14,2,FALSE),"error")</f>
        <v>Decoist</v>
      </c>
      <c r="D5251">
        <f>IF(E5251&gt;=($M$18-6),1,0)</f>
        <v>0</v>
      </c>
      <c r="E5251" s="1">
        <v>44659</v>
      </c>
      <c r="F5251" t="s">
        <v>5</v>
      </c>
      <c r="G5251" s="5">
        <v>1729</v>
      </c>
      <c r="H5251" s="4">
        <v>16567</v>
      </c>
      <c r="I5251" s="3">
        <v>20.37</v>
      </c>
      <c r="J5251" s="3">
        <f>IFERROR((I5251/H5251)*1000,0)</f>
        <v>1.2295527252972778</v>
      </c>
      <c r="K5251" s="2">
        <v>0.41320000000000001</v>
      </c>
    </row>
    <row r="5252" spans="1:11" x14ac:dyDescent="0.35">
      <c r="A5252" t="s">
        <v>130</v>
      </c>
      <c r="B5252" t="s">
        <v>114</v>
      </c>
      <c r="C5252" t="str">
        <f>IFERROR(VLOOKUP(B5252,$N$3:$O$14,2,FALSE),"error")</f>
        <v>Decoist</v>
      </c>
      <c r="D5252">
        <f>IF(E5252&gt;=($M$18-6),1,0)</f>
        <v>0</v>
      </c>
      <c r="E5252" s="1">
        <v>44659</v>
      </c>
      <c r="F5252" t="s">
        <v>6</v>
      </c>
      <c r="G5252">
        <v>0</v>
      </c>
      <c r="H5252" s="4">
        <v>6</v>
      </c>
      <c r="I5252" s="3">
        <v>0.01</v>
      </c>
      <c r="J5252" s="3">
        <f>IFERROR((I5252/H5252)*1000,0)</f>
        <v>1.6666666666666667</v>
      </c>
      <c r="K5252" s="2">
        <v>0.33329999999999999</v>
      </c>
    </row>
    <row r="5253" spans="1:11" x14ac:dyDescent="0.35">
      <c r="A5253" t="s">
        <v>130</v>
      </c>
      <c r="B5253" t="s">
        <v>114</v>
      </c>
      <c r="C5253" t="str">
        <f>IFERROR(VLOOKUP(B5253,$N$3:$O$14,2,FALSE),"error")</f>
        <v>Decoist</v>
      </c>
      <c r="D5253">
        <f>IF(E5253&gt;=($M$18-6),1,0)</f>
        <v>0</v>
      </c>
      <c r="E5253" s="1">
        <v>44659</v>
      </c>
      <c r="F5253" t="s">
        <v>5</v>
      </c>
      <c r="G5253">
        <v>883</v>
      </c>
      <c r="H5253" s="4">
        <v>10926</v>
      </c>
      <c r="I5253" s="3">
        <v>17.79</v>
      </c>
      <c r="J5253" s="3">
        <f>IFERROR((I5253/H5253)*1000,0)</f>
        <v>1.628226249313564</v>
      </c>
      <c r="K5253" s="2">
        <v>0.3095</v>
      </c>
    </row>
    <row r="5254" spans="1:11" x14ac:dyDescent="0.35">
      <c r="A5254" t="s">
        <v>129</v>
      </c>
      <c r="B5254" t="s">
        <v>114</v>
      </c>
      <c r="C5254" t="str">
        <f>IFERROR(VLOOKUP(B5254,$N$3:$O$14,2,FALSE),"error")</f>
        <v>Decoist</v>
      </c>
      <c r="D5254">
        <f>IF(E5254&gt;=($M$18-6),1,0)</f>
        <v>0</v>
      </c>
      <c r="E5254" s="1">
        <v>44659</v>
      </c>
      <c r="F5254" t="s">
        <v>6</v>
      </c>
      <c r="G5254">
        <v>0</v>
      </c>
      <c r="H5254" s="4">
        <v>2</v>
      </c>
      <c r="I5254" s="3">
        <v>0</v>
      </c>
      <c r="J5254" s="3">
        <f>IFERROR((I5254/H5254)*1000,0)</f>
        <v>0</v>
      </c>
      <c r="K5254" s="2">
        <v>0</v>
      </c>
    </row>
    <row r="5255" spans="1:11" x14ac:dyDescent="0.35">
      <c r="A5255" t="s">
        <v>129</v>
      </c>
      <c r="B5255" t="s">
        <v>114</v>
      </c>
      <c r="C5255" t="str">
        <f>IFERROR(VLOOKUP(B5255,$N$3:$O$14,2,FALSE),"error")</f>
        <v>Decoist</v>
      </c>
      <c r="D5255">
        <f>IF(E5255&gt;=($M$18-6),1,0)</f>
        <v>0</v>
      </c>
      <c r="E5255" s="1">
        <v>44659</v>
      </c>
      <c r="F5255" t="s">
        <v>5</v>
      </c>
      <c r="G5255">
        <v>129</v>
      </c>
      <c r="H5255" s="4">
        <v>678</v>
      </c>
      <c r="I5255" s="3">
        <v>0.75</v>
      </c>
      <c r="J5255" s="3">
        <f>IFERROR((I5255/H5255)*1000,0)</f>
        <v>1.1061946902654867</v>
      </c>
      <c r="K5255" s="2">
        <v>0.3528</v>
      </c>
    </row>
    <row r="5256" spans="1:11" x14ac:dyDescent="0.35">
      <c r="A5256" t="s">
        <v>129</v>
      </c>
      <c r="B5256" t="s">
        <v>114</v>
      </c>
      <c r="C5256" t="str">
        <f>IFERROR(VLOOKUP(B5256,$N$3:$O$14,2,FALSE),"error")</f>
        <v>Decoist</v>
      </c>
      <c r="D5256">
        <f>IF(E5256&gt;=($M$18-6),1,0)</f>
        <v>0</v>
      </c>
      <c r="E5256" s="1">
        <v>44659</v>
      </c>
      <c r="F5256" t="s">
        <v>4</v>
      </c>
      <c r="G5256">
        <v>888</v>
      </c>
      <c r="H5256" s="4">
        <v>5060</v>
      </c>
      <c r="I5256" s="3">
        <v>6.81</v>
      </c>
      <c r="J5256" s="3">
        <f>IFERROR((I5256/H5256)*1000,0)</f>
        <v>1.3458498023715415</v>
      </c>
      <c r="K5256" s="2">
        <v>0.47070000000000001</v>
      </c>
    </row>
    <row r="5257" spans="1:11" x14ac:dyDescent="0.35">
      <c r="A5257" t="s">
        <v>129</v>
      </c>
      <c r="B5257" t="s">
        <v>114</v>
      </c>
      <c r="C5257" t="str">
        <f>IFERROR(VLOOKUP(B5257,$N$3:$O$14,2,FALSE),"error")</f>
        <v>Decoist</v>
      </c>
      <c r="D5257">
        <f>IF(E5257&gt;=($M$18-6),1,0)</f>
        <v>0</v>
      </c>
      <c r="E5257" s="1">
        <v>44659</v>
      </c>
      <c r="F5257" t="s">
        <v>1</v>
      </c>
      <c r="G5257">
        <v>49</v>
      </c>
      <c r="H5257" s="4">
        <v>222</v>
      </c>
      <c r="I5257" s="3">
        <v>0.28999999999999998</v>
      </c>
      <c r="J5257" s="3">
        <f>IFERROR((I5257/H5257)*1000,0)</f>
        <v>1.3063063063063063</v>
      </c>
      <c r="K5257" s="2">
        <v>0.4037</v>
      </c>
    </row>
    <row r="5258" spans="1:11" x14ac:dyDescent="0.35">
      <c r="A5258" t="s">
        <v>128</v>
      </c>
      <c r="B5258" t="s">
        <v>114</v>
      </c>
      <c r="C5258" t="str">
        <f>IFERROR(VLOOKUP(B5258,$N$3:$O$14,2,FALSE),"error")</f>
        <v>Decoist</v>
      </c>
      <c r="D5258">
        <f>IF(E5258&gt;=($M$18-6),1,0)</f>
        <v>0</v>
      </c>
      <c r="E5258" s="1">
        <v>44659</v>
      </c>
      <c r="F5258" t="s">
        <v>6</v>
      </c>
      <c r="G5258">
        <v>0</v>
      </c>
      <c r="H5258" s="4">
        <v>9</v>
      </c>
      <c r="I5258" s="3">
        <v>0.01</v>
      </c>
      <c r="J5258" s="3">
        <f>IFERROR((I5258/H5258)*1000,0)</f>
        <v>1.1111111111111112</v>
      </c>
      <c r="K5258" s="2">
        <v>0.44440000000000002</v>
      </c>
    </row>
    <row r="5259" spans="1:11" x14ac:dyDescent="0.35">
      <c r="A5259" t="s">
        <v>128</v>
      </c>
      <c r="B5259" t="s">
        <v>114</v>
      </c>
      <c r="C5259" t="str">
        <f>IFERROR(VLOOKUP(B5259,$N$3:$O$14,2,FALSE),"error")</f>
        <v>Decoist</v>
      </c>
      <c r="D5259">
        <f>IF(E5259&gt;=($M$18-6),1,0)</f>
        <v>0</v>
      </c>
      <c r="E5259" s="1">
        <v>44659</v>
      </c>
      <c r="F5259" t="s">
        <v>5</v>
      </c>
      <c r="G5259">
        <v>103</v>
      </c>
      <c r="H5259" s="4">
        <v>1694</v>
      </c>
      <c r="I5259" s="3">
        <v>2.68</v>
      </c>
      <c r="J5259" s="3">
        <f>IFERROR((I5259/H5259)*1000,0)</f>
        <v>1.5820543093270367</v>
      </c>
      <c r="K5259" s="2">
        <v>0.49259999999999998</v>
      </c>
    </row>
    <row r="5260" spans="1:11" x14ac:dyDescent="0.35">
      <c r="A5260" t="s">
        <v>128</v>
      </c>
      <c r="B5260" t="s">
        <v>114</v>
      </c>
      <c r="C5260" t="str">
        <f>IFERROR(VLOOKUP(B5260,$N$3:$O$14,2,FALSE),"error")</f>
        <v>Decoist</v>
      </c>
      <c r="D5260">
        <f>IF(E5260&gt;=($M$18-6),1,0)</f>
        <v>0</v>
      </c>
      <c r="E5260" s="1">
        <v>44659</v>
      </c>
      <c r="F5260" t="s">
        <v>4</v>
      </c>
      <c r="G5260">
        <v>676</v>
      </c>
      <c r="H5260" s="4">
        <v>13564</v>
      </c>
      <c r="I5260" s="3">
        <v>21.06</v>
      </c>
      <c r="J5260" s="3">
        <f>IFERROR((I5260/H5260)*1000,0)</f>
        <v>1.5526393394278972</v>
      </c>
      <c r="K5260" s="2">
        <v>0.54200000000000004</v>
      </c>
    </row>
    <row r="5261" spans="1:11" x14ac:dyDescent="0.35">
      <c r="A5261" t="s">
        <v>128</v>
      </c>
      <c r="B5261" t="s">
        <v>114</v>
      </c>
      <c r="C5261" t="str">
        <f>IFERROR(VLOOKUP(B5261,$N$3:$O$14,2,FALSE),"error")</f>
        <v>Decoist</v>
      </c>
      <c r="D5261">
        <f>IF(E5261&gt;=($M$18-6),1,0)</f>
        <v>0</v>
      </c>
      <c r="E5261" s="1">
        <v>44659</v>
      </c>
      <c r="F5261" t="s">
        <v>1</v>
      </c>
      <c r="G5261">
        <v>44</v>
      </c>
      <c r="H5261" s="4">
        <v>603</v>
      </c>
      <c r="I5261" s="3">
        <v>0.87</v>
      </c>
      <c r="J5261" s="3">
        <f>IFERROR((I5261/H5261)*1000,0)</f>
        <v>1.4427860696517414</v>
      </c>
      <c r="K5261" s="2">
        <v>0.46960000000000002</v>
      </c>
    </row>
    <row r="5262" spans="1:11" x14ac:dyDescent="0.35">
      <c r="A5262" t="s">
        <v>127</v>
      </c>
      <c r="B5262" t="s">
        <v>114</v>
      </c>
      <c r="C5262" t="str">
        <f>IFERROR(VLOOKUP(B5262,$N$3:$O$14,2,FALSE),"error")</f>
        <v>Decoist</v>
      </c>
      <c r="D5262">
        <f>IF(E5262&gt;=($M$18-6),1,0)</f>
        <v>0</v>
      </c>
      <c r="E5262" s="1">
        <v>44659</v>
      </c>
      <c r="F5262" t="s">
        <v>5</v>
      </c>
      <c r="G5262">
        <v>285</v>
      </c>
      <c r="H5262" s="4">
        <v>5335</v>
      </c>
      <c r="I5262" s="3">
        <v>13.73</v>
      </c>
      <c r="J5262" s="3">
        <f>IFERROR((I5262/H5262)*1000,0)</f>
        <v>2.5735707591377692</v>
      </c>
      <c r="K5262" s="2">
        <v>0.86860000000000004</v>
      </c>
    </row>
    <row r="5263" spans="1:11" x14ac:dyDescent="0.35">
      <c r="A5263" t="s">
        <v>161</v>
      </c>
      <c r="B5263" t="s">
        <v>114</v>
      </c>
      <c r="C5263" t="str">
        <f>IFERROR(VLOOKUP(B5263,$N$3:$O$14,2,FALSE),"error")</f>
        <v>Decoist</v>
      </c>
      <c r="D5263">
        <f>IF(E5263&gt;=($M$18-6),1,0)</f>
        <v>0</v>
      </c>
      <c r="E5263" s="1">
        <v>44659</v>
      </c>
      <c r="F5263" t="s">
        <v>5</v>
      </c>
      <c r="G5263">
        <v>0</v>
      </c>
      <c r="H5263" s="4">
        <v>2</v>
      </c>
      <c r="I5263" s="3">
        <v>0.02</v>
      </c>
      <c r="J5263" s="3">
        <f>IFERROR((I5263/H5263)*1000,0)</f>
        <v>10</v>
      </c>
      <c r="K5263" s="2">
        <v>0.5</v>
      </c>
    </row>
    <row r="5264" spans="1:11" x14ac:dyDescent="0.35">
      <c r="A5264" t="s">
        <v>161</v>
      </c>
      <c r="B5264" t="s">
        <v>114</v>
      </c>
      <c r="C5264" t="str">
        <f>IFERROR(VLOOKUP(B5264,$N$3:$O$14,2,FALSE),"error")</f>
        <v>Decoist</v>
      </c>
      <c r="D5264">
        <f>IF(E5264&gt;=($M$18-6),1,0)</f>
        <v>0</v>
      </c>
      <c r="E5264" s="1">
        <v>44659</v>
      </c>
      <c r="F5264" t="s">
        <v>4</v>
      </c>
      <c r="G5264">
        <v>0</v>
      </c>
      <c r="H5264" s="4">
        <v>410</v>
      </c>
      <c r="I5264" s="3">
        <v>2.37</v>
      </c>
      <c r="J5264" s="3">
        <f>IFERROR((I5264/H5264)*1000,0)</f>
        <v>5.7804878048780486</v>
      </c>
      <c r="K5264" s="2">
        <v>0.29659999999999997</v>
      </c>
    </row>
    <row r="5265" spans="1:11" x14ac:dyDescent="0.35">
      <c r="A5265" t="s">
        <v>161</v>
      </c>
      <c r="B5265" t="s">
        <v>114</v>
      </c>
      <c r="C5265" t="str">
        <f>IFERROR(VLOOKUP(B5265,$N$3:$O$14,2,FALSE),"error")</f>
        <v>Decoist</v>
      </c>
      <c r="D5265">
        <f>IF(E5265&gt;=($M$18-6),1,0)</f>
        <v>0</v>
      </c>
      <c r="E5265" s="1">
        <v>44659</v>
      </c>
      <c r="F5265" t="s">
        <v>1</v>
      </c>
      <c r="G5265">
        <v>0</v>
      </c>
      <c r="H5265" s="4">
        <v>5</v>
      </c>
      <c r="I5265" s="3">
        <v>7.0000000000000007E-2</v>
      </c>
      <c r="J5265" s="3">
        <f>IFERROR((I5265/H5265)*1000,0)</f>
        <v>14.000000000000002</v>
      </c>
      <c r="K5265" s="2">
        <v>0.4</v>
      </c>
    </row>
    <row r="5266" spans="1:11" x14ac:dyDescent="0.35">
      <c r="A5266" t="s">
        <v>126</v>
      </c>
      <c r="B5266" t="s">
        <v>114</v>
      </c>
      <c r="C5266" t="str">
        <f>IFERROR(VLOOKUP(B5266,$N$3:$O$14,2,FALSE),"error")</f>
        <v>Decoist</v>
      </c>
      <c r="D5266">
        <f>IF(E5266&gt;=($M$18-6),1,0)</f>
        <v>0</v>
      </c>
      <c r="E5266" s="1">
        <v>44659</v>
      </c>
      <c r="F5266" t="s">
        <v>6</v>
      </c>
      <c r="G5266">
        <v>1</v>
      </c>
      <c r="H5266" s="4">
        <v>9</v>
      </c>
      <c r="I5266" s="3">
        <v>0.01</v>
      </c>
      <c r="J5266" s="3">
        <f>IFERROR((I5266/H5266)*1000,0)</f>
        <v>1.1111111111111112</v>
      </c>
      <c r="K5266" s="2">
        <v>0.33329999999999999</v>
      </c>
    </row>
    <row r="5267" spans="1:11" x14ac:dyDescent="0.35">
      <c r="A5267" t="s">
        <v>126</v>
      </c>
      <c r="B5267" t="s">
        <v>114</v>
      </c>
      <c r="C5267" t="str">
        <f>IFERROR(VLOOKUP(B5267,$N$3:$O$14,2,FALSE),"error")</f>
        <v>Decoist</v>
      </c>
      <c r="D5267">
        <f>IF(E5267&gt;=($M$18-6),1,0)</f>
        <v>0</v>
      </c>
      <c r="E5267" s="1">
        <v>44659</v>
      </c>
      <c r="F5267" t="s">
        <v>5</v>
      </c>
      <c r="G5267">
        <v>473</v>
      </c>
      <c r="H5267" s="4">
        <v>6130</v>
      </c>
      <c r="I5267" s="3">
        <v>9.1999999999999993</v>
      </c>
      <c r="J5267" s="3">
        <f>IFERROR((I5267/H5267)*1000,0)</f>
        <v>1.5008156606851548</v>
      </c>
      <c r="K5267" s="2">
        <v>0.3599</v>
      </c>
    </row>
    <row r="5268" spans="1:11" x14ac:dyDescent="0.35">
      <c r="A5268" t="s">
        <v>126</v>
      </c>
      <c r="B5268" t="s">
        <v>114</v>
      </c>
      <c r="C5268" t="str">
        <f>IFERROR(VLOOKUP(B5268,$N$3:$O$14,2,FALSE),"error")</f>
        <v>Decoist</v>
      </c>
      <c r="D5268">
        <f>IF(E5268&gt;=($M$18-6),1,0)</f>
        <v>0</v>
      </c>
      <c r="E5268" s="1">
        <v>44659</v>
      </c>
      <c r="F5268" t="s">
        <v>4</v>
      </c>
      <c r="G5268">
        <v>1</v>
      </c>
      <c r="H5268" s="4">
        <v>16</v>
      </c>
      <c r="I5268" s="3">
        <v>0.01</v>
      </c>
      <c r="J5268" s="3">
        <f>IFERROR((I5268/H5268)*1000,0)</f>
        <v>0.625</v>
      </c>
      <c r="K5268" s="2">
        <v>6.25E-2</v>
      </c>
    </row>
    <row r="5269" spans="1:11" x14ac:dyDescent="0.35">
      <c r="A5269" t="s">
        <v>126</v>
      </c>
      <c r="B5269" t="s">
        <v>114</v>
      </c>
      <c r="C5269" t="str">
        <f>IFERROR(VLOOKUP(B5269,$N$3:$O$14,2,FALSE),"error")</f>
        <v>Decoist</v>
      </c>
      <c r="D5269">
        <f>IF(E5269&gt;=($M$18-6),1,0)</f>
        <v>0</v>
      </c>
      <c r="E5269" s="1">
        <v>44659</v>
      </c>
      <c r="F5269" t="s">
        <v>1</v>
      </c>
      <c r="G5269">
        <v>22</v>
      </c>
      <c r="H5269" s="4">
        <v>298</v>
      </c>
      <c r="I5269" s="3">
        <v>0.18</v>
      </c>
      <c r="J5269" s="3">
        <f>IFERROR((I5269/H5269)*1000,0)</f>
        <v>0.6040268456375838</v>
      </c>
      <c r="K5269" s="2">
        <v>0.32529999999999998</v>
      </c>
    </row>
    <row r="5270" spans="1:11" x14ac:dyDescent="0.35">
      <c r="A5270" t="s">
        <v>125</v>
      </c>
      <c r="B5270" t="s">
        <v>114</v>
      </c>
      <c r="C5270" t="str">
        <f>IFERROR(VLOOKUP(B5270,$N$3:$O$14,2,FALSE),"error")</f>
        <v>Decoist</v>
      </c>
      <c r="D5270">
        <f>IF(E5270&gt;=($M$18-6),1,0)</f>
        <v>0</v>
      </c>
      <c r="E5270" s="1">
        <v>44659</v>
      </c>
      <c r="F5270" t="s">
        <v>6</v>
      </c>
      <c r="G5270">
        <v>0</v>
      </c>
      <c r="H5270" s="4">
        <v>9</v>
      </c>
      <c r="I5270" s="3">
        <v>0.01</v>
      </c>
      <c r="J5270" s="3">
        <f>IFERROR((I5270/H5270)*1000,0)</f>
        <v>1.1111111111111112</v>
      </c>
      <c r="K5270" s="2">
        <v>0.22220000000000001</v>
      </c>
    </row>
    <row r="5271" spans="1:11" x14ac:dyDescent="0.35">
      <c r="A5271" t="s">
        <v>125</v>
      </c>
      <c r="B5271" t="s">
        <v>114</v>
      </c>
      <c r="C5271" t="str">
        <f>IFERROR(VLOOKUP(B5271,$N$3:$O$14,2,FALSE),"error")</f>
        <v>Decoist</v>
      </c>
      <c r="D5271">
        <f>IF(E5271&gt;=($M$18-6),1,0)</f>
        <v>0</v>
      </c>
      <c r="E5271" s="1">
        <v>44659</v>
      </c>
      <c r="F5271" t="s">
        <v>5</v>
      </c>
      <c r="G5271">
        <v>391</v>
      </c>
      <c r="H5271" s="4">
        <v>9461</v>
      </c>
      <c r="I5271" s="3">
        <v>18.670000000000002</v>
      </c>
      <c r="J5271" s="3">
        <f>IFERROR((I5271/H5271)*1000,0)</f>
        <v>1.9733643378078429</v>
      </c>
      <c r="K5271" s="2">
        <v>0.59079999999999999</v>
      </c>
    </row>
    <row r="5272" spans="1:11" x14ac:dyDescent="0.35">
      <c r="A5272" t="s">
        <v>125</v>
      </c>
      <c r="B5272" t="s">
        <v>114</v>
      </c>
      <c r="C5272" t="str">
        <f>IFERROR(VLOOKUP(B5272,$N$3:$O$14,2,FALSE),"error")</f>
        <v>Decoist</v>
      </c>
      <c r="D5272">
        <f>IF(E5272&gt;=($M$18-6),1,0)</f>
        <v>0</v>
      </c>
      <c r="E5272" s="1">
        <v>44659</v>
      </c>
      <c r="F5272" t="s">
        <v>4</v>
      </c>
      <c r="G5272">
        <v>2</v>
      </c>
      <c r="H5272" s="4">
        <v>14</v>
      </c>
      <c r="I5272" s="3">
        <v>0.01</v>
      </c>
      <c r="J5272" s="3">
        <f>IFERROR((I5272/H5272)*1000,0)</f>
        <v>0.7142857142857143</v>
      </c>
      <c r="K5272" s="2">
        <v>0</v>
      </c>
    </row>
    <row r="5273" spans="1:11" x14ac:dyDescent="0.35">
      <c r="A5273" t="s">
        <v>125</v>
      </c>
      <c r="B5273" t="s">
        <v>114</v>
      </c>
      <c r="C5273" t="str">
        <f>IFERROR(VLOOKUP(B5273,$N$3:$O$14,2,FALSE),"error")</f>
        <v>Decoist</v>
      </c>
      <c r="D5273">
        <f>IF(E5273&gt;=($M$18-6),1,0)</f>
        <v>0</v>
      </c>
      <c r="E5273" s="1">
        <v>44659</v>
      </c>
      <c r="F5273" t="s">
        <v>1</v>
      </c>
      <c r="G5273">
        <v>16</v>
      </c>
      <c r="H5273" s="4">
        <v>308</v>
      </c>
      <c r="I5273" s="3">
        <v>0.27</v>
      </c>
      <c r="J5273" s="3">
        <f>IFERROR((I5273/H5273)*1000,0)</f>
        <v>0.87662337662337664</v>
      </c>
      <c r="K5273" s="2">
        <v>0.29370000000000002</v>
      </c>
    </row>
    <row r="5274" spans="1:11" x14ac:dyDescent="0.35">
      <c r="A5274" t="s">
        <v>124</v>
      </c>
      <c r="B5274" t="s">
        <v>114</v>
      </c>
      <c r="C5274" t="str">
        <f>IFERROR(VLOOKUP(B5274,$N$3:$O$14,2,FALSE),"error")</f>
        <v>Decoist</v>
      </c>
      <c r="D5274">
        <f>IF(E5274&gt;=($M$18-6),1,0)</f>
        <v>0</v>
      </c>
      <c r="E5274" s="1">
        <v>44659</v>
      </c>
      <c r="F5274" t="s">
        <v>6</v>
      </c>
      <c r="G5274">
        <v>0</v>
      </c>
      <c r="H5274" s="4">
        <v>13</v>
      </c>
      <c r="I5274" s="3">
        <v>0.03</v>
      </c>
      <c r="J5274" s="3">
        <f>IFERROR((I5274/H5274)*1000,0)</f>
        <v>2.3076923076923075</v>
      </c>
      <c r="K5274" s="2">
        <v>0.30769999999999997</v>
      </c>
    </row>
    <row r="5275" spans="1:11" x14ac:dyDescent="0.35">
      <c r="A5275" t="s">
        <v>124</v>
      </c>
      <c r="B5275" t="s">
        <v>114</v>
      </c>
      <c r="C5275" t="str">
        <f>IFERROR(VLOOKUP(B5275,$N$3:$O$14,2,FALSE),"error")</f>
        <v>Decoist</v>
      </c>
      <c r="D5275">
        <f>IF(E5275&gt;=($M$18-6),1,0)</f>
        <v>0</v>
      </c>
      <c r="E5275" s="1">
        <v>44659</v>
      </c>
      <c r="F5275" t="s">
        <v>5</v>
      </c>
      <c r="G5275">
        <v>365</v>
      </c>
      <c r="H5275" s="4">
        <v>6692</v>
      </c>
      <c r="I5275" s="3">
        <v>14.25</v>
      </c>
      <c r="J5275" s="3">
        <f>IFERROR((I5275/H5275)*1000,0)</f>
        <v>2.1294082486551105</v>
      </c>
      <c r="K5275" s="2">
        <v>0.50260000000000005</v>
      </c>
    </row>
    <row r="5276" spans="1:11" x14ac:dyDescent="0.35">
      <c r="A5276" t="s">
        <v>124</v>
      </c>
      <c r="B5276" t="s">
        <v>114</v>
      </c>
      <c r="C5276" t="str">
        <f>IFERROR(VLOOKUP(B5276,$N$3:$O$14,2,FALSE),"error")</f>
        <v>Decoist</v>
      </c>
      <c r="D5276">
        <f>IF(E5276&gt;=($M$18-6),1,0)</f>
        <v>0</v>
      </c>
      <c r="E5276" s="1">
        <v>44659</v>
      </c>
      <c r="F5276" t="s">
        <v>4</v>
      </c>
      <c r="G5276">
        <v>6</v>
      </c>
      <c r="H5276" s="4">
        <v>14</v>
      </c>
      <c r="I5276" s="3">
        <v>0.01</v>
      </c>
      <c r="J5276" s="3">
        <f>IFERROR((I5276/H5276)*1000,0)</f>
        <v>0.7142857142857143</v>
      </c>
      <c r="K5276" s="2">
        <v>7.1400000000000005E-2</v>
      </c>
    </row>
    <row r="5277" spans="1:11" x14ac:dyDescent="0.35">
      <c r="A5277" t="s">
        <v>124</v>
      </c>
      <c r="B5277" t="s">
        <v>114</v>
      </c>
      <c r="C5277" t="str">
        <f>IFERROR(VLOOKUP(B5277,$N$3:$O$14,2,FALSE),"error")</f>
        <v>Decoist</v>
      </c>
      <c r="D5277">
        <f>IF(E5277&gt;=($M$18-6),1,0)</f>
        <v>0</v>
      </c>
      <c r="E5277" s="1">
        <v>44659</v>
      </c>
      <c r="F5277" t="s">
        <v>1</v>
      </c>
      <c r="G5277">
        <v>29</v>
      </c>
      <c r="H5277" s="4">
        <v>325</v>
      </c>
      <c r="I5277" s="3">
        <v>0.39</v>
      </c>
      <c r="J5277" s="3">
        <f>IFERROR((I5277/H5277)*1000,0)</f>
        <v>1.2000000000000002</v>
      </c>
      <c r="K5277" s="2">
        <v>0.33539999999999998</v>
      </c>
    </row>
    <row r="5278" spans="1:11" x14ac:dyDescent="0.35">
      <c r="A5278" t="s">
        <v>123</v>
      </c>
      <c r="B5278" t="s">
        <v>114</v>
      </c>
      <c r="C5278" t="str">
        <f>IFERROR(VLOOKUP(B5278,$N$3:$O$14,2,FALSE),"error")</f>
        <v>Decoist</v>
      </c>
      <c r="D5278">
        <f>IF(E5278&gt;=($M$18-6),1,0)</f>
        <v>0</v>
      </c>
      <c r="E5278" s="1">
        <v>44659</v>
      </c>
      <c r="F5278" t="s">
        <v>6</v>
      </c>
      <c r="G5278">
        <v>0</v>
      </c>
      <c r="H5278" s="4">
        <v>8</v>
      </c>
      <c r="I5278" s="3">
        <v>0.01</v>
      </c>
      <c r="J5278" s="3">
        <f>IFERROR((I5278/H5278)*1000,0)</f>
        <v>1.25</v>
      </c>
      <c r="K5278" s="2">
        <v>0.125</v>
      </c>
    </row>
    <row r="5279" spans="1:11" x14ac:dyDescent="0.35">
      <c r="A5279" t="s">
        <v>123</v>
      </c>
      <c r="B5279" t="s">
        <v>114</v>
      </c>
      <c r="C5279" t="str">
        <f>IFERROR(VLOOKUP(B5279,$N$3:$O$14,2,FALSE),"error")</f>
        <v>Decoist</v>
      </c>
      <c r="D5279">
        <f>IF(E5279&gt;=($M$18-6),1,0)</f>
        <v>0</v>
      </c>
      <c r="E5279" s="1">
        <v>44659</v>
      </c>
      <c r="F5279" t="s">
        <v>5</v>
      </c>
      <c r="G5279">
        <v>272</v>
      </c>
      <c r="H5279" s="4">
        <v>3314</v>
      </c>
      <c r="I5279" s="3">
        <v>5.94</v>
      </c>
      <c r="J5279" s="3">
        <f>IFERROR((I5279/H5279)*1000,0)</f>
        <v>1.792395896197948</v>
      </c>
      <c r="K5279" s="2">
        <v>0.39929999999999999</v>
      </c>
    </row>
    <row r="5280" spans="1:11" x14ac:dyDescent="0.35">
      <c r="A5280" t="s">
        <v>123</v>
      </c>
      <c r="B5280" t="s">
        <v>114</v>
      </c>
      <c r="C5280" t="str">
        <f>IFERROR(VLOOKUP(B5280,$N$3:$O$14,2,FALSE),"error")</f>
        <v>Decoist</v>
      </c>
      <c r="D5280">
        <f>IF(E5280&gt;=($M$18-6),1,0)</f>
        <v>0</v>
      </c>
      <c r="E5280" s="1">
        <v>44659</v>
      </c>
      <c r="F5280" t="s">
        <v>4</v>
      </c>
      <c r="G5280">
        <v>6</v>
      </c>
      <c r="H5280" s="4">
        <v>15</v>
      </c>
      <c r="I5280" s="3">
        <v>0.01</v>
      </c>
      <c r="J5280" s="3">
        <f>IFERROR((I5280/H5280)*1000,0)</f>
        <v>0.66666666666666663</v>
      </c>
      <c r="K5280" s="2">
        <v>6.6699999999999995E-2</v>
      </c>
    </row>
    <row r="5281" spans="1:11" x14ac:dyDescent="0.35">
      <c r="A5281" t="s">
        <v>123</v>
      </c>
      <c r="B5281" t="s">
        <v>114</v>
      </c>
      <c r="C5281" t="str">
        <f>IFERROR(VLOOKUP(B5281,$N$3:$O$14,2,FALSE),"error")</f>
        <v>Decoist</v>
      </c>
      <c r="D5281">
        <f>IF(E5281&gt;=($M$18-6),1,0)</f>
        <v>0</v>
      </c>
      <c r="E5281" s="1">
        <v>44659</v>
      </c>
      <c r="F5281" t="s">
        <v>1</v>
      </c>
      <c r="G5281">
        <v>36</v>
      </c>
      <c r="H5281" s="4">
        <v>312</v>
      </c>
      <c r="I5281" s="3">
        <v>0.28999999999999998</v>
      </c>
      <c r="J5281" s="3">
        <f>IFERROR((I5281/H5281)*1000,0)</f>
        <v>0.9294871794871794</v>
      </c>
      <c r="K5281" s="2">
        <v>0.35499999999999998</v>
      </c>
    </row>
    <row r="5282" spans="1:11" x14ac:dyDescent="0.35">
      <c r="A5282" t="s">
        <v>122</v>
      </c>
      <c r="B5282" t="s">
        <v>114</v>
      </c>
      <c r="C5282" t="str">
        <f>IFERROR(VLOOKUP(B5282,$N$3:$O$14,2,FALSE),"error")</f>
        <v>Decoist</v>
      </c>
      <c r="D5282">
        <f>IF(E5282&gt;=($M$18-6),1,0)</f>
        <v>0</v>
      </c>
      <c r="E5282" s="1">
        <v>44659</v>
      </c>
      <c r="F5282" t="s">
        <v>6</v>
      </c>
      <c r="G5282">
        <v>1</v>
      </c>
      <c r="H5282" s="4">
        <v>7</v>
      </c>
      <c r="I5282" s="3">
        <v>0</v>
      </c>
      <c r="J5282" s="3">
        <f>IFERROR((I5282/H5282)*1000,0)</f>
        <v>0</v>
      </c>
      <c r="K5282" s="2">
        <v>0</v>
      </c>
    </row>
    <row r="5283" spans="1:11" x14ac:dyDescent="0.35">
      <c r="A5283" t="s">
        <v>122</v>
      </c>
      <c r="B5283" t="s">
        <v>114</v>
      </c>
      <c r="C5283" t="str">
        <f>IFERROR(VLOOKUP(B5283,$N$3:$O$14,2,FALSE),"error")</f>
        <v>Decoist</v>
      </c>
      <c r="D5283">
        <f>IF(E5283&gt;=($M$18-6),1,0)</f>
        <v>0</v>
      </c>
      <c r="E5283" s="1">
        <v>44659</v>
      </c>
      <c r="F5283" t="s">
        <v>5</v>
      </c>
      <c r="G5283">
        <v>849</v>
      </c>
      <c r="H5283" s="4">
        <v>5657</v>
      </c>
      <c r="I5283" s="3">
        <v>5.64</v>
      </c>
      <c r="J5283" s="3">
        <f>IFERROR((I5283/H5283)*1000,0)</f>
        <v>0.99699487360791927</v>
      </c>
      <c r="K5283" s="2">
        <v>0.39700000000000002</v>
      </c>
    </row>
    <row r="5284" spans="1:11" x14ac:dyDescent="0.35">
      <c r="A5284" t="s">
        <v>122</v>
      </c>
      <c r="B5284" t="s">
        <v>114</v>
      </c>
      <c r="C5284" t="str">
        <f>IFERROR(VLOOKUP(B5284,$N$3:$O$14,2,FALSE),"error")</f>
        <v>Decoist</v>
      </c>
      <c r="D5284">
        <f>IF(E5284&gt;=($M$18-6),1,0)</f>
        <v>0</v>
      </c>
      <c r="E5284" s="1">
        <v>44659</v>
      </c>
      <c r="F5284" t="s">
        <v>4</v>
      </c>
      <c r="G5284">
        <v>4</v>
      </c>
      <c r="H5284" s="4">
        <v>13</v>
      </c>
      <c r="I5284" s="3">
        <v>0</v>
      </c>
      <c r="J5284" s="3">
        <f>IFERROR((I5284/H5284)*1000,0)</f>
        <v>0</v>
      </c>
      <c r="K5284" s="2">
        <v>7.6899999999999996E-2</v>
      </c>
    </row>
    <row r="5285" spans="1:11" x14ac:dyDescent="0.35">
      <c r="A5285" t="s">
        <v>122</v>
      </c>
      <c r="B5285" t="s">
        <v>114</v>
      </c>
      <c r="C5285" t="str">
        <f>IFERROR(VLOOKUP(B5285,$N$3:$O$14,2,FALSE),"error")</f>
        <v>Decoist</v>
      </c>
      <c r="D5285">
        <f>IF(E5285&gt;=($M$18-6),1,0)</f>
        <v>0</v>
      </c>
      <c r="E5285" s="1">
        <v>44659</v>
      </c>
      <c r="F5285" t="s">
        <v>1</v>
      </c>
      <c r="G5285">
        <v>32</v>
      </c>
      <c r="H5285" s="4">
        <v>288</v>
      </c>
      <c r="I5285" s="3">
        <v>0.19</v>
      </c>
      <c r="J5285" s="3">
        <f>IFERROR((I5285/H5285)*1000,0)</f>
        <v>0.65972222222222221</v>
      </c>
      <c r="K5285" s="2">
        <v>0.32519999999999999</v>
      </c>
    </row>
    <row r="5286" spans="1:11" x14ac:dyDescent="0.35">
      <c r="A5286" t="s">
        <v>121</v>
      </c>
      <c r="B5286" t="s">
        <v>114</v>
      </c>
      <c r="C5286" t="str">
        <f>IFERROR(VLOOKUP(B5286,$N$3:$O$14,2,FALSE),"error")</f>
        <v>Decoist</v>
      </c>
      <c r="D5286">
        <f>IF(E5286&gt;=($M$18-6),1,0)</f>
        <v>0</v>
      </c>
      <c r="E5286" s="1">
        <v>44659</v>
      </c>
      <c r="F5286" t="s">
        <v>6</v>
      </c>
      <c r="G5286">
        <v>2</v>
      </c>
      <c r="H5286" s="4">
        <v>10</v>
      </c>
      <c r="I5286" s="3">
        <v>0.02</v>
      </c>
      <c r="J5286" s="3">
        <f>IFERROR((I5286/H5286)*1000,0)</f>
        <v>2</v>
      </c>
      <c r="K5286" s="2">
        <v>0.44440000000000002</v>
      </c>
    </row>
    <row r="5287" spans="1:11" x14ac:dyDescent="0.35">
      <c r="A5287" t="s">
        <v>121</v>
      </c>
      <c r="B5287" t="s">
        <v>114</v>
      </c>
      <c r="C5287" t="str">
        <f>IFERROR(VLOOKUP(B5287,$N$3:$O$14,2,FALSE),"error")</f>
        <v>Decoist</v>
      </c>
      <c r="D5287">
        <f>IF(E5287&gt;=($M$18-6),1,0)</f>
        <v>0</v>
      </c>
      <c r="E5287" s="1">
        <v>44659</v>
      </c>
      <c r="F5287" t="s">
        <v>5</v>
      </c>
      <c r="G5287">
        <v>437</v>
      </c>
      <c r="H5287" s="4">
        <v>6547</v>
      </c>
      <c r="I5287" s="3">
        <v>10.06</v>
      </c>
      <c r="J5287" s="3">
        <f>IFERROR((I5287/H5287)*1000,0)</f>
        <v>1.536581640446006</v>
      </c>
      <c r="K5287" s="2">
        <v>0.41620000000000001</v>
      </c>
    </row>
    <row r="5288" spans="1:11" x14ac:dyDescent="0.35">
      <c r="A5288" t="s">
        <v>121</v>
      </c>
      <c r="B5288" t="s">
        <v>114</v>
      </c>
      <c r="C5288" t="str">
        <f>IFERROR(VLOOKUP(B5288,$N$3:$O$14,2,FALSE),"error")</f>
        <v>Decoist</v>
      </c>
      <c r="D5288">
        <f>IF(E5288&gt;=($M$18-6),1,0)</f>
        <v>0</v>
      </c>
      <c r="E5288" s="1">
        <v>44659</v>
      </c>
      <c r="F5288" t="s">
        <v>4</v>
      </c>
      <c r="G5288">
        <v>389</v>
      </c>
      <c r="H5288" s="4">
        <v>7867</v>
      </c>
      <c r="I5288" s="3">
        <v>8.9499999999999993</v>
      </c>
      <c r="J5288" s="3">
        <f>IFERROR((I5288/H5288)*1000,0)</f>
        <v>1.1376636583195627</v>
      </c>
      <c r="K5288" s="2">
        <v>0.43530000000000002</v>
      </c>
    </row>
    <row r="5289" spans="1:11" x14ac:dyDescent="0.35">
      <c r="A5289" t="s">
        <v>121</v>
      </c>
      <c r="B5289" t="s">
        <v>114</v>
      </c>
      <c r="C5289" t="str">
        <f>IFERROR(VLOOKUP(B5289,$N$3:$O$14,2,FALSE),"error")</f>
        <v>Decoist</v>
      </c>
      <c r="D5289">
        <f>IF(E5289&gt;=($M$18-6),1,0)</f>
        <v>0</v>
      </c>
      <c r="E5289" s="1">
        <v>44659</v>
      </c>
      <c r="F5289" t="s">
        <v>1</v>
      </c>
      <c r="G5289">
        <v>21</v>
      </c>
      <c r="H5289" s="4">
        <v>398</v>
      </c>
      <c r="I5289" s="3">
        <v>0.46</v>
      </c>
      <c r="J5289" s="3">
        <f>IFERROR((I5289/H5289)*1000,0)</f>
        <v>1.1557788944723619</v>
      </c>
      <c r="K5289" s="2">
        <v>0.51149999999999995</v>
      </c>
    </row>
    <row r="5290" spans="1:11" x14ac:dyDescent="0.35">
      <c r="A5290" t="s">
        <v>120</v>
      </c>
      <c r="B5290" t="s">
        <v>114</v>
      </c>
      <c r="C5290" t="str">
        <f>IFERROR(VLOOKUP(B5290,$N$3:$O$14,2,FALSE),"error")</f>
        <v>Decoist</v>
      </c>
      <c r="D5290">
        <f>IF(E5290&gt;=($M$18-6),1,0)</f>
        <v>0</v>
      </c>
      <c r="E5290" s="1">
        <v>44659</v>
      </c>
      <c r="F5290" t="s">
        <v>6</v>
      </c>
      <c r="G5290">
        <v>2</v>
      </c>
      <c r="H5290" s="4">
        <v>5</v>
      </c>
      <c r="I5290" s="3">
        <v>0</v>
      </c>
      <c r="J5290" s="3">
        <f>IFERROR((I5290/H5290)*1000,0)</f>
        <v>0</v>
      </c>
      <c r="K5290" s="2">
        <v>0.2</v>
      </c>
    </row>
    <row r="5291" spans="1:11" x14ac:dyDescent="0.35">
      <c r="A5291" t="s">
        <v>120</v>
      </c>
      <c r="B5291" t="s">
        <v>114</v>
      </c>
      <c r="C5291" t="str">
        <f>IFERROR(VLOOKUP(B5291,$N$3:$O$14,2,FALSE),"error")</f>
        <v>Decoist</v>
      </c>
      <c r="D5291">
        <f>IF(E5291&gt;=($M$18-6),1,0)</f>
        <v>0</v>
      </c>
      <c r="E5291" s="1">
        <v>44659</v>
      </c>
      <c r="F5291" t="s">
        <v>5</v>
      </c>
      <c r="G5291">
        <v>406</v>
      </c>
      <c r="H5291" s="4">
        <v>4201</v>
      </c>
      <c r="I5291" s="3">
        <v>4.5</v>
      </c>
      <c r="J5291" s="3">
        <f>IFERROR((I5291/H5291)*1000,0)</f>
        <v>1.0711735301118781</v>
      </c>
      <c r="K5291" s="2">
        <v>0.30719999999999997</v>
      </c>
    </row>
    <row r="5292" spans="1:11" x14ac:dyDescent="0.35">
      <c r="A5292" t="s">
        <v>120</v>
      </c>
      <c r="B5292" t="s">
        <v>114</v>
      </c>
      <c r="C5292" t="str">
        <f>IFERROR(VLOOKUP(B5292,$N$3:$O$14,2,FALSE),"error")</f>
        <v>Decoist</v>
      </c>
      <c r="D5292">
        <f>IF(E5292&gt;=($M$18-6),1,0)</f>
        <v>0</v>
      </c>
      <c r="E5292" s="1">
        <v>44659</v>
      </c>
      <c r="F5292" t="s">
        <v>4</v>
      </c>
      <c r="G5292">
        <v>325</v>
      </c>
      <c r="H5292" s="4">
        <v>6154</v>
      </c>
      <c r="I5292" s="3">
        <v>4.8099999999999996</v>
      </c>
      <c r="J5292" s="3">
        <f>IFERROR((I5292/H5292)*1000,0)</f>
        <v>0.78160545986350338</v>
      </c>
      <c r="K5292" s="2">
        <v>0.3216</v>
      </c>
    </row>
    <row r="5293" spans="1:11" x14ac:dyDescent="0.35">
      <c r="A5293" t="s">
        <v>120</v>
      </c>
      <c r="B5293" t="s">
        <v>114</v>
      </c>
      <c r="C5293" t="str">
        <f>IFERROR(VLOOKUP(B5293,$N$3:$O$14,2,FALSE),"error")</f>
        <v>Decoist</v>
      </c>
      <c r="D5293">
        <f>IF(E5293&gt;=($M$18-6),1,0)</f>
        <v>0</v>
      </c>
      <c r="E5293" s="1">
        <v>44659</v>
      </c>
      <c r="F5293" t="s">
        <v>1</v>
      </c>
      <c r="G5293">
        <v>12</v>
      </c>
      <c r="H5293" s="4">
        <v>298</v>
      </c>
      <c r="I5293" s="3">
        <v>0.28999999999999998</v>
      </c>
      <c r="J5293" s="3">
        <f>IFERROR((I5293/H5293)*1000,0)</f>
        <v>0.97315436241610731</v>
      </c>
      <c r="K5293" s="2">
        <v>0.4728</v>
      </c>
    </row>
    <row r="5294" spans="1:11" x14ac:dyDescent="0.35">
      <c r="A5294" t="s">
        <v>119</v>
      </c>
      <c r="B5294" t="s">
        <v>114</v>
      </c>
      <c r="C5294" t="str">
        <f>IFERROR(VLOOKUP(B5294,$N$3:$O$14,2,FALSE),"error")</f>
        <v>Decoist</v>
      </c>
      <c r="D5294">
        <f>IF(E5294&gt;=($M$18-6),1,0)</f>
        <v>0</v>
      </c>
      <c r="E5294" s="1">
        <v>44659</v>
      </c>
      <c r="F5294" t="s">
        <v>6</v>
      </c>
      <c r="G5294">
        <v>0</v>
      </c>
      <c r="H5294" s="4">
        <v>9</v>
      </c>
      <c r="I5294" s="3">
        <v>0.01</v>
      </c>
      <c r="J5294" s="3">
        <f>IFERROR((I5294/H5294)*1000,0)</f>
        <v>1.1111111111111112</v>
      </c>
      <c r="K5294" s="2">
        <v>0.25</v>
      </c>
    </row>
    <row r="5295" spans="1:11" x14ac:dyDescent="0.35">
      <c r="A5295" t="s">
        <v>119</v>
      </c>
      <c r="B5295" t="s">
        <v>114</v>
      </c>
      <c r="C5295" t="str">
        <f>IFERROR(VLOOKUP(B5295,$N$3:$O$14,2,FALSE),"error")</f>
        <v>Decoist</v>
      </c>
      <c r="D5295">
        <f>IF(E5295&gt;=($M$18-6),1,0)</f>
        <v>0</v>
      </c>
      <c r="E5295" s="1">
        <v>44659</v>
      </c>
      <c r="F5295" t="s">
        <v>5</v>
      </c>
      <c r="G5295">
        <v>393</v>
      </c>
      <c r="H5295" s="4">
        <v>4236</v>
      </c>
      <c r="I5295" s="3">
        <v>5.59</v>
      </c>
      <c r="J5295" s="3">
        <f>IFERROR((I5295/H5295)*1000,0)</f>
        <v>1.3196411709159583</v>
      </c>
      <c r="K5295" s="2">
        <v>0.4032</v>
      </c>
    </row>
    <row r="5296" spans="1:11" x14ac:dyDescent="0.35">
      <c r="A5296" t="s">
        <v>119</v>
      </c>
      <c r="B5296" t="s">
        <v>114</v>
      </c>
      <c r="C5296" t="str">
        <f>IFERROR(VLOOKUP(B5296,$N$3:$O$14,2,FALSE),"error")</f>
        <v>Decoist</v>
      </c>
      <c r="D5296">
        <f>IF(E5296&gt;=($M$18-6),1,0)</f>
        <v>0</v>
      </c>
      <c r="E5296" s="1">
        <v>44659</v>
      </c>
      <c r="F5296" t="s">
        <v>4</v>
      </c>
      <c r="G5296">
        <v>351</v>
      </c>
      <c r="H5296" s="4">
        <v>6312</v>
      </c>
      <c r="I5296" s="3">
        <v>6.73</v>
      </c>
      <c r="J5296" s="3">
        <f>IFERROR((I5296/H5296)*1000,0)</f>
        <v>1.0662230671736375</v>
      </c>
      <c r="K5296" s="2">
        <v>0.47449999999999998</v>
      </c>
    </row>
    <row r="5297" spans="1:11" x14ac:dyDescent="0.35">
      <c r="A5297" t="s">
        <v>119</v>
      </c>
      <c r="B5297" t="s">
        <v>114</v>
      </c>
      <c r="C5297" t="str">
        <f>IFERROR(VLOOKUP(B5297,$N$3:$O$14,2,FALSE),"error")</f>
        <v>Decoist</v>
      </c>
      <c r="D5297">
        <f>IF(E5297&gt;=($M$18-6),1,0)</f>
        <v>0</v>
      </c>
      <c r="E5297" s="1">
        <v>44659</v>
      </c>
      <c r="F5297" t="s">
        <v>1</v>
      </c>
      <c r="G5297">
        <v>16</v>
      </c>
      <c r="H5297" s="4">
        <v>270</v>
      </c>
      <c r="I5297" s="3">
        <v>0.36</v>
      </c>
      <c r="J5297" s="3">
        <f>IFERROR((I5297/H5297)*1000,0)</f>
        <v>1.3333333333333333</v>
      </c>
      <c r="K5297" s="2">
        <v>0.53759999999999997</v>
      </c>
    </row>
    <row r="5298" spans="1:11" x14ac:dyDescent="0.35">
      <c r="A5298" t="s">
        <v>118</v>
      </c>
      <c r="B5298" t="s">
        <v>114</v>
      </c>
      <c r="C5298" t="str">
        <f>IFERROR(VLOOKUP(B5298,$N$3:$O$14,2,FALSE),"error")</f>
        <v>Decoist</v>
      </c>
      <c r="D5298">
        <f>IF(E5298&gt;=($M$18-6),1,0)</f>
        <v>0</v>
      </c>
      <c r="E5298" s="1">
        <v>44659</v>
      </c>
      <c r="F5298" t="s">
        <v>6</v>
      </c>
      <c r="G5298">
        <v>2</v>
      </c>
      <c r="H5298" s="4">
        <v>6</v>
      </c>
      <c r="I5298" s="3">
        <v>0</v>
      </c>
      <c r="J5298" s="3">
        <f>IFERROR((I5298/H5298)*1000,0)</f>
        <v>0</v>
      </c>
      <c r="K5298" s="2">
        <v>0.33329999999999999</v>
      </c>
    </row>
    <row r="5299" spans="1:11" x14ac:dyDescent="0.35">
      <c r="A5299" t="s">
        <v>118</v>
      </c>
      <c r="B5299" t="s">
        <v>114</v>
      </c>
      <c r="C5299" t="str">
        <f>IFERROR(VLOOKUP(B5299,$N$3:$O$14,2,FALSE),"error")</f>
        <v>Decoist</v>
      </c>
      <c r="D5299">
        <f>IF(E5299&gt;=($M$18-6),1,0)</f>
        <v>0</v>
      </c>
      <c r="E5299" s="1">
        <v>44659</v>
      </c>
      <c r="F5299" t="s">
        <v>5</v>
      </c>
      <c r="G5299">
        <v>371</v>
      </c>
      <c r="H5299" s="4">
        <v>4254</v>
      </c>
      <c r="I5299" s="3">
        <v>4.8099999999999996</v>
      </c>
      <c r="J5299" s="3">
        <f>IFERROR((I5299/H5299)*1000,0)</f>
        <v>1.1307005171603197</v>
      </c>
      <c r="K5299" s="2">
        <v>0.376</v>
      </c>
    </row>
    <row r="5300" spans="1:11" x14ac:dyDescent="0.35">
      <c r="A5300" t="s">
        <v>118</v>
      </c>
      <c r="B5300" t="s">
        <v>114</v>
      </c>
      <c r="C5300" t="str">
        <f>IFERROR(VLOOKUP(B5300,$N$3:$O$14,2,FALSE),"error")</f>
        <v>Decoist</v>
      </c>
      <c r="D5300">
        <f>IF(E5300&gt;=($M$18-6),1,0)</f>
        <v>0</v>
      </c>
      <c r="E5300" s="1">
        <v>44659</v>
      </c>
      <c r="F5300" t="s">
        <v>4</v>
      </c>
      <c r="G5300">
        <v>336</v>
      </c>
      <c r="H5300" s="4">
        <v>6299</v>
      </c>
      <c r="I5300" s="3">
        <v>5.83</v>
      </c>
      <c r="J5300" s="3">
        <f>IFERROR((I5300/H5300)*1000,0)</f>
        <v>0.92554373710112714</v>
      </c>
      <c r="K5300" s="2">
        <v>0.42030000000000001</v>
      </c>
    </row>
    <row r="5301" spans="1:11" x14ac:dyDescent="0.35">
      <c r="A5301" t="s">
        <v>118</v>
      </c>
      <c r="B5301" t="s">
        <v>114</v>
      </c>
      <c r="C5301" t="str">
        <f>IFERROR(VLOOKUP(B5301,$N$3:$O$14,2,FALSE),"error")</f>
        <v>Decoist</v>
      </c>
      <c r="D5301">
        <f>IF(E5301&gt;=($M$18-6),1,0)</f>
        <v>0</v>
      </c>
      <c r="E5301" s="1">
        <v>44659</v>
      </c>
      <c r="F5301" t="s">
        <v>1</v>
      </c>
      <c r="G5301">
        <v>12</v>
      </c>
      <c r="H5301" s="4">
        <v>271</v>
      </c>
      <c r="I5301" s="3">
        <v>0.31</v>
      </c>
      <c r="J5301" s="3">
        <f>IFERROR((I5301/H5301)*1000,0)</f>
        <v>1.1439114391143912</v>
      </c>
      <c r="K5301" s="2">
        <v>0.55640000000000001</v>
      </c>
    </row>
    <row r="5302" spans="1:11" x14ac:dyDescent="0.35">
      <c r="A5302" t="s">
        <v>117</v>
      </c>
      <c r="B5302" t="s">
        <v>114</v>
      </c>
      <c r="C5302" t="str">
        <f>IFERROR(VLOOKUP(B5302,$N$3:$O$14,2,FALSE),"error")</f>
        <v>Decoist</v>
      </c>
      <c r="D5302">
        <f>IF(E5302&gt;=($M$18-6),1,0)</f>
        <v>0</v>
      </c>
      <c r="E5302" s="1">
        <v>44659</v>
      </c>
      <c r="F5302" t="s">
        <v>6</v>
      </c>
      <c r="G5302">
        <v>2</v>
      </c>
      <c r="H5302" s="4">
        <v>8</v>
      </c>
      <c r="I5302" s="3">
        <v>0.01</v>
      </c>
      <c r="J5302" s="3">
        <f>IFERROR((I5302/H5302)*1000,0)</f>
        <v>1.25</v>
      </c>
      <c r="K5302" s="2">
        <v>0.28570000000000001</v>
      </c>
    </row>
    <row r="5303" spans="1:11" x14ac:dyDescent="0.35">
      <c r="A5303" t="s">
        <v>117</v>
      </c>
      <c r="B5303" t="s">
        <v>114</v>
      </c>
      <c r="C5303" t="str">
        <f>IFERROR(VLOOKUP(B5303,$N$3:$O$14,2,FALSE),"error")</f>
        <v>Decoist</v>
      </c>
      <c r="D5303">
        <f>IF(E5303&gt;=($M$18-6),1,0)</f>
        <v>0</v>
      </c>
      <c r="E5303" s="1">
        <v>44659</v>
      </c>
      <c r="F5303" t="s">
        <v>5</v>
      </c>
      <c r="G5303">
        <v>382</v>
      </c>
      <c r="H5303" s="4">
        <v>4245</v>
      </c>
      <c r="I5303" s="3">
        <v>4.58</v>
      </c>
      <c r="J5303" s="3">
        <f>IFERROR((I5303/H5303)*1000,0)</f>
        <v>1.0789163722025914</v>
      </c>
      <c r="K5303" s="2">
        <v>0.33439999999999998</v>
      </c>
    </row>
    <row r="5304" spans="1:11" x14ac:dyDescent="0.35">
      <c r="A5304" t="s">
        <v>117</v>
      </c>
      <c r="B5304" t="s">
        <v>114</v>
      </c>
      <c r="C5304" t="str">
        <f>IFERROR(VLOOKUP(B5304,$N$3:$O$14,2,FALSE),"error")</f>
        <v>Decoist</v>
      </c>
      <c r="D5304">
        <f>IF(E5304&gt;=($M$18-6),1,0)</f>
        <v>0</v>
      </c>
      <c r="E5304" s="1">
        <v>44659</v>
      </c>
      <c r="F5304" t="s">
        <v>4</v>
      </c>
      <c r="G5304">
        <v>350</v>
      </c>
      <c r="H5304" s="4">
        <v>6184</v>
      </c>
      <c r="I5304" s="3">
        <v>5.04</v>
      </c>
      <c r="J5304" s="3">
        <f>IFERROR((I5304/H5304)*1000,0)</f>
        <v>0.81500646830530399</v>
      </c>
      <c r="K5304" s="2">
        <v>0.36680000000000001</v>
      </c>
    </row>
    <row r="5305" spans="1:11" x14ac:dyDescent="0.35">
      <c r="A5305" t="s">
        <v>117</v>
      </c>
      <c r="B5305" t="s">
        <v>114</v>
      </c>
      <c r="C5305" t="str">
        <f>IFERROR(VLOOKUP(B5305,$N$3:$O$14,2,FALSE),"error")</f>
        <v>Decoist</v>
      </c>
      <c r="D5305">
        <f>IF(E5305&gt;=($M$18-6),1,0)</f>
        <v>0</v>
      </c>
      <c r="E5305" s="1">
        <v>44659</v>
      </c>
      <c r="F5305" t="s">
        <v>1</v>
      </c>
      <c r="G5305">
        <v>15</v>
      </c>
      <c r="H5305" s="4">
        <v>274</v>
      </c>
      <c r="I5305" s="3">
        <v>0.28000000000000003</v>
      </c>
      <c r="J5305" s="3">
        <f>IFERROR((I5305/H5305)*1000,0)</f>
        <v>1.0218978102189782</v>
      </c>
      <c r="K5305" s="2">
        <v>0.49259999999999998</v>
      </c>
    </row>
    <row r="5306" spans="1:11" x14ac:dyDescent="0.35">
      <c r="A5306" t="s">
        <v>116</v>
      </c>
      <c r="B5306" t="s">
        <v>114</v>
      </c>
      <c r="C5306" t="str">
        <f>IFERROR(VLOOKUP(B5306,$N$3:$O$14,2,FALSE),"error")</f>
        <v>Decoist</v>
      </c>
      <c r="D5306">
        <f>IF(E5306&gt;=($M$18-6),1,0)</f>
        <v>0</v>
      </c>
      <c r="E5306" s="1">
        <v>44659</v>
      </c>
      <c r="F5306" t="s">
        <v>6</v>
      </c>
      <c r="G5306">
        <v>2</v>
      </c>
      <c r="H5306" s="4">
        <v>7</v>
      </c>
      <c r="I5306" s="3">
        <v>0.01</v>
      </c>
      <c r="J5306" s="3">
        <f>IFERROR((I5306/H5306)*1000,0)</f>
        <v>1.4285714285714286</v>
      </c>
      <c r="K5306" s="2">
        <v>0.1429</v>
      </c>
    </row>
    <row r="5307" spans="1:11" x14ac:dyDescent="0.35">
      <c r="A5307" t="s">
        <v>116</v>
      </c>
      <c r="B5307" t="s">
        <v>114</v>
      </c>
      <c r="C5307" t="str">
        <f>IFERROR(VLOOKUP(B5307,$N$3:$O$14,2,FALSE),"error")</f>
        <v>Decoist</v>
      </c>
      <c r="D5307">
        <f>IF(E5307&gt;=($M$18-6),1,0)</f>
        <v>0</v>
      </c>
      <c r="E5307" s="1">
        <v>44659</v>
      </c>
      <c r="F5307" t="s">
        <v>5</v>
      </c>
      <c r="G5307">
        <v>515</v>
      </c>
      <c r="H5307" s="4">
        <v>5849</v>
      </c>
      <c r="I5307" s="3">
        <v>7.1</v>
      </c>
      <c r="J5307" s="3">
        <f>IFERROR((I5307/H5307)*1000,0)</f>
        <v>1.2138827149940159</v>
      </c>
      <c r="K5307" s="2">
        <v>0.19470000000000001</v>
      </c>
    </row>
    <row r="5308" spans="1:11" x14ac:dyDescent="0.35">
      <c r="A5308" t="s">
        <v>116</v>
      </c>
      <c r="B5308" t="s">
        <v>114</v>
      </c>
      <c r="C5308" t="str">
        <f>IFERROR(VLOOKUP(B5308,$N$3:$O$14,2,FALSE),"error")</f>
        <v>Decoist</v>
      </c>
      <c r="D5308">
        <f>IF(E5308&gt;=($M$18-6),1,0)</f>
        <v>0</v>
      </c>
      <c r="E5308" s="1">
        <v>44659</v>
      </c>
      <c r="F5308" t="s">
        <v>4</v>
      </c>
      <c r="G5308">
        <v>519</v>
      </c>
      <c r="H5308" s="4">
        <v>7810</v>
      </c>
      <c r="I5308" s="3">
        <v>5.91</v>
      </c>
      <c r="J5308" s="3">
        <f>IFERROR((I5308/H5308)*1000,0)</f>
        <v>0.75672215108834828</v>
      </c>
      <c r="K5308" s="2">
        <v>0.19950000000000001</v>
      </c>
    </row>
    <row r="5309" spans="1:11" x14ac:dyDescent="0.35">
      <c r="A5309" t="s">
        <v>116</v>
      </c>
      <c r="B5309" t="s">
        <v>114</v>
      </c>
      <c r="C5309" t="str">
        <f>IFERROR(VLOOKUP(B5309,$N$3:$O$14,2,FALSE),"error")</f>
        <v>Decoist</v>
      </c>
      <c r="D5309">
        <f>IF(E5309&gt;=($M$18-6),1,0)</f>
        <v>0</v>
      </c>
      <c r="E5309" s="1">
        <v>44659</v>
      </c>
      <c r="F5309" t="s">
        <v>1</v>
      </c>
      <c r="G5309">
        <v>22</v>
      </c>
      <c r="H5309" s="4">
        <v>361</v>
      </c>
      <c r="I5309" s="3">
        <v>0.36</v>
      </c>
      <c r="J5309" s="3">
        <f>IFERROR((I5309/H5309)*1000,0)</f>
        <v>0.99722991689750684</v>
      </c>
      <c r="K5309" s="2">
        <v>0.31359999999999999</v>
      </c>
    </row>
    <row r="5310" spans="1:11" x14ac:dyDescent="0.35">
      <c r="A5310" t="s">
        <v>115</v>
      </c>
      <c r="B5310" t="s">
        <v>114</v>
      </c>
      <c r="C5310" t="str">
        <f>IFERROR(VLOOKUP(B5310,$N$3:$O$14,2,FALSE),"error")</f>
        <v>Decoist</v>
      </c>
      <c r="D5310">
        <f>IF(E5310&gt;=($M$18-6),1,0)</f>
        <v>0</v>
      </c>
      <c r="E5310" s="1">
        <v>44659</v>
      </c>
      <c r="F5310" t="s">
        <v>5</v>
      </c>
      <c r="G5310">
        <v>231</v>
      </c>
      <c r="H5310" s="4">
        <v>5307</v>
      </c>
      <c r="I5310" s="3">
        <v>13.35</v>
      </c>
      <c r="J5310" s="3">
        <f>IFERROR((I5310/H5310)*1000,0)</f>
        <v>2.5155455059355565</v>
      </c>
      <c r="K5310" s="2">
        <v>0.87050000000000005</v>
      </c>
    </row>
    <row r="5311" spans="1:11" x14ac:dyDescent="0.35">
      <c r="A5311" t="s">
        <v>113</v>
      </c>
      <c r="B5311" t="s">
        <v>104</v>
      </c>
      <c r="C5311" t="str">
        <f>IFERROR(VLOOKUP(B5311,$N$3:$O$14,2,FALSE),"error")</f>
        <v>IloveWWIIPlanes</v>
      </c>
      <c r="D5311">
        <f>IF(E5311&gt;=($M$18-6),1,0)</f>
        <v>0</v>
      </c>
      <c r="E5311" s="1">
        <v>44659</v>
      </c>
      <c r="F5311" t="s">
        <v>5</v>
      </c>
      <c r="G5311">
        <v>11</v>
      </c>
      <c r="H5311" s="4">
        <v>2</v>
      </c>
      <c r="I5311" s="3">
        <v>0</v>
      </c>
      <c r="J5311" s="3">
        <f>IFERROR((I5311/H5311)*1000,0)</f>
        <v>0</v>
      </c>
      <c r="K5311" s="2">
        <v>1</v>
      </c>
    </row>
    <row r="5312" spans="1:11" x14ac:dyDescent="0.35">
      <c r="A5312" t="s">
        <v>113</v>
      </c>
      <c r="B5312" t="s">
        <v>104</v>
      </c>
      <c r="C5312" t="str">
        <f>IFERROR(VLOOKUP(B5312,$N$3:$O$14,2,FALSE),"error")</f>
        <v>IloveWWIIPlanes</v>
      </c>
      <c r="D5312">
        <f>IF(E5312&gt;=($M$18-6),1,0)</f>
        <v>0</v>
      </c>
      <c r="E5312" s="1">
        <v>44659</v>
      </c>
      <c r="F5312" t="s">
        <v>1</v>
      </c>
      <c r="G5312">
        <v>1</v>
      </c>
      <c r="H5312" s="4">
        <v>0</v>
      </c>
      <c r="I5312" s="3">
        <v>0</v>
      </c>
      <c r="J5312" s="3">
        <f>IFERROR((I5312/H5312)*1000,0)</f>
        <v>0</v>
      </c>
      <c r="K5312" s="2">
        <v>0</v>
      </c>
    </row>
    <row r="5313" spans="1:11" x14ac:dyDescent="0.35">
      <c r="A5313" t="s">
        <v>112</v>
      </c>
      <c r="B5313" t="s">
        <v>104</v>
      </c>
      <c r="C5313" t="str">
        <f>IFERROR(VLOOKUP(B5313,$N$3:$O$14,2,FALSE),"error")</f>
        <v>IloveWWIIPlanes</v>
      </c>
      <c r="D5313">
        <f>IF(E5313&gt;=($M$18-6),1,0)</f>
        <v>0</v>
      </c>
      <c r="E5313" s="1">
        <v>44659</v>
      </c>
      <c r="F5313" t="s">
        <v>5</v>
      </c>
      <c r="G5313">
        <v>16</v>
      </c>
      <c r="H5313" s="4">
        <v>3</v>
      </c>
      <c r="I5313" s="3">
        <v>0</v>
      </c>
      <c r="J5313" s="3">
        <f>IFERROR((I5313/H5313)*1000,0)</f>
        <v>0</v>
      </c>
      <c r="K5313" s="2">
        <v>1</v>
      </c>
    </row>
    <row r="5314" spans="1:11" x14ac:dyDescent="0.35">
      <c r="A5314" t="s">
        <v>112</v>
      </c>
      <c r="B5314" t="s">
        <v>104</v>
      </c>
      <c r="C5314" t="str">
        <f>IFERROR(VLOOKUP(B5314,$N$3:$O$14,2,FALSE),"error")</f>
        <v>IloveWWIIPlanes</v>
      </c>
      <c r="D5314">
        <f>IF(E5314&gt;=($M$18-6),1,0)</f>
        <v>0</v>
      </c>
      <c r="E5314" s="1">
        <v>44659</v>
      </c>
      <c r="F5314" t="s">
        <v>1</v>
      </c>
      <c r="G5314">
        <v>2</v>
      </c>
      <c r="H5314" s="4">
        <v>0</v>
      </c>
      <c r="I5314" s="3">
        <v>0</v>
      </c>
      <c r="J5314" s="3">
        <f>IFERROR((I5314/H5314)*1000,0)</f>
        <v>0</v>
      </c>
      <c r="K5314" s="2">
        <v>0</v>
      </c>
    </row>
    <row r="5315" spans="1:11" x14ac:dyDescent="0.35">
      <c r="A5315" t="s">
        <v>159</v>
      </c>
      <c r="B5315" t="s">
        <v>104</v>
      </c>
      <c r="C5315" t="str">
        <f>IFERROR(VLOOKUP(B5315,$N$3:$O$14,2,FALSE),"error")</f>
        <v>IloveWWIIPlanes</v>
      </c>
      <c r="D5315">
        <f>IF(E5315&gt;=($M$18-6),1,0)</f>
        <v>0</v>
      </c>
      <c r="E5315" s="1">
        <v>44659</v>
      </c>
      <c r="F5315" t="s">
        <v>4</v>
      </c>
      <c r="G5315">
        <v>2</v>
      </c>
      <c r="H5315" s="4">
        <v>2</v>
      </c>
      <c r="I5315" s="3">
        <v>0</v>
      </c>
      <c r="J5315" s="3">
        <f>IFERROR((I5315/H5315)*1000,0)</f>
        <v>0</v>
      </c>
      <c r="K5315" s="2">
        <v>1</v>
      </c>
    </row>
    <row r="5316" spans="1:11" x14ac:dyDescent="0.35">
      <c r="A5316" t="s">
        <v>111</v>
      </c>
      <c r="B5316" t="s">
        <v>104</v>
      </c>
      <c r="C5316" t="str">
        <f>IFERROR(VLOOKUP(B5316,$N$3:$O$14,2,FALSE),"error")</f>
        <v>IloveWWIIPlanes</v>
      </c>
      <c r="D5316">
        <f>IF(E5316&gt;=($M$18-6),1,0)</f>
        <v>0</v>
      </c>
      <c r="E5316" s="1">
        <v>44659</v>
      </c>
      <c r="F5316" t="s">
        <v>5</v>
      </c>
      <c r="G5316">
        <v>8</v>
      </c>
      <c r="H5316" s="4">
        <v>2</v>
      </c>
      <c r="I5316" s="3">
        <v>0</v>
      </c>
      <c r="J5316" s="3">
        <f>IFERROR((I5316/H5316)*1000,0)</f>
        <v>0</v>
      </c>
      <c r="K5316" s="2">
        <v>0.5</v>
      </c>
    </row>
    <row r="5317" spans="1:11" x14ac:dyDescent="0.35">
      <c r="A5317" t="s">
        <v>111</v>
      </c>
      <c r="B5317" t="s">
        <v>104</v>
      </c>
      <c r="C5317" t="str">
        <f>IFERROR(VLOOKUP(B5317,$N$3:$O$14,2,FALSE),"error")</f>
        <v>IloveWWIIPlanes</v>
      </c>
      <c r="D5317">
        <f>IF(E5317&gt;=($M$18-6),1,0)</f>
        <v>0</v>
      </c>
      <c r="E5317" s="1">
        <v>44659</v>
      </c>
      <c r="F5317" t="s">
        <v>1</v>
      </c>
      <c r="G5317">
        <v>0</v>
      </c>
      <c r="H5317" s="4">
        <v>1</v>
      </c>
      <c r="I5317" s="3">
        <v>0</v>
      </c>
      <c r="J5317" s="3">
        <f>IFERROR((I5317/H5317)*1000,0)</f>
        <v>0</v>
      </c>
      <c r="K5317" s="2">
        <v>0</v>
      </c>
    </row>
    <row r="5318" spans="1:11" x14ac:dyDescent="0.35">
      <c r="A5318" t="s">
        <v>110</v>
      </c>
      <c r="B5318" t="s">
        <v>104</v>
      </c>
      <c r="C5318" t="str">
        <f>IFERROR(VLOOKUP(B5318,$N$3:$O$14,2,FALSE),"error")</f>
        <v>IloveWWIIPlanes</v>
      </c>
      <c r="D5318">
        <f>IF(E5318&gt;=($M$18-6),1,0)</f>
        <v>0</v>
      </c>
      <c r="E5318" s="1">
        <v>44659</v>
      </c>
      <c r="F5318" t="s">
        <v>5</v>
      </c>
      <c r="G5318">
        <v>11</v>
      </c>
      <c r="H5318" s="4">
        <v>5</v>
      </c>
      <c r="I5318" s="3">
        <v>0</v>
      </c>
      <c r="J5318" s="3">
        <f>IFERROR((I5318/H5318)*1000,0)</f>
        <v>0</v>
      </c>
      <c r="K5318" s="2">
        <v>0.4</v>
      </c>
    </row>
    <row r="5319" spans="1:11" x14ac:dyDescent="0.35">
      <c r="A5319" t="s">
        <v>110</v>
      </c>
      <c r="B5319" t="s">
        <v>104</v>
      </c>
      <c r="C5319" t="str">
        <f>IFERROR(VLOOKUP(B5319,$N$3:$O$14,2,FALSE),"error")</f>
        <v>IloveWWIIPlanes</v>
      </c>
      <c r="D5319">
        <f>IF(E5319&gt;=($M$18-6),1,0)</f>
        <v>0</v>
      </c>
      <c r="E5319" s="1">
        <v>44659</v>
      </c>
      <c r="F5319" t="s">
        <v>4</v>
      </c>
      <c r="G5319">
        <v>2</v>
      </c>
      <c r="H5319" s="4">
        <v>4</v>
      </c>
      <c r="I5319" s="3">
        <v>0</v>
      </c>
      <c r="J5319" s="3">
        <f>IFERROR((I5319/H5319)*1000,0)</f>
        <v>0</v>
      </c>
      <c r="K5319" s="2">
        <v>0.75</v>
      </c>
    </row>
    <row r="5320" spans="1:11" x14ac:dyDescent="0.35">
      <c r="A5320" t="s">
        <v>110</v>
      </c>
      <c r="B5320" t="s">
        <v>104</v>
      </c>
      <c r="C5320" t="str">
        <f>IFERROR(VLOOKUP(B5320,$N$3:$O$14,2,FALSE),"error")</f>
        <v>IloveWWIIPlanes</v>
      </c>
      <c r="D5320">
        <f>IF(E5320&gt;=($M$18-6),1,0)</f>
        <v>0</v>
      </c>
      <c r="E5320" s="1">
        <v>44659</v>
      </c>
      <c r="F5320" t="s">
        <v>1</v>
      </c>
      <c r="G5320">
        <v>2</v>
      </c>
      <c r="H5320" s="4">
        <v>0</v>
      </c>
      <c r="I5320" s="3">
        <v>0</v>
      </c>
      <c r="J5320" s="3">
        <f>IFERROR((I5320/H5320)*1000,0)</f>
        <v>0</v>
      </c>
      <c r="K5320" s="2">
        <v>0</v>
      </c>
    </row>
    <row r="5321" spans="1:11" x14ac:dyDescent="0.35">
      <c r="A5321" t="s">
        <v>109</v>
      </c>
      <c r="B5321" t="s">
        <v>104</v>
      </c>
      <c r="C5321" t="str">
        <f>IFERROR(VLOOKUP(B5321,$N$3:$O$14,2,FALSE),"error")</f>
        <v>IloveWWIIPlanes</v>
      </c>
      <c r="D5321">
        <f>IF(E5321&gt;=($M$18-6),1,0)</f>
        <v>0</v>
      </c>
      <c r="E5321" s="1">
        <v>44659</v>
      </c>
      <c r="F5321" t="s">
        <v>5</v>
      </c>
      <c r="G5321">
        <v>10</v>
      </c>
      <c r="H5321" s="4">
        <v>4</v>
      </c>
      <c r="I5321" s="3">
        <v>0</v>
      </c>
      <c r="J5321" s="3">
        <f>IFERROR((I5321/H5321)*1000,0)</f>
        <v>0</v>
      </c>
      <c r="K5321" s="2">
        <v>0.5</v>
      </c>
    </row>
    <row r="5322" spans="1:11" x14ac:dyDescent="0.35">
      <c r="A5322" t="s">
        <v>109</v>
      </c>
      <c r="B5322" t="s">
        <v>104</v>
      </c>
      <c r="C5322" t="str">
        <f>IFERROR(VLOOKUP(B5322,$N$3:$O$14,2,FALSE),"error")</f>
        <v>IloveWWIIPlanes</v>
      </c>
      <c r="D5322">
        <f>IF(E5322&gt;=($M$18-6),1,0)</f>
        <v>0</v>
      </c>
      <c r="E5322" s="1">
        <v>44659</v>
      </c>
      <c r="F5322" t="s">
        <v>4</v>
      </c>
      <c r="G5322">
        <v>1</v>
      </c>
      <c r="H5322" s="4">
        <v>4</v>
      </c>
      <c r="I5322" s="3">
        <v>0</v>
      </c>
      <c r="J5322" s="3">
        <f>IFERROR((I5322/H5322)*1000,0)</f>
        <v>0</v>
      </c>
      <c r="K5322" s="2">
        <v>0.5</v>
      </c>
    </row>
    <row r="5323" spans="1:11" x14ac:dyDescent="0.35">
      <c r="A5323" t="s">
        <v>109</v>
      </c>
      <c r="B5323" t="s">
        <v>104</v>
      </c>
      <c r="C5323" t="str">
        <f>IFERROR(VLOOKUP(B5323,$N$3:$O$14,2,FALSE),"error")</f>
        <v>IloveWWIIPlanes</v>
      </c>
      <c r="D5323">
        <f>IF(E5323&gt;=($M$18-6),1,0)</f>
        <v>0</v>
      </c>
      <c r="E5323" s="1">
        <v>44659</v>
      </c>
      <c r="F5323" t="s">
        <v>1</v>
      </c>
      <c r="G5323">
        <v>2</v>
      </c>
      <c r="H5323" s="4">
        <v>0</v>
      </c>
      <c r="I5323" s="3">
        <v>0</v>
      </c>
      <c r="J5323" s="3">
        <f>IFERROR((I5323/H5323)*1000,0)</f>
        <v>0</v>
      </c>
      <c r="K5323" s="2">
        <v>0</v>
      </c>
    </row>
    <row r="5324" spans="1:11" x14ac:dyDescent="0.35">
      <c r="A5324" t="s">
        <v>108</v>
      </c>
      <c r="B5324" t="s">
        <v>104</v>
      </c>
      <c r="C5324" t="str">
        <f>IFERROR(VLOOKUP(B5324,$N$3:$O$14,2,FALSE),"error")</f>
        <v>IloveWWIIPlanes</v>
      </c>
      <c r="D5324">
        <f>IF(E5324&gt;=($M$18-6),1,0)</f>
        <v>0</v>
      </c>
      <c r="E5324" s="1">
        <v>44659</v>
      </c>
      <c r="F5324" t="s">
        <v>5</v>
      </c>
      <c r="G5324">
        <v>7</v>
      </c>
      <c r="H5324" s="4">
        <v>3</v>
      </c>
      <c r="I5324" s="3">
        <v>0</v>
      </c>
      <c r="J5324" s="3">
        <f>IFERROR((I5324/H5324)*1000,0)</f>
        <v>0</v>
      </c>
      <c r="K5324" s="2">
        <v>0.66669999999999996</v>
      </c>
    </row>
    <row r="5325" spans="1:11" x14ac:dyDescent="0.35">
      <c r="A5325" t="s">
        <v>108</v>
      </c>
      <c r="B5325" t="s">
        <v>104</v>
      </c>
      <c r="C5325" t="str">
        <f>IFERROR(VLOOKUP(B5325,$N$3:$O$14,2,FALSE),"error")</f>
        <v>IloveWWIIPlanes</v>
      </c>
      <c r="D5325">
        <f>IF(E5325&gt;=($M$18-6),1,0)</f>
        <v>0</v>
      </c>
      <c r="E5325" s="1">
        <v>44659</v>
      </c>
      <c r="F5325" t="s">
        <v>4</v>
      </c>
      <c r="G5325">
        <v>1</v>
      </c>
      <c r="H5325" s="4">
        <v>3</v>
      </c>
      <c r="I5325" s="3">
        <v>0</v>
      </c>
      <c r="J5325" s="3">
        <f>IFERROR((I5325/H5325)*1000,0)</f>
        <v>0</v>
      </c>
      <c r="K5325" s="2">
        <v>0</v>
      </c>
    </row>
    <row r="5326" spans="1:11" x14ac:dyDescent="0.35">
      <c r="A5326" t="s">
        <v>108</v>
      </c>
      <c r="B5326" t="s">
        <v>104</v>
      </c>
      <c r="C5326" t="str">
        <f>IFERROR(VLOOKUP(B5326,$N$3:$O$14,2,FALSE),"error")</f>
        <v>IloveWWIIPlanes</v>
      </c>
      <c r="D5326">
        <f>IF(E5326&gt;=($M$18-6),1,0)</f>
        <v>0</v>
      </c>
      <c r="E5326" s="1">
        <v>44659</v>
      </c>
      <c r="F5326" t="s">
        <v>1</v>
      </c>
      <c r="G5326">
        <v>0</v>
      </c>
      <c r="H5326" s="4">
        <v>2</v>
      </c>
      <c r="I5326" s="3">
        <v>0</v>
      </c>
      <c r="J5326" s="3">
        <f>IFERROR((I5326/H5326)*1000,0)</f>
        <v>0</v>
      </c>
      <c r="K5326" s="2">
        <v>0</v>
      </c>
    </row>
    <row r="5327" spans="1:11" x14ac:dyDescent="0.35">
      <c r="A5327" t="s">
        <v>107</v>
      </c>
      <c r="B5327" t="s">
        <v>104</v>
      </c>
      <c r="C5327" t="str">
        <f>IFERROR(VLOOKUP(B5327,$N$3:$O$14,2,FALSE),"error")</f>
        <v>IloveWWIIPlanes</v>
      </c>
      <c r="D5327">
        <f>IF(E5327&gt;=($M$18-6),1,0)</f>
        <v>0</v>
      </c>
      <c r="E5327" s="1">
        <v>44659</v>
      </c>
      <c r="F5327" t="s">
        <v>5</v>
      </c>
      <c r="G5327">
        <v>6</v>
      </c>
      <c r="H5327" s="4">
        <v>3</v>
      </c>
      <c r="I5327" s="3">
        <v>0</v>
      </c>
      <c r="J5327" s="3">
        <f>IFERROR((I5327/H5327)*1000,0)</f>
        <v>0</v>
      </c>
      <c r="K5327" s="2">
        <v>0</v>
      </c>
    </row>
    <row r="5328" spans="1:11" x14ac:dyDescent="0.35">
      <c r="A5328" t="s">
        <v>107</v>
      </c>
      <c r="B5328" t="s">
        <v>104</v>
      </c>
      <c r="C5328" t="str">
        <f>IFERROR(VLOOKUP(B5328,$N$3:$O$14,2,FALSE),"error")</f>
        <v>IloveWWIIPlanes</v>
      </c>
      <c r="D5328">
        <f>IF(E5328&gt;=($M$18-6),1,0)</f>
        <v>0</v>
      </c>
      <c r="E5328" s="1">
        <v>44659</v>
      </c>
      <c r="F5328" t="s">
        <v>4</v>
      </c>
      <c r="G5328">
        <v>1</v>
      </c>
      <c r="H5328" s="4">
        <v>2</v>
      </c>
      <c r="I5328" s="3">
        <v>0</v>
      </c>
      <c r="J5328" s="3">
        <f>IFERROR((I5328/H5328)*1000,0)</f>
        <v>0</v>
      </c>
      <c r="K5328" s="2">
        <v>0.5</v>
      </c>
    </row>
    <row r="5329" spans="1:11" x14ac:dyDescent="0.35">
      <c r="A5329" t="s">
        <v>107</v>
      </c>
      <c r="B5329" t="s">
        <v>104</v>
      </c>
      <c r="C5329" t="str">
        <f>IFERROR(VLOOKUP(B5329,$N$3:$O$14,2,FALSE),"error")</f>
        <v>IloveWWIIPlanes</v>
      </c>
      <c r="D5329">
        <f>IF(E5329&gt;=($M$18-6),1,0)</f>
        <v>0</v>
      </c>
      <c r="E5329" s="1">
        <v>44659</v>
      </c>
      <c r="F5329" t="s">
        <v>1</v>
      </c>
      <c r="G5329">
        <v>2</v>
      </c>
      <c r="H5329" s="4">
        <v>0</v>
      </c>
      <c r="I5329" s="3">
        <v>0</v>
      </c>
      <c r="J5329" s="3">
        <f>IFERROR((I5329/H5329)*1000,0)</f>
        <v>0</v>
      </c>
      <c r="K5329" s="2">
        <v>0</v>
      </c>
    </row>
    <row r="5330" spans="1:11" x14ac:dyDescent="0.35">
      <c r="A5330" t="s">
        <v>106</v>
      </c>
      <c r="B5330" t="s">
        <v>104</v>
      </c>
      <c r="C5330" t="str">
        <f>IFERROR(VLOOKUP(B5330,$N$3:$O$14,2,FALSE),"error")</f>
        <v>IloveWWIIPlanes</v>
      </c>
      <c r="D5330">
        <f>IF(E5330&gt;=($M$18-6),1,0)</f>
        <v>0</v>
      </c>
      <c r="E5330" s="1">
        <v>44659</v>
      </c>
      <c r="F5330" t="s">
        <v>5</v>
      </c>
      <c r="G5330">
        <v>2</v>
      </c>
      <c r="H5330" s="4">
        <v>4</v>
      </c>
      <c r="I5330" s="3">
        <v>0</v>
      </c>
      <c r="J5330" s="3">
        <f>IFERROR((I5330/H5330)*1000,0)</f>
        <v>0</v>
      </c>
      <c r="K5330" s="2">
        <v>0.5</v>
      </c>
    </row>
    <row r="5331" spans="1:11" x14ac:dyDescent="0.35">
      <c r="A5331" t="s">
        <v>106</v>
      </c>
      <c r="B5331" t="s">
        <v>104</v>
      </c>
      <c r="C5331" t="str">
        <f>IFERROR(VLOOKUP(B5331,$N$3:$O$14,2,FALSE),"error")</f>
        <v>IloveWWIIPlanes</v>
      </c>
      <c r="D5331">
        <f>IF(E5331&gt;=($M$18-6),1,0)</f>
        <v>0</v>
      </c>
      <c r="E5331" s="1">
        <v>44659</v>
      </c>
      <c r="F5331" t="s">
        <v>4</v>
      </c>
      <c r="G5331">
        <v>1</v>
      </c>
      <c r="H5331" s="4">
        <v>1</v>
      </c>
      <c r="I5331" s="3">
        <v>0</v>
      </c>
      <c r="J5331" s="3">
        <f>IFERROR((I5331/H5331)*1000,0)</f>
        <v>0</v>
      </c>
      <c r="K5331" s="2">
        <v>1</v>
      </c>
    </row>
    <row r="5332" spans="1:11" x14ac:dyDescent="0.35">
      <c r="A5332" t="s">
        <v>106</v>
      </c>
      <c r="B5332" t="s">
        <v>104</v>
      </c>
      <c r="C5332" t="str">
        <f>IFERROR(VLOOKUP(B5332,$N$3:$O$14,2,FALSE),"error")</f>
        <v>IloveWWIIPlanes</v>
      </c>
      <c r="D5332">
        <f>IF(E5332&gt;=($M$18-6),1,0)</f>
        <v>0</v>
      </c>
      <c r="E5332" s="1">
        <v>44659</v>
      </c>
      <c r="F5332" t="s">
        <v>1</v>
      </c>
      <c r="G5332">
        <v>1</v>
      </c>
      <c r="H5332" s="4">
        <v>1</v>
      </c>
      <c r="I5332" s="3">
        <v>0</v>
      </c>
      <c r="J5332" s="3">
        <f>IFERROR((I5332/H5332)*1000,0)</f>
        <v>0</v>
      </c>
      <c r="K5332" s="2">
        <v>0</v>
      </c>
    </row>
    <row r="5333" spans="1:11" x14ac:dyDescent="0.35">
      <c r="A5333" t="s">
        <v>105</v>
      </c>
      <c r="B5333" t="s">
        <v>104</v>
      </c>
      <c r="C5333" t="str">
        <f>IFERROR(VLOOKUP(B5333,$N$3:$O$14,2,FALSE),"error")</f>
        <v>IloveWWIIPlanes</v>
      </c>
      <c r="D5333">
        <f>IF(E5333&gt;=($M$18-6),1,0)</f>
        <v>0</v>
      </c>
      <c r="E5333" s="1">
        <v>44659</v>
      </c>
      <c r="F5333" t="s">
        <v>5</v>
      </c>
      <c r="G5333">
        <v>1</v>
      </c>
      <c r="H5333" s="4">
        <v>3</v>
      </c>
      <c r="I5333" s="3">
        <v>0</v>
      </c>
      <c r="J5333" s="3">
        <f>IFERROR((I5333/H5333)*1000,0)</f>
        <v>0</v>
      </c>
      <c r="K5333" s="2">
        <v>0</v>
      </c>
    </row>
    <row r="5334" spans="1:11" x14ac:dyDescent="0.35">
      <c r="A5334" t="s">
        <v>105</v>
      </c>
      <c r="B5334" t="s">
        <v>104</v>
      </c>
      <c r="C5334" t="str">
        <f>IFERROR(VLOOKUP(B5334,$N$3:$O$14,2,FALSE),"error")</f>
        <v>IloveWWIIPlanes</v>
      </c>
      <c r="D5334">
        <f>IF(E5334&gt;=($M$18-6),1,0)</f>
        <v>0</v>
      </c>
      <c r="E5334" s="1">
        <v>44659</v>
      </c>
      <c r="F5334" t="s">
        <v>4</v>
      </c>
      <c r="G5334">
        <v>0</v>
      </c>
      <c r="H5334" s="4">
        <v>1</v>
      </c>
      <c r="I5334" s="3">
        <v>0</v>
      </c>
      <c r="J5334" s="3">
        <f>IFERROR((I5334/H5334)*1000,0)</f>
        <v>0</v>
      </c>
      <c r="K5334" s="2">
        <v>0</v>
      </c>
    </row>
    <row r="5335" spans="1:11" x14ac:dyDescent="0.35">
      <c r="A5335" t="s">
        <v>105</v>
      </c>
      <c r="B5335" t="s">
        <v>104</v>
      </c>
      <c r="C5335" t="str">
        <f>IFERROR(VLOOKUP(B5335,$N$3:$O$14,2,FALSE),"error")</f>
        <v>IloveWWIIPlanes</v>
      </c>
      <c r="D5335">
        <f>IF(E5335&gt;=($M$18-6),1,0)</f>
        <v>0</v>
      </c>
      <c r="E5335" s="1">
        <v>44659</v>
      </c>
      <c r="F5335" t="s">
        <v>1</v>
      </c>
      <c r="G5335">
        <v>2</v>
      </c>
      <c r="H5335" s="4">
        <v>0</v>
      </c>
      <c r="I5335" s="3">
        <v>0</v>
      </c>
      <c r="J5335" s="3">
        <f>IFERROR((I5335/H5335)*1000,0)</f>
        <v>0</v>
      </c>
      <c r="K5335" s="2">
        <v>0</v>
      </c>
    </row>
    <row r="5336" spans="1:11" x14ac:dyDescent="0.35">
      <c r="A5336" t="s">
        <v>103</v>
      </c>
      <c r="B5336" t="s">
        <v>92</v>
      </c>
      <c r="C5336" t="str">
        <f>IFERROR(VLOOKUP(B5336,$N$3:$O$14,2,FALSE),"error")</f>
        <v>Iwastesomuchtime</v>
      </c>
      <c r="D5336">
        <f>IF(E5336&gt;=($M$18-6),1,0)</f>
        <v>0</v>
      </c>
      <c r="E5336" s="1">
        <v>44659</v>
      </c>
      <c r="F5336" t="s">
        <v>5</v>
      </c>
      <c r="G5336">
        <v>815</v>
      </c>
      <c r="H5336" s="4">
        <v>67849</v>
      </c>
      <c r="I5336" s="3">
        <v>81.59</v>
      </c>
      <c r="J5336" s="3">
        <f>IFERROR((I5336/H5336)*1000,0)</f>
        <v>1.20252325015844</v>
      </c>
      <c r="K5336" s="2">
        <v>0.9607</v>
      </c>
    </row>
    <row r="5337" spans="1:11" x14ac:dyDescent="0.35">
      <c r="A5337" t="s">
        <v>158</v>
      </c>
      <c r="B5337" t="s">
        <v>92</v>
      </c>
      <c r="C5337" t="str">
        <f>IFERROR(VLOOKUP(B5337,$N$3:$O$14,2,FALSE),"error")</f>
        <v>Iwastesomuchtime</v>
      </c>
      <c r="D5337">
        <f>IF(E5337&gt;=($M$18-6),1,0)</f>
        <v>0</v>
      </c>
      <c r="E5337" s="1">
        <v>44659</v>
      </c>
      <c r="F5337" t="s">
        <v>5</v>
      </c>
      <c r="G5337">
        <v>865</v>
      </c>
      <c r="H5337" s="4">
        <v>18934</v>
      </c>
      <c r="I5337" s="3">
        <v>19.260000000000002</v>
      </c>
      <c r="J5337" s="3">
        <f>IFERROR((I5337/H5337)*1000,0)</f>
        <v>1.0172177036019858</v>
      </c>
      <c r="K5337" s="2">
        <v>0.39379999999999998</v>
      </c>
    </row>
    <row r="5338" spans="1:11" x14ac:dyDescent="0.35">
      <c r="A5338" t="s">
        <v>102</v>
      </c>
      <c r="B5338" t="s">
        <v>92</v>
      </c>
      <c r="C5338" t="str">
        <f>IFERROR(VLOOKUP(B5338,$N$3:$O$14,2,FALSE),"error")</f>
        <v>Iwastesomuchtime</v>
      </c>
      <c r="D5338">
        <f>IF(E5338&gt;=($M$18-6),1,0)</f>
        <v>0</v>
      </c>
      <c r="E5338" s="1">
        <v>44659</v>
      </c>
      <c r="F5338" t="s">
        <v>5</v>
      </c>
      <c r="G5338">
        <v>569</v>
      </c>
      <c r="H5338" s="4">
        <v>24771</v>
      </c>
      <c r="I5338" s="3">
        <v>36.520000000000003</v>
      </c>
      <c r="J5338" s="3">
        <f>IFERROR((I5338/H5338)*1000,0)</f>
        <v>1.4743046304145977</v>
      </c>
      <c r="K5338" s="2">
        <v>0.7631</v>
      </c>
    </row>
    <row r="5339" spans="1:11" x14ac:dyDescent="0.35">
      <c r="A5339" t="s">
        <v>101</v>
      </c>
      <c r="B5339" t="s">
        <v>92</v>
      </c>
      <c r="C5339" t="str">
        <f>IFERROR(VLOOKUP(B5339,$N$3:$O$14,2,FALSE),"error")</f>
        <v>Iwastesomuchtime</v>
      </c>
      <c r="D5339">
        <f>IF(E5339&gt;=($M$18-6),1,0)</f>
        <v>0</v>
      </c>
      <c r="E5339" s="1">
        <v>44659</v>
      </c>
      <c r="F5339" t="s">
        <v>5</v>
      </c>
      <c r="G5339">
        <v>728</v>
      </c>
      <c r="H5339" s="4">
        <v>21735</v>
      </c>
      <c r="I5339" s="3">
        <v>30.07</v>
      </c>
      <c r="J5339" s="3">
        <f>IFERROR((I5339/H5339)*1000,0)</f>
        <v>1.3834828617437314</v>
      </c>
      <c r="K5339" s="2">
        <v>0.66220000000000001</v>
      </c>
    </row>
    <row r="5340" spans="1:11" x14ac:dyDescent="0.35">
      <c r="A5340" t="s">
        <v>100</v>
      </c>
      <c r="B5340" t="s">
        <v>92</v>
      </c>
      <c r="C5340" t="str">
        <f>IFERROR(VLOOKUP(B5340,$N$3:$O$14,2,FALSE),"error")</f>
        <v>Iwastesomuchtime</v>
      </c>
      <c r="D5340">
        <f>IF(E5340&gt;=($M$18-6),1,0)</f>
        <v>0</v>
      </c>
      <c r="E5340" s="1">
        <v>44659</v>
      </c>
      <c r="F5340" t="s">
        <v>5</v>
      </c>
      <c r="G5340">
        <v>654</v>
      </c>
      <c r="H5340" s="4">
        <v>21193</v>
      </c>
      <c r="I5340" s="3">
        <v>28.25</v>
      </c>
      <c r="J5340" s="3">
        <f>IFERROR((I5340/H5340)*1000,0)</f>
        <v>1.3329873071297127</v>
      </c>
      <c r="K5340" s="2">
        <v>0.57140000000000002</v>
      </c>
    </row>
    <row r="5341" spans="1:11" x14ac:dyDescent="0.35">
      <c r="A5341" t="s">
        <v>99</v>
      </c>
      <c r="B5341" t="s">
        <v>92</v>
      </c>
      <c r="C5341" t="str">
        <f>IFERROR(VLOOKUP(B5341,$N$3:$O$14,2,FALSE),"error")</f>
        <v>Iwastesomuchtime</v>
      </c>
      <c r="D5341">
        <f>IF(E5341&gt;=($M$18-6),1,0)</f>
        <v>0</v>
      </c>
      <c r="E5341" s="1">
        <v>44659</v>
      </c>
      <c r="F5341" t="s">
        <v>5</v>
      </c>
      <c r="G5341">
        <v>737</v>
      </c>
      <c r="H5341" s="4">
        <v>20640</v>
      </c>
      <c r="I5341" s="3">
        <v>25.9</v>
      </c>
      <c r="J5341" s="3">
        <f>IFERROR((I5341/H5341)*1000,0)</f>
        <v>1.2548449612403099</v>
      </c>
      <c r="K5341" s="2">
        <v>0.51770000000000005</v>
      </c>
    </row>
    <row r="5342" spans="1:11" x14ac:dyDescent="0.35">
      <c r="A5342" t="s">
        <v>98</v>
      </c>
      <c r="B5342" t="s">
        <v>92</v>
      </c>
      <c r="C5342" t="str">
        <f>IFERROR(VLOOKUP(B5342,$N$3:$O$14,2,FALSE),"error")</f>
        <v>Iwastesomuchtime</v>
      </c>
      <c r="D5342">
        <f>IF(E5342&gt;=($M$18-6),1,0)</f>
        <v>0</v>
      </c>
      <c r="E5342" s="1">
        <v>44659</v>
      </c>
      <c r="F5342" t="s">
        <v>5</v>
      </c>
      <c r="G5342">
        <v>828</v>
      </c>
      <c r="H5342" s="4">
        <v>42298</v>
      </c>
      <c r="I5342" s="3">
        <v>53.98</v>
      </c>
      <c r="J5342" s="3">
        <f>IFERROR((I5342/H5342)*1000,0)</f>
        <v>1.2761832710766465</v>
      </c>
      <c r="K5342" s="2">
        <v>0.76180000000000003</v>
      </c>
    </row>
    <row r="5343" spans="1:11" x14ac:dyDescent="0.35">
      <c r="A5343" t="s">
        <v>97</v>
      </c>
      <c r="B5343" t="s">
        <v>92</v>
      </c>
      <c r="C5343" t="str">
        <f>IFERROR(VLOOKUP(B5343,$N$3:$O$14,2,FALSE),"error")</f>
        <v>Iwastesomuchtime</v>
      </c>
      <c r="D5343">
        <f>IF(E5343&gt;=($M$18-6),1,0)</f>
        <v>0</v>
      </c>
      <c r="E5343" s="1">
        <v>44659</v>
      </c>
      <c r="F5343" t="s">
        <v>5</v>
      </c>
      <c r="G5343">
        <v>107</v>
      </c>
      <c r="H5343" s="4">
        <v>8462</v>
      </c>
      <c r="I5343" s="3">
        <v>5.29</v>
      </c>
      <c r="J5343" s="3">
        <f>IFERROR((I5343/H5343)*1000,0)</f>
        <v>0.62514771921531553</v>
      </c>
      <c r="K5343" s="2">
        <v>0.96260000000000001</v>
      </c>
    </row>
    <row r="5344" spans="1:11" x14ac:dyDescent="0.35">
      <c r="A5344" t="s">
        <v>97</v>
      </c>
      <c r="B5344" t="s">
        <v>92</v>
      </c>
      <c r="C5344" t="str">
        <f>IFERROR(VLOOKUP(B5344,$N$3:$O$14,2,FALSE),"error")</f>
        <v>Iwastesomuchtime</v>
      </c>
      <c r="D5344">
        <f>IF(E5344&gt;=($M$18-6),1,0)</f>
        <v>0</v>
      </c>
      <c r="E5344" s="1">
        <v>44659</v>
      </c>
      <c r="F5344" t="s">
        <v>160</v>
      </c>
      <c r="G5344">
        <v>2</v>
      </c>
      <c r="H5344" s="4">
        <v>0</v>
      </c>
      <c r="I5344" s="3">
        <v>0</v>
      </c>
      <c r="J5344" s="3">
        <f>IFERROR((I5344/H5344)*1000,0)</f>
        <v>0</v>
      </c>
      <c r="K5344" s="2">
        <v>0</v>
      </c>
    </row>
    <row r="5345" spans="1:11" x14ac:dyDescent="0.35">
      <c r="A5345" t="s">
        <v>97</v>
      </c>
      <c r="B5345" t="s">
        <v>92</v>
      </c>
      <c r="C5345" t="str">
        <f>IFERROR(VLOOKUP(B5345,$N$3:$O$14,2,FALSE),"error")</f>
        <v>Iwastesomuchtime</v>
      </c>
      <c r="D5345">
        <f>IF(E5345&gt;=($M$18-6),1,0)</f>
        <v>0</v>
      </c>
      <c r="E5345" s="1">
        <v>44659</v>
      </c>
      <c r="F5345" t="s">
        <v>4</v>
      </c>
      <c r="G5345" s="5">
        <v>1862</v>
      </c>
      <c r="H5345" s="4">
        <v>158972</v>
      </c>
      <c r="I5345" s="3">
        <v>130.68</v>
      </c>
      <c r="J5345" s="3">
        <f>IFERROR((I5345/H5345)*1000,0)</f>
        <v>0.82203155272626627</v>
      </c>
      <c r="K5345" s="2">
        <v>0.94569999999999999</v>
      </c>
    </row>
    <row r="5346" spans="1:11" x14ac:dyDescent="0.35">
      <c r="A5346" t="s">
        <v>97</v>
      </c>
      <c r="B5346" t="s">
        <v>92</v>
      </c>
      <c r="C5346" t="str">
        <f>IFERROR(VLOOKUP(B5346,$N$3:$O$14,2,FALSE),"error")</f>
        <v>Iwastesomuchtime</v>
      </c>
      <c r="D5346">
        <f>IF(E5346&gt;=($M$18-6),1,0)</f>
        <v>0</v>
      </c>
      <c r="E5346" s="1">
        <v>44659</v>
      </c>
      <c r="F5346" t="s">
        <v>1</v>
      </c>
      <c r="G5346">
        <v>73</v>
      </c>
      <c r="H5346" s="4">
        <v>4508</v>
      </c>
      <c r="I5346" s="3">
        <v>2.16</v>
      </c>
      <c r="J5346" s="3">
        <f>IFERROR((I5346/H5346)*1000,0)</f>
        <v>0.47914818101153506</v>
      </c>
      <c r="K5346" s="2">
        <v>0.96399999999999997</v>
      </c>
    </row>
    <row r="5347" spans="1:11" x14ac:dyDescent="0.35">
      <c r="A5347" t="s">
        <v>157</v>
      </c>
      <c r="B5347" t="s">
        <v>92</v>
      </c>
      <c r="C5347" t="str">
        <f>IFERROR(VLOOKUP(B5347,$N$3:$O$14,2,FALSE),"error")</f>
        <v>Iwastesomuchtime</v>
      </c>
      <c r="D5347">
        <f>IF(E5347&gt;=($M$18-6),1,0)</f>
        <v>0</v>
      </c>
      <c r="E5347" s="1">
        <v>44659</v>
      </c>
      <c r="F5347" t="s">
        <v>5</v>
      </c>
      <c r="G5347">
        <v>0</v>
      </c>
      <c r="H5347" s="4">
        <v>2</v>
      </c>
      <c r="I5347" s="3">
        <v>0</v>
      </c>
      <c r="J5347" s="3">
        <f>IFERROR((I5347/H5347)*1000,0)</f>
        <v>0</v>
      </c>
      <c r="K5347" s="2">
        <v>0</v>
      </c>
    </row>
    <row r="5348" spans="1:11" x14ac:dyDescent="0.35">
      <c r="A5348" t="s">
        <v>157</v>
      </c>
      <c r="B5348" t="s">
        <v>92</v>
      </c>
      <c r="C5348" t="str">
        <f>IFERROR(VLOOKUP(B5348,$N$3:$O$14,2,FALSE),"error")</f>
        <v>Iwastesomuchtime</v>
      </c>
      <c r="D5348">
        <f>IF(E5348&gt;=($M$18-6),1,0)</f>
        <v>0</v>
      </c>
      <c r="E5348" s="1">
        <v>44659</v>
      </c>
      <c r="F5348" t="s">
        <v>4</v>
      </c>
      <c r="G5348">
        <v>2</v>
      </c>
      <c r="H5348" s="4">
        <v>140</v>
      </c>
      <c r="I5348" s="3">
        <v>0.05</v>
      </c>
      <c r="J5348" s="3">
        <f>IFERROR((I5348/H5348)*1000,0)</f>
        <v>0.35714285714285715</v>
      </c>
      <c r="K5348" s="2">
        <v>3.5999999999999997E-2</v>
      </c>
    </row>
    <row r="5349" spans="1:11" x14ac:dyDescent="0.35">
      <c r="A5349" t="s">
        <v>96</v>
      </c>
      <c r="B5349" t="s">
        <v>92</v>
      </c>
      <c r="C5349" t="str">
        <f>IFERROR(VLOOKUP(B5349,$N$3:$O$14,2,FALSE),"error")</f>
        <v>Iwastesomuchtime</v>
      </c>
      <c r="D5349">
        <f>IF(E5349&gt;=($M$18-6),1,0)</f>
        <v>0</v>
      </c>
      <c r="E5349" s="1">
        <v>44659</v>
      </c>
      <c r="F5349" t="s">
        <v>5</v>
      </c>
      <c r="G5349">
        <v>245</v>
      </c>
      <c r="H5349" s="4">
        <v>1632</v>
      </c>
      <c r="I5349" s="3">
        <v>0.94</v>
      </c>
      <c r="J5349" s="3">
        <f>IFERROR((I5349/H5349)*1000,0)</f>
        <v>0.5759803921568627</v>
      </c>
      <c r="K5349" s="2">
        <v>0.1086</v>
      </c>
    </row>
    <row r="5350" spans="1:11" x14ac:dyDescent="0.35">
      <c r="A5350" t="s">
        <v>96</v>
      </c>
      <c r="B5350" t="s">
        <v>92</v>
      </c>
      <c r="C5350" t="str">
        <f>IFERROR(VLOOKUP(B5350,$N$3:$O$14,2,FALSE),"error")</f>
        <v>Iwastesomuchtime</v>
      </c>
      <c r="D5350">
        <f>IF(E5350&gt;=($M$18-6),1,0)</f>
        <v>0</v>
      </c>
      <c r="E5350" s="1">
        <v>44659</v>
      </c>
      <c r="F5350" t="s">
        <v>160</v>
      </c>
      <c r="G5350">
        <v>4</v>
      </c>
      <c r="H5350" s="4">
        <v>0</v>
      </c>
      <c r="I5350" s="3">
        <v>0</v>
      </c>
      <c r="J5350" s="3">
        <f>IFERROR((I5350/H5350)*1000,0)</f>
        <v>0</v>
      </c>
      <c r="K5350" s="2">
        <v>0</v>
      </c>
    </row>
    <row r="5351" spans="1:11" x14ac:dyDescent="0.35">
      <c r="A5351" t="s">
        <v>96</v>
      </c>
      <c r="B5351" t="s">
        <v>92</v>
      </c>
      <c r="C5351" t="str">
        <f>IFERROR(VLOOKUP(B5351,$N$3:$O$14,2,FALSE),"error")</f>
        <v>Iwastesomuchtime</v>
      </c>
      <c r="D5351">
        <f>IF(E5351&gt;=($M$18-6),1,0)</f>
        <v>0</v>
      </c>
      <c r="E5351" s="1">
        <v>44659</v>
      </c>
      <c r="F5351" t="s">
        <v>4</v>
      </c>
      <c r="G5351" s="5">
        <v>1268</v>
      </c>
      <c r="H5351" s="4">
        <v>56316</v>
      </c>
      <c r="I5351" s="3">
        <v>45.56</v>
      </c>
      <c r="J5351" s="3">
        <f>IFERROR((I5351/H5351)*1000,0)</f>
        <v>0.80900632147169538</v>
      </c>
      <c r="K5351" s="2">
        <v>0.53739999999999999</v>
      </c>
    </row>
    <row r="5352" spans="1:11" x14ac:dyDescent="0.35">
      <c r="A5352" t="s">
        <v>96</v>
      </c>
      <c r="B5352" t="s">
        <v>92</v>
      </c>
      <c r="C5352" t="str">
        <f>IFERROR(VLOOKUP(B5352,$N$3:$O$14,2,FALSE),"error")</f>
        <v>Iwastesomuchtime</v>
      </c>
      <c r="D5352">
        <f>IF(E5352&gt;=($M$18-6),1,0)</f>
        <v>0</v>
      </c>
      <c r="E5352" s="1">
        <v>44659</v>
      </c>
      <c r="F5352" t="s">
        <v>1</v>
      </c>
      <c r="G5352">
        <v>192</v>
      </c>
      <c r="H5352" s="4">
        <v>1020</v>
      </c>
      <c r="I5352" s="3">
        <v>0.51</v>
      </c>
      <c r="J5352" s="3">
        <f>IFERROR((I5352/H5352)*1000,0)</f>
        <v>0.5</v>
      </c>
      <c r="K5352" s="2">
        <v>0.10059999999999999</v>
      </c>
    </row>
    <row r="5353" spans="1:11" x14ac:dyDescent="0.35">
      <c r="A5353" t="s">
        <v>95</v>
      </c>
      <c r="B5353" t="s">
        <v>92</v>
      </c>
      <c r="C5353" t="str">
        <f>IFERROR(VLOOKUP(B5353,$N$3:$O$14,2,FALSE),"error")</f>
        <v>Iwastesomuchtime</v>
      </c>
      <c r="D5353">
        <f>IF(E5353&gt;=($M$18-6),1,0)</f>
        <v>0</v>
      </c>
      <c r="E5353" s="1">
        <v>44659</v>
      </c>
      <c r="F5353" t="s">
        <v>5</v>
      </c>
      <c r="G5353">
        <v>228</v>
      </c>
      <c r="H5353" s="4">
        <v>1633</v>
      </c>
      <c r="I5353" s="3">
        <v>0.94</v>
      </c>
      <c r="J5353" s="3">
        <f>IFERROR((I5353/H5353)*1000,0)</f>
        <v>0.57562767911818735</v>
      </c>
      <c r="K5353" s="2">
        <v>8.2299999999999998E-2</v>
      </c>
    </row>
    <row r="5354" spans="1:11" x14ac:dyDescent="0.35">
      <c r="A5354" t="s">
        <v>95</v>
      </c>
      <c r="B5354" t="s">
        <v>92</v>
      </c>
      <c r="C5354" t="str">
        <f>IFERROR(VLOOKUP(B5354,$N$3:$O$14,2,FALSE),"error")</f>
        <v>Iwastesomuchtime</v>
      </c>
      <c r="D5354">
        <f>IF(E5354&gt;=($M$18-6),1,0)</f>
        <v>0</v>
      </c>
      <c r="E5354" s="1">
        <v>44659</v>
      </c>
      <c r="F5354" t="s">
        <v>160</v>
      </c>
      <c r="G5354">
        <v>3</v>
      </c>
      <c r="H5354" s="4">
        <v>0</v>
      </c>
      <c r="I5354" s="3">
        <v>0</v>
      </c>
      <c r="J5354" s="3">
        <f>IFERROR((I5354/H5354)*1000,0)</f>
        <v>0</v>
      </c>
      <c r="K5354" s="2">
        <v>0</v>
      </c>
    </row>
    <row r="5355" spans="1:11" x14ac:dyDescent="0.35">
      <c r="A5355" t="s">
        <v>95</v>
      </c>
      <c r="B5355" t="s">
        <v>92</v>
      </c>
      <c r="C5355" t="str">
        <f>IFERROR(VLOOKUP(B5355,$N$3:$O$14,2,FALSE),"error")</f>
        <v>Iwastesomuchtime</v>
      </c>
      <c r="D5355">
        <f>IF(E5355&gt;=($M$18-6),1,0)</f>
        <v>0</v>
      </c>
      <c r="E5355" s="1">
        <v>44659</v>
      </c>
      <c r="F5355" t="s">
        <v>4</v>
      </c>
      <c r="G5355" s="5">
        <v>1406</v>
      </c>
      <c r="H5355" s="4">
        <v>57028</v>
      </c>
      <c r="I5355" s="3">
        <v>40.67</v>
      </c>
      <c r="J5355" s="3">
        <f>IFERROR((I5355/H5355)*1000,0)</f>
        <v>0.71315844848144772</v>
      </c>
      <c r="K5355" s="2">
        <v>0.39090000000000003</v>
      </c>
    </row>
    <row r="5356" spans="1:11" x14ac:dyDescent="0.35">
      <c r="A5356" t="s">
        <v>95</v>
      </c>
      <c r="B5356" t="s">
        <v>92</v>
      </c>
      <c r="C5356" t="str">
        <f>IFERROR(VLOOKUP(B5356,$N$3:$O$14,2,FALSE),"error")</f>
        <v>Iwastesomuchtime</v>
      </c>
      <c r="D5356">
        <f>IF(E5356&gt;=($M$18-6),1,0)</f>
        <v>0</v>
      </c>
      <c r="E5356" s="1">
        <v>44659</v>
      </c>
      <c r="F5356" t="s">
        <v>1</v>
      </c>
      <c r="G5356">
        <v>200</v>
      </c>
      <c r="H5356" s="4">
        <v>1042</v>
      </c>
      <c r="I5356" s="3">
        <v>0.53</v>
      </c>
      <c r="J5356" s="3">
        <f>IFERROR((I5356/H5356)*1000,0)</f>
        <v>0.50863723608445299</v>
      </c>
      <c r="K5356" s="2">
        <v>0.1129</v>
      </c>
    </row>
    <row r="5357" spans="1:11" x14ac:dyDescent="0.35">
      <c r="A5357" t="s">
        <v>94</v>
      </c>
      <c r="B5357" t="s">
        <v>92</v>
      </c>
      <c r="C5357" t="str">
        <f>IFERROR(VLOOKUP(B5357,$N$3:$O$14,2,FALSE),"error")</f>
        <v>Iwastesomuchtime</v>
      </c>
      <c r="D5357">
        <f>IF(E5357&gt;=($M$18-6),1,0)</f>
        <v>0</v>
      </c>
      <c r="E5357" s="1">
        <v>44659</v>
      </c>
      <c r="F5357" t="s">
        <v>5</v>
      </c>
      <c r="G5357">
        <v>217</v>
      </c>
      <c r="H5357" s="4">
        <v>1646</v>
      </c>
      <c r="I5357" s="3">
        <v>0.83</v>
      </c>
      <c r="J5357" s="3">
        <f>IFERROR((I5357/H5357)*1000,0)</f>
        <v>0.50425273390036451</v>
      </c>
      <c r="K5357" s="2">
        <v>6.93E-2</v>
      </c>
    </row>
    <row r="5358" spans="1:11" x14ac:dyDescent="0.35">
      <c r="A5358" t="s">
        <v>94</v>
      </c>
      <c r="B5358" t="s">
        <v>92</v>
      </c>
      <c r="C5358" t="str">
        <f>IFERROR(VLOOKUP(B5358,$N$3:$O$14,2,FALSE),"error")</f>
        <v>Iwastesomuchtime</v>
      </c>
      <c r="D5358">
        <f>IF(E5358&gt;=($M$18-6),1,0)</f>
        <v>0</v>
      </c>
      <c r="E5358" s="1">
        <v>44659</v>
      </c>
      <c r="F5358" t="s">
        <v>160</v>
      </c>
      <c r="G5358">
        <v>4</v>
      </c>
      <c r="H5358" s="4">
        <v>0</v>
      </c>
      <c r="I5358" s="3">
        <v>0</v>
      </c>
      <c r="J5358" s="3">
        <f>IFERROR((I5358/H5358)*1000,0)</f>
        <v>0</v>
      </c>
      <c r="K5358" s="2">
        <v>0</v>
      </c>
    </row>
    <row r="5359" spans="1:11" x14ac:dyDescent="0.35">
      <c r="A5359" t="s">
        <v>94</v>
      </c>
      <c r="B5359" t="s">
        <v>92</v>
      </c>
      <c r="C5359" t="str">
        <f>IFERROR(VLOOKUP(B5359,$N$3:$O$14,2,FALSE),"error")</f>
        <v>Iwastesomuchtime</v>
      </c>
      <c r="D5359">
        <f>IF(E5359&gt;=($M$18-6),1,0)</f>
        <v>0</v>
      </c>
      <c r="E5359" s="1">
        <v>44659</v>
      </c>
      <c r="F5359" t="s">
        <v>4</v>
      </c>
      <c r="G5359" s="5">
        <v>1522</v>
      </c>
      <c r="H5359" s="4">
        <v>55625</v>
      </c>
      <c r="I5359" s="3">
        <v>35</v>
      </c>
      <c r="J5359" s="3">
        <f>IFERROR((I5359/H5359)*1000,0)</f>
        <v>0.6292134831460674</v>
      </c>
      <c r="K5359" s="2">
        <v>0.25940000000000002</v>
      </c>
    </row>
    <row r="5360" spans="1:11" x14ac:dyDescent="0.35">
      <c r="A5360" t="s">
        <v>94</v>
      </c>
      <c r="B5360" t="s">
        <v>92</v>
      </c>
      <c r="C5360" t="str">
        <f>IFERROR(VLOOKUP(B5360,$N$3:$O$14,2,FALSE),"error")</f>
        <v>Iwastesomuchtime</v>
      </c>
      <c r="D5360">
        <f>IF(E5360&gt;=($M$18-6),1,0)</f>
        <v>0</v>
      </c>
      <c r="E5360" s="1">
        <v>44659</v>
      </c>
      <c r="F5360" t="s">
        <v>1</v>
      </c>
      <c r="G5360">
        <v>203</v>
      </c>
      <c r="H5360" s="4">
        <v>1011</v>
      </c>
      <c r="I5360" s="3">
        <v>0.46</v>
      </c>
      <c r="J5360" s="3">
        <f>IFERROR((I5360/H5360)*1000,0)</f>
        <v>0.45499505440158261</v>
      </c>
      <c r="K5360" s="2">
        <v>8.7099999999999997E-2</v>
      </c>
    </row>
    <row r="5361" spans="1:11" x14ac:dyDescent="0.35">
      <c r="A5361" t="s">
        <v>93</v>
      </c>
      <c r="B5361" t="s">
        <v>92</v>
      </c>
      <c r="C5361" t="str">
        <f>IFERROR(VLOOKUP(B5361,$N$3:$O$14,2,FALSE),"error")</f>
        <v>Iwastesomuchtime</v>
      </c>
      <c r="D5361">
        <f>IF(E5361&gt;=($M$18-6),1,0)</f>
        <v>0</v>
      </c>
      <c r="E5361" s="1">
        <v>44659</v>
      </c>
      <c r="F5361" t="s">
        <v>5</v>
      </c>
      <c r="G5361">
        <v>17</v>
      </c>
      <c r="H5361" s="4">
        <v>356</v>
      </c>
      <c r="I5361" s="3">
        <v>0.23</v>
      </c>
      <c r="J5361" s="3">
        <f>IFERROR((I5361/H5361)*1000,0)</f>
        <v>0.6460674157303371</v>
      </c>
      <c r="K5361" s="2">
        <v>0.40110000000000001</v>
      </c>
    </row>
    <row r="5362" spans="1:11" x14ac:dyDescent="0.35">
      <c r="A5362" t="s">
        <v>93</v>
      </c>
      <c r="B5362" t="s">
        <v>92</v>
      </c>
      <c r="C5362" t="str">
        <f>IFERROR(VLOOKUP(B5362,$N$3:$O$14,2,FALSE),"error")</f>
        <v>Iwastesomuchtime</v>
      </c>
      <c r="D5362">
        <f>IF(E5362&gt;=($M$18-6),1,0)</f>
        <v>0</v>
      </c>
      <c r="E5362" s="1">
        <v>44659</v>
      </c>
      <c r="F5362" t="s">
        <v>160</v>
      </c>
      <c r="G5362">
        <v>3</v>
      </c>
      <c r="H5362" s="4">
        <v>0</v>
      </c>
      <c r="I5362" s="3">
        <v>0</v>
      </c>
      <c r="J5362" s="3">
        <f>IFERROR((I5362/H5362)*1000,0)</f>
        <v>0</v>
      </c>
      <c r="K5362" s="2">
        <v>0</v>
      </c>
    </row>
    <row r="5363" spans="1:11" x14ac:dyDescent="0.35">
      <c r="A5363" t="s">
        <v>93</v>
      </c>
      <c r="B5363" t="s">
        <v>92</v>
      </c>
      <c r="C5363" t="str">
        <f>IFERROR(VLOOKUP(B5363,$N$3:$O$14,2,FALSE),"error")</f>
        <v>Iwastesomuchtime</v>
      </c>
      <c r="D5363">
        <f>IF(E5363&gt;=($M$18-6),1,0)</f>
        <v>0</v>
      </c>
      <c r="E5363" s="1">
        <v>44659</v>
      </c>
      <c r="F5363" t="s">
        <v>4</v>
      </c>
      <c r="G5363" s="5">
        <v>1667</v>
      </c>
      <c r="H5363" s="4">
        <v>64437</v>
      </c>
      <c r="I5363" s="3">
        <v>40.159999999999997</v>
      </c>
      <c r="J5363" s="3">
        <f>IFERROR((I5363/H5363)*1000,0)</f>
        <v>0.62324440926796709</v>
      </c>
      <c r="K5363" s="2">
        <v>0.50149999999999995</v>
      </c>
    </row>
    <row r="5364" spans="1:11" x14ac:dyDescent="0.35">
      <c r="A5364" t="s">
        <v>93</v>
      </c>
      <c r="B5364" t="s">
        <v>92</v>
      </c>
      <c r="C5364" t="str">
        <f>IFERROR(VLOOKUP(B5364,$N$3:$O$14,2,FALSE),"error")</f>
        <v>Iwastesomuchtime</v>
      </c>
      <c r="D5364">
        <f>IF(E5364&gt;=($M$18-6),1,0)</f>
        <v>0</v>
      </c>
      <c r="E5364" s="1">
        <v>44659</v>
      </c>
      <c r="F5364" t="s">
        <v>1</v>
      </c>
      <c r="G5364">
        <v>9</v>
      </c>
      <c r="H5364" s="4">
        <v>275</v>
      </c>
      <c r="I5364" s="3">
        <v>0.19</v>
      </c>
      <c r="J5364" s="3">
        <f>IFERROR((I5364/H5364)*1000,0)</f>
        <v>0.69090909090909092</v>
      </c>
      <c r="K5364" s="2">
        <v>0.36840000000000001</v>
      </c>
    </row>
    <row r="5365" spans="1:11" x14ac:dyDescent="0.35">
      <c r="A5365" t="s">
        <v>163</v>
      </c>
      <c r="B5365" t="s">
        <v>92</v>
      </c>
      <c r="C5365" t="str">
        <f>IFERROR(VLOOKUP(B5365,$N$3:$O$14,2,FALSE),"error")</f>
        <v>Iwastesomuchtime</v>
      </c>
      <c r="D5365">
        <f>IF(E5365&gt;=($M$18-6),1,0)</f>
        <v>0</v>
      </c>
      <c r="E5365" s="1">
        <v>44659</v>
      </c>
      <c r="F5365" t="s">
        <v>5</v>
      </c>
      <c r="G5365">
        <v>92</v>
      </c>
      <c r="H5365" s="4">
        <v>2342</v>
      </c>
      <c r="I5365" s="3">
        <v>1.25</v>
      </c>
      <c r="J5365" s="3">
        <f>IFERROR((I5365/H5365)*1000,0)</f>
        <v>0.533731853116994</v>
      </c>
      <c r="K5365" s="2">
        <v>0.33560000000000001</v>
      </c>
    </row>
    <row r="5366" spans="1:11" x14ac:dyDescent="0.35">
      <c r="A5366" t="s">
        <v>163</v>
      </c>
      <c r="B5366" t="s">
        <v>92</v>
      </c>
      <c r="C5366" t="str">
        <f>IFERROR(VLOOKUP(B5366,$N$3:$O$14,2,FALSE),"error")</f>
        <v>Iwastesomuchtime</v>
      </c>
      <c r="D5366">
        <f>IF(E5366&gt;=($M$18-6),1,0)</f>
        <v>0</v>
      </c>
      <c r="E5366" s="1">
        <v>44659</v>
      </c>
      <c r="F5366" t="s">
        <v>160</v>
      </c>
      <c r="G5366">
        <v>1</v>
      </c>
      <c r="H5366" s="4">
        <v>0</v>
      </c>
      <c r="I5366" s="3">
        <v>0</v>
      </c>
      <c r="J5366" s="3">
        <f>IFERROR((I5366/H5366)*1000,0)</f>
        <v>0</v>
      </c>
      <c r="K5366" s="2">
        <v>0</v>
      </c>
    </row>
    <row r="5367" spans="1:11" x14ac:dyDescent="0.35">
      <c r="A5367" t="s">
        <v>163</v>
      </c>
      <c r="B5367" t="s">
        <v>92</v>
      </c>
      <c r="C5367" t="str">
        <f>IFERROR(VLOOKUP(B5367,$N$3:$O$14,2,FALSE),"error")</f>
        <v>Iwastesomuchtime</v>
      </c>
      <c r="D5367">
        <f>IF(E5367&gt;=($M$18-6),1,0)</f>
        <v>0</v>
      </c>
      <c r="E5367" s="1">
        <v>44659</v>
      </c>
      <c r="F5367" t="s">
        <v>4</v>
      </c>
      <c r="G5367" s="5">
        <v>1396</v>
      </c>
      <c r="H5367" s="4">
        <v>58630</v>
      </c>
      <c r="I5367" s="3">
        <v>36.159999999999997</v>
      </c>
      <c r="J5367" s="3">
        <f>IFERROR((I5367/H5367)*1000,0)</f>
        <v>0.61674910455398257</v>
      </c>
      <c r="K5367" s="2">
        <v>0.20660000000000001</v>
      </c>
    </row>
    <row r="5368" spans="1:11" x14ac:dyDescent="0.35">
      <c r="A5368" t="s">
        <v>163</v>
      </c>
      <c r="B5368" t="s">
        <v>92</v>
      </c>
      <c r="C5368" t="str">
        <f>IFERROR(VLOOKUP(B5368,$N$3:$O$14,2,FALSE),"error")</f>
        <v>Iwastesomuchtime</v>
      </c>
      <c r="D5368">
        <f>IF(E5368&gt;=($M$18-6),1,0)</f>
        <v>0</v>
      </c>
      <c r="E5368" s="1">
        <v>44659</v>
      </c>
      <c r="F5368" t="s">
        <v>1</v>
      </c>
      <c r="G5368">
        <v>48</v>
      </c>
      <c r="H5368" s="4">
        <v>1344</v>
      </c>
      <c r="I5368" s="3">
        <v>0.59</v>
      </c>
      <c r="J5368" s="3">
        <f>IFERROR((I5368/H5368)*1000,0)</f>
        <v>0.43898809523809523</v>
      </c>
      <c r="K5368" s="2">
        <v>0.39679999999999999</v>
      </c>
    </row>
    <row r="5369" spans="1:11" x14ac:dyDescent="0.35">
      <c r="A5369" t="s">
        <v>91</v>
      </c>
      <c r="B5369" t="s">
        <v>77</v>
      </c>
      <c r="C5369" t="str">
        <f>IFERROR(VLOOKUP(B5369,$N$3:$O$14,2,FALSE),"error")</f>
        <v>OutdoorRevival</v>
      </c>
      <c r="D5369">
        <f>IF(E5369&gt;=($M$18-6),1,0)</f>
        <v>0</v>
      </c>
      <c r="E5369" s="1">
        <v>44659</v>
      </c>
      <c r="F5369" t="s">
        <v>5</v>
      </c>
      <c r="G5369">
        <v>0</v>
      </c>
      <c r="H5369" s="4">
        <v>2</v>
      </c>
      <c r="I5369" s="3">
        <v>0</v>
      </c>
      <c r="J5369" s="3">
        <f>IFERROR((I5369/H5369)*1000,0)</f>
        <v>0</v>
      </c>
      <c r="K5369" s="2">
        <v>1</v>
      </c>
    </row>
    <row r="5370" spans="1:11" x14ac:dyDescent="0.35">
      <c r="A5370" t="s">
        <v>91</v>
      </c>
      <c r="B5370" t="s">
        <v>77</v>
      </c>
      <c r="C5370" t="str">
        <f>IFERROR(VLOOKUP(B5370,$N$3:$O$14,2,FALSE),"error")</f>
        <v>OutdoorRevival</v>
      </c>
      <c r="D5370">
        <f>IF(E5370&gt;=($M$18-6),1,0)</f>
        <v>0</v>
      </c>
      <c r="E5370" s="1">
        <v>44659</v>
      </c>
      <c r="F5370" t="s">
        <v>4</v>
      </c>
      <c r="G5370">
        <v>1</v>
      </c>
      <c r="H5370" s="4">
        <v>375</v>
      </c>
      <c r="I5370" s="3">
        <v>0.25</v>
      </c>
      <c r="J5370" s="3">
        <f>IFERROR((I5370/H5370)*1000,0)</f>
        <v>0.66666666666666663</v>
      </c>
      <c r="K5370" s="2">
        <v>0.60429999999999995</v>
      </c>
    </row>
    <row r="5371" spans="1:11" x14ac:dyDescent="0.35">
      <c r="A5371" t="s">
        <v>90</v>
      </c>
      <c r="B5371" t="s">
        <v>77</v>
      </c>
      <c r="C5371" t="str">
        <f>IFERROR(VLOOKUP(B5371,$N$3:$O$14,2,FALSE),"error")</f>
        <v>OutdoorRevival</v>
      </c>
      <c r="D5371">
        <f>IF(E5371&gt;=($M$18-6),1,0)</f>
        <v>0</v>
      </c>
      <c r="E5371" s="1">
        <v>44659</v>
      </c>
      <c r="F5371" t="s">
        <v>5</v>
      </c>
      <c r="G5371">
        <v>0</v>
      </c>
      <c r="H5371" s="4">
        <v>2</v>
      </c>
      <c r="I5371" s="3">
        <v>0</v>
      </c>
      <c r="J5371" s="3">
        <f>IFERROR((I5371/H5371)*1000,0)</f>
        <v>0</v>
      </c>
      <c r="K5371" s="2">
        <v>1</v>
      </c>
    </row>
    <row r="5372" spans="1:11" x14ac:dyDescent="0.35">
      <c r="A5372" t="s">
        <v>90</v>
      </c>
      <c r="B5372" t="s">
        <v>77</v>
      </c>
      <c r="C5372" t="str">
        <f>IFERROR(VLOOKUP(B5372,$N$3:$O$14,2,FALSE),"error")</f>
        <v>OutdoorRevival</v>
      </c>
      <c r="D5372">
        <f>IF(E5372&gt;=($M$18-6),1,0)</f>
        <v>0</v>
      </c>
      <c r="E5372" s="1">
        <v>44659</v>
      </c>
      <c r="F5372" t="s">
        <v>4</v>
      </c>
      <c r="G5372">
        <v>1</v>
      </c>
      <c r="H5372" s="4">
        <v>548</v>
      </c>
      <c r="I5372" s="3">
        <v>0.46</v>
      </c>
      <c r="J5372" s="3">
        <f>IFERROR((I5372/H5372)*1000,0)</f>
        <v>0.83941605839416067</v>
      </c>
      <c r="K5372" s="2">
        <v>0.59489999999999998</v>
      </c>
    </row>
    <row r="5373" spans="1:11" x14ac:dyDescent="0.35">
      <c r="A5373" t="s">
        <v>89</v>
      </c>
      <c r="B5373" t="s">
        <v>77</v>
      </c>
      <c r="C5373" t="str">
        <f>IFERROR(VLOOKUP(B5373,$N$3:$O$14,2,FALSE),"error")</f>
        <v>OutdoorRevival</v>
      </c>
      <c r="D5373">
        <f>IF(E5373&gt;=($M$18-6),1,0)</f>
        <v>0</v>
      </c>
      <c r="E5373" s="1">
        <v>44659</v>
      </c>
      <c r="F5373" t="s">
        <v>5</v>
      </c>
      <c r="G5373">
        <v>0</v>
      </c>
      <c r="H5373" s="4">
        <v>2</v>
      </c>
      <c r="I5373" s="3">
        <v>0</v>
      </c>
      <c r="J5373" s="3">
        <f>IFERROR((I5373/H5373)*1000,0)</f>
        <v>0</v>
      </c>
      <c r="K5373" s="2">
        <v>1</v>
      </c>
    </row>
    <row r="5374" spans="1:11" x14ac:dyDescent="0.35">
      <c r="A5374" t="s">
        <v>89</v>
      </c>
      <c r="B5374" t="s">
        <v>77</v>
      </c>
      <c r="C5374" t="str">
        <f>IFERROR(VLOOKUP(B5374,$N$3:$O$14,2,FALSE),"error")</f>
        <v>OutdoorRevival</v>
      </c>
      <c r="D5374">
        <f>IF(E5374&gt;=($M$18-6),1,0)</f>
        <v>0</v>
      </c>
      <c r="E5374" s="1">
        <v>44659</v>
      </c>
      <c r="F5374" t="s">
        <v>4</v>
      </c>
      <c r="G5374">
        <v>1</v>
      </c>
      <c r="H5374" s="4">
        <v>315</v>
      </c>
      <c r="I5374" s="3">
        <v>0.18</v>
      </c>
      <c r="J5374" s="3">
        <f>IFERROR((I5374/H5374)*1000,0)</f>
        <v>0.5714285714285714</v>
      </c>
      <c r="K5374" s="2">
        <v>0.64439999999999997</v>
      </c>
    </row>
    <row r="5375" spans="1:11" x14ac:dyDescent="0.35">
      <c r="A5375" t="s">
        <v>88</v>
      </c>
      <c r="B5375" t="s">
        <v>77</v>
      </c>
      <c r="C5375" t="str">
        <f>IFERROR(VLOOKUP(B5375,$N$3:$O$14,2,FALSE),"error")</f>
        <v>OutdoorRevival</v>
      </c>
      <c r="D5375">
        <f>IF(E5375&gt;=($M$18-6),1,0)</f>
        <v>0</v>
      </c>
      <c r="E5375" s="1">
        <v>44659</v>
      </c>
      <c r="F5375" t="s">
        <v>5</v>
      </c>
      <c r="G5375">
        <v>0</v>
      </c>
      <c r="H5375" s="4">
        <v>2</v>
      </c>
      <c r="I5375" s="3">
        <v>0</v>
      </c>
      <c r="J5375" s="3">
        <f>IFERROR((I5375/H5375)*1000,0)</f>
        <v>0</v>
      </c>
      <c r="K5375" s="2">
        <v>0.5</v>
      </c>
    </row>
    <row r="5376" spans="1:11" x14ac:dyDescent="0.35">
      <c r="A5376" t="s">
        <v>88</v>
      </c>
      <c r="B5376" t="s">
        <v>77</v>
      </c>
      <c r="C5376" t="str">
        <f>IFERROR(VLOOKUP(B5376,$N$3:$O$14,2,FALSE),"error")</f>
        <v>OutdoorRevival</v>
      </c>
      <c r="D5376">
        <f>IF(E5376&gt;=($M$18-6),1,0)</f>
        <v>0</v>
      </c>
      <c r="E5376" s="1">
        <v>44659</v>
      </c>
      <c r="F5376" t="s">
        <v>4</v>
      </c>
      <c r="G5376">
        <v>1</v>
      </c>
      <c r="H5376" s="4">
        <v>280</v>
      </c>
      <c r="I5376" s="3">
        <v>0.17</v>
      </c>
      <c r="J5376" s="3">
        <f>IFERROR((I5376/H5376)*1000,0)</f>
        <v>0.60714285714285721</v>
      </c>
      <c r="K5376" s="2">
        <v>0.64639999999999997</v>
      </c>
    </row>
    <row r="5377" spans="1:11" x14ac:dyDescent="0.35">
      <c r="A5377" t="s">
        <v>87</v>
      </c>
      <c r="B5377" t="s">
        <v>77</v>
      </c>
      <c r="C5377" t="str">
        <f>IFERROR(VLOOKUP(B5377,$N$3:$O$14,2,FALSE),"error")</f>
        <v>OutdoorRevival</v>
      </c>
      <c r="D5377">
        <f>IF(E5377&gt;=($M$18-6),1,0)</f>
        <v>0</v>
      </c>
      <c r="E5377" s="1">
        <v>44659</v>
      </c>
      <c r="F5377" t="s">
        <v>4</v>
      </c>
      <c r="G5377">
        <v>0</v>
      </c>
      <c r="H5377" s="4">
        <v>448</v>
      </c>
      <c r="I5377" s="3">
        <v>0.23</v>
      </c>
      <c r="J5377" s="3">
        <f>IFERROR((I5377/H5377)*1000,0)</f>
        <v>0.5133928571428571</v>
      </c>
      <c r="K5377" s="2">
        <v>0.53690000000000004</v>
      </c>
    </row>
    <row r="5378" spans="1:11" x14ac:dyDescent="0.35">
      <c r="A5378" t="s">
        <v>86</v>
      </c>
      <c r="B5378" t="s">
        <v>77</v>
      </c>
      <c r="C5378" t="str">
        <f>IFERROR(VLOOKUP(B5378,$N$3:$O$14,2,FALSE),"error")</f>
        <v>OutdoorRevival</v>
      </c>
      <c r="D5378">
        <f>IF(E5378&gt;=($M$18-6),1,0)</f>
        <v>0</v>
      </c>
      <c r="E5378" s="1">
        <v>44659</v>
      </c>
      <c r="F5378" t="s">
        <v>5</v>
      </c>
      <c r="G5378">
        <v>16</v>
      </c>
      <c r="H5378" s="4">
        <v>717</v>
      </c>
      <c r="I5378" s="3">
        <v>0.91</v>
      </c>
      <c r="J5378" s="3">
        <f>IFERROR((I5378/H5378)*1000,0)</f>
        <v>1.2691771269177128</v>
      </c>
      <c r="K5378" s="2">
        <v>0.93269999999999997</v>
      </c>
    </row>
    <row r="5379" spans="1:11" x14ac:dyDescent="0.35">
      <c r="A5379" t="s">
        <v>85</v>
      </c>
      <c r="B5379" t="s">
        <v>77</v>
      </c>
      <c r="C5379" t="str">
        <f>IFERROR(VLOOKUP(B5379,$N$3:$O$14,2,FALSE),"error")</f>
        <v>OutdoorRevival</v>
      </c>
      <c r="D5379">
        <f>IF(E5379&gt;=($M$18-6),1,0)</f>
        <v>0</v>
      </c>
      <c r="E5379" s="1">
        <v>44659</v>
      </c>
      <c r="F5379" t="s">
        <v>5</v>
      </c>
      <c r="G5379">
        <v>2</v>
      </c>
      <c r="H5379" s="4">
        <v>294</v>
      </c>
      <c r="I5379" s="3">
        <v>0.35</v>
      </c>
      <c r="J5379" s="3">
        <f>IFERROR((I5379/H5379)*1000,0)</f>
        <v>1.1904761904761905</v>
      </c>
      <c r="K5379" s="2">
        <v>0.98980000000000001</v>
      </c>
    </row>
    <row r="5380" spans="1:11" x14ac:dyDescent="0.35">
      <c r="A5380" t="s">
        <v>85</v>
      </c>
      <c r="B5380" t="s">
        <v>77</v>
      </c>
      <c r="C5380" t="str">
        <f>IFERROR(VLOOKUP(B5380,$N$3:$O$14,2,FALSE),"error")</f>
        <v>OutdoorRevival</v>
      </c>
      <c r="D5380">
        <f>IF(E5380&gt;=($M$18-6),1,0)</f>
        <v>0</v>
      </c>
      <c r="E5380" s="1">
        <v>44659</v>
      </c>
      <c r="F5380" t="s">
        <v>4</v>
      </c>
      <c r="G5380">
        <v>14</v>
      </c>
      <c r="H5380" s="4">
        <v>478</v>
      </c>
      <c r="I5380" s="3">
        <v>0.32</v>
      </c>
      <c r="J5380" s="3">
        <f>IFERROR((I5380/H5380)*1000,0)</f>
        <v>0.66945606694560678</v>
      </c>
      <c r="K5380" s="2">
        <v>0.93930000000000002</v>
      </c>
    </row>
    <row r="5381" spans="1:11" x14ac:dyDescent="0.35">
      <c r="A5381" t="s">
        <v>85</v>
      </c>
      <c r="B5381" t="s">
        <v>77</v>
      </c>
      <c r="C5381" t="str">
        <f>IFERROR(VLOOKUP(B5381,$N$3:$O$14,2,FALSE),"error")</f>
        <v>OutdoorRevival</v>
      </c>
      <c r="D5381">
        <f>IF(E5381&gt;=($M$18-6),1,0)</f>
        <v>0</v>
      </c>
      <c r="E5381" s="1">
        <v>44659</v>
      </c>
      <c r="F5381" t="s">
        <v>1</v>
      </c>
      <c r="G5381">
        <v>2</v>
      </c>
      <c r="H5381" s="4">
        <v>90</v>
      </c>
      <c r="I5381" s="3">
        <v>0.04</v>
      </c>
      <c r="J5381" s="3">
        <f>IFERROR((I5381/H5381)*1000,0)</f>
        <v>0.44444444444444448</v>
      </c>
      <c r="K5381" s="2">
        <v>0.9667</v>
      </c>
    </row>
    <row r="5382" spans="1:11" x14ac:dyDescent="0.35">
      <c r="A5382" t="s">
        <v>84</v>
      </c>
      <c r="B5382" t="s">
        <v>77</v>
      </c>
      <c r="C5382" t="str">
        <f>IFERROR(VLOOKUP(B5382,$N$3:$O$14,2,FALSE),"error")</f>
        <v>OutdoorRevival</v>
      </c>
      <c r="D5382">
        <f>IF(E5382&gt;=($M$18-6),1,0)</f>
        <v>0</v>
      </c>
      <c r="E5382" s="1">
        <v>44659</v>
      </c>
      <c r="F5382" t="s">
        <v>5</v>
      </c>
      <c r="G5382">
        <v>22</v>
      </c>
      <c r="H5382" s="4">
        <v>259</v>
      </c>
      <c r="I5382" s="3">
        <v>0.44</v>
      </c>
      <c r="J5382" s="3">
        <f>IFERROR((I5382/H5382)*1000,0)</f>
        <v>1.698841698841699</v>
      </c>
      <c r="K5382" s="2">
        <v>0.54649999999999999</v>
      </c>
    </row>
    <row r="5383" spans="1:11" x14ac:dyDescent="0.35">
      <c r="A5383" t="s">
        <v>84</v>
      </c>
      <c r="B5383" t="s">
        <v>77</v>
      </c>
      <c r="C5383" t="str">
        <f>IFERROR(VLOOKUP(B5383,$N$3:$O$14,2,FALSE),"error")</f>
        <v>OutdoorRevival</v>
      </c>
      <c r="D5383">
        <f>IF(E5383&gt;=($M$18-6),1,0)</f>
        <v>0</v>
      </c>
      <c r="E5383" s="1">
        <v>44659</v>
      </c>
      <c r="F5383" t="s">
        <v>1</v>
      </c>
      <c r="G5383">
        <v>2</v>
      </c>
      <c r="H5383" s="4">
        <v>6</v>
      </c>
      <c r="I5383" s="3">
        <v>0</v>
      </c>
      <c r="J5383" s="3">
        <f>IFERROR((I5383/H5383)*1000,0)</f>
        <v>0</v>
      </c>
      <c r="K5383" s="2">
        <v>0</v>
      </c>
    </row>
    <row r="5384" spans="1:11" x14ac:dyDescent="0.35">
      <c r="A5384" t="s">
        <v>83</v>
      </c>
      <c r="B5384" t="s">
        <v>77</v>
      </c>
      <c r="C5384" t="str">
        <f>IFERROR(VLOOKUP(B5384,$N$3:$O$14,2,FALSE),"error")</f>
        <v>OutdoorRevival</v>
      </c>
      <c r="D5384">
        <f>IF(E5384&gt;=($M$18-6),1,0)</f>
        <v>0</v>
      </c>
      <c r="E5384" s="1">
        <v>44659</v>
      </c>
      <c r="F5384" t="s">
        <v>5</v>
      </c>
      <c r="G5384">
        <v>17</v>
      </c>
      <c r="H5384" s="4">
        <v>827</v>
      </c>
      <c r="I5384" s="3">
        <v>1.28</v>
      </c>
      <c r="J5384" s="3">
        <f>IFERROR((I5384/H5384)*1000,0)</f>
        <v>1.5477629987908101</v>
      </c>
      <c r="K5384" s="2">
        <v>0.88959999999999995</v>
      </c>
    </row>
    <row r="5385" spans="1:11" x14ac:dyDescent="0.35">
      <c r="A5385" t="s">
        <v>83</v>
      </c>
      <c r="B5385" t="s">
        <v>77</v>
      </c>
      <c r="C5385" t="str">
        <f>IFERROR(VLOOKUP(B5385,$N$3:$O$14,2,FALSE),"error")</f>
        <v>OutdoorRevival</v>
      </c>
      <c r="D5385">
        <f>IF(E5385&gt;=($M$18-6),1,0)</f>
        <v>0</v>
      </c>
      <c r="E5385" s="1">
        <v>44659</v>
      </c>
      <c r="F5385" t="s">
        <v>1</v>
      </c>
      <c r="G5385">
        <v>2</v>
      </c>
      <c r="H5385" s="4">
        <v>6</v>
      </c>
      <c r="I5385" s="3">
        <v>0</v>
      </c>
      <c r="J5385" s="3">
        <f>IFERROR((I5385/H5385)*1000,0)</f>
        <v>0</v>
      </c>
      <c r="K5385" s="2">
        <v>0</v>
      </c>
    </row>
    <row r="5386" spans="1:11" x14ac:dyDescent="0.35">
      <c r="A5386" t="s">
        <v>82</v>
      </c>
      <c r="B5386" t="s">
        <v>77</v>
      </c>
      <c r="C5386" t="str">
        <f>IFERROR(VLOOKUP(B5386,$N$3:$O$14,2,FALSE),"error")</f>
        <v>OutdoorRevival</v>
      </c>
      <c r="D5386">
        <f>IF(E5386&gt;=($M$18-6),1,0)</f>
        <v>0</v>
      </c>
      <c r="E5386" s="1">
        <v>44659</v>
      </c>
      <c r="F5386" t="s">
        <v>5</v>
      </c>
      <c r="G5386">
        <v>4</v>
      </c>
      <c r="H5386" s="4">
        <v>34</v>
      </c>
      <c r="I5386" s="3">
        <v>0.09</v>
      </c>
      <c r="J5386" s="3">
        <f>IFERROR((I5386/H5386)*1000,0)</f>
        <v>2.6470588235294117</v>
      </c>
      <c r="K5386" s="2">
        <v>0.55879999999999996</v>
      </c>
    </row>
    <row r="5387" spans="1:11" x14ac:dyDescent="0.35">
      <c r="A5387" t="s">
        <v>82</v>
      </c>
      <c r="B5387" t="s">
        <v>77</v>
      </c>
      <c r="C5387" t="str">
        <f>IFERROR(VLOOKUP(B5387,$N$3:$O$14,2,FALSE),"error")</f>
        <v>OutdoorRevival</v>
      </c>
      <c r="D5387">
        <f>IF(E5387&gt;=($M$18-6),1,0)</f>
        <v>0</v>
      </c>
      <c r="E5387" s="1">
        <v>44659</v>
      </c>
      <c r="F5387" t="s">
        <v>4</v>
      </c>
      <c r="G5387">
        <v>13</v>
      </c>
      <c r="H5387" s="4">
        <v>123</v>
      </c>
      <c r="I5387" s="3">
        <v>0.12</v>
      </c>
      <c r="J5387" s="3">
        <f>IFERROR((I5387/H5387)*1000,0)</f>
        <v>0.97560975609756095</v>
      </c>
      <c r="K5387" s="2">
        <v>0.57379999999999998</v>
      </c>
    </row>
    <row r="5388" spans="1:11" x14ac:dyDescent="0.35">
      <c r="A5388" t="s">
        <v>82</v>
      </c>
      <c r="B5388" t="s">
        <v>77</v>
      </c>
      <c r="C5388" t="str">
        <f>IFERROR(VLOOKUP(B5388,$N$3:$O$14,2,FALSE),"error")</f>
        <v>OutdoorRevival</v>
      </c>
      <c r="D5388">
        <f>IF(E5388&gt;=($M$18-6),1,0)</f>
        <v>0</v>
      </c>
      <c r="E5388" s="1">
        <v>44659</v>
      </c>
      <c r="F5388" t="s">
        <v>1</v>
      </c>
      <c r="G5388">
        <v>2</v>
      </c>
      <c r="H5388" s="4">
        <v>17</v>
      </c>
      <c r="I5388" s="3">
        <v>0.02</v>
      </c>
      <c r="J5388" s="3">
        <f>IFERROR((I5388/H5388)*1000,0)</f>
        <v>1.1764705882352942</v>
      </c>
      <c r="K5388" s="2">
        <v>0.52939999999999998</v>
      </c>
    </row>
    <row r="5389" spans="1:11" x14ac:dyDescent="0.35">
      <c r="A5389" t="s">
        <v>81</v>
      </c>
      <c r="B5389" t="s">
        <v>77</v>
      </c>
      <c r="C5389" t="str">
        <f>IFERROR(VLOOKUP(B5389,$N$3:$O$14,2,FALSE),"error")</f>
        <v>OutdoorRevival</v>
      </c>
      <c r="D5389">
        <f>IF(E5389&gt;=($M$18-6),1,0)</f>
        <v>0</v>
      </c>
      <c r="E5389" s="1">
        <v>44659</v>
      </c>
      <c r="F5389" t="s">
        <v>5</v>
      </c>
      <c r="G5389">
        <v>11</v>
      </c>
      <c r="H5389" s="4">
        <v>278</v>
      </c>
      <c r="I5389" s="3">
        <v>0.56000000000000005</v>
      </c>
      <c r="J5389" s="3">
        <f>IFERROR((I5389/H5389)*1000,0)</f>
        <v>2.0143884892086334</v>
      </c>
      <c r="K5389" s="2">
        <v>0.6522</v>
      </c>
    </row>
    <row r="5390" spans="1:11" x14ac:dyDescent="0.35">
      <c r="A5390" t="s">
        <v>81</v>
      </c>
      <c r="B5390" t="s">
        <v>77</v>
      </c>
      <c r="C5390" t="str">
        <f>IFERROR(VLOOKUP(B5390,$N$3:$O$14,2,FALSE),"error")</f>
        <v>OutdoorRevival</v>
      </c>
      <c r="D5390">
        <f>IF(E5390&gt;=($M$18-6),1,0)</f>
        <v>0</v>
      </c>
      <c r="E5390" s="1">
        <v>44659</v>
      </c>
      <c r="F5390" t="s">
        <v>4</v>
      </c>
      <c r="G5390">
        <v>8</v>
      </c>
      <c r="H5390" s="4">
        <v>126</v>
      </c>
      <c r="I5390" s="3">
        <v>0.11</v>
      </c>
      <c r="J5390" s="3">
        <f>IFERROR((I5390/H5390)*1000,0)</f>
        <v>0.87301587301587302</v>
      </c>
      <c r="K5390" s="2">
        <v>0.61599999999999999</v>
      </c>
    </row>
    <row r="5391" spans="1:11" x14ac:dyDescent="0.35">
      <c r="A5391" t="s">
        <v>81</v>
      </c>
      <c r="B5391" t="s">
        <v>77</v>
      </c>
      <c r="C5391" t="str">
        <f>IFERROR(VLOOKUP(B5391,$N$3:$O$14,2,FALSE),"error")</f>
        <v>OutdoorRevival</v>
      </c>
      <c r="D5391">
        <f>IF(E5391&gt;=($M$18-6),1,0)</f>
        <v>0</v>
      </c>
      <c r="E5391" s="1">
        <v>44659</v>
      </c>
      <c r="F5391" t="s">
        <v>1</v>
      </c>
      <c r="G5391">
        <v>0</v>
      </c>
      <c r="H5391" s="4">
        <v>10</v>
      </c>
      <c r="I5391" s="3">
        <v>0.02</v>
      </c>
      <c r="J5391" s="3">
        <f>IFERROR((I5391/H5391)*1000,0)</f>
        <v>2</v>
      </c>
      <c r="K5391" s="2">
        <v>0.7</v>
      </c>
    </row>
    <row r="5392" spans="1:11" x14ac:dyDescent="0.35">
      <c r="A5392" t="s">
        <v>80</v>
      </c>
      <c r="B5392" t="s">
        <v>77</v>
      </c>
      <c r="C5392" t="str">
        <f>IFERROR(VLOOKUP(B5392,$N$3:$O$14,2,FALSE),"error")</f>
        <v>OutdoorRevival</v>
      </c>
      <c r="D5392">
        <f>IF(E5392&gt;=($M$18-6),1,0)</f>
        <v>0</v>
      </c>
      <c r="E5392" s="1">
        <v>44659</v>
      </c>
      <c r="F5392" t="s">
        <v>5</v>
      </c>
      <c r="G5392">
        <v>5</v>
      </c>
      <c r="H5392" s="4">
        <v>180</v>
      </c>
      <c r="I5392" s="3">
        <v>0.3</v>
      </c>
      <c r="J5392" s="3">
        <f>IFERROR((I5392/H5392)*1000,0)</f>
        <v>1.6666666666666665</v>
      </c>
      <c r="K5392" s="2">
        <v>0.64439999999999997</v>
      </c>
    </row>
    <row r="5393" spans="1:11" x14ac:dyDescent="0.35">
      <c r="A5393" t="s">
        <v>79</v>
      </c>
      <c r="B5393" t="s">
        <v>77</v>
      </c>
      <c r="C5393" t="str">
        <f>IFERROR(VLOOKUP(B5393,$N$3:$O$14,2,FALSE),"error")</f>
        <v>OutdoorRevival</v>
      </c>
      <c r="D5393">
        <f>IF(E5393&gt;=($M$18-6),1,0)</f>
        <v>0</v>
      </c>
      <c r="E5393" s="1">
        <v>44659</v>
      </c>
      <c r="F5393" t="s">
        <v>5</v>
      </c>
      <c r="G5393">
        <v>0</v>
      </c>
      <c r="H5393" s="4">
        <v>20</v>
      </c>
      <c r="I5393" s="3">
        <v>7.0000000000000007E-2</v>
      </c>
      <c r="J5393" s="3">
        <f>IFERROR((I5393/H5393)*1000,0)</f>
        <v>3.5000000000000004</v>
      </c>
      <c r="K5393" s="2">
        <v>0.7</v>
      </c>
    </row>
    <row r="5394" spans="1:11" x14ac:dyDescent="0.35">
      <c r="A5394" t="s">
        <v>79</v>
      </c>
      <c r="B5394" t="s">
        <v>77</v>
      </c>
      <c r="C5394" t="str">
        <f>IFERROR(VLOOKUP(B5394,$N$3:$O$14,2,FALSE),"error")</f>
        <v>OutdoorRevival</v>
      </c>
      <c r="D5394">
        <f>IF(E5394&gt;=($M$18-6),1,0)</f>
        <v>0</v>
      </c>
      <c r="E5394" s="1">
        <v>44659</v>
      </c>
      <c r="F5394" t="s">
        <v>4</v>
      </c>
      <c r="G5394">
        <v>5</v>
      </c>
      <c r="H5394" s="4">
        <v>103</v>
      </c>
      <c r="I5394" s="3">
        <v>0.12</v>
      </c>
      <c r="J5394" s="3">
        <f>IFERROR((I5394/H5394)*1000,0)</f>
        <v>1.1650485436893203</v>
      </c>
      <c r="K5394" s="2">
        <v>0.68930000000000002</v>
      </c>
    </row>
    <row r="5395" spans="1:11" x14ac:dyDescent="0.35">
      <c r="A5395" t="s">
        <v>79</v>
      </c>
      <c r="B5395" t="s">
        <v>77</v>
      </c>
      <c r="C5395" t="str">
        <f>IFERROR(VLOOKUP(B5395,$N$3:$O$14,2,FALSE),"error")</f>
        <v>OutdoorRevival</v>
      </c>
      <c r="D5395">
        <f>IF(E5395&gt;=($M$18-6),1,0)</f>
        <v>0</v>
      </c>
      <c r="E5395" s="1">
        <v>44659</v>
      </c>
      <c r="F5395" t="s">
        <v>1</v>
      </c>
      <c r="G5395">
        <v>1</v>
      </c>
      <c r="H5395" s="4">
        <v>15</v>
      </c>
      <c r="I5395" s="3">
        <v>0.04</v>
      </c>
      <c r="J5395" s="3">
        <f>IFERROR((I5395/H5395)*1000,0)</f>
        <v>2.6666666666666665</v>
      </c>
      <c r="K5395" s="2">
        <v>0.8</v>
      </c>
    </row>
    <row r="5396" spans="1:11" x14ac:dyDescent="0.35">
      <c r="A5396" t="s">
        <v>78</v>
      </c>
      <c r="B5396" t="s">
        <v>77</v>
      </c>
      <c r="C5396" t="str">
        <f>IFERROR(VLOOKUP(B5396,$N$3:$O$14,2,FALSE),"error")</f>
        <v>OutdoorRevival</v>
      </c>
      <c r="D5396">
        <f>IF(E5396&gt;=($M$18-6),1,0)</f>
        <v>0</v>
      </c>
      <c r="E5396" s="1">
        <v>44659</v>
      </c>
      <c r="F5396" t="s">
        <v>5</v>
      </c>
      <c r="G5396">
        <v>7</v>
      </c>
      <c r="H5396" s="4">
        <v>353</v>
      </c>
      <c r="I5396" s="3">
        <v>0.62</v>
      </c>
      <c r="J5396" s="3">
        <f>IFERROR((I5396/H5396)*1000,0)</f>
        <v>1.7563739376770537</v>
      </c>
      <c r="K5396" s="2">
        <v>0.84089999999999998</v>
      </c>
    </row>
    <row r="5397" spans="1:11" x14ac:dyDescent="0.35">
      <c r="A5397" t="s">
        <v>78</v>
      </c>
      <c r="B5397" t="s">
        <v>77</v>
      </c>
      <c r="C5397" t="str">
        <f>IFERROR(VLOOKUP(B5397,$N$3:$O$14,2,FALSE),"error")</f>
        <v>OutdoorRevival</v>
      </c>
      <c r="D5397">
        <f>IF(E5397&gt;=($M$18-6),1,0)</f>
        <v>0</v>
      </c>
      <c r="E5397" s="1">
        <v>44659</v>
      </c>
      <c r="F5397" t="s">
        <v>4</v>
      </c>
      <c r="G5397">
        <v>5</v>
      </c>
      <c r="H5397" s="4">
        <v>109</v>
      </c>
      <c r="I5397" s="3">
        <v>0.13</v>
      </c>
      <c r="J5397" s="3">
        <f>IFERROR((I5397/H5397)*1000,0)</f>
        <v>1.1926605504587156</v>
      </c>
      <c r="K5397" s="2">
        <v>0.67290000000000005</v>
      </c>
    </row>
    <row r="5398" spans="1:11" x14ac:dyDescent="0.35">
      <c r="A5398" t="s">
        <v>78</v>
      </c>
      <c r="B5398" t="s">
        <v>77</v>
      </c>
      <c r="C5398" t="str">
        <f>IFERROR(VLOOKUP(B5398,$N$3:$O$14,2,FALSE),"error")</f>
        <v>OutdoorRevival</v>
      </c>
      <c r="D5398">
        <f>IF(E5398&gt;=($M$18-6),1,0)</f>
        <v>0</v>
      </c>
      <c r="E5398" s="1">
        <v>44659</v>
      </c>
      <c r="F5398" t="s">
        <v>1</v>
      </c>
      <c r="G5398">
        <v>1</v>
      </c>
      <c r="H5398" s="4">
        <v>16</v>
      </c>
      <c r="I5398" s="3">
        <v>0.03</v>
      </c>
      <c r="J5398" s="3">
        <f>IFERROR((I5398/H5398)*1000,0)</f>
        <v>1.875</v>
      </c>
      <c r="K5398" s="2">
        <v>0.8125</v>
      </c>
    </row>
    <row r="5399" spans="1:11" x14ac:dyDescent="0.35">
      <c r="A5399" t="s">
        <v>76</v>
      </c>
      <c r="B5399" t="s">
        <v>61</v>
      </c>
      <c r="C5399" t="str">
        <f>IFERROR(VLOOKUP(B5399,$N$3:$O$14,2,FALSE),"error")</f>
        <v>ManmadeDIY</v>
      </c>
      <c r="D5399">
        <f>IF(E5399&gt;=($M$18-6),1,0)</f>
        <v>0</v>
      </c>
      <c r="E5399" s="1">
        <v>44659</v>
      </c>
      <c r="F5399" t="s">
        <v>6</v>
      </c>
      <c r="G5399">
        <v>0</v>
      </c>
      <c r="H5399" s="4">
        <v>3</v>
      </c>
      <c r="I5399" s="3">
        <v>0</v>
      </c>
      <c r="J5399" s="3">
        <f>IFERROR((I5399/H5399)*1000,0)</f>
        <v>0</v>
      </c>
      <c r="K5399" s="2">
        <v>1</v>
      </c>
    </row>
    <row r="5400" spans="1:11" x14ac:dyDescent="0.35">
      <c r="A5400" t="s">
        <v>76</v>
      </c>
      <c r="B5400" t="s">
        <v>61</v>
      </c>
      <c r="C5400" t="str">
        <f>IFERROR(VLOOKUP(B5400,$N$3:$O$14,2,FALSE),"error")</f>
        <v>ManmadeDIY</v>
      </c>
      <c r="D5400">
        <f>IF(E5400&gt;=($M$18-6),1,0)</f>
        <v>0</v>
      </c>
      <c r="E5400" s="1">
        <v>44659</v>
      </c>
      <c r="F5400" t="s">
        <v>5</v>
      </c>
      <c r="G5400">
        <v>91</v>
      </c>
      <c r="H5400" s="4">
        <v>5080</v>
      </c>
      <c r="I5400" s="3">
        <v>8.11</v>
      </c>
      <c r="J5400" s="3">
        <f>IFERROR((I5400/H5400)*1000,0)</f>
        <v>1.5964566929133857</v>
      </c>
      <c r="K5400" s="2">
        <v>1.0103</v>
      </c>
    </row>
    <row r="5401" spans="1:11" x14ac:dyDescent="0.35">
      <c r="A5401" t="s">
        <v>76</v>
      </c>
      <c r="B5401" t="s">
        <v>61</v>
      </c>
      <c r="C5401" t="str">
        <f>IFERROR(VLOOKUP(B5401,$N$3:$O$14,2,FALSE),"error")</f>
        <v>ManmadeDIY</v>
      </c>
      <c r="D5401">
        <f>IF(E5401&gt;=($M$18-6),1,0)</f>
        <v>0</v>
      </c>
      <c r="E5401" s="1">
        <v>44659</v>
      </c>
      <c r="F5401" t="s">
        <v>4</v>
      </c>
      <c r="G5401">
        <v>95</v>
      </c>
      <c r="H5401" s="4">
        <v>14103</v>
      </c>
      <c r="I5401" s="3">
        <v>23.03</v>
      </c>
      <c r="J5401" s="3">
        <f>IFERROR((I5401/H5401)*1000,0)</f>
        <v>1.632985889527051</v>
      </c>
      <c r="K5401" s="2">
        <v>0.97009999999999996</v>
      </c>
    </row>
    <row r="5402" spans="1:11" x14ac:dyDescent="0.35">
      <c r="A5402" t="s">
        <v>76</v>
      </c>
      <c r="B5402" t="s">
        <v>61</v>
      </c>
      <c r="C5402" t="str">
        <f>IFERROR(VLOOKUP(B5402,$N$3:$O$14,2,FALSE),"error")</f>
        <v>ManmadeDIY</v>
      </c>
      <c r="D5402">
        <f>IF(E5402&gt;=($M$18-6),1,0)</f>
        <v>0</v>
      </c>
      <c r="E5402" s="1">
        <v>44659</v>
      </c>
      <c r="F5402" t="s">
        <v>1</v>
      </c>
      <c r="G5402">
        <v>9</v>
      </c>
      <c r="H5402" s="4">
        <v>1074</v>
      </c>
      <c r="I5402" s="3">
        <v>1.62</v>
      </c>
      <c r="J5402" s="3">
        <f>IFERROR((I5402/H5402)*1000,0)</f>
        <v>1.5083798882681565</v>
      </c>
      <c r="K5402" s="2">
        <v>0.96640000000000004</v>
      </c>
    </row>
    <row r="5403" spans="1:11" x14ac:dyDescent="0.35">
      <c r="A5403" t="s">
        <v>75</v>
      </c>
      <c r="B5403" t="s">
        <v>61</v>
      </c>
      <c r="C5403" t="str">
        <f>IFERROR(VLOOKUP(B5403,$N$3:$O$14,2,FALSE),"error")</f>
        <v>ManmadeDIY</v>
      </c>
      <c r="D5403">
        <f>IF(E5403&gt;=($M$18-6),1,0)</f>
        <v>0</v>
      </c>
      <c r="E5403" s="1">
        <v>44659</v>
      </c>
      <c r="F5403" t="s">
        <v>6</v>
      </c>
      <c r="G5403">
        <v>0</v>
      </c>
      <c r="H5403" s="4">
        <v>4</v>
      </c>
      <c r="I5403" s="3">
        <v>0</v>
      </c>
      <c r="J5403" s="3">
        <f>IFERROR((I5403/H5403)*1000,0)</f>
        <v>0</v>
      </c>
      <c r="K5403" s="2">
        <v>0.75</v>
      </c>
    </row>
    <row r="5404" spans="1:11" x14ac:dyDescent="0.35">
      <c r="A5404" t="s">
        <v>75</v>
      </c>
      <c r="B5404" t="s">
        <v>61</v>
      </c>
      <c r="C5404" t="str">
        <f>IFERROR(VLOOKUP(B5404,$N$3:$O$14,2,FALSE),"error")</f>
        <v>ManmadeDIY</v>
      </c>
      <c r="D5404">
        <f>IF(E5404&gt;=($M$18-6),1,0)</f>
        <v>0</v>
      </c>
      <c r="E5404" s="1">
        <v>44659</v>
      </c>
      <c r="F5404" t="s">
        <v>5</v>
      </c>
      <c r="G5404">
        <v>34</v>
      </c>
      <c r="H5404" s="4">
        <v>1283</v>
      </c>
      <c r="I5404" s="3">
        <v>2.59</v>
      </c>
      <c r="J5404" s="3">
        <f>IFERROR((I5404/H5404)*1000,0)</f>
        <v>2.0187061574434919</v>
      </c>
      <c r="K5404" s="2">
        <v>0.43809999999999999</v>
      </c>
    </row>
    <row r="5405" spans="1:11" x14ac:dyDescent="0.35">
      <c r="A5405" t="s">
        <v>74</v>
      </c>
      <c r="B5405" t="s">
        <v>61</v>
      </c>
      <c r="C5405" t="str">
        <f>IFERROR(VLOOKUP(B5405,$N$3:$O$14,2,FALSE),"error")</f>
        <v>ManmadeDIY</v>
      </c>
      <c r="D5405">
        <f>IF(E5405&gt;=($M$18-6),1,0)</f>
        <v>0</v>
      </c>
      <c r="E5405" s="1">
        <v>44659</v>
      </c>
      <c r="F5405" t="s">
        <v>6</v>
      </c>
      <c r="G5405">
        <v>0</v>
      </c>
      <c r="H5405" s="4">
        <v>4</v>
      </c>
      <c r="I5405" s="3">
        <v>0</v>
      </c>
      <c r="J5405" s="3">
        <f>IFERROR((I5405/H5405)*1000,0)</f>
        <v>0</v>
      </c>
      <c r="K5405" s="2">
        <v>0.75</v>
      </c>
    </row>
    <row r="5406" spans="1:11" x14ac:dyDescent="0.35">
      <c r="A5406" t="s">
        <v>74</v>
      </c>
      <c r="B5406" t="s">
        <v>61</v>
      </c>
      <c r="C5406" t="str">
        <f>IFERROR(VLOOKUP(B5406,$N$3:$O$14,2,FALSE),"error")</f>
        <v>ManmadeDIY</v>
      </c>
      <c r="D5406">
        <f>IF(E5406&gt;=($M$18-6),1,0)</f>
        <v>0</v>
      </c>
      <c r="E5406" s="1">
        <v>44659</v>
      </c>
      <c r="F5406" t="s">
        <v>5</v>
      </c>
      <c r="G5406">
        <v>27</v>
      </c>
      <c r="H5406" s="4">
        <v>2083</v>
      </c>
      <c r="I5406" s="3">
        <v>4.6500000000000004</v>
      </c>
      <c r="J5406" s="3">
        <f>IFERROR((I5406/H5406)*1000,0)</f>
        <v>2.2323571771483439</v>
      </c>
      <c r="K5406" s="2">
        <v>1.1273</v>
      </c>
    </row>
    <row r="5407" spans="1:11" x14ac:dyDescent="0.35">
      <c r="A5407" t="s">
        <v>73</v>
      </c>
      <c r="B5407" t="s">
        <v>61</v>
      </c>
      <c r="C5407" t="str">
        <f>IFERROR(VLOOKUP(B5407,$N$3:$O$14,2,FALSE),"error")</f>
        <v>ManmadeDIY</v>
      </c>
      <c r="D5407">
        <f>IF(E5407&gt;=($M$18-6),1,0)</f>
        <v>0</v>
      </c>
      <c r="E5407" s="1">
        <v>44659</v>
      </c>
      <c r="F5407" t="s">
        <v>6</v>
      </c>
      <c r="G5407">
        <v>0</v>
      </c>
      <c r="H5407" s="4">
        <v>1</v>
      </c>
      <c r="I5407" s="3">
        <v>0</v>
      </c>
      <c r="J5407" s="3">
        <f>IFERROR((I5407/H5407)*1000,0)</f>
        <v>0</v>
      </c>
      <c r="K5407" s="2">
        <v>1</v>
      </c>
    </row>
    <row r="5408" spans="1:11" x14ac:dyDescent="0.35">
      <c r="A5408" t="s">
        <v>73</v>
      </c>
      <c r="B5408" t="s">
        <v>61</v>
      </c>
      <c r="C5408" t="str">
        <f>IFERROR(VLOOKUP(B5408,$N$3:$O$14,2,FALSE),"error")</f>
        <v>ManmadeDIY</v>
      </c>
      <c r="D5408">
        <f>IF(E5408&gt;=($M$18-6),1,0)</f>
        <v>0</v>
      </c>
      <c r="E5408" s="1">
        <v>44659</v>
      </c>
      <c r="F5408" t="s">
        <v>5</v>
      </c>
      <c r="G5408">
        <v>50</v>
      </c>
      <c r="H5408" s="4">
        <v>5171</v>
      </c>
      <c r="I5408" s="3">
        <v>11.07</v>
      </c>
      <c r="J5408" s="3">
        <f>IFERROR((I5408/H5408)*1000,0)</f>
        <v>2.1407851479404369</v>
      </c>
      <c r="K5408" s="2">
        <v>1.0076000000000001</v>
      </c>
    </row>
    <row r="5409" spans="1:11" x14ac:dyDescent="0.35">
      <c r="A5409" t="s">
        <v>73</v>
      </c>
      <c r="B5409" t="s">
        <v>61</v>
      </c>
      <c r="C5409" t="str">
        <f>IFERROR(VLOOKUP(B5409,$N$3:$O$14,2,FALSE),"error")</f>
        <v>ManmadeDIY</v>
      </c>
      <c r="D5409">
        <f>IF(E5409&gt;=($M$18-6),1,0)</f>
        <v>0</v>
      </c>
      <c r="E5409" s="1">
        <v>44659</v>
      </c>
      <c r="F5409" t="s">
        <v>4</v>
      </c>
      <c r="G5409">
        <v>1</v>
      </c>
      <c r="H5409" s="4">
        <v>6</v>
      </c>
      <c r="I5409" s="3">
        <v>0.01</v>
      </c>
      <c r="J5409" s="3">
        <f>IFERROR((I5409/H5409)*1000,0)</f>
        <v>1.6666666666666667</v>
      </c>
      <c r="K5409" s="2">
        <v>0.33329999999999999</v>
      </c>
    </row>
    <row r="5410" spans="1:11" x14ac:dyDescent="0.35">
      <c r="A5410" t="s">
        <v>73</v>
      </c>
      <c r="B5410" t="s">
        <v>61</v>
      </c>
      <c r="C5410" t="str">
        <f>IFERROR(VLOOKUP(B5410,$N$3:$O$14,2,FALSE),"error")</f>
        <v>ManmadeDIY</v>
      </c>
      <c r="D5410">
        <f>IF(E5410&gt;=($M$18-6),1,0)</f>
        <v>0</v>
      </c>
      <c r="E5410" s="1">
        <v>44659</v>
      </c>
      <c r="F5410" t="s">
        <v>1</v>
      </c>
      <c r="G5410">
        <v>14</v>
      </c>
      <c r="H5410" s="4">
        <v>839</v>
      </c>
      <c r="I5410" s="3">
        <v>1.59</v>
      </c>
      <c r="J5410" s="3">
        <f>IFERROR((I5410/H5410)*1000,0)</f>
        <v>1.8951132300357569</v>
      </c>
      <c r="K5410" s="2">
        <v>0.95569999999999999</v>
      </c>
    </row>
    <row r="5411" spans="1:11" x14ac:dyDescent="0.35">
      <c r="A5411" t="s">
        <v>72</v>
      </c>
      <c r="B5411" t="s">
        <v>61</v>
      </c>
      <c r="C5411" t="str">
        <f>IFERROR(VLOOKUP(B5411,$N$3:$O$14,2,FALSE),"error")</f>
        <v>ManmadeDIY</v>
      </c>
      <c r="D5411">
        <f>IF(E5411&gt;=($M$18-6),1,0)</f>
        <v>0</v>
      </c>
      <c r="E5411" s="1">
        <v>44659</v>
      </c>
      <c r="F5411" t="s">
        <v>6</v>
      </c>
      <c r="G5411">
        <v>0</v>
      </c>
      <c r="H5411" s="4">
        <v>4</v>
      </c>
      <c r="I5411" s="3">
        <v>0</v>
      </c>
      <c r="J5411" s="3">
        <f>IFERROR((I5411/H5411)*1000,0)</f>
        <v>0</v>
      </c>
      <c r="K5411" s="2">
        <v>0.75</v>
      </c>
    </row>
    <row r="5412" spans="1:11" x14ac:dyDescent="0.35">
      <c r="A5412" t="s">
        <v>72</v>
      </c>
      <c r="B5412" t="s">
        <v>61</v>
      </c>
      <c r="C5412" t="str">
        <f>IFERROR(VLOOKUP(B5412,$N$3:$O$14,2,FALSE),"error")</f>
        <v>ManmadeDIY</v>
      </c>
      <c r="D5412">
        <f>IF(E5412&gt;=($M$18-6),1,0)</f>
        <v>0</v>
      </c>
      <c r="E5412" s="1">
        <v>44659</v>
      </c>
      <c r="F5412" t="s">
        <v>5</v>
      </c>
      <c r="G5412">
        <v>39</v>
      </c>
      <c r="H5412" s="4">
        <v>1585</v>
      </c>
      <c r="I5412" s="3">
        <v>3.75</v>
      </c>
      <c r="J5412" s="3">
        <f>IFERROR((I5412/H5412)*1000,0)</f>
        <v>2.3659305993690851</v>
      </c>
      <c r="K5412" s="2">
        <v>0.55940000000000001</v>
      </c>
    </row>
    <row r="5413" spans="1:11" x14ac:dyDescent="0.35">
      <c r="A5413" t="s">
        <v>72</v>
      </c>
      <c r="B5413" t="s">
        <v>61</v>
      </c>
      <c r="C5413" t="str">
        <f>IFERROR(VLOOKUP(B5413,$N$3:$O$14,2,FALSE),"error")</f>
        <v>ManmadeDIY</v>
      </c>
      <c r="D5413">
        <f>IF(E5413&gt;=($M$18-6),1,0)</f>
        <v>0</v>
      </c>
      <c r="E5413" s="1">
        <v>44659</v>
      </c>
      <c r="F5413" t="s">
        <v>4</v>
      </c>
      <c r="G5413">
        <v>0</v>
      </c>
      <c r="H5413" s="4">
        <v>6</v>
      </c>
      <c r="I5413" s="3">
        <v>0.02</v>
      </c>
      <c r="J5413" s="3">
        <f>IFERROR((I5413/H5413)*1000,0)</f>
        <v>3.3333333333333335</v>
      </c>
      <c r="K5413" s="2">
        <v>0.5</v>
      </c>
    </row>
    <row r="5414" spans="1:11" x14ac:dyDescent="0.35">
      <c r="A5414" t="s">
        <v>72</v>
      </c>
      <c r="B5414" t="s">
        <v>61</v>
      </c>
      <c r="C5414" t="str">
        <f>IFERROR(VLOOKUP(B5414,$N$3:$O$14,2,FALSE),"error")</f>
        <v>ManmadeDIY</v>
      </c>
      <c r="D5414">
        <f>IF(E5414&gt;=($M$18-6),1,0)</f>
        <v>0</v>
      </c>
      <c r="E5414" s="1">
        <v>44659</v>
      </c>
      <c r="F5414" t="s">
        <v>1</v>
      </c>
      <c r="G5414">
        <v>12</v>
      </c>
      <c r="H5414" s="4">
        <v>189</v>
      </c>
      <c r="I5414" s="3">
        <v>0.3</v>
      </c>
      <c r="J5414" s="3">
        <f>IFERROR((I5414/H5414)*1000,0)</f>
        <v>1.5873015873015872</v>
      </c>
      <c r="K5414" s="2">
        <v>0.5</v>
      </c>
    </row>
    <row r="5415" spans="1:11" x14ac:dyDescent="0.35">
      <c r="A5415" t="s">
        <v>71</v>
      </c>
      <c r="B5415" t="s">
        <v>61</v>
      </c>
      <c r="C5415" t="str">
        <f>IFERROR(VLOOKUP(B5415,$N$3:$O$14,2,FALSE),"error")</f>
        <v>ManmadeDIY</v>
      </c>
      <c r="D5415">
        <f>IF(E5415&gt;=($M$18-6),1,0)</f>
        <v>0</v>
      </c>
      <c r="E5415" s="1">
        <v>44659</v>
      </c>
      <c r="F5415" t="s">
        <v>6</v>
      </c>
      <c r="G5415">
        <v>0</v>
      </c>
      <c r="H5415" s="4">
        <v>1</v>
      </c>
      <c r="I5415" s="3">
        <v>0</v>
      </c>
      <c r="J5415" s="3">
        <f>IFERROR((I5415/H5415)*1000,0)</f>
        <v>0</v>
      </c>
      <c r="K5415" s="2">
        <v>0</v>
      </c>
    </row>
    <row r="5416" spans="1:11" x14ac:dyDescent="0.35">
      <c r="A5416" t="s">
        <v>71</v>
      </c>
      <c r="B5416" t="s">
        <v>61</v>
      </c>
      <c r="C5416" t="str">
        <f>IFERROR(VLOOKUP(B5416,$N$3:$O$14,2,FALSE),"error")</f>
        <v>ManmadeDIY</v>
      </c>
      <c r="D5416">
        <f>IF(E5416&gt;=($M$18-6),1,0)</f>
        <v>0</v>
      </c>
      <c r="E5416" s="1">
        <v>44659</v>
      </c>
      <c r="F5416" t="s">
        <v>5</v>
      </c>
      <c r="G5416">
        <v>32</v>
      </c>
      <c r="H5416" s="4">
        <v>1373</v>
      </c>
      <c r="I5416" s="3">
        <v>3.24</v>
      </c>
      <c r="J5416" s="3">
        <f>IFERROR((I5416/H5416)*1000,0)</f>
        <v>2.3597960670065552</v>
      </c>
      <c r="K5416" s="2">
        <v>0.56000000000000005</v>
      </c>
    </row>
    <row r="5417" spans="1:11" x14ac:dyDescent="0.35">
      <c r="A5417" t="s">
        <v>71</v>
      </c>
      <c r="B5417" t="s">
        <v>61</v>
      </c>
      <c r="C5417" t="str">
        <f>IFERROR(VLOOKUP(B5417,$N$3:$O$14,2,FALSE),"error")</f>
        <v>ManmadeDIY</v>
      </c>
      <c r="D5417">
        <f>IF(E5417&gt;=($M$18-6),1,0)</f>
        <v>0</v>
      </c>
      <c r="E5417" s="1">
        <v>44659</v>
      </c>
      <c r="F5417" t="s">
        <v>4</v>
      </c>
      <c r="G5417">
        <v>0</v>
      </c>
      <c r="H5417" s="4">
        <v>6</v>
      </c>
      <c r="I5417" s="3">
        <v>0.01</v>
      </c>
      <c r="J5417" s="3">
        <f>IFERROR((I5417/H5417)*1000,0)</f>
        <v>1.6666666666666667</v>
      </c>
      <c r="K5417" s="2">
        <v>0.5</v>
      </c>
    </row>
    <row r="5418" spans="1:11" x14ac:dyDescent="0.35">
      <c r="A5418" t="s">
        <v>71</v>
      </c>
      <c r="B5418" t="s">
        <v>61</v>
      </c>
      <c r="C5418" t="str">
        <f>IFERROR(VLOOKUP(B5418,$N$3:$O$14,2,FALSE),"error")</f>
        <v>ManmadeDIY</v>
      </c>
      <c r="D5418">
        <f>IF(E5418&gt;=($M$18-6),1,0)</f>
        <v>0</v>
      </c>
      <c r="E5418" s="1">
        <v>44659</v>
      </c>
      <c r="F5418" t="s">
        <v>1</v>
      </c>
      <c r="G5418">
        <v>11</v>
      </c>
      <c r="H5418" s="4">
        <v>201</v>
      </c>
      <c r="I5418" s="3">
        <v>0.33</v>
      </c>
      <c r="J5418" s="3">
        <f>IFERROR((I5418/H5418)*1000,0)</f>
        <v>1.6417910447761195</v>
      </c>
      <c r="K5418" s="2">
        <v>0.53029999999999999</v>
      </c>
    </row>
    <row r="5419" spans="1:11" x14ac:dyDescent="0.35">
      <c r="A5419" t="s">
        <v>70</v>
      </c>
      <c r="B5419" t="s">
        <v>61</v>
      </c>
      <c r="C5419" t="str">
        <f>IFERROR(VLOOKUP(B5419,$N$3:$O$14,2,FALSE),"error")</f>
        <v>ManmadeDIY</v>
      </c>
      <c r="D5419">
        <f>IF(E5419&gt;=($M$18-6),1,0)</f>
        <v>0</v>
      </c>
      <c r="E5419" s="1">
        <v>44659</v>
      </c>
      <c r="F5419" t="s">
        <v>5</v>
      </c>
      <c r="G5419">
        <v>31</v>
      </c>
      <c r="H5419" s="4">
        <v>998</v>
      </c>
      <c r="I5419" s="3">
        <v>1.4</v>
      </c>
      <c r="J5419" s="3">
        <f>IFERROR((I5419/H5419)*1000,0)</f>
        <v>1.402805611222445</v>
      </c>
      <c r="K5419" s="2">
        <v>0.60929999999999995</v>
      </c>
    </row>
    <row r="5420" spans="1:11" x14ac:dyDescent="0.35">
      <c r="A5420" t="s">
        <v>70</v>
      </c>
      <c r="B5420" t="s">
        <v>61</v>
      </c>
      <c r="C5420" t="str">
        <f>IFERROR(VLOOKUP(B5420,$N$3:$O$14,2,FALSE),"error")</f>
        <v>ManmadeDIY</v>
      </c>
      <c r="D5420">
        <f>IF(E5420&gt;=($M$18-6),1,0)</f>
        <v>0</v>
      </c>
      <c r="E5420" s="1">
        <v>44659</v>
      </c>
      <c r="F5420" t="s">
        <v>4</v>
      </c>
      <c r="G5420">
        <v>28</v>
      </c>
      <c r="H5420" s="4">
        <v>1787</v>
      </c>
      <c r="I5420" s="3">
        <v>2.29</v>
      </c>
      <c r="J5420" s="3">
        <f>IFERROR((I5420/H5420)*1000,0)</f>
        <v>1.2814773363178513</v>
      </c>
      <c r="K5420" s="2">
        <v>0.59299999999999997</v>
      </c>
    </row>
    <row r="5421" spans="1:11" x14ac:dyDescent="0.35">
      <c r="A5421" t="s">
        <v>70</v>
      </c>
      <c r="B5421" t="s">
        <v>61</v>
      </c>
      <c r="C5421" t="str">
        <f>IFERROR(VLOOKUP(B5421,$N$3:$O$14,2,FALSE),"error")</f>
        <v>ManmadeDIY</v>
      </c>
      <c r="D5421">
        <f>IF(E5421&gt;=($M$18-6),1,0)</f>
        <v>0</v>
      </c>
      <c r="E5421" s="1">
        <v>44659</v>
      </c>
      <c r="F5421" t="s">
        <v>1</v>
      </c>
      <c r="G5421">
        <v>4</v>
      </c>
      <c r="H5421" s="4">
        <v>217</v>
      </c>
      <c r="I5421" s="3">
        <v>0.3</v>
      </c>
      <c r="J5421" s="3">
        <f>IFERROR((I5421/H5421)*1000,0)</f>
        <v>1.3824884792626728</v>
      </c>
      <c r="K5421" s="2">
        <v>0.53269999999999995</v>
      </c>
    </row>
    <row r="5422" spans="1:11" x14ac:dyDescent="0.35">
      <c r="A5422" t="s">
        <v>69</v>
      </c>
      <c r="B5422" t="s">
        <v>61</v>
      </c>
      <c r="C5422" t="str">
        <f>IFERROR(VLOOKUP(B5422,$N$3:$O$14,2,FALSE),"error")</f>
        <v>ManmadeDIY</v>
      </c>
      <c r="D5422">
        <f>IF(E5422&gt;=($M$18-6),1,0)</f>
        <v>0</v>
      </c>
      <c r="E5422" s="1">
        <v>44659</v>
      </c>
      <c r="F5422" t="s">
        <v>5</v>
      </c>
      <c r="G5422">
        <v>33</v>
      </c>
      <c r="H5422" s="4">
        <v>970</v>
      </c>
      <c r="I5422" s="3">
        <v>1.64</v>
      </c>
      <c r="J5422" s="3">
        <f>IFERROR((I5422/H5422)*1000,0)</f>
        <v>1.6907216494845358</v>
      </c>
      <c r="K5422" s="2">
        <v>0.66739999999999999</v>
      </c>
    </row>
    <row r="5423" spans="1:11" x14ac:dyDescent="0.35">
      <c r="A5423" t="s">
        <v>69</v>
      </c>
      <c r="B5423" t="s">
        <v>61</v>
      </c>
      <c r="C5423" t="str">
        <f>IFERROR(VLOOKUP(B5423,$N$3:$O$14,2,FALSE),"error")</f>
        <v>ManmadeDIY</v>
      </c>
      <c r="D5423">
        <f>IF(E5423&gt;=($M$18-6),1,0)</f>
        <v>0</v>
      </c>
      <c r="E5423" s="1">
        <v>44659</v>
      </c>
      <c r="F5423" t="s">
        <v>4</v>
      </c>
      <c r="G5423">
        <v>19</v>
      </c>
      <c r="H5423" s="4">
        <v>2360</v>
      </c>
      <c r="I5423" s="3">
        <v>3.61</v>
      </c>
      <c r="J5423" s="3">
        <f>IFERROR((I5423/H5423)*1000,0)</f>
        <v>1.5296610169491525</v>
      </c>
      <c r="K5423" s="2">
        <v>0.67759999999999998</v>
      </c>
    </row>
    <row r="5424" spans="1:11" x14ac:dyDescent="0.35">
      <c r="A5424" t="s">
        <v>69</v>
      </c>
      <c r="B5424" t="s">
        <v>61</v>
      </c>
      <c r="C5424" t="str">
        <f>IFERROR(VLOOKUP(B5424,$N$3:$O$14,2,FALSE),"error")</f>
        <v>ManmadeDIY</v>
      </c>
      <c r="D5424">
        <f>IF(E5424&gt;=($M$18-6),1,0)</f>
        <v>0</v>
      </c>
      <c r="E5424" s="1">
        <v>44659</v>
      </c>
      <c r="F5424" t="s">
        <v>1</v>
      </c>
      <c r="G5424">
        <v>3</v>
      </c>
      <c r="H5424" s="4">
        <v>201</v>
      </c>
      <c r="I5424" s="3">
        <v>0.3</v>
      </c>
      <c r="J5424" s="3">
        <f>IFERROR((I5424/H5424)*1000,0)</f>
        <v>1.4925373134328359</v>
      </c>
      <c r="K5424" s="2">
        <v>0.68</v>
      </c>
    </row>
    <row r="5425" spans="1:11" x14ac:dyDescent="0.35">
      <c r="A5425" t="s">
        <v>68</v>
      </c>
      <c r="B5425" t="s">
        <v>61</v>
      </c>
      <c r="C5425" t="str">
        <f>IFERROR(VLOOKUP(B5425,$N$3:$O$14,2,FALSE),"error")</f>
        <v>ManmadeDIY</v>
      </c>
      <c r="D5425">
        <f>IF(E5425&gt;=($M$18-6),1,0)</f>
        <v>0</v>
      </c>
      <c r="E5425" s="1">
        <v>44659</v>
      </c>
      <c r="F5425" t="s">
        <v>5</v>
      </c>
      <c r="G5425">
        <v>26</v>
      </c>
      <c r="H5425" s="4">
        <v>878</v>
      </c>
      <c r="I5425" s="3">
        <v>1.36</v>
      </c>
      <c r="J5425" s="3">
        <f>IFERROR((I5425/H5425)*1000,0)</f>
        <v>1.5489749430523918</v>
      </c>
      <c r="K5425" s="2">
        <v>0.63129999999999997</v>
      </c>
    </row>
    <row r="5426" spans="1:11" x14ac:dyDescent="0.35">
      <c r="A5426" t="s">
        <v>68</v>
      </c>
      <c r="B5426" t="s">
        <v>61</v>
      </c>
      <c r="C5426" t="str">
        <f>IFERROR(VLOOKUP(B5426,$N$3:$O$14,2,FALSE),"error")</f>
        <v>ManmadeDIY</v>
      </c>
      <c r="D5426">
        <f>IF(E5426&gt;=($M$18-6),1,0)</f>
        <v>0</v>
      </c>
      <c r="E5426" s="1">
        <v>44659</v>
      </c>
      <c r="F5426" t="s">
        <v>4</v>
      </c>
      <c r="G5426">
        <v>17</v>
      </c>
      <c r="H5426" s="4">
        <v>2241</v>
      </c>
      <c r="I5426" s="3">
        <v>3.33</v>
      </c>
      <c r="J5426" s="3">
        <f>IFERROR((I5426/H5426)*1000,0)</f>
        <v>1.4859437751004017</v>
      </c>
      <c r="K5426" s="2">
        <v>0.67689999999999995</v>
      </c>
    </row>
    <row r="5427" spans="1:11" x14ac:dyDescent="0.35">
      <c r="A5427" t="s">
        <v>68</v>
      </c>
      <c r="B5427" t="s">
        <v>61</v>
      </c>
      <c r="C5427" t="str">
        <f>IFERROR(VLOOKUP(B5427,$N$3:$O$14,2,FALSE),"error")</f>
        <v>ManmadeDIY</v>
      </c>
      <c r="D5427">
        <f>IF(E5427&gt;=($M$18-6),1,0)</f>
        <v>0</v>
      </c>
      <c r="E5427" s="1">
        <v>44659</v>
      </c>
      <c r="F5427" t="s">
        <v>1</v>
      </c>
      <c r="G5427">
        <v>4</v>
      </c>
      <c r="H5427" s="4">
        <v>196</v>
      </c>
      <c r="I5427" s="3">
        <v>0.26</v>
      </c>
      <c r="J5427" s="3">
        <f>IFERROR((I5427/H5427)*1000,0)</f>
        <v>1.3265306122448981</v>
      </c>
      <c r="K5427" s="2">
        <v>0.67689999999999995</v>
      </c>
    </row>
    <row r="5428" spans="1:11" x14ac:dyDescent="0.35">
      <c r="A5428" t="s">
        <v>67</v>
      </c>
      <c r="B5428" t="s">
        <v>61</v>
      </c>
      <c r="C5428" t="str">
        <f>IFERROR(VLOOKUP(B5428,$N$3:$O$14,2,FALSE),"error")</f>
        <v>ManmadeDIY</v>
      </c>
      <c r="D5428">
        <f>IF(E5428&gt;=($M$18-6),1,0)</f>
        <v>0</v>
      </c>
      <c r="E5428" s="1">
        <v>44659</v>
      </c>
      <c r="F5428" t="s">
        <v>5</v>
      </c>
      <c r="G5428">
        <v>28</v>
      </c>
      <c r="H5428" s="4">
        <v>857</v>
      </c>
      <c r="I5428" s="3">
        <v>1.33</v>
      </c>
      <c r="J5428" s="3">
        <f>IFERROR((I5428/H5428)*1000,0)</f>
        <v>1.5519253208868145</v>
      </c>
      <c r="K5428" s="2">
        <v>0.65920000000000001</v>
      </c>
    </row>
    <row r="5429" spans="1:11" x14ac:dyDescent="0.35">
      <c r="A5429" t="s">
        <v>67</v>
      </c>
      <c r="B5429" t="s">
        <v>61</v>
      </c>
      <c r="C5429" t="str">
        <f>IFERROR(VLOOKUP(B5429,$N$3:$O$14,2,FALSE),"error")</f>
        <v>ManmadeDIY</v>
      </c>
      <c r="D5429">
        <f>IF(E5429&gt;=($M$18-6),1,0)</f>
        <v>0</v>
      </c>
      <c r="E5429" s="1">
        <v>44659</v>
      </c>
      <c r="F5429" t="s">
        <v>4</v>
      </c>
      <c r="G5429">
        <v>15</v>
      </c>
      <c r="H5429" s="4">
        <v>1952</v>
      </c>
      <c r="I5429" s="3">
        <v>2.84</v>
      </c>
      <c r="J5429" s="3">
        <f>IFERROR((I5429/H5429)*1000,0)</f>
        <v>1.4549180327868851</v>
      </c>
      <c r="K5429" s="2">
        <v>0.66169999999999995</v>
      </c>
    </row>
    <row r="5430" spans="1:11" x14ac:dyDescent="0.35">
      <c r="A5430" t="s">
        <v>67</v>
      </c>
      <c r="B5430" t="s">
        <v>61</v>
      </c>
      <c r="C5430" t="str">
        <f>IFERROR(VLOOKUP(B5430,$N$3:$O$14,2,FALSE),"error")</f>
        <v>ManmadeDIY</v>
      </c>
      <c r="D5430">
        <f>IF(E5430&gt;=($M$18-6),1,0)</f>
        <v>0</v>
      </c>
      <c r="E5430" s="1">
        <v>44659</v>
      </c>
      <c r="F5430" t="s">
        <v>1</v>
      </c>
      <c r="G5430">
        <v>6</v>
      </c>
      <c r="H5430" s="4">
        <v>190</v>
      </c>
      <c r="I5430" s="3">
        <v>0.28000000000000003</v>
      </c>
      <c r="J5430" s="3">
        <f>IFERROR((I5430/H5430)*1000,0)</f>
        <v>1.4736842105263159</v>
      </c>
      <c r="K5430" s="2">
        <v>0.59260000000000002</v>
      </c>
    </row>
    <row r="5431" spans="1:11" x14ac:dyDescent="0.35">
      <c r="A5431" t="s">
        <v>66</v>
      </c>
      <c r="B5431" t="s">
        <v>61</v>
      </c>
      <c r="C5431" t="str">
        <f>IFERROR(VLOOKUP(B5431,$N$3:$O$14,2,FALSE),"error")</f>
        <v>ManmadeDIY</v>
      </c>
      <c r="D5431">
        <f>IF(E5431&gt;=($M$18-6),1,0)</f>
        <v>0</v>
      </c>
      <c r="E5431" s="1">
        <v>44659</v>
      </c>
      <c r="F5431" t="s">
        <v>5</v>
      </c>
      <c r="G5431">
        <v>31</v>
      </c>
      <c r="H5431" s="4">
        <v>714</v>
      </c>
      <c r="I5431" s="3">
        <v>1.06</v>
      </c>
      <c r="J5431" s="3">
        <f>IFERROR((I5431/H5431)*1000,0)</f>
        <v>1.4845938375350141</v>
      </c>
      <c r="K5431" s="2">
        <v>0.63749999999999996</v>
      </c>
    </row>
    <row r="5432" spans="1:11" x14ac:dyDescent="0.35">
      <c r="A5432" t="s">
        <v>66</v>
      </c>
      <c r="B5432" t="s">
        <v>61</v>
      </c>
      <c r="C5432" t="str">
        <f>IFERROR(VLOOKUP(B5432,$N$3:$O$14,2,FALSE),"error")</f>
        <v>ManmadeDIY</v>
      </c>
      <c r="D5432">
        <f>IF(E5432&gt;=($M$18-6),1,0)</f>
        <v>0</v>
      </c>
      <c r="E5432" s="1">
        <v>44659</v>
      </c>
      <c r="F5432" t="s">
        <v>4</v>
      </c>
      <c r="G5432">
        <v>14</v>
      </c>
      <c r="H5432" s="4">
        <v>1754</v>
      </c>
      <c r="I5432" s="3">
        <v>2.4500000000000002</v>
      </c>
      <c r="J5432" s="3">
        <f>IFERROR((I5432/H5432)*1000,0)</f>
        <v>1.3968072976054733</v>
      </c>
      <c r="K5432" s="2">
        <v>0.63260000000000005</v>
      </c>
    </row>
    <row r="5433" spans="1:11" x14ac:dyDescent="0.35">
      <c r="A5433" t="s">
        <v>66</v>
      </c>
      <c r="B5433" t="s">
        <v>61</v>
      </c>
      <c r="C5433" t="str">
        <f>IFERROR(VLOOKUP(B5433,$N$3:$O$14,2,FALSE),"error")</f>
        <v>ManmadeDIY</v>
      </c>
      <c r="D5433">
        <f>IF(E5433&gt;=($M$18-6),1,0)</f>
        <v>0</v>
      </c>
      <c r="E5433" s="1">
        <v>44659</v>
      </c>
      <c r="F5433" t="s">
        <v>1</v>
      </c>
      <c r="G5433">
        <v>4</v>
      </c>
      <c r="H5433" s="4">
        <v>169</v>
      </c>
      <c r="I5433" s="3">
        <v>0.23</v>
      </c>
      <c r="J5433" s="3">
        <f>IFERROR((I5433/H5433)*1000,0)</f>
        <v>1.3609467455621302</v>
      </c>
      <c r="K5433" s="2">
        <v>0.57740000000000002</v>
      </c>
    </row>
    <row r="5434" spans="1:11" x14ac:dyDescent="0.35">
      <c r="A5434" t="s">
        <v>65</v>
      </c>
      <c r="B5434" t="s">
        <v>61</v>
      </c>
      <c r="C5434" t="str">
        <f>IFERROR(VLOOKUP(B5434,$N$3:$O$14,2,FALSE),"error")</f>
        <v>ManmadeDIY</v>
      </c>
      <c r="D5434">
        <f>IF(E5434&gt;=($M$18-6),1,0)</f>
        <v>0</v>
      </c>
      <c r="E5434" s="1">
        <v>44659</v>
      </c>
      <c r="F5434" t="s">
        <v>5</v>
      </c>
      <c r="G5434">
        <v>26</v>
      </c>
      <c r="H5434" s="4">
        <v>639</v>
      </c>
      <c r="I5434" s="3">
        <v>0.96</v>
      </c>
      <c r="J5434" s="3">
        <f>IFERROR((I5434/H5434)*1000,0)</f>
        <v>1.5023474178403755</v>
      </c>
      <c r="K5434" s="2">
        <v>0.61160000000000003</v>
      </c>
    </row>
    <row r="5435" spans="1:11" x14ac:dyDescent="0.35">
      <c r="A5435" t="s">
        <v>65</v>
      </c>
      <c r="B5435" t="s">
        <v>61</v>
      </c>
      <c r="C5435" t="str">
        <f>IFERROR(VLOOKUP(B5435,$N$3:$O$14,2,FALSE),"error")</f>
        <v>ManmadeDIY</v>
      </c>
      <c r="D5435">
        <f>IF(E5435&gt;=($M$18-6),1,0)</f>
        <v>0</v>
      </c>
      <c r="E5435" s="1">
        <v>44659</v>
      </c>
      <c r="F5435" t="s">
        <v>4</v>
      </c>
      <c r="G5435">
        <v>7</v>
      </c>
      <c r="H5435" s="4">
        <v>1464</v>
      </c>
      <c r="I5435" s="3">
        <v>2</v>
      </c>
      <c r="J5435" s="3">
        <f>IFERROR((I5435/H5435)*1000,0)</f>
        <v>1.3661202185792349</v>
      </c>
      <c r="K5435" s="2">
        <v>0.62960000000000005</v>
      </c>
    </row>
    <row r="5436" spans="1:11" x14ac:dyDescent="0.35">
      <c r="A5436" t="s">
        <v>65</v>
      </c>
      <c r="B5436" t="s">
        <v>61</v>
      </c>
      <c r="C5436" t="str">
        <f>IFERROR(VLOOKUP(B5436,$N$3:$O$14,2,FALSE),"error")</f>
        <v>ManmadeDIY</v>
      </c>
      <c r="D5436">
        <f>IF(E5436&gt;=($M$18-6),1,0)</f>
        <v>0</v>
      </c>
      <c r="E5436" s="1">
        <v>44659</v>
      </c>
      <c r="F5436" t="s">
        <v>1</v>
      </c>
      <c r="G5436">
        <v>5</v>
      </c>
      <c r="H5436" s="4">
        <v>158</v>
      </c>
      <c r="I5436" s="3">
        <v>0.23</v>
      </c>
      <c r="J5436" s="3">
        <f>IFERROR((I5436/H5436)*1000,0)</f>
        <v>1.4556962025316456</v>
      </c>
      <c r="K5436" s="2">
        <v>0.55700000000000005</v>
      </c>
    </row>
    <row r="5437" spans="1:11" x14ac:dyDescent="0.35">
      <c r="A5437" t="s">
        <v>64</v>
      </c>
      <c r="B5437" t="s">
        <v>61</v>
      </c>
      <c r="C5437" t="str">
        <f>IFERROR(VLOOKUP(B5437,$N$3:$O$14,2,FALSE),"error")</f>
        <v>ManmadeDIY</v>
      </c>
      <c r="D5437">
        <f>IF(E5437&gt;=($M$18-6),1,0)</f>
        <v>0</v>
      </c>
      <c r="E5437" s="1">
        <v>44659</v>
      </c>
      <c r="F5437" t="s">
        <v>6</v>
      </c>
      <c r="G5437">
        <v>0</v>
      </c>
      <c r="H5437" s="4">
        <v>1</v>
      </c>
      <c r="I5437" s="3">
        <v>0</v>
      </c>
      <c r="J5437" s="3">
        <f>IFERROR((I5437/H5437)*1000,0)</f>
        <v>0</v>
      </c>
      <c r="K5437" s="2">
        <v>0</v>
      </c>
    </row>
    <row r="5438" spans="1:11" x14ac:dyDescent="0.35">
      <c r="A5438" t="s">
        <v>64</v>
      </c>
      <c r="B5438" t="s">
        <v>61</v>
      </c>
      <c r="C5438" t="str">
        <f>IFERROR(VLOOKUP(B5438,$N$3:$O$14,2,FALSE),"error")</f>
        <v>ManmadeDIY</v>
      </c>
      <c r="D5438">
        <f>IF(E5438&gt;=($M$18-6),1,0)</f>
        <v>0</v>
      </c>
      <c r="E5438" s="1">
        <v>44659</v>
      </c>
      <c r="F5438" t="s">
        <v>5</v>
      </c>
      <c r="G5438">
        <v>42</v>
      </c>
      <c r="H5438" s="4">
        <v>1326</v>
      </c>
      <c r="I5438" s="3">
        <v>2.91</v>
      </c>
      <c r="J5438" s="3">
        <f>IFERROR((I5438/H5438)*1000,0)</f>
        <v>2.1945701357466065</v>
      </c>
      <c r="K5438" s="2">
        <v>0.57620000000000005</v>
      </c>
    </row>
    <row r="5439" spans="1:11" x14ac:dyDescent="0.35">
      <c r="A5439" t="s">
        <v>64</v>
      </c>
      <c r="B5439" t="s">
        <v>61</v>
      </c>
      <c r="C5439" t="str">
        <f>IFERROR(VLOOKUP(B5439,$N$3:$O$14,2,FALSE),"error")</f>
        <v>ManmadeDIY</v>
      </c>
      <c r="D5439">
        <f>IF(E5439&gt;=($M$18-6),1,0)</f>
        <v>0</v>
      </c>
      <c r="E5439" s="1">
        <v>44659</v>
      </c>
      <c r="F5439" t="s">
        <v>4</v>
      </c>
      <c r="G5439">
        <v>47</v>
      </c>
      <c r="H5439" s="4">
        <v>3104</v>
      </c>
      <c r="I5439" s="3">
        <v>5.53</v>
      </c>
      <c r="J5439" s="3">
        <f>IFERROR((I5439/H5439)*1000,0)</f>
        <v>1.7815721649484537</v>
      </c>
      <c r="K5439" s="2">
        <v>0.53969999999999996</v>
      </c>
    </row>
    <row r="5440" spans="1:11" x14ac:dyDescent="0.35">
      <c r="A5440" t="s">
        <v>64</v>
      </c>
      <c r="B5440" t="s">
        <v>61</v>
      </c>
      <c r="C5440" t="str">
        <f>IFERROR(VLOOKUP(B5440,$N$3:$O$14,2,FALSE),"error")</f>
        <v>ManmadeDIY</v>
      </c>
      <c r="D5440">
        <f>IF(E5440&gt;=($M$18-6),1,0)</f>
        <v>0</v>
      </c>
      <c r="E5440" s="1">
        <v>44659</v>
      </c>
      <c r="F5440" t="s">
        <v>1</v>
      </c>
      <c r="G5440">
        <v>3</v>
      </c>
      <c r="H5440" s="4">
        <v>245</v>
      </c>
      <c r="I5440" s="3">
        <v>0.42</v>
      </c>
      <c r="J5440" s="3">
        <f>IFERROR((I5440/H5440)*1000,0)</f>
        <v>1.7142857142857142</v>
      </c>
      <c r="K5440" s="2">
        <v>0.59919999999999995</v>
      </c>
    </row>
    <row r="5441" spans="1:11" x14ac:dyDescent="0.35">
      <c r="A5441" t="s">
        <v>63</v>
      </c>
      <c r="B5441" t="s">
        <v>61</v>
      </c>
      <c r="C5441" t="str">
        <f>IFERROR(VLOOKUP(B5441,$N$3:$O$14,2,FALSE),"error")</f>
        <v>ManmadeDIY</v>
      </c>
      <c r="D5441">
        <f>IF(E5441&gt;=($M$18-6),1,0)</f>
        <v>0</v>
      </c>
      <c r="E5441" s="1">
        <v>44659</v>
      </c>
      <c r="F5441" t="s">
        <v>5</v>
      </c>
      <c r="G5441">
        <v>38</v>
      </c>
      <c r="H5441" s="4">
        <v>1135</v>
      </c>
      <c r="I5441" s="3">
        <v>2.0299999999999998</v>
      </c>
      <c r="J5441" s="3">
        <f>IFERROR((I5441/H5441)*1000,0)</f>
        <v>1.7885462555066078</v>
      </c>
      <c r="K5441" s="2">
        <v>0.60519999999999996</v>
      </c>
    </row>
    <row r="5442" spans="1:11" x14ac:dyDescent="0.35">
      <c r="A5442" t="s">
        <v>63</v>
      </c>
      <c r="B5442" t="s">
        <v>61</v>
      </c>
      <c r="C5442" t="str">
        <f>IFERROR(VLOOKUP(B5442,$N$3:$O$14,2,FALSE),"error")</f>
        <v>ManmadeDIY</v>
      </c>
      <c r="D5442">
        <f>IF(E5442&gt;=($M$18-6),1,0)</f>
        <v>0</v>
      </c>
      <c r="E5442" s="1">
        <v>44659</v>
      </c>
      <c r="F5442" t="s">
        <v>4</v>
      </c>
      <c r="G5442">
        <v>30</v>
      </c>
      <c r="H5442" s="4">
        <v>2666</v>
      </c>
      <c r="I5442" s="3">
        <v>4.45</v>
      </c>
      <c r="J5442" s="3">
        <f>IFERROR((I5442/H5442)*1000,0)</f>
        <v>1.6691672918229559</v>
      </c>
      <c r="K5442" s="2">
        <v>0.64510000000000001</v>
      </c>
    </row>
    <row r="5443" spans="1:11" x14ac:dyDescent="0.35">
      <c r="A5443" t="s">
        <v>63</v>
      </c>
      <c r="B5443" t="s">
        <v>61</v>
      </c>
      <c r="C5443" t="str">
        <f>IFERROR(VLOOKUP(B5443,$N$3:$O$14,2,FALSE),"error")</f>
        <v>ManmadeDIY</v>
      </c>
      <c r="D5443">
        <f>IF(E5443&gt;=($M$18-6),1,0)</f>
        <v>0</v>
      </c>
      <c r="E5443" s="1">
        <v>44659</v>
      </c>
      <c r="F5443" t="s">
        <v>1</v>
      </c>
      <c r="G5443">
        <v>6</v>
      </c>
      <c r="H5443" s="4">
        <v>218</v>
      </c>
      <c r="I5443" s="3">
        <v>0.34</v>
      </c>
      <c r="J5443" s="3">
        <f>IFERROR((I5443/H5443)*1000,0)</f>
        <v>1.559633027522936</v>
      </c>
      <c r="K5443" s="2">
        <v>0.67279999999999995</v>
      </c>
    </row>
    <row r="5444" spans="1:11" x14ac:dyDescent="0.35">
      <c r="A5444" t="s">
        <v>62</v>
      </c>
      <c r="B5444" t="s">
        <v>61</v>
      </c>
      <c r="C5444" t="str">
        <f>IFERROR(VLOOKUP(B5444,$N$3:$O$14,2,FALSE),"error")</f>
        <v>ManmadeDIY</v>
      </c>
      <c r="D5444">
        <f>IF(E5444&gt;=($M$18-6),1,0)</f>
        <v>0</v>
      </c>
      <c r="E5444" s="1">
        <v>44659</v>
      </c>
      <c r="F5444" t="s">
        <v>5</v>
      </c>
      <c r="G5444">
        <v>42</v>
      </c>
      <c r="H5444" s="4">
        <v>1196</v>
      </c>
      <c r="I5444" s="3">
        <v>1.99</v>
      </c>
      <c r="J5444" s="3">
        <f>IFERROR((I5444/H5444)*1000,0)</f>
        <v>1.6638795986622072</v>
      </c>
      <c r="K5444" s="2">
        <v>0.6462</v>
      </c>
    </row>
    <row r="5445" spans="1:11" x14ac:dyDescent="0.35">
      <c r="A5445" t="s">
        <v>62</v>
      </c>
      <c r="B5445" t="s">
        <v>61</v>
      </c>
      <c r="C5445" t="str">
        <f>IFERROR(VLOOKUP(B5445,$N$3:$O$14,2,FALSE),"error")</f>
        <v>ManmadeDIY</v>
      </c>
      <c r="D5445">
        <f>IF(E5445&gt;=($M$18-6),1,0)</f>
        <v>0</v>
      </c>
      <c r="E5445" s="1">
        <v>44659</v>
      </c>
      <c r="F5445" t="s">
        <v>4</v>
      </c>
      <c r="G5445">
        <v>26</v>
      </c>
      <c r="H5445" s="4">
        <v>2613</v>
      </c>
      <c r="I5445" s="3">
        <v>4.12</v>
      </c>
      <c r="J5445" s="3">
        <f>IFERROR((I5445/H5445)*1000,0)</f>
        <v>1.5767317259854574</v>
      </c>
      <c r="K5445" s="2">
        <v>0.66010000000000002</v>
      </c>
    </row>
    <row r="5446" spans="1:11" x14ac:dyDescent="0.35">
      <c r="A5446" t="s">
        <v>62</v>
      </c>
      <c r="B5446" t="s">
        <v>61</v>
      </c>
      <c r="C5446" t="str">
        <f>IFERROR(VLOOKUP(B5446,$N$3:$O$14,2,FALSE),"error")</f>
        <v>ManmadeDIY</v>
      </c>
      <c r="D5446">
        <f>IF(E5446&gt;=($M$18-6),1,0)</f>
        <v>0</v>
      </c>
      <c r="E5446" s="1">
        <v>44659</v>
      </c>
      <c r="F5446" t="s">
        <v>1</v>
      </c>
      <c r="G5446">
        <v>3</v>
      </c>
      <c r="H5446" s="4">
        <v>221</v>
      </c>
      <c r="I5446" s="3">
        <v>0.33</v>
      </c>
      <c r="J5446" s="3">
        <f>IFERROR((I5446/H5446)*1000,0)</f>
        <v>1.4932126696832579</v>
      </c>
      <c r="K5446" s="2">
        <v>0.64549999999999996</v>
      </c>
    </row>
    <row r="5447" spans="1:11" x14ac:dyDescent="0.35">
      <c r="A5447" t="s">
        <v>176</v>
      </c>
      <c r="B5447" t="s">
        <v>51</v>
      </c>
      <c r="C5447" t="str">
        <f>IFERROR(VLOOKUP(B5447,$N$3:$O$14,2,FALSE),"error")</f>
        <v>SlowRobot</v>
      </c>
      <c r="D5447">
        <f>IF(E5447&gt;=($M$18-6),1,0)</f>
        <v>0</v>
      </c>
      <c r="E5447" s="1">
        <v>44659</v>
      </c>
      <c r="F5447" t="s">
        <v>5</v>
      </c>
      <c r="G5447">
        <v>62</v>
      </c>
      <c r="H5447" s="4">
        <v>6639</v>
      </c>
      <c r="I5447" s="3">
        <v>9.65</v>
      </c>
      <c r="J5447" s="3">
        <f>IFERROR((I5447/H5447)*1000,0)</f>
        <v>1.4535321584575991</v>
      </c>
      <c r="K5447" s="2">
        <v>0.96640000000000004</v>
      </c>
    </row>
    <row r="5448" spans="1:11" x14ac:dyDescent="0.35">
      <c r="A5448" t="s">
        <v>60</v>
      </c>
      <c r="B5448" t="s">
        <v>51</v>
      </c>
      <c r="C5448" t="str">
        <f>IFERROR(VLOOKUP(B5448,$N$3:$O$14,2,FALSE),"error")</f>
        <v>SlowRobot</v>
      </c>
      <c r="D5448">
        <f>IF(E5448&gt;=($M$18-6),1,0)</f>
        <v>0</v>
      </c>
      <c r="E5448" s="1">
        <v>44659</v>
      </c>
      <c r="F5448" t="s">
        <v>5</v>
      </c>
      <c r="G5448">
        <v>114</v>
      </c>
      <c r="H5448" s="4">
        <v>3233</v>
      </c>
      <c r="I5448" s="3">
        <v>4.88</v>
      </c>
      <c r="J5448" s="3">
        <f>IFERROR((I5448/H5448)*1000,0)</f>
        <v>1.5094339622641508</v>
      </c>
      <c r="K5448" s="2">
        <v>0.53639999999999999</v>
      </c>
    </row>
    <row r="5449" spans="1:11" x14ac:dyDescent="0.35">
      <c r="A5449" t="s">
        <v>59</v>
      </c>
      <c r="B5449" t="s">
        <v>51</v>
      </c>
      <c r="C5449" t="str">
        <f>IFERROR(VLOOKUP(B5449,$N$3:$O$14,2,FALSE),"error")</f>
        <v>SlowRobot</v>
      </c>
      <c r="D5449">
        <f>IF(E5449&gt;=($M$18-6),1,0)</f>
        <v>0</v>
      </c>
      <c r="E5449" s="1">
        <v>44659</v>
      </c>
      <c r="F5449" t="s">
        <v>5</v>
      </c>
      <c r="G5449">
        <v>95</v>
      </c>
      <c r="H5449" s="4">
        <v>4350</v>
      </c>
      <c r="I5449" s="3">
        <v>7.74</v>
      </c>
      <c r="J5449" s="3">
        <f>IFERROR((I5449/H5449)*1000,0)</f>
        <v>1.7793103448275862</v>
      </c>
      <c r="K5449" s="2">
        <v>0.71579999999999999</v>
      </c>
    </row>
    <row r="5450" spans="1:11" x14ac:dyDescent="0.35">
      <c r="A5450" t="s">
        <v>58</v>
      </c>
      <c r="B5450" t="s">
        <v>51</v>
      </c>
      <c r="C5450" t="str">
        <f>IFERROR(VLOOKUP(B5450,$N$3:$O$14,2,FALSE),"error")</f>
        <v>SlowRobot</v>
      </c>
      <c r="D5450">
        <f>IF(E5450&gt;=($M$18-6),1,0)</f>
        <v>0</v>
      </c>
      <c r="E5450" s="1">
        <v>44659</v>
      </c>
      <c r="F5450" t="s">
        <v>5</v>
      </c>
      <c r="G5450">
        <v>82</v>
      </c>
      <c r="H5450" s="4">
        <v>3524</v>
      </c>
      <c r="I5450" s="3">
        <v>6.23</v>
      </c>
      <c r="J5450" s="3">
        <f>IFERROR((I5450/H5450)*1000,0)</f>
        <v>1.7678774120317822</v>
      </c>
      <c r="K5450" s="2">
        <v>0.71179999999999999</v>
      </c>
    </row>
    <row r="5451" spans="1:11" x14ac:dyDescent="0.35">
      <c r="A5451" t="s">
        <v>57</v>
      </c>
      <c r="B5451" t="s">
        <v>51</v>
      </c>
      <c r="C5451" t="str">
        <f>IFERROR(VLOOKUP(B5451,$N$3:$O$14,2,FALSE),"error")</f>
        <v>SlowRobot</v>
      </c>
      <c r="D5451">
        <f>IF(E5451&gt;=($M$18-6),1,0)</f>
        <v>0</v>
      </c>
      <c r="E5451" s="1">
        <v>44659</v>
      </c>
      <c r="F5451" t="s">
        <v>5</v>
      </c>
      <c r="G5451">
        <v>81</v>
      </c>
      <c r="H5451" s="4">
        <v>3662</v>
      </c>
      <c r="I5451" s="3">
        <v>6.53</v>
      </c>
      <c r="J5451" s="3">
        <f>IFERROR((I5451/H5451)*1000,0)</f>
        <v>1.783178590933916</v>
      </c>
      <c r="K5451" s="2">
        <v>0.64690000000000003</v>
      </c>
    </row>
    <row r="5452" spans="1:11" x14ac:dyDescent="0.35">
      <c r="A5452" t="s">
        <v>56</v>
      </c>
      <c r="B5452" t="s">
        <v>51</v>
      </c>
      <c r="C5452" t="str">
        <f>IFERROR(VLOOKUP(B5452,$N$3:$O$14,2,FALSE),"error")</f>
        <v>SlowRobot</v>
      </c>
      <c r="D5452">
        <f>IF(E5452&gt;=($M$18-6),1,0)</f>
        <v>0</v>
      </c>
      <c r="E5452" s="1">
        <v>44659</v>
      </c>
      <c r="F5452" t="s">
        <v>5</v>
      </c>
      <c r="G5452">
        <v>83</v>
      </c>
      <c r="H5452" s="4">
        <v>3522</v>
      </c>
      <c r="I5452" s="3">
        <v>5.99</v>
      </c>
      <c r="J5452" s="3">
        <f>IFERROR((I5452/H5452)*1000,0)</f>
        <v>1.7007382169222034</v>
      </c>
      <c r="K5452" s="2">
        <v>0.62060000000000004</v>
      </c>
    </row>
    <row r="5453" spans="1:11" x14ac:dyDescent="0.35">
      <c r="A5453" t="s">
        <v>55</v>
      </c>
      <c r="B5453" t="s">
        <v>51</v>
      </c>
      <c r="C5453" t="str">
        <f>IFERROR(VLOOKUP(B5453,$N$3:$O$14,2,FALSE),"error")</f>
        <v>SlowRobot</v>
      </c>
      <c r="D5453">
        <f>IF(E5453&gt;=($M$18-6),1,0)</f>
        <v>0</v>
      </c>
      <c r="E5453" s="1">
        <v>44659</v>
      </c>
      <c r="F5453" t="s">
        <v>5</v>
      </c>
      <c r="G5453">
        <v>96</v>
      </c>
      <c r="H5453" s="4">
        <v>3649</v>
      </c>
      <c r="I5453" s="3">
        <v>6.19</v>
      </c>
      <c r="J5453" s="3">
        <f>IFERROR((I5453/H5453)*1000,0)</f>
        <v>1.6963551657988492</v>
      </c>
      <c r="K5453" s="2">
        <v>0.61460000000000004</v>
      </c>
    </row>
    <row r="5454" spans="1:11" x14ac:dyDescent="0.35">
      <c r="A5454" t="s">
        <v>54</v>
      </c>
      <c r="B5454" t="s">
        <v>51</v>
      </c>
      <c r="C5454" t="str">
        <f>IFERROR(VLOOKUP(B5454,$N$3:$O$14,2,FALSE),"error")</f>
        <v>SlowRobot</v>
      </c>
      <c r="D5454">
        <f>IF(E5454&gt;=($M$18-6),1,0)</f>
        <v>0</v>
      </c>
      <c r="E5454" s="1">
        <v>44659</v>
      </c>
      <c r="F5454" t="s">
        <v>5</v>
      </c>
      <c r="G5454">
        <v>26</v>
      </c>
      <c r="H5454" s="4">
        <v>917</v>
      </c>
      <c r="I5454" s="3">
        <v>0.85</v>
      </c>
      <c r="J5454" s="3">
        <f>IFERROR((I5454/H5454)*1000,0)</f>
        <v>0.92693565976008718</v>
      </c>
      <c r="K5454" s="2">
        <v>0.97929999999999995</v>
      </c>
    </row>
    <row r="5455" spans="1:11" x14ac:dyDescent="0.35">
      <c r="A5455" t="s">
        <v>54</v>
      </c>
      <c r="B5455" t="s">
        <v>51</v>
      </c>
      <c r="C5455" t="str">
        <f>IFERROR(VLOOKUP(B5455,$N$3:$O$14,2,FALSE),"error")</f>
        <v>SlowRobot</v>
      </c>
      <c r="D5455">
        <f>IF(E5455&gt;=($M$18-6),1,0)</f>
        <v>0</v>
      </c>
      <c r="E5455" s="1">
        <v>44659</v>
      </c>
      <c r="F5455" t="s">
        <v>4</v>
      </c>
      <c r="G5455">
        <v>192</v>
      </c>
      <c r="H5455" s="4">
        <v>18460</v>
      </c>
      <c r="I5455" s="3">
        <v>29.01</v>
      </c>
      <c r="J5455" s="3">
        <f>IFERROR((I5455/H5455)*1000,0)</f>
        <v>1.5715059588299025</v>
      </c>
      <c r="K5455" s="2">
        <v>0.9536</v>
      </c>
    </row>
    <row r="5456" spans="1:11" x14ac:dyDescent="0.35">
      <c r="A5456" t="s">
        <v>54</v>
      </c>
      <c r="B5456" t="s">
        <v>51</v>
      </c>
      <c r="C5456" t="str">
        <f>IFERROR(VLOOKUP(B5456,$N$3:$O$14,2,FALSE),"error")</f>
        <v>SlowRobot</v>
      </c>
      <c r="D5456">
        <f>IF(E5456&gt;=($M$18-6),1,0)</f>
        <v>0</v>
      </c>
      <c r="E5456" s="1">
        <v>44659</v>
      </c>
      <c r="F5456" t="s">
        <v>1</v>
      </c>
      <c r="G5456">
        <v>12</v>
      </c>
      <c r="H5456" s="4">
        <v>514</v>
      </c>
      <c r="I5456" s="3">
        <v>0.56999999999999995</v>
      </c>
      <c r="J5456" s="3">
        <f>IFERROR((I5456/H5456)*1000,0)</f>
        <v>1.1089494163424123</v>
      </c>
      <c r="K5456" s="2">
        <v>0.95289999999999997</v>
      </c>
    </row>
    <row r="5457" spans="1:11" x14ac:dyDescent="0.35">
      <c r="A5457" t="s">
        <v>153</v>
      </c>
      <c r="B5457" t="s">
        <v>51</v>
      </c>
      <c r="C5457" t="str">
        <f>IFERROR(VLOOKUP(B5457,$N$3:$O$14,2,FALSE),"error")</f>
        <v>SlowRobot</v>
      </c>
      <c r="D5457">
        <f>IF(E5457&gt;=($M$18-6),1,0)</f>
        <v>0</v>
      </c>
      <c r="E5457" s="1">
        <v>44659</v>
      </c>
      <c r="F5457" t="s">
        <v>4</v>
      </c>
      <c r="G5457">
        <v>0</v>
      </c>
      <c r="H5457" s="4">
        <v>7</v>
      </c>
      <c r="I5457" s="3">
        <v>0.01</v>
      </c>
      <c r="J5457" s="3">
        <f>IFERROR((I5457/H5457)*1000,0)</f>
        <v>1.4285714285714286</v>
      </c>
      <c r="K5457" s="2">
        <v>0.1429</v>
      </c>
    </row>
    <row r="5458" spans="1:11" x14ac:dyDescent="0.35">
      <c r="A5458" t="s">
        <v>53</v>
      </c>
      <c r="B5458" t="s">
        <v>51</v>
      </c>
      <c r="C5458" t="str">
        <f>IFERROR(VLOOKUP(B5458,$N$3:$O$14,2,FALSE),"error")</f>
        <v>SlowRobot</v>
      </c>
      <c r="D5458">
        <f>IF(E5458&gt;=($M$18-6),1,0)</f>
        <v>0</v>
      </c>
      <c r="E5458" s="1">
        <v>44659</v>
      </c>
      <c r="F5458" t="s">
        <v>5</v>
      </c>
      <c r="G5458">
        <v>9</v>
      </c>
      <c r="H5458" s="4">
        <v>302</v>
      </c>
      <c r="I5458" s="3">
        <v>0.31</v>
      </c>
      <c r="J5458" s="3">
        <f>IFERROR((I5458/H5458)*1000,0)</f>
        <v>1.0264900662251655</v>
      </c>
      <c r="K5458" s="2">
        <v>0.70099999999999996</v>
      </c>
    </row>
    <row r="5459" spans="1:11" x14ac:dyDescent="0.35">
      <c r="A5459" t="s">
        <v>53</v>
      </c>
      <c r="B5459" t="s">
        <v>51</v>
      </c>
      <c r="C5459" t="str">
        <f>IFERROR(VLOOKUP(B5459,$N$3:$O$14,2,FALSE),"error")</f>
        <v>SlowRobot</v>
      </c>
      <c r="D5459">
        <f>IF(E5459&gt;=($M$18-6),1,0)</f>
        <v>0</v>
      </c>
      <c r="E5459" s="1">
        <v>44659</v>
      </c>
      <c r="F5459" t="s">
        <v>4</v>
      </c>
      <c r="G5459">
        <v>94</v>
      </c>
      <c r="H5459" s="4">
        <v>7659</v>
      </c>
      <c r="I5459" s="3">
        <v>11.52</v>
      </c>
      <c r="J5459" s="3">
        <f>IFERROR((I5459/H5459)*1000,0)</f>
        <v>1.5041128084606346</v>
      </c>
      <c r="K5459" s="2">
        <v>0.60640000000000005</v>
      </c>
    </row>
    <row r="5460" spans="1:11" x14ac:dyDescent="0.35">
      <c r="A5460" t="s">
        <v>53</v>
      </c>
      <c r="B5460" t="s">
        <v>51</v>
      </c>
      <c r="C5460" t="str">
        <f>IFERROR(VLOOKUP(B5460,$N$3:$O$14,2,FALSE),"error")</f>
        <v>SlowRobot</v>
      </c>
      <c r="D5460">
        <f>IF(E5460&gt;=($M$18-6),1,0)</f>
        <v>0</v>
      </c>
      <c r="E5460" s="1">
        <v>44659</v>
      </c>
      <c r="F5460" t="s">
        <v>1</v>
      </c>
      <c r="G5460">
        <v>30</v>
      </c>
      <c r="H5460" s="4">
        <v>152</v>
      </c>
      <c r="I5460" s="3">
        <v>0.14000000000000001</v>
      </c>
      <c r="J5460" s="3">
        <f>IFERROR((I5460/H5460)*1000,0)</f>
        <v>0.92105263157894746</v>
      </c>
      <c r="K5460" s="2">
        <v>0.47649999999999998</v>
      </c>
    </row>
    <row r="5461" spans="1:11" x14ac:dyDescent="0.35">
      <c r="A5461" t="s">
        <v>52</v>
      </c>
      <c r="B5461" t="s">
        <v>51</v>
      </c>
      <c r="C5461" t="str">
        <f>IFERROR(VLOOKUP(B5461,$N$3:$O$14,2,FALSE),"error")</f>
        <v>SlowRobot</v>
      </c>
      <c r="D5461">
        <f>IF(E5461&gt;=($M$18-6),1,0)</f>
        <v>0</v>
      </c>
      <c r="E5461" s="1">
        <v>44659</v>
      </c>
      <c r="F5461" t="s">
        <v>5</v>
      </c>
      <c r="G5461">
        <v>3</v>
      </c>
      <c r="H5461" s="4">
        <v>37</v>
      </c>
      <c r="I5461" s="3">
        <v>0.01</v>
      </c>
      <c r="J5461" s="3">
        <f>IFERROR((I5461/H5461)*1000,0)</f>
        <v>0.27027027027027029</v>
      </c>
      <c r="K5461" s="2">
        <v>0.45950000000000002</v>
      </c>
    </row>
    <row r="5462" spans="1:11" x14ac:dyDescent="0.35">
      <c r="A5462" t="s">
        <v>52</v>
      </c>
      <c r="B5462" t="s">
        <v>51</v>
      </c>
      <c r="C5462" t="str">
        <f>IFERROR(VLOOKUP(B5462,$N$3:$O$14,2,FALSE),"error")</f>
        <v>SlowRobot</v>
      </c>
      <c r="D5462">
        <f>IF(E5462&gt;=($M$18-6),1,0)</f>
        <v>0</v>
      </c>
      <c r="E5462" s="1">
        <v>44659</v>
      </c>
      <c r="F5462" t="s">
        <v>4</v>
      </c>
      <c r="G5462">
        <v>163</v>
      </c>
      <c r="H5462" s="4">
        <v>7964</v>
      </c>
      <c r="I5462" s="3">
        <v>9.24</v>
      </c>
      <c r="J5462" s="3">
        <f>IFERROR((I5462/H5462)*1000,0)</f>
        <v>1.160220994475138</v>
      </c>
      <c r="K5462" s="2">
        <v>0.51060000000000005</v>
      </c>
    </row>
    <row r="5463" spans="1:11" x14ac:dyDescent="0.35">
      <c r="A5463" t="s">
        <v>52</v>
      </c>
      <c r="B5463" t="s">
        <v>51</v>
      </c>
      <c r="C5463" t="str">
        <f>IFERROR(VLOOKUP(B5463,$N$3:$O$14,2,FALSE),"error")</f>
        <v>SlowRobot</v>
      </c>
      <c r="D5463">
        <f>IF(E5463&gt;=($M$18-6),1,0)</f>
        <v>0</v>
      </c>
      <c r="E5463" s="1">
        <v>44659</v>
      </c>
      <c r="F5463" t="s">
        <v>1</v>
      </c>
      <c r="G5463">
        <v>1</v>
      </c>
      <c r="H5463" s="4">
        <v>36</v>
      </c>
      <c r="I5463" s="3">
        <v>0.06</v>
      </c>
      <c r="J5463" s="3">
        <f>IFERROR((I5463/H5463)*1000,0)</f>
        <v>1.6666666666666665</v>
      </c>
      <c r="K5463" s="2">
        <v>0.6</v>
      </c>
    </row>
    <row r="5464" spans="1:11" x14ac:dyDescent="0.35">
      <c r="A5464" t="s">
        <v>162</v>
      </c>
      <c r="B5464" t="s">
        <v>51</v>
      </c>
      <c r="C5464" t="str">
        <f>IFERROR(VLOOKUP(B5464,$N$3:$O$14,2,FALSE),"error")</f>
        <v>SlowRobot</v>
      </c>
      <c r="D5464">
        <f>IF(E5464&gt;=($M$18-6),1,0)</f>
        <v>0</v>
      </c>
      <c r="E5464" s="1">
        <v>44659</v>
      </c>
      <c r="F5464" t="s">
        <v>5</v>
      </c>
      <c r="G5464">
        <v>22</v>
      </c>
      <c r="H5464" s="4">
        <v>278</v>
      </c>
      <c r="I5464" s="3">
        <v>0.26</v>
      </c>
      <c r="J5464" s="3">
        <f>IFERROR((I5464/H5464)*1000,0)</f>
        <v>0.93525179856115115</v>
      </c>
      <c r="K5464" s="2">
        <v>0.57399999999999995</v>
      </c>
    </row>
    <row r="5465" spans="1:11" x14ac:dyDescent="0.35">
      <c r="A5465" t="s">
        <v>162</v>
      </c>
      <c r="B5465" t="s">
        <v>51</v>
      </c>
      <c r="C5465" t="str">
        <f>IFERROR(VLOOKUP(B5465,$N$3:$O$14,2,FALSE),"error")</f>
        <v>SlowRobot</v>
      </c>
      <c r="D5465">
        <f>IF(E5465&gt;=($M$18-6),1,0)</f>
        <v>0</v>
      </c>
      <c r="E5465" s="1">
        <v>44659</v>
      </c>
      <c r="F5465" t="s">
        <v>4</v>
      </c>
      <c r="G5465">
        <v>88</v>
      </c>
      <c r="H5465" s="4">
        <v>7471</v>
      </c>
      <c r="I5465" s="3">
        <v>9.09</v>
      </c>
      <c r="J5465" s="3">
        <f>IFERROR((I5465/H5465)*1000,0)</f>
        <v>1.2167045910855308</v>
      </c>
      <c r="K5465" s="2">
        <v>0.2782</v>
      </c>
    </row>
    <row r="5466" spans="1:11" x14ac:dyDescent="0.35">
      <c r="A5466" t="s">
        <v>162</v>
      </c>
      <c r="B5466" t="s">
        <v>51</v>
      </c>
      <c r="C5466" t="str">
        <f>IFERROR(VLOOKUP(B5466,$N$3:$O$14,2,FALSE),"error")</f>
        <v>SlowRobot</v>
      </c>
      <c r="D5466">
        <f>IF(E5466&gt;=($M$18-6),1,0)</f>
        <v>0</v>
      </c>
      <c r="E5466" s="1">
        <v>44659</v>
      </c>
      <c r="F5466" t="s">
        <v>1</v>
      </c>
      <c r="G5466">
        <v>27</v>
      </c>
      <c r="H5466" s="4">
        <v>154</v>
      </c>
      <c r="I5466" s="3">
        <v>0.11</v>
      </c>
      <c r="J5466" s="3">
        <f>IFERROR((I5466/H5466)*1000,0)</f>
        <v>0.7142857142857143</v>
      </c>
      <c r="K5466" s="2">
        <v>0.43140000000000001</v>
      </c>
    </row>
    <row r="5467" spans="1:11" x14ac:dyDescent="0.35">
      <c r="A5467" t="s">
        <v>50</v>
      </c>
      <c r="B5467" t="s">
        <v>38</v>
      </c>
      <c r="C5467" t="str">
        <f>IFERROR(VLOOKUP(B5467,$N$3:$O$14,2,FALSE),"error")</f>
        <v>WarHistoryOnline</v>
      </c>
      <c r="D5467">
        <f>IF(E5467&gt;=($M$18-6),1,0)</f>
        <v>0</v>
      </c>
      <c r="E5467" s="1">
        <v>44659</v>
      </c>
      <c r="F5467" t="s">
        <v>6</v>
      </c>
      <c r="G5467">
        <v>0</v>
      </c>
      <c r="H5467" s="4">
        <v>70</v>
      </c>
      <c r="I5467" s="3">
        <v>0.01</v>
      </c>
      <c r="J5467" s="3">
        <f>IFERROR((I5467/H5467)*1000,0)</f>
        <v>0.14285714285714288</v>
      </c>
      <c r="K5467" s="2">
        <v>0.98570000000000002</v>
      </c>
    </row>
    <row r="5468" spans="1:11" x14ac:dyDescent="0.35">
      <c r="A5468" t="s">
        <v>50</v>
      </c>
      <c r="B5468" t="s">
        <v>38</v>
      </c>
      <c r="C5468" t="str">
        <f>IFERROR(VLOOKUP(B5468,$N$3:$O$14,2,FALSE),"error")</f>
        <v>WarHistoryOnline</v>
      </c>
      <c r="D5468">
        <f>IF(E5468&gt;=($M$18-6),1,0)</f>
        <v>0</v>
      </c>
      <c r="E5468" s="1">
        <v>44659</v>
      </c>
      <c r="F5468" t="s">
        <v>5</v>
      </c>
      <c r="G5468">
        <v>831</v>
      </c>
      <c r="H5468" s="4">
        <v>30161</v>
      </c>
      <c r="I5468" s="3">
        <v>21.73</v>
      </c>
      <c r="J5468" s="3">
        <f>IFERROR((I5468/H5468)*1000,0)</f>
        <v>0.72046682802294348</v>
      </c>
      <c r="K5468" s="2">
        <v>0.95040000000000002</v>
      </c>
    </row>
    <row r="5469" spans="1:11" x14ac:dyDescent="0.35">
      <c r="A5469" t="s">
        <v>49</v>
      </c>
      <c r="B5469" t="s">
        <v>38</v>
      </c>
      <c r="C5469" t="str">
        <f>IFERROR(VLOOKUP(B5469,$N$3:$O$14,2,FALSE),"error")</f>
        <v>WarHistoryOnline</v>
      </c>
      <c r="D5469">
        <f>IF(E5469&gt;=($M$18-6),1,0)</f>
        <v>0</v>
      </c>
      <c r="E5469" s="1">
        <v>44659</v>
      </c>
      <c r="F5469" t="s">
        <v>6</v>
      </c>
      <c r="G5469">
        <v>1</v>
      </c>
      <c r="H5469" s="4">
        <v>5</v>
      </c>
      <c r="I5469" s="3">
        <v>0</v>
      </c>
      <c r="J5469" s="3">
        <f>IFERROR((I5469/H5469)*1000,0)</f>
        <v>0</v>
      </c>
      <c r="K5469" s="2">
        <v>1</v>
      </c>
    </row>
    <row r="5470" spans="1:11" x14ac:dyDescent="0.35">
      <c r="A5470" t="s">
        <v>49</v>
      </c>
      <c r="B5470" t="s">
        <v>38</v>
      </c>
      <c r="C5470" t="str">
        <f>IFERROR(VLOOKUP(B5470,$N$3:$O$14,2,FALSE),"error")</f>
        <v>WarHistoryOnline</v>
      </c>
      <c r="D5470">
        <f>IF(E5470&gt;=($M$18-6),1,0)</f>
        <v>0</v>
      </c>
      <c r="E5470" s="1">
        <v>44659</v>
      </c>
      <c r="F5470" t="s">
        <v>5</v>
      </c>
      <c r="G5470">
        <v>166</v>
      </c>
      <c r="H5470" s="4">
        <v>7209</v>
      </c>
      <c r="I5470" s="3">
        <v>2.58</v>
      </c>
      <c r="J5470" s="3">
        <f>IFERROR((I5470/H5470)*1000,0)</f>
        <v>0.35788597586350396</v>
      </c>
      <c r="K5470" s="2">
        <v>0.97189999999999999</v>
      </c>
    </row>
    <row r="5471" spans="1:11" x14ac:dyDescent="0.35">
      <c r="A5471" t="s">
        <v>49</v>
      </c>
      <c r="B5471" t="s">
        <v>38</v>
      </c>
      <c r="C5471" t="str">
        <f>IFERROR(VLOOKUP(B5471,$N$3:$O$14,2,FALSE),"error")</f>
        <v>WarHistoryOnline</v>
      </c>
      <c r="D5471">
        <f>IF(E5471&gt;=($M$18-6),1,0)</f>
        <v>0</v>
      </c>
      <c r="E5471" s="1">
        <v>44659</v>
      </c>
      <c r="F5471" t="s">
        <v>160</v>
      </c>
      <c r="G5471">
        <v>1</v>
      </c>
      <c r="H5471" s="4">
        <v>0</v>
      </c>
      <c r="I5471" s="3">
        <v>0</v>
      </c>
      <c r="J5471" s="3">
        <f>IFERROR((I5471/H5471)*1000,0)</f>
        <v>0</v>
      </c>
      <c r="K5471" s="2">
        <v>0</v>
      </c>
    </row>
    <row r="5472" spans="1:11" x14ac:dyDescent="0.35">
      <c r="A5472" t="s">
        <v>49</v>
      </c>
      <c r="B5472" t="s">
        <v>38</v>
      </c>
      <c r="C5472" t="str">
        <f>IFERROR(VLOOKUP(B5472,$N$3:$O$14,2,FALSE),"error")</f>
        <v>WarHistoryOnline</v>
      </c>
      <c r="D5472">
        <f>IF(E5472&gt;=($M$18-6),1,0)</f>
        <v>0</v>
      </c>
      <c r="E5472" s="1">
        <v>44659</v>
      </c>
      <c r="F5472" t="s">
        <v>4</v>
      </c>
      <c r="G5472" s="5">
        <v>4088</v>
      </c>
      <c r="H5472" s="4">
        <v>559859</v>
      </c>
      <c r="I5472" s="3">
        <v>226.3</v>
      </c>
      <c r="J5472" s="3">
        <f>IFERROR((I5472/H5472)*1000,0)</f>
        <v>0.4042089168880022</v>
      </c>
      <c r="K5472" s="2">
        <v>0.98319999999999996</v>
      </c>
    </row>
    <row r="5473" spans="1:11" x14ac:dyDescent="0.35">
      <c r="A5473" t="s">
        <v>49</v>
      </c>
      <c r="B5473" t="s">
        <v>38</v>
      </c>
      <c r="C5473" t="str">
        <f>IFERROR(VLOOKUP(B5473,$N$3:$O$14,2,FALSE),"error")</f>
        <v>WarHistoryOnline</v>
      </c>
      <c r="D5473">
        <f>IF(E5473&gt;=($M$18-6),1,0)</f>
        <v>0</v>
      </c>
      <c r="E5473" s="1">
        <v>44659</v>
      </c>
      <c r="F5473" t="s">
        <v>1</v>
      </c>
      <c r="G5473" s="5">
        <v>1186</v>
      </c>
      <c r="H5473" s="4">
        <v>94874</v>
      </c>
      <c r="I5473" s="3">
        <v>24.91</v>
      </c>
      <c r="J5473" s="3">
        <f>IFERROR((I5473/H5473)*1000,0)</f>
        <v>0.26255876214769064</v>
      </c>
      <c r="K5473" s="2">
        <v>0.98209999999999997</v>
      </c>
    </row>
    <row r="5474" spans="1:11" x14ac:dyDescent="0.35">
      <c r="A5474" t="s">
        <v>48</v>
      </c>
      <c r="B5474" t="s">
        <v>38</v>
      </c>
      <c r="C5474" t="str">
        <f>IFERROR(VLOOKUP(B5474,$N$3:$O$14,2,FALSE),"error")</f>
        <v>WarHistoryOnline</v>
      </c>
      <c r="D5474">
        <f>IF(E5474&gt;=($M$18-6),1,0)</f>
        <v>0</v>
      </c>
      <c r="E5474" s="1">
        <v>44659</v>
      </c>
      <c r="F5474" t="s">
        <v>6</v>
      </c>
      <c r="G5474">
        <v>2</v>
      </c>
      <c r="H5474" s="4">
        <v>4</v>
      </c>
      <c r="I5474" s="3">
        <v>0</v>
      </c>
      <c r="J5474" s="3">
        <f>IFERROR((I5474/H5474)*1000,0)</f>
        <v>0</v>
      </c>
      <c r="K5474" s="2">
        <v>0</v>
      </c>
    </row>
    <row r="5475" spans="1:11" x14ac:dyDescent="0.35">
      <c r="A5475" t="s">
        <v>48</v>
      </c>
      <c r="B5475" t="s">
        <v>38</v>
      </c>
      <c r="C5475" t="str">
        <f>IFERROR(VLOOKUP(B5475,$N$3:$O$14,2,FALSE),"error")</f>
        <v>WarHistoryOnline</v>
      </c>
      <c r="D5475">
        <f>IF(E5475&gt;=($M$18-6),1,0)</f>
        <v>0</v>
      </c>
      <c r="E5475" s="1">
        <v>44659</v>
      </c>
      <c r="F5475" t="s">
        <v>5</v>
      </c>
      <c r="G5475">
        <v>267</v>
      </c>
      <c r="H5475" s="4">
        <v>10106</v>
      </c>
      <c r="I5475" s="3">
        <v>10.37</v>
      </c>
      <c r="J5475" s="3">
        <f>IFERROR((I5475/H5475)*1000,0)</f>
        <v>1.0261230951909757</v>
      </c>
      <c r="K5475" s="2">
        <v>0.65229999999999999</v>
      </c>
    </row>
    <row r="5476" spans="1:11" x14ac:dyDescent="0.35">
      <c r="A5476" t="s">
        <v>48</v>
      </c>
      <c r="B5476" t="s">
        <v>38</v>
      </c>
      <c r="C5476" t="str">
        <f>IFERROR(VLOOKUP(B5476,$N$3:$O$14,2,FALSE),"error")</f>
        <v>WarHistoryOnline</v>
      </c>
      <c r="D5476">
        <f>IF(E5476&gt;=($M$18-6),1,0)</f>
        <v>0</v>
      </c>
      <c r="E5476" s="1">
        <v>44659</v>
      </c>
      <c r="F5476" t="s">
        <v>4</v>
      </c>
      <c r="G5476">
        <v>6</v>
      </c>
      <c r="H5476" s="4">
        <v>146</v>
      </c>
      <c r="I5476" s="3">
        <v>0.22</v>
      </c>
      <c r="J5476" s="3">
        <f>IFERROR((I5476/H5476)*1000,0)</f>
        <v>1.5068493150684932</v>
      </c>
      <c r="K5476" s="2">
        <v>0.1045</v>
      </c>
    </row>
    <row r="5477" spans="1:11" x14ac:dyDescent="0.35">
      <c r="A5477" t="s">
        <v>48</v>
      </c>
      <c r="B5477" t="s">
        <v>38</v>
      </c>
      <c r="C5477" t="str">
        <f>IFERROR(VLOOKUP(B5477,$N$3:$O$14,2,FALSE),"error")</f>
        <v>WarHistoryOnline</v>
      </c>
      <c r="D5477">
        <f>IF(E5477&gt;=($M$18-6),1,0)</f>
        <v>0</v>
      </c>
      <c r="E5477" s="1">
        <v>44659</v>
      </c>
      <c r="F5477" t="s">
        <v>1</v>
      </c>
      <c r="G5477">
        <v>415</v>
      </c>
      <c r="H5477" s="4">
        <v>15646</v>
      </c>
      <c r="I5477" s="3">
        <v>10.88</v>
      </c>
      <c r="J5477" s="3">
        <f>IFERROR((I5477/H5477)*1000,0)</f>
        <v>0.69538540201968568</v>
      </c>
      <c r="K5477" s="2">
        <v>0.64029999999999998</v>
      </c>
    </row>
    <row r="5478" spans="1:11" x14ac:dyDescent="0.35">
      <c r="A5478" t="s">
        <v>47</v>
      </c>
      <c r="B5478" t="s">
        <v>38</v>
      </c>
      <c r="C5478" t="str">
        <f>IFERROR(VLOOKUP(B5478,$N$3:$O$14,2,FALSE),"error")</f>
        <v>WarHistoryOnline</v>
      </c>
      <c r="D5478">
        <f>IF(E5478&gt;=($M$18-6),1,0)</f>
        <v>0</v>
      </c>
      <c r="E5478" s="1">
        <v>44659</v>
      </c>
      <c r="F5478" t="s">
        <v>6</v>
      </c>
      <c r="G5478">
        <v>3</v>
      </c>
      <c r="H5478" s="4">
        <v>67</v>
      </c>
      <c r="I5478" s="3">
        <v>0.01</v>
      </c>
      <c r="J5478" s="3">
        <f>IFERROR((I5478/H5478)*1000,0)</f>
        <v>0.1492537313432836</v>
      </c>
      <c r="K5478" s="2">
        <v>0.9254</v>
      </c>
    </row>
    <row r="5479" spans="1:11" x14ac:dyDescent="0.35">
      <c r="A5479" t="s">
        <v>47</v>
      </c>
      <c r="B5479" t="s">
        <v>38</v>
      </c>
      <c r="C5479" t="str">
        <f>IFERROR(VLOOKUP(B5479,$N$3:$O$14,2,FALSE),"error")</f>
        <v>WarHistoryOnline</v>
      </c>
      <c r="D5479">
        <f>IF(E5479&gt;=($M$18-6),1,0)</f>
        <v>0</v>
      </c>
      <c r="E5479" s="1">
        <v>44659</v>
      </c>
      <c r="F5479" t="s">
        <v>5</v>
      </c>
      <c r="G5479">
        <v>765</v>
      </c>
      <c r="H5479" s="4">
        <v>100047</v>
      </c>
      <c r="I5479" s="3">
        <v>91.14</v>
      </c>
      <c r="J5479" s="3">
        <f>IFERROR((I5479/H5479)*1000,0)</f>
        <v>0.91097184323368019</v>
      </c>
      <c r="K5479" s="2">
        <v>0.94389999999999996</v>
      </c>
    </row>
    <row r="5480" spans="1:11" x14ac:dyDescent="0.35">
      <c r="A5480" t="s">
        <v>47</v>
      </c>
      <c r="B5480" t="s">
        <v>38</v>
      </c>
      <c r="C5480" t="str">
        <f>IFERROR(VLOOKUP(B5480,$N$3:$O$14,2,FALSE),"error")</f>
        <v>WarHistoryOnline</v>
      </c>
      <c r="D5480">
        <f>IF(E5480&gt;=($M$18-6),1,0)</f>
        <v>0</v>
      </c>
      <c r="E5480" s="1">
        <v>44659</v>
      </c>
      <c r="F5480" t="s">
        <v>4</v>
      </c>
      <c r="G5480">
        <v>7</v>
      </c>
      <c r="H5480" s="4">
        <v>151</v>
      </c>
      <c r="I5480" s="3">
        <v>0.11</v>
      </c>
      <c r="J5480" s="3">
        <f>IFERROR((I5480/H5480)*1000,0)</f>
        <v>0.72847682119205293</v>
      </c>
      <c r="K5480" s="2">
        <v>0.13100000000000001</v>
      </c>
    </row>
    <row r="5481" spans="1:11" x14ac:dyDescent="0.35">
      <c r="A5481" t="s">
        <v>47</v>
      </c>
      <c r="B5481" t="s">
        <v>38</v>
      </c>
      <c r="C5481" t="str">
        <f>IFERROR(VLOOKUP(B5481,$N$3:$O$14,2,FALSE),"error")</f>
        <v>WarHistoryOnline</v>
      </c>
      <c r="D5481">
        <f>IF(E5481&gt;=($M$18-6),1,0)</f>
        <v>0</v>
      </c>
      <c r="E5481" s="1">
        <v>44659</v>
      </c>
      <c r="F5481" t="s">
        <v>1</v>
      </c>
      <c r="G5481">
        <v>774</v>
      </c>
      <c r="H5481" s="4">
        <v>94734</v>
      </c>
      <c r="I5481" s="3">
        <v>29.74</v>
      </c>
      <c r="J5481" s="3">
        <f>IFERROR((I5481/H5481)*1000,0)</f>
        <v>0.31393164017142738</v>
      </c>
      <c r="K5481" s="2">
        <v>0.96630000000000005</v>
      </c>
    </row>
    <row r="5482" spans="1:11" x14ac:dyDescent="0.35">
      <c r="A5482" t="s">
        <v>46</v>
      </c>
      <c r="B5482" t="s">
        <v>38</v>
      </c>
      <c r="C5482" t="str">
        <f>IFERROR(VLOOKUP(B5482,$N$3:$O$14,2,FALSE),"error")</f>
        <v>WarHistoryOnline</v>
      </c>
      <c r="D5482">
        <f>IF(E5482&gt;=($M$18-6),1,0)</f>
        <v>0</v>
      </c>
      <c r="E5482" s="1">
        <v>44659</v>
      </c>
      <c r="F5482" t="s">
        <v>5</v>
      </c>
      <c r="G5482">
        <v>10</v>
      </c>
      <c r="H5482" s="4">
        <v>225</v>
      </c>
      <c r="I5482" s="3">
        <v>0.19</v>
      </c>
      <c r="J5482" s="3">
        <f>IFERROR((I5482/H5482)*1000,0)</f>
        <v>0.84444444444444444</v>
      </c>
      <c r="K5482" s="2">
        <v>0.61880000000000002</v>
      </c>
    </row>
    <row r="5483" spans="1:11" x14ac:dyDescent="0.35">
      <c r="A5483" t="s">
        <v>46</v>
      </c>
      <c r="B5483" t="s">
        <v>38</v>
      </c>
      <c r="C5483" t="str">
        <f>IFERROR(VLOOKUP(B5483,$N$3:$O$14,2,FALSE),"error")</f>
        <v>WarHistoryOnline</v>
      </c>
      <c r="D5483">
        <f>IF(E5483&gt;=($M$18-6),1,0)</f>
        <v>0</v>
      </c>
      <c r="E5483" s="1">
        <v>44659</v>
      </c>
      <c r="F5483" t="s">
        <v>160</v>
      </c>
      <c r="G5483">
        <v>1</v>
      </c>
      <c r="H5483" s="4">
        <v>0</v>
      </c>
      <c r="I5483" s="3">
        <v>0</v>
      </c>
      <c r="J5483" s="3">
        <f>IFERROR((I5483/H5483)*1000,0)</f>
        <v>0</v>
      </c>
      <c r="K5483" s="2">
        <v>0</v>
      </c>
    </row>
    <row r="5484" spans="1:11" x14ac:dyDescent="0.35">
      <c r="A5484" t="s">
        <v>46</v>
      </c>
      <c r="B5484" t="s">
        <v>38</v>
      </c>
      <c r="C5484" t="str">
        <f>IFERROR(VLOOKUP(B5484,$N$3:$O$14,2,FALSE),"error")</f>
        <v>WarHistoryOnline</v>
      </c>
      <c r="D5484">
        <f>IF(E5484&gt;=($M$18-6),1,0)</f>
        <v>0</v>
      </c>
      <c r="E5484" s="1">
        <v>44659</v>
      </c>
      <c r="F5484" t="s">
        <v>4</v>
      </c>
      <c r="G5484" s="5">
        <v>1792</v>
      </c>
      <c r="H5484" s="4">
        <v>96505</v>
      </c>
      <c r="I5484" s="3">
        <v>95.12</v>
      </c>
      <c r="J5484" s="3">
        <f>IFERROR((I5484/H5484)*1000,0)</f>
        <v>0.98564841199937836</v>
      </c>
      <c r="K5484" s="2">
        <v>0.79069999999999996</v>
      </c>
    </row>
    <row r="5485" spans="1:11" x14ac:dyDescent="0.35">
      <c r="A5485" t="s">
        <v>46</v>
      </c>
      <c r="B5485" t="s">
        <v>38</v>
      </c>
      <c r="C5485" t="str">
        <f>IFERROR(VLOOKUP(B5485,$N$3:$O$14,2,FALSE),"error")</f>
        <v>WarHistoryOnline</v>
      </c>
      <c r="D5485">
        <f>IF(E5485&gt;=($M$18-6),1,0)</f>
        <v>0</v>
      </c>
      <c r="E5485" s="1">
        <v>44659</v>
      </c>
      <c r="F5485" t="s">
        <v>1</v>
      </c>
      <c r="G5485">
        <v>31</v>
      </c>
      <c r="H5485" s="4">
        <v>1955</v>
      </c>
      <c r="I5485" s="3">
        <v>2.4500000000000002</v>
      </c>
      <c r="J5485" s="3">
        <f>IFERROR((I5485/H5485)*1000,0)</f>
        <v>1.2531969309462916</v>
      </c>
      <c r="K5485" s="2">
        <v>0.74880000000000002</v>
      </c>
    </row>
    <row r="5486" spans="1:11" x14ac:dyDescent="0.35">
      <c r="A5486" t="s">
        <v>45</v>
      </c>
      <c r="B5486" t="s">
        <v>38</v>
      </c>
      <c r="C5486" t="str">
        <f>IFERROR(VLOOKUP(B5486,$N$3:$O$14,2,FALSE),"error")</f>
        <v>WarHistoryOnline</v>
      </c>
      <c r="D5486">
        <f>IF(E5486&gt;=($M$18-6),1,0)</f>
        <v>0</v>
      </c>
      <c r="E5486" s="1">
        <v>44659</v>
      </c>
      <c r="F5486" t="s">
        <v>6</v>
      </c>
      <c r="G5486">
        <v>2</v>
      </c>
      <c r="H5486" s="4">
        <v>7</v>
      </c>
      <c r="I5486" s="3">
        <v>0</v>
      </c>
      <c r="J5486" s="3">
        <f>IFERROR((I5486/H5486)*1000,0)</f>
        <v>0</v>
      </c>
      <c r="K5486" s="2">
        <v>0.57140000000000002</v>
      </c>
    </row>
    <row r="5487" spans="1:11" x14ac:dyDescent="0.35">
      <c r="A5487" t="s">
        <v>45</v>
      </c>
      <c r="B5487" t="s">
        <v>38</v>
      </c>
      <c r="C5487" t="str">
        <f>IFERROR(VLOOKUP(B5487,$N$3:$O$14,2,FALSE),"error")</f>
        <v>WarHistoryOnline</v>
      </c>
      <c r="D5487">
        <f>IF(E5487&gt;=($M$18-6),1,0)</f>
        <v>0</v>
      </c>
      <c r="E5487" s="1">
        <v>44659</v>
      </c>
      <c r="F5487" t="s">
        <v>5</v>
      </c>
      <c r="G5487">
        <v>431</v>
      </c>
      <c r="H5487" s="4">
        <v>18285</v>
      </c>
      <c r="I5487" s="3">
        <v>19.13</v>
      </c>
      <c r="J5487" s="3">
        <f>IFERROR((I5487/H5487)*1000,0)</f>
        <v>1.046212742685261</v>
      </c>
      <c r="K5487" s="2">
        <v>0.81310000000000004</v>
      </c>
    </row>
    <row r="5488" spans="1:11" x14ac:dyDescent="0.35">
      <c r="A5488" t="s">
        <v>45</v>
      </c>
      <c r="B5488" t="s">
        <v>38</v>
      </c>
      <c r="C5488" t="str">
        <f>IFERROR(VLOOKUP(B5488,$N$3:$O$14,2,FALSE),"error")</f>
        <v>WarHistoryOnline</v>
      </c>
      <c r="D5488">
        <f>IF(E5488&gt;=($M$18-6),1,0)</f>
        <v>0</v>
      </c>
      <c r="E5488" s="1">
        <v>44659</v>
      </c>
      <c r="F5488" t="s">
        <v>4</v>
      </c>
      <c r="G5488">
        <v>23</v>
      </c>
      <c r="H5488" s="4">
        <v>239</v>
      </c>
      <c r="I5488" s="3">
        <v>0.12</v>
      </c>
      <c r="J5488" s="3">
        <f>IFERROR((I5488/H5488)*1000,0)</f>
        <v>0.50209205020920511</v>
      </c>
      <c r="K5488" s="2">
        <v>0.42620000000000002</v>
      </c>
    </row>
    <row r="5489" spans="1:11" x14ac:dyDescent="0.35">
      <c r="A5489" t="s">
        <v>45</v>
      </c>
      <c r="B5489" t="s">
        <v>38</v>
      </c>
      <c r="C5489" t="str">
        <f>IFERROR(VLOOKUP(B5489,$N$3:$O$14,2,FALSE),"error")</f>
        <v>WarHistoryOnline</v>
      </c>
      <c r="D5489">
        <f>IF(E5489&gt;=($M$18-6),1,0)</f>
        <v>0</v>
      </c>
      <c r="E5489" s="1">
        <v>44659</v>
      </c>
      <c r="F5489" t="s">
        <v>1</v>
      </c>
      <c r="G5489">
        <v>236</v>
      </c>
      <c r="H5489" s="4">
        <v>18168</v>
      </c>
      <c r="I5489" s="3">
        <v>7.66</v>
      </c>
      <c r="J5489" s="3">
        <f>IFERROR((I5489/H5489)*1000,0)</f>
        <v>0.42162043152796125</v>
      </c>
      <c r="K5489" s="2">
        <v>0.84570000000000001</v>
      </c>
    </row>
    <row r="5490" spans="1:11" x14ac:dyDescent="0.35">
      <c r="A5490" t="s">
        <v>44</v>
      </c>
      <c r="B5490" t="s">
        <v>38</v>
      </c>
      <c r="C5490" t="str">
        <f>IFERROR(VLOOKUP(B5490,$N$3:$O$14,2,FALSE),"error")</f>
        <v>WarHistoryOnline</v>
      </c>
      <c r="D5490">
        <f>IF(E5490&gt;=($M$18-6),1,0)</f>
        <v>0</v>
      </c>
      <c r="E5490" s="1">
        <v>44659</v>
      </c>
      <c r="F5490" t="s">
        <v>6</v>
      </c>
      <c r="G5490">
        <v>2</v>
      </c>
      <c r="H5490" s="4">
        <v>14</v>
      </c>
      <c r="I5490" s="3">
        <v>0</v>
      </c>
      <c r="J5490" s="3">
        <f>IFERROR((I5490/H5490)*1000,0)</f>
        <v>0</v>
      </c>
      <c r="K5490" s="2">
        <v>0.78569999999999995</v>
      </c>
    </row>
    <row r="5491" spans="1:11" x14ac:dyDescent="0.35">
      <c r="A5491" t="s">
        <v>44</v>
      </c>
      <c r="B5491" t="s">
        <v>38</v>
      </c>
      <c r="C5491" t="str">
        <f>IFERROR(VLOOKUP(B5491,$N$3:$O$14,2,FALSE),"error")</f>
        <v>WarHistoryOnline</v>
      </c>
      <c r="D5491">
        <f>IF(E5491&gt;=($M$18-6),1,0)</f>
        <v>0</v>
      </c>
      <c r="E5491" s="1">
        <v>44659</v>
      </c>
      <c r="F5491" t="s">
        <v>5</v>
      </c>
      <c r="G5491">
        <v>707</v>
      </c>
      <c r="H5491" s="4">
        <v>29815</v>
      </c>
      <c r="I5491" s="3">
        <v>26.6</v>
      </c>
      <c r="J5491" s="3">
        <f>IFERROR((I5491/H5491)*1000,0)</f>
        <v>0.89216837162502105</v>
      </c>
      <c r="K5491" s="2">
        <v>0.68289999999999995</v>
      </c>
    </row>
    <row r="5492" spans="1:11" x14ac:dyDescent="0.35">
      <c r="A5492" t="s">
        <v>44</v>
      </c>
      <c r="B5492" t="s">
        <v>38</v>
      </c>
      <c r="C5492" t="str">
        <f>IFERROR(VLOOKUP(B5492,$N$3:$O$14,2,FALSE),"error")</f>
        <v>WarHistoryOnline</v>
      </c>
      <c r="D5492">
        <f>IF(E5492&gt;=($M$18-6),1,0)</f>
        <v>0</v>
      </c>
      <c r="E5492" s="1">
        <v>44659</v>
      </c>
      <c r="F5492" t="s">
        <v>4</v>
      </c>
      <c r="G5492" s="5">
        <v>2008</v>
      </c>
      <c r="H5492" s="4">
        <v>186322</v>
      </c>
      <c r="I5492" s="3">
        <v>127.23</v>
      </c>
      <c r="J5492" s="3">
        <f>IFERROR((I5492/H5492)*1000,0)</f>
        <v>0.68285011968527609</v>
      </c>
      <c r="K5492" s="2">
        <v>0.67589999999999995</v>
      </c>
    </row>
    <row r="5493" spans="1:11" x14ac:dyDescent="0.35">
      <c r="A5493" t="s">
        <v>44</v>
      </c>
      <c r="B5493" t="s">
        <v>38</v>
      </c>
      <c r="C5493" t="str">
        <f>IFERROR(VLOOKUP(B5493,$N$3:$O$14,2,FALSE),"error")</f>
        <v>WarHistoryOnline</v>
      </c>
      <c r="D5493">
        <f>IF(E5493&gt;=($M$18-6),1,0)</f>
        <v>0</v>
      </c>
      <c r="E5493" s="1">
        <v>44659</v>
      </c>
      <c r="F5493" t="s">
        <v>1</v>
      </c>
      <c r="G5493">
        <v>472</v>
      </c>
      <c r="H5493" s="4">
        <v>34485</v>
      </c>
      <c r="I5493" s="3">
        <v>15.28</v>
      </c>
      <c r="J5493" s="3">
        <f>IFERROR((I5493/H5493)*1000,0)</f>
        <v>0.44309119907206029</v>
      </c>
      <c r="K5493" s="2">
        <v>0.73370000000000002</v>
      </c>
    </row>
    <row r="5494" spans="1:11" x14ac:dyDescent="0.35">
      <c r="A5494" t="s">
        <v>43</v>
      </c>
      <c r="B5494" t="s">
        <v>38</v>
      </c>
      <c r="C5494" t="str">
        <f>IFERROR(VLOOKUP(B5494,$N$3:$O$14,2,FALSE),"error")</f>
        <v>WarHistoryOnline</v>
      </c>
      <c r="D5494">
        <f>IF(E5494&gt;=($M$18-6),1,0)</f>
        <v>0</v>
      </c>
      <c r="E5494" s="1">
        <v>44659</v>
      </c>
      <c r="F5494" t="s">
        <v>6</v>
      </c>
      <c r="G5494">
        <v>1</v>
      </c>
      <c r="H5494" s="4">
        <v>9</v>
      </c>
      <c r="I5494" s="3">
        <v>0</v>
      </c>
      <c r="J5494" s="3">
        <f>IFERROR((I5494/H5494)*1000,0)</f>
        <v>0</v>
      </c>
      <c r="K5494" s="2">
        <v>0.625</v>
      </c>
    </row>
    <row r="5495" spans="1:11" x14ac:dyDescent="0.35">
      <c r="A5495" t="s">
        <v>43</v>
      </c>
      <c r="B5495" t="s">
        <v>38</v>
      </c>
      <c r="C5495" t="str">
        <f>IFERROR(VLOOKUP(B5495,$N$3:$O$14,2,FALSE),"error")</f>
        <v>WarHistoryOnline</v>
      </c>
      <c r="D5495">
        <f>IF(E5495&gt;=($M$18-6),1,0)</f>
        <v>0</v>
      </c>
      <c r="E5495" s="1">
        <v>44659</v>
      </c>
      <c r="F5495" t="s">
        <v>5</v>
      </c>
      <c r="G5495">
        <v>550</v>
      </c>
      <c r="H5495" s="4">
        <v>26571</v>
      </c>
      <c r="I5495" s="3">
        <v>21.12</v>
      </c>
      <c r="J5495" s="3">
        <f>IFERROR((I5495/H5495)*1000,0)</f>
        <v>0.79485152986338492</v>
      </c>
      <c r="K5495" s="2">
        <v>0.69</v>
      </c>
    </row>
    <row r="5496" spans="1:11" x14ac:dyDescent="0.35">
      <c r="A5496" t="s">
        <v>43</v>
      </c>
      <c r="B5496" t="s">
        <v>38</v>
      </c>
      <c r="C5496" t="str">
        <f>IFERROR(VLOOKUP(B5496,$N$3:$O$14,2,FALSE),"error")</f>
        <v>WarHistoryOnline</v>
      </c>
      <c r="D5496">
        <f>IF(E5496&gt;=($M$18-6),1,0)</f>
        <v>0</v>
      </c>
      <c r="E5496" s="1">
        <v>44659</v>
      </c>
      <c r="F5496" t="s">
        <v>4</v>
      </c>
      <c r="G5496" s="5">
        <v>1832</v>
      </c>
      <c r="H5496" s="4">
        <v>165067</v>
      </c>
      <c r="I5496" s="3">
        <v>103.86</v>
      </c>
      <c r="J5496" s="3">
        <f>IFERROR((I5496/H5496)*1000,0)</f>
        <v>0.62919905250595221</v>
      </c>
      <c r="K5496" s="2">
        <v>0.66420000000000001</v>
      </c>
    </row>
    <row r="5497" spans="1:11" x14ac:dyDescent="0.35">
      <c r="A5497" t="s">
        <v>43</v>
      </c>
      <c r="B5497" t="s">
        <v>38</v>
      </c>
      <c r="C5497" t="str">
        <f>IFERROR(VLOOKUP(B5497,$N$3:$O$14,2,FALSE),"error")</f>
        <v>WarHistoryOnline</v>
      </c>
      <c r="D5497">
        <f>IF(E5497&gt;=($M$18-6),1,0)</f>
        <v>0</v>
      </c>
      <c r="E5497" s="1">
        <v>44659</v>
      </c>
      <c r="F5497" t="s">
        <v>1</v>
      </c>
      <c r="G5497">
        <v>439</v>
      </c>
      <c r="H5497" s="4">
        <v>31009</v>
      </c>
      <c r="I5497" s="3">
        <v>12.5</v>
      </c>
      <c r="J5497" s="3">
        <f>IFERROR((I5497/H5497)*1000,0)</f>
        <v>0.4031087748718114</v>
      </c>
      <c r="K5497" s="2">
        <v>0.72070000000000001</v>
      </c>
    </row>
    <row r="5498" spans="1:11" x14ac:dyDescent="0.35">
      <c r="A5498" t="s">
        <v>42</v>
      </c>
      <c r="B5498" t="s">
        <v>38</v>
      </c>
      <c r="C5498" t="str">
        <f>IFERROR(VLOOKUP(B5498,$N$3:$O$14,2,FALSE),"error")</f>
        <v>WarHistoryOnline</v>
      </c>
      <c r="D5498">
        <f>IF(E5498&gt;=($M$18-6),1,0)</f>
        <v>0</v>
      </c>
      <c r="E5498" s="1">
        <v>44659</v>
      </c>
      <c r="F5498" t="s">
        <v>6</v>
      </c>
      <c r="G5498">
        <v>2</v>
      </c>
      <c r="H5498" s="4">
        <v>10</v>
      </c>
      <c r="I5498" s="3">
        <v>0</v>
      </c>
      <c r="J5498" s="3">
        <f>IFERROR((I5498/H5498)*1000,0)</f>
        <v>0</v>
      </c>
      <c r="K5498" s="2">
        <v>0.5</v>
      </c>
    </row>
    <row r="5499" spans="1:11" x14ac:dyDescent="0.35">
      <c r="A5499" t="s">
        <v>42</v>
      </c>
      <c r="B5499" t="s">
        <v>38</v>
      </c>
      <c r="C5499" t="str">
        <f>IFERROR(VLOOKUP(B5499,$N$3:$O$14,2,FALSE),"error")</f>
        <v>WarHistoryOnline</v>
      </c>
      <c r="D5499">
        <f>IF(E5499&gt;=($M$18-6),1,0)</f>
        <v>0</v>
      </c>
      <c r="E5499" s="1">
        <v>44659</v>
      </c>
      <c r="F5499" t="s">
        <v>5</v>
      </c>
      <c r="G5499">
        <v>993</v>
      </c>
      <c r="H5499" s="4">
        <v>21782</v>
      </c>
      <c r="I5499" s="3">
        <v>17.93</v>
      </c>
      <c r="J5499" s="3">
        <f>IFERROR((I5499/H5499)*1000,0)</f>
        <v>0.8231567349187402</v>
      </c>
      <c r="K5499" s="2">
        <v>0.65669999999999995</v>
      </c>
    </row>
    <row r="5500" spans="1:11" x14ac:dyDescent="0.35">
      <c r="A5500" t="s">
        <v>42</v>
      </c>
      <c r="B5500" t="s">
        <v>38</v>
      </c>
      <c r="C5500" t="str">
        <f>IFERROR(VLOOKUP(B5500,$N$3:$O$14,2,FALSE),"error")</f>
        <v>WarHistoryOnline</v>
      </c>
      <c r="D5500">
        <f>IF(E5500&gt;=($M$18-6),1,0)</f>
        <v>0</v>
      </c>
      <c r="E5500" s="1">
        <v>44659</v>
      </c>
      <c r="F5500" t="s">
        <v>4</v>
      </c>
      <c r="G5500" s="5">
        <v>1798</v>
      </c>
      <c r="H5500" s="4">
        <v>140191</v>
      </c>
      <c r="I5500" s="3">
        <v>86.61</v>
      </c>
      <c r="J5500" s="3">
        <f>IFERROR((I5500/H5500)*1000,0)</f>
        <v>0.61780000142662517</v>
      </c>
      <c r="K5500" s="2">
        <v>0.65659999999999996</v>
      </c>
    </row>
    <row r="5501" spans="1:11" x14ac:dyDescent="0.35">
      <c r="A5501" t="s">
        <v>42</v>
      </c>
      <c r="B5501" t="s">
        <v>38</v>
      </c>
      <c r="C5501" t="str">
        <f>IFERROR(VLOOKUP(B5501,$N$3:$O$14,2,FALSE),"error")</f>
        <v>WarHistoryOnline</v>
      </c>
      <c r="D5501">
        <f>IF(E5501&gt;=($M$18-6),1,0)</f>
        <v>0</v>
      </c>
      <c r="E5501" s="1">
        <v>44659</v>
      </c>
      <c r="F5501" t="s">
        <v>1</v>
      </c>
      <c r="G5501">
        <v>506</v>
      </c>
      <c r="H5501" s="4">
        <v>26521</v>
      </c>
      <c r="I5501" s="3">
        <v>10.26</v>
      </c>
      <c r="J5501" s="3">
        <f>IFERROR((I5501/H5501)*1000,0)</f>
        <v>0.38686324045096337</v>
      </c>
      <c r="K5501" s="2">
        <v>0.7006</v>
      </c>
    </row>
    <row r="5502" spans="1:11" x14ac:dyDescent="0.35">
      <c r="A5502" t="s">
        <v>41</v>
      </c>
      <c r="B5502" t="s">
        <v>38</v>
      </c>
      <c r="C5502" t="str">
        <f>IFERROR(VLOOKUP(B5502,$N$3:$O$14,2,FALSE),"error")</f>
        <v>WarHistoryOnline</v>
      </c>
      <c r="D5502">
        <f>IF(E5502&gt;=($M$18-6),1,0)</f>
        <v>0</v>
      </c>
      <c r="E5502" s="1">
        <v>44659</v>
      </c>
      <c r="F5502" t="s">
        <v>6</v>
      </c>
      <c r="G5502">
        <v>1</v>
      </c>
      <c r="H5502" s="4">
        <v>9</v>
      </c>
      <c r="I5502" s="3">
        <v>0</v>
      </c>
      <c r="J5502" s="3">
        <f>IFERROR((I5502/H5502)*1000,0)</f>
        <v>0</v>
      </c>
      <c r="K5502" s="2">
        <v>0.77780000000000005</v>
      </c>
    </row>
    <row r="5503" spans="1:11" x14ac:dyDescent="0.35">
      <c r="A5503" t="s">
        <v>41</v>
      </c>
      <c r="B5503" t="s">
        <v>38</v>
      </c>
      <c r="C5503" t="str">
        <f>IFERROR(VLOOKUP(B5503,$N$3:$O$14,2,FALSE),"error")</f>
        <v>WarHistoryOnline</v>
      </c>
      <c r="D5503">
        <f>IF(E5503&gt;=($M$18-6),1,0)</f>
        <v>0</v>
      </c>
      <c r="E5503" s="1">
        <v>44659</v>
      </c>
      <c r="F5503" t="s">
        <v>5</v>
      </c>
      <c r="G5503">
        <v>554</v>
      </c>
      <c r="H5503" s="4">
        <v>17378</v>
      </c>
      <c r="I5503" s="3">
        <v>12.88</v>
      </c>
      <c r="J5503" s="3">
        <f>IFERROR((I5503/H5503)*1000,0)</f>
        <v>0.74116699274945341</v>
      </c>
      <c r="K5503" s="2">
        <v>0.62250000000000005</v>
      </c>
    </row>
    <row r="5504" spans="1:11" x14ac:dyDescent="0.35">
      <c r="A5504" t="s">
        <v>41</v>
      </c>
      <c r="B5504" t="s">
        <v>38</v>
      </c>
      <c r="C5504" t="str">
        <f>IFERROR(VLOOKUP(B5504,$N$3:$O$14,2,FALSE),"error")</f>
        <v>WarHistoryOnline</v>
      </c>
      <c r="D5504">
        <f>IF(E5504&gt;=($M$18-6),1,0)</f>
        <v>0</v>
      </c>
      <c r="E5504" s="1">
        <v>44659</v>
      </c>
      <c r="F5504" t="s">
        <v>4</v>
      </c>
      <c r="G5504" s="5">
        <v>1849</v>
      </c>
      <c r="H5504" s="4">
        <v>118351</v>
      </c>
      <c r="I5504" s="3">
        <v>70.92</v>
      </c>
      <c r="J5504" s="3">
        <f>IFERROR((I5504/H5504)*1000,0)</f>
        <v>0.59923448048601202</v>
      </c>
      <c r="K5504" s="2">
        <v>0.64249999999999996</v>
      </c>
    </row>
    <row r="5505" spans="1:11" x14ac:dyDescent="0.35">
      <c r="A5505" t="s">
        <v>41</v>
      </c>
      <c r="B5505" t="s">
        <v>38</v>
      </c>
      <c r="C5505" t="str">
        <f>IFERROR(VLOOKUP(B5505,$N$3:$O$14,2,FALSE),"error")</f>
        <v>WarHistoryOnline</v>
      </c>
      <c r="D5505">
        <f>IF(E5505&gt;=($M$18-6),1,0)</f>
        <v>0</v>
      </c>
      <c r="E5505" s="1">
        <v>44659</v>
      </c>
      <c r="F5505" t="s">
        <v>1</v>
      </c>
      <c r="G5505">
        <v>525</v>
      </c>
      <c r="H5505" s="4">
        <v>21257</v>
      </c>
      <c r="I5505" s="3">
        <v>8.18</v>
      </c>
      <c r="J5505" s="3">
        <f>IFERROR((I5505/H5505)*1000,0)</f>
        <v>0.38481441407536338</v>
      </c>
      <c r="K5505" s="2">
        <v>0.65429999999999999</v>
      </c>
    </row>
    <row r="5506" spans="1:11" x14ac:dyDescent="0.35">
      <c r="A5506" t="s">
        <v>40</v>
      </c>
      <c r="B5506" t="s">
        <v>38</v>
      </c>
      <c r="C5506" t="str">
        <f>IFERROR(VLOOKUP(B5506,$N$3:$O$14,2,FALSE),"error")</f>
        <v>WarHistoryOnline</v>
      </c>
      <c r="D5506">
        <f>IF(E5506&gt;=($M$18-6),1,0)</f>
        <v>0</v>
      </c>
      <c r="E5506" s="1">
        <v>44659</v>
      </c>
      <c r="F5506" t="s">
        <v>6</v>
      </c>
      <c r="G5506">
        <v>2</v>
      </c>
      <c r="H5506" s="4">
        <v>7</v>
      </c>
      <c r="I5506" s="3">
        <v>0</v>
      </c>
      <c r="J5506" s="3">
        <f>IFERROR((I5506/H5506)*1000,0)</f>
        <v>0</v>
      </c>
      <c r="K5506" s="2">
        <v>0.57140000000000002</v>
      </c>
    </row>
    <row r="5507" spans="1:11" x14ac:dyDescent="0.35">
      <c r="A5507" t="s">
        <v>40</v>
      </c>
      <c r="B5507" t="s">
        <v>38</v>
      </c>
      <c r="C5507" t="str">
        <f>IFERROR(VLOOKUP(B5507,$N$3:$O$14,2,FALSE),"error")</f>
        <v>WarHistoryOnline</v>
      </c>
      <c r="D5507">
        <f>IF(E5507&gt;=($M$18-6),1,0)</f>
        <v>0</v>
      </c>
      <c r="E5507" s="1">
        <v>44659</v>
      </c>
      <c r="F5507" t="s">
        <v>5</v>
      </c>
      <c r="G5507">
        <v>406</v>
      </c>
      <c r="H5507" s="4">
        <v>13877</v>
      </c>
      <c r="I5507" s="3">
        <v>9.9</v>
      </c>
      <c r="J5507" s="3">
        <f>IFERROR((I5507/H5507)*1000,0)</f>
        <v>0.71341067954168769</v>
      </c>
      <c r="K5507" s="2">
        <v>0.60309999999999997</v>
      </c>
    </row>
    <row r="5508" spans="1:11" x14ac:dyDescent="0.35">
      <c r="A5508" t="s">
        <v>40</v>
      </c>
      <c r="B5508" t="s">
        <v>38</v>
      </c>
      <c r="C5508" t="str">
        <f>IFERROR(VLOOKUP(B5508,$N$3:$O$14,2,FALSE),"error")</f>
        <v>WarHistoryOnline</v>
      </c>
      <c r="D5508">
        <f>IF(E5508&gt;=($M$18-6),1,0)</f>
        <v>0</v>
      </c>
      <c r="E5508" s="1">
        <v>44659</v>
      </c>
      <c r="F5508" t="s">
        <v>4</v>
      </c>
      <c r="G5508" s="5">
        <v>1445</v>
      </c>
      <c r="H5508" s="4">
        <v>96626</v>
      </c>
      <c r="I5508" s="3">
        <v>55.98</v>
      </c>
      <c r="J5508" s="3">
        <f>IFERROR((I5508/H5508)*1000,0)</f>
        <v>0.57934717363856514</v>
      </c>
      <c r="K5508" s="2">
        <v>0.61509999999999998</v>
      </c>
    </row>
    <row r="5509" spans="1:11" x14ac:dyDescent="0.35">
      <c r="A5509" t="s">
        <v>40</v>
      </c>
      <c r="B5509" t="s">
        <v>38</v>
      </c>
      <c r="C5509" t="str">
        <f>IFERROR(VLOOKUP(B5509,$N$3:$O$14,2,FALSE),"error")</f>
        <v>WarHistoryOnline</v>
      </c>
      <c r="D5509">
        <f>IF(E5509&gt;=($M$18-6),1,0)</f>
        <v>0</v>
      </c>
      <c r="E5509" s="1">
        <v>44659</v>
      </c>
      <c r="F5509" t="s">
        <v>1</v>
      </c>
      <c r="G5509">
        <v>569</v>
      </c>
      <c r="H5509" s="4">
        <v>17376</v>
      </c>
      <c r="I5509" s="3">
        <v>6.5</v>
      </c>
      <c r="J5509" s="3">
        <f>IFERROR((I5509/H5509)*1000,0)</f>
        <v>0.3740791896869245</v>
      </c>
      <c r="K5509" s="2">
        <v>0.60450000000000004</v>
      </c>
    </row>
    <row r="5510" spans="1:11" x14ac:dyDescent="0.35">
      <c r="A5510" t="s">
        <v>39</v>
      </c>
      <c r="B5510" t="s">
        <v>38</v>
      </c>
      <c r="C5510" t="str">
        <f>IFERROR(VLOOKUP(B5510,$N$3:$O$14,2,FALSE),"error")</f>
        <v>WarHistoryOnline</v>
      </c>
      <c r="D5510">
        <f>IF(E5510&gt;=($M$18-6),1,0)</f>
        <v>0</v>
      </c>
      <c r="E5510" s="1">
        <v>44659</v>
      </c>
      <c r="F5510" t="s">
        <v>6</v>
      </c>
      <c r="G5510">
        <v>2</v>
      </c>
      <c r="H5510" s="4">
        <v>9</v>
      </c>
      <c r="I5510" s="3">
        <v>0</v>
      </c>
      <c r="J5510" s="3">
        <f>IFERROR((I5510/H5510)*1000,0)</f>
        <v>0</v>
      </c>
      <c r="K5510" s="2">
        <v>0.55559999999999998</v>
      </c>
    </row>
    <row r="5511" spans="1:11" x14ac:dyDescent="0.35">
      <c r="A5511" t="s">
        <v>39</v>
      </c>
      <c r="B5511" t="s">
        <v>38</v>
      </c>
      <c r="C5511" t="str">
        <f>IFERROR(VLOOKUP(B5511,$N$3:$O$14,2,FALSE),"error")</f>
        <v>WarHistoryOnline</v>
      </c>
      <c r="D5511">
        <f>IF(E5511&gt;=($M$18-6),1,0)</f>
        <v>0</v>
      </c>
      <c r="E5511" s="1">
        <v>44659</v>
      </c>
      <c r="F5511" t="s">
        <v>5</v>
      </c>
      <c r="G5511">
        <v>352</v>
      </c>
      <c r="H5511" s="4">
        <v>11418</v>
      </c>
      <c r="I5511" s="3">
        <v>8.33</v>
      </c>
      <c r="J5511" s="3">
        <f>IFERROR((I5511/H5511)*1000,0)</f>
        <v>0.72954983359607639</v>
      </c>
      <c r="K5511" s="2">
        <v>0.58979999999999999</v>
      </c>
    </row>
    <row r="5512" spans="1:11" x14ac:dyDescent="0.35">
      <c r="A5512" t="s">
        <v>39</v>
      </c>
      <c r="B5512" t="s">
        <v>38</v>
      </c>
      <c r="C5512" t="str">
        <f>IFERROR(VLOOKUP(B5512,$N$3:$O$14,2,FALSE),"error")</f>
        <v>WarHistoryOnline</v>
      </c>
      <c r="D5512">
        <f>IF(E5512&gt;=($M$18-6),1,0)</f>
        <v>0</v>
      </c>
      <c r="E5512" s="1">
        <v>44659</v>
      </c>
      <c r="F5512" t="s">
        <v>4</v>
      </c>
      <c r="G5512">
        <v>997</v>
      </c>
      <c r="H5512" s="4">
        <v>71903</v>
      </c>
      <c r="I5512" s="3">
        <v>48.52</v>
      </c>
      <c r="J5512" s="3">
        <f>IFERROR((I5512/H5512)*1000,0)</f>
        <v>0.67479799173887045</v>
      </c>
      <c r="K5512" s="2">
        <v>0.55569999999999997</v>
      </c>
    </row>
    <row r="5513" spans="1:11" x14ac:dyDescent="0.35">
      <c r="A5513" t="s">
        <v>39</v>
      </c>
      <c r="B5513" t="s">
        <v>38</v>
      </c>
      <c r="C5513" t="str">
        <f>IFERROR(VLOOKUP(B5513,$N$3:$O$14,2,FALSE),"error")</f>
        <v>WarHistoryOnline</v>
      </c>
      <c r="D5513">
        <f>IF(E5513&gt;=($M$18-6),1,0)</f>
        <v>0</v>
      </c>
      <c r="E5513" s="1">
        <v>44659</v>
      </c>
      <c r="F5513" t="s">
        <v>1</v>
      </c>
      <c r="G5513">
        <v>536</v>
      </c>
      <c r="H5513" s="4">
        <v>14679</v>
      </c>
      <c r="I5513" s="3">
        <v>5.43</v>
      </c>
      <c r="J5513" s="3">
        <f>IFERROR((I5513/H5513)*1000,0)</f>
        <v>0.36991620682607806</v>
      </c>
      <c r="K5513" s="2">
        <v>0.54490000000000005</v>
      </c>
    </row>
    <row r="5514" spans="1:11" x14ac:dyDescent="0.35">
      <c r="A5514" t="s">
        <v>37</v>
      </c>
      <c r="B5514" t="s">
        <v>33</v>
      </c>
      <c r="C5514" t="str">
        <f>IFERROR(VLOOKUP(B5514,$N$3:$O$14,2,FALSE),"error")</f>
        <v>WallsWithStories</v>
      </c>
      <c r="D5514">
        <f>IF(E5514&gt;=($M$18-6),1,0)</f>
        <v>0</v>
      </c>
      <c r="E5514" s="1">
        <v>44659</v>
      </c>
      <c r="F5514" t="s">
        <v>5</v>
      </c>
      <c r="G5514">
        <v>5</v>
      </c>
      <c r="H5514" s="4">
        <v>167</v>
      </c>
      <c r="I5514" s="3">
        <v>0.16</v>
      </c>
      <c r="J5514" s="3">
        <f>IFERROR((I5514/H5514)*1000,0)</f>
        <v>0.95808383233532934</v>
      </c>
      <c r="K5514" s="2">
        <v>0.5333</v>
      </c>
    </row>
    <row r="5515" spans="1:11" x14ac:dyDescent="0.35">
      <c r="A5515" t="s">
        <v>37</v>
      </c>
      <c r="B5515" t="s">
        <v>33</v>
      </c>
      <c r="C5515" t="str">
        <f>IFERROR(VLOOKUP(B5515,$N$3:$O$14,2,FALSE),"error")</f>
        <v>WallsWithStories</v>
      </c>
      <c r="D5515">
        <f>IF(E5515&gt;=($M$18-6),1,0)</f>
        <v>0</v>
      </c>
      <c r="E5515" s="1">
        <v>44659</v>
      </c>
      <c r="F5515" t="s">
        <v>1</v>
      </c>
      <c r="G5515">
        <v>3</v>
      </c>
      <c r="H5515" s="4">
        <v>9</v>
      </c>
      <c r="I5515" s="3">
        <v>0.01</v>
      </c>
      <c r="J5515" s="3">
        <f>IFERROR((I5515/H5515)*1000,0)</f>
        <v>1.1111111111111112</v>
      </c>
      <c r="K5515" s="2">
        <v>0.25</v>
      </c>
    </row>
    <row r="5516" spans="1:11" x14ac:dyDescent="0.35">
      <c r="A5516" t="s">
        <v>36</v>
      </c>
      <c r="B5516" t="s">
        <v>33</v>
      </c>
      <c r="C5516" t="str">
        <f>IFERROR(VLOOKUP(B5516,$N$3:$O$14,2,FALSE),"error")</f>
        <v>WallsWithStories</v>
      </c>
      <c r="D5516">
        <f>IF(E5516&gt;=($M$18-6),1,0)</f>
        <v>0</v>
      </c>
      <c r="E5516" s="1">
        <v>44659</v>
      </c>
      <c r="F5516" t="s">
        <v>5</v>
      </c>
      <c r="G5516">
        <v>5</v>
      </c>
      <c r="H5516" s="4">
        <v>171</v>
      </c>
      <c r="I5516" s="3">
        <v>0.18</v>
      </c>
      <c r="J5516" s="3">
        <f>IFERROR((I5516/H5516)*1000,0)</f>
        <v>1.0526315789473684</v>
      </c>
      <c r="K5516" s="2">
        <v>0.65880000000000005</v>
      </c>
    </row>
    <row r="5517" spans="1:11" x14ac:dyDescent="0.35">
      <c r="A5517" t="s">
        <v>36</v>
      </c>
      <c r="B5517" t="s">
        <v>33</v>
      </c>
      <c r="C5517" t="str">
        <f>IFERROR(VLOOKUP(B5517,$N$3:$O$14,2,FALSE),"error")</f>
        <v>WallsWithStories</v>
      </c>
      <c r="D5517">
        <f>IF(E5517&gt;=($M$18-6),1,0)</f>
        <v>0</v>
      </c>
      <c r="E5517" s="1">
        <v>44659</v>
      </c>
      <c r="F5517" t="s">
        <v>1</v>
      </c>
      <c r="G5517">
        <v>3</v>
      </c>
      <c r="H5517" s="4">
        <v>9</v>
      </c>
      <c r="I5517" s="3">
        <v>0.01</v>
      </c>
      <c r="J5517" s="3">
        <f>IFERROR((I5517/H5517)*1000,0)</f>
        <v>1.1111111111111112</v>
      </c>
      <c r="K5517" s="2">
        <v>0.75</v>
      </c>
    </row>
    <row r="5518" spans="1:11" x14ac:dyDescent="0.35">
      <c r="A5518" t="s">
        <v>35</v>
      </c>
      <c r="B5518" t="s">
        <v>33</v>
      </c>
      <c r="C5518" t="str">
        <f>IFERROR(VLOOKUP(B5518,$N$3:$O$14,2,FALSE),"error")</f>
        <v>WallsWithStories</v>
      </c>
      <c r="D5518">
        <f>IF(E5518&gt;=($M$18-6),1,0)</f>
        <v>0</v>
      </c>
      <c r="E5518" s="1">
        <v>44659</v>
      </c>
      <c r="F5518" t="s">
        <v>5</v>
      </c>
      <c r="G5518">
        <v>5</v>
      </c>
      <c r="H5518" s="4">
        <v>178</v>
      </c>
      <c r="I5518" s="3">
        <v>0.17</v>
      </c>
      <c r="J5518" s="3">
        <f>IFERROR((I5518/H5518)*1000,0)</f>
        <v>0.9550561797752809</v>
      </c>
      <c r="K5518" s="2">
        <v>0.53979999999999995</v>
      </c>
    </row>
    <row r="5519" spans="1:11" x14ac:dyDescent="0.35">
      <c r="A5519" t="s">
        <v>35</v>
      </c>
      <c r="B5519" t="s">
        <v>33</v>
      </c>
      <c r="C5519" t="str">
        <f>IFERROR(VLOOKUP(B5519,$N$3:$O$14,2,FALSE),"error")</f>
        <v>WallsWithStories</v>
      </c>
      <c r="D5519">
        <f>IF(E5519&gt;=($M$18-6),1,0)</f>
        <v>0</v>
      </c>
      <c r="E5519" s="1">
        <v>44659</v>
      </c>
      <c r="F5519" t="s">
        <v>4</v>
      </c>
      <c r="G5519">
        <v>1</v>
      </c>
      <c r="H5519" s="4">
        <v>39</v>
      </c>
      <c r="I5519" s="3">
        <v>0.04</v>
      </c>
      <c r="J5519" s="3">
        <f>IFERROR((I5519/H5519)*1000,0)</f>
        <v>1.0256410256410255</v>
      </c>
      <c r="K5519" s="2">
        <v>0.51280000000000003</v>
      </c>
    </row>
    <row r="5520" spans="1:11" x14ac:dyDescent="0.35">
      <c r="A5520" t="s">
        <v>35</v>
      </c>
      <c r="B5520" t="s">
        <v>33</v>
      </c>
      <c r="C5520" t="str">
        <f>IFERROR(VLOOKUP(B5520,$N$3:$O$14,2,FALSE),"error")</f>
        <v>WallsWithStories</v>
      </c>
      <c r="D5520">
        <f>IF(E5520&gt;=($M$18-6),1,0)</f>
        <v>0</v>
      </c>
      <c r="E5520" s="1">
        <v>44659</v>
      </c>
      <c r="F5520" t="s">
        <v>1</v>
      </c>
      <c r="G5520">
        <v>3</v>
      </c>
      <c r="H5520" s="4">
        <v>11</v>
      </c>
      <c r="I5520" s="3">
        <v>0.01</v>
      </c>
      <c r="J5520" s="3">
        <f>IFERROR((I5520/H5520)*1000,0)</f>
        <v>0.90909090909090906</v>
      </c>
      <c r="K5520" s="2">
        <v>0.72729999999999995</v>
      </c>
    </row>
    <row r="5521" spans="1:11" x14ac:dyDescent="0.35">
      <c r="A5521" t="s">
        <v>34</v>
      </c>
      <c r="B5521" t="s">
        <v>33</v>
      </c>
      <c r="C5521" t="str">
        <f>IFERROR(VLOOKUP(B5521,$N$3:$O$14,2,FALSE),"error")</f>
        <v>WallsWithStories</v>
      </c>
      <c r="D5521">
        <f>IF(E5521&gt;=($M$18-6),1,0)</f>
        <v>0</v>
      </c>
      <c r="E5521" s="1">
        <v>44659</v>
      </c>
      <c r="F5521" t="s">
        <v>5</v>
      </c>
      <c r="G5521">
        <v>0</v>
      </c>
      <c r="H5521" s="4">
        <v>175</v>
      </c>
      <c r="I5521" s="3">
        <v>0.15</v>
      </c>
      <c r="J5521" s="3">
        <f>IFERROR((I5521/H5521)*1000,0)</f>
        <v>0.8571428571428571</v>
      </c>
      <c r="K5521" s="2">
        <v>0.4229</v>
      </c>
    </row>
    <row r="5522" spans="1:11" x14ac:dyDescent="0.35">
      <c r="A5522" t="s">
        <v>34</v>
      </c>
      <c r="B5522" t="s">
        <v>33</v>
      </c>
      <c r="C5522" t="str">
        <f>IFERROR(VLOOKUP(B5522,$N$3:$O$14,2,FALSE),"error")</f>
        <v>WallsWithStories</v>
      </c>
      <c r="D5522">
        <f>IF(E5522&gt;=($M$18-6),1,0)</f>
        <v>0</v>
      </c>
      <c r="E5522" s="1">
        <v>44659</v>
      </c>
      <c r="F5522" t="s">
        <v>4</v>
      </c>
      <c r="G5522">
        <v>0</v>
      </c>
      <c r="H5522" s="4">
        <v>106</v>
      </c>
      <c r="I5522" s="3">
        <v>0.08</v>
      </c>
      <c r="J5522" s="3">
        <f>IFERROR((I5522/H5522)*1000,0)</f>
        <v>0.75471698113207542</v>
      </c>
      <c r="K5522" s="2">
        <v>0.53769999999999996</v>
      </c>
    </row>
    <row r="5523" spans="1:11" x14ac:dyDescent="0.35">
      <c r="A5523" t="s">
        <v>34</v>
      </c>
      <c r="B5523" t="s">
        <v>33</v>
      </c>
      <c r="C5523" t="str">
        <f>IFERROR(VLOOKUP(B5523,$N$3:$O$14,2,FALSE),"error")</f>
        <v>WallsWithStories</v>
      </c>
      <c r="D5523">
        <f>IF(E5523&gt;=($M$18-6),1,0)</f>
        <v>0</v>
      </c>
      <c r="E5523" s="1">
        <v>44659</v>
      </c>
      <c r="F5523" t="s">
        <v>1</v>
      </c>
      <c r="G5523">
        <v>0</v>
      </c>
      <c r="H5523" s="4">
        <v>15</v>
      </c>
      <c r="I5523" s="3">
        <v>0.01</v>
      </c>
      <c r="J5523" s="3">
        <f>IFERROR((I5523/H5523)*1000,0)</f>
        <v>0.66666666666666663</v>
      </c>
      <c r="K5523" s="2">
        <v>0.71430000000000005</v>
      </c>
    </row>
    <row r="5524" spans="1:11" x14ac:dyDescent="0.35">
      <c r="A5524" t="s">
        <v>32</v>
      </c>
      <c r="B5524" t="s">
        <v>23</v>
      </c>
      <c r="C5524" t="str">
        <f>IFERROR(VLOOKUP(B5524,$N$3:$O$14,2,FALSE),"error")</f>
        <v>TankRoar</v>
      </c>
      <c r="D5524">
        <f>IF(E5524&gt;=($M$18-6),1,0)</f>
        <v>0</v>
      </c>
      <c r="E5524" s="1">
        <v>44659</v>
      </c>
      <c r="F5524" t="s">
        <v>5</v>
      </c>
      <c r="G5524">
        <v>10</v>
      </c>
      <c r="H5524" s="4">
        <v>28</v>
      </c>
      <c r="I5524" s="3">
        <v>0.01</v>
      </c>
      <c r="J5524" s="3">
        <f>IFERROR((I5524/H5524)*1000,0)</f>
        <v>0.35714285714285715</v>
      </c>
      <c r="K5524" s="2">
        <v>0.53569999999999995</v>
      </c>
    </row>
    <row r="5525" spans="1:11" x14ac:dyDescent="0.35">
      <c r="A5525" t="s">
        <v>32</v>
      </c>
      <c r="B5525" t="s">
        <v>23</v>
      </c>
      <c r="C5525" t="str">
        <f>IFERROR(VLOOKUP(B5525,$N$3:$O$14,2,FALSE),"error")</f>
        <v>TankRoar</v>
      </c>
      <c r="D5525">
        <f>IF(E5525&gt;=($M$18-6),1,0)</f>
        <v>0</v>
      </c>
      <c r="E5525" s="1">
        <v>44659</v>
      </c>
      <c r="F5525" t="s">
        <v>4</v>
      </c>
      <c r="G5525">
        <v>1</v>
      </c>
      <c r="H5525" s="4">
        <v>0</v>
      </c>
      <c r="I5525" s="3">
        <v>0</v>
      </c>
      <c r="J5525" s="3">
        <f>IFERROR((I5525/H5525)*1000,0)</f>
        <v>0</v>
      </c>
      <c r="K5525" s="2">
        <v>0</v>
      </c>
    </row>
    <row r="5526" spans="1:11" x14ac:dyDescent="0.35">
      <c r="A5526" t="s">
        <v>31</v>
      </c>
      <c r="B5526" t="s">
        <v>23</v>
      </c>
      <c r="C5526" t="str">
        <f>IFERROR(VLOOKUP(B5526,$N$3:$O$14,2,FALSE),"error")</f>
        <v>TankRoar</v>
      </c>
      <c r="D5526">
        <f>IF(E5526&gt;=($M$18-6),1,0)</f>
        <v>0</v>
      </c>
      <c r="E5526" s="1">
        <v>44659</v>
      </c>
      <c r="F5526" t="s">
        <v>4</v>
      </c>
      <c r="G5526">
        <v>1</v>
      </c>
      <c r="H5526" s="4">
        <v>3</v>
      </c>
      <c r="I5526" s="3">
        <v>0</v>
      </c>
      <c r="J5526" s="3">
        <f>IFERROR((I5526/H5526)*1000,0)</f>
        <v>0</v>
      </c>
      <c r="K5526" s="2">
        <v>0.66669999999999996</v>
      </c>
    </row>
    <row r="5527" spans="1:11" x14ac:dyDescent="0.35">
      <c r="A5527" t="s">
        <v>30</v>
      </c>
      <c r="B5527" t="s">
        <v>23</v>
      </c>
      <c r="C5527" t="str">
        <f>IFERROR(VLOOKUP(B5527,$N$3:$O$14,2,FALSE),"error")</f>
        <v>TankRoar</v>
      </c>
      <c r="D5527">
        <f>IF(E5527&gt;=($M$18-6),1,0)</f>
        <v>0</v>
      </c>
      <c r="E5527" s="1">
        <v>44659</v>
      </c>
      <c r="F5527" t="s">
        <v>5</v>
      </c>
      <c r="G5527">
        <v>7</v>
      </c>
      <c r="H5527" s="4">
        <v>23</v>
      </c>
      <c r="I5527" s="3">
        <v>0.01</v>
      </c>
      <c r="J5527" s="3">
        <f>IFERROR((I5527/H5527)*1000,0)</f>
        <v>0.43478260869565222</v>
      </c>
      <c r="K5527" s="2">
        <v>0.56520000000000004</v>
      </c>
    </row>
    <row r="5528" spans="1:11" x14ac:dyDescent="0.35">
      <c r="A5528" t="s">
        <v>30</v>
      </c>
      <c r="B5528" t="s">
        <v>23</v>
      </c>
      <c r="C5528" t="str">
        <f>IFERROR(VLOOKUP(B5528,$N$3:$O$14,2,FALSE),"error")</f>
        <v>TankRoar</v>
      </c>
      <c r="D5528">
        <f>IF(E5528&gt;=($M$18-6),1,0)</f>
        <v>0</v>
      </c>
      <c r="E5528" s="1">
        <v>44659</v>
      </c>
      <c r="F5528" t="s">
        <v>4</v>
      </c>
      <c r="G5528">
        <v>1</v>
      </c>
      <c r="H5528" s="4">
        <v>0</v>
      </c>
      <c r="I5528" s="3">
        <v>0</v>
      </c>
      <c r="J5528" s="3">
        <f>IFERROR((I5528/H5528)*1000,0)</f>
        <v>0</v>
      </c>
      <c r="K5528" s="2">
        <v>0</v>
      </c>
    </row>
    <row r="5529" spans="1:11" x14ac:dyDescent="0.35">
      <c r="A5529" t="s">
        <v>29</v>
      </c>
      <c r="B5529" t="s">
        <v>23</v>
      </c>
      <c r="C5529" t="str">
        <f>IFERROR(VLOOKUP(B5529,$N$3:$O$14,2,FALSE),"error")</f>
        <v>TankRoar</v>
      </c>
      <c r="D5529">
        <f>IF(E5529&gt;=($M$18-6),1,0)</f>
        <v>0</v>
      </c>
      <c r="E5529" s="1">
        <v>44659</v>
      </c>
      <c r="F5529" t="s">
        <v>5</v>
      </c>
      <c r="G5529">
        <v>6</v>
      </c>
      <c r="H5529" s="4">
        <v>21</v>
      </c>
      <c r="I5529" s="3">
        <v>0.01</v>
      </c>
      <c r="J5529" s="3">
        <f>IFERROR((I5529/H5529)*1000,0)</f>
        <v>0.47619047619047616</v>
      </c>
      <c r="K5529" s="2">
        <v>0.66669999999999996</v>
      </c>
    </row>
    <row r="5530" spans="1:11" x14ac:dyDescent="0.35">
      <c r="A5530" t="s">
        <v>29</v>
      </c>
      <c r="B5530" t="s">
        <v>23</v>
      </c>
      <c r="C5530" t="str">
        <f>IFERROR(VLOOKUP(B5530,$N$3:$O$14,2,FALSE),"error")</f>
        <v>TankRoar</v>
      </c>
      <c r="D5530">
        <f>IF(E5530&gt;=($M$18-6),1,0)</f>
        <v>0</v>
      </c>
      <c r="E5530" s="1">
        <v>44659</v>
      </c>
      <c r="F5530" t="s">
        <v>4</v>
      </c>
      <c r="G5530">
        <v>0</v>
      </c>
      <c r="H5530" s="4">
        <v>4</v>
      </c>
      <c r="I5530" s="3">
        <v>0</v>
      </c>
      <c r="J5530" s="3">
        <f>IFERROR((I5530/H5530)*1000,0)</f>
        <v>0</v>
      </c>
      <c r="K5530" s="2">
        <v>0.75</v>
      </c>
    </row>
    <row r="5531" spans="1:11" x14ac:dyDescent="0.35">
      <c r="A5531" t="s">
        <v>28</v>
      </c>
      <c r="B5531" t="s">
        <v>23</v>
      </c>
      <c r="C5531" t="str">
        <f>IFERROR(VLOOKUP(B5531,$N$3:$O$14,2,FALSE),"error")</f>
        <v>TankRoar</v>
      </c>
      <c r="D5531">
        <f>IF(E5531&gt;=($M$18-6),1,0)</f>
        <v>0</v>
      </c>
      <c r="E5531" s="1">
        <v>44659</v>
      </c>
      <c r="F5531" t="s">
        <v>5</v>
      </c>
      <c r="G5531">
        <v>6</v>
      </c>
      <c r="H5531" s="4">
        <v>12</v>
      </c>
      <c r="I5531" s="3">
        <v>0</v>
      </c>
      <c r="J5531" s="3">
        <f>IFERROR((I5531/H5531)*1000,0)</f>
        <v>0</v>
      </c>
      <c r="K5531" s="2">
        <v>0.83330000000000004</v>
      </c>
    </row>
    <row r="5532" spans="1:11" x14ac:dyDescent="0.35">
      <c r="A5532" t="s">
        <v>28</v>
      </c>
      <c r="B5532" t="s">
        <v>23</v>
      </c>
      <c r="C5532" t="str">
        <f>IFERROR(VLOOKUP(B5532,$N$3:$O$14,2,FALSE),"error")</f>
        <v>TankRoar</v>
      </c>
      <c r="D5532">
        <f>IF(E5532&gt;=($M$18-6),1,0)</f>
        <v>0</v>
      </c>
      <c r="E5532" s="1">
        <v>44659</v>
      </c>
      <c r="F5532" t="s">
        <v>4</v>
      </c>
      <c r="G5532">
        <v>0</v>
      </c>
      <c r="H5532" s="4">
        <v>4</v>
      </c>
      <c r="I5532" s="3">
        <v>0</v>
      </c>
      <c r="J5532" s="3">
        <f>IFERROR((I5532/H5532)*1000,0)</f>
        <v>0</v>
      </c>
      <c r="K5532" s="2">
        <v>0.75</v>
      </c>
    </row>
    <row r="5533" spans="1:11" x14ac:dyDescent="0.35">
      <c r="A5533" t="s">
        <v>27</v>
      </c>
      <c r="B5533" t="s">
        <v>23</v>
      </c>
      <c r="C5533" t="str">
        <f>IFERROR(VLOOKUP(B5533,$N$3:$O$14,2,FALSE),"error")</f>
        <v>TankRoar</v>
      </c>
      <c r="D5533">
        <f>IF(E5533&gt;=($M$18-6),1,0)</f>
        <v>0</v>
      </c>
      <c r="E5533" s="1">
        <v>44659</v>
      </c>
      <c r="F5533" t="s">
        <v>5</v>
      </c>
      <c r="G5533">
        <v>5</v>
      </c>
      <c r="H5533" s="4">
        <v>11</v>
      </c>
      <c r="I5533" s="3">
        <v>0</v>
      </c>
      <c r="J5533" s="3">
        <f>IFERROR((I5533/H5533)*1000,0)</f>
        <v>0</v>
      </c>
      <c r="K5533" s="2">
        <v>0.72729999999999995</v>
      </c>
    </row>
    <row r="5534" spans="1:11" x14ac:dyDescent="0.35">
      <c r="A5534" t="s">
        <v>27</v>
      </c>
      <c r="B5534" t="s">
        <v>23</v>
      </c>
      <c r="C5534" t="str">
        <f>IFERROR(VLOOKUP(B5534,$N$3:$O$14,2,FALSE),"error")</f>
        <v>TankRoar</v>
      </c>
      <c r="D5534">
        <f>IF(E5534&gt;=($M$18-6),1,0)</f>
        <v>0</v>
      </c>
      <c r="E5534" s="1">
        <v>44659</v>
      </c>
      <c r="F5534" t="s">
        <v>4</v>
      </c>
      <c r="G5534">
        <v>0</v>
      </c>
      <c r="H5534" s="4">
        <v>3</v>
      </c>
      <c r="I5534" s="3">
        <v>0</v>
      </c>
      <c r="J5534" s="3">
        <f>IFERROR((I5534/H5534)*1000,0)</f>
        <v>0</v>
      </c>
      <c r="K5534" s="2">
        <v>0.33329999999999999</v>
      </c>
    </row>
    <row r="5535" spans="1:11" x14ac:dyDescent="0.35">
      <c r="A5535" t="s">
        <v>26</v>
      </c>
      <c r="B5535" t="s">
        <v>23</v>
      </c>
      <c r="C5535" t="str">
        <f>IFERROR(VLOOKUP(B5535,$N$3:$O$14,2,FALSE),"error")</f>
        <v>TankRoar</v>
      </c>
      <c r="D5535">
        <f>IF(E5535&gt;=($M$18-6),1,0)</f>
        <v>0</v>
      </c>
      <c r="E5535" s="1">
        <v>44659</v>
      </c>
      <c r="F5535" t="s">
        <v>5</v>
      </c>
      <c r="G5535">
        <v>2</v>
      </c>
      <c r="H5535" s="4">
        <v>9</v>
      </c>
      <c r="I5535" s="3">
        <v>0</v>
      </c>
      <c r="J5535" s="3">
        <f>IFERROR((I5535/H5535)*1000,0)</f>
        <v>0</v>
      </c>
      <c r="K5535" s="2">
        <v>0.88890000000000002</v>
      </c>
    </row>
    <row r="5536" spans="1:11" x14ac:dyDescent="0.35">
      <c r="A5536" t="s">
        <v>26</v>
      </c>
      <c r="B5536" t="s">
        <v>23</v>
      </c>
      <c r="C5536" t="str">
        <f>IFERROR(VLOOKUP(B5536,$N$3:$O$14,2,FALSE),"error")</f>
        <v>TankRoar</v>
      </c>
      <c r="D5536">
        <f>IF(E5536&gt;=($M$18-6),1,0)</f>
        <v>0</v>
      </c>
      <c r="E5536" s="1">
        <v>44659</v>
      </c>
      <c r="F5536" t="s">
        <v>4</v>
      </c>
      <c r="G5536">
        <v>0</v>
      </c>
      <c r="H5536" s="4">
        <v>2</v>
      </c>
      <c r="I5536" s="3">
        <v>0</v>
      </c>
      <c r="J5536" s="3">
        <f>IFERROR((I5536/H5536)*1000,0)</f>
        <v>0</v>
      </c>
      <c r="K5536" s="2">
        <v>0</v>
      </c>
    </row>
    <row r="5537" spans="1:11" x14ac:dyDescent="0.35">
      <c r="A5537" t="s">
        <v>25</v>
      </c>
      <c r="B5537" t="s">
        <v>23</v>
      </c>
      <c r="C5537" t="str">
        <f>IFERROR(VLOOKUP(B5537,$N$3:$O$14,2,FALSE),"error")</f>
        <v>TankRoar</v>
      </c>
      <c r="D5537">
        <f>IF(E5537&gt;=($M$18-6),1,0)</f>
        <v>0</v>
      </c>
      <c r="E5537" s="1">
        <v>44659</v>
      </c>
      <c r="F5537" t="s">
        <v>5</v>
      </c>
      <c r="G5537">
        <v>2</v>
      </c>
      <c r="H5537" s="4">
        <v>7</v>
      </c>
      <c r="I5537" s="3">
        <v>0</v>
      </c>
      <c r="J5537" s="3">
        <f>IFERROR((I5537/H5537)*1000,0)</f>
        <v>0</v>
      </c>
      <c r="K5537" s="2">
        <v>0.71430000000000005</v>
      </c>
    </row>
    <row r="5538" spans="1:11" x14ac:dyDescent="0.35">
      <c r="A5538" t="s">
        <v>25</v>
      </c>
      <c r="B5538" t="s">
        <v>23</v>
      </c>
      <c r="C5538" t="str">
        <f>IFERROR(VLOOKUP(B5538,$N$3:$O$14,2,FALSE),"error")</f>
        <v>TankRoar</v>
      </c>
      <c r="D5538">
        <f>IF(E5538&gt;=($M$18-6),1,0)</f>
        <v>0</v>
      </c>
      <c r="E5538" s="1">
        <v>44659</v>
      </c>
      <c r="F5538" t="s">
        <v>4</v>
      </c>
      <c r="G5538">
        <v>0</v>
      </c>
      <c r="H5538" s="4">
        <v>2</v>
      </c>
      <c r="I5538" s="3">
        <v>0</v>
      </c>
      <c r="J5538" s="3">
        <f>IFERROR((I5538/H5538)*1000,0)</f>
        <v>0</v>
      </c>
      <c r="K5538" s="2">
        <v>0</v>
      </c>
    </row>
    <row r="5539" spans="1:11" x14ac:dyDescent="0.35">
      <c r="A5539" t="s">
        <v>24</v>
      </c>
      <c r="B5539" t="s">
        <v>23</v>
      </c>
      <c r="C5539" t="str">
        <f>IFERROR(VLOOKUP(B5539,$N$3:$O$14,2,FALSE),"error")</f>
        <v>TankRoar</v>
      </c>
      <c r="D5539">
        <f>IF(E5539&gt;=($M$18-6),1,0)</f>
        <v>0</v>
      </c>
      <c r="E5539" s="1">
        <v>44659</v>
      </c>
      <c r="F5539" t="s">
        <v>5</v>
      </c>
      <c r="G5539">
        <v>2</v>
      </c>
      <c r="H5539" s="4">
        <v>7</v>
      </c>
      <c r="I5539" s="3">
        <v>0</v>
      </c>
      <c r="J5539" s="3">
        <f>IFERROR((I5539/H5539)*1000,0)</f>
        <v>0</v>
      </c>
      <c r="K5539" s="2">
        <v>0.85709999999999997</v>
      </c>
    </row>
    <row r="5540" spans="1:11" x14ac:dyDescent="0.35">
      <c r="A5540" t="s">
        <v>24</v>
      </c>
      <c r="B5540" t="s">
        <v>23</v>
      </c>
      <c r="C5540" t="str">
        <f>IFERROR(VLOOKUP(B5540,$N$3:$O$14,2,FALSE),"error")</f>
        <v>TankRoar</v>
      </c>
      <c r="D5540">
        <f>IF(E5540&gt;=($M$18-6),1,0)</f>
        <v>0</v>
      </c>
      <c r="E5540" s="1">
        <v>44659</v>
      </c>
      <c r="F5540" t="s">
        <v>4</v>
      </c>
      <c r="G5540">
        <v>0</v>
      </c>
      <c r="H5540" s="4">
        <v>1</v>
      </c>
      <c r="I5540" s="3">
        <v>0</v>
      </c>
      <c r="J5540" s="3">
        <f>IFERROR((I5540/H5540)*1000,0)</f>
        <v>0</v>
      </c>
      <c r="K5540" s="2">
        <v>1</v>
      </c>
    </row>
    <row r="5541" spans="1:11" x14ac:dyDescent="0.35">
      <c r="A5541" t="s">
        <v>22</v>
      </c>
      <c r="B5541" t="s">
        <v>2</v>
      </c>
      <c r="C5541" t="str">
        <f>IFERROR(VLOOKUP(B5541,$N$3:$O$14,2,FALSE),"error")</f>
        <v>TheVintageNews</v>
      </c>
      <c r="D5541">
        <f>IF(E5541&gt;=($M$18-6),1,0)</f>
        <v>0</v>
      </c>
      <c r="E5541" s="1">
        <v>44659</v>
      </c>
      <c r="F5541" t="s">
        <v>5</v>
      </c>
      <c r="G5541">
        <v>2</v>
      </c>
      <c r="H5541" s="4">
        <v>392</v>
      </c>
      <c r="I5541" s="3">
        <v>0.14000000000000001</v>
      </c>
      <c r="J5541" s="3">
        <f>IFERROR((I5541/H5541)*1000,0)</f>
        <v>0.35714285714285721</v>
      </c>
      <c r="K5541" s="2">
        <v>0.74170000000000003</v>
      </c>
    </row>
    <row r="5542" spans="1:11" x14ac:dyDescent="0.35">
      <c r="A5542" t="s">
        <v>22</v>
      </c>
      <c r="B5542" t="s">
        <v>2</v>
      </c>
      <c r="C5542" t="str">
        <f>IFERROR(VLOOKUP(B5542,$N$3:$O$14,2,FALSE),"error")</f>
        <v>TheVintageNews</v>
      </c>
      <c r="D5542">
        <f>IF(E5542&gt;=($M$18-6),1,0)</f>
        <v>0</v>
      </c>
      <c r="E5542" s="1">
        <v>44659</v>
      </c>
      <c r="F5542" t="s">
        <v>4</v>
      </c>
      <c r="G5542">
        <v>27</v>
      </c>
      <c r="H5542" s="4">
        <v>4507</v>
      </c>
      <c r="I5542" s="3">
        <v>2.94</v>
      </c>
      <c r="J5542" s="3">
        <f>IFERROR((I5542/H5542)*1000,0)</f>
        <v>0.65231861548702019</v>
      </c>
      <c r="K5542" s="2">
        <v>0.69099999999999995</v>
      </c>
    </row>
    <row r="5543" spans="1:11" x14ac:dyDescent="0.35">
      <c r="A5543" t="s">
        <v>22</v>
      </c>
      <c r="B5543" t="s">
        <v>2</v>
      </c>
      <c r="C5543" t="str">
        <f>IFERROR(VLOOKUP(B5543,$N$3:$O$14,2,FALSE),"error")</f>
        <v>TheVintageNews</v>
      </c>
      <c r="D5543">
        <f>IF(E5543&gt;=($M$18-6),1,0)</f>
        <v>0</v>
      </c>
      <c r="E5543" s="1">
        <v>44659</v>
      </c>
      <c r="F5543" t="s">
        <v>1</v>
      </c>
      <c r="G5543">
        <v>2</v>
      </c>
      <c r="H5543" s="4">
        <v>114</v>
      </c>
      <c r="I5543" s="3">
        <v>0.09</v>
      </c>
      <c r="J5543" s="3">
        <f>IFERROR((I5543/H5543)*1000,0)</f>
        <v>0.78947368421052633</v>
      </c>
      <c r="K5543" s="2">
        <v>0.72219999999999995</v>
      </c>
    </row>
    <row r="5544" spans="1:11" x14ac:dyDescent="0.35">
      <c r="A5544" t="s">
        <v>21</v>
      </c>
      <c r="B5544" t="s">
        <v>2</v>
      </c>
      <c r="C5544" t="str">
        <f>IFERROR(VLOOKUP(B5544,$N$3:$O$14,2,FALSE),"error")</f>
        <v>TheVintageNews</v>
      </c>
      <c r="D5544">
        <f>IF(E5544&gt;=($M$18-6),1,0)</f>
        <v>0</v>
      </c>
      <c r="E5544" s="1">
        <v>44659</v>
      </c>
      <c r="F5544" t="s">
        <v>5</v>
      </c>
      <c r="G5544">
        <v>1</v>
      </c>
      <c r="H5544" s="4">
        <v>557</v>
      </c>
      <c r="I5544" s="3">
        <v>0.2</v>
      </c>
      <c r="J5544" s="3">
        <f>IFERROR((I5544/H5544)*1000,0)</f>
        <v>0.35906642728904847</v>
      </c>
      <c r="K5544" s="2">
        <v>0.68879999999999997</v>
      </c>
    </row>
    <row r="5545" spans="1:11" x14ac:dyDescent="0.35">
      <c r="A5545" t="s">
        <v>21</v>
      </c>
      <c r="B5545" t="s">
        <v>2</v>
      </c>
      <c r="C5545" t="str">
        <f>IFERROR(VLOOKUP(B5545,$N$3:$O$14,2,FALSE),"error")</f>
        <v>TheVintageNews</v>
      </c>
      <c r="D5545">
        <f>IF(E5545&gt;=($M$18-6),1,0)</f>
        <v>0</v>
      </c>
      <c r="E5545" s="1">
        <v>44659</v>
      </c>
      <c r="F5545" t="s">
        <v>4</v>
      </c>
      <c r="G5545">
        <v>29</v>
      </c>
      <c r="H5545" s="4">
        <v>6177</v>
      </c>
      <c r="I5545" s="3">
        <v>4.71</v>
      </c>
      <c r="J5545" s="3">
        <f>IFERROR((I5545/H5545)*1000,0)</f>
        <v>0.76250607090820788</v>
      </c>
      <c r="K5545" s="2">
        <v>0.57769999999999999</v>
      </c>
    </row>
    <row r="5546" spans="1:11" x14ac:dyDescent="0.35">
      <c r="A5546" t="s">
        <v>21</v>
      </c>
      <c r="B5546" t="s">
        <v>2</v>
      </c>
      <c r="C5546" t="str">
        <f>IFERROR(VLOOKUP(B5546,$N$3:$O$14,2,FALSE),"error")</f>
        <v>TheVintageNews</v>
      </c>
      <c r="D5546">
        <f>IF(E5546&gt;=($M$18-6),1,0)</f>
        <v>0</v>
      </c>
      <c r="E5546" s="1">
        <v>44659</v>
      </c>
      <c r="F5546" t="s">
        <v>1</v>
      </c>
      <c r="G5546">
        <v>0</v>
      </c>
      <c r="H5546" s="4">
        <v>155</v>
      </c>
      <c r="I5546" s="3">
        <v>0.13</v>
      </c>
      <c r="J5546" s="3">
        <f>IFERROR((I5546/H5546)*1000,0)</f>
        <v>0.83870967741935487</v>
      </c>
      <c r="K5546" s="2">
        <v>0.7429</v>
      </c>
    </row>
    <row r="5547" spans="1:11" x14ac:dyDescent="0.35">
      <c r="A5547" t="s">
        <v>20</v>
      </c>
      <c r="B5547" t="s">
        <v>2</v>
      </c>
      <c r="C5547" t="str">
        <f>IFERROR(VLOOKUP(B5547,$N$3:$O$14,2,FALSE),"error")</f>
        <v>TheVintageNews</v>
      </c>
      <c r="D5547">
        <f>IF(E5547&gt;=($M$18-6),1,0)</f>
        <v>0</v>
      </c>
      <c r="E5547" s="1">
        <v>44659</v>
      </c>
      <c r="F5547" t="s">
        <v>5</v>
      </c>
      <c r="G5547">
        <v>2</v>
      </c>
      <c r="H5547" s="4">
        <v>308</v>
      </c>
      <c r="I5547" s="3">
        <v>0.09</v>
      </c>
      <c r="J5547" s="3">
        <f>IFERROR((I5547/H5547)*1000,0)</f>
        <v>0.29220779220779219</v>
      </c>
      <c r="K5547" s="2">
        <v>0.72950000000000004</v>
      </c>
    </row>
    <row r="5548" spans="1:11" x14ac:dyDescent="0.35">
      <c r="A5548" t="s">
        <v>20</v>
      </c>
      <c r="B5548" t="s">
        <v>2</v>
      </c>
      <c r="C5548" t="str">
        <f>IFERROR(VLOOKUP(B5548,$N$3:$O$14,2,FALSE),"error")</f>
        <v>TheVintageNews</v>
      </c>
      <c r="D5548">
        <f>IF(E5548&gt;=($M$18-6),1,0)</f>
        <v>0</v>
      </c>
      <c r="E5548" s="1">
        <v>44659</v>
      </c>
      <c r="F5548" t="s">
        <v>4</v>
      </c>
      <c r="G5548">
        <v>33</v>
      </c>
      <c r="H5548" s="4">
        <v>3801</v>
      </c>
      <c r="I5548" s="3">
        <v>2.19</v>
      </c>
      <c r="J5548" s="3">
        <f>IFERROR((I5548/H5548)*1000,0)</f>
        <v>0.57616416732438824</v>
      </c>
      <c r="K5548" s="2">
        <v>0.65259999999999996</v>
      </c>
    </row>
    <row r="5549" spans="1:11" x14ac:dyDescent="0.35">
      <c r="A5549" t="s">
        <v>20</v>
      </c>
      <c r="B5549" t="s">
        <v>2</v>
      </c>
      <c r="C5549" t="str">
        <f>IFERROR(VLOOKUP(B5549,$N$3:$O$14,2,FALSE),"error")</f>
        <v>TheVintageNews</v>
      </c>
      <c r="D5549">
        <f>IF(E5549&gt;=($M$18-6),1,0)</f>
        <v>0</v>
      </c>
      <c r="E5549" s="1">
        <v>44659</v>
      </c>
      <c r="F5549" t="s">
        <v>1</v>
      </c>
      <c r="G5549">
        <v>0</v>
      </c>
      <c r="H5549" s="4">
        <v>86</v>
      </c>
      <c r="I5549" s="3">
        <v>0.06</v>
      </c>
      <c r="J5549" s="3">
        <f>IFERROR((I5549/H5549)*1000,0)</f>
        <v>0.69767441860465118</v>
      </c>
      <c r="K5549" s="2">
        <v>0.74390000000000001</v>
      </c>
    </row>
    <row r="5550" spans="1:11" x14ac:dyDescent="0.35">
      <c r="A5550" t="s">
        <v>19</v>
      </c>
      <c r="B5550" t="s">
        <v>2</v>
      </c>
      <c r="C5550" t="str">
        <f>IFERROR(VLOOKUP(B5550,$N$3:$O$14,2,FALSE),"error")</f>
        <v>TheVintageNews</v>
      </c>
      <c r="D5550">
        <f>IF(E5550&gt;=($M$18-6),1,0)</f>
        <v>0</v>
      </c>
      <c r="E5550" s="1">
        <v>44659</v>
      </c>
      <c r="F5550" t="s">
        <v>5</v>
      </c>
      <c r="G5550">
        <v>1</v>
      </c>
      <c r="H5550" s="4">
        <v>252</v>
      </c>
      <c r="I5550" s="3">
        <v>7.0000000000000007E-2</v>
      </c>
      <c r="J5550" s="3">
        <f>IFERROR((I5550/H5550)*1000,0)</f>
        <v>0.27777777777777779</v>
      </c>
      <c r="K5550" s="2">
        <v>0.73419999999999996</v>
      </c>
    </row>
    <row r="5551" spans="1:11" x14ac:dyDescent="0.35">
      <c r="A5551" t="s">
        <v>19</v>
      </c>
      <c r="B5551" t="s">
        <v>2</v>
      </c>
      <c r="C5551" t="str">
        <f>IFERROR(VLOOKUP(B5551,$N$3:$O$14,2,FALSE),"error")</f>
        <v>TheVintageNews</v>
      </c>
      <c r="D5551">
        <f>IF(E5551&gt;=($M$18-6),1,0)</f>
        <v>0</v>
      </c>
      <c r="E5551" s="1">
        <v>44659</v>
      </c>
      <c r="F5551" t="s">
        <v>4</v>
      </c>
      <c r="G5551">
        <v>21</v>
      </c>
      <c r="H5551" s="4">
        <v>3248</v>
      </c>
      <c r="I5551" s="3">
        <v>1.7</v>
      </c>
      <c r="J5551" s="3">
        <f>IFERROR((I5551/H5551)*1000,0)</f>
        <v>0.52339901477832507</v>
      </c>
      <c r="K5551" s="2">
        <v>0.58520000000000005</v>
      </c>
    </row>
    <row r="5552" spans="1:11" x14ac:dyDescent="0.35">
      <c r="A5552" t="s">
        <v>19</v>
      </c>
      <c r="B5552" t="s">
        <v>2</v>
      </c>
      <c r="C5552" t="str">
        <f>IFERROR(VLOOKUP(B5552,$N$3:$O$14,2,FALSE),"error")</f>
        <v>TheVintageNews</v>
      </c>
      <c r="D5552">
        <f>IF(E5552&gt;=($M$18-6),1,0)</f>
        <v>0</v>
      </c>
      <c r="E5552" s="1">
        <v>44659</v>
      </c>
      <c r="F5552" t="s">
        <v>1</v>
      </c>
      <c r="G5552">
        <v>1</v>
      </c>
      <c r="H5552" s="4">
        <v>65</v>
      </c>
      <c r="I5552" s="3">
        <v>0.04</v>
      </c>
      <c r="J5552" s="3">
        <f>IFERROR((I5552/H5552)*1000,0)</f>
        <v>0.61538461538461542</v>
      </c>
      <c r="K5552" s="2">
        <v>0.77049999999999996</v>
      </c>
    </row>
    <row r="5553" spans="1:11" x14ac:dyDescent="0.35">
      <c r="A5553" t="s">
        <v>18</v>
      </c>
      <c r="B5553" t="s">
        <v>2</v>
      </c>
      <c r="C5553" t="str">
        <f>IFERROR(VLOOKUP(B5553,$N$3:$O$14,2,FALSE),"error")</f>
        <v>TheVintageNews</v>
      </c>
      <c r="D5553">
        <f>IF(E5553&gt;=($M$18-6),1,0)</f>
        <v>0</v>
      </c>
      <c r="E5553" s="1">
        <v>44659</v>
      </c>
      <c r="F5553" t="s">
        <v>5</v>
      </c>
      <c r="G5553">
        <v>1</v>
      </c>
      <c r="H5553" s="4">
        <v>478</v>
      </c>
      <c r="I5553" s="3">
        <v>0.12</v>
      </c>
      <c r="J5553" s="3">
        <f>IFERROR((I5553/H5553)*1000,0)</f>
        <v>0.25104602510460255</v>
      </c>
      <c r="K5553" s="2">
        <v>0.70820000000000005</v>
      </c>
    </row>
    <row r="5554" spans="1:11" x14ac:dyDescent="0.35">
      <c r="A5554" t="s">
        <v>18</v>
      </c>
      <c r="B5554" t="s">
        <v>2</v>
      </c>
      <c r="C5554" t="str">
        <f>IFERROR(VLOOKUP(B5554,$N$3:$O$14,2,FALSE),"error")</f>
        <v>TheVintageNews</v>
      </c>
      <c r="D5554">
        <f>IF(E5554&gt;=($M$18-6),1,0)</f>
        <v>0</v>
      </c>
      <c r="E5554" s="1">
        <v>44659</v>
      </c>
      <c r="F5554" t="s">
        <v>4</v>
      </c>
      <c r="G5554">
        <v>30</v>
      </c>
      <c r="H5554" s="4">
        <v>4912</v>
      </c>
      <c r="I5554" s="3">
        <v>2.29</v>
      </c>
      <c r="J5554" s="3">
        <f>IFERROR((I5554/H5554)*1000,0)</f>
        <v>0.46620521172638441</v>
      </c>
      <c r="K5554" s="2">
        <v>0.52070000000000005</v>
      </c>
    </row>
    <row r="5555" spans="1:11" x14ac:dyDescent="0.35">
      <c r="A5555" t="s">
        <v>18</v>
      </c>
      <c r="B5555" t="s">
        <v>2</v>
      </c>
      <c r="C5555" t="str">
        <f>IFERROR(VLOOKUP(B5555,$N$3:$O$14,2,FALSE),"error")</f>
        <v>TheVintageNews</v>
      </c>
      <c r="D5555">
        <f>IF(E5555&gt;=($M$18-6),1,0)</f>
        <v>0</v>
      </c>
      <c r="E5555" s="1">
        <v>44659</v>
      </c>
      <c r="F5555" t="s">
        <v>1</v>
      </c>
      <c r="G5555">
        <v>1</v>
      </c>
      <c r="H5555" s="4">
        <v>137</v>
      </c>
      <c r="I5555" s="3">
        <v>0.06</v>
      </c>
      <c r="J5555" s="3">
        <f>IFERROR((I5555/H5555)*1000,0)</f>
        <v>0.43795620437956201</v>
      </c>
      <c r="K5555" s="2">
        <v>0.80169999999999997</v>
      </c>
    </row>
    <row r="5556" spans="1:11" x14ac:dyDescent="0.35">
      <c r="A5556" t="s">
        <v>17</v>
      </c>
      <c r="B5556" t="s">
        <v>2</v>
      </c>
      <c r="C5556" t="str">
        <f>IFERROR(VLOOKUP(B5556,$N$3:$O$14,2,FALSE),"error")</f>
        <v>TheVintageNews</v>
      </c>
      <c r="D5556">
        <f>IF(E5556&gt;=($M$18-6),1,0)</f>
        <v>0</v>
      </c>
      <c r="E5556" s="1">
        <v>44659</v>
      </c>
      <c r="F5556" t="s">
        <v>6</v>
      </c>
      <c r="G5556">
        <v>1</v>
      </c>
      <c r="H5556" s="4">
        <v>10</v>
      </c>
      <c r="I5556" s="3">
        <v>0.01</v>
      </c>
      <c r="J5556" s="3">
        <f>IFERROR((I5556/H5556)*1000,0)</f>
        <v>1</v>
      </c>
      <c r="K5556" s="2">
        <v>1</v>
      </c>
    </row>
    <row r="5557" spans="1:11" x14ac:dyDescent="0.35">
      <c r="A5557" t="s">
        <v>17</v>
      </c>
      <c r="B5557" t="s">
        <v>2</v>
      </c>
      <c r="C5557" t="str">
        <f>IFERROR(VLOOKUP(B5557,$N$3:$O$14,2,FALSE),"error")</f>
        <v>TheVintageNews</v>
      </c>
      <c r="D5557">
        <f>IF(E5557&gt;=($M$18-6),1,0)</f>
        <v>0</v>
      </c>
      <c r="E5557" s="1">
        <v>44659</v>
      </c>
      <c r="F5557" t="s">
        <v>5</v>
      </c>
      <c r="G5557">
        <v>262</v>
      </c>
      <c r="H5557" s="4">
        <v>18931</v>
      </c>
      <c r="I5557" s="3">
        <v>16.78</v>
      </c>
      <c r="J5557" s="3">
        <f>IFERROR((I5557/H5557)*1000,0)</f>
        <v>0.8863768422164704</v>
      </c>
      <c r="K5557" s="2">
        <v>0.96160000000000001</v>
      </c>
    </row>
    <row r="5558" spans="1:11" x14ac:dyDescent="0.35">
      <c r="A5558" t="s">
        <v>16</v>
      </c>
      <c r="B5558" t="s">
        <v>2</v>
      </c>
      <c r="C5558" t="str">
        <f>IFERROR(VLOOKUP(B5558,$N$3:$O$14,2,FALSE),"error")</f>
        <v>TheVintageNews</v>
      </c>
      <c r="D5558">
        <f>IF(E5558&gt;=($M$18-6),1,0)</f>
        <v>0</v>
      </c>
      <c r="E5558" s="1">
        <v>44659</v>
      </c>
      <c r="F5558" t="s">
        <v>5</v>
      </c>
      <c r="G5558">
        <v>121</v>
      </c>
      <c r="H5558" s="4">
        <v>5723</v>
      </c>
      <c r="I5558" s="3">
        <v>3.07</v>
      </c>
      <c r="J5558" s="3">
        <f>IFERROR((I5558/H5558)*1000,0)</f>
        <v>0.53643194128953342</v>
      </c>
      <c r="K5558" s="2">
        <v>0.96540000000000004</v>
      </c>
    </row>
    <row r="5559" spans="1:11" x14ac:dyDescent="0.35">
      <c r="A5559" t="s">
        <v>16</v>
      </c>
      <c r="B5559" t="s">
        <v>2</v>
      </c>
      <c r="C5559" t="str">
        <f>IFERROR(VLOOKUP(B5559,$N$3:$O$14,2,FALSE),"error")</f>
        <v>TheVintageNews</v>
      </c>
      <c r="D5559">
        <f>IF(E5559&gt;=($M$18-6),1,0)</f>
        <v>0</v>
      </c>
      <c r="E5559" s="1">
        <v>44659</v>
      </c>
      <c r="F5559" t="s">
        <v>160</v>
      </c>
      <c r="G5559">
        <v>1</v>
      </c>
      <c r="H5559" s="4">
        <v>0</v>
      </c>
      <c r="I5559" s="3">
        <v>0</v>
      </c>
      <c r="J5559" s="3">
        <f>IFERROR((I5559/H5559)*1000,0)</f>
        <v>0</v>
      </c>
      <c r="K5559" s="2">
        <v>0</v>
      </c>
    </row>
    <row r="5560" spans="1:11" x14ac:dyDescent="0.35">
      <c r="A5560" t="s">
        <v>16</v>
      </c>
      <c r="B5560" t="s">
        <v>2</v>
      </c>
      <c r="C5560" t="str">
        <f>IFERROR(VLOOKUP(B5560,$N$3:$O$14,2,FALSE),"error")</f>
        <v>TheVintageNews</v>
      </c>
      <c r="D5560">
        <f>IF(E5560&gt;=($M$18-6),1,0)</f>
        <v>0</v>
      </c>
      <c r="E5560" s="1">
        <v>44659</v>
      </c>
      <c r="F5560" t="s">
        <v>4</v>
      </c>
      <c r="G5560" s="5">
        <v>1547</v>
      </c>
      <c r="H5560" s="4">
        <v>204971</v>
      </c>
      <c r="I5560" s="3">
        <v>98.26</v>
      </c>
      <c r="J5560" s="3">
        <f>IFERROR((I5560/H5560)*1000,0)</f>
        <v>0.47938488859399625</v>
      </c>
      <c r="K5560" s="2">
        <v>0.98</v>
      </c>
    </row>
    <row r="5561" spans="1:11" x14ac:dyDescent="0.35">
      <c r="A5561" t="s">
        <v>16</v>
      </c>
      <c r="B5561" t="s">
        <v>2</v>
      </c>
      <c r="C5561" t="str">
        <f>IFERROR(VLOOKUP(B5561,$N$3:$O$14,2,FALSE),"error")</f>
        <v>TheVintageNews</v>
      </c>
      <c r="D5561">
        <f>IF(E5561&gt;=($M$18-6),1,0)</f>
        <v>0</v>
      </c>
      <c r="E5561" s="1">
        <v>44659</v>
      </c>
      <c r="F5561" t="s">
        <v>1</v>
      </c>
      <c r="G5561">
        <v>254</v>
      </c>
      <c r="H5561" s="4">
        <v>20044</v>
      </c>
      <c r="I5561" s="3">
        <v>10.99</v>
      </c>
      <c r="J5561" s="3">
        <f>IFERROR((I5561/H5561)*1000,0)</f>
        <v>0.54829375374176814</v>
      </c>
      <c r="K5561" s="2">
        <v>0.98119999999999996</v>
      </c>
    </row>
    <row r="5562" spans="1:11" x14ac:dyDescent="0.35">
      <c r="A5562" t="s">
        <v>151</v>
      </c>
      <c r="B5562" t="s">
        <v>2</v>
      </c>
      <c r="C5562" t="str">
        <f>IFERROR(VLOOKUP(B5562,$N$3:$O$14,2,FALSE),"error")</f>
        <v>TheVintageNews</v>
      </c>
      <c r="D5562">
        <f>IF(E5562&gt;=($M$18-6),1,0)</f>
        <v>0</v>
      </c>
      <c r="E5562" s="1">
        <v>44659</v>
      </c>
      <c r="F5562" t="s">
        <v>5</v>
      </c>
      <c r="G5562">
        <v>4</v>
      </c>
      <c r="H5562" s="4">
        <v>0</v>
      </c>
      <c r="I5562" s="3">
        <v>0</v>
      </c>
      <c r="J5562" s="3">
        <f>IFERROR((I5562/H5562)*1000,0)</f>
        <v>0</v>
      </c>
      <c r="K5562" s="2">
        <v>0</v>
      </c>
    </row>
    <row r="5563" spans="1:11" x14ac:dyDescent="0.35">
      <c r="A5563" t="s">
        <v>15</v>
      </c>
      <c r="B5563" t="s">
        <v>2</v>
      </c>
      <c r="C5563" t="str">
        <f>IFERROR(VLOOKUP(B5563,$N$3:$O$14,2,FALSE),"error")</f>
        <v>TheVintageNews</v>
      </c>
      <c r="D5563">
        <f>IF(E5563&gt;=($M$18-6),1,0)</f>
        <v>0</v>
      </c>
      <c r="E5563" s="1">
        <v>44659</v>
      </c>
      <c r="F5563" t="s">
        <v>6</v>
      </c>
      <c r="G5563">
        <v>1</v>
      </c>
      <c r="H5563" s="4">
        <v>8</v>
      </c>
      <c r="I5563" s="3">
        <v>0.02</v>
      </c>
      <c r="J5563" s="3">
        <f>IFERROR((I5563/H5563)*1000,0)</f>
        <v>2.5</v>
      </c>
      <c r="K5563" s="2">
        <v>0.875</v>
      </c>
    </row>
    <row r="5564" spans="1:11" x14ac:dyDescent="0.35">
      <c r="A5564" t="s">
        <v>15</v>
      </c>
      <c r="B5564" t="s">
        <v>2</v>
      </c>
      <c r="C5564" t="str">
        <f>IFERROR(VLOOKUP(B5564,$N$3:$O$14,2,FALSE),"error")</f>
        <v>TheVintageNews</v>
      </c>
      <c r="D5564">
        <f>IF(E5564&gt;=($M$18-6),1,0)</f>
        <v>0</v>
      </c>
      <c r="E5564" s="1">
        <v>44659</v>
      </c>
      <c r="F5564" t="s">
        <v>5</v>
      </c>
      <c r="G5564">
        <v>180</v>
      </c>
      <c r="H5564" s="4">
        <v>5815</v>
      </c>
      <c r="I5564" s="3">
        <v>6.58</v>
      </c>
      <c r="J5564" s="3">
        <f>IFERROR((I5564/H5564)*1000,0)</f>
        <v>1.1315563198624248</v>
      </c>
      <c r="K5564" s="2">
        <v>0.68379999999999996</v>
      </c>
    </row>
    <row r="5565" spans="1:11" x14ac:dyDescent="0.35">
      <c r="A5565" t="s">
        <v>15</v>
      </c>
      <c r="B5565" t="s">
        <v>2</v>
      </c>
      <c r="C5565" t="str">
        <f>IFERROR(VLOOKUP(B5565,$N$3:$O$14,2,FALSE),"error")</f>
        <v>TheVintageNews</v>
      </c>
      <c r="D5565">
        <f>IF(E5565&gt;=($M$18-6),1,0)</f>
        <v>0</v>
      </c>
      <c r="E5565" s="1">
        <v>44659</v>
      </c>
      <c r="F5565" t="s">
        <v>4</v>
      </c>
      <c r="G5565">
        <v>3</v>
      </c>
      <c r="H5565" s="4">
        <v>65</v>
      </c>
      <c r="I5565" s="3">
        <v>0.02</v>
      </c>
      <c r="J5565" s="3">
        <f>IFERROR((I5565/H5565)*1000,0)</f>
        <v>0.30769230769230771</v>
      </c>
      <c r="K5565" s="2">
        <v>0.1333</v>
      </c>
    </row>
    <row r="5566" spans="1:11" x14ac:dyDescent="0.35">
      <c r="A5566" t="s">
        <v>15</v>
      </c>
      <c r="B5566" t="s">
        <v>2</v>
      </c>
      <c r="C5566" t="str">
        <f>IFERROR(VLOOKUP(B5566,$N$3:$O$14,2,FALSE),"error")</f>
        <v>TheVintageNews</v>
      </c>
      <c r="D5566">
        <f>IF(E5566&gt;=($M$18-6),1,0)</f>
        <v>0</v>
      </c>
      <c r="E5566" s="1">
        <v>44659</v>
      </c>
      <c r="F5566" t="s">
        <v>1</v>
      </c>
      <c r="G5566">
        <v>141</v>
      </c>
      <c r="H5566" s="4">
        <v>2908</v>
      </c>
      <c r="I5566" s="3">
        <v>1.78</v>
      </c>
      <c r="J5566" s="3">
        <f>IFERROR((I5566/H5566)*1000,0)</f>
        <v>0.61210453920220087</v>
      </c>
      <c r="K5566" s="2">
        <v>0.62480000000000002</v>
      </c>
    </row>
    <row r="5567" spans="1:11" x14ac:dyDescent="0.35">
      <c r="A5567" t="s">
        <v>14</v>
      </c>
      <c r="B5567" t="s">
        <v>2</v>
      </c>
      <c r="C5567" t="str">
        <f>IFERROR(VLOOKUP(B5567,$N$3:$O$14,2,FALSE),"error")</f>
        <v>TheVintageNews</v>
      </c>
      <c r="D5567">
        <f>IF(E5567&gt;=($M$18-6),1,0)</f>
        <v>0</v>
      </c>
      <c r="E5567" s="1">
        <v>44659</v>
      </c>
      <c r="F5567" t="s">
        <v>6</v>
      </c>
      <c r="G5567">
        <v>1</v>
      </c>
      <c r="H5567" s="4">
        <v>5</v>
      </c>
      <c r="I5567" s="3">
        <v>0</v>
      </c>
      <c r="J5567" s="3">
        <f>IFERROR((I5567/H5567)*1000,0)</f>
        <v>0</v>
      </c>
      <c r="K5567" s="2">
        <v>0.8</v>
      </c>
    </row>
    <row r="5568" spans="1:11" x14ac:dyDescent="0.35">
      <c r="A5568" t="s">
        <v>14</v>
      </c>
      <c r="B5568" t="s">
        <v>2</v>
      </c>
      <c r="C5568" t="str">
        <f>IFERROR(VLOOKUP(B5568,$N$3:$O$14,2,FALSE),"error")</f>
        <v>TheVintageNews</v>
      </c>
      <c r="D5568">
        <f>IF(E5568&gt;=($M$18-6),1,0)</f>
        <v>0</v>
      </c>
      <c r="E5568" s="1">
        <v>44659</v>
      </c>
      <c r="F5568" t="s">
        <v>5</v>
      </c>
      <c r="G5568">
        <v>755</v>
      </c>
      <c r="H5568" s="4">
        <v>55334</v>
      </c>
      <c r="I5568" s="3">
        <v>67.290000000000006</v>
      </c>
      <c r="J5568" s="3">
        <f>IFERROR((I5568/H5568)*1000,0)</f>
        <v>1.2160696859073987</v>
      </c>
      <c r="K5568" s="2">
        <v>0.93469999999999998</v>
      </c>
    </row>
    <row r="5569" spans="1:11" x14ac:dyDescent="0.35">
      <c r="A5569" t="s">
        <v>14</v>
      </c>
      <c r="B5569" t="s">
        <v>2</v>
      </c>
      <c r="C5569" t="str">
        <f>IFERROR(VLOOKUP(B5569,$N$3:$O$14,2,FALSE),"error")</f>
        <v>TheVintageNews</v>
      </c>
      <c r="D5569">
        <f>IF(E5569&gt;=($M$18-6),1,0)</f>
        <v>0</v>
      </c>
      <c r="E5569" s="1">
        <v>44659</v>
      </c>
      <c r="F5569" t="s">
        <v>4</v>
      </c>
      <c r="G5569">
        <v>2</v>
      </c>
      <c r="H5569" s="4">
        <v>127</v>
      </c>
      <c r="I5569" s="3">
        <v>0.1</v>
      </c>
      <c r="J5569" s="3">
        <f>IFERROR((I5569/H5569)*1000,0)</f>
        <v>0.78740157480314965</v>
      </c>
      <c r="K5569" s="2">
        <v>0.5242</v>
      </c>
    </row>
    <row r="5570" spans="1:11" x14ac:dyDescent="0.35">
      <c r="A5570" t="s">
        <v>14</v>
      </c>
      <c r="B5570" t="s">
        <v>2</v>
      </c>
      <c r="C5570" t="str">
        <f>IFERROR(VLOOKUP(B5570,$N$3:$O$14,2,FALSE),"error")</f>
        <v>TheVintageNews</v>
      </c>
      <c r="D5570">
        <f>IF(E5570&gt;=($M$18-6),1,0)</f>
        <v>0</v>
      </c>
      <c r="E5570" s="1">
        <v>44659</v>
      </c>
      <c r="F5570" t="s">
        <v>1</v>
      </c>
      <c r="G5570">
        <v>257</v>
      </c>
      <c r="H5570" s="4">
        <v>15488</v>
      </c>
      <c r="I5570" s="3">
        <v>7.34</v>
      </c>
      <c r="J5570" s="3">
        <f>IFERROR((I5570/H5570)*1000,0)</f>
        <v>0.47391528925619836</v>
      </c>
      <c r="K5570" s="2">
        <v>0.94369999999999998</v>
      </c>
    </row>
    <row r="5571" spans="1:11" x14ac:dyDescent="0.35">
      <c r="A5571" t="s">
        <v>13</v>
      </c>
      <c r="B5571" t="s">
        <v>2</v>
      </c>
      <c r="C5571" t="str">
        <f>IFERROR(VLOOKUP(B5571,$N$3:$O$14,2,FALSE),"error")</f>
        <v>TheVintageNews</v>
      </c>
      <c r="D5571">
        <f>IF(E5571&gt;=($M$18-6),1,0)</f>
        <v>0</v>
      </c>
      <c r="E5571" s="1">
        <v>44659</v>
      </c>
      <c r="F5571" t="s">
        <v>5</v>
      </c>
      <c r="G5571">
        <v>7</v>
      </c>
      <c r="H5571" s="4">
        <v>116</v>
      </c>
      <c r="I5571" s="3">
        <v>0.15</v>
      </c>
      <c r="J5571" s="3">
        <f>IFERROR((I5571/H5571)*1000,0)</f>
        <v>1.2931034482758621</v>
      </c>
      <c r="K5571" s="2">
        <v>0.54869999999999997</v>
      </c>
    </row>
    <row r="5572" spans="1:11" x14ac:dyDescent="0.35">
      <c r="A5572" t="s">
        <v>13</v>
      </c>
      <c r="B5572" t="s">
        <v>2</v>
      </c>
      <c r="C5572" t="str">
        <f>IFERROR(VLOOKUP(B5572,$N$3:$O$14,2,FALSE),"error")</f>
        <v>TheVintageNews</v>
      </c>
      <c r="D5572">
        <f>IF(E5572&gt;=($M$18-6),1,0)</f>
        <v>0</v>
      </c>
      <c r="E5572" s="1">
        <v>44659</v>
      </c>
      <c r="F5572" t="s">
        <v>4</v>
      </c>
      <c r="G5572">
        <v>374</v>
      </c>
      <c r="H5572" s="4">
        <v>28156</v>
      </c>
      <c r="I5572" s="3">
        <v>26.92</v>
      </c>
      <c r="J5572" s="3">
        <f>IFERROR((I5572/H5572)*1000,0)</f>
        <v>0.9561017189941754</v>
      </c>
      <c r="K5572" s="2">
        <v>0.79079999999999995</v>
      </c>
    </row>
    <row r="5573" spans="1:11" x14ac:dyDescent="0.35">
      <c r="A5573" t="s">
        <v>13</v>
      </c>
      <c r="B5573" t="s">
        <v>2</v>
      </c>
      <c r="C5573" t="str">
        <f>IFERROR(VLOOKUP(B5573,$N$3:$O$14,2,FALSE),"error")</f>
        <v>TheVintageNews</v>
      </c>
      <c r="D5573">
        <f>IF(E5573&gt;=($M$18-6),1,0)</f>
        <v>0</v>
      </c>
      <c r="E5573" s="1">
        <v>44659</v>
      </c>
      <c r="F5573" t="s">
        <v>1</v>
      </c>
      <c r="G5573">
        <v>10</v>
      </c>
      <c r="H5573" s="4">
        <v>582</v>
      </c>
      <c r="I5573" s="3">
        <v>1.04</v>
      </c>
      <c r="J5573" s="3">
        <f>IFERROR((I5573/H5573)*1000,0)</f>
        <v>1.7869415807560138</v>
      </c>
      <c r="K5573" s="2">
        <v>0.72919999999999996</v>
      </c>
    </row>
    <row r="5574" spans="1:11" x14ac:dyDescent="0.35">
      <c r="A5574" t="s">
        <v>12</v>
      </c>
      <c r="B5574" t="s">
        <v>2</v>
      </c>
      <c r="C5574" t="str">
        <f>IFERROR(VLOOKUP(B5574,$N$3:$O$14,2,FALSE),"error")</f>
        <v>TheVintageNews</v>
      </c>
      <c r="D5574">
        <f>IF(E5574&gt;=($M$18-6),1,0)</f>
        <v>0</v>
      </c>
      <c r="E5574" s="1">
        <v>44659</v>
      </c>
      <c r="F5574" t="s">
        <v>6</v>
      </c>
      <c r="G5574">
        <v>1</v>
      </c>
      <c r="H5574" s="4">
        <v>3</v>
      </c>
      <c r="I5574" s="3">
        <v>0</v>
      </c>
      <c r="J5574" s="3">
        <f>IFERROR((I5574/H5574)*1000,0)</f>
        <v>0</v>
      </c>
      <c r="K5574" s="2">
        <v>0.66669999999999996</v>
      </c>
    </row>
    <row r="5575" spans="1:11" x14ac:dyDescent="0.35">
      <c r="A5575" t="s">
        <v>12</v>
      </c>
      <c r="B5575" t="s">
        <v>2</v>
      </c>
      <c r="C5575" t="str">
        <f>IFERROR(VLOOKUP(B5575,$N$3:$O$14,2,FALSE),"error")</f>
        <v>TheVintageNews</v>
      </c>
      <c r="D5575">
        <f>IF(E5575&gt;=($M$18-6),1,0)</f>
        <v>0</v>
      </c>
      <c r="E5575" s="1">
        <v>44659</v>
      </c>
      <c r="F5575" t="s">
        <v>5</v>
      </c>
      <c r="G5575">
        <v>324</v>
      </c>
      <c r="H5575" s="4">
        <v>8872</v>
      </c>
      <c r="I5575" s="3">
        <v>12.96</v>
      </c>
      <c r="J5575" s="3">
        <f>IFERROR((I5575/H5575)*1000,0)</f>
        <v>1.4607754733994591</v>
      </c>
      <c r="K5575" s="2">
        <v>0.78979999999999995</v>
      </c>
    </row>
    <row r="5576" spans="1:11" x14ac:dyDescent="0.35">
      <c r="A5576" t="s">
        <v>12</v>
      </c>
      <c r="B5576" t="s">
        <v>2</v>
      </c>
      <c r="C5576" t="str">
        <f>IFERROR(VLOOKUP(B5576,$N$3:$O$14,2,FALSE),"error")</f>
        <v>TheVintageNews</v>
      </c>
      <c r="D5576">
        <f>IF(E5576&gt;=($M$18-6),1,0)</f>
        <v>0</v>
      </c>
      <c r="E5576" s="1">
        <v>44659</v>
      </c>
      <c r="F5576" t="s">
        <v>4</v>
      </c>
      <c r="G5576">
        <v>29</v>
      </c>
      <c r="H5576" s="4">
        <v>361</v>
      </c>
      <c r="I5576" s="3">
        <v>0.12</v>
      </c>
      <c r="J5576" s="3">
        <f>IFERROR((I5576/H5576)*1000,0)</f>
        <v>0.33240997229916897</v>
      </c>
      <c r="K5576" s="2">
        <v>0.60119999999999996</v>
      </c>
    </row>
    <row r="5577" spans="1:11" x14ac:dyDescent="0.35">
      <c r="A5577" t="s">
        <v>12</v>
      </c>
      <c r="B5577" t="s">
        <v>2</v>
      </c>
      <c r="C5577" t="str">
        <f>IFERROR(VLOOKUP(B5577,$N$3:$O$14,2,FALSE),"error")</f>
        <v>TheVintageNews</v>
      </c>
      <c r="D5577">
        <f>IF(E5577&gt;=($M$18-6),1,0)</f>
        <v>0</v>
      </c>
      <c r="E5577" s="1">
        <v>44659</v>
      </c>
      <c r="F5577" t="s">
        <v>1</v>
      </c>
      <c r="G5577">
        <v>65</v>
      </c>
      <c r="H5577" s="4">
        <v>2505</v>
      </c>
      <c r="I5577" s="3">
        <v>2.16</v>
      </c>
      <c r="J5577" s="3">
        <f>IFERROR((I5577/H5577)*1000,0)</f>
        <v>0.86227544910179643</v>
      </c>
      <c r="K5577" s="2">
        <v>0.82479999999999998</v>
      </c>
    </row>
    <row r="5578" spans="1:11" x14ac:dyDescent="0.35">
      <c r="A5578" t="s">
        <v>11</v>
      </c>
      <c r="B5578" t="s">
        <v>2</v>
      </c>
      <c r="C5578" t="str">
        <f>IFERROR(VLOOKUP(B5578,$N$3:$O$14,2,FALSE),"error")</f>
        <v>TheVintageNews</v>
      </c>
      <c r="D5578">
        <f>IF(E5578&gt;=($M$18-6),1,0)</f>
        <v>0</v>
      </c>
      <c r="E5578" s="1">
        <v>44659</v>
      </c>
      <c r="F5578" t="s">
        <v>6</v>
      </c>
      <c r="G5578">
        <v>2</v>
      </c>
      <c r="H5578" s="4">
        <v>7</v>
      </c>
      <c r="I5578" s="3">
        <v>0</v>
      </c>
      <c r="J5578" s="3">
        <f>IFERROR((I5578/H5578)*1000,0)</f>
        <v>0</v>
      </c>
      <c r="K5578" s="2">
        <v>0.83330000000000004</v>
      </c>
    </row>
    <row r="5579" spans="1:11" x14ac:dyDescent="0.35">
      <c r="A5579" t="s">
        <v>11</v>
      </c>
      <c r="B5579" t="s">
        <v>2</v>
      </c>
      <c r="C5579" t="str">
        <f>IFERROR(VLOOKUP(B5579,$N$3:$O$14,2,FALSE),"error")</f>
        <v>TheVintageNews</v>
      </c>
      <c r="D5579">
        <f>IF(E5579&gt;=($M$18-6),1,0)</f>
        <v>0</v>
      </c>
      <c r="E5579" s="1">
        <v>44659</v>
      </c>
      <c r="F5579" t="s">
        <v>5</v>
      </c>
      <c r="G5579">
        <v>785</v>
      </c>
      <c r="H5579" s="4">
        <v>16126</v>
      </c>
      <c r="I5579" s="3">
        <v>19.850000000000001</v>
      </c>
      <c r="J5579" s="3">
        <f>IFERROR((I5579/H5579)*1000,0)</f>
        <v>1.23093141510604</v>
      </c>
      <c r="K5579" s="2">
        <v>0.6714</v>
      </c>
    </row>
    <row r="5580" spans="1:11" x14ac:dyDescent="0.35">
      <c r="A5580" t="s">
        <v>11</v>
      </c>
      <c r="B5580" t="s">
        <v>2</v>
      </c>
      <c r="C5580" t="str">
        <f>IFERROR(VLOOKUP(B5580,$N$3:$O$14,2,FALSE),"error")</f>
        <v>TheVintageNews</v>
      </c>
      <c r="D5580">
        <f>IF(E5580&gt;=($M$18-6),1,0)</f>
        <v>0</v>
      </c>
      <c r="E5580" s="1">
        <v>44659</v>
      </c>
      <c r="F5580" t="s">
        <v>4</v>
      </c>
      <c r="G5580">
        <v>796</v>
      </c>
      <c r="H5580" s="4">
        <v>64317</v>
      </c>
      <c r="I5580" s="3">
        <v>50.75</v>
      </c>
      <c r="J5580" s="3">
        <f>IFERROR((I5580/H5580)*1000,0)</f>
        <v>0.7890604350327286</v>
      </c>
      <c r="K5580" s="2">
        <v>0.67849999999999999</v>
      </c>
    </row>
    <row r="5581" spans="1:11" x14ac:dyDescent="0.35">
      <c r="A5581" t="s">
        <v>11</v>
      </c>
      <c r="B5581" t="s">
        <v>2</v>
      </c>
      <c r="C5581" t="str">
        <f>IFERROR(VLOOKUP(B5581,$N$3:$O$14,2,FALSE),"error")</f>
        <v>TheVintageNews</v>
      </c>
      <c r="D5581">
        <f>IF(E5581&gt;=($M$18-6),1,0)</f>
        <v>0</v>
      </c>
      <c r="E5581" s="1">
        <v>44659</v>
      </c>
      <c r="F5581" t="s">
        <v>1</v>
      </c>
      <c r="G5581">
        <v>141</v>
      </c>
      <c r="H5581" s="4">
        <v>6375</v>
      </c>
      <c r="I5581" s="3">
        <v>5.52</v>
      </c>
      <c r="J5581" s="3">
        <f>IFERROR((I5581/H5581)*1000,0)</f>
        <v>0.86588235294117644</v>
      </c>
      <c r="K5581" s="2">
        <v>0.73019999999999996</v>
      </c>
    </row>
    <row r="5582" spans="1:11" x14ac:dyDescent="0.35">
      <c r="A5582" t="s">
        <v>10</v>
      </c>
      <c r="B5582" t="s">
        <v>2</v>
      </c>
      <c r="C5582" t="str">
        <f>IFERROR(VLOOKUP(B5582,$N$3:$O$14,2,FALSE),"error")</f>
        <v>TheVintageNews</v>
      </c>
      <c r="D5582">
        <f>IF(E5582&gt;=($M$18-6),1,0)</f>
        <v>0</v>
      </c>
      <c r="E5582" s="1">
        <v>44659</v>
      </c>
      <c r="F5582" t="s">
        <v>6</v>
      </c>
      <c r="G5582">
        <v>3</v>
      </c>
      <c r="H5582" s="4">
        <v>6</v>
      </c>
      <c r="I5582" s="3">
        <v>0</v>
      </c>
      <c r="J5582" s="3">
        <f>IFERROR((I5582/H5582)*1000,0)</f>
        <v>0</v>
      </c>
      <c r="K5582" s="2">
        <v>0.33329999999999999</v>
      </c>
    </row>
    <row r="5583" spans="1:11" x14ac:dyDescent="0.35">
      <c r="A5583" t="s">
        <v>10</v>
      </c>
      <c r="B5583" t="s">
        <v>2</v>
      </c>
      <c r="C5583" t="str">
        <f>IFERROR(VLOOKUP(B5583,$N$3:$O$14,2,FALSE),"error")</f>
        <v>TheVintageNews</v>
      </c>
      <c r="D5583">
        <f>IF(E5583&gt;=($M$18-6),1,0)</f>
        <v>0</v>
      </c>
      <c r="E5583" s="1">
        <v>44659</v>
      </c>
      <c r="F5583" t="s">
        <v>5</v>
      </c>
      <c r="G5583">
        <v>717</v>
      </c>
      <c r="H5583" s="4">
        <v>14090</v>
      </c>
      <c r="I5583" s="3">
        <v>16.559999999999999</v>
      </c>
      <c r="J5583" s="3">
        <f>IFERROR((I5583/H5583)*1000,0)</f>
        <v>1.1753016323633783</v>
      </c>
      <c r="K5583" s="2">
        <v>0.66259999999999997</v>
      </c>
    </row>
    <row r="5584" spans="1:11" x14ac:dyDescent="0.35">
      <c r="A5584" t="s">
        <v>10</v>
      </c>
      <c r="B5584" t="s">
        <v>2</v>
      </c>
      <c r="C5584" t="str">
        <f>IFERROR(VLOOKUP(B5584,$N$3:$O$14,2,FALSE),"error")</f>
        <v>TheVintageNews</v>
      </c>
      <c r="D5584">
        <f>IF(E5584&gt;=($M$18-6),1,0)</f>
        <v>0</v>
      </c>
      <c r="E5584" s="1">
        <v>44659</v>
      </c>
      <c r="F5584" t="s">
        <v>4</v>
      </c>
      <c r="G5584">
        <v>709</v>
      </c>
      <c r="H5584" s="4">
        <v>56209</v>
      </c>
      <c r="I5584" s="3">
        <v>42.33</v>
      </c>
      <c r="J5584" s="3">
        <f>IFERROR((I5584/H5584)*1000,0)</f>
        <v>0.75308224661531076</v>
      </c>
      <c r="K5584" s="2">
        <v>0.67510000000000003</v>
      </c>
    </row>
    <row r="5585" spans="1:11" x14ac:dyDescent="0.35">
      <c r="A5585" t="s">
        <v>10</v>
      </c>
      <c r="B5585" t="s">
        <v>2</v>
      </c>
      <c r="C5585" t="str">
        <f>IFERROR(VLOOKUP(B5585,$N$3:$O$14,2,FALSE),"error")</f>
        <v>TheVintageNews</v>
      </c>
      <c r="D5585">
        <f>IF(E5585&gt;=($M$18-6),1,0)</f>
        <v>0</v>
      </c>
      <c r="E5585" s="1">
        <v>44659</v>
      </c>
      <c r="F5585" t="s">
        <v>1</v>
      </c>
      <c r="G5585">
        <v>147</v>
      </c>
      <c r="H5585" s="4">
        <v>5439</v>
      </c>
      <c r="I5585" s="3">
        <v>4.17</v>
      </c>
      <c r="J5585" s="3">
        <f>IFERROR((I5585/H5585)*1000,0)</f>
        <v>0.76668505239933815</v>
      </c>
      <c r="K5585" s="2">
        <v>0.69399999999999995</v>
      </c>
    </row>
    <row r="5586" spans="1:11" x14ac:dyDescent="0.35">
      <c r="A5586" t="s">
        <v>9</v>
      </c>
      <c r="B5586" t="s">
        <v>2</v>
      </c>
      <c r="C5586" t="str">
        <f>IFERROR(VLOOKUP(B5586,$N$3:$O$14,2,FALSE),"error")</f>
        <v>TheVintageNews</v>
      </c>
      <c r="D5586">
        <f>IF(E5586&gt;=($M$18-6),1,0)</f>
        <v>0</v>
      </c>
      <c r="E5586" s="1">
        <v>44659</v>
      </c>
      <c r="F5586" t="s">
        <v>6</v>
      </c>
      <c r="G5586">
        <v>1</v>
      </c>
      <c r="H5586" s="4">
        <v>7</v>
      </c>
      <c r="I5586" s="3">
        <v>0.01</v>
      </c>
      <c r="J5586" s="3">
        <f>IFERROR((I5586/H5586)*1000,0)</f>
        <v>1.4285714285714286</v>
      </c>
      <c r="K5586" s="2">
        <v>0.6</v>
      </c>
    </row>
    <row r="5587" spans="1:11" x14ac:dyDescent="0.35">
      <c r="A5587" t="s">
        <v>9</v>
      </c>
      <c r="B5587" t="s">
        <v>2</v>
      </c>
      <c r="C5587" t="str">
        <f>IFERROR(VLOOKUP(B5587,$N$3:$O$14,2,FALSE),"error")</f>
        <v>TheVintageNews</v>
      </c>
      <c r="D5587">
        <f>IF(E5587&gt;=($M$18-6),1,0)</f>
        <v>0</v>
      </c>
      <c r="E5587" s="1">
        <v>44659</v>
      </c>
      <c r="F5587" t="s">
        <v>5</v>
      </c>
      <c r="G5587">
        <v>651</v>
      </c>
      <c r="H5587" s="4">
        <v>12373</v>
      </c>
      <c r="I5587" s="3">
        <v>13.23</v>
      </c>
      <c r="J5587" s="3">
        <f>IFERROR((I5587/H5587)*1000,0)</f>
        <v>1.0692637193889922</v>
      </c>
      <c r="K5587" s="2">
        <v>0.65359999999999996</v>
      </c>
    </row>
    <row r="5588" spans="1:11" x14ac:dyDescent="0.35">
      <c r="A5588" t="s">
        <v>9</v>
      </c>
      <c r="B5588" t="s">
        <v>2</v>
      </c>
      <c r="C5588" t="str">
        <f>IFERROR(VLOOKUP(B5588,$N$3:$O$14,2,FALSE),"error")</f>
        <v>TheVintageNews</v>
      </c>
      <c r="D5588">
        <f>IF(E5588&gt;=($M$18-6),1,0)</f>
        <v>0</v>
      </c>
      <c r="E5588" s="1">
        <v>44659</v>
      </c>
      <c r="F5588" t="s">
        <v>4</v>
      </c>
      <c r="G5588">
        <v>650</v>
      </c>
      <c r="H5588" s="4">
        <v>48445</v>
      </c>
      <c r="I5588" s="3">
        <v>35.28</v>
      </c>
      <c r="J5588" s="3">
        <f>IFERROR((I5588/H5588)*1000,0)</f>
        <v>0.72824852925998562</v>
      </c>
      <c r="K5588" s="2">
        <v>0.66279999999999994</v>
      </c>
    </row>
    <row r="5589" spans="1:11" x14ac:dyDescent="0.35">
      <c r="A5589" t="s">
        <v>9</v>
      </c>
      <c r="B5589" t="s">
        <v>2</v>
      </c>
      <c r="C5589" t="str">
        <f>IFERROR(VLOOKUP(B5589,$N$3:$O$14,2,FALSE),"error")</f>
        <v>TheVintageNews</v>
      </c>
      <c r="D5589">
        <f>IF(E5589&gt;=($M$18-6),1,0)</f>
        <v>0</v>
      </c>
      <c r="E5589" s="1">
        <v>44659</v>
      </c>
      <c r="F5589" t="s">
        <v>1</v>
      </c>
      <c r="G5589">
        <v>142</v>
      </c>
      <c r="H5589" s="4">
        <v>4986</v>
      </c>
      <c r="I5589" s="3">
        <v>3.6</v>
      </c>
      <c r="J5589" s="3">
        <f>IFERROR((I5589/H5589)*1000,0)</f>
        <v>0.72202166064981954</v>
      </c>
      <c r="K5589" s="2">
        <v>0.66649999999999998</v>
      </c>
    </row>
    <row r="5590" spans="1:11" x14ac:dyDescent="0.35">
      <c r="A5590" t="s">
        <v>8</v>
      </c>
      <c r="B5590" t="s">
        <v>2</v>
      </c>
      <c r="C5590" t="str">
        <f>IFERROR(VLOOKUP(B5590,$N$3:$O$14,2,FALSE),"error")</f>
        <v>TheVintageNews</v>
      </c>
      <c r="D5590">
        <f>IF(E5590&gt;=($M$18-6),1,0)</f>
        <v>0</v>
      </c>
      <c r="E5590" s="1">
        <v>44659</v>
      </c>
      <c r="F5590" t="s">
        <v>6</v>
      </c>
      <c r="G5590">
        <v>1</v>
      </c>
      <c r="H5590" s="4">
        <v>6</v>
      </c>
      <c r="I5590" s="3">
        <v>0</v>
      </c>
      <c r="J5590" s="3">
        <f>IFERROR((I5590/H5590)*1000,0)</f>
        <v>0</v>
      </c>
      <c r="K5590" s="2">
        <v>0</v>
      </c>
    </row>
    <row r="5591" spans="1:11" x14ac:dyDescent="0.35">
      <c r="A5591" t="s">
        <v>8</v>
      </c>
      <c r="B5591" t="s">
        <v>2</v>
      </c>
      <c r="C5591" t="str">
        <f>IFERROR(VLOOKUP(B5591,$N$3:$O$14,2,FALSE),"error")</f>
        <v>TheVintageNews</v>
      </c>
      <c r="D5591">
        <f>IF(E5591&gt;=($M$18-6),1,0)</f>
        <v>0</v>
      </c>
      <c r="E5591" s="1">
        <v>44659</v>
      </c>
      <c r="F5591" t="s">
        <v>5</v>
      </c>
      <c r="G5591">
        <v>605</v>
      </c>
      <c r="H5591" s="4">
        <v>10088</v>
      </c>
      <c r="I5591" s="3">
        <v>10.14</v>
      </c>
      <c r="J5591" s="3">
        <f>IFERROR((I5591/H5591)*1000,0)</f>
        <v>1.0051546391752577</v>
      </c>
      <c r="K5591" s="2">
        <v>0.63029999999999997</v>
      </c>
    </row>
    <row r="5592" spans="1:11" x14ac:dyDescent="0.35">
      <c r="A5592" t="s">
        <v>8</v>
      </c>
      <c r="B5592" t="s">
        <v>2</v>
      </c>
      <c r="C5592" t="str">
        <f>IFERROR(VLOOKUP(B5592,$N$3:$O$14,2,FALSE),"error")</f>
        <v>TheVintageNews</v>
      </c>
      <c r="D5592">
        <f>IF(E5592&gt;=($M$18-6),1,0)</f>
        <v>0</v>
      </c>
      <c r="E5592" s="1">
        <v>44659</v>
      </c>
      <c r="F5592" t="s">
        <v>4</v>
      </c>
      <c r="G5592">
        <v>629</v>
      </c>
      <c r="H5592" s="4">
        <v>40275</v>
      </c>
      <c r="I5592" s="3">
        <v>27.44</v>
      </c>
      <c r="J5592" s="3">
        <f>IFERROR((I5592/H5592)*1000,0)</f>
        <v>0.68131595282433277</v>
      </c>
      <c r="K5592" s="2">
        <v>0.63129999999999997</v>
      </c>
    </row>
    <row r="5593" spans="1:11" x14ac:dyDescent="0.35">
      <c r="A5593" t="s">
        <v>8</v>
      </c>
      <c r="B5593" t="s">
        <v>2</v>
      </c>
      <c r="C5593" t="str">
        <f>IFERROR(VLOOKUP(B5593,$N$3:$O$14,2,FALSE),"error")</f>
        <v>TheVintageNews</v>
      </c>
      <c r="D5593">
        <f>IF(E5593&gt;=($M$18-6),1,0)</f>
        <v>0</v>
      </c>
      <c r="E5593" s="1">
        <v>44659</v>
      </c>
      <c r="F5593" t="s">
        <v>1</v>
      </c>
      <c r="G5593">
        <v>149</v>
      </c>
      <c r="H5593" s="4">
        <v>4074</v>
      </c>
      <c r="I5593" s="3">
        <v>2.79</v>
      </c>
      <c r="J5593" s="3">
        <f>IFERROR((I5593/H5593)*1000,0)</f>
        <v>0.68483063328424154</v>
      </c>
      <c r="K5593" s="2">
        <v>0.62649999999999995</v>
      </c>
    </row>
    <row r="5594" spans="1:11" x14ac:dyDescent="0.35">
      <c r="A5594" t="s">
        <v>7</v>
      </c>
      <c r="B5594" t="s">
        <v>2</v>
      </c>
      <c r="C5594" t="str">
        <f>IFERROR(VLOOKUP(B5594,$N$3:$O$14,2,FALSE),"error")</f>
        <v>TheVintageNews</v>
      </c>
      <c r="D5594">
        <f>IF(E5594&gt;=($M$18-6),1,0)</f>
        <v>0</v>
      </c>
      <c r="E5594" s="1">
        <v>44659</v>
      </c>
      <c r="F5594" t="s">
        <v>6</v>
      </c>
      <c r="G5594">
        <v>0</v>
      </c>
      <c r="H5594" s="4">
        <v>6</v>
      </c>
      <c r="I5594" s="3">
        <v>0</v>
      </c>
      <c r="J5594" s="3">
        <f>IFERROR((I5594/H5594)*1000,0)</f>
        <v>0</v>
      </c>
      <c r="K5594" s="2">
        <v>0.16669999999999999</v>
      </c>
    </row>
    <row r="5595" spans="1:11" x14ac:dyDescent="0.35">
      <c r="A5595" t="s">
        <v>7</v>
      </c>
      <c r="B5595" t="s">
        <v>2</v>
      </c>
      <c r="C5595" t="str">
        <f>IFERROR(VLOOKUP(B5595,$N$3:$O$14,2,FALSE),"error")</f>
        <v>TheVintageNews</v>
      </c>
      <c r="D5595">
        <f>IF(E5595&gt;=($M$18-6),1,0)</f>
        <v>0</v>
      </c>
      <c r="E5595" s="1">
        <v>44659</v>
      </c>
      <c r="F5595" t="s">
        <v>5</v>
      </c>
      <c r="G5595">
        <v>551</v>
      </c>
      <c r="H5595" s="4">
        <v>7997</v>
      </c>
      <c r="I5595" s="3">
        <v>7.67</v>
      </c>
      <c r="J5595" s="3">
        <f>IFERROR((I5595/H5595)*1000,0)</f>
        <v>0.95910966612479676</v>
      </c>
      <c r="K5595" s="2">
        <v>0.60040000000000004</v>
      </c>
    </row>
    <row r="5596" spans="1:11" x14ac:dyDescent="0.35">
      <c r="A5596" t="s">
        <v>7</v>
      </c>
      <c r="B5596" t="s">
        <v>2</v>
      </c>
      <c r="C5596" t="str">
        <f>IFERROR(VLOOKUP(B5596,$N$3:$O$14,2,FALSE),"error")</f>
        <v>TheVintageNews</v>
      </c>
      <c r="D5596">
        <f>IF(E5596&gt;=($M$18-6),1,0)</f>
        <v>0</v>
      </c>
      <c r="E5596" s="1">
        <v>44659</v>
      </c>
      <c r="F5596" t="s">
        <v>4</v>
      </c>
      <c r="G5596">
        <v>501</v>
      </c>
      <c r="H5596" s="4">
        <v>32588</v>
      </c>
      <c r="I5596" s="3">
        <v>21.57</v>
      </c>
      <c r="J5596" s="3">
        <f>IFERROR((I5596/H5596)*1000,0)</f>
        <v>0.66190008592119798</v>
      </c>
      <c r="K5596" s="2">
        <v>0.62760000000000005</v>
      </c>
    </row>
    <row r="5597" spans="1:11" x14ac:dyDescent="0.35">
      <c r="A5597" t="s">
        <v>7</v>
      </c>
      <c r="B5597" t="s">
        <v>2</v>
      </c>
      <c r="C5597" t="str">
        <f>IFERROR(VLOOKUP(B5597,$N$3:$O$14,2,FALSE),"error")</f>
        <v>TheVintageNews</v>
      </c>
      <c r="D5597">
        <f>IF(E5597&gt;=($M$18-6),1,0)</f>
        <v>0</v>
      </c>
      <c r="E5597" s="1">
        <v>44659</v>
      </c>
      <c r="F5597" t="s">
        <v>1</v>
      </c>
      <c r="G5597">
        <v>145</v>
      </c>
      <c r="H5597" s="4">
        <v>3410</v>
      </c>
      <c r="I5597" s="3">
        <v>2.23</v>
      </c>
      <c r="J5597" s="3">
        <f>IFERROR((I5597/H5597)*1000,0)</f>
        <v>0.6539589442815249</v>
      </c>
      <c r="K5597" s="2">
        <v>0.57920000000000005</v>
      </c>
    </row>
    <row r="5598" spans="1:11" x14ac:dyDescent="0.35">
      <c r="A5598" t="s">
        <v>3</v>
      </c>
      <c r="B5598" t="s">
        <v>2</v>
      </c>
      <c r="C5598" t="str">
        <f>IFERROR(VLOOKUP(B5598,$N$3:$O$14,2,FALSE),"error")</f>
        <v>TheVintageNews</v>
      </c>
      <c r="D5598">
        <f>IF(E5598&gt;=($M$18-6),1,0)</f>
        <v>0</v>
      </c>
      <c r="E5598" s="1">
        <v>44659</v>
      </c>
      <c r="F5598" t="s">
        <v>6</v>
      </c>
      <c r="G5598">
        <v>0</v>
      </c>
      <c r="H5598" s="4">
        <v>5</v>
      </c>
      <c r="I5598" s="3">
        <v>0</v>
      </c>
      <c r="J5598" s="3">
        <f>IFERROR((I5598/H5598)*1000,0)</f>
        <v>0</v>
      </c>
      <c r="K5598" s="2">
        <v>0.5</v>
      </c>
    </row>
    <row r="5599" spans="1:11" x14ac:dyDescent="0.35">
      <c r="A5599" t="s">
        <v>3</v>
      </c>
      <c r="B5599" t="s">
        <v>2</v>
      </c>
      <c r="C5599" t="str">
        <f>IFERROR(VLOOKUP(B5599,$N$3:$O$14,2,FALSE),"error")</f>
        <v>TheVintageNews</v>
      </c>
      <c r="D5599">
        <f>IF(E5599&gt;=($M$18-6),1,0)</f>
        <v>0</v>
      </c>
      <c r="E5599" s="1">
        <v>44659</v>
      </c>
      <c r="F5599" t="s">
        <v>5</v>
      </c>
      <c r="G5599">
        <v>477</v>
      </c>
      <c r="H5599" s="4">
        <v>6528</v>
      </c>
      <c r="I5599" s="3">
        <v>6.32</v>
      </c>
      <c r="J5599" s="3">
        <f>IFERROR((I5599/H5599)*1000,0)</f>
        <v>0.9681372549019609</v>
      </c>
      <c r="K5599" s="2">
        <v>0.58579999999999999</v>
      </c>
    </row>
    <row r="5600" spans="1:11" x14ac:dyDescent="0.35">
      <c r="A5600" t="s">
        <v>3</v>
      </c>
      <c r="B5600" t="s">
        <v>2</v>
      </c>
      <c r="C5600" t="str">
        <f>IFERROR(VLOOKUP(B5600,$N$3:$O$14,2,FALSE),"error")</f>
        <v>TheVintageNews</v>
      </c>
      <c r="D5600">
        <f>IF(E5600&gt;=($M$18-6),1,0)</f>
        <v>0</v>
      </c>
      <c r="E5600" s="1">
        <v>44659</v>
      </c>
      <c r="F5600" t="s">
        <v>4</v>
      </c>
      <c r="G5600">
        <v>405</v>
      </c>
      <c r="H5600" s="4">
        <v>24281</v>
      </c>
      <c r="I5600" s="3">
        <v>18.920000000000002</v>
      </c>
      <c r="J5600" s="3">
        <f>IFERROR((I5600/H5600)*1000,0)</f>
        <v>0.77921008195708585</v>
      </c>
      <c r="K5600" s="2">
        <v>0.57469999999999999</v>
      </c>
    </row>
    <row r="5601" spans="1:11" x14ac:dyDescent="0.35">
      <c r="A5601" t="s">
        <v>3</v>
      </c>
      <c r="B5601" t="s">
        <v>2</v>
      </c>
      <c r="C5601" t="str">
        <f>IFERROR(VLOOKUP(B5601,$N$3:$O$14,2,FALSE),"error")</f>
        <v>TheVintageNews</v>
      </c>
      <c r="D5601">
        <f>IF(E5601&gt;=($M$18-6),1,0)</f>
        <v>0</v>
      </c>
      <c r="E5601" s="1">
        <v>44659</v>
      </c>
      <c r="F5601" t="s">
        <v>1</v>
      </c>
      <c r="G5601">
        <v>152</v>
      </c>
      <c r="H5601" s="4">
        <v>2832</v>
      </c>
      <c r="I5601" s="3">
        <v>1.84</v>
      </c>
      <c r="J5601" s="3">
        <f>IFERROR((I5601/H5601)*1000,0)</f>
        <v>0.64971751412429379</v>
      </c>
      <c r="K5601" s="2">
        <v>0.53039999999999998</v>
      </c>
    </row>
    <row r="5602" spans="1:11" x14ac:dyDescent="0.35">
      <c r="A5602" t="s">
        <v>150</v>
      </c>
      <c r="B5602" t="s">
        <v>133</v>
      </c>
      <c r="C5602" t="str">
        <f>IFERROR(VLOOKUP(B5602,$N$3:$O$14,2,FALSE),"error")</f>
        <v>AbandonedSpaces</v>
      </c>
      <c r="D5602">
        <f>IF(E5602&gt;=($M$18-6),1,0)</f>
        <v>0</v>
      </c>
      <c r="E5602" s="1">
        <v>44658</v>
      </c>
      <c r="F5602" t="s">
        <v>5</v>
      </c>
      <c r="G5602">
        <v>0</v>
      </c>
      <c r="H5602" s="4">
        <v>1</v>
      </c>
      <c r="I5602" s="3">
        <v>0</v>
      </c>
      <c r="J5602" s="3">
        <f>IFERROR((I5602/H5602)*1000,0)</f>
        <v>0</v>
      </c>
      <c r="K5602" s="2">
        <v>1</v>
      </c>
    </row>
    <row r="5603" spans="1:11" x14ac:dyDescent="0.35">
      <c r="A5603" t="s">
        <v>150</v>
      </c>
      <c r="B5603" t="s">
        <v>133</v>
      </c>
      <c r="C5603" t="str">
        <f>IFERROR(VLOOKUP(B5603,$N$3:$O$14,2,FALSE),"error")</f>
        <v>AbandonedSpaces</v>
      </c>
      <c r="D5603">
        <f>IF(E5603&gt;=($M$18-6),1,0)</f>
        <v>0</v>
      </c>
      <c r="E5603" s="1">
        <v>44658</v>
      </c>
      <c r="F5603" t="s">
        <v>4</v>
      </c>
      <c r="G5603">
        <v>1</v>
      </c>
      <c r="H5603" s="4">
        <v>507</v>
      </c>
      <c r="I5603" s="3">
        <v>0.33</v>
      </c>
      <c r="J5603" s="3">
        <f>IFERROR((I5603/H5603)*1000,0)</f>
        <v>0.65088757396449703</v>
      </c>
      <c r="K5603" s="2">
        <v>0.69310000000000005</v>
      </c>
    </row>
    <row r="5604" spans="1:11" x14ac:dyDescent="0.35">
      <c r="A5604" t="s">
        <v>150</v>
      </c>
      <c r="B5604" t="s">
        <v>133</v>
      </c>
      <c r="C5604" t="str">
        <f>IFERROR(VLOOKUP(B5604,$N$3:$O$14,2,FALSE),"error")</f>
        <v>AbandonedSpaces</v>
      </c>
      <c r="D5604">
        <f>IF(E5604&gt;=($M$18-6),1,0)</f>
        <v>0</v>
      </c>
      <c r="E5604" s="1">
        <v>44658</v>
      </c>
      <c r="F5604" t="s">
        <v>1</v>
      </c>
      <c r="G5604">
        <v>0</v>
      </c>
      <c r="H5604" s="4">
        <v>3</v>
      </c>
      <c r="I5604" s="3">
        <v>0</v>
      </c>
      <c r="J5604" s="3">
        <f>IFERROR((I5604/H5604)*1000,0)</f>
        <v>0</v>
      </c>
      <c r="K5604" s="2">
        <v>1</v>
      </c>
    </row>
    <row r="5605" spans="1:11" x14ac:dyDescent="0.35">
      <c r="A5605" t="s">
        <v>149</v>
      </c>
      <c r="B5605" t="s">
        <v>133</v>
      </c>
      <c r="C5605" t="str">
        <f>IFERROR(VLOOKUP(B5605,$N$3:$O$14,2,FALSE),"error")</f>
        <v>AbandonedSpaces</v>
      </c>
      <c r="D5605">
        <f>IF(E5605&gt;=($M$18-6),1,0)</f>
        <v>0</v>
      </c>
      <c r="E5605" s="1">
        <v>44658</v>
      </c>
      <c r="F5605" t="s">
        <v>5</v>
      </c>
      <c r="G5605">
        <v>0</v>
      </c>
      <c r="H5605" s="4">
        <v>2</v>
      </c>
      <c r="I5605" s="3">
        <v>0</v>
      </c>
      <c r="J5605" s="3">
        <f>IFERROR((I5605/H5605)*1000,0)</f>
        <v>0</v>
      </c>
      <c r="K5605" s="2">
        <v>0.5</v>
      </c>
    </row>
    <row r="5606" spans="1:11" x14ac:dyDescent="0.35">
      <c r="A5606" t="s">
        <v>149</v>
      </c>
      <c r="B5606" t="s">
        <v>133</v>
      </c>
      <c r="C5606" t="str">
        <f>IFERROR(VLOOKUP(B5606,$N$3:$O$14,2,FALSE),"error")</f>
        <v>AbandonedSpaces</v>
      </c>
      <c r="D5606">
        <f>IF(E5606&gt;=($M$18-6),1,0)</f>
        <v>0</v>
      </c>
      <c r="E5606" s="1">
        <v>44658</v>
      </c>
      <c r="F5606" t="s">
        <v>4</v>
      </c>
      <c r="G5606">
        <v>1</v>
      </c>
      <c r="H5606" s="4">
        <v>713</v>
      </c>
      <c r="I5606" s="3">
        <v>0.56000000000000005</v>
      </c>
      <c r="J5606" s="3">
        <f>IFERROR((I5606/H5606)*1000,0)</f>
        <v>0.78541374474053305</v>
      </c>
      <c r="K5606" s="2">
        <v>0.57809999999999995</v>
      </c>
    </row>
    <row r="5607" spans="1:11" x14ac:dyDescent="0.35">
      <c r="A5607" t="s">
        <v>149</v>
      </c>
      <c r="B5607" t="s">
        <v>133</v>
      </c>
      <c r="C5607" t="str">
        <f>IFERROR(VLOOKUP(B5607,$N$3:$O$14,2,FALSE),"error")</f>
        <v>AbandonedSpaces</v>
      </c>
      <c r="D5607">
        <f>IF(E5607&gt;=($M$18-6),1,0)</f>
        <v>0</v>
      </c>
      <c r="E5607" s="1">
        <v>44658</v>
      </c>
      <c r="F5607" t="s">
        <v>1</v>
      </c>
      <c r="G5607">
        <v>0</v>
      </c>
      <c r="H5607" s="4">
        <v>4</v>
      </c>
      <c r="I5607" s="3">
        <v>0</v>
      </c>
      <c r="J5607" s="3">
        <f>IFERROR((I5607/H5607)*1000,0)</f>
        <v>0</v>
      </c>
      <c r="K5607" s="2">
        <v>0.5</v>
      </c>
    </row>
    <row r="5608" spans="1:11" x14ac:dyDescent="0.35">
      <c r="A5608" t="s">
        <v>148</v>
      </c>
      <c r="B5608" t="s">
        <v>133</v>
      </c>
      <c r="C5608" t="str">
        <f>IFERROR(VLOOKUP(B5608,$N$3:$O$14,2,FALSE),"error")</f>
        <v>AbandonedSpaces</v>
      </c>
      <c r="D5608">
        <f>IF(E5608&gt;=($M$18-6),1,0)</f>
        <v>0</v>
      </c>
      <c r="E5608" s="1">
        <v>44658</v>
      </c>
      <c r="F5608" t="s">
        <v>5</v>
      </c>
      <c r="G5608">
        <v>0</v>
      </c>
      <c r="H5608" s="4">
        <v>1</v>
      </c>
      <c r="I5608" s="3">
        <v>0</v>
      </c>
      <c r="J5608" s="3">
        <f>IFERROR((I5608/H5608)*1000,0)</f>
        <v>0</v>
      </c>
      <c r="K5608" s="2">
        <v>1</v>
      </c>
    </row>
    <row r="5609" spans="1:11" x14ac:dyDescent="0.35">
      <c r="A5609" t="s">
        <v>148</v>
      </c>
      <c r="B5609" t="s">
        <v>133</v>
      </c>
      <c r="C5609" t="str">
        <f>IFERROR(VLOOKUP(B5609,$N$3:$O$14,2,FALSE),"error")</f>
        <v>AbandonedSpaces</v>
      </c>
      <c r="D5609">
        <f>IF(E5609&gt;=($M$18-6),1,0)</f>
        <v>0</v>
      </c>
      <c r="E5609" s="1">
        <v>44658</v>
      </c>
      <c r="F5609" t="s">
        <v>4</v>
      </c>
      <c r="G5609">
        <v>1</v>
      </c>
      <c r="H5609" s="4">
        <v>440</v>
      </c>
      <c r="I5609" s="3">
        <v>0.26</v>
      </c>
      <c r="J5609" s="3">
        <f>IFERROR((I5609/H5609)*1000,0)</f>
        <v>0.59090909090909094</v>
      </c>
      <c r="K5609" s="2">
        <v>0.68110000000000004</v>
      </c>
    </row>
    <row r="5610" spans="1:11" x14ac:dyDescent="0.35">
      <c r="A5610" t="s">
        <v>148</v>
      </c>
      <c r="B5610" t="s">
        <v>133</v>
      </c>
      <c r="C5610" t="str">
        <f>IFERROR(VLOOKUP(B5610,$N$3:$O$14,2,FALSE),"error")</f>
        <v>AbandonedSpaces</v>
      </c>
      <c r="D5610">
        <f>IF(E5610&gt;=($M$18-6),1,0)</f>
        <v>0</v>
      </c>
      <c r="E5610" s="1">
        <v>44658</v>
      </c>
      <c r="F5610" t="s">
        <v>1</v>
      </c>
      <c r="G5610">
        <v>0</v>
      </c>
      <c r="H5610" s="4">
        <v>1</v>
      </c>
      <c r="I5610" s="3">
        <v>0</v>
      </c>
      <c r="J5610" s="3">
        <f>IFERROR((I5610/H5610)*1000,0)</f>
        <v>0</v>
      </c>
      <c r="K5610" s="2">
        <v>1</v>
      </c>
    </row>
    <row r="5611" spans="1:11" x14ac:dyDescent="0.35">
      <c r="A5611" t="s">
        <v>147</v>
      </c>
      <c r="B5611" t="s">
        <v>133</v>
      </c>
      <c r="C5611" t="str">
        <f>IFERROR(VLOOKUP(B5611,$N$3:$O$14,2,FALSE),"error")</f>
        <v>AbandonedSpaces</v>
      </c>
      <c r="D5611">
        <f>IF(E5611&gt;=($M$18-6),1,0)</f>
        <v>0</v>
      </c>
      <c r="E5611" s="1">
        <v>44658</v>
      </c>
      <c r="F5611" t="s">
        <v>5</v>
      </c>
      <c r="G5611">
        <v>0</v>
      </c>
      <c r="H5611" s="4">
        <v>1</v>
      </c>
      <c r="I5611" s="3">
        <v>0</v>
      </c>
      <c r="J5611" s="3">
        <f>IFERROR((I5611/H5611)*1000,0)</f>
        <v>0</v>
      </c>
      <c r="K5611" s="2">
        <v>1</v>
      </c>
    </row>
    <row r="5612" spans="1:11" x14ac:dyDescent="0.35">
      <c r="A5612" t="s">
        <v>147</v>
      </c>
      <c r="B5612" t="s">
        <v>133</v>
      </c>
      <c r="C5612" t="str">
        <f>IFERROR(VLOOKUP(B5612,$N$3:$O$14,2,FALSE),"error")</f>
        <v>AbandonedSpaces</v>
      </c>
      <c r="D5612">
        <f>IF(E5612&gt;=($M$18-6),1,0)</f>
        <v>0</v>
      </c>
      <c r="E5612" s="1">
        <v>44658</v>
      </c>
      <c r="F5612" t="s">
        <v>4</v>
      </c>
      <c r="G5612">
        <v>1</v>
      </c>
      <c r="H5612" s="4">
        <v>403</v>
      </c>
      <c r="I5612" s="3">
        <v>0.23</v>
      </c>
      <c r="J5612" s="3">
        <f>IFERROR((I5612/H5612)*1000,0)</f>
        <v>0.57071960297766744</v>
      </c>
      <c r="K5612" s="2">
        <v>0.61539999999999995</v>
      </c>
    </row>
    <row r="5613" spans="1:11" x14ac:dyDescent="0.35">
      <c r="A5613" t="s">
        <v>147</v>
      </c>
      <c r="B5613" t="s">
        <v>133</v>
      </c>
      <c r="C5613" t="str">
        <f>IFERROR(VLOOKUP(B5613,$N$3:$O$14,2,FALSE),"error")</f>
        <v>AbandonedSpaces</v>
      </c>
      <c r="D5613">
        <f>IF(E5613&gt;=($M$18-6),1,0)</f>
        <v>0</v>
      </c>
      <c r="E5613" s="1">
        <v>44658</v>
      </c>
      <c r="F5613" t="s">
        <v>1</v>
      </c>
      <c r="G5613">
        <v>0</v>
      </c>
      <c r="H5613" s="4">
        <v>1</v>
      </c>
      <c r="I5613" s="3">
        <v>0</v>
      </c>
      <c r="J5613" s="3">
        <f>IFERROR((I5613/H5613)*1000,0)</f>
        <v>0</v>
      </c>
      <c r="K5613" s="2">
        <v>1</v>
      </c>
    </row>
    <row r="5614" spans="1:11" x14ac:dyDescent="0.35">
      <c r="A5614" t="s">
        <v>146</v>
      </c>
      <c r="B5614" t="s">
        <v>133</v>
      </c>
      <c r="C5614" t="str">
        <f>IFERROR(VLOOKUP(B5614,$N$3:$O$14,2,FALSE),"error")</f>
        <v>AbandonedSpaces</v>
      </c>
      <c r="D5614">
        <f>IF(E5614&gt;=($M$18-6),1,0)</f>
        <v>0</v>
      </c>
      <c r="E5614" s="1">
        <v>44658</v>
      </c>
      <c r="F5614" t="s">
        <v>5</v>
      </c>
      <c r="G5614">
        <v>0</v>
      </c>
      <c r="H5614" s="4">
        <v>3</v>
      </c>
      <c r="I5614" s="3">
        <v>0</v>
      </c>
      <c r="J5614" s="3">
        <f>IFERROR((I5614/H5614)*1000,0)</f>
        <v>0</v>
      </c>
      <c r="K5614" s="2">
        <v>0.33329999999999999</v>
      </c>
    </row>
    <row r="5615" spans="1:11" x14ac:dyDescent="0.35">
      <c r="A5615" t="s">
        <v>146</v>
      </c>
      <c r="B5615" t="s">
        <v>133</v>
      </c>
      <c r="C5615" t="str">
        <f>IFERROR(VLOOKUP(B5615,$N$3:$O$14,2,FALSE),"error")</f>
        <v>AbandonedSpaces</v>
      </c>
      <c r="D5615">
        <f>IF(E5615&gt;=($M$18-6),1,0)</f>
        <v>0</v>
      </c>
      <c r="E5615" s="1">
        <v>44658</v>
      </c>
      <c r="F5615" t="s">
        <v>4</v>
      </c>
      <c r="G5615">
        <v>1</v>
      </c>
      <c r="H5615" s="4">
        <v>638</v>
      </c>
      <c r="I5615" s="3">
        <v>0.32</v>
      </c>
      <c r="J5615" s="3">
        <f>IFERROR((I5615/H5615)*1000,0)</f>
        <v>0.50156739811912232</v>
      </c>
      <c r="K5615" s="2">
        <v>0.53759999999999997</v>
      </c>
    </row>
    <row r="5616" spans="1:11" x14ac:dyDescent="0.35">
      <c r="A5616" t="s">
        <v>146</v>
      </c>
      <c r="B5616" t="s">
        <v>133</v>
      </c>
      <c r="C5616" t="str">
        <f>IFERROR(VLOOKUP(B5616,$N$3:$O$14,2,FALSE),"error")</f>
        <v>AbandonedSpaces</v>
      </c>
      <c r="D5616">
        <f>IF(E5616&gt;=($M$18-6),1,0)</f>
        <v>0</v>
      </c>
      <c r="E5616" s="1">
        <v>44658</v>
      </c>
      <c r="F5616" t="s">
        <v>1</v>
      </c>
      <c r="G5616">
        <v>0</v>
      </c>
      <c r="H5616" s="4">
        <v>2</v>
      </c>
      <c r="I5616" s="3">
        <v>0</v>
      </c>
      <c r="J5616" s="3">
        <f>IFERROR((I5616/H5616)*1000,0)</f>
        <v>0</v>
      </c>
      <c r="K5616" s="2">
        <v>0</v>
      </c>
    </row>
    <row r="5617" spans="1:11" x14ac:dyDescent="0.35">
      <c r="A5617" t="s">
        <v>145</v>
      </c>
      <c r="B5617" t="s">
        <v>133</v>
      </c>
      <c r="C5617" t="str">
        <f>IFERROR(VLOOKUP(B5617,$N$3:$O$14,2,FALSE),"error")</f>
        <v>AbandonedSpaces</v>
      </c>
      <c r="D5617">
        <f>IF(E5617&gt;=($M$18-6),1,0)</f>
        <v>0</v>
      </c>
      <c r="E5617" s="1">
        <v>44658</v>
      </c>
      <c r="F5617" t="s">
        <v>6</v>
      </c>
      <c r="G5617">
        <v>0</v>
      </c>
      <c r="H5617" s="4">
        <v>2</v>
      </c>
      <c r="I5617" s="3">
        <v>0</v>
      </c>
      <c r="J5617" s="3">
        <f>IFERROR((I5617/H5617)*1000,0)</f>
        <v>0</v>
      </c>
      <c r="K5617" s="2">
        <v>1</v>
      </c>
    </row>
    <row r="5618" spans="1:11" x14ac:dyDescent="0.35">
      <c r="A5618" t="s">
        <v>145</v>
      </c>
      <c r="B5618" t="s">
        <v>133</v>
      </c>
      <c r="C5618" t="str">
        <f>IFERROR(VLOOKUP(B5618,$N$3:$O$14,2,FALSE),"error")</f>
        <v>AbandonedSpaces</v>
      </c>
      <c r="D5618">
        <f>IF(E5618&gt;=($M$18-6),1,0)</f>
        <v>0</v>
      </c>
      <c r="E5618" s="1">
        <v>44658</v>
      </c>
      <c r="F5618" t="s">
        <v>5</v>
      </c>
      <c r="G5618">
        <v>21</v>
      </c>
      <c r="H5618" s="4">
        <v>1754</v>
      </c>
      <c r="I5618" s="3">
        <v>1.79</v>
      </c>
      <c r="J5618" s="3">
        <f>IFERROR((I5618/H5618)*1000,0)</f>
        <v>1.0205245153933864</v>
      </c>
      <c r="K5618" s="2">
        <v>0.97940000000000005</v>
      </c>
    </row>
    <row r="5619" spans="1:11" x14ac:dyDescent="0.35">
      <c r="A5619" t="s">
        <v>144</v>
      </c>
      <c r="B5619" t="s">
        <v>133</v>
      </c>
      <c r="C5619" t="str">
        <f>IFERROR(VLOOKUP(B5619,$N$3:$O$14,2,FALSE),"error")</f>
        <v>AbandonedSpaces</v>
      </c>
      <c r="D5619">
        <f>IF(E5619&gt;=($M$18-6),1,0)</f>
        <v>0</v>
      </c>
      <c r="E5619" s="1">
        <v>44658</v>
      </c>
      <c r="F5619" t="s">
        <v>5</v>
      </c>
      <c r="G5619">
        <v>8</v>
      </c>
      <c r="H5619" s="4">
        <v>567</v>
      </c>
      <c r="I5619" s="3">
        <v>0.23</v>
      </c>
      <c r="J5619" s="3">
        <f>IFERROR((I5619/H5619)*1000,0)</f>
        <v>0.40564373897707234</v>
      </c>
      <c r="K5619" s="2">
        <v>0.98409999999999997</v>
      </c>
    </row>
    <row r="5620" spans="1:11" x14ac:dyDescent="0.35">
      <c r="A5620" t="s">
        <v>144</v>
      </c>
      <c r="B5620" t="s">
        <v>133</v>
      </c>
      <c r="C5620" t="str">
        <f>IFERROR(VLOOKUP(B5620,$N$3:$O$14,2,FALSE),"error")</f>
        <v>AbandonedSpaces</v>
      </c>
      <c r="D5620">
        <f>IF(E5620&gt;=($M$18-6),1,0)</f>
        <v>0</v>
      </c>
      <c r="E5620" s="1">
        <v>44658</v>
      </c>
      <c r="F5620" t="s">
        <v>4</v>
      </c>
      <c r="G5620">
        <v>106</v>
      </c>
      <c r="H5620" s="4">
        <v>12992</v>
      </c>
      <c r="I5620" s="3">
        <v>5.46</v>
      </c>
      <c r="J5620" s="3">
        <f>IFERROR((I5620/H5620)*1000,0)</f>
        <v>0.42025862068965519</v>
      </c>
      <c r="K5620" s="2">
        <v>0.97719999999999996</v>
      </c>
    </row>
    <row r="5621" spans="1:11" x14ac:dyDescent="0.35">
      <c r="A5621" t="s">
        <v>144</v>
      </c>
      <c r="B5621" t="s">
        <v>133</v>
      </c>
      <c r="C5621" t="str">
        <f>IFERROR(VLOOKUP(B5621,$N$3:$O$14,2,FALSE),"error")</f>
        <v>AbandonedSpaces</v>
      </c>
      <c r="D5621">
        <f>IF(E5621&gt;=($M$18-6),1,0)</f>
        <v>0</v>
      </c>
      <c r="E5621" s="1">
        <v>44658</v>
      </c>
      <c r="F5621" t="s">
        <v>1</v>
      </c>
      <c r="G5621">
        <v>22</v>
      </c>
      <c r="H5621" s="4">
        <v>2823</v>
      </c>
      <c r="I5621" s="3">
        <v>0.94</v>
      </c>
      <c r="J5621" s="3">
        <f>IFERROR((I5621/H5621)*1000,0)</f>
        <v>0.33297910024796318</v>
      </c>
      <c r="K5621" s="2">
        <v>0.97870000000000001</v>
      </c>
    </row>
    <row r="5622" spans="1:11" x14ac:dyDescent="0.35">
      <c r="A5622" t="s">
        <v>143</v>
      </c>
      <c r="B5622" t="s">
        <v>133</v>
      </c>
      <c r="C5622" t="str">
        <f>IFERROR(VLOOKUP(B5622,$N$3:$O$14,2,FALSE),"error")</f>
        <v>AbandonedSpaces</v>
      </c>
      <c r="D5622">
        <f>IF(E5622&gt;=($M$18-6),1,0)</f>
        <v>0</v>
      </c>
      <c r="E5622" s="1">
        <v>44658</v>
      </c>
      <c r="F5622" t="s">
        <v>6</v>
      </c>
      <c r="G5622">
        <v>0</v>
      </c>
      <c r="H5622" s="4">
        <v>2</v>
      </c>
      <c r="I5622" s="3">
        <v>0</v>
      </c>
      <c r="J5622" s="3">
        <f>IFERROR((I5622/H5622)*1000,0)</f>
        <v>0</v>
      </c>
      <c r="K5622" s="2">
        <v>1</v>
      </c>
    </row>
    <row r="5623" spans="1:11" x14ac:dyDescent="0.35">
      <c r="A5623" t="s">
        <v>143</v>
      </c>
      <c r="B5623" t="s">
        <v>133</v>
      </c>
      <c r="C5623" t="str">
        <f>IFERROR(VLOOKUP(B5623,$N$3:$O$14,2,FALSE),"error")</f>
        <v>AbandonedSpaces</v>
      </c>
      <c r="D5623">
        <f>IF(E5623&gt;=($M$18-6),1,0)</f>
        <v>0</v>
      </c>
      <c r="E5623" s="1">
        <v>44658</v>
      </c>
      <c r="F5623" t="s">
        <v>5</v>
      </c>
      <c r="G5623">
        <v>51</v>
      </c>
      <c r="H5623" s="4">
        <v>5322</v>
      </c>
      <c r="I5623" s="3">
        <v>6.86</v>
      </c>
      <c r="J5623" s="3">
        <f>IFERROR((I5623/H5623)*1000,0)</f>
        <v>1.288989101841413</v>
      </c>
      <c r="K5623" s="2">
        <v>0.93659999999999999</v>
      </c>
    </row>
    <row r="5624" spans="1:11" x14ac:dyDescent="0.35">
      <c r="A5624" t="s">
        <v>143</v>
      </c>
      <c r="B5624" t="s">
        <v>133</v>
      </c>
      <c r="C5624" t="str">
        <f>IFERROR(VLOOKUP(B5624,$N$3:$O$14,2,FALSE),"error")</f>
        <v>AbandonedSpaces</v>
      </c>
      <c r="D5624">
        <f>IF(E5624&gt;=($M$18-6),1,0)</f>
        <v>0</v>
      </c>
      <c r="E5624" s="1">
        <v>44658</v>
      </c>
      <c r="F5624" t="s">
        <v>4</v>
      </c>
      <c r="G5624">
        <v>0</v>
      </c>
      <c r="H5624" s="4">
        <v>1</v>
      </c>
      <c r="I5624" s="3">
        <v>0</v>
      </c>
      <c r="J5624" s="3">
        <f>IFERROR((I5624/H5624)*1000,0)</f>
        <v>0</v>
      </c>
      <c r="K5624" s="2">
        <v>1</v>
      </c>
    </row>
    <row r="5625" spans="1:11" x14ac:dyDescent="0.35">
      <c r="A5625" t="s">
        <v>143</v>
      </c>
      <c r="B5625" t="s">
        <v>133</v>
      </c>
      <c r="C5625" t="str">
        <f>IFERROR(VLOOKUP(B5625,$N$3:$O$14,2,FALSE),"error")</f>
        <v>AbandonedSpaces</v>
      </c>
      <c r="D5625">
        <f>IF(E5625&gt;=($M$18-6),1,0)</f>
        <v>0</v>
      </c>
      <c r="E5625" s="1">
        <v>44658</v>
      </c>
      <c r="F5625" t="s">
        <v>1</v>
      </c>
      <c r="G5625">
        <v>21</v>
      </c>
      <c r="H5625" s="4">
        <v>3072</v>
      </c>
      <c r="I5625" s="3">
        <v>1.04</v>
      </c>
      <c r="J5625" s="3">
        <f>IFERROR((I5625/H5625)*1000,0)</f>
        <v>0.33854166666666669</v>
      </c>
      <c r="K5625" s="2">
        <v>0.96740000000000004</v>
      </c>
    </row>
    <row r="5626" spans="1:11" x14ac:dyDescent="0.35">
      <c r="A5626" t="s">
        <v>142</v>
      </c>
      <c r="B5626" t="s">
        <v>133</v>
      </c>
      <c r="C5626" t="str">
        <f>IFERROR(VLOOKUP(B5626,$N$3:$O$14,2,FALSE),"error")</f>
        <v>AbandonedSpaces</v>
      </c>
      <c r="D5626">
        <f>IF(E5626&gt;=($M$18-6),1,0)</f>
        <v>0</v>
      </c>
      <c r="E5626" s="1">
        <v>44658</v>
      </c>
      <c r="F5626" t="s">
        <v>6</v>
      </c>
      <c r="G5626">
        <v>0</v>
      </c>
      <c r="H5626" s="4">
        <v>1</v>
      </c>
      <c r="I5626" s="3">
        <v>0</v>
      </c>
      <c r="J5626" s="3">
        <f>IFERROR((I5626/H5626)*1000,0)</f>
        <v>0</v>
      </c>
      <c r="K5626" s="2">
        <v>0</v>
      </c>
    </row>
    <row r="5627" spans="1:11" x14ac:dyDescent="0.35">
      <c r="A5627" t="s">
        <v>142</v>
      </c>
      <c r="B5627" t="s">
        <v>133</v>
      </c>
      <c r="C5627" t="str">
        <f>IFERROR(VLOOKUP(B5627,$N$3:$O$14,2,FALSE),"error")</f>
        <v>AbandonedSpaces</v>
      </c>
      <c r="D5627">
        <f>IF(E5627&gt;=($M$18-6),1,0)</f>
        <v>0</v>
      </c>
      <c r="E5627" s="1">
        <v>44658</v>
      </c>
      <c r="F5627" t="s">
        <v>5</v>
      </c>
      <c r="G5627">
        <v>25</v>
      </c>
      <c r="H5627" s="4">
        <v>740</v>
      </c>
      <c r="I5627" s="3">
        <v>0.81</v>
      </c>
      <c r="J5627" s="3">
        <f>IFERROR((I5627/H5627)*1000,0)</f>
        <v>1.0945945945945947</v>
      </c>
      <c r="K5627" s="2">
        <v>0.78480000000000005</v>
      </c>
    </row>
    <row r="5628" spans="1:11" x14ac:dyDescent="0.35">
      <c r="A5628" t="s">
        <v>142</v>
      </c>
      <c r="B5628" t="s">
        <v>133</v>
      </c>
      <c r="C5628" t="str">
        <f>IFERROR(VLOOKUP(B5628,$N$3:$O$14,2,FALSE),"error")</f>
        <v>AbandonedSpaces</v>
      </c>
      <c r="D5628">
        <f>IF(E5628&gt;=($M$18-6),1,0)</f>
        <v>0</v>
      </c>
      <c r="E5628" s="1">
        <v>44658</v>
      </c>
      <c r="F5628" t="s">
        <v>4</v>
      </c>
      <c r="G5628">
        <v>0</v>
      </c>
      <c r="H5628" s="4">
        <v>1</v>
      </c>
      <c r="I5628" s="3">
        <v>0</v>
      </c>
      <c r="J5628" s="3">
        <f>IFERROR((I5628/H5628)*1000,0)</f>
        <v>0</v>
      </c>
      <c r="K5628" s="2">
        <v>0</v>
      </c>
    </row>
    <row r="5629" spans="1:11" x14ac:dyDescent="0.35">
      <c r="A5629" t="s">
        <v>142</v>
      </c>
      <c r="B5629" t="s">
        <v>133</v>
      </c>
      <c r="C5629" t="str">
        <f>IFERROR(VLOOKUP(B5629,$N$3:$O$14,2,FALSE),"error")</f>
        <v>AbandonedSpaces</v>
      </c>
      <c r="D5629">
        <f>IF(E5629&gt;=($M$18-6),1,0)</f>
        <v>0</v>
      </c>
      <c r="E5629" s="1">
        <v>44658</v>
      </c>
      <c r="F5629" t="s">
        <v>1</v>
      </c>
      <c r="G5629">
        <v>14</v>
      </c>
      <c r="H5629" s="4">
        <v>444</v>
      </c>
      <c r="I5629" s="3">
        <v>0.15</v>
      </c>
      <c r="J5629" s="3">
        <f>IFERROR((I5629/H5629)*1000,0)</f>
        <v>0.33783783783783783</v>
      </c>
      <c r="K5629" s="2">
        <v>0.63290000000000002</v>
      </c>
    </row>
    <row r="5630" spans="1:11" x14ac:dyDescent="0.35">
      <c r="A5630" t="s">
        <v>141</v>
      </c>
      <c r="B5630" t="s">
        <v>133</v>
      </c>
      <c r="C5630" t="str">
        <f>IFERROR(VLOOKUP(B5630,$N$3:$O$14,2,FALSE),"error")</f>
        <v>AbandonedSpaces</v>
      </c>
      <c r="D5630">
        <f>IF(E5630&gt;=($M$18-6),1,0)</f>
        <v>0</v>
      </c>
      <c r="E5630" s="1">
        <v>44658</v>
      </c>
      <c r="F5630" t="s">
        <v>5</v>
      </c>
      <c r="G5630">
        <v>0</v>
      </c>
      <c r="H5630" s="4">
        <v>5</v>
      </c>
      <c r="I5630" s="3">
        <v>0.01</v>
      </c>
      <c r="J5630" s="3">
        <f>IFERROR((I5630/H5630)*1000,0)</f>
        <v>2</v>
      </c>
      <c r="K5630" s="2">
        <v>0.6</v>
      </c>
    </row>
    <row r="5631" spans="1:11" x14ac:dyDescent="0.35">
      <c r="A5631" t="s">
        <v>141</v>
      </c>
      <c r="B5631" t="s">
        <v>133</v>
      </c>
      <c r="C5631" t="str">
        <f>IFERROR(VLOOKUP(B5631,$N$3:$O$14,2,FALSE),"error")</f>
        <v>AbandonedSpaces</v>
      </c>
      <c r="D5631">
        <f>IF(E5631&gt;=($M$18-6),1,0)</f>
        <v>0</v>
      </c>
      <c r="E5631" s="1">
        <v>44658</v>
      </c>
      <c r="F5631" t="s">
        <v>4</v>
      </c>
      <c r="G5631">
        <v>40</v>
      </c>
      <c r="H5631" s="4">
        <v>2289</v>
      </c>
      <c r="I5631" s="3">
        <v>1.88</v>
      </c>
      <c r="J5631" s="3">
        <f>IFERROR((I5631/H5631)*1000,0)</f>
        <v>0.82131935342944518</v>
      </c>
      <c r="K5631" s="2">
        <v>0.72719999999999996</v>
      </c>
    </row>
    <row r="5632" spans="1:11" x14ac:dyDescent="0.35">
      <c r="A5632" t="s">
        <v>141</v>
      </c>
      <c r="B5632" t="s">
        <v>133</v>
      </c>
      <c r="C5632" t="str">
        <f>IFERROR(VLOOKUP(B5632,$N$3:$O$14,2,FALSE),"error")</f>
        <v>AbandonedSpaces</v>
      </c>
      <c r="D5632">
        <f>IF(E5632&gt;=($M$18-6),1,0)</f>
        <v>0</v>
      </c>
      <c r="E5632" s="1">
        <v>44658</v>
      </c>
      <c r="F5632" t="s">
        <v>1</v>
      </c>
      <c r="G5632">
        <v>1</v>
      </c>
      <c r="H5632" s="4">
        <v>48</v>
      </c>
      <c r="I5632" s="3">
        <v>7.0000000000000007E-2</v>
      </c>
      <c r="J5632" s="3">
        <f>IFERROR((I5632/H5632)*1000,0)</f>
        <v>1.4583333333333335</v>
      </c>
      <c r="K5632" s="2">
        <v>0.64580000000000004</v>
      </c>
    </row>
    <row r="5633" spans="1:11" x14ac:dyDescent="0.35">
      <c r="A5633" t="s">
        <v>140</v>
      </c>
      <c r="B5633" t="s">
        <v>133</v>
      </c>
      <c r="C5633" t="str">
        <f>IFERROR(VLOOKUP(B5633,$N$3:$O$14,2,FALSE),"error")</f>
        <v>AbandonedSpaces</v>
      </c>
      <c r="D5633">
        <f>IF(E5633&gt;=($M$18-6),1,0)</f>
        <v>0</v>
      </c>
      <c r="E5633" s="1">
        <v>44658</v>
      </c>
      <c r="F5633" t="s">
        <v>6</v>
      </c>
      <c r="G5633">
        <v>0</v>
      </c>
      <c r="H5633" s="4">
        <v>1</v>
      </c>
      <c r="I5633" s="3">
        <v>0</v>
      </c>
      <c r="J5633" s="3">
        <f>IFERROR((I5633/H5633)*1000,0)</f>
        <v>0</v>
      </c>
      <c r="K5633" s="2">
        <v>1</v>
      </c>
    </row>
    <row r="5634" spans="1:11" x14ac:dyDescent="0.35">
      <c r="A5634" t="s">
        <v>140</v>
      </c>
      <c r="B5634" t="s">
        <v>133</v>
      </c>
      <c r="C5634" t="str">
        <f>IFERROR(VLOOKUP(B5634,$N$3:$O$14,2,FALSE),"error")</f>
        <v>AbandonedSpaces</v>
      </c>
      <c r="D5634">
        <f>IF(E5634&gt;=($M$18-6),1,0)</f>
        <v>0</v>
      </c>
      <c r="E5634" s="1">
        <v>44658</v>
      </c>
      <c r="F5634" t="s">
        <v>5</v>
      </c>
      <c r="G5634">
        <v>25</v>
      </c>
      <c r="H5634" s="4">
        <v>573</v>
      </c>
      <c r="I5634" s="3">
        <v>0.87</v>
      </c>
      <c r="J5634" s="3">
        <f>IFERROR((I5634/H5634)*1000,0)</f>
        <v>1.5183246073298429</v>
      </c>
      <c r="K5634" s="2">
        <v>0.73680000000000001</v>
      </c>
    </row>
    <row r="5635" spans="1:11" x14ac:dyDescent="0.35">
      <c r="A5635" t="s">
        <v>140</v>
      </c>
      <c r="B5635" t="s">
        <v>133</v>
      </c>
      <c r="C5635" t="str">
        <f>IFERROR(VLOOKUP(B5635,$N$3:$O$14,2,FALSE),"error")</f>
        <v>AbandonedSpaces</v>
      </c>
      <c r="D5635">
        <f>IF(E5635&gt;=($M$18-6),1,0)</f>
        <v>0</v>
      </c>
      <c r="E5635" s="1">
        <v>44658</v>
      </c>
      <c r="F5635" t="s">
        <v>4</v>
      </c>
      <c r="G5635">
        <v>1</v>
      </c>
      <c r="H5635" s="4">
        <v>22</v>
      </c>
      <c r="I5635" s="3">
        <v>0.01</v>
      </c>
      <c r="J5635" s="3">
        <f>IFERROR((I5635/H5635)*1000,0)</f>
        <v>0.45454545454545453</v>
      </c>
      <c r="K5635" s="2">
        <v>0.68179999999999996</v>
      </c>
    </row>
    <row r="5636" spans="1:11" x14ac:dyDescent="0.35">
      <c r="A5636" t="s">
        <v>140</v>
      </c>
      <c r="B5636" t="s">
        <v>133</v>
      </c>
      <c r="C5636" t="str">
        <f>IFERROR(VLOOKUP(B5636,$N$3:$O$14,2,FALSE),"error")</f>
        <v>AbandonedSpaces</v>
      </c>
      <c r="D5636">
        <f>IF(E5636&gt;=($M$18-6),1,0)</f>
        <v>0</v>
      </c>
      <c r="E5636" s="1">
        <v>44658</v>
      </c>
      <c r="F5636" t="s">
        <v>1</v>
      </c>
      <c r="G5636">
        <v>7</v>
      </c>
      <c r="H5636" s="4">
        <v>359</v>
      </c>
      <c r="I5636" s="3">
        <v>0.21</v>
      </c>
      <c r="J5636" s="3">
        <f>IFERROR((I5636/H5636)*1000,0)</f>
        <v>0.58495821727019504</v>
      </c>
      <c r="K5636" s="2">
        <v>0.79669999999999996</v>
      </c>
    </row>
    <row r="5637" spans="1:11" x14ac:dyDescent="0.35">
      <c r="A5637" t="s">
        <v>139</v>
      </c>
      <c r="B5637" t="s">
        <v>133</v>
      </c>
      <c r="C5637" t="str">
        <f>IFERROR(VLOOKUP(B5637,$N$3:$O$14,2,FALSE),"error")</f>
        <v>AbandonedSpaces</v>
      </c>
      <c r="D5637">
        <f>IF(E5637&gt;=($M$18-6),1,0)</f>
        <v>0</v>
      </c>
      <c r="E5637" s="1">
        <v>44658</v>
      </c>
      <c r="F5637" t="s">
        <v>6</v>
      </c>
      <c r="G5637">
        <v>1</v>
      </c>
      <c r="H5637" s="4">
        <v>1</v>
      </c>
      <c r="I5637" s="3">
        <v>0</v>
      </c>
      <c r="J5637" s="3">
        <f>IFERROR((I5637/H5637)*1000,0)</f>
        <v>0</v>
      </c>
      <c r="K5637" s="2">
        <v>0</v>
      </c>
    </row>
    <row r="5638" spans="1:11" x14ac:dyDescent="0.35">
      <c r="A5638" t="s">
        <v>139</v>
      </c>
      <c r="B5638" t="s">
        <v>133</v>
      </c>
      <c r="C5638" t="str">
        <f>IFERROR(VLOOKUP(B5638,$N$3:$O$14,2,FALSE),"error")</f>
        <v>AbandonedSpaces</v>
      </c>
      <c r="D5638">
        <f>IF(E5638&gt;=($M$18-6),1,0)</f>
        <v>0</v>
      </c>
      <c r="E5638" s="1">
        <v>44658</v>
      </c>
      <c r="F5638" t="s">
        <v>5</v>
      </c>
      <c r="G5638">
        <v>66</v>
      </c>
      <c r="H5638" s="4">
        <v>1497</v>
      </c>
      <c r="I5638" s="3">
        <v>1.75</v>
      </c>
      <c r="J5638" s="3">
        <f>IFERROR((I5638/H5638)*1000,0)</f>
        <v>1.1690046760187041</v>
      </c>
      <c r="K5638" s="2">
        <v>0.59450000000000003</v>
      </c>
    </row>
    <row r="5639" spans="1:11" x14ac:dyDescent="0.35">
      <c r="A5639" t="s">
        <v>139</v>
      </c>
      <c r="B5639" t="s">
        <v>133</v>
      </c>
      <c r="C5639" t="str">
        <f>IFERROR(VLOOKUP(B5639,$N$3:$O$14,2,FALSE),"error")</f>
        <v>AbandonedSpaces</v>
      </c>
      <c r="D5639">
        <f>IF(E5639&gt;=($M$18-6),1,0)</f>
        <v>0</v>
      </c>
      <c r="E5639" s="1">
        <v>44658</v>
      </c>
      <c r="F5639" t="s">
        <v>4</v>
      </c>
      <c r="G5639">
        <v>113</v>
      </c>
      <c r="H5639" s="4">
        <v>5831</v>
      </c>
      <c r="I5639" s="3">
        <v>3.74</v>
      </c>
      <c r="J5639" s="3">
        <f>IFERROR((I5639/H5639)*1000,0)</f>
        <v>0.6413994169096211</v>
      </c>
      <c r="K5639" s="2">
        <v>0.62029999999999996</v>
      </c>
    </row>
    <row r="5640" spans="1:11" x14ac:dyDescent="0.35">
      <c r="A5640" t="s">
        <v>139</v>
      </c>
      <c r="B5640" t="s">
        <v>133</v>
      </c>
      <c r="C5640" t="str">
        <f>IFERROR(VLOOKUP(B5640,$N$3:$O$14,2,FALSE),"error")</f>
        <v>AbandonedSpaces</v>
      </c>
      <c r="D5640">
        <f>IF(E5640&gt;=($M$18-6),1,0)</f>
        <v>0</v>
      </c>
      <c r="E5640" s="1">
        <v>44658</v>
      </c>
      <c r="F5640" t="s">
        <v>1</v>
      </c>
      <c r="G5640">
        <v>17</v>
      </c>
      <c r="H5640" s="4">
        <v>1085</v>
      </c>
      <c r="I5640" s="3">
        <v>0.59</v>
      </c>
      <c r="J5640" s="3">
        <f>IFERROR((I5640/H5640)*1000,0)</f>
        <v>0.54377880184331795</v>
      </c>
      <c r="K5640" s="2">
        <v>0.65590000000000004</v>
      </c>
    </row>
    <row r="5641" spans="1:11" x14ac:dyDescent="0.35">
      <c r="A5641" t="s">
        <v>138</v>
      </c>
      <c r="B5641" t="s">
        <v>133</v>
      </c>
      <c r="C5641" t="str">
        <f>IFERROR(VLOOKUP(B5641,$N$3:$O$14,2,FALSE),"error")</f>
        <v>AbandonedSpaces</v>
      </c>
      <c r="D5641">
        <f>IF(E5641&gt;=($M$18-6),1,0)</f>
        <v>0</v>
      </c>
      <c r="E5641" s="1">
        <v>44658</v>
      </c>
      <c r="F5641" t="s">
        <v>6</v>
      </c>
      <c r="G5641">
        <v>0</v>
      </c>
      <c r="H5641" s="4">
        <v>1</v>
      </c>
      <c r="I5641" s="3">
        <v>0</v>
      </c>
      <c r="J5641" s="3">
        <f>IFERROR((I5641/H5641)*1000,0)</f>
        <v>0</v>
      </c>
      <c r="K5641" s="2">
        <v>0</v>
      </c>
    </row>
    <row r="5642" spans="1:11" x14ac:dyDescent="0.35">
      <c r="A5642" t="s">
        <v>138</v>
      </c>
      <c r="B5642" t="s">
        <v>133</v>
      </c>
      <c r="C5642" t="str">
        <f>IFERROR(VLOOKUP(B5642,$N$3:$O$14,2,FALSE),"error")</f>
        <v>AbandonedSpaces</v>
      </c>
      <c r="D5642">
        <f>IF(E5642&gt;=($M$18-6),1,0)</f>
        <v>0</v>
      </c>
      <c r="E5642" s="1">
        <v>44658</v>
      </c>
      <c r="F5642" t="s">
        <v>5</v>
      </c>
      <c r="G5642">
        <v>34</v>
      </c>
      <c r="H5642" s="4">
        <v>708</v>
      </c>
      <c r="I5642" s="3">
        <v>0.64</v>
      </c>
      <c r="J5642" s="3">
        <f>IFERROR((I5642/H5642)*1000,0)</f>
        <v>0.903954802259887</v>
      </c>
      <c r="K5642" s="2">
        <v>0.47789999999999999</v>
      </c>
    </row>
    <row r="5643" spans="1:11" x14ac:dyDescent="0.35">
      <c r="A5643" t="s">
        <v>138</v>
      </c>
      <c r="B5643" t="s">
        <v>133</v>
      </c>
      <c r="C5643" t="str">
        <f>IFERROR(VLOOKUP(B5643,$N$3:$O$14,2,FALSE),"error")</f>
        <v>AbandonedSpaces</v>
      </c>
      <c r="D5643">
        <f>IF(E5643&gt;=($M$18-6),1,0)</f>
        <v>0</v>
      </c>
      <c r="E5643" s="1">
        <v>44658</v>
      </c>
      <c r="F5643" t="s">
        <v>4</v>
      </c>
      <c r="G5643">
        <v>68</v>
      </c>
      <c r="H5643" s="4">
        <v>2861</v>
      </c>
      <c r="I5643" s="3">
        <v>1.47</v>
      </c>
      <c r="J5643" s="3">
        <f>IFERROR((I5643/H5643)*1000,0)</f>
        <v>0.51380636141209357</v>
      </c>
      <c r="K5643" s="2">
        <v>0.45989999999999998</v>
      </c>
    </row>
    <row r="5644" spans="1:11" x14ac:dyDescent="0.35">
      <c r="A5644" t="s">
        <v>138</v>
      </c>
      <c r="B5644" t="s">
        <v>133</v>
      </c>
      <c r="C5644" t="str">
        <f>IFERROR(VLOOKUP(B5644,$N$3:$O$14,2,FALSE),"error")</f>
        <v>AbandonedSpaces</v>
      </c>
      <c r="D5644">
        <f>IF(E5644&gt;=($M$18-6),1,0)</f>
        <v>0</v>
      </c>
      <c r="E5644" s="1">
        <v>44658</v>
      </c>
      <c r="F5644" t="s">
        <v>1</v>
      </c>
      <c r="G5644">
        <v>13</v>
      </c>
      <c r="H5644" s="4">
        <v>440</v>
      </c>
      <c r="I5644" s="3">
        <v>0.21</v>
      </c>
      <c r="J5644" s="3">
        <f>IFERROR((I5644/H5644)*1000,0)</f>
        <v>0.47727272727272729</v>
      </c>
      <c r="K5644" s="2">
        <v>0.51719999999999999</v>
      </c>
    </row>
    <row r="5645" spans="1:11" x14ac:dyDescent="0.35">
      <c r="A5645" t="s">
        <v>137</v>
      </c>
      <c r="B5645" t="s">
        <v>133</v>
      </c>
      <c r="C5645" t="str">
        <f>IFERROR(VLOOKUP(B5645,$N$3:$O$14,2,FALSE),"error")</f>
        <v>AbandonedSpaces</v>
      </c>
      <c r="D5645">
        <f>IF(E5645&gt;=($M$18-6),1,0)</f>
        <v>0</v>
      </c>
      <c r="E5645" s="1">
        <v>44658</v>
      </c>
      <c r="F5645" t="s">
        <v>6</v>
      </c>
      <c r="G5645">
        <v>1</v>
      </c>
      <c r="H5645" s="4">
        <v>1</v>
      </c>
      <c r="I5645" s="3">
        <v>0</v>
      </c>
      <c r="J5645" s="3">
        <f>IFERROR((I5645/H5645)*1000,0)</f>
        <v>0</v>
      </c>
      <c r="K5645" s="2">
        <v>0</v>
      </c>
    </row>
    <row r="5646" spans="1:11" x14ac:dyDescent="0.35">
      <c r="A5646" t="s">
        <v>137</v>
      </c>
      <c r="B5646" t="s">
        <v>133</v>
      </c>
      <c r="C5646" t="str">
        <f>IFERROR(VLOOKUP(B5646,$N$3:$O$14,2,FALSE),"error")</f>
        <v>AbandonedSpaces</v>
      </c>
      <c r="D5646">
        <f>IF(E5646&gt;=($M$18-6),1,0)</f>
        <v>0</v>
      </c>
      <c r="E5646" s="1">
        <v>44658</v>
      </c>
      <c r="F5646" t="s">
        <v>5</v>
      </c>
      <c r="G5646">
        <v>64</v>
      </c>
      <c r="H5646" s="4">
        <v>1276</v>
      </c>
      <c r="I5646" s="3">
        <v>1.43</v>
      </c>
      <c r="J5646" s="3">
        <f>IFERROR((I5646/H5646)*1000,0)</f>
        <v>1.1206896551724137</v>
      </c>
      <c r="K5646" s="2">
        <v>0.61660000000000004</v>
      </c>
    </row>
    <row r="5647" spans="1:11" x14ac:dyDescent="0.35">
      <c r="A5647" t="s">
        <v>137</v>
      </c>
      <c r="B5647" t="s">
        <v>133</v>
      </c>
      <c r="C5647" t="str">
        <f>IFERROR(VLOOKUP(B5647,$N$3:$O$14,2,FALSE),"error")</f>
        <v>AbandonedSpaces</v>
      </c>
      <c r="D5647">
        <f>IF(E5647&gt;=($M$18-6),1,0)</f>
        <v>0</v>
      </c>
      <c r="E5647" s="1">
        <v>44658</v>
      </c>
      <c r="F5647" t="s">
        <v>4</v>
      </c>
      <c r="G5647">
        <v>99</v>
      </c>
      <c r="H5647" s="4">
        <v>4915</v>
      </c>
      <c r="I5647" s="3">
        <v>2.95</v>
      </c>
      <c r="J5647" s="3">
        <f>IFERROR((I5647/H5647)*1000,0)</f>
        <v>0.60020345879959314</v>
      </c>
      <c r="K5647" s="2">
        <v>0.61280000000000001</v>
      </c>
    </row>
    <row r="5648" spans="1:11" x14ac:dyDescent="0.35">
      <c r="A5648" t="s">
        <v>137</v>
      </c>
      <c r="B5648" t="s">
        <v>133</v>
      </c>
      <c r="C5648" t="str">
        <f>IFERROR(VLOOKUP(B5648,$N$3:$O$14,2,FALSE),"error")</f>
        <v>AbandonedSpaces</v>
      </c>
      <c r="D5648">
        <f>IF(E5648&gt;=($M$18-6),1,0)</f>
        <v>0</v>
      </c>
      <c r="E5648" s="1">
        <v>44658</v>
      </c>
      <c r="F5648" t="s">
        <v>1</v>
      </c>
      <c r="G5648">
        <v>17</v>
      </c>
      <c r="H5648" s="4">
        <v>916</v>
      </c>
      <c r="I5648" s="3">
        <v>0.41</v>
      </c>
      <c r="J5648" s="3">
        <f>IFERROR((I5648/H5648)*1000,0)</f>
        <v>0.4475982532751091</v>
      </c>
      <c r="K5648" s="2">
        <v>0.65639999999999998</v>
      </c>
    </row>
    <row r="5649" spans="1:11" x14ac:dyDescent="0.35">
      <c r="A5649" t="s">
        <v>136</v>
      </c>
      <c r="B5649" t="s">
        <v>133</v>
      </c>
      <c r="C5649" t="str">
        <f>IFERROR(VLOOKUP(B5649,$N$3:$O$14,2,FALSE),"error")</f>
        <v>AbandonedSpaces</v>
      </c>
      <c r="D5649">
        <f>IF(E5649&gt;=($M$18-6),1,0)</f>
        <v>0</v>
      </c>
      <c r="E5649" s="1">
        <v>44658</v>
      </c>
      <c r="F5649" t="s">
        <v>6</v>
      </c>
      <c r="G5649">
        <v>0</v>
      </c>
      <c r="H5649" s="4">
        <v>1</v>
      </c>
      <c r="I5649" s="3">
        <v>0</v>
      </c>
      <c r="J5649" s="3">
        <f>IFERROR((I5649/H5649)*1000,0)</f>
        <v>0</v>
      </c>
      <c r="K5649" s="2">
        <v>0</v>
      </c>
    </row>
    <row r="5650" spans="1:11" x14ac:dyDescent="0.35">
      <c r="A5650" t="s">
        <v>136</v>
      </c>
      <c r="B5650" t="s">
        <v>133</v>
      </c>
      <c r="C5650" t="str">
        <f>IFERROR(VLOOKUP(B5650,$N$3:$O$14,2,FALSE),"error")</f>
        <v>AbandonedSpaces</v>
      </c>
      <c r="D5650">
        <f>IF(E5650&gt;=($M$18-6),1,0)</f>
        <v>0</v>
      </c>
      <c r="E5650" s="1">
        <v>44658</v>
      </c>
      <c r="F5650" t="s">
        <v>5</v>
      </c>
      <c r="G5650">
        <v>54</v>
      </c>
      <c r="H5650" s="4">
        <v>1106</v>
      </c>
      <c r="I5650" s="3">
        <v>1.1299999999999999</v>
      </c>
      <c r="J5650" s="3">
        <f>IFERROR((I5650/H5650)*1000,0)</f>
        <v>1.0216998191681734</v>
      </c>
      <c r="K5650" s="2">
        <v>0.56479999999999997</v>
      </c>
    </row>
    <row r="5651" spans="1:11" x14ac:dyDescent="0.35">
      <c r="A5651" t="s">
        <v>136</v>
      </c>
      <c r="B5651" t="s">
        <v>133</v>
      </c>
      <c r="C5651" t="str">
        <f>IFERROR(VLOOKUP(B5651,$N$3:$O$14,2,FALSE),"error")</f>
        <v>AbandonedSpaces</v>
      </c>
      <c r="D5651">
        <f>IF(E5651&gt;=($M$18-6),1,0)</f>
        <v>0</v>
      </c>
      <c r="E5651" s="1">
        <v>44658</v>
      </c>
      <c r="F5651" t="s">
        <v>4</v>
      </c>
      <c r="G5651">
        <v>81</v>
      </c>
      <c r="H5651" s="4">
        <v>4425</v>
      </c>
      <c r="I5651" s="3">
        <v>2.4500000000000002</v>
      </c>
      <c r="J5651" s="3">
        <f>IFERROR((I5651/H5651)*1000,0)</f>
        <v>0.5536723163841808</v>
      </c>
      <c r="K5651" s="2">
        <v>0.58660000000000001</v>
      </c>
    </row>
    <row r="5652" spans="1:11" x14ac:dyDescent="0.35">
      <c r="A5652" t="s">
        <v>136</v>
      </c>
      <c r="B5652" t="s">
        <v>133</v>
      </c>
      <c r="C5652" t="str">
        <f>IFERROR(VLOOKUP(B5652,$N$3:$O$14,2,FALSE),"error")</f>
        <v>AbandonedSpaces</v>
      </c>
      <c r="D5652">
        <f>IF(E5652&gt;=($M$18-6),1,0)</f>
        <v>0</v>
      </c>
      <c r="E5652" s="1">
        <v>44658</v>
      </c>
      <c r="F5652" t="s">
        <v>1</v>
      </c>
      <c r="G5652">
        <v>16</v>
      </c>
      <c r="H5652" s="4">
        <v>800</v>
      </c>
      <c r="I5652" s="3">
        <v>0.36</v>
      </c>
      <c r="J5652" s="3">
        <f>IFERROR((I5652/H5652)*1000,0)</f>
        <v>0.45</v>
      </c>
      <c r="K5652" s="2">
        <v>0.6159</v>
      </c>
    </row>
    <row r="5653" spans="1:11" x14ac:dyDescent="0.35">
      <c r="A5653" t="s">
        <v>135</v>
      </c>
      <c r="B5653" t="s">
        <v>133</v>
      </c>
      <c r="C5653" t="str">
        <f>IFERROR(VLOOKUP(B5653,$N$3:$O$14,2,FALSE),"error")</f>
        <v>AbandonedSpaces</v>
      </c>
      <c r="D5653">
        <f>IF(E5653&gt;=($M$18-6),1,0)</f>
        <v>0</v>
      </c>
      <c r="E5653" s="1">
        <v>44658</v>
      </c>
      <c r="F5653" t="s">
        <v>6</v>
      </c>
      <c r="G5653">
        <v>0</v>
      </c>
      <c r="H5653" s="4">
        <v>1</v>
      </c>
      <c r="I5653" s="3">
        <v>0</v>
      </c>
      <c r="J5653" s="3">
        <f>IFERROR((I5653/H5653)*1000,0)</f>
        <v>0</v>
      </c>
      <c r="K5653" s="2">
        <v>0</v>
      </c>
    </row>
    <row r="5654" spans="1:11" x14ac:dyDescent="0.35">
      <c r="A5654" t="s">
        <v>135</v>
      </c>
      <c r="B5654" t="s">
        <v>133</v>
      </c>
      <c r="C5654" t="str">
        <f>IFERROR(VLOOKUP(B5654,$N$3:$O$14,2,FALSE),"error")</f>
        <v>AbandonedSpaces</v>
      </c>
      <c r="D5654">
        <f>IF(E5654&gt;=($M$18-6),1,0)</f>
        <v>0</v>
      </c>
      <c r="E5654" s="1">
        <v>44658</v>
      </c>
      <c r="F5654" t="s">
        <v>5</v>
      </c>
      <c r="G5654">
        <v>55</v>
      </c>
      <c r="H5654" s="4">
        <v>923</v>
      </c>
      <c r="I5654" s="3">
        <v>0.93</v>
      </c>
      <c r="J5654" s="3">
        <f>IFERROR((I5654/H5654)*1000,0)</f>
        <v>1.0075839653304444</v>
      </c>
      <c r="K5654" s="2">
        <v>0.53949999999999998</v>
      </c>
    </row>
    <row r="5655" spans="1:11" x14ac:dyDescent="0.35">
      <c r="A5655" t="s">
        <v>135</v>
      </c>
      <c r="B5655" t="s">
        <v>133</v>
      </c>
      <c r="C5655" t="str">
        <f>IFERROR(VLOOKUP(B5655,$N$3:$O$14,2,FALSE),"error")</f>
        <v>AbandonedSpaces</v>
      </c>
      <c r="D5655">
        <f>IF(E5655&gt;=($M$18-6),1,0)</f>
        <v>0</v>
      </c>
      <c r="E5655" s="1">
        <v>44658</v>
      </c>
      <c r="F5655" t="s">
        <v>4</v>
      </c>
      <c r="G5655">
        <v>95</v>
      </c>
      <c r="H5655" s="4">
        <v>3803</v>
      </c>
      <c r="I5655" s="3">
        <v>2.15</v>
      </c>
      <c r="J5655" s="3">
        <f>IFERROR((I5655/H5655)*1000,0)</f>
        <v>0.56534315014462255</v>
      </c>
      <c r="K5655" s="2">
        <v>0.58579999999999999</v>
      </c>
    </row>
    <row r="5656" spans="1:11" x14ac:dyDescent="0.35">
      <c r="A5656" t="s">
        <v>135</v>
      </c>
      <c r="B5656" t="s">
        <v>133</v>
      </c>
      <c r="C5656" t="str">
        <f>IFERROR(VLOOKUP(B5656,$N$3:$O$14,2,FALSE),"error")</f>
        <v>AbandonedSpaces</v>
      </c>
      <c r="D5656">
        <f>IF(E5656&gt;=($M$18-6),1,0)</f>
        <v>0</v>
      </c>
      <c r="E5656" s="1">
        <v>44658</v>
      </c>
      <c r="F5656" t="s">
        <v>1</v>
      </c>
      <c r="G5656">
        <v>13</v>
      </c>
      <c r="H5656" s="4">
        <v>734</v>
      </c>
      <c r="I5656" s="3">
        <v>0.3</v>
      </c>
      <c r="J5656" s="3">
        <f>IFERROR((I5656/H5656)*1000,0)</f>
        <v>0.40871934604904631</v>
      </c>
      <c r="K5656" s="2">
        <v>0.57479999999999998</v>
      </c>
    </row>
    <row r="5657" spans="1:11" x14ac:dyDescent="0.35">
      <c r="A5657" t="s">
        <v>134</v>
      </c>
      <c r="B5657" t="s">
        <v>133</v>
      </c>
      <c r="C5657" t="str">
        <f>IFERROR(VLOOKUP(B5657,$N$3:$O$14,2,FALSE),"error")</f>
        <v>AbandonedSpaces</v>
      </c>
      <c r="D5657">
        <f>IF(E5657&gt;=($M$18-6),1,0)</f>
        <v>0</v>
      </c>
      <c r="E5657" s="1">
        <v>44658</v>
      </c>
      <c r="F5657" t="s">
        <v>6</v>
      </c>
      <c r="G5657">
        <v>0</v>
      </c>
      <c r="H5657" s="4">
        <v>1</v>
      </c>
      <c r="I5657" s="3">
        <v>0</v>
      </c>
      <c r="J5657" s="3">
        <f>IFERROR((I5657/H5657)*1000,0)</f>
        <v>0</v>
      </c>
      <c r="K5657" s="2">
        <v>0</v>
      </c>
    </row>
    <row r="5658" spans="1:11" x14ac:dyDescent="0.35">
      <c r="A5658" t="s">
        <v>134</v>
      </c>
      <c r="B5658" t="s">
        <v>133</v>
      </c>
      <c r="C5658" t="str">
        <f>IFERROR(VLOOKUP(B5658,$N$3:$O$14,2,FALSE),"error")</f>
        <v>AbandonedSpaces</v>
      </c>
      <c r="D5658">
        <f>IF(E5658&gt;=($M$18-6),1,0)</f>
        <v>0</v>
      </c>
      <c r="E5658" s="1">
        <v>44658</v>
      </c>
      <c r="F5658" t="s">
        <v>5</v>
      </c>
      <c r="G5658">
        <v>48</v>
      </c>
      <c r="H5658" s="4">
        <v>860</v>
      </c>
      <c r="I5658" s="3">
        <v>0.86</v>
      </c>
      <c r="J5658" s="3">
        <f>IFERROR((I5658/H5658)*1000,0)</f>
        <v>1</v>
      </c>
      <c r="K5658" s="2">
        <v>0.53659999999999997</v>
      </c>
    </row>
    <row r="5659" spans="1:11" x14ac:dyDescent="0.35">
      <c r="A5659" t="s">
        <v>134</v>
      </c>
      <c r="B5659" t="s">
        <v>133</v>
      </c>
      <c r="C5659" t="str">
        <f>IFERROR(VLOOKUP(B5659,$N$3:$O$14,2,FALSE),"error")</f>
        <v>AbandonedSpaces</v>
      </c>
      <c r="D5659">
        <f>IF(E5659&gt;=($M$18-6),1,0)</f>
        <v>0</v>
      </c>
      <c r="E5659" s="1">
        <v>44658</v>
      </c>
      <c r="F5659" t="s">
        <v>4</v>
      </c>
      <c r="G5659">
        <v>82</v>
      </c>
      <c r="H5659" s="4">
        <v>3262</v>
      </c>
      <c r="I5659" s="3">
        <v>2.13</v>
      </c>
      <c r="J5659" s="3">
        <f>IFERROR((I5659/H5659)*1000,0)</f>
        <v>0.65297363580625378</v>
      </c>
      <c r="K5659" s="2">
        <v>0.55800000000000005</v>
      </c>
    </row>
    <row r="5660" spans="1:11" x14ac:dyDescent="0.35">
      <c r="A5660" t="s">
        <v>134</v>
      </c>
      <c r="B5660" t="s">
        <v>133</v>
      </c>
      <c r="C5660" t="str">
        <f>IFERROR(VLOOKUP(B5660,$N$3:$O$14,2,FALSE),"error")</f>
        <v>AbandonedSpaces</v>
      </c>
      <c r="D5660">
        <f>IF(E5660&gt;=($M$18-6),1,0)</f>
        <v>0</v>
      </c>
      <c r="E5660" s="1">
        <v>44658</v>
      </c>
      <c r="F5660" t="s">
        <v>1</v>
      </c>
      <c r="G5660">
        <v>17</v>
      </c>
      <c r="H5660" s="4">
        <v>639</v>
      </c>
      <c r="I5660" s="3">
        <v>0.28000000000000003</v>
      </c>
      <c r="J5660" s="3">
        <f>IFERROR((I5660/H5660)*1000,0)</f>
        <v>0.43818466353677626</v>
      </c>
      <c r="K5660" s="2">
        <v>0.52990000000000004</v>
      </c>
    </row>
    <row r="5661" spans="1:11" x14ac:dyDescent="0.35">
      <c r="A5661" t="s">
        <v>132</v>
      </c>
      <c r="B5661" t="s">
        <v>114</v>
      </c>
      <c r="C5661" t="str">
        <f>IFERROR(VLOOKUP(B5661,$N$3:$O$14,2,FALSE),"error")</f>
        <v>Decoist</v>
      </c>
      <c r="D5661">
        <f>IF(E5661&gt;=($M$18-6),1,0)</f>
        <v>0</v>
      </c>
      <c r="E5661" s="1">
        <v>44658</v>
      </c>
      <c r="F5661" t="s">
        <v>5</v>
      </c>
      <c r="G5661">
        <v>578</v>
      </c>
      <c r="H5661" s="4">
        <v>15695</v>
      </c>
      <c r="I5661" s="3">
        <v>23.36</v>
      </c>
      <c r="J5661" s="3">
        <f>IFERROR((I5661/H5661)*1000,0)</f>
        <v>1.4883720930232558</v>
      </c>
      <c r="K5661" s="2">
        <v>0.91769999999999996</v>
      </c>
    </row>
    <row r="5662" spans="1:11" x14ac:dyDescent="0.35">
      <c r="A5662" t="s">
        <v>132</v>
      </c>
      <c r="B5662" t="s">
        <v>114</v>
      </c>
      <c r="C5662" t="str">
        <f>IFERROR(VLOOKUP(B5662,$N$3:$O$14,2,FALSE),"error")</f>
        <v>Decoist</v>
      </c>
      <c r="D5662">
        <f>IF(E5662&gt;=($M$18-6),1,0)</f>
        <v>0</v>
      </c>
      <c r="E5662" s="1">
        <v>44658</v>
      </c>
      <c r="F5662" t="s">
        <v>4</v>
      </c>
      <c r="G5662">
        <v>651</v>
      </c>
      <c r="H5662" s="4">
        <v>19039</v>
      </c>
      <c r="I5662" s="3">
        <v>27.62</v>
      </c>
      <c r="J5662" s="3">
        <f>IFERROR((I5662/H5662)*1000,0)</f>
        <v>1.4507064446662117</v>
      </c>
      <c r="K5662" s="2">
        <v>0.94420000000000004</v>
      </c>
    </row>
    <row r="5663" spans="1:11" x14ac:dyDescent="0.35">
      <c r="A5663" t="s">
        <v>132</v>
      </c>
      <c r="B5663" t="s">
        <v>114</v>
      </c>
      <c r="C5663" t="str">
        <f>IFERROR(VLOOKUP(B5663,$N$3:$O$14,2,FALSE),"error")</f>
        <v>Decoist</v>
      </c>
      <c r="D5663">
        <f>IF(E5663&gt;=($M$18-6),1,0)</f>
        <v>0</v>
      </c>
      <c r="E5663" s="1">
        <v>44658</v>
      </c>
      <c r="F5663" t="s">
        <v>1</v>
      </c>
      <c r="G5663">
        <v>31</v>
      </c>
      <c r="H5663" s="4">
        <v>1174</v>
      </c>
      <c r="I5663" s="3">
        <v>1.93</v>
      </c>
      <c r="J5663" s="3">
        <f>IFERROR((I5663/H5663)*1000,0)</f>
        <v>1.6439522998296421</v>
      </c>
      <c r="K5663" s="2">
        <v>0.9466</v>
      </c>
    </row>
    <row r="5664" spans="1:11" x14ac:dyDescent="0.35">
      <c r="A5664" t="s">
        <v>131</v>
      </c>
      <c r="B5664" t="s">
        <v>114</v>
      </c>
      <c r="C5664" t="str">
        <f>IFERROR(VLOOKUP(B5664,$N$3:$O$14,2,FALSE),"error")</f>
        <v>Decoist</v>
      </c>
      <c r="D5664">
        <f>IF(E5664&gt;=($M$18-6),1,0)</f>
        <v>0</v>
      </c>
      <c r="E5664" s="1">
        <v>44658</v>
      </c>
      <c r="F5664" t="s">
        <v>6</v>
      </c>
      <c r="G5664">
        <v>0</v>
      </c>
      <c r="H5664" s="4">
        <v>1</v>
      </c>
      <c r="I5664" s="3">
        <v>0</v>
      </c>
      <c r="J5664" s="3">
        <f>IFERROR((I5664/H5664)*1000,0)</f>
        <v>0</v>
      </c>
      <c r="K5664" s="2">
        <v>0</v>
      </c>
    </row>
    <row r="5665" spans="1:11" x14ac:dyDescent="0.35">
      <c r="A5665" t="s">
        <v>131</v>
      </c>
      <c r="B5665" t="s">
        <v>114</v>
      </c>
      <c r="C5665" t="str">
        <f>IFERROR(VLOOKUP(B5665,$N$3:$O$14,2,FALSE),"error")</f>
        <v>Decoist</v>
      </c>
      <c r="D5665">
        <f>IF(E5665&gt;=($M$18-6),1,0)</f>
        <v>0</v>
      </c>
      <c r="E5665" s="1">
        <v>44658</v>
      </c>
      <c r="F5665" t="s">
        <v>5</v>
      </c>
      <c r="G5665" s="5">
        <v>1962</v>
      </c>
      <c r="H5665" s="4">
        <v>18229</v>
      </c>
      <c r="I5665" s="3">
        <v>21.94</v>
      </c>
      <c r="J5665" s="3">
        <f>IFERROR((I5665/H5665)*1000,0)</f>
        <v>1.2035767184157113</v>
      </c>
      <c r="K5665" s="2">
        <v>0.39429999999999998</v>
      </c>
    </row>
    <row r="5666" spans="1:11" x14ac:dyDescent="0.35">
      <c r="A5666" t="s">
        <v>130</v>
      </c>
      <c r="B5666" t="s">
        <v>114</v>
      </c>
      <c r="C5666" t="str">
        <f>IFERROR(VLOOKUP(B5666,$N$3:$O$14,2,FALSE),"error")</f>
        <v>Decoist</v>
      </c>
      <c r="D5666">
        <f>IF(E5666&gt;=($M$18-6),1,0)</f>
        <v>0</v>
      </c>
      <c r="E5666" s="1">
        <v>44658</v>
      </c>
      <c r="F5666" t="s">
        <v>5</v>
      </c>
      <c r="G5666">
        <v>931</v>
      </c>
      <c r="H5666" s="4">
        <v>12620</v>
      </c>
      <c r="I5666" s="3">
        <v>19.46</v>
      </c>
      <c r="J5666" s="3">
        <f>IFERROR((I5666/H5666)*1000,0)</f>
        <v>1.5419968304278924</v>
      </c>
      <c r="K5666" s="2">
        <v>0.31879999999999997</v>
      </c>
    </row>
    <row r="5667" spans="1:11" x14ac:dyDescent="0.35">
      <c r="A5667" t="s">
        <v>129</v>
      </c>
      <c r="B5667" t="s">
        <v>114</v>
      </c>
      <c r="C5667" t="str">
        <f>IFERROR(VLOOKUP(B5667,$N$3:$O$14,2,FALSE),"error")</f>
        <v>Decoist</v>
      </c>
      <c r="D5667">
        <f>IF(E5667&gt;=($M$18-6),1,0)</f>
        <v>0</v>
      </c>
      <c r="E5667" s="1">
        <v>44658</v>
      </c>
      <c r="F5667" t="s">
        <v>5</v>
      </c>
      <c r="G5667">
        <v>105</v>
      </c>
      <c r="H5667" s="4">
        <v>573</v>
      </c>
      <c r="I5667" s="3">
        <v>0.86</v>
      </c>
      <c r="J5667" s="3">
        <f>IFERROR((I5667/H5667)*1000,0)</f>
        <v>1.50087260034904</v>
      </c>
      <c r="K5667" s="2">
        <v>0.42530000000000001</v>
      </c>
    </row>
    <row r="5668" spans="1:11" x14ac:dyDescent="0.35">
      <c r="A5668" t="s">
        <v>129</v>
      </c>
      <c r="B5668" t="s">
        <v>114</v>
      </c>
      <c r="C5668" t="str">
        <f>IFERROR(VLOOKUP(B5668,$N$3:$O$14,2,FALSE),"error")</f>
        <v>Decoist</v>
      </c>
      <c r="D5668">
        <f>IF(E5668&gt;=($M$18-6),1,0)</f>
        <v>0</v>
      </c>
      <c r="E5668" s="1">
        <v>44658</v>
      </c>
      <c r="F5668" t="s">
        <v>4</v>
      </c>
      <c r="G5668">
        <v>826</v>
      </c>
      <c r="H5668" s="4">
        <v>5516</v>
      </c>
      <c r="I5668" s="3">
        <v>6.61</v>
      </c>
      <c r="J5668" s="3">
        <f>IFERROR((I5668/H5668)*1000,0)</f>
        <v>1.1983321247280638</v>
      </c>
      <c r="K5668" s="2">
        <v>0.47089999999999999</v>
      </c>
    </row>
    <row r="5669" spans="1:11" x14ac:dyDescent="0.35">
      <c r="A5669" t="s">
        <v>129</v>
      </c>
      <c r="B5669" t="s">
        <v>114</v>
      </c>
      <c r="C5669" t="str">
        <f>IFERROR(VLOOKUP(B5669,$N$3:$O$14,2,FALSE),"error")</f>
        <v>Decoist</v>
      </c>
      <c r="D5669">
        <f>IF(E5669&gt;=($M$18-6),1,0)</f>
        <v>0</v>
      </c>
      <c r="E5669" s="1">
        <v>44658</v>
      </c>
      <c r="F5669" t="s">
        <v>1</v>
      </c>
      <c r="G5669">
        <v>29</v>
      </c>
      <c r="H5669" s="4">
        <v>191</v>
      </c>
      <c r="I5669" s="3">
        <v>0.24</v>
      </c>
      <c r="J5669" s="3">
        <f>IFERROR((I5669/H5669)*1000,0)</f>
        <v>1.256544502617801</v>
      </c>
      <c r="K5669" s="2">
        <v>0.4385</v>
      </c>
    </row>
    <row r="5670" spans="1:11" x14ac:dyDescent="0.35">
      <c r="A5670" t="s">
        <v>128</v>
      </c>
      <c r="B5670" t="s">
        <v>114</v>
      </c>
      <c r="C5670" t="str">
        <f>IFERROR(VLOOKUP(B5670,$N$3:$O$14,2,FALSE),"error")</f>
        <v>Decoist</v>
      </c>
      <c r="D5670">
        <f>IF(E5670&gt;=($M$18-6),1,0)</f>
        <v>0</v>
      </c>
      <c r="E5670" s="1">
        <v>44658</v>
      </c>
      <c r="F5670" t="s">
        <v>5</v>
      </c>
      <c r="G5670">
        <v>89</v>
      </c>
      <c r="H5670" s="4">
        <v>1643</v>
      </c>
      <c r="I5670" s="3">
        <v>2.78</v>
      </c>
      <c r="J5670" s="3">
        <f>IFERROR((I5670/H5670)*1000,0)</f>
        <v>1.6920267802799756</v>
      </c>
      <c r="K5670" s="2">
        <v>0.51380000000000003</v>
      </c>
    </row>
    <row r="5671" spans="1:11" x14ac:dyDescent="0.35">
      <c r="A5671" t="s">
        <v>128</v>
      </c>
      <c r="B5671" t="s">
        <v>114</v>
      </c>
      <c r="C5671" t="str">
        <f>IFERROR(VLOOKUP(B5671,$N$3:$O$14,2,FALSE),"error")</f>
        <v>Decoist</v>
      </c>
      <c r="D5671">
        <f>IF(E5671&gt;=($M$18-6),1,0)</f>
        <v>0</v>
      </c>
      <c r="E5671" s="1">
        <v>44658</v>
      </c>
      <c r="F5671" t="s">
        <v>4</v>
      </c>
      <c r="G5671">
        <v>675</v>
      </c>
      <c r="H5671" s="4">
        <v>13765</v>
      </c>
      <c r="I5671" s="3">
        <v>20.69</v>
      </c>
      <c r="J5671" s="3">
        <f>IFERROR((I5671/H5671)*1000,0)</f>
        <v>1.5030875408645115</v>
      </c>
      <c r="K5671" s="2">
        <v>0.53879999999999995</v>
      </c>
    </row>
    <row r="5672" spans="1:11" x14ac:dyDescent="0.35">
      <c r="A5672" t="s">
        <v>128</v>
      </c>
      <c r="B5672" t="s">
        <v>114</v>
      </c>
      <c r="C5672" t="str">
        <f>IFERROR(VLOOKUP(B5672,$N$3:$O$14,2,FALSE),"error")</f>
        <v>Decoist</v>
      </c>
      <c r="D5672">
        <f>IF(E5672&gt;=($M$18-6),1,0)</f>
        <v>0</v>
      </c>
      <c r="E5672" s="1">
        <v>44658</v>
      </c>
      <c r="F5672" t="s">
        <v>1</v>
      </c>
      <c r="G5672">
        <v>16</v>
      </c>
      <c r="H5672" s="4">
        <v>670</v>
      </c>
      <c r="I5672" s="3">
        <v>1.06</v>
      </c>
      <c r="J5672" s="3">
        <f>IFERROR((I5672/H5672)*1000,0)</f>
        <v>1.5820895522388059</v>
      </c>
      <c r="K5672" s="2">
        <v>0.46589999999999998</v>
      </c>
    </row>
    <row r="5673" spans="1:11" x14ac:dyDescent="0.35">
      <c r="A5673" t="s">
        <v>127</v>
      </c>
      <c r="B5673" t="s">
        <v>114</v>
      </c>
      <c r="C5673" t="str">
        <f>IFERROR(VLOOKUP(B5673,$N$3:$O$14,2,FALSE),"error")</f>
        <v>Decoist</v>
      </c>
      <c r="D5673">
        <f>IF(E5673&gt;=($M$18-6),1,0)</f>
        <v>0</v>
      </c>
      <c r="E5673" s="1">
        <v>44658</v>
      </c>
      <c r="F5673" t="s">
        <v>5</v>
      </c>
      <c r="G5673">
        <v>219</v>
      </c>
      <c r="H5673" s="4">
        <v>5682</v>
      </c>
      <c r="I5673" s="3">
        <v>10.94</v>
      </c>
      <c r="J5673" s="3">
        <f>IFERROR((I5673/H5673)*1000,0)</f>
        <v>1.9253783878915873</v>
      </c>
      <c r="K5673" s="2">
        <v>0.86539999999999995</v>
      </c>
    </row>
    <row r="5674" spans="1:11" x14ac:dyDescent="0.35">
      <c r="A5674" t="s">
        <v>161</v>
      </c>
      <c r="B5674" t="s">
        <v>114</v>
      </c>
      <c r="C5674" t="str">
        <f>IFERROR(VLOOKUP(B5674,$N$3:$O$14,2,FALSE),"error")</f>
        <v>Decoist</v>
      </c>
      <c r="D5674">
        <f>IF(E5674&gt;=($M$18-6),1,0)</f>
        <v>0</v>
      </c>
      <c r="E5674" s="1">
        <v>44658</v>
      </c>
      <c r="F5674" t="s">
        <v>5</v>
      </c>
      <c r="G5674">
        <v>0</v>
      </c>
      <c r="H5674" s="4">
        <v>4</v>
      </c>
      <c r="I5674" s="3">
        <v>0.05</v>
      </c>
      <c r="J5674" s="3">
        <f>IFERROR((I5674/H5674)*1000,0)</f>
        <v>12.5</v>
      </c>
      <c r="K5674" s="2">
        <v>0.75</v>
      </c>
    </row>
    <row r="5675" spans="1:11" x14ac:dyDescent="0.35">
      <c r="A5675" t="s">
        <v>161</v>
      </c>
      <c r="B5675" t="s">
        <v>114</v>
      </c>
      <c r="C5675" t="str">
        <f>IFERROR(VLOOKUP(B5675,$N$3:$O$14,2,FALSE),"error")</f>
        <v>Decoist</v>
      </c>
      <c r="D5675">
        <f>IF(E5675&gt;=($M$18-6),1,0)</f>
        <v>0</v>
      </c>
      <c r="E5675" s="1">
        <v>44658</v>
      </c>
      <c r="F5675" t="s">
        <v>4</v>
      </c>
      <c r="G5675">
        <v>0</v>
      </c>
      <c r="H5675" s="4">
        <v>389</v>
      </c>
      <c r="I5675" s="3">
        <v>2.4700000000000002</v>
      </c>
      <c r="J5675" s="3">
        <f>IFERROR((I5675/H5675)*1000,0)</f>
        <v>6.3496143958868903</v>
      </c>
      <c r="K5675" s="2">
        <v>0.27010000000000001</v>
      </c>
    </row>
    <row r="5676" spans="1:11" x14ac:dyDescent="0.35">
      <c r="A5676" t="s">
        <v>161</v>
      </c>
      <c r="B5676" t="s">
        <v>114</v>
      </c>
      <c r="C5676" t="str">
        <f>IFERROR(VLOOKUP(B5676,$N$3:$O$14,2,FALSE),"error")</f>
        <v>Decoist</v>
      </c>
      <c r="D5676">
        <f>IF(E5676&gt;=($M$18-6),1,0)</f>
        <v>0</v>
      </c>
      <c r="E5676" s="1">
        <v>44658</v>
      </c>
      <c r="F5676" t="s">
        <v>1</v>
      </c>
      <c r="G5676">
        <v>0</v>
      </c>
      <c r="H5676" s="4">
        <v>3</v>
      </c>
      <c r="I5676" s="3">
        <v>0.01</v>
      </c>
      <c r="J5676" s="3">
        <f>IFERROR((I5676/H5676)*1000,0)</f>
        <v>3.3333333333333335</v>
      </c>
      <c r="K5676" s="2">
        <v>0.33329999999999999</v>
      </c>
    </row>
    <row r="5677" spans="1:11" x14ac:dyDescent="0.35">
      <c r="A5677" t="s">
        <v>126</v>
      </c>
      <c r="B5677" t="s">
        <v>114</v>
      </c>
      <c r="C5677" t="str">
        <f>IFERROR(VLOOKUP(B5677,$N$3:$O$14,2,FALSE),"error")</f>
        <v>Decoist</v>
      </c>
      <c r="D5677">
        <f>IF(E5677&gt;=($M$18-6),1,0)</f>
        <v>0</v>
      </c>
      <c r="E5677" s="1">
        <v>44658</v>
      </c>
      <c r="F5677" t="s">
        <v>6</v>
      </c>
      <c r="G5677">
        <v>0</v>
      </c>
      <c r="H5677" s="4">
        <v>1</v>
      </c>
      <c r="I5677" s="3">
        <v>0.01</v>
      </c>
      <c r="J5677" s="3">
        <f>IFERROR((I5677/H5677)*1000,0)</f>
        <v>10</v>
      </c>
      <c r="K5677" s="2">
        <v>0</v>
      </c>
    </row>
    <row r="5678" spans="1:11" x14ac:dyDescent="0.35">
      <c r="A5678" t="s">
        <v>126</v>
      </c>
      <c r="B5678" t="s">
        <v>114</v>
      </c>
      <c r="C5678" t="str">
        <f>IFERROR(VLOOKUP(B5678,$N$3:$O$14,2,FALSE),"error")</f>
        <v>Decoist</v>
      </c>
      <c r="D5678">
        <f>IF(E5678&gt;=($M$18-6),1,0)</f>
        <v>0</v>
      </c>
      <c r="E5678" s="1">
        <v>44658</v>
      </c>
      <c r="F5678" t="s">
        <v>5</v>
      </c>
      <c r="G5678">
        <v>546</v>
      </c>
      <c r="H5678" s="4">
        <v>6550</v>
      </c>
      <c r="I5678" s="3">
        <v>10.19</v>
      </c>
      <c r="J5678" s="3">
        <f>IFERROR((I5678/H5678)*1000,0)</f>
        <v>1.5557251908396945</v>
      </c>
      <c r="K5678" s="2">
        <v>0.35299999999999998</v>
      </c>
    </row>
    <row r="5679" spans="1:11" x14ac:dyDescent="0.35">
      <c r="A5679" t="s">
        <v>126</v>
      </c>
      <c r="B5679" t="s">
        <v>114</v>
      </c>
      <c r="C5679" t="str">
        <f>IFERROR(VLOOKUP(B5679,$N$3:$O$14,2,FALSE),"error")</f>
        <v>Decoist</v>
      </c>
      <c r="D5679">
        <f>IF(E5679&gt;=($M$18-6),1,0)</f>
        <v>0</v>
      </c>
      <c r="E5679" s="1">
        <v>44658</v>
      </c>
      <c r="F5679" t="s">
        <v>4</v>
      </c>
      <c r="G5679">
        <v>2</v>
      </c>
      <c r="H5679" s="4">
        <v>20</v>
      </c>
      <c r="I5679" s="3">
        <v>0.01</v>
      </c>
      <c r="J5679" s="3">
        <f>IFERROR((I5679/H5679)*1000,0)</f>
        <v>0.5</v>
      </c>
      <c r="K5679" s="2">
        <v>0</v>
      </c>
    </row>
    <row r="5680" spans="1:11" x14ac:dyDescent="0.35">
      <c r="A5680" t="s">
        <v>126</v>
      </c>
      <c r="B5680" t="s">
        <v>114</v>
      </c>
      <c r="C5680" t="str">
        <f>IFERROR(VLOOKUP(B5680,$N$3:$O$14,2,FALSE),"error")</f>
        <v>Decoist</v>
      </c>
      <c r="D5680">
        <f>IF(E5680&gt;=($M$18-6),1,0)</f>
        <v>0</v>
      </c>
      <c r="E5680" s="1">
        <v>44658</v>
      </c>
      <c r="F5680" t="s">
        <v>1</v>
      </c>
      <c r="G5680">
        <v>18</v>
      </c>
      <c r="H5680" s="4">
        <v>330</v>
      </c>
      <c r="I5680" s="3">
        <v>0.28999999999999998</v>
      </c>
      <c r="J5680" s="3">
        <f>IFERROR((I5680/H5680)*1000,0)</f>
        <v>0.87878787878787878</v>
      </c>
      <c r="K5680" s="2">
        <v>0.30630000000000002</v>
      </c>
    </row>
    <row r="5681" spans="1:11" x14ac:dyDescent="0.35">
      <c r="A5681" t="s">
        <v>125</v>
      </c>
      <c r="B5681" t="s">
        <v>114</v>
      </c>
      <c r="C5681" t="str">
        <f>IFERROR(VLOOKUP(B5681,$N$3:$O$14,2,FALSE),"error")</f>
        <v>Decoist</v>
      </c>
      <c r="D5681">
        <f>IF(E5681&gt;=($M$18-6),1,0)</f>
        <v>0</v>
      </c>
      <c r="E5681" s="1">
        <v>44658</v>
      </c>
      <c r="F5681" t="s">
        <v>6</v>
      </c>
      <c r="G5681">
        <v>0</v>
      </c>
      <c r="H5681" s="4">
        <v>1</v>
      </c>
      <c r="I5681" s="3">
        <v>0</v>
      </c>
      <c r="J5681" s="3">
        <f>IFERROR((I5681/H5681)*1000,0)</f>
        <v>0</v>
      </c>
      <c r="K5681" s="2">
        <v>0</v>
      </c>
    </row>
    <row r="5682" spans="1:11" x14ac:dyDescent="0.35">
      <c r="A5682" t="s">
        <v>125</v>
      </c>
      <c r="B5682" t="s">
        <v>114</v>
      </c>
      <c r="C5682" t="str">
        <f>IFERROR(VLOOKUP(B5682,$N$3:$O$14,2,FALSE),"error")</f>
        <v>Decoist</v>
      </c>
      <c r="D5682">
        <f>IF(E5682&gt;=($M$18-6),1,0)</f>
        <v>0</v>
      </c>
      <c r="E5682" s="1">
        <v>44658</v>
      </c>
      <c r="F5682" t="s">
        <v>5</v>
      </c>
      <c r="G5682">
        <v>411</v>
      </c>
      <c r="H5682" s="4">
        <v>10887</v>
      </c>
      <c r="I5682" s="3">
        <v>21.26</v>
      </c>
      <c r="J5682" s="3">
        <f>IFERROR((I5682/H5682)*1000,0)</f>
        <v>1.9527877284835125</v>
      </c>
      <c r="K5682" s="2">
        <v>0.60880000000000001</v>
      </c>
    </row>
    <row r="5683" spans="1:11" x14ac:dyDescent="0.35">
      <c r="A5683" t="s">
        <v>125</v>
      </c>
      <c r="B5683" t="s">
        <v>114</v>
      </c>
      <c r="C5683" t="str">
        <f>IFERROR(VLOOKUP(B5683,$N$3:$O$14,2,FALSE),"error")</f>
        <v>Decoist</v>
      </c>
      <c r="D5683">
        <f>IF(E5683&gt;=($M$18-6),1,0)</f>
        <v>0</v>
      </c>
      <c r="E5683" s="1">
        <v>44658</v>
      </c>
      <c r="F5683" t="s">
        <v>4</v>
      </c>
      <c r="G5683">
        <v>3</v>
      </c>
      <c r="H5683" s="4">
        <v>19</v>
      </c>
      <c r="I5683" s="3">
        <v>0.01</v>
      </c>
      <c r="J5683" s="3">
        <f>IFERROR((I5683/H5683)*1000,0)</f>
        <v>0.52631578947368418</v>
      </c>
      <c r="K5683" s="2">
        <v>0</v>
      </c>
    </row>
    <row r="5684" spans="1:11" x14ac:dyDescent="0.35">
      <c r="A5684" t="s">
        <v>125</v>
      </c>
      <c r="B5684" t="s">
        <v>114</v>
      </c>
      <c r="C5684" t="str">
        <f>IFERROR(VLOOKUP(B5684,$N$3:$O$14,2,FALSE),"error")</f>
        <v>Decoist</v>
      </c>
      <c r="D5684">
        <f>IF(E5684&gt;=($M$18-6),1,0)</f>
        <v>0</v>
      </c>
      <c r="E5684" s="1">
        <v>44658</v>
      </c>
      <c r="F5684" t="s">
        <v>1</v>
      </c>
      <c r="G5684">
        <v>17</v>
      </c>
      <c r="H5684" s="4">
        <v>357</v>
      </c>
      <c r="I5684" s="3">
        <v>0.4</v>
      </c>
      <c r="J5684" s="3">
        <f>IFERROR((I5684/H5684)*1000,0)</f>
        <v>1.1204481792717089</v>
      </c>
      <c r="K5684" s="2">
        <v>0.30659999999999998</v>
      </c>
    </row>
    <row r="5685" spans="1:11" x14ac:dyDescent="0.35">
      <c r="A5685" t="s">
        <v>124</v>
      </c>
      <c r="B5685" t="s">
        <v>114</v>
      </c>
      <c r="C5685" t="str">
        <f>IFERROR(VLOOKUP(B5685,$N$3:$O$14,2,FALSE),"error")</f>
        <v>Decoist</v>
      </c>
      <c r="D5685">
        <f>IF(E5685&gt;=($M$18-6),1,0)</f>
        <v>0</v>
      </c>
      <c r="E5685" s="1">
        <v>44658</v>
      </c>
      <c r="F5685" t="s">
        <v>6</v>
      </c>
      <c r="G5685">
        <v>0</v>
      </c>
      <c r="H5685" s="4">
        <v>1</v>
      </c>
      <c r="I5685" s="3">
        <v>0</v>
      </c>
      <c r="J5685" s="3">
        <f>IFERROR((I5685/H5685)*1000,0)</f>
        <v>0</v>
      </c>
      <c r="K5685" s="2">
        <v>0</v>
      </c>
    </row>
    <row r="5686" spans="1:11" x14ac:dyDescent="0.35">
      <c r="A5686" t="s">
        <v>124</v>
      </c>
      <c r="B5686" t="s">
        <v>114</v>
      </c>
      <c r="C5686" t="str">
        <f>IFERROR(VLOOKUP(B5686,$N$3:$O$14,2,FALSE),"error")</f>
        <v>Decoist</v>
      </c>
      <c r="D5686">
        <f>IF(E5686&gt;=($M$18-6),1,0)</f>
        <v>0</v>
      </c>
      <c r="E5686" s="1">
        <v>44658</v>
      </c>
      <c r="F5686" t="s">
        <v>5</v>
      </c>
      <c r="G5686">
        <v>435</v>
      </c>
      <c r="H5686" s="4">
        <v>7674</v>
      </c>
      <c r="I5686" s="3">
        <v>16.39</v>
      </c>
      <c r="J5686" s="3">
        <f>IFERROR((I5686/H5686)*1000,0)</f>
        <v>2.1357831639301539</v>
      </c>
      <c r="K5686" s="2">
        <v>0.51390000000000002</v>
      </c>
    </row>
    <row r="5687" spans="1:11" x14ac:dyDescent="0.35">
      <c r="A5687" t="s">
        <v>124</v>
      </c>
      <c r="B5687" t="s">
        <v>114</v>
      </c>
      <c r="C5687" t="str">
        <f>IFERROR(VLOOKUP(B5687,$N$3:$O$14,2,FALSE),"error")</f>
        <v>Decoist</v>
      </c>
      <c r="D5687">
        <f>IF(E5687&gt;=($M$18-6),1,0)</f>
        <v>0</v>
      </c>
      <c r="E5687" s="1">
        <v>44658</v>
      </c>
      <c r="F5687" t="s">
        <v>4</v>
      </c>
      <c r="G5687">
        <v>3</v>
      </c>
      <c r="H5687" s="4">
        <v>19</v>
      </c>
      <c r="I5687" s="3">
        <v>0.01</v>
      </c>
      <c r="J5687" s="3">
        <f>IFERROR((I5687/H5687)*1000,0)</f>
        <v>0.52631578947368418</v>
      </c>
      <c r="K5687" s="2">
        <v>0</v>
      </c>
    </row>
    <row r="5688" spans="1:11" x14ac:dyDescent="0.35">
      <c r="A5688" t="s">
        <v>124</v>
      </c>
      <c r="B5688" t="s">
        <v>114</v>
      </c>
      <c r="C5688" t="str">
        <f>IFERROR(VLOOKUP(B5688,$N$3:$O$14,2,FALSE),"error")</f>
        <v>Decoist</v>
      </c>
      <c r="D5688">
        <f>IF(E5688&gt;=($M$18-6),1,0)</f>
        <v>0</v>
      </c>
      <c r="E5688" s="1">
        <v>44658</v>
      </c>
      <c r="F5688" t="s">
        <v>1</v>
      </c>
      <c r="G5688">
        <v>34</v>
      </c>
      <c r="H5688" s="4">
        <v>343</v>
      </c>
      <c r="I5688" s="3">
        <v>0.43</v>
      </c>
      <c r="J5688" s="3">
        <f>IFERROR((I5688/H5688)*1000,0)</f>
        <v>1.2536443148688046</v>
      </c>
      <c r="K5688" s="2">
        <v>0.34720000000000001</v>
      </c>
    </row>
    <row r="5689" spans="1:11" x14ac:dyDescent="0.35">
      <c r="A5689" t="s">
        <v>123</v>
      </c>
      <c r="B5689" t="s">
        <v>114</v>
      </c>
      <c r="C5689" t="str">
        <f>IFERROR(VLOOKUP(B5689,$N$3:$O$14,2,FALSE),"error")</f>
        <v>Decoist</v>
      </c>
      <c r="D5689">
        <f>IF(E5689&gt;=($M$18-6),1,0)</f>
        <v>0</v>
      </c>
      <c r="E5689" s="1">
        <v>44658</v>
      </c>
      <c r="F5689" t="s">
        <v>6</v>
      </c>
      <c r="G5689">
        <v>0</v>
      </c>
      <c r="H5689" s="4">
        <v>1</v>
      </c>
      <c r="I5689" s="3">
        <v>0</v>
      </c>
      <c r="J5689" s="3">
        <f>IFERROR((I5689/H5689)*1000,0)</f>
        <v>0</v>
      </c>
      <c r="K5689" s="2">
        <v>0</v>
      </c>
    </row>
    <row r="5690" spans="1:11" x14ac:dyDescent="0.35">
      <c r="A5690" t="s">
        <v>123</v>
      </c>
      <c r="B5690" t="s">
        <v>114</v>
      </c>
      <c r="C5690" t="str">
        <f>IFERROR(VLOOKUP(B5690,$N$3:$O$14,2,FALSE),"error")</f>
        <v>Decoist</v>
      </c>
      <c r="D5690">
        <f>IF(E5690&gt;=($M$18-6),1,0)</f>
        <v>0</v>
      </c>
      <c r="E5690" s="1">
        <v>44658</v>
      </c>
      <c r="F5690" t="s">
        <v>5</v>
      </c>
      <c r="G5690">
        <v>311</v>
      </c>
      <c r="H5690" s="4">
        <v>3814</v>
      </c>
      <c r="I5690" s="3">
        <v>6.73</v>
      </c>
      <c r="J5690" s="3">
        <f>IFERROR((I5690/H5690)*1000,0)</f>
        <v>1.7645516518091242</v>
      </c>
      <c r="K5690" s="2">
        <v>0.39879999999999999</v>
      </c>
    </row>
    <row r="5691" spans="1:11" x14ac:dyDescent="0.35">
      <c r="A5691" t="s">
        <v>123</v>
      </c>
      <c r="B5691" t="s">
        <v>114</v>
      </c>
      <c r="C5691" t="str">
        <f>IFERROR(VLOOKUP(B5691,$N$3:$O$14,2,FALSE),"error")</f>
        <v>Decoist</v>
      </c>
      <c r="D5691">
        <f>IF(E5691&gt;=($M$18-6),1,0)</f>
        <v>0</v>
      </c>
      <c r="E5691" s="1">
        <v>44658</v>
      </c>
      <c r="F5691" t="s">
        <v>4</v>
      </c>
      <c r="G5691">
        <v>3</v>
      </c>
      <c r="H5691" s="4">
        <v>20</v>
      </c>
      <c r="I5691" s="3">
        <v>0.01</v>
      </c>
      <c r="J5691" s="3">
        <f>IFERROR((I5691/H5691)*1000,0)</f>
        <v>0.5</v>
      </c>
      <c r="K5691" s="2">
        <v>0</v>
      </c>
    </row>
    <row r="5692" spans="1:11" x14ac:dyDescent="0.35">
      <c r="A5692" t="s">
        <v>123</v>
      </c>
      <c r="B5692" t="s">
        <v>114</v>
      </c>
      <c r="C5692" t="str">
        <f>IFERROR(VLOOKUP(B5692,$N$3:$O$14,2,FALSE),"error")</f>
        <v>Decoist</v>
      </c>
      <c r="D5692">
        <f>IF(E5692&gt;=($M$18-6),1,0)</f>
        <v>0</v>
      </c>
      <c r="E5692" s="1">
        <v>44658</v>
      </c>
      <c r="F5692" t="s">
        <v>1</v>
      </c>
      <c r="G5692">
        <v>30</v>
      </c>
      <c r="H5692" s="4">
        <v>345</v>
      </c>
      <c r="I5692" s="3">
        <v>0.4</v>
      </c>
      <c r="J5692" s="3">
        <f>IFERROR((I5692/H5692)*1000,0)</f>
        <v>1.1594202898550725</v>
      </c>
      <c r="K5692" s="2">
        <v>0.3639</v>
      </c>
    </row>
    <row r="5693" spans="1:11" x14ac:dyDescent="0.35">
      <c r="A5693" t="s">
        <v>122</v>
      </c>
      <c r="B5693" t="s">
        <v>114</v>
      </c>
      <c r="C5693" t="str">
        <f>IFERROR(VLOOKUP(B5693,$N$3:$O$14,2,FALSE),"error")</f>
        <v>Decoist</v>
      </c>
      <c r="D5693">
        <f>IF(E5693&gt;=($M$18-6),1,0)</f>
        <v>0</v>
      </c>
      <c r="E5693" s="1">
        <v>44658</v>
      </c>
      <c r="F5693" t="s">
        <v>6</v>
      </c>
      <c r="G5693">
        <v>0</v>
      </c>
      <c r="H5693" s="4">
        <v>1</v>
      </c>
      <c r="I5693" s="3">
        <v>0</v>
      </c>
      <c r="J5693" s="3">
        <f>IFERROR((I5693/H5693)*1000,0)</f>
        <v>0</v>
      </c>
      <c r="K5693" s="2">
        <v>0</v>
      </c>
    </row>
    <row r="5694" spans="1:11" x14ac:dyDescent="0.35">
      <c r="A5694" t="s">
        <v>122</v>
      </c>
      <c r="B5694" t="s">
        <v>114</v>
      </c>
      <c r="C5694" t="str">
        <f>IFERROR(VLOOKUP(B5694,$N$3:$O$14,2,FALSE),"error")</f>
        <v>Decoist</v>
      </c>
      <c r="D5694">
        <f>IF(E5694&gt;=($M$18-6),1,0)</f>
        <v>0</v>
      </c>
      <c r="E5694" s="1">
        <v>44658</v>
      </c>
      <c r="F5694" t="s">
        <v>5</v>
      </c>
      <c r="G5694">
        <v>844</v>
      </c>
      <c r="H5694" s="4">
        <v>6166</v>
      </c>
      <c r="I5694" s="3">
        <v>6.77</v>
      </c>
      <c r="J5694" s="3">
        <f>IFERROR((I5694/H5694)*1000,0)</f>
        <v>1.0979565358417125</v>
      </c>
      <c r="K5694" s="2">
        <v>0.38390000000000002</v>
      </c>
    </row>
    <row r="5695" spans="1:11" x14ac:dyDescent="0.35">
      <c r="A5695" t="s">
        <v>122</v>
      </c>
      <c r="B5695" t="s">
        <v>114</v>
      </c>
      <c r="C5695" t="str">
        <f>IFERROR(VLOOKUP(B5695,$N$3:$O$14,2,FALSE),"error")</f>
        <v>Decoist</v>
      </c>
      <c r="D5695">
        <f>IF(E5695&gt;=($M$18-6),1,0)</f>
        <v>0</v>
      </c>
      <c r="E5695" s="1">
        <v>44658</v>
      </c>
      <c r="F5695" t="s">
        <v>4</v>
      </c>
      <c r="G5695">
        <v>6</v>
      </c>
      <c r="H5695" s="4">
        <v>16</v>
      </c>
      <c r="I5695" s="3">
        <v>0</v>
      </c>
      <c r="J5695" s="3">
        <f>IFERROR((I5695/H5695)*1000,0)</f>
        <v>0</v>
      </c>
      <c r="K5695" s="2">
        <v>0</v>
      </c>
    </row>
    <row r="5696" spans="1:11" x14ac:dyDescent="0.35">
      <c r="A5696" t="s">
        <v>122</v>
      </c>
      <c r="B5696" t="s">
        <v>114</v>
      </c>
      <c r="C5696" t="str">
        <f>IFERROR(VLOOKUP(B5696,$N$3:$O$14,2,FALSE),"error")</f>
        <v>Decoist</v>
      </c>
      <c r="D5696">
        <f>IF(E5696&gt;=($M$18-6),1,0)</f>
        <v>0</v>
      </c>
      <c r="E5696" s="1">
        <v>44658</v>
      </c>
      <c r="F5696" t="s">
        <v>1</v>
      </c>
      <c r="G5696">
        <v>34</v>
      </c>
      <c r="H5696" s="4">
        <v>321</v>
      </c>
      <c r="I5696" s="3">
        <v>0.23</v>
      </c>
      <c r="J5696" s="3">
        <f>IFERROR((I5696/H5696)*1000,0)</f>
        <v>0.71651090342679136</v>
      </c>
      <c r="K5696" s="2">
        <v>0.3569</v>
      </c>
    </row>
    <row r="5697" spans="1:11" x14ac:dyDescent="0.35">
      <c r="A5697" t="s">
        <v>121</v>
      </c>
      <c r="B5697" t="s">
        <v>114</v>
      </c>
      <c r="C5697" t="str">
        <f>IFERROR(VLOOKUP(B5697,$N$3:$O$14,2,FALSE),"error")</f>
        <v>Decoist</v>
      </c>
      <c r="D5697">
        <f>IF(E5697&gt;=($M$18-6),1,0)</f>
        <v>0</v>
      </c>
      <c r="E5697" s="1">
        <v>44658</v>
      </c>
      <c r="F5697" t="s">
        <v>6</v>
      </c>
      <c r="G5697">
        <v>0</v>
      </c>
      <c r="H5697" s="4">
        <v>1</v>
      </c>
      <c r="I5697" s="3">
        <v>0</v>
      </c>
      <c r="J5697" s="3">
        <f>IFERROR((I5697/H5697)*1000,0)</f>
        <v>0</v>
      </c>
      <c r="K5697" s="2">
        <v>0</v>
      </c>
    </row>
    <row r="5698" spans="1:11" x14ac:dyDescent="0.35">
      <c r="A5698" t="s">
        <v>121</v>
      </c>
      <c r="B5698" t="s">
        <v>114</v>
      </c>
      <c r="C5698" t="str">
        <f>IFERROR(VLOOKUP(B5698,$N$3:$O$14,2,FALSE),"error")</f>
        <v>Decoist</v>
      </c>
      <c r="D5698">
        <f>IF(E5698&gt;=($M$18-6),1,0)</f>
        <v>0</v>
      </c>
      <c r="E5698" s="1">
        <v>44658</v>
      </c>
      <c r="F5698" t="s">
        <v>5</v>
      </c>
      <c r="G5698">
        <v>533</v>
      </c>
      <c r="H5698" s="4">
        <v>7109</v>
      </c>
      <c r="I5698" s="3">
        <v>11.44</v>
      </c>
      <c r="J5698" s="3">
        <f>IFERROR((I5698/H5698)*1000,0)</f>
        <v>1.6092277394851595</v>
      </c>
      <c r="K5698" s="2">
        <v>0.41710000000000003</v>
      </c>
    </row>
    <row r="5699" spans="1:11" x14ac:dyDescent="0.35">
      <c r="A5699" t="s">
        <v>121</v>
      </c>
      <c r="B5699" t="s">
        <v>114</v>
      </c>
      <c r="C5699" t="str">
        <f>IFERROR(VLOOKUP(B5699,$N$3:$O$14,2,FALSE),"error")</f>
        <v>Decoist</v>
      </c>
      <c r="D5699">
        <f>IF(E5699&gt;=($M$18-6),1,0)</f>
        <v>0</v>
      </c>
      <c r="E5699" s="1">
        <v>44658</v>
      </c>
      <c r="F5699" t="s">
        <v>4</v>
      </c>
      <c r="G5699">
        <v>404</v>
      </c>
      <c r="H5699" s="4">
        <v>7770</v>
      </c>
      <c r="I5699" s="3">
        <v>8.82</v>
      </c>
      <c r="J5699" s="3">
        <f>IFERROR((I5699/H5699)*1000,0)</f>
        <v>1.1351351351351351</v>
      </c>
      <c r="K5699" s="2">
        <v>0.44359999999999999</v>
      </c>
    </row>
    <row r="5700" spans="1:11" x14ac:dyDescent="0.35">
      <c r="A5700" t="s">
        <v>121</v>
      </c>
      <c r="B5700" t="s">
        <v>114</v>
      </c>
      <c r="C5700" t="str">
        <f>IFERROR(VLOOKUP(B5700,$N$3:$O$14,2,FALSE),"error")</f>
        <v>Decoist</v>
      </c>
      <c r="D5700">
        <f>IF(E5700&gt;=($M$18-6),1,0)</f>
        <v>0</v>
      </c>
      <c r="E5700" s="1">
        <v>44658</v>
      </c>
      <c r="F5700" t="s">
        <v>1</v>
      </c>
      <c r="G5700">
        <v>19</v>
      </c>
      <c r="H5700" s="4">
        <v>435</v>
      </c>
      <c r="I5700" s="3">
        <v>0.54</v>
      </c>
      <c r="J5700" s="3">
        <f>IFERROR((I5700/H5700)*1000,0)</f>
        <v>1.2413793103448276</v>
      </c>
      <c r="K5700" s="2">
        <v>0.45989999999999998</v>
      </c>
    </row>
    <row r="5701" spans="1:11" x14ac:dyDescent="0.35">
      <c r="A5701" t="s">
        <v>120</v>
      </c>
      <c r="B5701" t="s">
        <v>114</v>
      </c>
      <c r="C5701" t="str">
        <f>IFERROR(VLOOKUP(B5701,$N$3:$O$14,2,FALSE),"error")</f>
        <v>Decoist</v>
      </c>
      <c r="D5701">
        <f>IF(E5701&gt;=($M$18-6),1,0)</f>
        <v>0</v>
      </c>
      <c r="E5701" s="1">
        <v>44658</v>
      </c>
      <c r="F5701" t="s">
        <v>6</v>
      </c>
      <c r="G5701">
        <v>0</v>
      </c>
      <c r="H5701" s="4">
        <v>1</v>
      </c>
      <c r="I5701" s="3">
        <v>0</v>
      </c>
      <c r="J5701" s="3">
        <f>IFERROR((I5701/H5701)*1000,0)</f>
        <v>0</v>
      </c>
      <c r="K5701" s="2">
        <v>0</v>
      </c>
    </row>
    <row r="5702" spans="1:11" x14ac:dyDescent="0.35">
      <c r="A5702" t="s">
        <v>120</v>
      </c>
      <c r="B5702" t="s">
        <v>114</v>
      </c>
      <c r="C5702" t="str">
        <f>IFERROR(VLOOKUP(B5702,$N$3:$O$14,2,FALSE),"error")</f>
        <v>Decoist</v>
      </c>
      <c r="D5702">
        <f>IF(E5702&gt;=($M$18-6),1,0)</f>
        <v>0</v>
      </c>
      <c r="E5702" s="1">
        <v>44658</v>
      </c>
      <c r="F5702" t="s">
        <v>5</v>
      </c>
      <c r="G5702">
        <v>467</v>
      </c>
      <c r="H5702" s="4">
        <v>4465</v>
      </c>
      <c r="I5702" s="3">
        <v>4.71</v>
      </c>
      <c r="J5702" s="3">
        <f>IFERROR((I5702/H5702)*1000,0)</f>
        <v>1.0548712206047033</v>
      </c>
      <c r="K5702" s="2">
        <v>0.27079999999999999</v>
      </c>
    </row>
    <row r="5703" spans="1:11" x14ac:dyDescent="0.35">
      <c r="A5703" t="s">
        <v>120</v>
      </c>
      <c r="B5703" t="s">
        <v>114</v>
      </c>
      <c r="C5703" t="str">
        <f>IFERROR(VLOOKUP(B5703,$N$3:$O$14,2,FALSE),"error")</f>
        <v>Decoist</v>
      </c>
      <c r="D5703">
        <f>IF(E5703&gt;=($M$18-6),1,0)</f>
        <v>0</v>
      </c>
      <c r="E5703" s="1">
        <v>44658</v>
      </c>
      <c r="F5703" t="s">
        <v>4</v>
      </c>
      <c r="G5703">
        <v>327</v>
      </c>
      <c r="H5703" s="4">
        <v>6037</v>
      </c>
      <c r="I5703" s="3">
        <v>4.8</v>
      </c>
      <c r="J5703" s="3">
        <f>IFERROR((I5703/H5703)*1000,0)</f>
        <v>0.79509690243498421</v>
      </c>
      <c r="K5703" s="2">
        <v>0.31419999999999998</v>
      </c>
    </row>
    <row r="5704" spans="1:11" x14ac:dyDescent="0.35">
      <c r="A5704" t="s">
        <v>120</v>
      </c>
      <c r="B5704" t="s">
        <v>114</v>
      </c>
      <c r="C5704" t="str">
        <f>IFERROR(VLOOKUP(B5704,$N$3:$O$14,2,FALSE),"error")</f>
        <v>Decoist</v>
      </c>
      <c r="D5704">
        <f>IF(E5704&gt;=($M$18-6),1,0)</f>
        <v>0</v>
      </c>
      <c r="E5704" s="1">
        <v>44658</v>
      </c>
      <c r="F5704" t="s">
        <v>1</v>
      </c>
      <c r="G5704">
        <v>15</v>
      </c>
      <c r="H5704" s="4">
        <v>328</v>
      </c>
      <c r="I5704" s="3">
        <v>0.28000000000000003</v>
      </c>
      <c r="J5704" s="3">
        <f>IFERROR((I5704/H5704)*1000,0)</f>
        <v>0.85365853658536595</v>
      </c>
      <c r="K5704" s="2">
        <v>0.46389999999999998</v>
      </c>
    </row>
    <row r="5705" spans="1:11" x14ac:dyDescent="0.35">
      <c r="A5705" t="s">
        <v>119</v>
      </c>
      <c r="B5705" t="s">
        <v>114</v>
      </c>
      <c r="C5705" t="str">
        <f>IFERROR(VLOOKUP(B5705,$N$3:$O$14,2,FALSE),"error")</f>
        <v>Decoist</v>
      </c>
      <c r="D5705">
        <f>IF(E5705&gt;=($M$18-6),1,0)</f>
        <v>0</v>
      </c>
      <c r="E5705" s="1">
        <v>44658</v>
      </c>
      <c r="F5705" t="s">
        <v>6</v>
      </c>
      <c r="G5705">
        <v>1</v>
      </c>
      <c r="H5705" s="4">
        <v>0</v>
      </c>
      <c r="I5705" s="3">
        <v>0</v>
      </c>
      <c r="J5705" s="3">
        <f>IFERROR((I5705/H5705)*1000,0)</f>
        <v>0</v>
      </c>
      <c r="K5705" s="2">
        <v>0</v>
      </c>
    </row>
    <row r="5706" spans="1:11" x14ac:dyDescent="0.35">
      <c r="A5706" t="s">
        <v>119</v>
      </c>
      <c r="B5706" t="s">
        <v>114</v>
      </c>
      <c r="C5706" t="str">
        <f>IFERROR(VLOOKUP(B5706,$N$3:$O$14,2,FALSE),"error")</f>
        <v>Decoist</v>
      </c>
      <c r="D5706">
        <f>IF(E5706&gt;=($M$18-6),1,0)</f>
        <v>0</v>
      </c>
      <c r="E5706" s="1">
        <v>44658</v>
      </c>
      <c r="F5706" t="s">
        <v>5</v>
      </c>
      <c r="G5706">
        <v>437</v>
      </c>
      <c r="H5706" s="4">
        <v>4716</v>
      </c>
      <c r="I5706" s="3">
        <v>6.2</v>
      </c>
      <c r="J5706" s="3">
        <f>IFERROR((I5706/H5706)*1000,0)</f>
        <v>1.3146734520780323</v>
      </c>
      <c r="K5706" s="2">
        <v>0.40539999999999998</v>
      </c>
    </row>
    <row r="5707" spans="1:11" x14ac:dyDescent="0.35">
      <c r="A5707" t="s">
        <v>119</v>
      </c>
      <c r="B5707" t="s">
        <v>114</v>
      </c>
      <c r="C5707" t="str">
        <f>IFERROR(VLOOKUP(B5707,$N$3:$O$14,2,FALSE),"error")</f>
        <v>Decoist</v>
      </c>
      <c r="D5707">
        <f>IF(E5707&gt;=($M$18-6),1,0)</f>
        <v>0</v>
      </c>
      <c r="E5707" s="1">
        <v>44658</v>
      </c>
      <c r="F5707" t="s">
        <v>4</v>
      </c>
      <c r="G5707">
        <v>300</v>
      </c>
      <c r="H5707" s="4">
        <v>6275</v>
      </c>
      <c r="I5707" s="3">
        <v>6.91</v>
      </c>
      <c r="J5707" s="3">
        <f>IFERROR((I5707/H5707)*1000,0)</f>
        <v>1.1011952191235059</v>
      </c>
      <c r="K5707" s="2">
        <v>0.47039999999999998</v>
      </c>
    </row>
    <row r="5708" spans="1:11" x14ac:dyDescent="0.35">
      <c r="A5708" t="s">
        <v>119</v>
      </c>
      <c r="B5708" t="s">
        <v>114</v>
      </c>
      <c r="C5708" t="str">
        <f>IFERROR(VLOOKUP(B5708,$N$3:$O$14,2,FALSE),"error")</f>
        <v>Decoist</v>
      </c>
      <c r="D5708">
        <f>IF(E5708&gt;=($M$18-6),1,0)</f>
        <v>0</v>
      </c>
      <c r="E5708" s="1">
        <v>44658</v>
      </c>
      <c r="F5708" t="s">
        <v>1</v>
      </c>
      <c r="G5708">
        <v>19</v>
      </c>
      <c r="H5708" s="4">
        <v>325</v>
      </c>
      <c r="I5708" s="3">
        <v>0.32</v>
      </c>
      <c r="J5708" s="3">
        <f>IFERROR((I5708/H5708)*1000,0)</f>
        <v>0.98461538461538456</v>
      </c>
      <c r="K5708" s="2">
        <v>0.52200000000000002</v>
      </c>
    </row>
    <row r="5709" spans="1:11" x14ac:dyDescent="0.35">
      <c r="A5709" t="s">
        <v>118</v>
      </c>
      <c r="B5709" t="s">
        <v>114</v>
      </c>
      <c r="C5709" t="str">
        <f>IFERROR(VLOOKUP(B5709,$N$3:$O$14,2,FALSE),"error")</f>
        <v>Decoist</v>
      </c>
      <c r="D5709">
        <f>IF(E5709&gt;=($M$18-6),1,0)</f>
        <v>0</v>
      </c>
      <c r="E5709" s="1">
        <v>44658</v>
      </c>
      <c r="F5709" t="s">
        <v>6</v>
      </c>
      <c r="G5709">
        <v>1</v>
      </c>
      <c r="H5709" s="4">
        <v>0</v>
      </c>
      <c r="I5709" s="3">
        <v>0</v>
      </c>
      <c r="J5709" s="3">
        <f>IFERROR((I5709/H5709)*1000,0)</f>
        <v>0</v>
      </c>
      <c r="K5709" s="2">
        <v>0</v>
      </c>
    </row>
    <row r="5710" spans="1:11" x14ac:dyDescent="0.35">
      <c r="A5710" t="s">
        <v>118</v>
      </c>
      <c r="B5710" t="s">
        <v>114</v>
      </c>
      <c r="C5710" t="str">
        <f>IFERROR(VLOOKUP(B5710,$N$3:$O$14,2,FALSE),"error")</f>
        <v>Decoist</v>
      </c>
      <c r="D5710">
        <f>IF(E5710&gt;=($M$18-6),1,0)</f>
        <v>0</v>
      </c>
      <c r="E5710" s="1">
        <v>44658</v>
      </c>
      <c r="F5710" t="s">
        <v>5</v>
      </c>
      <c r="G5710">
        <v>431</v>
      </c>
      <c r="H5710" s="4">
        <v>4651</v>
      </c>
      <c r="I5710" s="3">
        <v>5.77</v>
      </c>
      <c r="J5710" s="3">
        <f>IFERROR((I5710/H5710)*1000,0)</f>
        <v>1.2405934207697269</v>
      </c>
      <c r="K5710" s="2">
        <v>0.36130000000000001</v>
      </c>
    </row>
    <row r="5711" spans="1:11" x14ac:dyDescent="0.35">
      <c r="A5711" t="s">
        <v>118</v>
      </c>
      <c r="B5711" t="s">
        <v>114</v>
      </c>
      <c r="C5711" t="str">
        <f>IFERROR(VLOOKUP(B5711,$N$3:$O$14,2,FALSE),"error")</f>
        <v>Decoist</v>
      </c>
      <c r="D5711">
        <f>IF(E5711&gt;=($M$18-6),1,0)</f>
        <v>0</v>
      </c>
      <c r="E5711" s="1">
        <v>44658</v>
      </c>
      <c r="F5711" t="s">
        <v>4</v>
      </c>
      <c r="G5711">
        <v>319</v>
      </c>
      <c r="H5711" s="4">
        <v>6181</v>
      </c>
      <c r="I5711" s="3">
        <v>5.9</v>
      </c>
      <c r="J5711" s="3">
        <f>IFERROR((I5711/H5711)*1000,0)</f>
        <v>0.95453810063096589</v>
      </c>
      <c r="K5711" s="2">
        <v>0.4113</v>
      </c>
    </row>
    <row r="5712" spans="1:11" x14ac:dyDescent="0.35">
      <c r="A5712" t="s">
        <v>118</v>
      </c>
      <c r="B5712" t="s">
        <v>114</v>
      </c>
      <c r="C5712" t="str">
        <f>IFERROR(VLOOKUP(B5712,$N$3:$O$14,2,FALSE),"error")</f>
        <v>Decoist</v>
      </c>
      <c r="D5712">
        <f>IF(E5712&gt;=($M$18-6),1,0)</f>
        <v>0</v>
      </c>
      <c r="E5712" s="1">
        <v>44658</v>
      </c>
      <c r="F5712" t="s">
        <v>1</v>
      </c>
      <c r="G5712">
        <v>22</v>
      </c>
      <c r="H5712" s="4">
        <v>322</v>
      </c>
      <c r="I5712" s="3">
        <v>0.31</v>
      </c>
      <c r="J5712" s="3">
        <f>IFERROR((I5712/H5712)*1000,0)</f>
        <v>0.96273291925465843</v>
      </c>
      <c r="K5712" s="2">
        <v>0.50309999999999999</v>
      </c>
    </row>
    <row r="5713" spans="1:11" x14ac:dyDescent="0.35">
      <c r="A5713" t="s">
        <v>117</v>
      </c>
      <c r="B5713" t="s">
        <v>114</v>
      </c>
      <c r="C5713" t="str">
        <f>IFERROR(VLOOKUP(B5713,$N$3:$O$14,2,FALSE),"error")</f>
        <v>Decoist</v>
      </c>
      <c r="D5713">
        <f>IF(E5713&gt;=($M$18-6),1,0)</f>
        <v>0</v>
      </c>
      <c r="E5713" s="1">
        <v>44658</v>
      </c>
      <c r="F5713" t="s">
        <v>6</v>
      </c>
      <c r="G5713">
        <v>0</v>
      </c>
      <c r="H5713" s="4">
        <v>1</v>
      </c>
      <c r="I5713" s="3">
        <v>0.01</v>
      </c>
      <c r="J5713" s="3">
        <f>IFERROR((I5713/H5713)*1000,0)</f>
        <v>10</v>
      </c>
      <c r="K5713" s="2">
        <v>0</v>
      </c>
    </row>
    <row r="5714" spans="1:11" x14ac:dyDescent="0.35">
      <c r="A5714" t="s">
        <v>117</v>
      </c>
      <c r="B5714" t="s">
        <v>114</v>
      </c>
      <c r="C5714" t="str">
        <f>IFERROR(VLOOKUP(B5714,$N$3:$O$14,2,FALSE),"error")</f>
        <v>Decoist</v>
      </c>
      <c r="D5714">
        <f>IF(E5714&gt;=($M$18-6),1,0)</f>
        <v>0</v>
      </c>
      <c r="E5714" s="1">
        <v>44658</v>
      </c>
      <c r="F5714" t="s">
        <v>5</v>
      </c>
      <c r="G5714">
        <v>457</v>
      </c>
      <c r="H5714" s="4">
        <v>4598</v>
      </c>
      <c r="I5714" s="3">
        <v>5.21</v>
      </c>
      <c r="J5714" s="3">
        <f>IFERROR((I5714/H5714)*1000,0)</f>
        <v>1.1331013484123533</v>
      </c>
      <c r="K5714" s="2">
        <v>0.32129999999999997</v>
      </c>
    </row>
    <row r="5715" spans="1:11" x14ac:dyDescent="0.35">
      <c r="A5715" t="s">
        <v>117</v>
      </c>
      <c r="B5715" t="s">
        <v>114</v>
      </c>
      <c r="C5715" t="str">
        <f>IFERROR(VLOOKUP(B5715,$N$3:$O$14,2,FALSE),"error")</f>
        <v>Decoist</v>
      </c>
      <c r="D5715">
        <f>IF(E5715&gt;=($M$18-6),1,0)</f>
        <v>0</v>
      </c>
      <c r="E5715" s="1">
        <v>44658</v>
      </c>
      <c r="F5715" t="s">
        <v>4</v>
      </c>
      <c r="G5715">
        <v>350</v>
      </c>
      <c r="H5715" s="4">
        <v>6087</v>
      </c>
      <c r="I5715" s="3">
        <v>5.19</v>
      </c>
      <c r="J5715" s="3">
        <f>IFERROR((I5715/H5715)*1000,0)</f>
        <v>0.85263676688023671</v>
      </c>
      <c r="K5715" s="2">
        <v>0.35859999999999997</v>
      </c>
    </row>
    <row r="5716" spans="1:11" x14ac:dyDescent="0.35">
      <c r="A5716" t="s">
        <v>117</v>
      </c>
      <c r="B5716" t="s">
        <v>114</v>
      </c>
      <c r="C5716" t="str">
        <f>IFERROR(VLOOKUP(B5716,$N$3:$O$14,2,FALSE),"error")</f>
        <v>Decoist</v>
      </c>
      <c r="D5716">
        <f>IF(E5716&gt;=($M$18-6),1,0)</f>
        <v>0</v>
      </c>
      <c r="E5716" s="1">
        <v>44658</v>
      </c>
      <c r="F5716" t="s">
        <v>1</v>
      </c>
      <c r="G5716">
        <v>21</v>
      </c>
      <c r="H5716" s="4">
        <v>335</v>
      </c>
      <c r="I5716" s="3">
        <v>0.28999999999999998</v>
      </c>
      <c r="J5716" s="3">
        <f>IFERROR((I5716/H5716)*1000,0)</f>
        <v>0.86567164179104472</v>
      </c>
      <c r="K5716" s="2">
        <v>0.49390000000000001</v>
      </c>
    </row>
    <row r="5717" spans="1:11" x14ac:dyDescent="0.35">
      <c r="A5717" t="s">
        <v>116</v>
      </c>
      <c r="B5717" t="s">
        <v>114</v>
      </c>
      <c r="C5717" t="str">
        <f>IFERROR(VLOOKUP(B5717,$N$3:$O$14,2,FALSE),"error")</f>
        <v>Decoist</v>
      </c>
      <c r="D5717">
        <f>IF(E5717&gt;=($M$18-6),1,0)</f>
        <v>0</v>
      </c>
      <c r="E5717" s="1">
        <v>44658</v>
      </c>
      <c r="F5717" t="s">
        <v>6</v>
      </c>
      <c r="G5717">
        <v>0</v>
      </c>
      <c r="H5717" s="4">
        <v>1</v>
      </c>
      <c r="I5717" s="3">
        <v>0</v>
      </c>
      <c r="J5717" s="3">
        <f>IFERROR((I5717/H5717)*1000,0)</f>
        <v>0</v>
      </c>
      <c r="K5717" s="2">
        <v>0</v>
      </c>
    </row>
    <row r="5718" spans="1:11" x14ac:dyDescent="0.35">
      <c r="A5718" t="s">
        <v>116</v>
      </c>
      <c r="B5718" t="s">
        <v>114</v>
      </c>
      <c r="C5718" t="str">
        <f>IFERROR(VLOOKUP(B5718,$N$3:$O$14,2,FALSE),"error")</f>
        <v>Decoist</v>
      </c>
      <c r="D5718">
        <f>IF(E5718&gt;=($M$18-6),1,0)</f>
        <v>0</v>
      </c>
      <c r="E5718" s="1">
        <v>44658</v>
      </c>
      <c r="F5718" t="s">
        <v>5</v>
      </c>
      <c r="G5718">
        <v>636</v>
      </c>
      <c r="H5718" s="4">
        <v>6211</v>
      </c>
      <c r="I5718" s="3">
        <v>8</v>
      </c>
      <c r="J5718" s="3">
        <f>IFERROR((I5718/H5718)*1000,0)</f>
        <v>1.2880373530832394</v>
      </c>
      <c r="K5718" s="2">
        <v>0.17660000000000001</v>
      </c>
    </row>
    <row r="5719" spans="1:11" x14ac:dyDescent="0.35">
      <c r="A5719" t="s">
        <v>116</v>
      </c>
      <c r="B5719" t="s">
        <v>114</v>
      </c>
      <c r="C5719" t="str">
        <f>IFERROR(VLOOKUP(B5719,$N$3:$O$14,2,FALSE),"error")</f>
        <v>Decoist</v>
      </c>
      <c r="D5719">
        <f>IF(E5719&gt;=($M$18-6),1,0)</f>
        <v>0</v>
      </c>
      <c r="E5719" s="1">
        <v>44658</v>
      </c>
      <c r="F5719" t="s">
        <v>4</v>
      </c>
      <c r="G5719">
        <v>507</v>
      </c>
      <c r="H5719" s="4">
        <v>7611</v>
      </c>
      <c r="I5719" s="3">
        <v>5.64</v>
      </c>
      <c r="J5719" s="3">
        <f>IFERROR((I5719/H5719)*1000,0)</f>
        <v>0.74103271580607011</v>
      </c>
      <c r="K5719" s="2">
        <v>0.1885</v>
      </c>
    </row>
    <row r="5720" spans="1:11" x14ac:dyDescent="0.35">
      <c r="A5720" t="s">
        <v>116</v>
      </c>
      <c r="B5720" t="s">
        <v>114</v>
      </c>
      <c r="C5720" t="str">
        <f>IFERROR(VLOOKUP(B5720,$N$3:$O$14,2,FALSE),"error")</f>
        <v>Decoist</v>
      </c>
      <c r="D5720">
        <f>IF(E5720&gt;=($M$18-6),1,0)</f>
        <v>0</v>
      </c>
      <c r="E5720" s="1">
        <v>44658</v>
      </c>
      <c r="F5720" t="s">
        <v>1</v>
      </c>
      <c r="G5720">
        <v>20</v>
      </c>
      <c r="H5720" s="4">
        <v>407</v>
      </c>
      <c r="I5720" s="3">
        <v>0.39</v>
      </c>
      <c r="J5720" s="3">
        <f>IFERROR((I5720/H5720)*1000,0)</f>
        <v>0.95823095823095827</v>
      </c>
      <c r="K5720" s="2">
        <v>0.30049999999999999</v>
      </c>
    </row>
    <row r="5721" spans="1:11" x14ac:dyDescent="0.35">
      <c r="A5721" t="s">
        <v>115</v>
      </c>
      <c r="B5721" t="s">
        <v>114</v>
      </c>
      <c r="C5721" t="str">
        <f>IFERROR(VLOOKUP(B5721,$N$3:$O$14,2,FALSE),"error")</f>
        <v>Decoist</v>
      </c>
      <c r="D5721">
        <f>IF(E5721&gt;=($M$18-6),1,0)</f>
        <v>0</v>
      </c>
      <c r="E5721" s="1">
        <v>44658</v>
      </c>
      <c r="F5721" t="s">
        <v>5</v>
      </c>
      <c r="G5721">
        <v>203</v>
      </c>
      <c r="H5721" s="4">
        <v>5795</v>
      </c>
      <c r="I5721" s="3">
        <v>10.84</v>
      </c>
      <c r="J5721" s="3">
        <f>IFERROR((I5721/H5721)*1000,0)</f>
        <v>1.8705780845556514</v>
      </c>
      <c r="K5721" s="2">
        <v>0.86970000000000003</v>
      </c>
    </row>
    <row r="5722" spans="1:11" x14ac:dyDescent="0.35">
      <c r="A5722" t="s">
        <v>170</v>
      </c>
      <c r="B5722" t="s">
        <v>164</v>
      </c>
      <c r="C5722" t="str">
        <f>IFERROR(VLOOKUP(B5722,$N$3:$O$14,2,FALSE),"error")</f>
        <v>HigherPerspective</v>
      </c>
      <c r="D5722">
        <f>IF(E5722&gt;=($M$18-6),1,0)</f>
        <v>0</v>
      </c>
      <c r="E5722" s="1">
        <v>44658</v>
      </c>
      <c r="F5722" t="s">
        <v>5</v>
      </c>
      <c r="G5722">
        <v>20</v>
      </c>
      <c r="H5722" s="4">
        <v>0</v>
      </c>
      <c r="I5722" s="3">
        <v>0</v>
      </c>
      <c r="J5722" s="3">
        <f>IFERROR((I5722/H5722)*1000,0)</f>
        <v>0</v>
      </c>
      <c r="K5722" s="2">
        <v>0</v>
      </c>
    </row>
    <row r="5723" spans="1:11" x14ac:dyDescent="0.35">
      <c r="A5723" t="s">
        <v>169</v>
      </c>
      <c r="B5723" t="s">
        <v>164</v>
      </c>
      <c r="C5723" t="str">
        <f>IFERROR(VLOOKUP(B5723,$N$3:$O$14,2,FALSE),"error")</f>
        <v>HigherPerspective</v>
      </c>
      <c r="D5723">
        <f>IF(E5723&gt;=($M$18-6),1,0)</f>
        <v>0</v>
      </c>
      <c r="E5723" s="1">
        <v>44658</v>
      </c>
      <c r="F5723" t="s">
        <v>5</v>
      </c>
      <c r="G5723">
        <v>26</v>
      </c>
      <c r="H5723" s="4">
        <v>0</v>
      </c>
      <c r="I5723" s="3">
        <v>0</v>
      </c>
      <c r="J5723" s="3">
        <f>IFERROR((I5723/H5723)*1000,0)</f>
        <v>0</v>
      </c>
      <c r="K5723" s="2">
        <v>0</v>
      </c>
    </row>
    <row r="5724" spans="1:11" x14ac:dyDescent="0.35">
      <c r="A5724" t="s">
        <v>168</v>
      </c>
      <c r="B5724" t="s">
        <v>164</v>
      </c>
      <c r="C5724" t="str">
        <f>IFERROR(VLOOKUP(B5724,$N$3:$O$14,2,FALSE),"error")</f>
        <v>HigherPerspective</v>
      </c>
      <c r="D5724">
        <f>IF(E5724&gt;=($M$18-6),1,0)</f>
        <v>0</v>
      </c>
      <c r="E5724" s="1">
        <v>44658</v>
      </c>
      <c r="F5724" t="s">
        <v>5</v>
      </c>
      <c r="G5724">
        <v>24</v>
      </c>
      <c r="H5724" s="4">
        <v>0</v>
      </c>
      <c r="I5724" s="3">
        <v>0</v>
      </c>
      <c r="J5724" s="3">
        <f>IFERROR((I5724/H5724)*1000,0)</f>
        <v>0</v>
      </c>
      <c r="K5724" s="2">
        <v>0</v>
      </c>
    </row>
    <row r="5725" spans="1:11" x14ac:dyDescent="0.35">
      <c r="A5725" t="s">
        <v>167</v>
      </c>
      <c r="B5725" t="s">
        <v>164</v>
      </c>
      <c r="C5725" t="str">
        <f>IFERROR(VLOOKUP(B5725,$N$3:$O$14,2,FALSE),"error")</f>
        <v>HigherPerspective</v>
      </c>
      <c r="D5725">
        <f>IF(E5725&gt;=($M$18-6),1,0)</f>
        <v>0</v>
      </c>
      <c r="E5725" s="1">
        <v>44658</v>
      </c>
      <c r="F5725" t="s">
        <v>5</v>
      </c>
      <c r="G5725">
        <v>20</v>
      </c>
      <c r="H5725" s="4">
        <v>0</v>
      </c>
      <c r="I5725" s="3">
        <v>0</v>
      </c>
      <c r="J5725" s="3">
        <f>IFERROR((I5725/H5725)*1000,0)</f>
        <v>0</v>
      </c>
      <c r="K5725" s="2">
        <v>0</v>
      </c>
    </row>
    <row r="5726" spans="1:11" x14ac:dyDescent="0.35">
      <c r="A5726" t="s">
        <v>166</v>
      </c>
      <c r="B5726" t="s">
        <v>164</v>
      </c>
      <c r="C5726" t="str">
        <f>IFERROR(VLOOKUP(B5726,$N$3:$O$14,2,FALSE),"error")</f>
        <v>HigherPerspective</v>
      </c>
      <c r="D5726">
        <f>IF(E5726&gt;=($M$18-6),1,0)</f>
        <v>0</v>
      </c>
      <c r="E5726" s="1">
        <v>44658</v>
      </c>
      <c r="F5726" t="s">
        <v>5</v>
      </c>
      <c r="G5726">
        <v>5</v>
      </c>
      <c r="H5726" s="4">
        <v>0</v>
      </c>
      <c r="I5726" s="3">
        <v>0</v>
      </c>
      <c r="J5726" s="3">
        <f>IFERROR((I5726/H5726)*1000,0)</f>
        <v>0</v>
      </c>
      <c r="K5726" s="2">
        <v>0</v>
      </c>
    </row>
    <row r="5727" spans="1:11" x14ac:dyDescent="0.35">
      <c r="A5727" t="s">
        <v>165</v>
      </c>
      <c r="B5727" t="s">
        <v>164</v>
      </c>
      <c r="C5727" t="str">
        <f>IFERROR(VLOOKUP(B5727,$N$3:$O$14,2,FALSE),"error")</f>
        <v>HigherPerspective</v>
      </c>
      <c r="D5727">
        <f>IF(E5727&gt;=($M$18-6),1,0)</f>
        <v>0</v>
      </c>
      <c r="E5727" s="1">
        <v>44658</v>
      </c>
      <c r="F5727" t="s">
        <v>5</v>
      </c>
      <c r="G5727">
        <v>13</v>
      </c>
      <c r="H5727" s="4">
        <v>0</v>
      </c>
      <c r="I5727" s="3">
        <v>0</v>
      </c>
      <c r="J5727" s="3">
        <f>IFERROR((I5727/H5727)*1000,0)</f>
        <v>0</v>
      </c>
      <c r="K5727" s="2">
        <v>0</v>
      </c>
    </row>
    <row r="5728" spans="1:11" x14ac:dyDescent="0.35">
      <c r="A5728" t="s">
        <v>113</v>
      </c>
      <c r="B5728" t="s">
        <v>104</v>
      </c>
      <c r="C5728" t="str">
        <f>IFERROR(VLOOKUP(B5728,$N$3:$O$14,2,FALSE),"error")</f>
        <v>IloveWWIIPlanes</v>
      </c>
      <c r="D5728">
        <f>IF(E5728&gt;=($M$18-6),1,0)</f>
        <v>0</v>
      </c>
      <c r="E5728" s="1">
        <v>44658</v>
      </c>
      <c r="F5728" t="s">
        <v>5</v>
      </c>
      <c r="G5728">
        <v>4</v>
      </c>
      <c r="H5728" s="4">
        <v>1</v>
      </c>
      <c r="I5728" s="3">
        <v>0</v>
      </c>
      <c r="J5728" s="3">
        <f>IFERROR((I5728/H5728)*1000,0)</f>
        <v>0</v>
      </c>
      <c r="K5728" s="2">
        <v>0</v>
      </c>
    </row>
    <row r="5729" spans="1:11" x14ac:dyDescent="0.35">
      <c r="A5729" t="s">
        <v>113</v>
      </c>
      <c r="B5729" t="s">
        <v>104</v>
      </c>
      <c r="C5729" t="str">
        <f>IFERROR(VLOOKUP(B5729,$N$3:$O$14,2,FALSE),"error")</f>
        <v>IloveWWIIPlanes</v>
      </c>
      <c r="D5729">
        <f>IF(E5729&gt;=($M$18-6),1,0)</f>
        <v>0</v>
      </c>
      <c r="E5729" s="1">
        <v>44658</v>
      </c>
      <c r="F5729" t="s">
        <v>1</v>
      </c>
      <c r="G5729">
        <v>1</v>
      </c>
      <c r="H5729" s="4">
        <v>0</v>
      </c>
      <c r="I5729" s="3">
        <v>0</v>
      </c>
      <c r="J5729" s="3">
        <f>IFERROR((I5729/H5729)*1000,0)</f>
        <v>0</v>
      </c>
      <c r="K5729" s="2">
        <v>0</v>
      </c>
    </row>
    <row r="5730" spans="1:11" x14ac:dyDescent="0.35">
      <c r="A5730" t="s">
        <v>112</v>
      </c>
      <c r="B5730" t="s">
        <v>104</v>
      </c>
      <c r="C5730" t="str">
        <f>IFERROR(VLOOKUP(B5730,$N$3:$O$14,2,FALSE),"error")</f>
        <v>IloveWWIIPlanes</v>
      </c>
      <c r="D5730">
        <f>IF(E5730&gt;=($M$18-6),1,0)</f>
        <v>0</v>
      </c>
      <c r="E5730" s="1">
        <v>44658</v>
      </c>
      <c r="F5730" t="s">
        <v>5</v>
      </c>
      <c r="G5730">
        <v>5</v>
      </c>
      <c r="H5730" s="4">
        <v>1</v>
      </c>
      <c r="I5730" s="3">
        <v>0</v>
      </c>
      <c r="J5730" s="3">
        <f>IFERROR((I5730/H5730)*1000,0)</f>
        <v>0</v>
      </c>
      <c r="K5730" s="2">
        <v>0</v>
      </c>
    </row>
    <row r="5731" spans="1:11" x14ac:dyDescent="0.35">
      <c r="A5731" t="s">
        <v>112</v>
      </c>
      <c r="B5731" t="s">
        <v>104</v>
      </c>
      <c r="C5731" t="str">
        <f>IFERROR(VLOOKUP(B5731,$N$3:$O$14,2,FALSE),"error")</f>
        <v>IloveWWIIPlanes</v>
      </c>
      <c r="D5731">
        <f>IF(E5731&gt;=($M$18-6),1,0)</f>
        <v>0</v>
      </c>
      <c r="E5731" s="1">
        <v>44658</v>
      </c>
      <c r="F5731" t="s">
        <v>1</v>
      </c>
      <c r="G5731">
        <v>1</v>
      </c>
      <c r="H5731" s="4">
        <v>0</v>
      </c>
      <c r="I5731" s="3">
        <v>0</v>
      </c>
      <c r="J5731" s="3">
        <f>IFERROR((I5731/H5731)*1000,0)</f>
        <v>0</v>
      </c>
      <c r="K5731" s="2">
        <v>0</v>
      </c>
    </row>
    <row r="5732" spans="1:11" x14ac:dyDescent="0.35">
      <c r="A5732" t="s">
        <v>159</v>
      </c>
      <c r="B5732" t="s">
        <v>104</v>
      </c>
      <c r="C5732" t="str">
        <f>IFERROR(VLOOKUP(B5732,$N$3:$O$14,2,FALSE),"error")</f>
        <v>IloveWWIIPlanes</v>
      </c>
      <c r="D5732">
        <f>IF(E5732&gt;=($M$18-6),1,0)</f>
        <v>0</v>
      </c>
      <c r="E5732" s="1">
        <v>44658</v>
      </c>
      <c r="F5732" t="s">
        <v>5</v>
      </c>
      <c r="G5732">
        <v>1</v>
      </c>
      <c r="H5732" s="4">
        <v>0</v>
      </c>
      <c r="I5732" s="3">
        <v>0</v>
      </c>
      <c r="J5732" s="3">
        <f>IFERROR((I5732/H5732)*1000,0)</f>
        <v>0</v>
      </c>
      <c r="K5732" s="2">
        <v>0</v>
      </c>
    </row>
    <row r="5733" spans="1:11" x14ac:dyDescent="0.35">
      <c r="A5733" t="s">
        <v>159</v>
      </c>
      <c r="B5733" t="s">
        <v>104</v>
      </c>
      <c r="C5733" t="str">
        <f>IFERROR(VLOOKUP(B5733,$N$3:$O$14,2,FALSE),"error")</f>
        <v>IloveWWIIPlanes</v>
      </c>
      <c r="D5733">
        <f>IF(E5733&gt;=($M$18-6),1,0)</f>
        <v>0</v>
      </c>
      <c r="E5733" s="1">
        <v>44658</v>
      </c>
      <c r="F5733" t="s">
        <v>4</v>
      </c>
      <c r="G5733">
        <v>0</v>
      </c>
      <c r="H5733" s="4">
        <v>3</v>
      </c>
      <c r="I5733" s="3">
        <v>0</v>
      </c>
      <c r="J5733" s="3">
        <f>IFERROR((I5733/H5733)*1000,0)</f>
        <v>0</v>
      </c>
      <c r="K5733" s="2">
        <v>0.66669999999999996</v>
      </c>
    </row>
    <row r="5734" spans="1:11" x14ac:dyDescent="0.35">
      <c r="A5734" t="s">
        <v>111</v>
      </c>
      <c r="B5734" t="s">
        <v>104</v>
      </c>
      <c r="C5734" t="str">
        <f>IFERROR(VLOOKUP(B5734,$N$3:$O$14,2,FALSE),"error")</f>
        <v>IloveWWIIPlanes</v>
      </c>
      <c r="D5734">
        <f>IF(E5734&gt;=($M$18-6),1,0)</f>
        <v>0</v>
      </c>
      <c r="E5734" s="1">
        <v>44658</v>
      </c>
      <c r="F5734" t="s">
        <v>5</v>
      </c>
      <c r="G5734">
        <v>3</v>
      </c>
      <c r="H5734" s="4">
        <v>1</v>
      </c>
      <c r="I5734" s="3">
        <v>0</v>
      </c>
      <c r="J5734" s="3">
        <f>IFERROR((I5734/H5734)*1000,0)</f>
        <v>0</v>
      </c>
      <c r="K5734" s="2">
        <v>0</v>
      </c>
    </row>
    <row r="5735" spans="1:11" x14ac:dyDescent="0.35">
      <c r="A5735" t="s">
        <v>111</v>
      </c>
      <c r="B5735" t="s">
        <v>104</v>
      </c>
      <c r="C5735" t="str">
        <f>IFERROR(VLOOKUP(B5735,$N$3:$O$14,2,FALSE),"error")</f>
        <v>IloveWWIIPlanes</v>
      </c>
      <c r="D5735">
        <f>IF(E5735&gt;=($M$18-6),1,0)</f>
        <v>0</v>
      </c>
      <c r="E5735" s="1">
        <v>44658</v>
      </c>
      <c r="F5735" t="s">
        <v>1</v>
      </c>
      <c r="G5735">
        <v>1</v>
      </c>
      <c r="H5735" s="4">
        <v>0</v>
      </c>
      <c r="I5735" s="3">
        <v>0</v>
      </c>
      <c r="J5735" s="3">
        <f>IFERROR((I5735/H5735)*1000,0)</f>
        <v>0</v>
      </c>
      <c r="K5735" s="2">
        <v>0</v>
      </c>
    </row>
    <row r="5736" spans="1:11" x14ac:dyDescent="0.35">
      <c r="A5736" t="s">
        <v>110</v>
      </c>
      <c r="B5736" t="s">
        <v>104</v>
      </c>
      <c r="C5736" t="str">
        <f>IFERROR(VLOOKUP(B5736,$N$3:$O$14,2,FALSE),"error")</f>
        <v>IloveWWIIPlanes</v>
      </c>
      <c r="D5736">
        <f>IF(E5736&gt;=($M$18-6),1,0)</f>
        <v>0</v>
      </c>
      <c r="E5736" s="1">
        <v>44658</v>
      </c>
      <c r="F5736" t="s">
        <v>5</v>
      </c>
      <c r="G5736">
        <v>7</v>
      </c>
      <c r="H5736" s="4">
        <v>1</v>
      </c>
      <c r="I5736" s="3">
        <v>0</v>
      </c>
      <c r="J5736" s="3">
        <f>IFERROR((I5736/H5736)*1000,0)</f>
        <v>0</v>
      </c>
      <c r="K5736" s="2">
        <v>0</v>
      </c>
    </row>
    <row r="5737" spans="1:11" x14ac:dyDescent="0.35">
      <c r="A5737" t="s">
        <v>110</v>
      </c>
      <c r="B5737" t="s">
        <v>104</v>
      </c>
      <c r="C5737" t="str">
        <f>IFERROR(VLOOKUP(B5737,$N$3:$O$14,2,FALSE),"error")</f>
        <v>IloveWWIIPlanes</v>
      </c>
      <c r="D5737">
        <f>IF(E5737&gt;=($M$18-6),1,0)</f>
        <v>0</v>
      </c>
      <c r="E5737" s="1">
        <v>44658</v>
      </c>
      <c r="F5737" t="s">
        <v>4</v>
      </c>
      <c r="G5737">
        <v>0</v>
      </c>
      <c r="H5737" s="4">
        <v>6</v>
      </c>
      <c r="I5737" s="3">
        <v>0</v>
      </c>
      <c r="J5737" s="3">
        <f>IFERROR((I5737/H5737)*1000,0)</f>
        <v>0</v>
      </c>
      <c r="K5737" s="2">
        <v>0.16669999999999999</v>
      </c>
    </row>
    <row r="5738" spans="1:11" x14ac:dyDescent="0.35">
      <c r="A5738" t="s">
        <v>110</v>
      </c>
      <c r="B5738" t="s">
        <v>104</v>
      </c>
      <c r="C5738" t="str">
        <f>IFERROR(VLOOKUP(B5738,$N$3:$O$14,2,FALSE),"error")</f>
        <v>IloveWWIIPlanes</v>
      </c>
      <c r="D5738">
        <f>IF(E5738&gt;=($M$18-6),1,0)</f>
        <v>0</v>
      </c>
      <c r="E5738" s="1">
        <v>44658</v>
      </c>
      <c r="F5738" t="s">
        <v>1</v>
      </c>
      <c r="G5738">
        <v>1</v>
      </c>
      <c r="H5738" s="4">
        <v>0</v>
      </c>
      <c r="I5738" s="3">
        <v>0</v>
      </c>
      <c r="J5738" s="3">
        <f>IFERROR((I5738/H5738)*1000,0)</f>
        <v>0</v>
      </c>
      <c r="K5738" s="2">
        <v>0</v>
      </c>
    </row>
    <row r="5739" spans="1:11" x14ac:dyDescent="0.35">
      <c r="A5739" t="s">
        <v>109</v>
      </c>
      <c r="B5739" t="s">
        <v>104</v>
      </c>
      <c r="C5739" t="str">
        <f>IFERROR(VLOOKUP(B5739,$N$3:$O$14,2,FALSE),"error")</f>
        <v>IloveWWIIPlanes</v>
      </c>
      <c r="D5739">
        <f>IF(E5739&gt;=($M$18-6),1,0)</f>
        <v>0</v>
      </c>
      <c r="E5739" s="1">
        <v>44658</v>
      </c>
      <c r="F5739" t="s">
        <v>5</v>
      </c>
      <c r="G5739">
        <v>5</v>
      </c>
      <c r="H5739" s="4">
        <v>0</v>
      </c>
      <c r="I5739" s="3">
        <v>0</v>
      </c>
      <c r="J5739" s="3">
        <f>IFERROR((I5739/H5739)*1000,0)</f>
        <v>0</v>
      </c>
      <c r="K5739" s="2">
        <v>0</v>
      </c>
    </row>
    <row r="5740" spans="1:11" x14ac:dyDescent="0.35">
      <c r="A5740" t="s">
        <v>109</v>
      </c>
      <c r="B5740" t="s">
        <v>104</v>
      </c>
      <c r="C5740" t="str">
        <f>IFERROR(VLOOKUP(B5740,$N$3:$O$14,2,FALSE),"error")</f>
        <v>IloveWWIIPlanes</v>
      </c>
      <c r="D5740">
        <f>IF(E5740&gt;=($M$18-6),1,0)</f>
        <v>0</v>
      </c>
      <c r="E5740" s="1">
        <v>44658</v>
      </c>
      <c r="F5740" t="s">
        <v>4</v>
      </c>
      <c r="G5740">
        <v>0</v>
      </c>
      <c r="H5740" s="4">
        <v>5</v>
      </c>
      <c r="I5740" s="3">
        <v>0</v>
      </c>
      <c r="J5740" s="3">
        <f>IFERROR((I5740/H5740)*1000,0)</f>
        <v>0</v>
      </c>
      <c r="K5740" s="2">
        <v>0.2</v>
      </c>
    </row>
    <row r="5741" spans="1:11" x14ac:dyDescent="0.35">
      <c r="A5741" t="s">
        <v>109</v>
      </c>
      <c r="B5741" t="s">
        <v>104</v>
      </c>
      <c r="C5741" t="str">
        <f>IFERROR(VLOOKUP(B5741,$N$3:$O$14,2,FALSE),"error")</f>
        <v>IloveWWIIPlanes</v>
      </c>
      <c r="D5741">
        <f>IF(E5741&gt;=($M$18-6),1,0)</f>
        <v>0</v>
      </c>
      <c r="E5741" s="1">
        <v>44658</v>
      </c>
      <c r="F5741" t="s">
        <v>1</v>
      </c>
      <c r="G5741">
        <v>1</v>
      </c>
      <c r="H5741" s="4">
        <v>0</v>
      </c>
      <c r="I5741" s="3">
        <v>0</v>
      </c>
      <c r="J5741" s="3">
        <f>IFERROR((I5741/H5741)*1000,0)</f>
        <v>0</v>
      </c>
      <c r="K5741" s="2">
        <v>0</v>
      </c>
    </row>
    <row r="5742" spans="1:11" x14ac:dyDescent="0.35">
      <c r="A5742" t="s">
        <v>108</v>
      </c>
      <c r="B5742" t="s">
        <v>104</v>
      </c>
      <c r="C5742" t="str">
        <f>IFERROR(VLOOKUP(B5742,$N$3:$O$14,2,FALSE),"error")</f>
        <v>IloveWWIIPlanes</v>
      </c>
      <c r="D5742">
        <f>IF(E5742&gt;=($M$18-6),1,0)</f>
        <v>0</v>
      </c>
      <c r="E5742" s="1">
        <v>44658</v>
      </c>
      <c r="F5742" t="s">
        <v>5</v>
      </c>
      <c r="G5742">
        <v>3</v>
      </c>
      <c r="H5742" s="4">
        <v>0</v>
      </c>
      <c r="I5742" s="3">
        <v>0</v>
      </c>
      <c r="J5742" s="3">
        <f>IFERROR((I5742/H5742)*1000,0)</f>
        <v>0</v>
      </c>
      <c r="K5742" s="2">
        <v>0</v>
      </c>
    </row>
    <row r="5743" spans="1:11" x14ac:dyDescent="0.35">
      <c r="A5743" t="s">
        <v>108</v>
      </c>
      <c r="B5743" t="s">
        <v>104</v>
      </c>
      <c r="C5743" t="str">
        <f>IFERROR(VLOOKUP(B5743,$N$3:$O$14,2,FALSE),"error")</f>
        <v>IloveWWIIPlanes</v>
      </c>
      <c r="D5743">
        <f>IF(E5743&gt;=($M$18-6),1,0)</f>
        <v>0</v>
      </c>
      <c r="E5743" s="1">
        <v>44658</v>
      </c>
      <c r="F5743" t="s">
        <v>4</v>
      </c>
      <c r="G5743">
        <v>0</v>
      </c>
      <c r="H5743" s="4">
        <v>5</v>
      </c>
      <c r="I5743" s="3">
        <v>0</v>
      </c>
      <c r="J5743" s="3">
        <f>IFERROR((I5743/H5743)*1000,0)</f>
        <v>0</v>
      </c>
      <c r="K5743" s="2">
        <v>0.2</v>
      </c>
    </row>
    <row r="5744" spans="1:11" x14ac:dyDescent="0.35">
      <c r="A5744" t="s">
        <v>108</v>
      </c>
      <c r="B5744" t="s">
        <v>104</v>
      </c>
      <c r="C5744" t="str">
        <f>IFERROR(VLOOKUP(B5744,$N$3:$O$14,2,FALSE),"error")</f>
        <v>IloveWWIIPlanes</v>
      </c>
      <c r="D5744">
        <f>IF(E5744&gt;=($M$18-6),1,0)</f>
        <v>0</v>
      </c>
      <c r="E5744" s="1">
        <v>44658</v>
      </c>
      <c r="F5744" t="s">
        <v>1</v>
      </c>
      <c r="G5744">
        <v>1</v>
      </c>
      <c r="H5744" s="4">
        <v>0</v>
      </c>
      <c r="I5744" s="3">
        <v>0</v>
      </c>
      <c r="J5744" s="3">
        <f>IFERROR((I5744/H5744)*1000,0)</f>
        <v>0</v>
      </c>
      <c r="K5744" s="2">
        <v>0</v>
      </c>
    </row>
    <row r="5745" spans="1:11" x14ac:dyDescent="0.35">
      <c r="A5745" t="s">
        <v>107</v>
      </c>
      <c r="B5745" t="s">
        <v>104</v>
      </c>
      <c r="C5745" t="str">
        <f>IFERROR(VLOOKUP(B5745,$N$3:$O$14,2,FALSE),"error")</f>
        <v>IloveWWIIPlanes</v>
      </c>
      <c r="D5745">
        <f>IF(E5745&gt;=($M$18-6),1,0)</f>
        <v>0</v>
      </c>
      <c r="E5745" s="1">
        <v>44658</v>
      </c>
      <c r="F5745" t="s">
        <v>5</v>
      </c>
      <c r="G5745">
        <v>3</v>
      </c>
      <c r="H5745" s="4">
        <v>0</v>
      </c>
      <c r="I5745" s="3">
        <v>0</v>
      </c>
      <c r="J5745" s="3">
        <f>IFERROR((I5745/H5745)*1000,0)</f>
        <v>0</v>
      </c>
      <c r="K5745" s="2">
        <v>0</v>
      </c>
    </row>
    <row r="5746" spans="1:11" x14ac:dyDescent="0.35">
      <c r="A5746" t="s">
        <v>107</v>
      </c>
      <c r="B5746" t="s">
        <v>104</v>
      </c>
      <c r="C5746" t="str">
        <f>IFERROR(VLOOKUP(B5746,$N$3:$O$14,2,FALSE),"error")</f>
        <v>IloveWWIIPlanes</v>
      </c>
      <c r="D5746">
        <f>IF(E5746&gt;=($M$18-6),1,0)</f>
        <v>0</v>
      </c>
      <c r="E5746" s="1">
        <v>44658</v>
      </c>
      <c r="F5746" t="s">
        <v>4</v>
      </c>
      <c r="G5746">
        <v>0</v>
      </c>
      <c r="H5746" s="4">
        <v>4</v>
      </c>
      <c r="I5746" s="3">
        <v>0</v>
      </c>
      <c r="J5746" s="3">
        <f>IFERROR((I5746/H5746)*1000,0)</f>
        <v>0</v>
      </c>
      <c r="K5746" s="2">
        <v>0.25</v>
      </c>
    </row>
    <row r="5747" spans="1:11" x14ac:dyDescent="0.35">
      <c r="A5747" t="s">
        <v>107</v>
      </c>
      <c r="B5747" t="s">
        <v>104</v>
      </c>
      <c r="C5747" t="str">
        <f>IFERROR(VLOOKUP(B5747,$N$3:$O$14,2,FALSE),"error")</f>
        <v>IloveWWIIPlanes</v>
      </c>
      <c r="D5747">
        <f>IF(E5747&gt;=($M$18-6),1,0)</f>
        <v>0</v>
      </c>
      <c r="E5747" s="1">
        <v>44658</v>
      </c>
      <c r="F5747" t="s">
        <v>1</v>
      </c>
      <c r="G5747">
        <v>1</v>
      </c>
      <c r="H5747" s="4">
        <v>0</v>
      </c>
      <c r="I5747" s="3">
        <v>0</v>
      </c>
      <c r="J5747" s="3">
        <f>IFERROR((I5747/H5747)*1000,0)</f>
        <v>0</v>
      </c>
      <c r="K5747" s="2">
        <v>0</v>
      </c>
    </row>
    <row r="5748" spans="1:11" x14ac:dyDescent="0.35">
      <c r="A5748" t="s">
        <v>106</v>
      </c>
      <c r="B5748" t="s">
        <v>104</v>
      </c>
      <c r="C5748" t="str">
        <f>IFERROR(VLOOKUP(B5748,$N$3:$O$14,2,FALSE),"error")</f>
        <v>IloveWWIIPlanes</v>
      </c>
      <c r="D5748">
        <f>IF(E5748&gt;=($M$18-6),1,0)</f>
        <v>0</v>
      </c>
      <c r="E5748" s="1">
        <v>44658</v>
      </c>
      <c r="F5748" t="s">
        <v>5</v>
      </c>
      <c r="G5748">
        <v>1</v>
      </c>
      <c r="H5748" s="4">
        <v>0</v>
      </c>
      <c r="I5748" s="3">
        <v>0</v>
      </c>
      <c r="J5748" s="3">
        <f>IFERROR((I5748/H5748)*1000,0)</f>
        <v>0</v>
      </c>
      <c r="K5748" s="2">
        <v>0</v>
      </c>
    </row>
    <row r="5749" spans="1:11" x14ac:dyDescent="0.35">
      <c r="A5749" t="s">
        <v>106</v>
      </c>
      <c r="B5749" t="s">
        <v>104</v>
      </c>
      <c r="C5749" t="str">
        <f>IFERROR(VLOOKUP(B5749,$N$3:$O$14,2,FALSE),"error")</f>
        <v>IloveWWIIPlanes</v>
      </c>
      <c r="D5749">
        <f>IF(E5749&gt;=($M$18-6),1,0)</f>
        <v>0</v>
      </c>
      <c r="E5749" s="1">
        <v>44658</v>
      </c>
      <c r="F5749" t="s">
        <v>4</v>
      </c>
      <c r="G5749">
        <v>0</v>
      </c>
      <c r="H5749" s="4">
        <v>4</v>
      </c>
      <c r="I5749" s="3">
        <v>0</v>
      </c>
      <c r="J5749" s="3">
        <f>IFERROR((I5749/H5749)*1000,0)</f>
        <v>0</v>
      </c>
      <c r="K5749" s="2">
        <v>0.25</v>
      </c>
    </row>
    <row r="5750" spans="1:11" x14ac:dyDescent="0.35">
      <c r="A5750" t="s">
        <v>106</v>
      </c>
      <c r="B5750" t="s">
        <v>104</v>
      </c>
      <c r="C5750" t="str">
        <f>IFERROR(VLOOKUP(B5750,$N$3:$O$14,2,FALSE),"error")</f>
        <v>IloveWWIIPlanes</v>
      </c>
      <c r="D5750">
        <f>IF(E5750&gt;=($M$18-6),1,0)</f>
        <v>0</v>
      </c>
      <c r="E5750" s="1">
        <v>44658</v>
      </c>
      <c r="F5750" t="s">
        <v>1</v>
      </c>
      <c r="G5750">
        <v>1</v>
      </c>
      <c r="H5750" s="4">
        <v>0</v>
      </c>
      <c r="I5750" s="3">
        <v>0</v>
      </c>
      <c r="J5750" s="3">
        <f>IFERROR((I5750/H5750)*1000,0)</f>
        <v>0</v>
      </c>
      <c r="K5750" s="2">
        <v>0</v>
      </c>
    </row>
    <row r="5751" spans="1:11" x14ac:dyDescent="0.35">
      <c r="A5751" t="s">
        <v>105</v>
      </c>
      <c r="B5751" t="s">
        <v>104</v>
      </c>
      <c r="C5751" t="str">
        <f>IFERROR(VLOOKUP(B5751,$N$3:$O$14,2,FALSE),"error")</f>
        <v>IloveWWIIPlanes</v>
      </c>
      <c r="D5751">
        <f>IF(E5751&gt;=($M$18-6),1,0)</f>
        <v>0</v>
      </c>
      <c r="E5751" s="1">
        <v>44658</v>
      </c>
      <c r="F5751" t="s">
        <v>5</v>
      </c>
      <c r="G5751">
        <v>1</v>
      </c>
      <c r="H5751" s="4">
        <v>0</v>
      </c>
      <c r="I5751" s="3">
        <v>0</v>
      </c>
      <c r="J5751" s="3">
        <f>IFERROR((I5751/H5751)*1000,0)</f>
        <v>0</v>
      </c>
      <c r="K5751" s="2">
        <v>0</v>
      </c>
    </row>
    <row r="5752" spans="1:11" x14ac:dyDescent="0.35">
      <c r="A5752" t="s">
        <v>105</v>
      </c>
      <c r="B5752" t="s">
        <v>104</v>
      </c>
      <c r="C5752" t="str">
        <f>IFERROR(VLOOKUP(B5752,$N$3:$O$14,2,FALSE),"error")</f>
        <v>IloveWWIIPlanes</v>
      </c>
      <c r="D5752">
        <f>IF(E5752&gt;=($M$18-6),1,0)</f>
        <v>0</v>
      </c>
      <c r="E5752" s="1">
        <v>44658</v>
      </c>
      <c r="F5752" t="s">
        <v>4</v>
      </c>
      <c r="G5752">
        <v>0</v>
      </c>
      <c r="H5752" s="4">
        <v>3</v>
      </c>
      <c r="I5752" s="3">
        <v>0</v>
      </c>
      <c r="J5752" s="3">
        <f>IFERROR((I5752/H5752)*1000,0)</f>
        <v>0</v>
      </c>
      <c r="K5752" s="2">
        <v>0</v>
      </c>
    </row>
    <row r="5753" spans="1:11" x14ac:dyDescent="0.35">
      <c r="A5753" t="s">
        <v>105</v>
      </c>
      <c r="B5753" t="s">
        <v>104</v>
      </c>
      <c r="C5753" t="str">
        <f>IFERROR(VLOOKUP(B5753,$N$3:$O$14,2,FALSE),"error")</f>
        <v>IloveWWIIPlanes</v>
      </c>
      <c r="D5753">
        <f>IF(E5753&gt;=($M$18-6),1,0)</f>
        <v>0</v>
      </c>
      <c r="E5753" s="1">
        <v>44658</v>
      </c>
      <c r="F5753" t="s">
        <v>1</v>
      </c>
      <c r="G5753">
        <v>1</v>
      </c>
      <c r="H5753" s="4">
        <v>0</v>
      </c>
      <c r="I5753" s="3">
        <v>0</v>
      </c>
      <c r="J5753" s="3">
        <f>IFERROR((I5753/H5753)*1000,0)</f>
        <v>0</v>
      </c>
      <c r="K5753" s="2">
        <v>0</v>
      </c>
    </row>
    <row r="5754" spans="1:11" x14ac:dyDescent="0.35">
      <c r="A5754" t="s">
        <v>103</v>
      </c>
      <c r="B5754" t="s">
        <v>92</v>
      </c>
      <c r="C5754" t="str">
        <f>IFERROR(VLOOKUP(B5754,$N$3:$O$14,2,FALSE),"error")</f>
        <v>Iwastesomuchtime</v>
      </c>
      <c r="D5754">
        <f>IF(E5754&gt;=($M$18-6),1,0)</f>
        <v>0</v>
      </c>
      <c r="E5754" s="1">
        <v>44658</v>
      </c>
      <c r="F5754" t="s">
        <v>5</v>
      </c>
      <c r="G5754">
        <v>992</v>
      </c>
      <c r="H5754" s="4">
        <v>72856</v>
      </c>
      <c r="I5754" s="3">
        <v>82.56</v>
      </c>
      <c r="J5754" s="3">
        <f>IFERROR((I5754/H5754)*1000,0)</f>
        <v>1.1331942461842539</v>
      </c>
      <c r="K5754" s="2">
        <v>0.95569999999999999</v>
      </c>
    </row>
    <row r="5755" spans="1:11" x14ac:dyDescent="0.35">
      <c r="A5755" t="s">
        <v>158</v>
      </c>
      <c r="B5755" t="s">
        <v>92</v>
      </c>
      <c r="C5755" t="str">
        <f>IFERROR(VLOOKUP(B5755,$N$3:$O$14,2,FALSE),"error")</f>
        <v>Iwastesomuchtime</v>
      </c>
      <c r="D5755">
        <f>IF(E5755&gt;=($M$18-6),1,0)</f>
        <v>0</v>
      </c>
      <c r="E5755" s="1">
        <v>44658</v>
      </c>
      <c r="F5755" t="s">
        <v>5</v>
      </c>
      <c r="G5755" s="5">
        <v>1043</v>
      </c>
      <c r="H5755" s="4">
        <v>20757</v>
      </c>
      <c r="I5755" s="3">
        <v>20.190000000000001</v>
      </c>
      <c r="J5755" s="3">
        <f>IFERROR((I5755/H5755)*1000,0)</f>
        <v>0.97268391386038455</v>
      </c>
      <c r="K5755" s="2">
        <v>0.37759999999999999</v>
      </c>
    </row>
    <row r="5756" spans="1:11" x14ac:dyDescent="0.35">
      <c r="A5756" t="s">
        <v>102</v>
      </c>
      <c r="B5756" t="s">
        <v>92</v>
      </c>
      <c r="C5756" t="str">
        <f>IFERROR(VLOOKUP(B5756,$N$3:$O$14,2,FALSE),"error")</f>
        <v>Iwastesomuchtime</v>
      </c>
      <c r="D5756">
        <f>IF(E5756&gt;=($M$18-6),1,0)</f>
        <v>0</v>
      </c>
      <c r="E5756" s="1">
        <v>44658</v>
      </c>
      <c r="F5756" t="s">
        <v>5</v>
      </c>
      <c r="G5756">
        <v>669</v>
      </c>
      <c r="H5756" s="4">
        <v>27975</v>
      </c>
      <c r="I5756" s="3">
        <v>37.46</v>
      </c>
      <c r="J5756" s="3">
        <f>IFERROR((I5756/H5756)*1000,0)</f>
        <v>1.3390527256478999</v>
      </c>
      <c r="K5756" s="2">
        <v>0.76160000000000005</v>
      </c>
    </row>
    <row r="5757" spans="1:11" x14ac:dyDescent="0.35">
      <c r="A5757" t="s">
        <v>101</v>
      </c>
      <c r="B5757" t="s">
        <v>92</v>
      </c>
      <c r="C5757" t="str">
        <f>IFERROR(VLOOKUP(B5757,$N$3:$O$14,2,FALSE),"error")</f>
        <v>Iwastesomuchtime</v>
      </c>
      <c r="D5757">
        <f>IF(E5757&gt;=($M$18-6),1,0)</f>
        <v>0</v>
      </c>
      <c r="E5757" s="1">
        <v>44658</v>
      </c>
      <c r="F5757" t="s">
        <v>5</v>
      </c>
      <c r="G5757">
        <v>888</v>
      </c>
      <c r="H5757" s="4">
        <v>24166</v>
      </c>
      <c r="I5757" s="3">
        <v>32.22</v>
      </c>
      <c r="J5757" s="3">
        <f>IFERROR((I5757/H5757)*1000,0)</f>
        <v>1.3332781593975007</v>
      </c>
      <c r="K5757" s="2">
        <v>0.66890000000000005</v>
      </c>
    </row>
    <row r="5758" spans="1:11" x14ac:dyDescent="0.35">
      <c r="A5758" t="s">
        <v>100</v>
      </c>
      <c r="B5758" t="s">
        <v>92</v>
      </c>
      <c r="C5758" t="str">
        <f>IFERROR(VLOOKUP(B5758,$N$3:$O$14,2,FALSE),"error")</f>
        <v>Iwastesomuchtime</v>
      </c>
      <c r="D5758">
        <f>IF(E5758&gt;=($M$18-6),1,0)</f>
        <v>0</v>
      </c>
      <c r="E5758" s="1">
        <v>44658</v>
      </c>
      <c r="F5758" t="s">
        <v>5</v>
      </c>
      <c r="G5758">
        <v>875</v>
      </c>
      <c r="H5758" s="4">
        <v>23659</v>
      </c>
      <c r="I5758" s="3">
        <v>30.15</v>
      </c>
      <c r="J5758" s="3">
        <f>IFERROR((I5758/H5758)*1000,0)</f>
        <v>1.2743564816771629</v>
      </c>
      <c r="K5758" s="2">
        <v>0.57609999999999995</v>
      </c>
    </row>
    <row r="5759" spans="1:11" x14ac:dyDescent="0.35">
      <c r="A5759" t="s">
        <v>99</v>
      </c>
      <c r="B5759" t="s">
        <v>92</v>
      </c>
      <c r="C5759" t="str">
        <f>IFERROR(VLOOKUP(B5759,$N$3:$O$14,2,FALSE),"error")</f>
        <v>Iwastesomuchtime</v>
      </c>
      <c r="D5759">
        <f>IF(E5759&gt;=($M$18-6),1,0)</f>
        <v>0</v>
      </c>
      <c r="E5759" s="1">
        <v>44658</v>
      </c>
      <c r="F5759" t="s">
        <v>5</v>
      </c>
      <c r="G5759">
        <v>904</v>
      </c>
      <c r="H5759" s="4">
        <v>22841</v>
      </c>
      <c r="I5759" s="3">
        <v>27.9</v>
      </c>
      <c r="J5759" s="3">
        <f>IFERROR((I5759/H5759)*1000,0)</f>
        <v>1.2214876756709427</v>
      </c>
      <c r="K5759" s="2">
        <v>0.51349999999999996</v>
      </c>
    </row>
    <row r="5760" spans="1:11" x14ac:dyDescent="0.35">
      <c r="A5760" t="s">
        <v>98</v>
      </c>
      <c r="B5760" t="s">
        <v>92</v>
      </c>
      <c r="C5760" t="str">
        <f>IFERROR(VLOOKUP(B5760,$N$3:$O$14,2,FALSE),"error")</f>
        <v>Iwastesomuchtime</v>
      </c>
      <c r="D5760">
        <f>IF(E5760&gt;=($M$18-6),1,0)</f>
        <v>0</v>
      </c>
      <c r="E5760" s="1">
        <v>44658</v>
      </c>
      <c r="F5760" t="s">
        <v>5</v>
      </c>
      <c r="G5760">
        <v>970</v>
      </c>
      <c r="H5760" s="4">
        <v>44640</v>
      </c>
      <c r="I5760" s="3">
        <v>52.13</v>
      </c>
      <c r="J5760" s="3">
        <f>IFERROR((I5760/H5760)*1000,0)</f>
        <v>1.1677867383512546</v>
      </c>
      <c r="K5760" s="2">
        <v>0.74339999999999995</v>
      </c>
    </row>
    <row r="5761" spans="1:11" x14ac:dyDescent="0.35">
      <c r="A5761" t="s">
        <v>97</v>
      </c>
      <c r="B5761" t="s">
        <v>92</v>
      </c>
      <c r="C5761" t="str">
        <f>IFERROR(VLOOKUP(B5761,$N$3:$O$14,2,FALSE),"error")</f>
        <v>Iwastesomuchtime</v>
      </c>
      <c r="D5761">
        <f>IF(E5761&gt;=($M$18-6),1,0)</f>
        <v>0</v>
      </c>
      <c r="E5761" s="1">
        <v>44658</v>
      </c>
      <c r="F5761" t="s">
        <v>5</v>
      </c>
      <c r="G5761">
        <v>114</v>
      </c>
      <c r="H5761" s="4">
        <v>8402</v>
      </c>
      <c r="I5761" s="3">
        <v>5.1100000000000003</v>
      </c>
      <c r="J5761" s="3">
        <f>IFERROR((I5761/H5761)*1000,0)</f>
        <v>0.60818852654129973</v>
      </c>
      <c r="K5761" s="2">
        <v>0.95569999999999999</v>
      </c>
    </row>
    <row r="5762" spans="1:11" x14ac:dyDescent="0.35">
      <c r="A5762" t="s">
        <v>97</v>
      </c>
      <c r="B5762" t="s">
        <v>92</v>
      </c>
      <c r="C5762" t="str">
        <f>IFERROR(VLOOKUP(B5762,$N$3:$O$14,2,FALSE),"error")</f>
        <v>Iwastesomuchtime</v>
      </c>
      <c r="D5762">
        <f>IF(E5762&gt;=($M$18-6),1,0)</f>
        <v>0</v>
      </c>
      <c r="E5762" s="1">
        <v>44658</v>
      </c>
      <c r="F5762" t="s">
        <v>4</v>
      </c>
      <c r="G5762" s="5">
        <v>2194</v>
      </c>
      <c r="H5762" s="4">
        <v>166865</v>
      </c>
      <c r="I5762" s="3">
        <v>121.21</v>
      </c>
      <c r="J5762" s="3">
        <f>IFERROR((I5762/H5762)*1000,0)</f>
        <v>0.72639558924879388</v>
      </c>
      <c r="K5762" s="2">
        <v>0.94450000000000001</v>
      </c>
    </row>
    <row r="5763" spans="1:11" x14ac:dyDescent="0.35">
      <c r="A5763" t="s">
        <v>97</v>
      </c>
      <c r="B5763" t="s">
        <v>92</v>
      </c>
      <c r="C5763" t="str">
        <f>IFERROR(VLOOKUP(B5763,$N$3:$O$14,2,FALSE),"error")</f>
        <v>Iwastesomuchtime</v>
      </c>
      <c r="D5763">
        <f>IF(E5763&gt;=($M$18-6),1,0)</f>
        <v>0</v>
      </c>
      <c r="E5763" s="1">
        <v>44658</v>
      </c>
      <c r="F5763" t="s">
        <v>1</v>
      </c>
      <c r="G5763">
        <v>62</v>
      </c>
      <c r="H5763" s="4">
        <v>4121</v>
      </c>
      <c r="I5763" s="3">
        <v>2.11</v>
      </c>
      <c r="J5763" s="3">
        <f>IFERROR((I5763/H5763)*1000,0)</f>
        <v>0.51201164765833529</v>
      </c>
      <c r="K5763" s="2">
        <v>0.94740000000000002</v>
      </c>
    </row>
    <row r="5764" spans="1:11" x14ac:dyDescent="0.35">
      <c r="A5764" t="s">
        <v>157</v>
      </c>
      <c r="B5764" t="s">
        <v>92</v>
      </c>
      <c r="C5764" t="str">
        <f>IFERROR(VLOOKUP(B5764,$N$3:$O$14,2,FALSE),"error")</f>
        <v>Iwastesomuchtime</v>
      </c>
      <c r="D5764">
        <f>IF(E5764&gt;=($M$18-6),1,0)</f>
        <v>0</v>
      </c>
      <c r="E5764" s="1">
        <v>44658</v>
      </c>
      <c r="F5764" t="s">
        <v>4</v>
      </c>
      <c r="G5764">
        <v>11</v>
      </c>
      <c r="H5764" s="4">
        <v>157</v>
      </c>
      <c r="I5764" s="3">
        <v>0.04</v>
      </c>
      <c r="J5764" s="3">
        <f>IFERROR((I5764/H5764)*1000,0)</f>
        <v>0.25477707006369432</v>
      </c>
      <c r="K5764" s="2">
        <v>3.3300000000000003E-2</v>
      </c>
    </row>
    <row r="5765" spans="1:11" x14ac:dyDescent="0.35">
      <c r="A5765" t="s">
        <v>157</v>
      </c>
      <c r="B5765" t="s">
        <v>92</v>
      </c>
      <c r="C5765" t="str">
        <f>IFERROR(VLOOKUP(B5765,$N$3:$O$14,2,FALSE),"error")</f>
        <v>Iwastesomuchtime</v>
      </c>
      <c r="D5765">
        <f>IF(E5765&gt;=($M$18-6),1,0)</f>
        <v>0</v>
      </c>
      <c r="E5765" s="1">
        <v>44658</v>
      </c>
      <c r="F5765" t="s">
        <v>1</v>
      </c>
      <c r="G5765">
        <v>0</v>
      </c>
      <c r="H5765" s="4">
        <v>1</v>
      </c>
      <c r="I5765" s="3">
        <v>0</v>
      </c>
      <c r="J5765" s="3">
        <f>IFERROR((I5765/H5765)*1000,0)</f>
        <v>0</v>
      </c>
      <c r="K5765" s="2">
        <v>0</v>
      </c>
    </row>
    <row r="5766" spans="1:11" x14ac:dyDescent="0.35">
      <c r="A5766" t="s">
        <v>96</v>
      </c>
      <c r="B5766" t="s">
        <v>92</v>
      </c>
      <c r="C5766" t="str">
        <f>IFERROR(VLOOKUP(B5766,$N$3:$O$14,2,FALSE),"error")</f>
        <v>Iwastesomuchtime</v>
      </c>
      <c r="D5766">
        <f>IF(E5766&gt;=($M$18-6),1,0)</f>
        <v>0</v>
      </c>
      <c r="E5766" s="1">
        <v>44658</v>
      </c>
      <c r="F5766" t="s">
        <v>5</v>
      </c>
      <c r="G5766">
        <v>313</v>
      </c>
      <c r="H5766" s="4">
        <v>1600</v>
      </c>
      <c r="I5766" s="3">
        <v>1.2</v>
      </c>
      <c r="J5766" s="3">
        <f>IFERROR((I5766/H5766)*1000,0)</f>
        <v>0.75</v>
      </c>
      <c r="K5766" s="2">
        <v>9.3700000000000006E-2</v>
      </c>
    </row>
    <row r="5767" spans="1:11" x14ac:dyDescent="0.35">
      <c r="A5767" t="s">
        <v>96</v>
      </c>
      <c r="B5767" t="s">
        <v>92</v>
      </c>
      <c r="C5767" t="str">
        <f>IFERROR(VLOOKUP(B5767,$N$3:$O$14,2,FALSE),"error")</f>
        <v>Iwastesomuchtime</v>
      </c>
      <c r="D5767">
        <f>IF(E5767&gt;=($M$18-6),1,0)</f>
        <v>0</v>
      </c>
      <c r="E5767" s="1">
        <v>44658</v>
      </c>
      <c r="F5767" t="s">
        <v>4</v>
      </c>
      <c r="G5767" s="5">
        <v>1364</v>
      </c>
      <c r="H5767" s="4">
        <v>58147</v>
      </c>
      <c r="I5767" s="3">
        <v>42.49</v>
      </c>
      <c r="J5767" s="3">
        <f>IFERROR((I5767/H5767)*1000,0)</f>
        <v>0.73073417373209282</v>
      </c>
      <c r="K5767" s="2">
        <v>0.53</v>
      </c>
    </row>
    <row r="5768" spans="1:11" x14ac:dyDescent="0.35">
      <c r="A5768" t="s">
        <v>96</v>
      </c>
      <c r="B5768" t="s">
        <v>92</v>
      </c>
      <c r="C5768" t="str">
        <f>IFERROR(VLOOKUP(B5768,$N$3:$O$14,2,FALSE),"error")</f>
        <v>Iwastesomuchtime</v>
      </c>
      <c r="D5768">
        <f>IF(E5768&gt;=($M$18-6),1,0)</f>
        <v>0</v>
      </c>
      <c r="E5768" s="1">
        <v>44658</v>
      </c>
      <c r="F5768" t="s">
        <v>1</v>
      </c>
      <c r="G5768">
        <v>146</v>
      </c>
      <c r="H5768" s="4">
        <v>969</v>
      </c>
      <c r="I5768" s="3">
        <v>0.53</v>
      </c>
      <c r="J5768" s="3">
        <f>IFERROR((I5768/H5768)*1000,0)</f>
        <v>0.54695562435500522</v>
      </c>
      <c r="K5768" s="2">
        <v>0.1358</v>
      </c>
    </row>
    <row r="5769" spans="1:11" x14ac:dyDescent="0.35">
      <c r="A5769" t="s">
        <v>95</v>
      </c>
      <c r="B5769" t="s">
        <v>92</v>
      </c>
      <c r="C5769" t="str">
        <f>IFERROR(VLOOKUP(B5769,$N$3:$O$14,2,FALSE),"error")</f>
        <v>Iwastesomuchtime</v>
      </c>
      <c r="D5769">
        <f>IF(E5769&gt;=($M$18-6),1,0)</f>
        <v>0</v>
      </c>
      <c r="E5769" s="1">
        <v>44658</v>
      </c>
      <c r="F5769" t="s">
        <v>5</v>
      </c>
      <c r="G5769">
        <v>264</v>
      </c>
      <c r="H5769" s="4">
        <v>1624</v>
      </c>
      <c r="I5769" s="3">
        <v>1.02</v>
      </c>
      <c r="J5769" s="3">
        <f>IFERROR((I5769/H5769)*1000,0)</f>
        <v>0.6280788177339901</v>
      </c>
      <c r="K5769" s="2">
        <v>6.4299999999999996E-2</v>
      </c>
    </row>
    <row r="5770" spans="1:11" x14ac:dyDescent="0.35">
      <c r="A5770" t="s">
        <v>95</v>
      </c>
      <c r="B5770" t="s">
        <v>92</v>
      </c>
      <c r="C5770" t="str">
        <f>IFERROR(VLOOKUP(B5770,$N$3:$O$14,2,FALSE),"error")</f>
        <v>Iwastesomuchtime</v>
      </c>
      <c r="D5770">
        <f>IF(E5770&gt;=($M$18-6),1,0)</f>
        <v>0</v>
      </c>
      <c r="E5770" s="1">
        <v>44658</v>
      </c>
      <c r="F5770" t="s">
        <v>4</v>
      </c>
      <c r="G5770" s="5">
        <v>1590</v>
      </c>
      <c r="H5770" s="4">
        <v>58134</v>
      </c>
      <c r="I5770" s="3">
        <v>36.85</v>
      </c>
      <c r="J5770" s="3">
        <f>IFERROR((I5770/H5770)*1000,0)</f>
        <v>0.63388034540888305</v>
      </c>
      <c r="K5770" s="2">
        <v>0.38269999999999998</v>
      </c>
    </row>
    <row r="5771" spans="1:11" x14ac:dyDescent="0.35">
      <c r="A5771" t="s">
        <v>95</v>
      </c>
      <c r="B5771" t="s">
        <v>92</v>
      </c>
      <c r="C5771" t="str">
        <f>IFERROR(VLOOKUP(B5771,$N$3:$O$14,2,FALSE),"error")</f>
        <v>Iwastesomuchtime</v>
      </c>
      <c r="D5771">
        <f>IF(E5771&gt;=($M$18-6),1,0)</f>
        <v>0</v>
      </c>
      <c r="E5771" s="1">
        <v>44658</v>
      </c>
      <c r="F5771" t="s">
        <v>1</v>
      </c>
      <c r="G5771">
        <v>143</v>
      </c>
      <c r="H5771" s="4">
        <v>995</v>
      </c>
      <c r="I5771" s="3">
        <v>0.5</v>
      </c>
      <c r="J5771" s="3">
        <f>IFERROR((I5771/H5771)*1000,0)</f>
        <v>0.50251256281407042</v>
      </c>
      <c r="K5771" s="2">
        <v>0.14460000000000001</v>
      </c>
    </row>
    <row r="5772" spans="1:11" x14ac:dyDescent="0.35">
      <c r="A5772" t="s">
        <v>94</v>
      </c>
      <c r="B5772" t="s">
        <v>92</v>
      </c>
      <c r="C5772" t="str">
        <f>IFERROR(VLOOKUP(B5772,$N$3:$O$14,2,FALSE),"error")</f>
        <v>Iwastesomuchtime</v>
      </c>
      <c r="D5772">
        <f>IF(E5772&gt;=($M$18-6),1,0)</f>
        <v>0</v>
      </c>
      <c r="E5772" s="1">
        <v>44658</v>
      </c>
      <c r="F5772" t="s">
        <v>5</v>
      </c>
      <c r="G5772">
        <v>275</v>
      </c>
      <c r="H5772" s="4">
        <v>1613</v>
      </c>
      <c r="I5772" s="3">
        <v>0.88</v>
      </c>
      <c r="J5772" s="3">
        <f>IFERROR((I5772/H5772)*1000,0)</f>
        <v>0.54556726596404215</v>
      </c>
      <c r="K5772" s="2">
        <v>5.74E-2</v>
      </c>
    </row>
    <row r="5773" spans="1:11" x14ac:dyDescent="0.35">
      <c r="A5773" t="s">
        <v>94</v>
      </c>
      <c r="B5773" t="s">
        <v>92</v>
      </c>
      <c r="C5773" t="str">
        <f>IFERROR(VLOOKUP(B5773,$N$3:$O$14,2,FALSE),"error")</f>
        <v>Iwastesomuchtime</v>
      </c>
      <c r="D5773">
        <f>IF(E5773&gt;=($M$18-6),1,0)</f>
        <v>0</v>
      </c>
      <c r="E5773" s="1">
        <v>44658</v>
      </c>
      <c r="F5773" t="s">
        <v>4</v>
      </c>
      <c r="G5773" s="5">
        <v>1678</v>
      </c>
      <c r="H5773" s="4">
        <v>56848</v>
      </c>
      <c r="I5773" s="3">
        <v>31.54</v>
      </c>
      <c r="J5773" s="3">
        <f>IFERROR((I5773/H5773)*1000,0)</f>
        <v>0.55481283422459893</v>
      </c>
      <c r="K5773" s="2">
        <v>0.25309999999999999</v>
      </c>
    </row>
    <row r="5774" spans="1:11" x14ac:dyDescent="0.35">
      <c r="A5774" t="s">
        <v>94</v>
      </c>
      <c r="B5774" t="s">
        <v>92</v>
      </c>
      <c r="C5774" t="str">
        <f>IFERROR(VLOOKUP(B5774,$N$3:$O$14,2,FALSE),"error")</f>
        <v>Iwastesomuchtime</v>
      </c>
      <c r="D5774">
        <f>IF(E5774&gt;=($M$18-6),1,0)</f>
        <v>0</v>
      </c>
      <c r="E5774" s="1">
        <v>44658</v>
      </c>
      <c r="F5774" t="s">
        <v>1</v>
      </c>
      <c r="G5774">
        <v>150</v>
      </c>
      <c r="H5774" s="4">
        <v>973</v>
      </c>
      <c r="I5774" s="3">
        <v>0.42</v>
      </c>
      <c r="J5774" s="3">
        <f>IFERROR((I5774/H5774)*1000,0)</f>
        <v>0.43165467625899279</v>
      </c>
      <c r="K5774" s="2">
        <v>0.1084</v>
      </c>
    </row>
    <row r="5775" spans="1:11" x14ac:dyDescent="0.35">
      <c r="A5775" t="s">
        <v>93</v>
      </c>
      <c r="B5775" t="s">
        <v>92</v>
      </c>
      <c r="C5775" t="str">
        <f>IFERROR(VLOOKUP(B5775,$N$3:$O$14,2,FALSE),"error")</f>
        <v>Iwastesomuchtime</v>
      </c>
      <c r="D5775">
        <f>IF(E5775&gt;=($M$18-6),1,0)</f>
        <v>0</v>
      </c>
      <c r="E5775" s="1">
        <v>44658</v>
      </c>
      <c r="F5775" t="s">
        <v>5</v>
      </c>
      <c r="G5775">
        <v>27</v>
      </c>
      <c r="H5775" s="4">
        <v>408</v>
      </c>
      <c r="I5775" s="3">
        <v>0.48</v>
      </c>
      <c r="J5775" s="3">
        <f>IFERROR((I5775/H5775)*1000,0)</f>
        <v>1.1764705882352939</v>
      </c>
      <c r="K5775" s="2">
        <v>0.39600000000000002</v>
      </c>
    </row>
    <row r="5776" spans="1:11" x14ac:dyDescent="0.35">
      <c r="A5776" t="s">
        <v>93</v>
      </c>
      <c r="B5776" t="s">
        <v>92</v>
      </c>
      <c r="C5776" t="str">
        <f>IFERROR(VLOOKUP(B5776,$N$3:$O$14,2,FALSE),"error")</f>
        <v>Iwastesomuchtime</v>
      </c>
      <c r="D5776">
        <f>IF(E5776&gt;=($M$18-6),1,0)</f>
        <v>0</v>
      </c>
      <c r="E5776" s="1">
        <v>44658</v>
      </c>
      <c r="F5776" t="s">
        <v>4</v>
      </c>
      <c r="G5776" s="5">
        <v>1960</v>
      </c>
      <c r="H5776" s="4">
        <v>66116</v>
      </c>
      <c r="I5776" s="3">
        <v>35.78</v>
      </c>
      <c r="J5776" s="3">
        <f>IFERROR((I5776/H5776)*1000,0)</f>
        <v>0.54117006473470874</v>
      </c>
      <c r="K5776" s="2">
        <v>0.4763</v>
      </c>
    </row>
    <row r="5777" spans="1:11" x14ac:dyDescent="0.35">
      <c r="A5777" t="s">
        <v>93</v>
      </c>
      <c r="B5777" t="s">
        <v>92</v>
      </c>
      <c r="C5777" t="str">
        <f>IFERROR(VLOOKUP(B5777,$N$3:$O$14,2,FALSE),"error")</f>
        <v>Iwastesomuchtime</v>
      </c>
      <c r="D5777">
        <f>IF(E5777&gt;=($M$18-6),1,0)</f>
        <v>0</v>
      </c>
      <c r="E5777" s="1">
        <v>44658</v>
      </c>
      <c r="F5777" t="s">
        <v>1</v>
      </c>
      <c r="G5777">
        <v>11</v>
      </c>
      <c r="H5777" s="4">
        <v>311</v>
      </c>
      <c r="I5777" s="3">
        <v>0.24</v>
      </c>
      <c r="J5777" s="3">
        <f>IFERROR((I5777/H5777)*1000,0)</f>
        <v>0.77170418006430863</v>
      </c>
      <c r="K5777" s="2">
        <v>0.41639999999999999</v>
      </c>
    </row>
    <row r="5778" spans="1:11" x14ac:dyDescent="0.35">
      <c r="A5778" t="s">
        <v>163</v>
      </c>
      <c r="B5778" t="s">
        <v>92</v>
      </c>
      <c r="C5778" t="str">
        <f>IFERROR(VLOOKUP(B5778,$N$3:$O$14,2,FALSE),"error")</f>
        <v>Iwastesomuchtime</v>
      </c>
      <c r="D5778">
        <f>IF(E5778&gt;=($M$18-6),1,0)</f>
        <v>0</v>
      </c>
      <c r="E5778" s="1">
        <v>44658</v>
      </c>
      <c r="F5778" t="s">
        <v>5</v>
      </c>
      <c r="G5778">
        <v>90</v>
      </c>
      <c r="H5778" s="4">
        <v>2251</v>
      </c>
      <c r="I5778" s="3">
        <v>1.35</v>
      </c>
      <c r="J5778" s="3">
        <f>IFERROR((I5778/H5778)*1000,0)</f>
        <v>0.59973345179920035</v>
      </c>
      <c r="K5778" s="2">
        <v>0.3478</v>
      </c>
    </row>
    <row r="5779" spans="1:11" x14ac:dyDescent="0.35">
      <c r="A5779" t="s">
        <v>163</v>
      </c>
      <c r="B5779" t="s">
        <v>92</v>
      </c>
      <c r="C5779" t="str">
        <f>IFERROR(VLOOKUP(B5779,$N$3:$O$14,2,FALSE),"error")</f>
        <v>Iwastesomuchtime</v>
      </c>
      <c r="D5779">
        <f>IF(E5779&gt;=($M$18-6),1,0)</f>
        <v>0</v>
      </c>
      <c r="E5779" s="1">
        <v>44658</v>
      </c>
      <c r="F5779" t="s">
        <v>4</v>
      </c>
      <c r="G5779" s="5">
        <v>1540</v>
      </c>
      <c r="H5779" s="4">
        <v>60145</v>
      </c>
      <c r="I5779" s="3">
        <v>33.14</v>
      </c>
      <c r="J5779" s="3">
        <f>IFERROR((I5779/H5779)*1000,0)</f>
        <v>0.55100174578102923</v>
      </c>
      <c r="K5779" s="2">
        <v>0.2034</v>
      </c>
    </row>
    <row r="5780" spans="1:11" x14ac:dyDescent="0.35">
      <c r="A5780" t="s">
        <v>163</v>
      </c>
      <c r="B5780" t="s">
        <v>92</v>
      </c>
      <c r="C5780" t="str">
        <f>IFERROR(VLOOKUP(B5780,$N$3:$O$14,2,FALSE),"error")</f>
        <v>Iwastesomuchtime</v>
      </c>
      <c r="D5780">
        <f>IF(E5780&gt;=($M$18-6),1,0)</f>
        <v>0</v>
      </c>
      <c r="E5780" s="1">
        <v>44658</v>
      </c>
      <c r="F5780" t="s">
        <v>1</v>
      </c>
      <c r="G5780">
        <v>48</v>
      </c>
      <c r="H5780" s="4">
        <v>1300</v>
      </c>
      <c r="I5780" s="3">
        <v>0.53</v>
      </c>
      <c r="J5780" s="3">
        <f>IFERROR((I5780/H5780)*1000,0)</f>
        <v>0.40769230769230769</v>
      </c>
      <c r="K5780" s="2">
        <v>0.26619999999999999</v>
      </c>
    </row>
    <row r="5781" spans="1:11" x14ac:dyDescent="0.35">
      <c r="A5781" t="s">
        <v>91</v>
      </c>
      <c r="B5781" t="s">
        <v>77</v>
      </c>
      <c r="C5781" t="str">
        <f>IFERROR(VLOOKUP(B5781,$N$3:$O$14,2,FALSE),"error")</f>
        <v>OutdoorRevival</v>
      </c>
      <c r="D5781">
        <f>IF(E5781&gt;=($M$18-6),1,0)</f>
        <v>0</v>
      </c>
      <c r="E5781" s="1">
        <v>44658</v>
      </c>
      <c r="F5781" t="s">
        <v>4</v>
      </c>
      <c r="G5781">
        <v>3</v>
      </c>
      <c r="H5781" s="4">
        <v>328</v>
      </c>
      <c r="I5781" s="3">
        <v>0.26</v>
      </c>
      <c r="J5781" s="3">
        <f>IFERROR((I5781/H5781)*1000,0)</f>
        <v>0.79268292682926833</v>
      </c>
      <c r="K5781" s="2">
        <v>0.64629999999999999</v>
      </c>
    </row>
    <row r="5782" spans="1:11" x14ac:dyDescent="0.35">
      <c r="A5782" t="s">
        <v>90</v>
      </c>
      <c r="B5782" t="s">
        <v>77</v>
      </c>
      <c r="C5782" t="str">
        <f>IFERROR(VLOOKUP(B5782,$N$3:$O$14,2,FALSE),"error")</f>
        <v>OutdoorRevival</v>
      </c>
      <c r="D5782">
        <f>IF(E5782&gt;=($M$18-6),1,0)</f>
        <v>0</v>
      </c>
      <c r="E5782" s="1">
        <v>44658</v>
      </c>
      <c r="F5782" t="s">
        <v>4</v>
      </c>
      <c r="G5782">
        <v>5</v>
      </c>
      <c r="H5782" s="4">
        <v>492</v>
      </c>
      <c r="I5782" s="3">
        <v>0.49</v>
      </c>
      <c r="J5782" s="3">
        <f>IFERROR((I5782/H5782)*1000,0)</f>
        <v>0.99593495934959342</v>
      </c>
      <c r="K5782" s="2">
        <v>0.54990000000000006</v>
      </c>
    </row>
    <row r="5783" spans="1:11" x14ac:dyDescent="0.35">
      <c r="A5783" t="s">
        <v>89</v>
      </c>
      <c r="B5783" t="s">
        <v>77</v>
      </c>
      <c r="C5783" t="str">
        <f>IFERROR(VLOOKUP(B5783,$N$3:$O$14,2,FALSE),"error")</f>
        <v>OutdoorRevival</v>
      </c>
      <c r="D5783">
        <f>IF(E5783&gt;=($M$18-6),1,0)</f>
        <v>0</v>
      </c>
      <c r="E5783" s="1">
        <v>44658</v>
      </c>
      <c r="F5783" t="s">
        <v>4</v>
      </c>
      <c r="G5783">
        <v>2</v>
      </c>
      <c r="H5783" s="4">
        <v>286</v>
      </c>
      <c r="I5783" s="3">
        <v>0.21</v>
      </c>
      <c r="J5783" s="3">
        <f>IFERROR((I5783/H5783)*1000,0)</f>
        <v>0.73426573426573427</v>
      </c>
      <c r="K5783" s="2">
        <v>0.62939999999999996</v>
      </c>
    </row>
    <row r="5784" spans="1:11" x14ac:dyDescent="0.35">
      <c r="A5784" t="s">
        <v>88</v>
      </c>
      <c r="B5784" t="s">
        <v>77</v>
      </c>
      <c r="C5784" t="str">
        <f>IFERROR(VLOOKUP(B5784,$N$3:$O$14,2,FALSE),"error")</f>
        <v>OutdoorRevival</v>
      </c>
      <c r="D5784">
        <f>IF(E5784&gt;=($M$18-6),1,0)</f>
        <v>0</v>
      </c>
      <c r="E5784" s="1">
        <v>44658</v>
      </c>
      <c r="F5784" t="s">
        <v>4</v>
      </c>
      <c r="G5784">
        <v>2</v>
      </c>
      <c r="H5784" s="4">
        <v>263</v>
      </c>
      <c r="I5784" s="3">
        <v>0.21</v>
      </c>
      <c r="J5784" s="3">
        <f>IFERROR((I5784/H5784)*1000,0)</f>
        <v>0.79847908745247143</v>
      </c>
      <c r="K5784" s="2">
        <v>0.58940000000000003</v>
      </c>
    </row>
    <row r="5785" spans="1:11" x14ac:dyDescent="0.35">
      <c r="A5785" t="s">
        <v>87</v>
      </c>
      <c r="B5785" t="s">
        <v>77</v>
      </c>
      <c r="C5785" t="str">
        <f>IFERROR(VLOOKUP(B5785,$N$3:$O$14,2,FALSE),"error")</f>
        <v>OutdoorRevival</v>
      </c>
      <c r="D5785">
        <f>IF(E5785&gt;=($M$18-6),1,0)</f>
        <v>0</v>
      </c>
      <c r="E5785" s="1">
        <v>44658</v>
      </c>
      <c r="F5785" t="s">
        <v>4</v>
      </c>
      <c r="G5785">
        <v>6</v>
      </c>
      <c r="H5785" s="4">
        <v>387</v>
      </c>
      <c r="I5785" s="3">
        <v>0.33</v>
      </c>
      <c r="J5785" s="3">
        <f>IFERROR((I5785/H5785)*1000,0)</f>
        <v>0.85271317829457371</v>
      </c>
      <c r="K5785" s="2">
        <v>0.49869999999999998</v>
      </c>
    </row>
    <row r="5786" spans="1:11" x14ac:dyDescent="0.35">
      <c r="A5786" t="s">
        <v>86</v>
      </c>
      <c r="B5786" t="s">
        <v>77</v>
      </c>
      <c r="C5786" t="str">
        <f>IFERROR(VLOOKUP(B5786,$N$3:$O$14,2,FALSE),"error")</f>
        <v>OutdoorRevival</v>
      </c>
      <c r="D5786">
        <f>IF(E5786&gt;=($M$18-6),1,0)</f>
        <v>0</v>
      </c>
      <c r="E5786" s="1">
        <v>44658</v>
      </c>
      <c r="F5786" t="s">
        <v>6</v>
      </c>
      <c r="G5786">
        <v>0</v>
      </c>
      <c r="H5786" s="4">
        <v>51</v>
      </c>
      <c r="I5786" s="3">
        <v>0.05</v>
      </c>
      <c r="J5786" s="3">
        <f>IFERROR((I5786/H5786)*1000,0)</f>
        <v>0.98039215686274506</v>
      </c>
      <c r="K5786" s="2">
        <v>0.94120000000000004</v>
      </c>
    </row>
    <row r="5787" spans="1:11" x14ac:dyDescent="0.35">
      <c r="A5787" t="s">
        <v>86</v>
      </c>
      <c r="B5787" t="s">
        <v>77</v>
      </c>
      <c r="C5787" t="str">
        <f>IFERROR(VLOOKUP(B5787,$N$3:$O$14,2,FALSE),"error")</f>
        <v>OutdoorRevival</v>
      </c>
      <c r="D5787">
        <f>IF(E5787&gt;=($M$18-6),1,0)</f>
        <v>0</v>
      </c>
      <c r="E5787" s="1">
        <v>44658</v>
      </c>
      <c r="F5787" t="s">
        <v>5</v>
      </c>
      <c r="G5787">
        <v>21</v>
      </c>
      <c r="H5787" s="4">
        <v>1034</v>
      </c>
      <c r="I5787" s="3">
        <v>1.37</v>
      </c>
      <c r="J5787" s="3">
        <f>IFERROR((I5787/H5787)*1000,0)</f>
        <v>1.3249516441005804</v>
      </c>
      <c r="K5787" s="2">
        <v>0.95720000000000005</v>
      </c>
    </row>
    <row r="5788" spans="1:11" x14ac:dyDescent="0.35">
      <c r="A5788" t="s">
        <v>85</v>
      </c>
      <c r="B5788" t="s">
        <v>77</v>
      </c>
      <c r="C5788" t="str">
        <f>IFERROR(VLOOKUP(B5788,$N$3:$O$14,2,FALSE),"error")</f>
        <v>OutdoorRevival</v>
      </c>
      <c r="D5788">
        <f>IF(E5788&gt;=($M$18-6),1,0)</f>
        <v>0</v>
      </c>
      <c r="E5788" s="1">
        <v>44658</v>
      </c>
      <c r="F5788" t="s">
        <v>5</v>
      </c>
      <c r="G5788">
        <v>2</v>
      </c>
      <c r="H5788" s="4">
        <v>73</v>
      </c>
      <c r="I5788" s="3">
        <v>0.09</v>
      </c>
      <c r="J5788" s="3">
        <f>IFERROR((I5788/H5788)*1000,0)</f>
        <v>1.2328767123287672</v>
      </c>
      <c r="K5788" s="2">
        <v>0.92859999999999998</v>
      </c>
    </row>
    <row r="5789" spans="1:11" x14ac:dyDescent="0.35">
      <c r="A5789" t="s">
        <v>85</v>
      </c>
      <c r="B5789" t="s">
        <v>77</v>
      </c>
      <c r="C5789" t="str">
        <f>IFERROR(VLOOKUP(B5789,$N$3:$O$14,2,FALSE),"error")</f>
        <v>OutdoorRevival</v>
      </c>
      <c r="D5789">
        <f>IF(E5789&gt;=($M$18-6),1,0)</f>
        <v>0</v>
      </c>
      <c r="E5789" s="1">
        <v>44658</v>
      </c>
      <c r="F5789" t="s">
        <v>4</v>
      </c>
      <c r="G5789">
        <v>14</v>
      </c>
      <c r="H5789" s="4">
        <v>376</v>
      </c>
      <c r="I5789" s="3">
        <v>0.21</v>
      </c>
      <c r="J5789" s="3">
        <f>IFERROR((I5789/H5789)*1000,0)</f>
        <v>0.5585106382978724</v>
      </c>
      <c r="K5789" s="2">
        <v>0.95740000000000003</v>
      </c>
    </row>
    <row r="5790" spans="1:11" x14ac:dyDescent="0.35">
      <c r="A5790" t="s">
        <v>85</v>
      </c>
      <c r="B5790" t="s">
        <v>77</v>
      </c>
      <c r="C5790" t="str">
        <f>IFERROR(VLOOKUP(B5790,$N$3:$O$14,2,FALSE),"error")</f>
        <v>OutdoorRevival</v>
      </c>
      <c r="D5790">
        <f>IF(E5790&gt;=($M$18-6),1,0)</f>
        <v>0</v>
      </c>
      <c r="E5790" s="1">
        <v>44658</v>
      </c>
      <c r="F5790" t="s">
        <v>1</v>
      </c>
      <c r="G5790">
        <v>1</v>
      </c>
      <c r="H5790" s="4">
        <v>110</v>
      </c>
      <c r="I5790" s="3">
        <v>0.13</v>
      </c>
      <c r="J5790" s="3">
        <f>IFERROR((I5790/H5790)*1000,0)</f>
        <v>1.1818181818181819</v>
      </c>
      <c r="K5790" s="2">
        <v>0.92589999999999995</v>
      </c>
    </row>
    <row r="5791" spans="1:11" x14ac:dyDescent="0.35">
      <c r="A5791" t="s">
        <v>84</v>
      </c>
      <c r="B5791" t="s">
        <v>77</v>
      </c>
      <c r="C5791" t="str">
        <f>IFERROR(VLOOKUP(B5791,$N$3:$O$14,2,FALSE),"error")</f>
        <v>OutdoorRevival</v>
      </c>
      <c r="D5791">
        <f>IF(E5791&gt;=($M$18-6),1,0)</f>
        <v>0</v>
      </c>
      <c r="E5791" s="1">
        <v>44658</v>
      </c>
      <c r="F5791" t="s">
        <v>6</v>
      </c>
      <c r="G5791">
        <v>0</v>
      </c>
      <c r="H5791" s="4">
        <v>1</v>
      </c>
      <c r="I5791" s="3">
        <v>0</v>
      </c>
      <c r="J5791" s="3">
        <f>IFERROR((I5791/H5791)*1000,0)</f>
        <v>0</v>
      </c>
      <c r="K5791" s="2">
        <v>0</v>
      </c>
    </row>
    <row r="5792" spans="1:11" x14ac:dyDescent="0.35">
      <c r="A5792" t="s">
        <v>84</v>
      </c>
      <c r="B5792" t="s">
        <v>77</v>
      </c>
      <c r="C5792" t="str">
        <f>IFERROR(VLOOKUP(B5792,$N$3:$O$14,2,FALSE),"error")</f>
        <v>OutdoorRevival</v>
      </c>
      <c r="D5792">
        <f>IF(E5792&gt;=($M$18-6),1,0)</f>
        <v>0</v>
      </c>
      <c r="E5792" s="1">
        <v>44658</v>
      </c>
      <c r="F5792" t="s">
        <v>5</v>
      </c>
      <c r="G5792">
        <v>11</v>
      </c>
      <c r="H5792" s="4">
        <v>489</v>
      </c>
      <c r="I5792" s="3">
        <v>0.66</v>
      </c>
      <c r="J5792" s="3">
        <f>IFERROR((I5792/H5792)*1000,0)</f>
        <v>1.3496932515337423</v>
      </c>
      <c r="K5792" s="2">
        <v>0.73440000000000005</v>
      </c>
    </row>
    <row r="5793" spans="1:11" x14ac:dyDescent="0.35">
      <c r="A5793" t="s">
        <v>84</v>
      </c>
      <c r="B5793" t="s">
        <v>77</v>
      </c>
      <c r="C5793" t="str">
        <f>IFERROR(VLOOKUP(B5793,$N$3:$O$14,2,FALSE),"error")</f>
        <v>OutdoorRevival</v>
      </c>
      <c r="D5793">
        <f>IF(E5793&gt;=($M$18-6),1,0)</f>
        <v>0</v>
      </c>
      <c r="E5793" s="1">
        <v>44658</v>
      </c>
      <c r="F5793" t="s">
        <v>1</v>
      </c>
      <c r="G5793">
        <v>0</v>
      </c>
      <c r="H5793" s="4">
        <v>17</v>
      </c>
      <c r="I5793" s="3">
        <v>0.02</v>
      </c>
      <c r="J5793" s="3">
        <f>IFERROR((I5793/H5793)*1000,0)</f>
        <v>1.1764705882352942</v>
      </c>
      <c r="K5793" s="2">
        <v>0.125</v>
      </c>
    </row>
    <row r="5794" spans="1:11" x14ac:dyDescent="0.35">
      <c r="A5794" t="s">
        <v>83</v>
      </c>
      <c r="B5794" t="s">
        <v>77</v>
      </c>
      <c r="C5794" t="str">
        <f>IFERROR(VLOOKUP(B5794,$N$3:$O$14,2,FALSE),"error")</f>
        <v>OutdoorRevival</v>
      </c>
      <c r="D5794">
        <f>IF(E5794&gt;=($M$18-6),1,0)</f>
        <v>0</v>
      </c>
      <c r="E5794" s="1">
        <v>44658</v>
      </c>
      <c r="F5794" t="s">
        <v>6</v>
      </c>
      <c r="G5794">
        <v>0</v>
      </c>
      <c r="H5794" s="4">
        <v>1</v>
      </c>
      <c r="I5794" s="3">
        <v>0</v>
      </c>
      <c r="J5794" s="3">
        <f>IFERROR((I5794/H5794)*1000,0)</f>
        <v>0</v>
      </c>
      <c r="K5794" s="2">
        <v>0</v>
      </c>
    </row>
    <row r="5795" spans="1:11" x14ac:dyDescent="0.35">
      <c r="A5795" t="s">
        <v>83</v>
      </c>
      <c r="B5795" t="s">
        <v>77</v>
      </c>
      <c r="C5795" t="str">
        <f>IFERROR(VLOOKUP(B5795,$N$3:$O$14,2,FALSE),"error")</f>
        <v>OutdoorRevival</v>
      </c>
      <c r="D5795">
        <f>IF(E5795&gt;=($M$18-6),1,0)</f>
        <v>0</v>
      </c>
      <c r="E5795" s="1">
        <v>44658</v>
      </c>
      <c r="F5795" t="s">
        <v>5</v>
      </c>
      <c r="G5795">
        <v>14</v>
      </c>
      <c r="H5795" s="4">
        <v>932</v>
      </c>
      <c r="I5795" s="3">
        <v>1.68</v>
      </c>
      <c r="J5795" s="3">
        <f>IFERROR((I5795/H5795)*1000,0)</f>
        <v>1.8025751072961373</v>
      </c>
      <c r="K5795" s="2">
        <v>0.88470000000000004</v>
      </c>
    </row>
    <row r="5796" spans="1:11" x14ac:dyDescent="0.35">
      <c r="A5796" t="s">
        <v>83</v>
      </c>
      <c r="B5796" t="s">
        <v>77</v>
      </c>
      <c r="C5796" t="str">
        <f>IFERROR(VLOOKUP(B5796,$N$3:$O$14,2,FALSE),"error")</f>
        <v>OutdoorRevival</v>
      </c>
      <c r="D5796">
        <f>IF(E5796&gt;=($M$18-6),1,0)</f>
        <v>0</v>
      </c>
      <c r="E5796" s="1">
        <v>44658</v>
      </c>
      <c r="F5796" t="s">
        <v>1</v>
      </c>
      <c r="G5796">
        <v>1</v>
      </c>
      <c r="H5796" s="4">
        <v>20</v>
      </c>
      <c r="I5796" s="3">
        <v>0.02</v>
      </c>
      <c r="J5796" s="3">
        <f>IFERROR((I5796/H5796)*1000,0)</f>
        <v>1</v>
      </c>
      <c r="K5796" s="2">
        <v>0.3</v>
      </c>
    </row>
    <row r="5797" spans="1:11" x14ac:dyDescent="0.35">
      <c r="A5797" t="s">
        <v>82</v>
      </c>
      <c r="B5797" t="s">
        <v>77</v>
      </c>
      <c r="C5797" t="str">
        <f>IFERROR(VLOOKUP(B5797,$N$3:$O$14,2,FALSE),"error")</f>
        <v>OutdoorRevival</v>
      </c>
      <c r="D5797">
        <f>IF(E5797&gt;=($M$18-6),1,0)</f>
        <v>0</v>
      </c>
      <c r="E5797" s="1">
        <v>44658</v>
      </c>
      <c r="F5797" t="s">
        <v>5</v>
      </c>
      <c r="G5797">
        <v>2</v>
      </c>
      <c r="H5797" s="4">
        <v>36</v>
      </c>
      <c r="I5797" s="3">
        <v>0.05</v>
      </c>
      <c r="J5797" s="3">
        <f>IFERROR((I5797/H5797)*1000,0)</f>
        <v>1.3888888888888888</v>
      </c>
      <c r="K5797" s="2">
        <v>0.5</v>
      </c>
    </row>
    <row r="5798" spans="1:11" x14ac:dyDescent="0.35">
      <c r="A5798" t="s">
        <v>82</v>
      </c>
      <c r="B5798" t="s">
        <v>77</v>
      </c>
      <c r="C5798" t="str">
        <f>IFERROR(VLOOKUP(B5798,$N$3:$O$14,2,FALSE),"error")</f>
        <v>OutdoorRevival</v>
      </c>
      <c r="D5798">
        <f>IF(E5798&gt;=($M$18-6),1,0)</f>
        <v>0</v>
      </c>
      <c r="E5798" s="1">
        <v>44658</v>
      </c>
      <c r="F5798" t="s">
        <v>4</v>
      </c>
      <c r="G5798">
        <v>6</v>
      </c>
      <c r="H5798" s="4">
        <v>120</v>
      </c>
      <c r="I5798" s="3">
        <v>0.12</v>
      </c>
      <c r="J5798" s="3">
        <f>IFERROR((I5798/H5798)*1000,0)</f>
        <v>1</v>
      </c>
      <c r="K5798" s="2">
        <v>0.6</v>
      </c>
    </row>
    <row r="5799" spans="1:11" x14ac:dyDescent="0.35">
      <c r="A5799" t="s">
        <v>82</v>
      </c>
      <c r="B5799" t="s">
        <v>77</v>
      </c>
      <c r="C5799" t="str">
        <f>IFERROR(VLOOKUP(B5799,$N$3:$O$14,2,FALSE),"error")</f>
        <v>OutdoorRevival</v>
      </c>
      <c r="D5799">
        <f>IF(E5799&gt;=($M$18-6),1,0)</f>
        <v>0</v>
      </c>
      <c r="E5799" s="1">
        <v>44658</v>
      </c>
      <c r="F5799" t="s">
        <v>1</v>
      </c>
      <c r="G5799">
        <v>0</v>
      </c>
      <c r="H5799" s="4">
        <v>27</v>
      </c>
      <c r="I5799" s="3">
        <v>0.05</v>
      </c>
      <c r="J5799" s="3">
        <f>IFERROR((I5799/H5799)*1000,0)</f>
        <v>1.8518518518518519</v>
      </c>
      <c r="K5799" s="2">
        <v>0.37040000000000001</v>
      </c>
    </row>
    <row r="5800" spans="1:11" x14ac:dyDescent="0.35">
      <c r="A5800" t="s">
        <v>81</v>
      </c>
      <c r="B5800" t="s">
        <v>77</v>
      </c>
      <c r="C5800" t="str">
        <f>IFERROR(VLOOKUP(B5800,$N$3:$O$14,2,FALSE),"error")</f>
        <v>OutdoorRevival</v>
      </c>
      <c r="D5800">
        <f>IF(E5800&gt;=($M$18-6),1,0)</f>
        <v>0</v>
      </c>
      <c r="E5800" s="1">
        <v>44658</v>
      </c>
      <c r="F5800" t="s">
        <v>6</v>
      </c>
      <c r="G5800">
        <v>0</v>
      </c>
      <c r="H5800" s="4">
        <v>1</v>
      </c>
      <c r="I5800" s="3">
        <v>0</v>
      </c>
      <c r="J5800" s="3">
        <f>IFERROR((I5800/H5800)*1000,0)</f>
        <v>0</v>
      </c>
      <c r="K5800" s="2">
        <v>0</v>
      </c>
    </row>
    <row r="5801" spans="1:11" x14ac:dyDescent="0.35">
      <c r="A5801" t="s">
        <v>81</v>
      </c>
      <c r="B5801" t="s">
        <v>77</v>
      </c>
      <c r="C5801" t="str">
        <f>IFERROR(VLOOKUP(B5801,$N$3:$O$14,2,FALSE),"error")</f>
        <v>OutdoorRevival</v>
      </c>
      <c r="D5801">
        <f>IF(E5801&gt;=($M$18-6),1,0)</f>
        <v>0</v>
      </c>
      <c r="E5801" s="1">
        <v>44658</v>
      </c>
      <c r="F5801" t="s">
        <v>5</v>
      </c>
      <c r="G5801">
        <v>10</v>
      </c>
      <c r="H5801" s="4">
        <v>392</v>
      </c>
      <c r="I5801" s="3">
        <v>0.65</v>
      </c>
      <c r="J5801" s="3">
        <f>IFERROR((I5801/H5801)*1000,0)</f>
        <v>1.6581632653061227</v>
      </c>
      <c r="K5801" s="2">
        <v>0.71130000000000004</v>
      </c>
    </row>
    <row r="5802" spans="1:11" x14ac:dyDescent="0.35">
      <c r="A5802" t="s">
        <v>81</v>
      </c>
      <c r="B5802" t="s">
        <v>77</v>
      </c>
      <c r="C5802" t="str">
        <f>IFERROR(VLOOKUP(B5802,$N$3:$O$14,2,FALSE),"error")</f>
        <v>OutdoorRevival</v>
      </c>
      <c r="D5802">
        <f>IF(E5802&gt;=($M$18-6),1,0)</f>
        <v>0</v>
      </c>
      <c r="E5802" s="1">
        <v>44658</v>
      </c>
      <c r="F5802" t="s">
        <v>4</v>
      </c>
      <c r="G5802">
        <v>4</v>
      </c>
      <c r="H5802" s="4">
        <v>111</v>
      </c>
      <c r="I5802" s="3">
        <v>0.13</v>
      </c>
      <c r="J5802" s="3">
        <f>IFERROR((I5802/H5802)*1000,0)</f>
        <v>1.1711711711711712</v>
      </c>
      <c r="K5802" s="2">
        <v>0.65449999999999997</v>
      </c>
    </row>
    <row r="5803" spans="1:11" x14ac:dyDescent="0.35">
      <c r="A5803" t="s">
        <v>81</v>
      </c>
      <c r="B5803" t="s">
        <v>77</v>
      </c>
      <c r="C5803" t="str">
        <f>IFERROR(VLOOKUP(B5803,$N$3:$O$14,2,FALSE),"error")</f>
        <v>OutdoorRevival</v>
      </c>
      <c r="D5803">
        <f>IF(E5803&gt;=($M$18-6),1,0)</f>
        <v>0</v>
      </c>
      <c r="E5803" s="1">
        <v>44658</v>
      </c>
      <c r="F5803" t="s">
        <v>1</v>
      </c>
      <c r="G5803">
        <v>0</v>
      </c>
      <c r="H5803" s="4">
        <v>6</v>
      </c>
      <c r="I5803" s="3">
        <v>0.01</v>
      </c>
      <c r="J5803" s="3">
        <f>IFERROR((I5803/H5803)*1000,0)</f>
        <v>1.6666666666666667</v>
      </c>
      <c r="K5803" s="2">
        <v>0.33329999999999999</v>
      </c>
    </row>
    <row r="5804" spans="1:11" x14ac:dyDescent="0.35">
      <c r="A5804" t="s">
        <v>80</v>
      </c>
      <c r="B5804" t="s">
        <v>77</v>
      </c>
      <c r="C5804" t="str">
        <f>IFERROR(VLOOKUP(B5804,$N$3:$O$14,2,FALSE),"error")</f>
        <v>OutdoorRevival</v>
      </c>
      <c r="D5804">
        <f>IF(E5804&gt;=($M$18-6),1,0)</f>
        <v>0</v>
      </c>
      <c r="E5804" s="1">
        <v>44658</v>
      </c>
      <c r="F5804" t="s">
        <v>5</v>
      </c>
      <c r="G5804">
        <v>8</v>
      </c>
      <c r="H5804" s="4">
        <v>209</v>
      </c>
      <c r="I5804" s="3">
        <v>0.33</v>
      </c>
      <c r="J5804" s="3">
        <f>IFERROR((I5804/H5804)*1000,0)</f>
        <v>1.5789473684210529</v>
      </c>
      <c r="K5804" s="2">
        <v>0.6</v>
      </c>
    </row>
    <row r="5805" spans="1:11" x14ac:dyDescent="0.35">
      <c r="A5805" t="s">
        <v>79</v>
      </c>
      <c r="B5805" t="s">
        <v>77</v>
      </c>
      <c r="C5805" t="str">
        <f>IFERROR(VLOOKUP(B5805,$N$3:$O$14,2,FALSE),"error")</f>
        <v>OutdoorRevival</v>
      </c>
      <c r="D5805">
        <f>IF(E5805&gt;=($M$18-6),1,0)</f>
        <v>0</v>
      </c>
      <c r="E5805" s="1">
        <v>44658</v>
      </c>
      <c r="F5805" t="s">
        <v>5</v>
      </c>
      <c r="G5805">
        <v>1</v>
      </c>
      <c r="H5805" s="4">
        <v>26</v>
      </c>
      <c r="I5805" s="3">
        <v>0.05</v>
      </c>
      <c r="J5805" s="3">
        <f>IFERROR((I5805/H5805)*1000,0)</f>
        <v>1.9230769230769231</v>
      </c>
      <c r="K5805" s="2">
        <v>0.44</v>
      </c>
    </row>
    <row r="5806" spans="1:11" x14ac:dyDescent="0.35">
      <c r="A5806" t="s">
        <v>79</v>
      </c>
      <c r="B5806" t="s">
        <v>77</v>
      </c>
      <c r="C5806" t="str">
        <f>IFERROR(VLOOKUP(B5806,$N$3:$O$14,2,FALSE),"error")</f>
        <v>OutdoorRevival</v>
      </c>
      <c r="D5806">
        <f>IF(E5806&gt;=($M$18-6),1,0)</f>
        <v>0</v>
      </c>
      <c r="E5806" s="1">
        <v>44658</v>
      </c>
      <c r="F5806" t="s">
        <v>4</v>
      </c>
      <c r="G5806">
        <v>4</v>
      </c>
      <c r="H5806" s="4">
        <v>78</v>
      </c>
      <c r="I5806" s="3">
        <v>0.08</v>
      </c>
      <c r="J5806" s="3">
        <f>IFERROR((I5806/H5806)*1000,0)</f>
        <v>1.0256410256410255</v>
      </c>
      <c r="K5806" s="2">
        <v>0.57689999999999997</v>
      </c>
    </row>
    <row r="5807" spans="1:11" x14ac:dyDescent="0.35">
      <c r="A5807" t="s">
        <v>79</v>
      </c>
      <c r="B5807" t="s">
        <v>77</v>
      </c>
      <c r="C5807" t="str">
        <f>IFERROR(VLOOKUP(B5807,$N$3:$O$14,2,FALSE),"error")</f>
        <v>OutdoorRevival</v>
      </c>
      <c r="D5807">
        <f>IF(E5807&gt;=($M$18-6),1,0)</f>
        <v>0</v>
      </c>
      <c r="E5807" s="1">
        <v>44658</v>
      </c>
      <c r="F5807" t="s">
        <v>1</v>
      </c>
      <c r="G5807">
        <v>0</v>
      </c>
      <c r="H5807" s="4">
        <v>25</v>
      </c>
      <c r="I5807" s="3">
        <v>0.04</v>
      </c>
      <c r="J5807" s="3">
        <f>IFERROR((I5807/H5807)*1000,0)</f>
        <v>1.6</v>
      </c>
      <c r="K5807" s="2">
        <v>0.6</v>
      </c>
    </row>
    <row r="5808" spans="1:11" x14ac:dyDescent="0.35">
      <c r="A5808" t="s">
        <v>78</v>
      </c>
      <c r="B5808" t="s">
        <v>77</v>
      </c>
      <c r="C5808" t="str">
        <f>IFERROR(VLOOKUP(B5808,$N$3:$O$14,2,FALSE),"error")</f>
        <v>OutdoorRevival</v>
      </c>
      <c r="D5808">
        <f>IF(E5808&gt;=($M$18-6),1,0)</f>
        <v>0</v>
      </c>
      <c r="E5808" s="1">
        <v>44658</v>
      </c>
      <c r="F5808" t="s">
        <v>5</v>
      </c>
      <c r="G5808">
        <v>10</v>
      </c>
      <c r="H5808" s="4">
        <v>198</v>
      </c>
      <c r="I5808" s="3">
        <v>0.34</v>
      </c>
      <c r="J5808" s="3">
        <f>IFERROR((I5808/H5808)*1000,0)</f>
        <v>1.7171717171717173</v>
      </c>
      <c r="K5808" s="2">
        <v>0.59279999999999999</v>
      </c>
    </row>
    <row r="5809" spans="1:11" x14ac:dyDescent="0.35">
      <c r="A5809" t="s">
        <v>78</v>
      </c>
      <c r="B5809" t="s">
        <v>77</v>
      </c>
      <c r="C5809" t="str">
        <f>IFERROR(VLOOKUP(B5809,$N$3:$O$14,2,FALSE),"error")</f>
        <v>OutdoorRevival</v>
      </c>
      <c r="D5809">
        <f>IF(E5809&gt;=($M$18-6),1,0)</f>
        <v>0</v>
      </c>
      <c r="E5809" s="1">
        <v>44658</v>
      </c>
      <c r="F5809" t="s">
        <v>4</v>
      </c>
      <c r="G5809">
        <v>5</v>
      </c>
      <c r="H5809" s="4">
        <v>65</v>
      </c>
      <c r="I5809" s="3">
        <v>7.0000000000000007E-2</v>
      </c>
      <c r="J5809" s="3">
        <f>IFERROR((I5809/H5809)*1000,0)</f>
        <v>1.0769230769230771</v>
      </c>
      <c r="K5809" s="2">
        <v>0.63080000000000003</v>
      </c>
    </row>
    <row r="5810" spans="1:11" x14ac:dyDescent="0.35">
      <c r="A5810" t="s">
        <v>78</v>
      </c>
      <c r="B5810" t="s">
        <v>77</v>
      </c>
      <c r="C5810" t="str">
        <f>IFERROR(VLOOKUP(B5810,$N$3:$O$14,2,FALSE),"error")</f>
        <v>OutdoorRevival</v>
      </c>
      <c r="D5810">
        <f>IF(E5810&gt;=($M$18-6),1,0)</f>
        <v>0</v>
      </c>
      <c r="E5810" s="1">
        <v>44658</v>
      </c>
      <c r="F5810" t="s">
        <v>1</v>
      </c>
      <c r="G5810">
        <v>0</v>
      </c>
      <c r="H5810" s="4">
        <v>26</v>
      </c>
      <c r="I5810" s="3">
        <v>0.03</v>
      </c>
      <c r="J5810" s="3">
        <f>IFERROR((I5810/H5810)*1000,0)</f>
        <v>1.1538461538461537</v>
      </c>
      <c r="K5810" s="2">
        <v>0.76919999999999999</v>
      </c>
    </row>
    <row r="5811" spans="1:11" x14ac:dyDescent="0.35">
      <c r="A5811" t="s">
        <v>76</v>
      </c>
      <c r="B5811" t="s">
        <v>61</v>
      </c>
      <c r="C5811" t="str">
        <f>IFERROR(VLOOKUP(B5811,$N$3:$O$14,2,FALSE),"error")</f>
        <v>ManmadeDIY</v>
      </c>
      <c r="D5811">
        <f>IF(E5811&gt;=($M$18-6),1,0)</f>
        <v>0</v>
      </c>
      <c r="E5811" s="1">
        <v>44658</v>
      </c>
      <c r="F5811" t="s">
        <v>5</v>
      </c>
      <c r="G5811">
        <v>115</v>
      </c>
      <c r="H5811" s="4">
        <v>5456</v>
      </c>
      <c r="I5811" s="3">
        <v>8.0399999999999991</v>
      </c>
      <c r="J5811" s="3">
        <f>IFERROR((I5811/H5811)*1000,0)</f>
        <v>1.473607038123167</v>
      </c>
      <c r="K5811" s="2">
        <v>0.95940000000000003</v>
      </c>
    </row>
    <row r="5812" spans="1:11" x14ac:dyDescent="0.35">
      <c r="A5812" t="s">
        <v>76</v>
      </c>
      <c r="B5812" t="s">
        <v>61</v>
      </c>
      <c r="C5812" t="str">
        <f>IFERROR(VLOOKUP(B5812,$N$3:$O$14,2,FALSE),"error")</f>
        <v>ManmadeDIY</v>
      </c>
      <c r="D5812">
        <f>IF(E5812&gt;=($M$18-6),1,0)</f>
        <v>0</v>
      </c>
      <c r="E5812" s="1">
        <v>44658</v>
      </c>
      <c r="F5812" t="s">
        <v>4</v>
      </c>
      <c r="G5812">
        <v>98</v>
      </c>
      <c r="H5812" s="4">
        <v>12874</v>
      </c>
      <c r="I5812" s="3">
        <v>21.42</v>
      </c>
      <c r="J5812" s="3">
        <f>IFERROR((I5812/H5812)*1000,0)</f>
        <v>1.6638185490135158</v>
      </c>
      <c r="K5812" s="2">
        <v>0.96970000000000001</v>
      </c>
    </row>
    <row r="5813" spans="1:11" x14ac:dyDescent="0.35">
      <c r="A5813" t="s">
        <v>76</v>
      </c>
      <c r="B5813" t="s">
        <v>61</v>
      </c>
      <c r="C5813" t="str">
        <f>IFERROR(VLOOKUP(B5813,$N$3:$O$14,2,FALSE),"error")</f>
        <v>ManmadeDIY</v>
      </c>
      <c r="D5813">
        <f>IF(E5813&gt;=($M$18-6),1,0)</f>
        <v>0</v>
      </c>
      <c r="E5813" s="1">
        <v>44658</v>
      </c>
      <c r="F5813" t="s">
        <v>1</v>
      </c>
      <c r="G5813">
        <v>7</v>
      </c>
      <c r="H5813" s="4">
        <v>858</v>
      </c>
      <c r="I5813" s="3">
        <v>1.08</v>
      </c>
      <c r="J5813" s="3">
        <f>IFERROR((I5813/H5813)*1000,0)</f>
        <v>1.2587412587412588</v>
      </c>
      <c r="K5813" s="2">
        <v>0.96140000000000003</v>
      </c>
    </row>
    <row r="5814" spans="1:11" x14ac:dyDescent="0.35">
      <c r="A5814" t="s">
        <v>75</v>
      </c>
      <c r="B5814" t="s">
        <v>61</v>
      </c>
      <c r="C5814" t="str">
        <f>IFERROR(VLOOKUP(B5814,$N$3:$O$14,2,FALSE),"error")</f>
        <v>ManmadeDIY</v>
      </c>
      <c r="D5814">
        <f>IF(E5814&gt;=($M$18-6),1,0)</f>
        <v>0</v>
      </c>
      <c r="E5814" s="1">
        <v>44658</v>
      </c>
      <c r="F5814" t="s">
        <v>5</v>
      </c>
      <c r="G5814">
        <v>72</v>
      </c>
      <c r="H5814" s="4">
        <v>1199</v>
      </c>
      <c r="I5814" s="3">
        <v>2.3199999999999998</v>
      </c>
      <c r="J5814" s="3">
        <f>IFERROR((I5814/H5814)*1000,0)</f>
        <v>1.9349457881567971</v>
      </c>
      <c r="K5814" s="2">
        <v>0.41599999999999998</v>
      </c>
    </row>
    <row r="5815" spans="1:11" x14ac:dyDescent="0.35">
      <c r="A5815" t="s">
        <v>74</v>
      </c>
      <c r="B5815" t="s">
        <v>61</v>
      </c>
      <c r="C5815" t="str">
        <f>IFERROR(VLOOKUP(B5815,$N$3:$O$14,2,FALSE),"error")</f>
        <v>ManmadeDIY</v>
      </c>
      <c r="D5815">
        <f>IF(E5815&gt;=($M$18-6),1,0)</f>
        <v>0</v>
      </c>
      <c r="E5815" s="1">
        <v>44658</v>
      </c>
      <c r="F5815" t="s">
        <v>5</v>
      </c>
      <c r="G5815">
        <v>59</v>
      </c>
      <c r="H5815" s="4">
        <v>2796</v>
      </c>
      <c r="I5815" s="3">
        <v>4.7699999999999996</v>
      </c>
      <c r="J5815" s="3">
        <f>IFERROR((I5815/H5815)*1000,0)</f>
        <v>1.7060085836909871</v>
      </c>
      <c r="K5815" s="2">
        <v>0.97589999999999999</v>
      </c>
    </row>
    <row r="5816" spans="1:11" x14ac:dyDescent="0.35">
      <c r="A5816" t="s">
        <v>73</v>
      </c>
      <c r="B5816" t="s">
        <v>61</v>
      </c>
      <c r="C5816" t="str">
        <f>IFERROR(VLOOKUP(B5816,$N$3:$O$14,2,FALSE),"error")</f>
        <v>ManmadeDIY</v>
      </c>
      <c r="D5816">
        <f>IF(E5816&gt;=($M$18-6),1,0)</f>
        <v>0</v>
      </c>
      <c r="E5816" s="1">
        <v>44658</v>
      </c>
      <c r="F5816" t="s">
        <v>5</v>
      </c>
      <c r="G5816">
        <v>70</v>
      </c>
      <c r="H5816" s="4">
        <v>5869</v>
      </c>
      <c r="I5816" s="3">
        <v>10.85</v>
      </c>
      <c r="J5816" s="3">
        <f>IFERROR((I5816/H5816)*1000,0)</f>
        <v>1.8486965411484069</v>
      </c>
      <c r="K5816" s="2">
        <v>0.94489999999999996</v>
      </c>
    </row>
    <row r="5817" spans="1:11" x14ac:dyDescent="0.35">
      <c r="A5817" t="s">
        <v>73</v>
      </c>
      <c r="B5817" t="s">
        <v>61</v>
      </c>
      <c r="C5817" t="str">
        <f>IFERROR(VLOOKUP(B5817,$N$3:$O$14,2,FALSE),"error")</f>
        <v>ManmadeDIY</v>
      </c>
      <c r="D5817">
        <f>IF(E5817&gt;=($M$18-6),1,0)</f>
        <v>0</v>
      </c>
      <c r="E5817" s="1">
        <v>44658</v>
      </c>
      <c r="F5817" t="s">
        <v>4</v>
      </c>
      <c r="G5817">
        <v>0</v>
      </c>
      <c r="H5817" s="4">
        <v>11</v>
      </c>
      <c r="I5817" s="3">
        <v>0.02</v>
      </c>
      <c r="J5817" s="3">
        <f>IFERROR((I5817/H5817)*1000,0)</f>
        <v>1.8181818181818181</v>
      </c>
      <c r="K5817" s="2">
        <v>0.90910000000000002</v>
      </c>
    </row>
    <row r="5818" spans="1:11" x14ac:dyDescent="0.35">
      <c r="A5818" t="s">
        <v>73</v>
      </c>
      <c r="B5818" t="s">
        <v>61</v>
      </c>
      <c r="C5818" t="str">
        <f>IFERROR(VLOOKUP(B5818,$N$3:$O$14,2,FALSE),"error")</f>
        <v>ManmadeDIY</v>
      </c>
      <c r="D5818">
        <f>IF(E5818&gt;=($M$18-6),1,0)</f>
        <v>0</v>
      </c>
      <c r="E5818" s="1">
        <v>44658</v>
      </c>
      <c r="F5818" t="s">
        <v>1</v>
      </c>
      <c r="G5818">
        <v>8</v>
      </c>
      <c r="H5818" s="4">
        <v>723</v>
      </c>
      <c r="I5818" s="3">
        <v>1.06</v>
      </c>
      <c r="J5818" s="3">
        <f>IFERROR((I5818/H5818)*1000,0)</f>
        <v>1.4661134163208853</v>
      </c>
      <c r="K5818" s="2">
        <v>0.95430000000000004</v>
      </c>
    </row>
    <row r="5819" spans="1:11" x14ac:dyDescent="0.35">
      <c r="A5819" t="s">
        <v>72</v>
      </c>
      <c r="B5819" t="s">
        <v>61</v>
      </c>
      <c r="C5819" t="str">
        <f>IFERROR(VLOOKUP(B5819,$N$3:$O$14,2,FALSE),"error")</f>
        <v>ManmadeDIY</v>
      </c>
      <c r="D5819">
        <f>IF(E5819&gt;=($M$18-6),1,0)</f>
        <v>0</v>
      </c>
      <c r="E5819" s="1">
        <v>44658</v>
      </c>
      <c r="F5819" t="s">
        <v>5</v>
      </c>
      <c r="G5819">
        <v>73</v>
      </c>
      <c r="H5819" s="4">
        <v>1452</v>
      </c>
      <c r="I5819" s="3">
        <v>3.35</v>
      </c>
      <c r="J5819" s="3">
        <f>IFERROR((I5819/H5819)*1000,0)</f>
        <v>2.3071625344352618</v>
      </c>
      <c r="K5819" s="2">
        <v>0.53649999999999998</v>
      </c>
    </row>
    <row r="5820" spans="1:11" x14ac:dyDescent="0.35">
      <c r="A5820" t="s">
        <v>72</v>
      </c>
      <c r="B5820" t="s">
        <v>61</v>
      </c>
      <c r="C5820" t="str">
        <f>IFERROR(VLOOKUP(B5820,$N$3:$O$14,2,FALSE),"error")</f>
        <v>ManmadeDIY</v>
      </c>
      <c r="D5820">
        <f>IF(E5820&gt;=($M$18-6),1,0)</f>
        <v>0</v>
      </c>
      <c r="E5820" s="1">
        <v>44658</v>
      </c>
      <c r="F5820" t="s">
        <v>4</v>
      </c>
      <c r="G5820">
        <v>0</v>
      </c>
      <c r="H5820" s="4">
        <v>6</v>
      </c>
      <c r="I5820" s="3">
        <v>0.01</v>
      </c>
      <c r="J5820" s="3">
        <f>IFERROR((I5820/H5820)*1000,0)</f>
        <v>1.6666666666666667</v>
      </c>
      <c r="K5820" s="2">
        <v>0.16669999999999999</v>
      </c>
    </row>
    <row r="5821" spans="1:11" x14ac:dyDescent="0.35">
      <c r="A5821" t="s">
        <v>72</v>
      </c>
      <c r="B5821" t="s">
        <v>61</v>
      </c>
      <c r="C5821" t="str">
        <f>IFERROR(VLOOKUP(B5821,$N$3:$O$14,2,FALSE),"error")</f>
        <v>ManmadeDIY</v>
      </c>
      <c r="D5821">
        <f>IF(E5821&gt;=($M$18-6),1,0)</f>
        <v>0</v>
      </c>
      <c r="E5821" s="1">
        <v>44658</v>
      </c>
      <c r="F5821" t="s">
        <v>1</v>
      </c>
      <c r="G5821">
        <v>6</v>
      </c>
      <c r="H5821" s="4">
        <v>153</v>
      </c>
      <c r="I5821" s="3">
        <v>0.21</v>
      </c>
      <c r="J5821" s="3">
        <f>IFERROR((I5821/H5821)*1000,0)</f>
        <v>1.3725490196078431</v>
      </c>
      <c r="K5821" s="2">
        <v>0.45750000000000002</v>
      </c>
    </row>
    <row r="5822" spans="1:11" x14ac:dyDescent="0.35">
      <c r="A5822" t="s">
        <v>71</v>
      </c>
      <c r="B5822" t="s">
        <v>61</v>
      </c>
      <c r="C5822" t="str">
        <f>IFERROR(VLOOKUP(B5822,$N$3:$O$14,2,FALSE),"error")</f>
        <v>ManmadeDIY</v>
      </c>
      <c r="D5822">
        <f>IF(E5822&gt;=($M$18-6),1,0)</f>
        <v>0</v>
      </c>
      <c r="E5822" s="1">
        <v>44658</v>
      </c>
      <c r="F5822" t="s">
        <v>5</v>
      </c>
      <c r="G5822">
        <v>72</v>
      </c>
      <c r="H5822" s="4">
        <v>1312</v>
      </c>
      <c r="I5822" s="3">
        <v>3.08</v>
      </c>
      <c r="J5822" s="3">
        <f>IFERROR((I5822/H5822)*1000,0)</f>
        <v>2.3475609756097562</v>
      </c>
      <c r="K5822" s="2">
        <v>0.55030000000000001</v>
      </c>
    </row>
    <row r="5823" spans="1:11" x14ac:dyDescent="0.35">
      <c r="A5823" t="s">
        <v>71</v>
      </c>
      <c r="B5823" t="s">
        <v>61</v>
      </c>
      <c r="C5823" t="str">
        <f>IFERROR(VLOOKUP(B5823,$N$3:$O$14,2,FALSE),"error")</f>
        <v>ManmadeDIY</v>
      </c>
      <c r="D5823">
        <f>IF(E5823&gt;=($M$18-6),1,0)</f>
        <v>0</v>
      </c>
      <c r="E5823" s="1">
        <v>44658</v>
      </c>
      <c r="F5823" t="s">
        <v>4</v>
      </c>
      <c r="G5823">
        <v>0</v>
      </c>
      <c r="H5823" s="4">
        <v>7</v>
      </c>
      <c r="I5823" s="3">
        <v>0.01</v>
      </c>
      <c r="J5823" s="3">
        <f>IFERROR((I5823/H5823)*1000,0)</f>
        <v>1.4285714285714286</v>
      </c>
      <c r="K5823" s="2">
        <v>0.42859999999999998</v>
      </c>
    </row>
    <row r="5824" spans="1:11" x14ac:dyDescent="0.35">
      <c r="A5824" t="s">
        <v>71</v>
      </c>
      <c r="B5824" t="s">
        <v>61</v>
      </c>
      <c r="C5824" t="str">
        <f>IFERROR(VLOOKUP(B5824,$N$3:$O$14,2,FALSE),"error")</f>
        <v>ManmadeDIY</v>
      </c>
      <c r="D5824">
        <f>IF(E5824&gt;=($M$18-6),1,0)</f>
        <v>0</v>
      </c>
      <c r="E5824" s="1">
        <v>44658</v>
      </c>
      <c r="F5824" t="s">
        <v>1</v>
      </c>
      <c r="G5824">
        <v>5</v>
      </c>
      <c r="H5824" s="4">
        <v>165</v>
      </c>
      <c r="I5824" s="3">
        <v>0.22</v>
      </c>
      <c r="J5824" s="3">
        <f>IFERROR((I5824/H5824)*1000,0)</f>
        <v>1.3333333333333333</v>
      </c>
      <c r="K5824" s="2">
        <v>0.45729999999999998</v>
      </c>
    </row>
    <row r="5825" spans="1:11" x14ac:dyDescent="0.35">
      <c r="A5825" t="s">
        <v>70</v>
      </c>
      <c r="B5825" t="s">
        <v>61</v>
      </c>
      <c r="C5825" t="str">
        <f>IFERROR(VLOOKUP(B5825,$N$3:$O$14,2,FALSE),"error")</f>
        <v>ManmadeDIY</v>
      </c>
      <c r="D5825">
        <f>IF(E5825&gt;=($M$18-6),1,0)</f>
        <v>0</v>
      </c>
      <c r="E5825" s="1">
        <v>44658</v>
      </c>
      <c r="F5825" t="s">
        <v>5</v>
      </c>
      <c r="G5825">
        <v>27</v>
      </c>
      <c r="H5825" s="4">
        <v>869</v>
      </c>
      <c r="I5825" s="3">
        <v>1.26</v>
      </c>
      <c r="J5825" s="3">
        <f>IFERROR((I5825/H5825)*1000,0)</f>
        <v>1.4499424626006905</v>
      </c>
      <c r="K5825" s="2">
        <v>0.60019999999999996</v>
      </c>
    </row>
    <row r="5826" spans="1:11" x14ac:dyDescent="0.35">
      <c r="A5826" t="s">
        <v>70</v>
      </c>
      <c r="B5826" t="s">
        <v>61</v>
      </c>
      <c r="C5826" t="str">
        <f>IFERROR(VLOOKUP(B5826,$N$3:$O$14,2,FALSE),"error")</f>
        <v>ManmadeDIY</v>
      </c>
      <c r="D5826">
        <f>IF(E5826&gt;=($M$18-6),1,0)</f>
        <v>0</v>
      </c>
      <c r="E5826" s="1">
        <v>44658</v>
      </c>
      <c r="F5826" t="s">
        <v>4</v>
      </c>
      <c r="G5826">
        <v>21</v>
      </c>
      <c r="H5826" s="4">
        <v>1650</v>
      </c>
      <c r="I5826" s="3">
        <v>2.2400000000000002</v>
      </c>
      <c r="J5826" s="3">
        <f>IFERROR((I5826/H5826)*1000,0)</f>
        <v>1.3575757575757577</v>
      </c>
      <c r="K5826" s="2">
        <v>0.5927</v>
      </c>
    </row>
    <row r="5827" spans="1:11" x14ac:dyDescent="0.35">
      <c r="A5827" t="s">
        <v>70</v>
      </c>
      <c r="B5827" t="s">
        <v>61</v>
      </c>
      <c r="C5827" t="str">
        <f>IFERROR(VLOOKUP(B5827,$N$3:$O$14,2,FALSE),"error")</f>
        <v>ManmadeDIY</v>
      </c>
      <c r="D5827">
        <f>IF(E5827&gt;=($M$18-6),1,0)</f>
        <v>0</v>
      </c>
      <c r="E5827" s="1">
        <v>44658</v>
      </c>
      <c r="F5827" t="s">
        <v>1</v>
      </c>
      <c r="G5827">
        <v>6</v>
      </c>
      <c r="H5827" s="4">
        <v>165</v>
      </c>
      <c r="I5827" s="3">
        <v>0.16</v>
      </c>
      <c r="J5827" s="3">
        <f>IFERROR((I5827/H5827)*1000,0)</f>
        <v>0.96969696969696972</v>
      </c>
      <c r="K5827" s="2">
        <v>0.4667</v>
      </c>
    </row>
    <row r="5828" spans="1:11" x14ac:dyDescent="0.35">
      <c r="A5828" t="s">
        <v>69</v>
      </c>
      <c r="B5828" t="s">
        <v>61</v>
      </c>
      <c r="C5828" t="str">
        <f>IFERROR(VLOOKUP(B5828,$N$3:$O$14,2,FALSE),"error")</f>
        <v>ManmadeDIY</v>
      </c>
      <c r="D5828">
        <f>IF(E5828&gt;=($M$18-6),1,0)</f>
        <v>0</v>
      </c>
      <c r="E5828" s="1">
        <v>44658</v>
      </c>
      <c r="F5828" t="s">
        <v>5</v>
      </c>
      <c r="G5828">
        <v>32</v>
      </c>
      <c r="H5828" s="4">
        <v>867</v>
      </c>
      <c r="I5828" s="3">
        <v>1.58</v>
      </c>
      <c r="J5828" s="3">
        <f>IFERROR((I5828/H5828)*1000,0)</f>
        <v>1.8223760092272205</v>
      </c>
      <c r="K5828" s="2">
        <v>0.6492</v>
      </c>
    </row>
    <row r="5829" spans="1:11" x14ac:dyDescent="0.35">
      <c r="A5829" t="s">
        <v>69</v>
      </c>
      <c r="B5829" t="s">
        <v>61</v>
      </c>
      <c r="C5829" t="str">
        <f>IFERROR(VLOOKUP(B5829,$N$3:$O$14,2,FALSE),"error")</f>
        <v>ManmadeDIY</v>
      </c>
      <c r="D5829">
        <f>IF(E5829&gt;=($M$18-6),1,0)</f>
        <v>0</v>
      </c>
      <c r="E5829" s="1">
        <v>44658</v>
      </c>
      <c r="F5829" t="s">
        <v>4</v>
      </c>
      <c r="G5829">
        <v>32</v>
      </c>
      <c r="H5829" s="4">
        <v>2288</v>
      </c>
      <c r="I5829" s="3">
        <v>3.26</v>
      </c>
      <c r="J5829" s="3">
        <f>IFERROR((I5829/H5829)*1000,0)</f>
        <v>1.4248251748251748</v>
      </c>
      <c r="K5829" s="2">
        <v>0.67030000000000001</v>
      </c>
    </row>
    <row r="5830" spans="1:11" x14ac:dyDescent="0.35">
      <c r="A5830" t="s">
        <v>69</v>
      </c>
      <c r="B5830" t="s">
        <v>61</v>
      </c>
      <c r="C5830" t="str">
        <f>IFERROR(VLOOKUP(B5830,$N$3:$O$14,2,FALSE),"error")</f>
        <v>ManmadeDIY</v>
      </c>
      <c r="D5830">
        <f>IF(E5830&gt;=($M$18-6),1,0)</f>
        <v>0</v>
      </c>
      <c r="E5830" s="1">
        <v>44658</v>
      </c>
      <c r="F5830" t="s">
        <v>1</v>
      </c>
      <c r="G5830">
        <v>3</v>
      </c>
      <c r="H5830" s="4">
        <v>169</v>
      </c>
      <c r="I5830" s="3">
        <v>0.18</v>
      </c>
      <c r="J5830" s="3">
        <f>IFERROR((I5830/H5830)*1000,0)</f>
        <v>1.0650887573964496</v>
      </c>
      <c r="K5830" s="2">
        <v>0.70660000000000001</v>
      </c>
    </row>
    <row r="5831" spans="1:11" x14ac:dyDescent="0.35">
      <c r="A5831" t="s">
        <v>68</v>
      </c>
      <c r="B5831" t="s">
        <v>61</v>
      </c>
      <c r="C5831" t="str">
        <f>IFERROR(VLOOKUP(B5831,$N$3:$O$14,2,FALSE),"error")</f>
        <v>ManmadeDIY</v>
      </c>
      <c r="D5831">
        <f>IF(E5831&gt;=($M$18-6),1,0)</f>
        <v>0</v>
      </c>
      <c r="E5831" s="1">
        <v>44658</v>
      </c>
      <c r="F5831" t="s">
        <v>5</v>
      </c>
      <c r="G5831">
        <v>30</v>
      </c>
      <c r="H5831" s="4">
        <v>886</v>
      </c>
      <c r="I5831" s="3">
        <v>1.35</v>
      </c>
      <c r="J5831" s="3">
        <f>IFERROR((I5831/H5831)*1000,0)</f>
        <v>1.523702031602709</v>
      </c>
      <c r="K5831" s="2">
        <v>0.68300000000000005</v>
      </c>
    </row>
    <row r="5832" spans="1:11" x14ac:dyDescent="0.35">
      <c r="A5832" t="s">
        <v>68</v>
      </c>
      <c r="B5832" t="s">
        <v>61</v>
      </c>
      <c r="C5832" t="str">
        <f>IFERROR(VLOOKUP(B5832,$N$3:$O$14,2,FALSE),"error")</f>
        <v>ManmadeDIY</v>
      </c>
      <c r="D5832">
        <f>IF(E5832&gt;=($M$18-6),1,0)</f>
        <v>0</v>
      </c>
      <c r="E5832" s="1">
        <v>44658</v>
      </c>
      <c r="F5832" t="s">
        <v>4</v>
      </c>
      <c r="G5832">
        <v>21</v>
      </c>
      <c r="H5832" s="4">
        <v>2101</v>
      </c>
      <c r="I5832" s="3">
        <v>2.89</v>
      </c>
      <c r="J5832" s="3">
        <f>IFERROR((I5832/H5832)*1000,0)</f>
        <v>1.3755354593050928</v>
      </c>
      <c r="K5832" s="2">
        <v>0.64890000000000003</v>
      </c>
    </row>
    <row r="5833" spans="1:11" x14ac:dyDescent="0.35">
      <c r="A5833" t="s">
        <v>68</v>
      </c>
      <c r="B5833" t="s">
        <v>61</v>
      </c>
      <c r="C5833" t="str">
        <f>IFERROR(VLOOKUP(B5833,$N$3:$O$14,2,FALSE),"error")</f>
        <v>ManmadeDIY</v>
      </c>
      <c r="D5833">
        <f>IF(E5833&gt;=($M$18-6),1,0)</f>
        <v>0</v>
      </c>
      <c r="E5833" s="1">
        <v>44658</v>
      </c>
      <c r="F5833" t="s">
        <v>1</v>
      </c>
      <c r="G5833">
        <v>6</v>
      </c>
      <c r="H5833" s="4">
        <v>154</v>
      </c>
      <c r="I5833" s="3">
        <v>0.16</v>
      </c>
      <c r="J5833" s="3">
        <f>IFERROR((I5833/H5833)*1000,0)</f>
        <v>1.0389610389610389</v>
      </c>
      <c r="K5833" s="2">
        <v>0.59209999999999996</v>
      </c>
    </row>
    <row r="5834" spans="1:11" x14ac:dyDescent="0.35">
      <c r="A5834" t="s">
        <v>67</v>
      </c>
      <c r="B5834" t="s">
        <v>61</v>
      </c>
      <c r="C5834" t="str">
        <f>IFERROR(VLOOKUP(B5834,$N$3:$O$14,2,FALSE),"error")</f>
        <v>ManmadeDIY</v>
      </c>
      <c r="D5834">
        <f>IF(E5834&gt;=($M$18-6),1,0)</f>
        <v>0</v>
      </c>
      <c r="E5834" s="1">
        <v>44658</v>
      </c>
      <c r="F5834" t="s">
        <v>5</v>
      </c>
      <c r="G5834">
        <v>24</v>
      </c>
      <c r="H5834" s="4">
        <v>813</v>
      </c>
      <c r="I5834" s="3">
        <v>1.35</v>
      </c>
      <c r="J5834" s="3">
        <f>IFERROR((I5834/H5834)*1000,0)</f>
        <v>1.6605166051660518</v>
      </c>
      <c r="K5834" s="2">
        <v>0.65469999999999995</v>
      </c>
    </row>
    <row r="5835" spans="1:11" x14ac:dyDescent="0.35">
      <c r="A5835" t="s">
        <v>67</v>
      </c>
      <c r="B5835" t="s">
        <v>61</v>
      </c>
      <c r="C5835" t="str">
        <f>IFERROR(VLOOKUP(B5835,$N$3:$O$14,2,FALSE),"error")</f>
        <v>ManmadeDIY</v>
      </c>
      <c r="D5835">
        <f>IF(E5835&gt;=($M$18-6),1,0)</f>
        <v>0</v>
      </c>
      <c r="E5835" s="1">
        <v>44658</v>
      </c>
      <c r="F5835" t="s">
        <v>4</v>
      </c>
      <c r="G5835">
        <v>23</v>
      </c>
      <c r="H5835" s="4">
        <v>1872</v>
      </c>
      <c r="I5835" s="3">
        <v>2.52</v>
      </c>
      <c r="J5835" s="3">
        <f>IFERROR((I5835/H5835)*1000,0)</f>
        <v>1.346153846153846</v>
      </c>
      <c r="K5835" s="2">
        <v>0.6452</v>
      </c>
    </row>
    <row r="5836" spans="1:11" x14ac:dyDescent="0.35">
      <c r="A5836" t="s">
        <v>67</v>
      </c>
      <c r="B5836" t="s">
        <v>61</v>
      </c>
      <c r="C5836" t="str">
        <f>IFERROR(VLOOKUP(B5836,$N$3:$O$14,2,FALSE),"error")</f>
        <v>ManmadeDIY</v>
      </c>
      <c r="D5836">
        <f>IF(E5836&gt;=($M$18-6),1,0)</f>
        <v>0</v>
      </c>
      <c r="E5836" s="1">
        <v>44658</v>
      </c>
      <c r="F5836" t="s">
        <v>1</v>
      </c>
      <c r="G5836">
        <v>2</v>
      </c>
      <c r="H5836" s="4">
        <v>153</v>
      </c>
      <c r="I5836" s="3">
        <v>0.16</v>
      </c>
      <c r="J5836" s="3">
        <f>IFERROR((I5836/H5836)*1000,0)</f>
        <v>1.0457516339869282</v>
      </c>
      <c r="K5836" s="2">
        <v>0.66669999999999996</v>
      </c>
    </row>
    <row r="5837" spans="1:11" x14ac:dyDescent="0.35">
      <c r="A5837" t="s">
        <v>66</v>
      </c>
      <c r="B5837" t="s">
        <v>61</v>
      </c>
      <c r="C5837" t="str">
        <f>IFERROR(VLOOKUP(B5837,$N$3:$O$14,2,FALSE),"error")</f>
        <v>ManmadeDIY</v>
      </c>
      <c r="D5837">
        <f>IF(E5837&gt;=($M$18-6),1,0)</f>
        <v>0</v>
      </c>
      <c r="E5837" s="1">
        <v>44658</v>
      </c>
      <c r="F5837" t="s">
        <v>5</v>
      </c>
      <c r="G5837">
        <v>34</v>
      </c>
      <c r="H5837" s="4">
        <v>661</v>
      </c>
      <c r="I5837" s="3">
        <v>1.08</v>
      </c>
      <c r="J5837" s="3">
        <f>IFERROR((I5837/H5837)*1000,0)</f>
        <v>1.6338880484114979</v>
      </c>
      <c r="K5837" s="2">
        <v>0.6119</v>
      </c>
    </row>
    <row r="5838" spans="1:11" x14ac:dyDescent="0.35">
      <c r="A5838" t="s">
        <v>66</v>
      </c>
      <c r="B5838" t="s">
        <v>61</v>
      </c>
      <c r="C5838" t="str">
        <f>IFERROR(VLOOKUP(B5838,$N$3:$O$14,2,FALSE),"error")</f>
        <v>ManmadeDIY</v>
      </c>
      <c r="D5838">
        <f>IF(E5838&gt;=($M$18-6),1,0)</f>
        <v>0</v>
      </c>
      <c r="E5838" s="1">
        <v>44658</v>
      </c>
      <c r="F5838" t="s">
        <v>4</v>
      </c>
      <c r="G5838">
        <v>14</v>
      </c>
      <c r="H5838" s="4">
        <v>1629</v>
      </c>
      <c r="I5838" s="3">
        <v>2.14</v>
      </c>
      <c r="J5838" s="3">
        <f>IFERROR((I5838/H5838)*1000,0)</f>
        <v>1.3136893799877225</v>
      </c>
      <c r="K5838" s="2">
        <v>0.64670000000000005</v>
      </c>
    </row>
    <row r="5839" spans="1:11" x14ac:dyDescent="0.35">
      <c r="A5839" t="s">
        <v>66</v>
      </c>
      <c r="B5839" t="s">
        <v>61</v>
      </c>
      <c r="C5839" t="str">
        <f>IFERROR(VLOOKUP(B5839,$N$3:$O$14,2,FALSE),"error")</f>
        <v>ManmadeDIY</v>
      </c>
      <c r="D5839">
        <f>IF(E5839&gt;=($M$18-6),1,0)</f>
        <v>0</v>
      </c>
      <c r="E5839" s="1">
        <v>44658</v>
      </c>
      <c r="F5839" t="s">
        <v>1</v>
      </c>
      <c r="G5839">
        <v>4</v>
      </c>
      <c r="H5839" s="4">
        <v>128</v>
      </c>
      <c r="I5839" s="3">
        <v>0.12</v>
      </c>
      <c r="J5839" s="3">
        <f>IFERROR((I5839/H5839)*1000,0)</f>
        <v>0.9375</v>
      </c>
      <c r="K5839" s="2">
        <v>0.62990000000000002</v>
      </c>
    </row>
    <row r="5840" spans="1:11" x14ac:dyDescent="0.35">
      <c r="A5840" t="s">
        <v>65</v>
      </c>
      <c r="B5840" t="s">
        <v>61</v>
      </c>
      <c r="C5840" t="str">
        <f>IFERROR(VLOOKUP(B5840,$N$3:$O$14,2,FALSE),"error")</f>
        <v>ManmadeDIY</v>
      </c>
      <c r="D5840">
        <f>IF(E5840&gt;=($M$18-6),1,0)</f>
        <v>0</v>
      </c>
      <c r="E5840" s="1">
        <v>44658</v>
      </c>
      <c r="F5840" t="s">
        <v>5</v>
      </c>
      <c r="G5840">
        <v>26</v>
      </c>
      <c r="H5840" s="4">
        <v>598</v>
      </c>
      <c r="I5840" s="3">
        <v>0.9</v>
      </c>
      <c r="J5840" s="3">
        <f>IFERROR((I5840/H5840)*1000,0)</f>
        <v>1.5050167224080266</v>
      </c>
      <c r="K5840" s="2">
        <v>0.62160000000000004</v>
      </c>
    </row>
    <row r="5841" spans="1:11" x14ac:dyDescent="0.35">
      <c r="A5841" t="s">
        <v>65</v>
      </c>
      <c r="B5841" t="s">
        <v>61</v>
      </c>
      <c r="C5841" t="str">
        <f>IFERROR(VLOOKUP(B5841,$N$3:$O$14,2,FALSE),"error")</f>
        <v>ManmadeDIY</v>
      </c>
      <c r="D5841">
        <f>IF(E5841&gt;=($M$18-6),1,0)</f>
        <v>0</v>
      </c>
      <c r="E5841" s="1">
        <v>44658</v>
      </c>
      <c r="F5841" t="s">
        <v>4</v>
      </c>
      <c r="G5841">
        <v>15</v>
      </c>
      <c r="H5841" s="4">
        <v>1341</v>
      </c>
      <c r="I5841" s="3">
        <v>1.89</v>
      </c>
      <c r="J5841" s="3">
        <f>IFERROR((I5841/H5841)*1000,0)</f>
        <v>1.4093959731543624</v>
      </c>
      <c r="K5841" s="2">
        <v>0.623</v>
      </c>
    </row>
    <row r="5842" spans="1:11" x14ac:dyDescent="0.35">
      <c r="A5842" t="s">
        <v>65</v>
      </c>
      <c r="B5842" t="s">
        <v>61</v>
      </c>
      <c r="C5842" t="str">
        <f>IFERROR(VLOOKUP(B5842,$N$3:$O$14,2,FALSE),"error")</f>
        <v>ManmadeDIY</v>
      </c>
      <c r="D5842">
        <f>IF(E5842&gt;=($M$18-6),1,0)</f>
        <v>0</v>
      </c>
      <c r="E5842" s="1">
        <v>44658</v>
      </c>
      <c r="F5842" t="s">
        <v>1</v>
      </c>
      <c r="G5842">
        <v>6</v>
      </c>
      <c r="H5842" s="4">
        <v>108</v>
      </c>
      <c r="I5842" s="3">
        <v>0.11</v>
      </c>
      <c r="J5842" s="3">
        <f>IFERROR((I5842/H5842)*1000,0)</f>
        <v>1.0185185185185184</v>
      </c>
      <c r="K5842" s="2">
        <v>0.53269999999999995</v>
      </c>
    </row>
    <row r="5843" spans="1:11" x14ac:dyDescent="0.35">
      <c r="A5843" t="s">
        <v>64</v>
      </c>
      <c r="B5843" t="s">
        <v>61</v>
      </c>
      <c r="C5843" t="str">
        <f>IFERROR(VLOOKUP(B5843,$N$3:$O$14,2,FALSE),"error")</f>
        <v>ManmadeDIY</v>
      </c>
      <c r="D5843">
        <f>IF(E5843&gt;=($M$18-6),1,0)</f>
        <v>0</v>
      </c>
      <c r="E5843" s="1">
        <v>44658</v>
      </c>
      <c r="F5843" t="s">
        <v>5</v>
      </c>
      <c r="G5843">
        <v>74</v>
      </c>
      <c r="H5843" s="4">
        <v>1258</v>
      </c>
      <c r="I5843" s="3">
        <v>2.66</v>
      </c>
      <c r="J5843" s="3">
        <f>IFERROR((I5843/H5843)*1000,0)</f>
        <v>2.1144674085850554</v>
      </c>
      <c r="K5843" s="2">
        <v>0.59599999999999997</v>
      </c>
    </row>
    <row r="5844" spans="1:11" x14ac:dyDescent="0.35">
      <c r="A5844" t="s">
        <v>64</v>
      </c>
      <c r="B5844" t="s">
        <v>61</v>
      </c>
      <c r="C5844" t="str">
        <f>IFERROR(VLOOKUP(B5844,$N$3:$O$14,2,FALSE),"error")</f>
        <v>ManmadeDIY</v>
      </c>
      <c r="D5844">
        <f>IF(E5844&gt;=($M$18-6),1,0)</f>
        <v>0</v>
      </c>
      <c r="E5844" s="1">
        <v>44658</v>
      </c>
      <c r="F5844" t="s">
        <v>4</v>
      </c>
      <c r="G5844">
        <v>39</v>
      </c>
      <c r="H5844" s="4">
        <v>3024</v>
      </c>
      <c r="I5844" s="3">
        <v>5.05</v>
      </c>
      <c r="J5844" s="3">
        <f>IFERROR((I5844/H5844)*1000,0)</f>
        <v>1.6699735449735449</v>
      </c>
      <c r="K5844" s="2">
        <v>0.54779999999999995</v>
      </c>
    </row>
    <row r="5845" spans="1:11" x14ac:dyDescent="0.35">
      <c r="A5845" t="s">
        <v>64</v>
      </c>
      <c r="B5845" t="s">
        <v>61</v>
      </c>
      <c r="C5845" t="str">
        <f>IFERROR(VLOOKUP(B5845,$N$3:$O$14,2,FALSE),"error")</f>
        <v>ManmadeDIY</v>
      </c>
      <c r="D5845">
        <f>IF(E5845&gt;=($M$18-6),1,0)</f>
        <v>0</v>
      </c>
      <c r="E5845" s="1">
        <v>44658</v>
      </c>
      <c r="F5845" t="s">
        <v>1</v>
      </c>
      <c r="G5845">
        <v>2</v>
      </c>
      <c r="H5845" s="4">
        <v>186</v>
      </c>
      <c r="I5845" s="3">
        <v>0.24</v>
      </c>
      <c r="J5845" s="3">
        <f>IFERROR((I5845/H5845)*1000,0)</f>
        <v>1.2903225806451613</v>
      </c>
      <c r="K5845" s="2">
        <v>0.55679999999999996</v>
      </c>
    </row>
    <row r="5846" spans="1:11" x14ac:dyDescent="0.35">
      <c r="A5846" t="s">
        <v>63</v>
      </c>
      <c r="B5846" t="s">
        <v>61</v>
      </c>
      <c r="C5846" t="str">
        <f>IFERROR(VLOOKUP(B5846,$N$3:$O$14,2,FALSE),"error")</f>
        <v>ManmadeDIY</v>
      </c>
      <c r="D5846">
        <f>IF(E5846&gt;=($M$18-6),1,0)</f>
        <v>0</v>
      </c>
      <c r="E5846" s="1">
        <v>44658</v>
      </c>
      <c r="F5846" t="s">
        <v>5</v>
      </c>
      <c r="G5846">
        <v>66</v>
      </c>
      <c r="H5846" s="4">
        <v>1047</v>
      </c>
      <c r="I5846" s="3">
        <v>2.02</v>
      </c>
      <c r="J5846" s="3">
        <f>IFERROR((I5846/H5846)*1000,0)</f>
        <v>1.9293218720152818</v>
      </c>
      <c r="K5846" s="2">
        <v>0.5837</v>
      </c>
    </row>
    <row r="5847" spans="1:11" x14ac:dyDescent="0.35">
      <c r="A5847" t="s">
        <v>63</v>
      </c>
      <c r="B5847" t="s">
        <v>61</v>
      </c>
      <c r="C5847" t="str">
        <f>IFERROR(VLOOKUP(B5847,$N$3:$O$14,2,FALSE),"error")</f>
        <v>ManmadeDIY</v>
      </c>
      <c r="D5847">
        <f>IF(E5847&gt;=($M$18-6),1,0)</f>
        <v>0</v>
      </c>
      <c r="E5847" s="1">
        <v>44658</v>
      </c>
      <c r="F5847" t="s">
        <v>4</v>
      </c>
      <c r="G5847">
        <v>35</v>
      </c>
      <c r="H5847" s="4">
        <v>2597</v>
      </c>
      <c r="I5847" s="3">
        <v>4.18</v>
      </c>
      <c r="J5847" s="3">
        <f>IFERROR((I5847/H5847)*1000,0)</f>
        <v>1.6095494801694261</v>
      </c>
      <c r="K5847" s="2">
        <v>0.64349999999999996</v>
      </c>
    </row>
    <row r="5848" spans="1:11" x14ac:dyDescent="0.35">
      <c r="A5848" t="s">
        <v>63</v>
      </c>
      <c r="B5848" t="s">
        <v>61</v>
      </c>
      <c r="C5848" t="str">
        <f>IFERROR(VLOOKUP(B5848,$N$3:$O$14,2,FALSE),"error")</f>
        <v>ManmadeDIY</v>
      </c>
      <c r="D5848">
        <f>IF(E5848&gt;=($M$18-6),1,0)</f>
        <v>0</v>
      </c>
      <c r="E5848" s="1">
        <v>44658</v>
      </c>
      <c r="F5848" t="s">
        <v>1</v>
      </c>
      <c r="G5848">
        <v>4</v>
      </c>
      <c r="H5848" s="4">
        <v>183</v>
      </c>
      <c r="I5848" s="3">
        <v>0.25</v>
      </c>
      <c r="J5848" s="3">
        <f>IFERROR((I5848/H5848)*1000,0)</f>
        <v>1.3661202185792349</v>
      </c>
      <c r="K5848" s="2">
        <v>0.70720000000000005</v>
      </c>
    </row>
    <row r="5849" spans="1:11" x14ac:dyDescent="0.35">
      <c r="A5849" t="s">
        <v>62</v>
      </c>
      <c r="B5849" t="s">
        <v>61</v>
      </c>
      <c r="C5849" t="str">
        <f>IFERROR(VLOOKUP(B5849,$N$3:$O$14,2,FALSE),"error")</f>
        <v>ManmadeDIY</v>
      </c>
      <c r="D5849">
        <f>IF(E5849&gt;=($M$18-6),1,0)</f>
        <v>0</v>
      </c>
      <c r="E5849" s="1">
        <v>44658</v>
      </c>
      <c r="F5849" t="s">
        <v>5</v>
      </c>
      <c r="G5849">
        <v>54</v>
      </c>
      <c r="H5849" s="4">
        <v>1028</v>
      </c>
      <c r="I5849" s="3">
        <v>1.88</v>
      </c>
      <c r="J5849" s="3">
        <f>IFERROR((I5849/H5849)*1000,0)</f>
        <v>1.8287937743190661</v>
      </c>
      <c r="K5849" s="2">
        <v>0.57869999999999999</v>
      </c>
    </row>
    <row r="5850" spans="1:11" x14ac:dyDescent="0.35">
      <c r="A5850" t="s">
        <v>62</v>
      </c>
      <c r="B5850" t="s">
        <v>61</v>
      </c>
      <c r="C5850" t="str">
        <f>IFERROR(VLOOKUP(B5850,$N$3:$O$14,2,FALSE),"error")</f>
        <v>ManmadeDIY</v>
      </c>
      <c r="D5850">
        <f>IF(E5850&gt;=($M$18-6),1,0)</f>
        <v>0</v>
      </c>
      <c r="E5850" s="1">
        <v>44658</v>
      </c>
      <c r="F5850" t="s">
        <v>4</v>
      </c>
      <c r="G5850">
        <v>30</v>
      </c>
      <c r="H5850" s="4">
        <v>2467</v>
      </c>
      <c r="I5850" s="3">
        <v>3.74</v>
      </c>
      <c r="J5850" s="3">
        <f>IFERROR((I5850/H5850)*1000,0)</f>
        <v>1.5160113498175922</v>
      </c>
      <c r="K5850" s="2">
        <v>0.65510000000000002</v>
      </c>
    </row>
    <row r="5851" spans="1:11" x14ac:dyDescent="0.35">
      <c r="A5851" t="s">
        <v>62</v>
      </c>
      <c r="B5851" t="s">
        <v>61</v>
      </c>
      <c r="C5851" t="str">
        <f>IFERROR(VLOOKUP(B5851,$N$3:$O$14,2,FALSE),"error")</f>
        <v>ManmadeDIY</v>
      </c>
      <c r="D5851">
        <f>IF(E5851&gt;=($M$18-6),1,0)</f>
        <v>0</v>
      </c>
      <c r="E5851" s="1">
        <v>44658</v>
      </c>
      <c r="F5851" t="s">
        <v>1</v>
      </c>
      <c r="G5851">
        <v>3</v>
      </c>
      <c r="H5851" s="4">
        <v>180</v>
      </c>
      <c r="I5851" s="3">
        <v>0.21</v>
      </c>
      <c r="J5851" s="3">
        <f>IFERROR((I5851/H5851)*1000,0)</f>
        <v>1.1666666666666665</v>
      </c>
      <c r="K5851" s="2">
        <v>0.7006</v>
      </c>
    </row>
    <row r="5852" spans="1:11" x14ac:dyDescent="0.35">
      <c r="A5852" t="s">
        <v>176</v>
      </c>
      <c r="B5852" t="s">
        <v>51</v>
      </c>
      <c r="C5852" t="str">
        <f>IFERROR(VLOOKUP(B5852,$N$3:$O$14,2,FALSE),"error")</f>
        <v>SlowRobot</v>
      </c>
      <c r="D5852">
        <f>IF(E5852&gt;=($M$18-6),1,0)</f>
        <v>0</v>
      </c>
      <c r="E5852" s="1">
        <v>44658</v>
      </c>
      <c r="F5852" t="s">
        <v>5</v>
      </c>
      <c r="G5852">
        <v>102</v>
      </c>
      <c r="H5852" s="4">
        <v>5112</v>
      </c>
      <c r="I5852" s="3">
        <v>6.99</v>
      </c>
      <c r="J5852" s="3">
        <f>IFERROR((I5852/H5852)*1000,0)</f>
        <v>1.3673708920187793</v>
      </c>
      <c r="K5852" s="2">
        <v>0.94299999999999995</v>
      </c>
    </row>
    <row r="5853" spans="1:11" x14ac:dyDescent="0.35">
      <c r="A5853" t="s">
        <v>60</v>
      </c>
      <c r="B5853" t="s">
        <v>51</v>
      </c>
      <c r="C5853" t="str">
        <f>IFERROR(VLOOKUP(B5853,$N$3:$O$14,2,FALSE),"error")</f>
        <v>SlowRobot</v>
      </c>
      <c r="D5853">
        <f>IF(E5853&gt;=($M$18-6),1,0)</f>
        <v>0</v>
      </c>
      <c r="E5853" s="1">
        <v>44658</v>
      </c>
      <c r="F5853" t="s">
        <v>5</v>
      </c>
      <c r="G5853">
        <v>220</v>
      </c>
      <c r="H5853" s="4">
        <v>3420</v>
      </c>
      <c r="I5853" s="3">
        <v>5.22</v>
      </c>
      <c r="J5853" s="3">
        <f>IFERROR((I5853/H5853)*1000,0)</f>
        <v>1.5263157894736843</v>
      </c>
      <c r="K5853" s="2">
        <v>0.4834</v>
      </c>
    </row>
    <row r="5854" spans="1:11" x14ac:dyDescent="0.35">
      <c r="A5854" t="s">
        <v>59</v>
      </c>
      <c r="B5854" t="s">
        <v>51</v>
      </c>
      <c r="C5854" t="str">
        <f>IFERROR(VLOOKUP(B5854,$N$3:$O$14,2,FALSE),"error")</f>
        <v>SlowRobot</v>
      </c>
      <c r="D5854">
        <f>IF(E5854&gt;=($M$18-6),1,0)</f>
        <v>0</v>
      </c>
      <c r="E5854" s="1">
        <v>44658</v>
      </c>
      <c r="F5854" t="s">
        <v>5</v>
      </c>
      <c r="G5854">
        <v>157</v>
      </c>
      <c r="H5854" s="4">
        <v>5166</v>
      </c>
      <c r="I5854" s="3">
        <v>8.1999999999999993</v>
      </c>
      <c r="J5854" s="3">
        <f>IFERROR((I5854/H5854)*1000,0)</f>
        <v>1.587301587301587</v>
      </c>
      <c r="K5854" s="2">
        <v>0.73740000000000006</v>
      </c>
    </row>
    <row r="5855" spans="1:11" x14ac:dyDescent="0.35">
      <c r="A5855" t="s">
        <v>58</v>
      </c>
      <c r="B5855" t="s">
        <v>51</v>
      </c>
      <c r="C5855" t="str">
        <f>IFERROR(VLOOKUP(B5855,$N$3:$O$14,2,FALSE),"error")</f>
        <v>SlowRobot</v>
      </c>
      <c r="D5855">
        <f>IF(E5855&gt;=($M$18-6),1,0)</f>
        <v>0</v>
      </c>
      <c r="E5855" s="1">
        <v>44658</v>
      </c>
      <c r="F5855" t="s">
        <v>5</v>
      </c>
      <c r="G5855">
        <v>170</v>
      </c>
      <c r="H5855" s="4">
        <v>3917</v>
      </c>
      <c r="I5855" s="3">
        <v>6.9</v>
      </c>
      <c r="J5855" s="3">
        <f>IFERROR((I5855/H5855)*1000,0)</f>
        <v>1.7615522083226962</v>
      </c>
      <c r="K5855" s="2">
        <v>0.7097</v>
      </c>
    </row>
    <row r="5856" spans="1:11" x14ac:dyDescent="0.35">
      <c r="A5856" t="s">
        <v>57</v>
      </c>
      <c r="B5856" t="s">
        <v>51</v>
      </c>
      <c r="C5856" t="str">
        <f>IFERROR(VLOOKUP(B5856,$N$3:$O$14,2,FALSE),"error")</f>
        <v>SlowRobot</v>
      </c>
      <c r="D5856">
        <f>IF(E5856&gt;=($M$18-6),1,0)</f>
        <v>0</v>
      </c>
      <c r="E5856" s="1">
        <v>44658</v>
      </c>
      <c r="F5856" t="s">
        <v>5</v>
      </c>
      <c r="G5856">
        <v>167</v>
      </c>
      <c r="H5856" s="4">
        <v>3930</v>
      </c>
      <c r="I5856" s="3">
        <v>6.63</v>
      </c>
      <c r="J5856" s="3">
        <f>IFERROR((I5856/H5856)*1000,0)</f>
        <v>1.6870229007633586</v>
      </c>
      <c r="K5856" s="2">
        <v>0.6341</v>
      </c>
    </row>
    <row r="5857" spans="1:11" x14ac:dyDescent="0.35">
      <c r="A5857" t="s">
        <v>56</v>
      </c>
      <c r="B5857" t="s">
        <v>51</v>
      </c>
      <c r="C5857" t="str">
        <f>IFERROR(VLOOKUP(B5857,$N$3:$O$14,2,FALSE),"error")</f>
        <v>SlowRobot</v>
      </c>
      <c r="D5857">
        <f>IF(E5857&gt;=($M$18-6),1,0)</f>
        <v>0</v>
      </c>
      <c r="E5857" s="1">
        <v>44658</v>
      </c>
      <c r="F5857" t="s">
        <v>5</v>
      </c>
      <c r="G5857">
        <v>182</v>
      </c>
      <c r="H5857" s="4">
        <v>3829</v>
      </c>
      <c r="I5857" s="3">
        <v>6.34</v>
      </c>
      <c r="J5857" s="3">
        <f>IFERROR((I5857/H5857)*1000,0)</f>
        <v>1.6557848002089319</v>
      </c>
      <c r="K5857" s="2">
        <v>0.59</v>
      </c>
    </row>
    <row r="5858" spans="1:11" x14ac:dyDescent="0.35">
      <c r="A5858" t="s">
        <v>55</v>
      </c>
      <c r="B5858" t="s">
        <v>51</v>
      </c>
      <c r="C5858" t="str">
        <f>IFERROR(VLOOKUP(B5858,$N$3:$O$14,2,FALSE),"error")</f>
        <v>SlowRobot</v>
      </c>
      <c r="D5858">
        <f>IF(E5858&gt;=($M$18-6),1,0)</f>
        <v>0</v>
      </c>
      <c r="E5858" s="1">
        <v>44658</v>
      </c>
      <c r="F5858" t="s">
        <v>5</v>
      </c>
      <c r="G5858">
        <v>188</v>
      </c>
      <c r="H5858" s="4">
        <v>3806</v>
      </c>
      <c r="I5858" s="3">
        <v>6.33</v>
      </c>
      <c r="J5858" s="3">
        <f>IFERROR((I5858/H5858)*1000,0)</f>
        <v>1.6631634261692065</v>
      </c>
      <c r="K5858" s="2">
        <v>0.57110000000000005</v>
      </c>
    </row>
    <row r="5859" spans="1:11" x14ac:dyDescent="0.35">
      <c r="A5859" t="s">
        <v>54</v>
      </c>
      <c r="B5859" t="s">
        <v>51</v>
      </c>
      <c r="C5859" t="str">
        <f>IFERROR(VLOOKUP(B5859,$N$3:$O$14,2,FALSE),"error")</f>
        <v>SlowRobot</v>
      </c>
      <c r="D5859">
        <f>IF(E5859&gt;=($M$18-6),1,0)</f>
        <v>0</v>
      </c>
      <c r="E5859" s="1">
        <v>44658</v>
      </c>
      <c r="F5859" t="s">
        <v>5</v>
      </c>
      <c r="G5859">
        <v>16</v>
      </c>
      <c r="H5859" s="4">
        <v>647</v>
      </c>
      <c r="I5859" s="3">
        <v>0.8</v>
      </c>
      <c r="J5859" s="3">
        <f>IFERROR((I5859/H5859)*1000,0)</f>
        <v>1.2364760432766615</v>
      </c>
      <c r="K5859" s="2">
        <v>0.96120000000000005</v>
      </c>
    </row>
    <row r="5860" spans="1:11" x14ac:dyDescent="0.35">
      <c r="A5860" t="s">
        <v>54</v>
      </c>
      <c r="B5860" t="s">
        <v>51</v>
      </c>
      <c r="C5860" t="str">
        <f>IFERROR(VLOOKUP(B5860,$N$3:$O$14,2,FALSE),"error")</f>
        <v>SlowRobot</v>
      </c>
      <c r="D5860">
        <f>IF(E5860&gt;=($M$18-6),1,0)</f>
        <v>0</v>
      </c>
      <c r="E5860" s="1">
        <v>44658</v>
      </c>
      <c r="F5860" t="s">
        <v>4</v>
      </c>
      <c r="G5860">
        <v>229</v>
      </c>
      <c r="H5860" s="4">
        <v>19572</v>
      </c>
      <c r="I5860" s="3">
        <v>28.16</v>
      </c>
      <c r="J5860" s="3">
        <f>IFERROR((I5860/H5860)*1000,0)</f>
        <v>1.4387901083180052</v>
      </c>
      <c r="K5860" s="2">
        <v>0.95</v>
      </c>
    </row>
    <row r="5861" spans="1:11" x14ac:dyDescent="0.35">
      <c r="A5861" t="s">
        <v>54</v>
      </c>
      <c r="B5861" t="s">
        <v>51</v>
      </c>
      <c r="C5861" t="str">
        <f>IFERROR(VLOOKUP(B5861,$N$3:$O$14,2,FALSE),"error")</f>
        <v>SlowRobot</v>
      </c>
      <c r="D5861">
        <f>IF(E5861&gt;=($M$18-6),1,0)</f>
        <v>0</v>
      </c>
      <c r="E5861" s="1">
        <v>44658</v>
      </c>
      <c r="F5861" t="s">
        <v>1</v>
      </c>
      <c r="G5861">
        <v>38</v>
      </c>
      <c r="H5861" s="4">
        <v>556</v>
      </c>
      <c r="I5861" s="3">
        <v>0.6</v>
      </c>
      <c r="J5861" s="3">
        <f>IFERROR((I5861/H5861)*1000,0)</f>
        <v>1.079136690647482</v>
      </c>
      <c r="K5861" s="2">
        <v>0.95830000000000004</v>
      </c>
    </row>
    <row r="5862" spans="1:11" x14ac:dyDescent="0.35">
      <c r="A5862" t="s">
        <v>153</v>
      </c>
      <c r="B5862" t="s">
        <v>51</v>
      </c>
      <c r="C5862" t="str">
        <f>IFERROR(VLOOKUP(B5862,$N$3:$O$14,2,FALSE),"error")</f>
        <v>SlowRobot</v>
      </c>
      <c r="D5862">
        <f>IF(E5862&gt;=($M$18-6),1,0)</f>
        <v>0</v>
      </c>
      <c r="E5862" s="1">
        <v>44658</v>
      </c>
      <c r="F5862" t="s">
        <v>4</v>
      </c>
      <c r="G5862">
        <v>0</v>
      </c>
      <c r="H5862" s="4">
        <v>4</v>
      </c>
      <c r="I5862" s="3">
        <v>0</v>
      </c>
      <c r="J5862" s="3">
        <f>IFERROR((I5862/H5862)*1000,0)</f>
        <v>0</v>
      </c>
      <c r="K5862" s="2">
        <v>0.25</v>
      </c>
    </row>
    <row r="5863" spans="1:11" x14ac:dyDescent="0.35">
      <c r="A5863" t="s">
        <v>53</v>
      </c>
      <c r="B5863" t="s">
        <v>51</v>
      </c>
      <c r="C5863" t="str">
        <f>IFERROR(VLOOKUP(B5863,$N$3:$O$14,2,FALSE),"error")</f>
        <v>SlowRobot</v>
      </c>
      <c r="D5863">
        <f>IF(E5863&gt;=($M$18-6),1,0)</f>
        <v>0</v>
      </c>
      <c r="E5863" s="1">
        <v>44658</v>
      </c>
      <c r="F5863" t="s">
        <v>5</v>
      </c>
      <c r="G5863">
        <v>11</v>
      </c>
      <c r="H5863" s="4">
        <v>228</v>
      </c>
      <c r="I5863" s="3">
        <v>0.53</v>
      </c>
      <c r="J5863" s="3">
        <f>IFERROR((I5863/H5863)*1000,0)</f>
        <v>2.3245614035087723</v>
      </c>
      <c r="K5863" s="2">
        <v>0.65349999999999997</v>
      </c>
    </row>
    <row r="5864" spans="1:11" x14ac:dyDescent="0.35">
      <c r="A5864" t="s">
        <v>53</v>
      </c>
      <c r="B5864" t="s">
        <v>51</v>
      </c>
      <c r="C5864" t="str">
        <f>IFERROR(VLOOKUP(B5864,$N$3:$O$14,2,FALSE),"error")</f>
        <v>SlowRobot</v>
      </c>
      <c r="D5864">
        <f>IF(E5864&gt;=($M$18-6),1,0)</f>
        <v>0</v>
      </c>
      <c r="E5864" s="1">
        <v>44658</v>
      </c>
      <c r="F5864" t="s">
        <v>4</v>
      </c>
      <c r="G5864">
        <v>105</v>
      </c>
      <c r="H5864" s="4">
        <v>8087</v>
      </c>
      <c r="I5864" s="3">
        <v>11.7</v>
      </c>
      <c r="J5864" s="3">
        <f>IFERROR((I5864/H5864)*1000,0)</f>
        <v>1.4467664152343267</v>
      </c>
      <c r="K5864" s="2">
        <v>0.59670000000000001</v>
      </c>
    </row>
    <row r="5865" spans="1:11" x14ac:dyDescent="0.35">
      <c r="A5865" t="s">
        <v>53</v>
      </c>
      <c r="B5865" t="s">
        <v>51</v>
      </c>
      <c r="C5865" t="str">
        <f>IFERROR(VLOOKUP(B5865,$N$3:$O$14,2,FALSE),"error")</f>
        <v>SlowRobot</v>
      </c>
      <c r="D5865">
        <f>IF(E5865&gt;=($M$18-6),1,0)</f>
        <v>0</v>
      </c>
      <c r="E5865" s="1">
        <v>44658</v>
      </c>
      <c r="F5865" t="s">
        <v>1</v>
      </c>
      <c r="G5865">
        <v>48</v>
      </c>
      <c r="H5865" s="4">
        <v>204</v>
      </c>
      <c r="I5865" s="3">
        <v>0.24</v>
      </c>
      <c r="J5865" s="3">
        <f>IFERROR((I5865/H5865)*1000,0)</f>
        <v>1.1764705882352939</v>
      </c>
      <c r="K5865" s="2">
        <v>0.53469999999999995</v>
      </c>
    </row>
    <row r="5866" spans="1:11" x14ac:dyDescent="0.35">
      <c r="A5866" t="s">
        <v>52</v>
      </c>
      <c r="B5866" t="s">
        <v>51</v>
      </c>
      <c r="C5866" t="str">
        <f>IFERROR(VLOOKUP(B5866,$N$3:$O$14,2,FALSE),"error")</f>
        <v>SlowRobot</v>
      </c>
      <c r="D5866">
        <f>IF(E5866&gt;=($M$18-6),1,0)</f>
        <v>0</v>
      </c>
      <c r="E5866" s="1">
        <v>44658</v>
      </c>
      <c r="F5866" t="s">
        <v>5</v>
      </c>
      <c r="G5866">
        <v>3</v>
      </c>
      <c r="H5866" s="4">
        <v>53</v>
      </c>
      <c r="I5866" s="3">
        <v>0.05</v>
      </c>
      <c r="J5866" s="3">
        <f>IFERROR((I5866/H5866)*1000,0)</f>
        <v>0.94339622641509435</v>
      </c>
      <c r="K5866" s="2">
        <v>0.5</v>
      </c>
    </row>
    <row r="5867" spans="1:11" x14ac:dyDescent="0.35">
      <c r="A5867" t="s">
        <v>52</v>
      </c>
      <c r="B5867" t="s">
        <v>51</v>
      </c>
      <c r="C5867" t="str">
        <f>IFERROR(VLOOKUP(B5867,$N$3:$O$14,2,FALSE),"error")</f>
        <v>SlowRobot</v>
      </c>
      <c r="D5867">
        <f>IF(E5867&gt;=($M$18-6),1,0)</f>
        <v>0</v>
      </c>
      <c r="E5867" s="1">
        <v>44658</v>
      </c>
      <c r="F5867" t="s">
        <v>4</v>
      </c>
      <c r="G5867">
        <v>188</v>
      </c>
      <c r="H5867" s="4">
        <v>8661</v>
      </c>
      <c r="I5867" s="3">
        <v>8.86</v>
      </c>
      <c r="J5867" s="3">
        <f>IFERROR((I5867/H5867)*1000,0)</f>
        <v>1.0229765615979678</v>
      </c>
      <c r="K5867" s="2">
        <v>0.51160000000000005</v>
      </c>
    </row>
    <row r="5868" spans="1:11" x14ac:dyDescent="0.35">
      <c r="A5868" t="s">
        <v>52</v>
      </c>
      <c r="B5868" t="s">
        <v>51</v>
      </c>
      <c r="C5868" t="str">
        <f>IFERROR(VLOOKUP(B5868,$N$3:$O$14,2,FALSE),"error")</f>
        <v>SlowRobot</v>
      </c>
      <c r="D5868">
        <f>IF(E5868&gt;=($M$18-6),1,0)</f>
        <v>0</v>
      </c>
      <c r="E5868" s="1">
        <v>44658</v>
      </c>
      <c r="F5868" t="s">
        <v>1</v>
      </c>
      <c r="G5868">
        <v>15</v>
      </c>
      <c r="H5868" s="4">
        <v>40</v>
      </c>
      <c r="I5868" s="3">
        <v>0.06</v>
      </c>
      <c r="J5868" s="3">
        <f>IFERROR((I5868/H5868)*1000,0)</f>
        <v>1.5</v>
      </c>
      <c r="K5868" s="2">
        <v>0.25640000000000002</v>
      </c>
    </row>
    <row r="5869" spans="1:11" x14ac:dyDescent="0.35">
      <c r="A5869" t="s">
        <v>162</v>
      </c>
      <c r="B5869" t="s">
        <v>51</v>
      </c>
      <c r="C5869" t="str">
        <f>IFERROR(VLOOKUP(B5869,$N$3:$O$14,2,FALSE),"error")</f>
        <v>SlowRobot</v>
      </c>
      <c r="D5869">
        <f>IF(E5869&gt;=($M$18-6),1,0)</f>
        <v>0</v>
      </c>
      <c r="E5869" s="1">
        <v>44658</v>
      </c>
      <c r="F5869" t="s">
        <v>5</v>
      </c>
      <c r="G5869">
        <v>22</v>
      </c>
      <c r="H5869" s="4">
        <v>238</v>
      </c>
      <c r="I5869" s="3">
        <v>0.47</v>
      </c>
      <c r="J5869" s="3">
        <f>IFERROR((I5869/H5869)*1000,0)</f>
        <v>1.9747899159663862</v>
      </c>
      <c r="K5869" s="2">
        <v>0.5232</v>
      </c>
    </row>
    <row r="5870" spans="1:11" x14ac:dyDescent="0.35">
      <c r="A5870" t="s">
        <v>162</v>
      </c>
      <c r="B5870" t="s">
        <v>51</v>
      </c>
      <c r="C5870" t="str">
        <f>IFERROR(VLOOKUP(B5870,$N$3:$O$14,2,FALSE),"error")</f>
        <v>SlowRobot</v>
      </c>
      <c r="D5870">
        <f>IF(E5870&gt;=($M$18-6),1,0)</f>
        <v>0</v>
      </c>
      <c r="E5870" s="1">
        <v>44658</v>
      </c>
      <c r="F5870" t="s">
        <v>4</v>
      </c>
      <c r="G5870">
        <v>103</v>
      </c>
      <c r="H5870" s="4">
        <v>7896</v>
      </c>
      <c r="I5870" s="3">
        <v>8.9</v>
      </c>
      <c r="J5870" s="3">
        <f>IFERROR((I5870/H5870)*1000,0)</f>
        <v>1.1271529888551164</v>
      </c>
      <c r="K5870" s="2">
        <v>0.26850000000000002</v>
      </c>
    </row>
    <row r="5871" spans="1:11" x14ac:dyDescent="0.35">
      <c r="A5871" t="s">
        <v>162</v>
      </c>
      <c r="B5871" t="s">
        <v>51</v>
      </c>
      <c r="C5871" t="str">
        <f>IFERROR(VLOOKUP(B5871,$N$3:$O$14,2,FALSE),"error")</f>
        <v>SlowRobot</v>
      </c>
      <c r="D5871">
        <f>IF(E5871&gt;=($M$18-6),1,0)</f>
        <v>0</v>
      </c>
      <c r="E5871" s="1">
        <v>44658</v>
      </c>
      <c r="F5871" t="s">
        <v>1</v>
      </c>
      <c r="G5871">
        <v>40</v>
      </c>
      <c r="H5871" s="4">
        <v>202</v>
      </c>
      <c r="I5871" s="3">
        <v>0.2</v>
      </c>
      <c r="J5871" s="3">
        <f>IFERROR((I5871/H5871)*1000,0)</f>
        <v>0.99009900990099009</v>
      </c>
      <c r="K5871" s="2">
        <v>0.39200000000000002</v>
      </c>
    </row>
    <row r="5872" spans="1:11" x14ac:dyDescent="0.35">
      <c r="A5872" t="s">
        <v>50</v>
      </c>
      <c r="B5872" t="s">
        <v>38</v>
      </c>
      <c r="C5872" t="str">
        <f>IFERROR(VLOOKUP(B5872,$N$3:$O$14,2,FALSE),"error")</f>
        <v>WarHistoryOnline</v>
      </c>
      <c r="D5872">
        <f>IF(E5872&gt;=($M$18-6),1,0)</f>
        <v>0</v>
      </c>
      <c r="E5872" s="1">
        <v>44658</v>
      </c>
      <c r="F5872" t="s">
        <v>5</v>
      </c>
      <c r="G5872">
        <v>936</v>
      </c>
      <c r="H5872" s="4">
        <v>28604</v>
      </c>
      <c r="I5872" s="3">
        <v>19.34</v>
      </c>
      <c r="J5872" s="3">
        <f>IFERROR((I5872/H5872)*1000,0)</f>
        <v>0.6761292126975248</v>
      </c>
      <c r="K5872" s="2">
        <v>0.9415</v>
      </c>
    </row>
    <row r="5873" spans="1:11" x14ac:dyDescent="0.35">
      <c r="A5873" t="s">
        <v>50</v>
      </c>
      <c r="B5873" t="s">
        <v>38</v>
      </c>
      <c r="C5873" t="str">
        <f>IFERROR(VLOOKUP(B5873,$N$3:$O$14,2,FALSE),"error")</f>
        <v>WarHistoryOnline</v>
      </c>
      <c r="D5873">
        <f>IF(E5873&gt;=($M$18-6),1,0)</f>
        <v>0</v>
      </c>
      <c r="E5873" s="1">
        <v>44658</v>
      </c>
      <c r="F5873" t="s">
        <v>4</v>
      </c>
      <c r="G5873">
        <v>0</v>
      </c>
      <c r="H5873" s="4">
        <v>3</v>
      </c>
      <c r="I5873" s="3">
        <v>0</v>
      </c>
      <c r="J5873" s="3">
        <f>IFERROR((I5873/H5873)*1000,0)</f>
        <v>0</v>
      </c>
      <c r="K5873" s="2">
        <v>1</v>
      </c>
    </row>
    <row r="5874" spans="1:11" x14ac:dyDescent="0.35">
      <c r="A5874" t="s">
        <v>49</v>
      </c>
      <c r="B5874" t="s">
        <v>38</v>
      </c>
      <c r="C5874" t="str">
        <f>IFERROR(VLOOKUP(B5874,$N$3:$O$14,2,FALSE),"error")</f>
        <v>WarHistoryOnline</v>
      </c>
      <c r="D5874">
        <f>IF(E5874&gt;=($M$18-6),1,0)</f>
        <v>0</v>
      </c>
      <c r="E5874" s="1">
        <v>44658</v>
      </c>
      <c r="F5874" t="s">
        <v>6</v>
      </c>
      <c r="G5874">
        <v>0</v>
      </c>
      <c r="H5874" s="4">
        <v>13</v>
      </c>
      <c r="I5874" s="3">
        <v>0.01</v>
      </c>
      <c r="J5874" s="3">
        <f>IFERROR((I5874/H5874)*1000,0)</f>
        <v>0.76923076923076927</v>
      </c>
      <c r="K5874" s="2">
        <v>1</v>
      </c>
    </row>
    <row r="5875" spans="1:11" x14ac:dyDescent="0.35">
      <c r="A5875" t="s">
        <v>49</v>
      </c>
      <c r="B5875" t="s">
        <v>38</v>
      </c>
      <c r="C5875" t="str">
        <f>IFERROR(VLOOKUP(B5875,$N$3:$O$14,2,FALSE),"error")</f>
        <v>WarHistoryOnline</v>
      </c>
      <c r="D5875">
        <f>IF(E5875&gt;=($M$18-6),1,0)</f>
        <v>0</v>
      </c>
      <c r="E5875" s="1">
        <v>44658</v>
      </c>
      <c r="F5875" t="s">
        <v>5</v>
      </c>
      <c r="G5875">
        <v>132</v>
      </c>
      <c r="H5875" s="4">
        <v>7585</v>
      </c>
      <c r="I5875" s="3">
        <v>2.79</v>
      </c>
      <c r="J5875" s="3">
        <f>IFERROR((I5875/H5875)*1000,0)</f>
        <v>0.36783124588002636</v>
      </c>
      <c r="K5875" s="2">
        <v>0.97770000000000001</v>
      </c>
    </row>
    <row r="5876" spans="1:11" x14ac:dyDescent="0.35">
      <c r="A5876" t="s">
        <v>49</v>
      </c>
      <c r="B5876" t="s">
        <v>38</v>
      </c>
      <c r="C5876" t="str">
        <f>IFERROR(VLOOKUP(B5876,$N$3:$O$14,2,FALSE),"error")</f>
        <v>WarHistoryOnline</v>
      </c>
      <c r="D5876">
        <f>IF(E5876&gt;=($M$18-6),1,0)</f>
        <v>0</v>
      </c>
      <c r="E5876" s="1">
        <v>44658</v>
      </c>
      <c r="F5876" t="s">
        <v>4</v>
      </c>
      <c r="G5876" s="5">
        <v>4179</v>
      </c>
      <c r="H5876" s="4">
        <v>566959</v>
      </c>
      <c r="I5876" s="3">
        <v>230.61</v>
      </c>
      <c r="J5876" s="3">
        <f>IFERROR((I5876/H5876)*1000,0)</f>
        <v>0.40674898890395955</v>
      </c>
      <c r="K5876" s="2">
        <v>0.98309999999999997</v>
      </c>
    </row>
    <row r="5877" spans="1:11" x14ac:dyDescent="0.35">
      <c r="A5877" t="s">
        <v>49</v>
      </c>
      <c r="B5877" t="s">
        <v>38</v>
      </c>
      <c r="C5877" t="str">
        <f>IFERROR(VLOOKUP(B5877,$N$3:$O$14,2,FALSE),"error")</f>
        <v>WarHistoryOnline</v>
      </c>
      <c r="D5877">
        <f>IF(E5877&gt;=($M$18-6),1,0)</f>
        <v>0</v>
      </c>
      <c r="E5877" s="1">
        <v>44658</v>
      </c>
      <c r="F5877" t="s">
        <v>1</v>
      </c>
      <c r="G5877" s="5">
        <v>1112</v>
      </c>
      <c r="H5877" s="4">
        <v>109395</v>
      </c>
      <c r="I5877" s="3">
        <v>29.72</v>
      </c>
      <c r="J5877" s="3">
        <f>IFERROR((I5877/H5877)*1000,0)</f>
        <v>0.27167603638191873</v>
      </c>
      <c r="K5877" s="2">
        <v>0.98409999999999997</v>
      </c>
    </row>
    <row r="5878" spans="1:11" x14ac:dyDescent="0.35">
      <c r="A5878" t="s">
        <v>48</v>
      </c>
      <c r="B5878" t="s">
        <v>38</v>
      </c>
      <c r="C5878" t="str">
        <f>IFERROR(VLOOKUP(B5878,$N$3:$O$14,2,FALSE),"error")</f>
        <v>WarHistoryOnline</v>
      </c>
      <c r="D5878">
        <f>IF(E5878&gt;=($M$18-6),1,0)</f>
        <v>0</v>
      </c>
      <c r="E5878" s="1">
        <v>44658</v>
      </c>
      <c r="F5878" t="s">
        <v>6</v>
      </c>
      <c r="G5878">
        <v>0</v>
      </c>
      <c r="H5878" s="4">
        <v>14</v>
      </c>
      <c r="I5878" s="3">
        <v>0</v>
      </c>
      <c r="J5878" s="3">
        <f>IFERROR((I5878/H5878)*1000,0)</f>
        <v>0</v>
      </c>
      <c r="K5878" s="2">
        <v>0.92859999999999998</v>
      </c>
    </row>
    <row r="5879" spans="1:11" x14ac:dyDescent="0.35">
      <c r="A5879" t="s">
        <v>48</v>
      </c>
      <c r="B5879" t="s">
        <v>38</v>
      </c>
      <c r="C5879" t="str">
        <f>IFERROR(VLOOKUP(B5879,$N$3:$O$14,2,FALSE),"error")</f>
        <v>WarHistoryOnline</v>
      </c>
      <c r="D5879">
        <f>IF(E5879&gt;=($M$18-6),1,0)</f>
        <v>0</v>
      </c>
      <c r="E5879" s="1">
        <v>44658</v>
      </c>
      <c r="F5879" t="s">
        <v>5</v>
      </c>
      <c r="G5879">
        <v>251</v>
      </c>
      <c r="H5879" s="4">
        <v>10852</v>
      </c>
      <c r="I5879" s="3">
        <v>10.91</v>
      </c>
      <c r="J5879" s="3">
        <f>IFERROR((I5879/H5879)*1000,0)</f>
        <v>1.0053446369332841</v>
      </c>
      <c r="K5879" s="2">
        <v>0.64429999999999998</v>
      </c>
    </row>
    <row r="5880" spans="1:11" x14ac:dyDescent="0.35">
      <c r="A5880" t="s">
        <v>48</v>
      </c>
      <c r="B5880" t="s">
        <v>38</v>
      </c>
      <c r="C5880" t="str">
        <f>IFERROR(VLOOKUP(B5880,$N$3:$O$14,2,FALSE),"error")</f>
        <v>WarHistoryOnline</v>
      </c>
      <c r="D5880">
        <f>IF(E5880&gt;=($M$18-6),1,0)</f>
        <v>0</v>
      </c>
      <c r="E5880" s="1">
        <v>44658</v>
      </c>
      <c r="F5880" t="s">
        <v>4</v>
      </c>
      <c r="G5880">
        <v>6</v>
      </c>
      <c r="H5880" s="4">
        <v>174</v>
      </c>
      <c r="I5880" s="3">
        <v>0.18</v>
      </c>
      <c r="J5880" s="3">
        <f>IFERROR((I5880/H5880)*1000,0)</f>
        <v>1.0344827586206897</v>
      </c>
      <c r="K5880" s="2">
        <v>8.8800000000000004E-2</v>
      </c>
    </row>
    <row r="5881" spans="1:11" x14ac:dyDescent="0.35">
      <c r="A5881" t="s">
        <v>48</v>
      </c>
      <c r="B5881" t="s">
        <v>38</v>
      </c>
      <c r="C5881" t="str">
        <f>IFERROR(VLOOKUP(B5881,$N$3:$O$14,2,FALSE),"error")</f>
        <v>WarHistoryOnline</v>
      </c>
      <c r="D5881">
        <f>IF(E5881&gt;=($M$18-6),1,0)</f>
        <v>0</v>
      </c>
      <c r="E5881" s="1">
        <v>44658</v>
      </c>
      <c r="F5881" t="s">
        <v>1</v>
      </c>
      <c r="G5881">
        <v>508</v>
      </c>
      <c r="H5881" s="4">
        <v>16733</v>
      </c>
      <c r="I5881" s="3">
        <v>11.99</v>
      </c>
      <c r="J5881" s="3">
        <f>IFERROR((I5881/H5881)*1000,0)</f>
        <v>0.71654813840913167</v>
      </c>
      <c r="K5881" s="2">
        <v>0.65129999999999999</v>
      </c>
    </row>
    <row r="5882" spans="1:11" x14ac:dyDescent="0.35">
      <c r="A5882" t="s">
        <v>47</v>
      </c>
      <c r="B5882" t="s">
        <v>38</v>
      </c>
      <c r="C5882" t="str">
        <f>IFERROR(VLOOKUP(B5882,$N$3:$O$14,2,FALSE),"error")</f>
        <v>WarHistoryOnline</v>
      </c>
      <c r="D5882">
        <f>IF(E5882&gt;=($M$18-6),1,0)</f>
        <v>0</v>
      </c>
      <c r="E5882" s="1">
        <v>44658</v>
      </c>
      <c r="F5882" t="s">
        <v>6</v>
      </c>
      <c r="G5882">
        <v>0</v>
      </c>
      <c r="H5882" s="4">
        <v>16</v>
      </c>
      <c r="I5882" s="3">
        <v>0.03</v>
      </c>
      <c r="J5882" s="3">
        <f>IFERROR((I5882/H5882)*1000,0)</f>
        <v>1.875</v>
      </c>
      <c r="K5882" s="2">
        <v>0.9375</v>
      </c>
    </row>
    <row r="5883" spans="1:11" x14ac:dyDescent="0.35">
      <c r="A5883" t="s">
        <v>47</v>
      </c>
      <c r="B5883" t="s">
        <v>38</v>
      </c>
      <c r="C5883" t="str">
        <f>IFERROR(VLOOKUP(B5883,$N$3:$O$14,2,FALSE),"error")</f>
        <v>WarHistoryOnline</v>
      </c>
      <c r="D5883">
        <f>IF(E5883&gt;=($M$18-6),1,0)</f>
        <v>0</v>
      </c>
      <c r="E5883" s="1">
        <v>44658</v>
      </c>
      <c r="F5883" t="s">
        <v>5</v>
      </c>
      <c r="G5883">
        <v>851</v>
      </c>
      <c r="H5883" s="4">
        <v>108391</v>
      </c>
      <c r="I5883" s="3">
        <v>97.58</v>
      </c>
      <c r="J5883" s="3">
        <f>IFERROR((I5883/H5883)*1000,0)</f>
        <v>0.90025924661641643</v>
      </c>
      <c r="K5883" s="2">
        <v>0.94599999999999995</v>
      </c>
    </row>
    <row r="5884" spans="1:11" x14ac:dyDescent="0.35">
      <c r="A5884" t="s">
        <v>47</v>
      </c>
      <c r="B5884" t="s">
        <v>38</v>
      </c>
      <c r="C5884" t="str">
        <f>IFERROR(VLOOKUP(B5884,$N$3:$O$14,2,FALSE),"error")</f>
        <v>WarHistoryOnline</v>
      </c>
      <c r="D5884">
        <f>IF(E5884&gt;=($M$18-6),1,0)</f>
        <v>0</v>
      </c>
      <c r="E5884" s="1">
        <v>44658</v>
      </c>
      <c r="F5884" t="s">
        <v>4</v>
      </c>
      <c r="G5884">
        <v>9</v>
      </c>
      <c r="H5884" s="4">
        <v>218</v>
      </c>
      <c r="I5884" s="3">
        <v>0.16</v>
      </c>
      <c r="J5884" s="3">
        <f>IFERROR((I5884/H5884)*1000,0)</f>
        <v>0.73394495412844041</v>
      </c>
      <c r="K5884" s="2">
        <v>0.2676</v>
      </c>
    </row>
    <row r="5885" spans="1:11" x14ac:dyDescent="0.35">
      <c r="A5885" t="s">
        <v>47</v>
      </c>
      <c r="B5885" t="s">
        <v>38</v>
      </c>
      <c r="C5885" t="str">
        <f>IFERROR(VLOOKUP(B5885,$N$3:$O$14,2,FALSE),"error")</f>
        <v>WarHistoryOnline</v>
      </c>
      <c r="D5885">
        <f>IF(E5885&gt;=($M$18-6),1,0)</f>
        <v>0</v>
      </c>
      <c r="E5885" s="1">
        <v>44658</v>
      </c>
      <c r="F5885" t="s">
        <v>1</v>
      </c>
      <c r="G5885" s="5">
        <v>1037</v>
      </c>
      <c r="H5885" s="4">
        <v>105063</v>
      </c>
      <c r="I5885" s="3">
        <v>35.33</v>
      </c>
      <c r="J5885" s="3">
        <f>IFERROR((I5885/H5885)*1000,0)</f>
        <v>0.33627442582069805</v>
      </c>
      <c r="K5885" s="2">
        <v>0.96730000000000005</v>
      </c>
    </row>
    <row r="5886" spans="1:11" x14ac:dyDescent="0.35">
      <c r="A5886" t="s">
        <v>46</v>
      </c>
      <c r="B5886" t="s">
        <v>38</v>
      </c>
      <c r="C5886" t="str">
        <f>IFERROR(VLOOKUP(B5886,$N$3:$O$14,2,FALSE),"error")</f>
        <v>WarHistoryOnline</v>
      </c>
      <c r="D5886">
        <f>IF(E5886&gt;=($M$18-6),1,0)</f>
        <v>0</v>
      </c>
      <c r="E5886" s="1">
        <v>44658</v>
      </c>
      <c r="F5886" t="s">
        <v>5</v>
      </c>
      <c r="G5886">
        <v>17</v>
      </c>
      <c r="H5886" s="4">
        <v>238</v>
      </c>
      <c r="I5886" s="3">
        <v>0.28999999999999998</v>
      </c>
      <c r="J5886" s="3">
        <f>IFERROR((I5886/H5886)*1000,0)</f>
        <v>1.2184873949579831</v>
      </c>
      <c r="K5886" s="2">
        <v>0.68510000000000004</v>
      </c>
    </row>
    <row r="5887" spans="1:11" x14ac:dyDescent="0.35">
      <c r="A5887" t="s">
        <v>46</v>
      </c>
      <c r="B5887" t="s">
        <v>38</v>
      </c>
      <c r="C5887" t="str">
        <f>IFERROR(VLOOKUP(B5887,$N$3:$O$14,2,FALSE),"error")</f>
        <v>WarHistoryOnline</v>
      </c>
      <c r="D5887">
        <f>IF(E5887&gt;=($M$18-6),1,0)</f>
        <v>0</v>
      </c>
      <c r="E5887" s="1">
        <v>44658</v>
      </c>
      <c r="F5887" t="s">
        <v>4</v>
      </c>
      <c r="G5887" s="5">
        <v>1490</v>
      </c>
      <c r="H5887" s="4">
        <v>96542</v>
      </c>
      <c r="I5887" s="3">
        <v>98.23</v>
      </c>
      <c r="J5887" s="3">
        <f>IFERROR((I5887/H5887)*1000,0)</f>
        <v>1.0174846180936794</v>
      </c>
      <c r="K5887" s="2">
        <v>0.79449999999999998</v>
      </c>
    </row>
    <row r="5888" spans="1:11" x14ac:dyDescent="0.35">
      <c r="A5888" t="s">
        <v>46</v>
      </c>
      <c r="B5888" t="s">
        <v>38</v>
      </c>
      <c r="C5888" t="str">
        <f>IFERROR(VLOOKUP(B5888,$N$3:$O$14,2,FALSE),"error")</f>
        <v>WarHistoryOnline</v>
      </c>
      <c r="D5888">
        <f>IF(E5888&gt;=($M$18-6),1,0)</f>
        <v>0</v>
      </c>
      <c r="E5888" s="1">
        <v>44658</v>
      </c>
      <c r="F5888" t="s">
        <v>1</v>
      </c>
      <c r="G5888">
        <v>29</v>
      </c>
      <c r="H5888" s="4">
        <v>2034</v>
      </c>
      <c r="I5888" s="3">
        <v>2.64</v>
      </c>
      <c r="J5888" s="3">
        <f>IFERROR((I5888/H5888)*1000,0)</f>
        <v>1.2979351032448379</v>
      </c>
      <c r="K5888" s="2">
        <v>0.74380000000000002</v>
      </c>
    </row>
    <row r="5889" spans="1:11" x14ac:dyDescent="0.35">
      <c r="A5889" t="s">
        <v>45</v>
      </c>
      <c r="B5889" t="s">
        <v>38</v>
      </c>
      <c r="C5889" t="str">
        <f>IFERROR(VLOOKUP(B5889,$N$3:$O$14,2,FALSE),"error")</f>
        <v>WarHistoryOnline</v>
      </c>
      <c r="D5889">
        <f>IF(E5889&gt;=($M$18-6),1,0)</f>
        <v>0</v>
      </c>
      <c r="E5889" s="1">
        <v>44658</v>
      </c>
      <c r="F5889" t="s">
        <v>6</v>
      </c>
      <c r="G5889">
        <v>0</v>
      </c>
      <c r="H5889" s="4">
        <v>4</v>
      </c>
      <c r="I5889" s="3">
        <v>0</v>
      </c>
      <c r="J5889" s="3">
        <f>IFERROR((I5889/H5889)*1000,0)</f>
        <v>0</v>
      </c>
      <c r="K5889" s="2">
        <v>0.75</v>
      </c>
    </row>
    <row r="5890" spans="1:11" x14ac:dyDescent="0.35">
      <c r="A5890" t="s">
        <v>45</v>
      </c>
      <c r="B5890" t="s">
        <v>38</v>
      </c>
      <c r="C5890" t="str">
        <f>IFERROR(VLOOKUP(B5890,$N$3:$O$14,2,FALSE),"error")</f>
        <v>WarHistoryOnline</v>
      </c>
      <c r="D5890">
        <f>IF(E5890&gt;=($M$18-6),1,0)</f>
        <v>0</v>
      </c>
      <c r="E5890" s="1">
        <v>44658</v>
      </c>
      <c r="F5890" t="s">
        <v>5</v>
      </c>
      <c r="G5890">
        <v>478</v>
      </c>
      <c r="H5890" s="4">
        <v>21515</v>
      </c>
      <c r="I5890" s="3">
        <v>23.68</v>
      </c>
      <c r="J5890" s="3">
        <f>IFERROR((I5890/H5890)*1000,0)</f>
        <v>1.1006274692075297</v>
      </c>
      <c r="K5890" s="2">
        <v>0.81859999999999999</v>
      </c>
    </row>
    <row r="5891" spans="1:11" x14ac:dyDescent="0.35">
      <c r="A5891" t="s">
        <v>45</v>
      </c>
      <c r="B5891" t="s">
        <v>38</v>
      </c>
      <c r="C5891" t="str">
        <f>IFERROR(VLOOKUP(B5891,$N$3:$O$14,2,FALSE),"error")</f>
        <v>WarHistoryOnline</v>
      </c>
      <c r="D5891">
        <f>IF(E5891&gt;=($M$18-6),1,0)</f>
        <v>0</v>
      </c>
      <c r="E5891" s="1">
        <v>44658</v>
      </c>
      <c r="F5891" t="s">
        <v>4</v>
      </c>
      <c r="G5891">
        <v>22</v>
      </c>
      <c r="H5891" s="4">
        <v>325</v>
      </c>
      <c r="I5891" s="3">
        <v>0.14000000000000001</v>
      </c>
      <c r="J5891" s="3">
        <f>IFERROR((I5891/H5891)*1000,0)</f>
        <v>0.43076923076923085</v>
      </c>
      <c r="K5891" s="2">
        <v>0.42109999999999997</v>
      </c>
    </row>
    <row r="5892" spans="1:11" x14ac:dyDescent="0.35">
      <c r="A5892" t="s">
        <v>45</v>
      </c>
      <c r="B5892" t="s">
        <v>38</v>
      </c>
      <c r="C5892" t="str">
        <f>IFERROR(VLOOKUP(B5892,$N$3:$O$14,2,FALSE),"error")</f>
        <v>WarHistoryOnline</v>
      </c>
      <c r="D5892">
        <f>IF(E5892&gt;=($M$18-6),1,0)</f>
        <v>0</v>
      </c>
      <c r="E5892" s="1">
        <v>44658</v>
      </c>
      <c r="F5892" t="s">
        <v>1</v>
      </c>
      <c r="G5892">
        <v>248</v>
      </c>
      <c r="H5892" s="4">
        <v>20845</v>
      </c>
      <c r="I5892" s="3">
        <v>9.94</v>
      </c>
      <c r="J5892" s="3">
        <f>IFERROR((I5892/H5892)*1000,0)</f>
        <v>0.47685296234108898</v>
      </c>
      <c r="K5892" s="2">
        <v>0.86080000000000001</v>
      </c>
    </row>
    <row r="5893" spans="1:11" x14ac:dyDescent="0.35">
      <c r="A5893" t="s">
        <v>44</v>
      </c>
      <c r="B5893" t="s">
        <v>38</v>
      </c>
      <c r="C5893" t="str">
        <f>IFERROR(VLOOKUP(B5893,$N$3:$O$14,2,FALSE),"error")</f>
        <v>WarHistoryOnline</v>
      </c>
      <c r="D5893">
        <f>IF(E5893&gt;=($M$18-6),1,0)</f>
        <v>0</v>
      </c>
      <c r="E5893" s="1">
        <v>44658</v>
      </c>
      <c r="F5893" t="s">
        <v>6</v>
      </c>
      <c r="G5893">
        <v>0</v>
      </c>
      <c r="H5893" s="4">
        <v>4</v>
      </c>
      <c r="I5893" s="3">
        <v>0</v>
      </c>
      <c r="J5893" s="3">
        <f>IFERROR((I5893/H5893)*1000,0)</f>
        <v>0</v>
      </c>
      <c r="K5893" s="2">
        <v>1</v>
      </c>
    </row>
    <row r="5894" spans="1:11" x14ac:dyDescent="0.35">
      <c r="A5894" t="s">
        <v>44</v>
      </c>
      <c r="B5894" t="s">
        <v>38</v>
      </c>
      <c r="C5894" t="str">
        <f>IFERROR(VLOOKUP(B5894,$N$3:$O$14,2,FALSE),"error")</f>
        <v>WarHistoryOnline</v>
      </c>
      <c r="D5894">
        <f>IF(E5894&gt;=($M$18-6),1,0)</f>
        <v>0</v>
      </c>
      <c r="E5894" s="1">
        <v>44658</v>
      </c>
      <c r="F5894" t="s">
        <v>5</v>
      </c>
      <c r="G5894">
        <v>860</v>
      </c>
      <c r="H5894" s="4">
        <v>33035</v>
      </c>
      <c r="I5894" s="3">
        <v>30.02</v>
      </c>
      <c r="J5894" s="3">
        <f>IFERROR((I5894/H5894)*1000,0)</f>
        <v>0.90873316179809294</v>
      </c>
      <c r="K5894" s="2">
        <v>0.67420000000000002</v>
      </c>
    </row>
    <row r="5895" spans="1:11" x14ac:dyDescent="0.35">
      <c r="A5895" t="s">
        <v>44</v>
      </c>
      <c r="B5895" t="s">
        <v>38</v>
      </c>
      <c r="C5895" t="str">
        <f>IFERROR(VLOOKUP(B5895,$N$3:$O$14,2,FALSE),"error")</f>
        <v>WarHistoryOnline</v>
      </c>
      <c r="D5895">
        <f>IF(E5895&gt;=($M$18-6),1,0)</f>
        <v>0</v>
      </c>
      <c r="E5895" s="1">
        <v>44658</v>
      </c>
      <c r="F5895" t="s">
        <v>4</v>
      </c>
      <c r="G5895" s="5">
        <v>1950</v>
      </c>
      <c r="H5895" s="4">
        <v>191031</v>
      </c>
      <c r="I5895" s="3">
        <v>135.24</v>
      </c>
      <c r="J5895" s="3">
        <f>IFERROR((I5895/H5895)*1000,0)</f>
        <v>0.70794792468238144</v>
      </c>
      <c r="K5895" s="2">
        <v>0.68589999999999995</v>
      </c>
    </row>
    <row r="5896" spans="1:11" x14ac:dyDescent="0.35">
      <c r="A5896" t="s">
        <v>44</v>
      </c>
      <c r="B5896" t="s">
        <v>38</v>
      </c>
      <c r="C5896" t="str">
        <f>IFERROR(VLOOKUP(B5896,$N$3:$O$14,2,FALSE),"error")</f>
        <v>WarHistoryOnline</v>
      </c>
      <c r="D5896">
        <f>IF(E5896&gt;=($M$18-6),1,0)</f>
        <v>0</v>
      </c>
      <c r="E5896" s="1">
        <v>44658</v>
      </c>
      <c r="F5896" t="s">
        <v>1</v>
      </c>
      <c r="G5896">
        <v>582</v>
      </c>
      <c r="H5896" s="4">
        <v>38117</v>
      </c>
      <c r="I5896" s="3">
        <v>18.170000000000002</v>
      </c>
      <c r="J5896" s="3">
        <f>IFERROR((I5896/H5896)*1000,0)</f>
        <v>0.47669019072854635</v>
      </c>
      <c r="K5896" s="2">
        <v>0.73709999999999998</v>
      </c>
    </row>
    <row r="5897" spans="1:11" x14ac:dyDescent="0.35">
      <c r="A5897" t="s">
        <v>43</v>
      </c>
      <c r="B5897" t="s">
        <v>38</v>
      </c>
      <c r="C5897" t="str">
        <f>IFERROR(VLOOKUP(B5897,$N$3:$O$14,2,FALSE),"error")</f>
        <v>WarHistoryOnline</v>
      </c>
      <c r="D5897">
        <f>IF(E5897&gt;=($M$18-6),1,0)</f>
        <v>0</v>
      </c>
      <c r="E5897" s="1">
        <v>44658</v>
      </c>
      <c r="F5897" t="s">
        <v>6</v>
      </c>
      <c r="G5897">
        <v>0</v>
      </c>
      <c r="H5897" s="4">
        <v>2</v>
      </c>
      <c r="I5897" s="3">
        <v>0</v>
      </c>
      <c r="J5897" s="3">
        <f>IFERROR((I5897/H5897)*1000,0)</f>
        <v>0</v>
      </c>
      <c r="K5897" s="2">
        <v>1</v>
      </c>
    </row>
    <row r="5898" spans="1:11" x14ac:dyDescent="0.35">
      <c r="A5898" t="s">
        <v>43</v>
      </c>
      <c r="B5898" t="s">
        <v>38</v>
      </c>
      <c r="C5898" t="str">
        <f>IFERROR(VLOOKUP(B5898,$N$3:$O$14,2,FALSE),"error")</f>
        <v>WarHistoryOnline</v>
      </c>
      <c r="D5898">
        <f>IF(E5898&gt;=($M$18-6),1,0)</f>
        <v>0</v>
      </c>
      <c r="E5898" s="1">
        <v>44658</v>
      </c>
      <c r="F5898" t="s">
        <v>5</v>
      </c>
      <c r="G5898">
        <v>690</v>
      </c>
      <c r="H5898" s="4">
        <v>28325</v>
      </c>
      <c r="I5898" s="3">
        <v>24.18</v>
      </c>
      <c r="J5898" s="3">
        <f>IFERROR((I5898/H5898)*1000,0)</f>
        <v>0.85366284201235654</v>
      </c>
      <c r="K5898" s="2">
        <v>0.66949999999999998</v>
      </c>
    </row>
    <row r="5899" spans="1:11" x14ac:dyDescent="0.35">
      <c r="A5899" t="s">
        <v>43</v>
      </c>
      <c r="B5899" t="s">
        <v>38</v>
      </c>
      <c r="C5899" t="str">
        <f>IFERROR(VLOOKUP(B5899,$N$3:$O$14,2,FALSE),"error")</f>
        <v>WarHistoryOnline</v>
      </c>
      <c r="D5899">
        <f>IF(E5899&gt;=($M$18-6),1,0)</f>
        <v>0</v>
      </c>
      <c r="E5899" s="1">
        <v>44658</v>
      </c>
      <c r="F5899" t="s">
        <v>4</v>
      </c>
      <c r="G5899" s="5">
        <v>1844</v>
      </c>
      <c r="H5899" s="4">
        <v>169282</v>
      </c>
      <c r="I5899" s="3">
        <v>108.34</v>
      </c>
      <c r="J5899" s="3">
        <f>IFERROR((I5899/H5899)*1000,0)</f>
        <v>0.63999716449474842</v>
      </c>
      <c r="K5899" s="2">
        <v>0.67220000000000002</v>
      </c>
    </row>
    <row r="5900" spans="1:11" x14ac:dyDescent="0.35">
      <c r="A5900" t="s">
        <v>43</v>
      </c>
      <c r="B5900" t="s">
        <v>38</v>
      </c>
      <c r="C5900" t="str">
        <f>IFERROR(VLOOKUP(B5900,$N$3:$O$14,2,FALSE),"error")</f>
        <v>WarHistoryOnline</v>
      </c>
      <c r="D5900">
        <f>IF(E5900&gt;=($M$18-6),1,0)</f>
        <v>0</v>
      </c>
      <c r="E5900" s="1">
        <v>44658</v>
      </c>
      <c r="F5900" t="s">
        <v>1</v>
      </c>
      <c r="G5900">
        <v>556</v>
      </c>
      <c r="H5900" s="4">
        <v>34598</v>
      </c>
      <c r="I5900" s="3">
        <v>14.54</v>
      </c>
      <c r="J5900" s="3">
        <f>IFERROR((I5900/H5900)*1000,0)</f>
        <v>0.42025550609861839</v>
      </c>
      <c r="K5900" s="2">
        <v>0.72560000000000002</v>
      </c>
    </row>
    <row r="5901" spans="1:11" x14ac:dyDescent="0.35">
      <c r="A5901" t="s">
        <v>42</v>
      </c>
      <c r="B5901" t="s">
        <v>38</v>
      </c>
      <c r="C5901" t="str">
        <f>IFERROR(VLOOKUP(B5901,$N$3:$O$14,2,FALSE),"error")</f>
        <v>WarHistoryOnline</v>
      </c>
      <c r="D5901">
        <f>IF(E5901&gt;=($M$18-6),1,0)</f>
        <v>0</v>
      </c>
      <c r="E5901" s="1">
        <v>44658</v>
      </c>
      <c r="F5901" t="s">
        <v>6</v>
      </c>
      <c r="G5901">
        <v>0</v>
      </c>
      <c r="H5901" s="4">
        <v>3</v>
      </c>
      <c r="I5901" s="3">
        <v>0</v>
      </c>
      <c r="J5901" s="3">
        <f>IFERROR((I5901/H5901)*1000,0)</f>
        <v>0</v>
      </c>
      <c r="K5901" s="2">
        <v>0.66669999999999996</v>
      </c>
    </row>
    <row r="5902" spans="1:11" x14ac:dyDescent="0.35">
      <c r="A5902" t="s">
        <v>42</v>
      </c>
      <c r="B5902" t="s">
        <v>38</v>
      </c>
      <c r="C5902" t="str">
        <f>IFERROR(VLOOKUP(B5902,$N$3:$O$14,2,FALSE),"error")</f>
        <v>WarHistoryOnline</v>
      </c>
      <c r="D5902">
        <f>IF(E5902&gt;=($M$18-6),1,0)</f>
        <v>0</v>
      </c>
      <c r="E5902" s="1">
        <v>44658</v>
      </c>
      <c r="F5902" t="s">
        <v>5</v>
      </c>
      <c r="G5902" s="5">
        <v>1067</v>
      </c>
      <c r="H5902" s="4">
        <v>24047</v>
      </c>
      <c r="I5902" s="3">
        <v>20.67</v>
      </c>
      <c r="J5902" s="3">
        <f>IFERROR((I5902/H5902)*1000,0)</f>
        <v>0.85956668191458407</v>
      </c>
      <c r="K5902" s="2">
        <v>0.64859999999999995</v>
      </c>
    </row>
    <row r="5903" spans="1:11" x14ac:dyDescent="0.35">
      <c r="A5903" t="s">
        <v>42</v>
      </c>
      <c r="B5903" t="s">
        <v>38</v>
      </c>
      <c r="C5903" t="str">
        <f>IFERROR(VLOOKUP(B5903,$N$3:$O$14,2,FALSE),"error")</f>
        <v>WarHistoryOnline</v>
      </c>
      <c r="D5903">
        <f>IF(E5903&gt;=($M$18-6),1,0)</f>
        <v>0</v>
      </c>
      <c r="E5903" s="1">
        <v>44658</v>
      </c>
      <c r="F5903" t="s">
        <v>4</v>
      </c>
      <c r="G5903" s="5">
        <v>1809</v>
      </c>
      <c r="H5903" s="4">
        <v>143063</v>
      </c>
      <c r="I5903" s="3">
        <v>89.73</v>
      </c>
      <c r="J5903" s="3">
        <f>IFERROR((I5903/H5903)*1000,0)</f>
        <v>0.62720619587174886</v>
      </c>
      <c r="K5903" s="2">
        <v>0.66180000000000005</v>
      </c>
    </row>
    <row r="5904" spans="1:11" x14ac:dyDescent="0.35">
      <c r="A5904" t="s">
        <v>42</v>
      </c>
      <c r="B5904" t="s">
        <v>38</v>
      </c>
      <c r="C5904" t="str">
        <f>IFERROR(VLOOKUP(B5904,$N$3:$O$14,2,FALSE),"error")</f>
        <v>WarHistoryOnline</v>
      </c>
      <c r="D5904">
        <f>IF(E5904&gt;=($M$18-6),1,0)</f>
        <v>0</v>
      </c>
      <c r="E5904" s="1">
        <v>44658</v>
      </c>
      <c r="F5904" t="s">
        <v>1</v>
      </c>
      <c r="G5904">
        <v>626</v>
      </c>
      <c r="H5904" s="4">
        <v>29881</v>
      </c>
      <c r="I5904" s="3">
        <v>11.89</v>
      </c>
      <c r="J5904" s="3">
        <f>IFERROR((I5904/H5904)*1000,0)</f>
        <v>0.39791171647535223</v>
      </c>
      <c r="K5904" s="2">
        <v>0.69910000000000005</v>
      </c>
    </row>
    <row r="5905" spans="1:11" x14ac:dyDescent="0.35">
      <c r="A5905" t="s">
        <v>41</v>
      </c>
      <c r="B5905" t="s">
        <v>38</v>
      </c>
      <c r="C5905" t="str">
        <f>IFERROR(VLOOKUP(B5905,$N$3:$O$14,2,FALSE),"error")</f>
        <v>WarHistoryOnline</v>
      </c>
      <c r="D5905">
        <f>IF(E5905&gt;=($M$18-6),1,0)</f>
        <v>0</v>
      </c>
      <c r="E5905" s="1">
        <v>44658</v>
      </c>
      <c r="F5905" t="s">
        <v>6</v>
      </c>
      <c r="G5905">
        <v>0</v>
      </c>
      <c r="H5905" s="4">
        <v>3</v>
      </c>
      <c r="I5905" s="3">
        <v>0</v>
      </c>
      <c r="J5905" s="3">
        <f>IFERROR((I5905/H5905)*1000,0)</f>
        <v>0</v>
      </c>
      <c r="K5905" s="2">
        <v>0.66669999999999996</v>
      </c>
    </row>
    <row r="5906" spans="1:11" x14ac:dyDescent="0.35">
      <c r="A5906" t="s">
        <v>41</v>
      </c>
      <c r="B5906" t="s">
        <v>38</v>
      </c>
      <c r="C5906" t="str">
        <f>IFERROR(VLOOKUP(B5906,$N$3:$O$14,2,FALSE),"error")</f>
        <v>WarHistoryOnline</v>
      </c>
      <c r="D5906">
        <f>IF(E5906&gt;=($M$18-6),1,0)</f>
        <v>0</v>
      </c>
      <c r="E5906" s="1">
        <v>44658</v>
      </c>
      <c r="F5906" t="s">
        <v>5</v>
      </c>
      <c r="G5906">
        <v>653</v>
      </c>
      <c r="H5906" s="4">
        <v>20142</v>
      </c>
      <c r="I5906" s="3">
        <v>15.1</v>
      </c>
      <c r="J5906" s="3">
        <f>IFERROR((I5906/H5906)*1000,0)</f>
        <v>0.74967729123225102</v>
      </c>
      <c r="K5906" s="2">
        <v>0.63980000000000004</v>
      </c>
    </row>
    <row r="5907" spans="1:11" x14ac:dyDescent="0.35">
      <c r="A5907" t="s">
        <v>41</v>
      </c>
      <c r="B5907" t="s">
        <v>38</v>
      </c>
      <c r="C5907" t="str">
        <f>IFERROR(VLOOKUP(B5907,$N$3:$O$14,2,FALSE),"error")</f>
        <v>WarHistoryOnline</v>
      </c>
      <c r="D5907">
        <f>IF(E5907&gt;=($M$18-6),1,0)</f>
        <v>0</v>
      </c>
      <c r="E5907" s="1">
        <v>44658</v>
      </c>
      <c r="F5907" t="s">
        <v>4</v>
      </c>
      <c r="G5907" s="5">
        <v>1680</v>
      </c>
      <c r="H5907" s="4">
        <v>121405</v>
      </c>
      <c r="I5907" s="3">
        <v>73.58</v>
      </c>
      <c r="J5907" s="3">
        <f>IFERROR((I5907/H5907)*1000,0)</f>
        <v>0.6060705901733866</v>
      </c>
      <c r="K5907" s="2">
        <v>0.65129999999999999</v>
      </c>
    </row>
    <row r="5908" spans="1:11" x14ac:dyDescent="0.35">
      <c r="A5908" t="s">
        <v>41</v>
      </c>
      <c r="B5908" t="s">
        <v>38</v>
      </c>
      <c r="C5908" t="str">
        <f>IFERROR(VLOOKUP(B5908,$N$3:$O$14,2,FALSE),"error")</f>
        <v>WarHistoryOnline</v>
      </c>
      <c r="D5908">
        <f>IF(E5908&gt;=($M$18-6),1,0)</f>
        <v>0</v>
      </c>
      <c r="E5908" s="1">
        <v>44658</v>
      </c>
      <c r="F5908" t="s">
        <v>1</v>
      </c>
      <c r="G5908">
        <v>633</v>
      </c>
      <c r="H5908" s="4">
        <v>25081</v>
      </c>
      <c r="I5908" s="3">
        <v>9.76</v>
      </c>
      <c r="J5908" s="3">
        <f>IFERROR((I5908/H5908)*1000,0)</f>
        <v>0.38913918902755074</v>
      </c>
      <c r="K5908" s="2">
        <v>0.66490000000000005</v>
      </c>
    </row>
    <row r="5909" spans="1:11" x14ac:dyDescent="0.35">
      <c r="A5909" t="s">
        <v>40</v>
      </c>
      <c r="B5909" t="s">
        <v>38</v>
      </c>
      <c r="C5909" t="str">
        <f>IFERROR(VLOOKUP(B5909,$N$3:$O$14,2,FALSE),"error")</f>
        <v>WarHistoryOnline</v>
      </c>
      <c r="D5909">
        <f>IF(E5909&gt;=($M$18-6),1,0)</f>
        <v>0</v>
      </c>
      <c r="E5909" s="1">
        <v>44658</v>
      </c>
      <c r="F5909" t="s">
        <v>6</v>
      </c>
      <c r="G5909">
        <v>0</v>
      </c>
      <c r="H5909" s="4">
        <v>2</v>
      </c>
      <c r="I5909" s="3">
        <v>0</v>
      </c>
      <c r="J5909" s="3">
        <f>IFERROR((I5909/H5909)*1000,0)</f>
        <v>0</v>
      </c>
      <c r="K5909" s="2">
        <v>0.5</v>
      </c>
    </row>
    <row r="5910" spans="1:11" x14ac:dyDescent="0.35">
      <c r="A5910" t="s">
        <v>40</v>
      </c>
      <c r="B5910" t="s">
        <v>38</v>
      </c>
      <c r="C5910" t="str">
        <f>IFERROR(VLOOKUP(B5910,$N$3:$O$14,2,FALSE),"error")</f>
        <v>WarHistoryOnline</v>
      </c>
      <c r="D5910">
        <f>IF(E5910&gt;=($M$18-6),1,0)</f>
        <v>0</v>
      </c>
      <c r="E5910" s="1">
        <v>44658</v>
      </c>
      <c r="F5910" t="s">
        <v>5</v>
      </c>
      <c r="G5910">
        <v>464</v>
      </c>
      <c r="H5910" s="4">
        <v>15949</v>
      </c>
      <c r="I5910" s="3">
        <v>12.07</v>
      </c>
      <c r="J5910" s="3">
        <f>IFERROR((I5910/H5910)*1000,0)</f>
        <v>0.75678725938930347</v>
      </c>
      <c r="K5910" s="2">
        <v>0.60650000000000004</v>
      </c>
    </row>
    <row r="5911" spans="1:11" x14ac:dyDescent="0.35">
      <c r="A5911" t="s">
        <v>40</v>
      </c>
      <c r="B5911" t="s">
        <v>38</v>
      </c>
      <c r="C5911" t="str">
        <f>IFERROR(VLOOKUP(B5911,$N$3:$O$14,2,FALSE),"error")</f>
        <v>WarHistoryOnline</v>
      </c>
      <c r="D5911">
        <f>IF(E5911&gt;=($M$18-6),1,0)</f>
        <v>0</v>
      </c>
      <c r="E5911" s="1">
        <v>44658</v>
      </c>
      <c r="F5911" t="s">
        <v>4</v>
      </c>
      <c r="G5911" s="5">
        <v>1367</v>
      </c>
      <c r="H5911" s="4">
        <v>100677</v>
      </c>
      <c r="I5911" s="3">
        <v>59.11</v>
      </c>
      <c r="J5911" s="3">
        <f>IFERROR((I5911/H5911)*1000,0)</f>
        <v>0.58712516264886716</v>
      </c>
      <c r="K5911" s="2">
        <v>0.62809999999999999</v>
      </c>
    </row>
    <row r="5912" spans="1:11" x14ac:dyDescent="0.35">
      <c r="A5912" t="s">
        <v>40</v>
      </c>
      <c r="B5912" t="s">
        <v>38</v>
      </c>
      <c r="C5912" t="str">
        <f>IFERROR(VLOOKUP(B5912,$N$3:$O$14,2,FALSE),"error")</f>
        <v>WarHistoryOnline</v>
      </c>
      <c r="D5912">
        <f>IF(E5912&gt;=($M$18-6),1,0)</f>
        <v>0</v>
      </c>
      <c r="E5912" s="1">
        <v>44658</v>
      </c>
      <c r="F5912" t="s">
        <v>1</v>
      </c>
      <c r="G5912">
        <v>689</v>
      </c>
      <c r="H5912" s="4">
        <v>21091</v>
      </c>
      <c r="I5912" s="3">
        <v>7.92</v>
      </c>
      <c r="J5912" s="3">
        <f>IFERROR((I5912/H5912)*1000,0)</f>
        <v>0.37551562277748801</v>
      </c>
      <c r="K5912" s="2">
        <v>0.61760000000000004</v>
      </c>
    </row>
    <row r="5913" spans="1:11" x14ac:dyDescent="0.35">
      <c r="A5913" t="s">
        <v>39</v>
      </c>
      <c r="B5913" t="s">
        <v>38</v>
      </c>
      <c r="C5913" t="str">
        <f>IFERROR(VLOOKUP(B5913,$N$3:$O$14,2,FALSE),"error")</f>
        <v>WarHistoryOnline</v>
      </c>
      <c r="D5913">
        <f>IF(E5913&gt;=($M$18-6),1,0)</f>
        <v>0</v>
      </c>
      <c r="E5913" s="1">
        <v>44658</v>
      </c>
      <c r="F5913" t="s">
        <v>6</v>
      </c>
      <c r="G5913">
        <v>0</v>
      </c>
      <c r="H5913" s="4">
        <v>2</v>
      </c>
      <c r="I5913" s="3">
        <v>0</v>
      </c>
      <c r="J5913" s="3">
        <f>IFERROR((I5913/H5913)*1000,0)</f>
        <v>0</v>
      </c>
      <c r="K5913" s="2">
        <v>0.5</v>
      </c>
    </row>
    <row r="5914" spans="1:11" x14ac:dyDescent="0.35">
      <c r="A5914" t="s">
        <v>39</v>
      </c>
      <c r="B5914" t="s">
        <v>38</v>
      </c>
      <c r="C5914" t="str">
        <f>IFERROR(VLOOKUP(B5914,$N$3:$O$14,2,FALSE),"error")</f>
        <v>WarHistoryOnline</v>
      </c>
      <c r="D5914">
        <f>IF(E5914&gt;=($M$18-6),1,0)</f>
        <v>0</v>
      </c>
      <c r="E5914" s="1">
        <v>44658</v>
      </c>
      <c r="F5914" t="s">
        <v>5</v>
      </c>
      <c r="G5914">
        <v>398</v>
      </c>
      <c r="H5914" s="4">
        <v>13444</v>
      </c>
      <c r="I5914" s="3">
        <v>10.43</v>
      </c>
      <c r="J5914" s="3">
        <f>IFERROR((I5914/H5914)*1000,0)</f>
        <v>0.77581077060398695</v>
      </c>
      <c r="K5914" s="2">
        <v>0.5988</v>
      </c>
    </row>
    <row r="5915" spans="1:11" x14ac:dyDescent="0.35">
      <c r="A5915" t="s">
        <v>39</v>
      </c>
      <c r="B5915" t="s">
        <v>38</v>
      </c>
      <c r="C5915" t="str">
        <f>IFERROR(VLOOKUP(B5915,$N$3:$O$14,2,FALSE),"error")</f>
        <v>WarHistoryOnline</v>
      </c>
      <c r="D5915">
        <f>IF(E5915&gt;=($M$18-6),1,0)</f>
        <v>0</v>
      </c>
      <c r="E5915" s="1">
        <v>44658</v>
      </c>
      <c r="F5915" t="s">
        <v>4</v>
      </c>
      <c r="G5915" s="5">
        <v>1019</v>
      </c>
      <c r="H5915" s="4">
        <v>76242</v>
      </c>
      <c r="I5915" s="3">
        <v>51.22</v>
      </c>
      <c r="J5915" s="3">
        <f>IFERROR((I5915/H5915)*1000,0)</f>
        <v>0.67180818971170753</v>
      </c>
      <c r="K5915" s="2">
        <v>0.56799999999999995</v>
      </c>
    </row>
    <row r="5916" spans="1:11" x14ac:dyDescent="0.35">
      <c r="A5916" t="s">
        <v>39</v>
      </c>
      <c r="B5916" t="s">
        <v>38</v>
      </c>
      <c r="C5916" t="str">
        <f>IFERROR(VLOOKUP(B5916,$N$3:$O$14,2,FALSE),"error")</f>
        <v>WarHistoryOnline</v>
      </c>
      <c r="D5916">
        <f>IF(E5916&gt;=($M$18-6),1,0)</f>
        <v>0</v>
      </c>
      <c r="E5916" s="1">
        <v>44658</v>
      </c>
      <c r="F5916" t="s">
        <v>1</v>
      </c>
      <c r="G5916">
        <v>636</v>
      </c>
      <c r="H5916" s="4">
        <v>17629</v>
      </c>
      <c r="I5916" s="3">
        <v>6.7</v>
      </c>
      <c r="J5916" s="3">
        <f>IFERROR((I5916/H5916)*1000,0)</f>
        <v>0.38005559022065916</v>
      </c>
      <c r="K5916" s="2">
        <v>0.56040000000000001</v>
      </c>
    </row>
    <row r="5917" spans="1:11" x14ac:dyDescent="0.35">
      <c r="A5917" t="s">
        <v>37</v>
      </c>
      <c r="B5917" t="s">
        <v>33</v>
      </c>
      <c r="C5917" t="str">
        <f>IFERROR(VLOOKUP(B5917,$N$3:$O$14,2,FALSE),"error")</f>
        <v>WallsWithStories</v>
      </c>
      <c r="D5917">
        <f>IF(E5917&gt;=($M$18-6),1,0)</f>
        <v>0</v>
      </c>
      <c r="E5917" s="1">
        <v>44658</v>
      </c>
      <c r="F5917" t="s">
        <v>5</v>
      </c>
      <c r="G5917">
        <v>10</v>
      </c>
      <c r="H5917" s="4">
        <v>199</v>
      </c>
      <c r="I5917" s="3">
        <v>0.21</v>
      </c>
      <c r="J5917" s="3">
        <f>IFERROR((I5917/H5917)*1000,0)</f>
        <v>1.0552763819095479</v>
      </c>
      <c r="K5917" s="2">
        <v>0.57289999999999996</v>
      </c>
    </row>
    <row r="5918" spans="1:11" x14ac:dyDescent="0.35">
      <c r="A5918" t="s">
        <v>37</v>
      </c>
      <c r="B5918" t="s">
        <v>33</v>
      </c>
      <c r="C5918" t="str">
        <f>IFERROR(VLOOKUP(B5918,$N$3:$O$14,2,FALSE),"error")</f>
        <v>WallsWithStories</v>
      </c>
      <c r="D5918">
        <f>IF(E5918&gt;=($M$18-6),1,0)</f>
        <v>0</v>
      </c>
      <c r="E5918" s="1">
        <v>44658</v>
      </c>
      <c r="F5918" t="s">
        <v>4</v>
      </c>
      <c r="G5918">
        <v>0</v>
      </c>
      <c r="H5918" s="4">
        <v>1</v>
      </c>
      <c r="I5918" s="3">
        <v>0</v>
      </c>
      <c r="J5918" s="3">
        <f>IFERROR((I5918/H5918)*1000,0)</f>
        <v>0</v>
      </c>
      <c r="K5918" s="2">
        <v>1</v>
      </c>
    </row>
    <row r="5919" spans="1:11" x14ac:dyDescent="0.35">
      <c r="A5919" t="s">
        <v>37</v>
      </c>
      <c r="B5919" t="s">
        <v>33</v>
      </c>
      <c r="C5919" t="str">
        <f>IFERROR(VLOOKUP(B5919,$N$3:$O$14,2,FALSE),"error")</f>
        <v>WallsWithStories</v>
      </c>
      <c r="D5919">
        <f>IF(E5919&gt;=($M$18-6),1,0)</f>
        <v>0</v>
      </c>
      <c r="E5919" s="1">
        <v>44658</v>
      </c>
      <c r="F5919" t="s">
        <v>1</v>
      </c>
      <c r="G5919">
        <v>4</v>
      </c>
      <c r="H5919" s="4">
        <v>8</v>
      </c>
      <c r="I5919" s="3">
        <v>0.01</v>
      </c>
      <c r="J5919" s="3">
        <f>IFERROR((I5919/H5919)*1000,0)</f>
        <v>1.25</v>
      </c>
      <c r="K5919" s="2">
        <v>0.625</v>
      </c>
    </row>
    <row r="5920" spans="1:11" x14ac:dyDescent="0.35">
      <c r="A5920" t="s">
        <v>36</v>
      </c>
      <c r="B5920" t="s">
        <v>33</v>
      </c>
      <c r="C5920" t="str">
        <f>IFERROR(VLOOKUP(B5920,$N$3:$O$14,2,FALSE),"error")</f>
        <v>WallsWithStories</v>
      </c>
      <c r="D5920">
        <f>IF(E5920&gt;=($M$18-6),1,0)</f>
        <v>0</v>
      </c>
      <c r="E5920" s="1">
        <v>44658</v>
      </c>
      <c r="F5920" t="s">
        <v>5</v>
      </c>
      <c r="G5920">
        <v>10</v>
      </c>
      <c r="H5920" s="4">
        <v>203</v>
      </c>
      <c r="I5920" s="3">
        <v>0.25</v>
      </c>
      <c r="J5920" s="3">
        <f>IFERROR((I5920/H5920)*1000,0)</f>
        <v>1.2315270935960592</v>
      </c>
      <c r="K5920" s="2">
        <v>0.77339999999999998</v>
      </c>
    </row>
    <row r="5921" spans="1:11" x14ac:dyDescent="0.35">
      <c r="A5921" t="s">
        <v>36</v>
      </c>
      <c r="B5921" t="s">
        <v>33</v>
      </c>
      <c r="C5921" t="str">
        <f>IFERROR(VLOOKUP(B5921,$N$3:$O$14,2,FALSE),"error")</f>
        <v>WallsWithStories</v>
      </c>
      <c r="D5921">
        <f>IF(E5921&gt;=($M$18-6),1,0)</f>
        <v>0</v>
      </c>
      <c r="E5921" s="1">
        <v>44658</v>
      </c>
      <c r="F5921" t="s">
        <v>4</v>
      </c>
      <c r="G5921">
        <v>0</v>
      </c>
      <c r="H5921" s="4">
        <v>1</v>
      </c>
      <c r="I5921" s="3">
        <v>0</v>
      </c>
      <c r="J5921" s="3">
        <f>IFERROR((I5921/H5921)*1000,0)</f>
        <v>0</v>
      </c>
      <c r="K5921" s="2">
        <v>1</v>
      </c>
    </row>
    <row r="5922" spans="1:11" x14ac:dyDescent="0.35">
      <c r="A5922" t="s">
        <v>36</v>
      </c>
      <c r="B5922" t="s">
        <v>33</v>
      </c>
      <c r="C5922" t="str">
        <f>IFERROR(VLOOKUP(B5922,$N$3:$O$14,2,FALSE),"error")</f>
        <v>WallsWithStories</v>
      </c>
      <c r="D5922">
        <f>IF(E5922&gt;=($M$18-6),1,0)</f>
        <v>0</v>
      </c>
      <c r="E5922" s="1">
        <v>44658</v>
      </c>
      <c r="F5922" t="s">
        <v>1</v>
      </c>
      <c r="G5922">
        <v>4</v>
      </c>
      <c r="H5922" s="4">
        <v>8</v>
      </c>
      <c r="I5922" s="3">
        <v>0.01</v>
      </c>
      <c r="J5922" s="3">
        <f>IFERROR((I5922/H5922)*1000,0)</f>
        <v>1.25</v>
      </c>
      <c r="K5922" s="2">
        <v>0.625</v>
      </c>
    </row>
    <row r="5923" spans="1:11" x14ac:dyDescent="0.35">
      <c r="A5923" t="s">
        <v>35</v>
      </c>
      <c r="B5923" t="s">
        <v>33</v>
      </c>
      <c r="C5923" t="str">
        <f>IFERROR(VLOOKUP(B5923,$N$3:$O$14,2,FALSE),"error")</f>
        <v>WallsWithStories</v>
      </c>
      <c r="D5923">
        <f>IF(E5923&gt;=($M$18-6),1,0)</f>
        <v>0</v>
      </c>
      <c r="E5923" s="1">
        <v>44658</v>
      </c>
      <c r="F5923" t="s">
        <v>5</v>
      </c>
      <c r="G5923">
        <v>11</v>
      </c>
      <c r="H5923" s="4">
        <v>205</v>
      </c>
      <c r="I5923" s="3">
        <v>0.22</v>
      </c>
      <c r="J5923" s="3">
        <f>IFERROR((I5923/H5923)*1000,0)</f>
        <v>1.0731707317073171</v>
      </c>
      <c r="K5923" s="2">
        <v>0.59799999999999998</v>
      </c>
    </row>
    <row r="5924" spans="1:11" x14ac:dyDescent="0.35">
      <c r="A5924" t="s">
        <v>35</v>
      </c>
      <c r="B5924" t="s">
        <v>33</v>
      </c>
      <c r="C5924" t="str">
        <f>IFERROR(VLOOKUP(B5924,$N$3:$O$14,2,FALSE),"error")</f>
        <v>WallsWithStories</v>
      </c>
      <c r="D5924">
        <f>IF(E5924&gt;=($M$18-6),1,0)</f>
        <v>0</v>
      </c>
      <c r="E5924" s="1">
        <v>44658</v>
      </c>
      <c r="F5924" t="s">
        <v>4</v>
      </c>
      <c r="G5924">
        <v>1</v>
      </c>
      <c r="H5924" s="4">
        <v>49</v>
      </c>
      <c r="I5924" s="3">
        <v>0.03</v>
      </c>
      <c r="J5924" s="3">
        <f>IFERROR((I5924/H5924)*1000,0)</f>
        <v>0.61224489795918369</v>
      </c>
      <c r="K5924" s="2">
        <v>0.67349999999999999</v>
      </c>
    </row>
    <row r="5925" spans="1:11" x14ac:dyDescent="0.35">
      <c r="A5925" t="s">
        <v>35</v>
      </c>
      <c r="B5925" t="s">
        <v>33</v>
      </c>
      <c r="C5925" t="str">
        <f>IFERROR(VLOOKUP(B5925,$N$3:$O$14,2,FALSE),"error")</f>
        <v>WallsWithStories</v>
      </c>
      <c r="D5925">
        <f>IF(E5925&gt;=($M$18-6),1,0)</f>
        <v>0</v>
      </c>
      <c r="E5925" s="1">
        <v>44658</v>
      </c>
      <c r="F5925" t="s">
        <v>1</v>
      </c>
      <c r="G5925">
        <v>4</v>
      </c>
      <c r="H5925" s="4">
        <v>8</v>
      </c>
      <c r="I5925" s="3">
        <v>0.01</v>
      </c>
      <c r="J5925" s="3">
        <f>IFERROR((I5925/H5925)*1000,0)</f>
        <v>1.25</v>
      </c>
      <c r="K5925" s="2">
        <v>0.42859999999999998</v>
      </c>
    </row>
    <row r="5926" spans="1:11" x14ac:dyDescent="0.35">
      <c r="A5926" t="s">
        <v>34</v>
      </c>
      <c r="B5926" t="s">
        <v>33</v>
      </c>
      <c r="C5926" t="str">
        <f>IFERROR(VLOOKUP(B5926,$N$3:$O$14,2,FALSE),"error")</f>
        <v>WallsWithStories</v>
      </c>
      <c r="D5926">
        <f>IF(E5926&gt;=($M$18-6),1,0)</f>
        <v>0</v>
      </c>
      <c r="E5926" s="1">
        <v>44658</v>
      </c>
      <c r="F5926" t="s">
        <v>5</v>
      </c>
      <c r="G5926">
        <v>20</v>
      </c>
      <c r="H5926" s="4">
        <v>147</v>
      </c>
      <c r="I5926" s="3">
        <v>0.13</v>
      </c>
      <c r="J5926" s="3">
        <f>IFERROR((I5926/H5926)*1000,0)</f>
        <v>0.88435374149659862</v>
      </c>
      <c r="K5926" s="2">
        <v>0.34010000000000001</v>
      </c>
    </row>
    <row r="5927" spans="1:11" x14ac:dyDescent="0.35">
      <c r="A5927" t="s">
        <v>34</v>
      </c>
      <c r="B5927" t="s">
        <v>33</v>
      </c>
      <c r="C5927" t="str">
        <f>IFERROR(VLOOKUP(B5927,$N$3:$O$14,2,FALSE),"error")</f>
        <v>WallsWithStories</v>
      </c>
      <c r="D5927">
        <f>IF(E5927&gt;=($M$18-6),1,0)</f>
        <v>0</v>
      </c>
      <c r="E5927" s="1">
        <v>44658</v>
      </c>
      <c r="F5927" t="s">
        <v>4</v>
      </c>
      <c r="G5927">
        <v>3</v>
      </c>
      <c r="H5927" s="4">
        <v>160</v>
      </c>
      <c r="I5927" s="3">
        <v>0.08</v>
      </c>
      <c r="J5927" s="3">
        <f>IFERROR((I5927/H5927)*1000,0)</f>
        <v>0.5</v>
      </c>
      <c r="K5927" s="2">
        <v>0.38119999999999998</v>
      </c>
    </row>
    <row r="5928" spans="1:11" x14ac:dyDescent="0.35">
      <c r="A5928" t="s">
        <v>34</v>
      </c>
      <c r="B5928" t="s">
        <v>33</v>
      </c>
      <c r="C5928" t="str">
        <f>IFERROR(VLOOKUP(B5928,$N$3:$O$14,2,FALSE),"error")</f>
        <v>WallsWithStories</v>
      </c>
      <c r="D5928">
        <f>IF(E5928&gt;=($M$18-6),1,0)</f>
        <v>0</v>
      </c>
      <c r="E5928" s="1">
        <v>44658</v>
      </c>
      <c r="F5928" t="s">
        <v>1</v>
      </c>
      <c r="G5928">
        <v>10</v>
      </c>
      <c r="H5928" s="4">
        <v>23</v>
      </c>
      <c r="I5928" s="3">
        <v>0.01</v>
      </c>
      <c r="J5928" s="3">
        <f>IFERROR((I5928/H5928)*1000,0)</f>
        <v>0.43478260869565222</v>
      </c>
      <c r="K5928" s="2">
        <v>0.36359999999999998</v>
      </c>
    </row>
    <row r="5929" spans="1:11" x14ac:dyDescent="0.35">
      <c r="A5929" t="s">
        <v>32</v>
      </c>
      <c r="B5929" t="s">
        <v>23</v>
      </c>
      <c r="C5929" t="str">
        <f>IFERROR(VLOOKUP(B5929,$N$3:$O$14,2,FALSE),"error")</f>
        <v>TankRoar</v>
      </c>
      <c r="D5929">
        <f>IF(E5929&gt;=($M$18-6),1,0)</f>
        <v>0</v>
      </c>
      <c r="E5929" s="1">
        <v>44658</v>
      </c>
      <c r="F5929" t="s">
        <v>5</v>
      </c>
      <c r="G5929">
        <v>18</v>
      </c>
      <c r="H5929" s="4">
        <v>21</v>
      </c>
      <c r="I5929" s="3">
        <v>0.01</v>
      </c>
      <c r="J5929" s="3">
        <f>IFERROR((I5929/H5929)*1000,0)</f>
        <v>0.47619047619047616</v>
      </c>
      <c r="K5929" s="2">
        <v>0.52380000000000004</v>
      </c>
    </row>
    <row r="5930" spans="1:11" x14ac:dyDescent="0.35">
      <c r="A5930" t="s">
        <v>31</v>
      </c>
      <c r="B5930" t="s">
        <v>23</v>
      </c>
      <c r="C5930" t="str">
        <f>IFERROR(VLOOKUP(B5930,$N$3:$O$14,2,FALSE),"error")</f>
        <v>TankRoar</v>
      </c>
      <c r="D5930">
        <f>IF(E5930&gt;=($M$18-6),1,0)</f>
        <v>0</v>
      </c>
      <c r="E5930" s="1">
        <v>44658</v>
      </c>
      <c r="F5930" t="s">
        <v>5</v>
      </c>
      <c r="G5930">
        <v>1</v>
      </c>
      <c r="H5930" s="4">
        <v>0</v>
      </c>
      <c r="I5930" s="3">
        <v>0</v>
      </c>
      <c r="J5930" s="3">
        <f>IFERROR((I5930/H5930)*1000,0)</f>
        <v>0</v>
      </c>
      <c r="K5930" s="2">
        <v>0</v>
      </c>
    </row>
    <row r="5931" spans="1:11" x14ac:dyDescent="0.35">
      <c r="A5931" t="s">
        <v>31</v>
      </c>
      <c r="B5931" t="s">
        <v>23</v>
      </c>
      <c r="C5931" t="str">
        <f>IFERROR(VLOOKUP(B5931,$N$3:$O$14,2,FALSE),"error")</f>
        <v>TankRoar</v>
      </c>
      <c r="D5931">
        <f>IF(E5931&gt;=($M$18-6),1,0)</f>
        <v>0</v>
      </c>
      <c r="E5931" s="1">
        <v>44658</v>
      </c>
      <c r="F5931" t="s">
        <v>4</v>
      </c>
      <c r="G5931">
        <v>1</v>
      </c>
      <c r="H5931" s="4">
        <v>5</v>
      </c>
      <c r="I5931" s="3">
        <v>0</v>
      </c>
      <c r="J5931" s="3">
        <f>IFERROR((I5931/H5931)*1000,0)</f>
        <v>0</v>
      </c>
      <c r="K5931" s="2">
        <v>0.6</v>
      </c>
    </row>
    <row r="5932" spans="1:11" x14ac:dyDescent="0.35">
      <c r="A5932" t="s">
        <v>30</v>
      </c>
      <c r="B5932" t="s">
        <v>23</v>
      </c>
      <c r="C5932" t="str">
        <f>IFERROR(VLOOKUP(B5932,$N$3:$O$14,2,FALSE),"error")</f>
        <v>TankRoar</v>
      </c>
      <c r="D5932">
        <f>IF(E5932&gt;=($M$18-6),1,0)</f>
        <v>0</v>
      </c>
      <c r="E5932" s="1">
        <v>44658</v>
      </c>
      <c r="F5932" t="s">
        <v>5</v>
      </c>
      <c r="G5932">
        <v>15</v>
      </c>
      <c r="H5932" s="4">
        <v>17</v>
      </c>
      <c r="I5932" s="3">
        <v>0.01</v>
      </c>
      <c r="J5932" s="3">
        <f>IFERROR((I5932/H5932)*1000,0)</f>
        <v>0.58823529411764708</v>
      </c>
      <c r="K5932" s="2">
        <v>0.64710000000000001</v>
      </c>
    </row>
    <row r="5933" spans="1:11" x14ac:dyDescent="0.35">
      <c r="A5933" t="s">
        <v>29</v>
      </c>
      <c r="B5933" t="s">
        <v>23</v>
      </c>
      <c r="C5933" t="str">
        <f>IFERROR(VLOOKUP(B5933,$N$3:$O$14,2,FALSE),"error")</f>
        <v>TankRoar</v>
      </c>
      <c r="D5933">
        <f>IF(E5933&gt;=($M$18-6),1,0)</f>
        <v>0</v>
      </c>
      <c r="E5933" s="1">
        <v>44658</v>
      </c>
      <c r="F5933" t="s">
        <v>5</v>
      </c>
      <c r="G5933">
        <v>13</v>
      </c>
      <c r="H5933" s="4">
        <v>20</v>
      </c>
      <c r="I5933" s="3">
        <v>0.01</v>
      </c>
      <c r="J5933" s="3">
        <f>IFERROR((I5933/H5933)*1000,0)</f>
        <v>0.5</v>
      </c>
      <c r="K5933" s="2">
        <v>0.6</v>
      </c>
    </row>
    <row r="5934" spans="1:11" x14ac:dyDescent="0.35">
      <c r="A5934" t="s">
        <v>29</v>
      </c>
      <c r="B5934" t="s">
        <v>23</v>
      </c>
      <c r="C5934" t="str">
        <f>IFERROR(VLOOKUP(B5934,$N$3:$O$14,2,FALSE),"error")</f>
        <v>TankRoar</v>
      </c>
      <c r="D5934">
        <f>IF(E5934&gt;=($M$18-6),1,0)</f>
        <v>0</v>
      </c>
      <c r="E5934" s="1">
        <v>44658</v>
      </c>
      <c r="F5934" t="s">
        <v>4</v>
      </c>
      <c r="G5934">
        <v>0</v>
      </c>
      <c r="H5934" s="4">
        <v>4</v>
      </c>
      <c r="I5934" s="3">
        <v>0.01</v>
      </c>
      <c r="J5934" s="3">
        <f>IFERROR((I5934/H5934)*1000,0)</f>
        <v>2.5</v>
      </c>
      <c r="K5934" s="2">
        <v>1</v>
      </c>
    </row>
    <row r="5935" spans="1:11" x14ac:dyDescent="0.35">
      <c r="A5935" t="s">
        <v>28</v>
      </c>
      <c r="B5935" t="s">
        <v>23</v>
      </c>
      <c r="C5935" t="str">
        <f>IFERROR(VLOOKUP(B5935,$N$3:$O$14,2,FALSE),"error")</f>
        <v>TankRoar</v>
      </c>
      <c r="D5935">
        <f>IF(E5935&gt;=($M$18-6),1,0)</f>
        <v>0</v>
      </c>
      <c r="E5935" s="1">
        <v>44658</v>
      </c>
      <c r="F5935" t="s">
        <v>5</v>
      </c>
      <c r="G5935">
        <v>13</v>
      </c>
      <c r="H5935" s="4">
        <v>9</v>
      </c>
      <c r="I5935" s="3">
        <v>0</v>
      </c>
      <c r="J5935" s="3">
        <f>IFERROR((I5935/H5935)*1000,0)</f>
        <v>0</v>
      </c>
      <c r="K5935" s="2">
        <v>0.77780000000000005</v>
      </c>
    </row>
    <row r="5936" spans="1:11" x14ac:dyDescent="0.35">
      <c r="A5936" t="s">
        <v>28</v>
      </c>
      <c r="B5936" t="s">
        <v>23</v>
      </c>
      <c r="C5936" t="str">
        <f>IFERROR(VLOOKUP(B5936,$N$3:$O$14,2,FALSE),"error")</f>
        <v>TankRoar</v>
      </c>
      <c r="D5936">
        <f>IF(E5936&gt;=($M$18-6),1,0)</f>
        <v>0</v>
      </c>
      <c r="E5936" s="1">
        <v>44658</v>
      </c>
      <c r="F5936" t="s">
        <v>4</v>
      </c>
      <c r="G5936">
        <v>0</v>
      </c>
      <c r="H5936" s="4">
        <v>4</v>
      </c>
      <c r="I5936" s="3">
        <v>0</v>
      </c>
      <c r="J5936" s="3">
        <f>IFERROR((I5936/H5936)*1000,0)</f>
        <v>0</v>
      </c>
      <c r="K5936" s="2">
        <v>1</v>
      </c>
    </row>
    <row r="5937" spans="1:11" x14ac:dyDescent="0.35">
      <c r="A5937" t="s">
        <v>27</v>
      </c>
      <c r="B5937" t="s">
        <v>23</v>
      </c>
      <c r="C5937" t="str">
        <f>IFERROR(VLOOKUP(B5937,$N$3:$O$14,2,FALSE),"error")</f>
        <v>TankRoar</v>
      </c>
      <c r="D5937">
        <f>IF(E5937&gt;=($M$18-6),1,0)</f>
        <v>0</v>
      </c>
      <c r="E5937" s="1">
        <v>44658</v>
      </c>
      <c r="F5937" t="s">
        <v>5</v>
      </c>
      <c r="G5937">
        <v>8</v>
      </c>
      <c r="H5937" s="4">
        <v>9</v>
      </c>
      <c r="I5937" s="3">
        <v>0</v>
      </c>
      <c r="J5937" s="3">
        <f>IFERROR((I5937/H5937)*1000,0)</f>
        <v>0</v>
      </c>
      <c r="K5937" s="2">
        <v>0.66669999999999996</v>
      </c>
    </row>
    <row r="5938" spans="1:11" x14ac:dyDescent="0.35">
      <c r="A5938" t="s">
        <v>27</v>
      </c>
      <c r="B5938" t="s">
        <v>23</v>
      </c>
      <c r="C5938" t="str">
        <f>IFERROR(VLOOKUP(B5938,$N$3:$O$14,2,FALSE),"error")</f>
        <v>TankRoar</v>
      </c>
      <c r="D5938">
        <f>IF(E5938&gt;=($M$18-6),1,0)</f>
        <v>0</v>
      </c>
      <c r="E5938" s="1">
        <v>44658</v>
      </c>
      <c r="F5938" t="s">
        <v>4</v>
      </c>
      <c r="G5938">
        <v>0</v>
      </c>
      <c r="H5938" s="4">
        <v>5</v>
      </c>
      <c r="I5938" s="3">
        <v>0</v>
      </c>
      <c r="J5938" s="3">
        <f>IFERROR((I5938/H5938)*1000,0)</f>
        <v>0</v>
      </c>
      <c r="K5938" s="2">
        <v>1</v>
      </c>
    </row>
    <row r="5939" spans="1:11" x14ac:dyDescent="0.35">
      <c r="A5939" t="s">
        <v>26</v>
      </c>
      <c r="B5939" t="s">
        <v>23</v>
      </c>
      <c r="C5939" t="str">
        <f>IFERROR(VLOOKUP(B5939,$N$3:$O$14,2,FALSE),"error")</f>
        <v>TankRoar</v>
      </c>
      <c r="D5939">
        <f>IF(E5939&gt;=($M$18-6),1,0)</f>
        <v>0</v>
      </c>
      <c r="E5939" s="1">
        <v>44658</v>
      </c>
      <c r="F5939" t="s">
        <v>5</v>
      </c>
      <c r="G5939">
        <v>7</v>
      </c>
      <c r="H5939" s="4">
        <v>6</v>
      </c>
      <c r="I5939" s="3">
        <v>0</v>
      </c>
      <c r="J5939" s="3">
        <f>IFERROR((I5939/H5939)*1000,0)</f>
        <v>0</v>
      </c>
      <c r="K5939" s="2">
        <v>0.66669999999999996</v>
      </c>
    </row>
    <row r="5940" spans="1:11" x14ac:dyDescent="0.35">
      <c r="A5940" t="s">
        <v>26</v>
      </c>
      <c r="B5940" t="s">
        <v>23</v>
      </c>
      <c r="C5940" t="str">
        <f>IFERROR(VLOOKUP(B5940,$N$3:$O$14,2,FALSE),"error")</f>
        <v>TankRoar</v>
      </c>
      <c r="D5940">
        <f>IF(E5940&gt;=($M$18-6),1,0)</f>
        <v>0</v>
      </c>
      <c r="E5940" s="1">
        <v>44658</v>
      </c>
      <c r="F5940" t="s">
        <v>4</v>
      </c>
      <c r="G5940">
        <v>0</v>
      </c>
      <c r="H5940" s="4">
        <v>3</v>
      </c>
      <c r="I5940" s="3">
        <v>0</v>
      </c>
      <c r="J5940" s="3">
        <f>IFERROR((I5940/H5940)*1000,0)</f>
        <v>0</v>
      </c>
      <c r="K5940" s="2">
        <v>0.66669999999999996</v>
      </c>
    </row>
    <row r="5941" spans="1:11" x14ac:dyDescent="0.35">
      <c r="A5941" t="s">
        <v>25</v>
      </c>
      <c r="B5941" t="s">
        <v>23</v>
      </c>
      <c r="C5941" t="str">
        <f>IFERROR(VLOOKUP(B5941,$N$3:$O$14,2,FALSE),"error")</f>
        <v>TankRoar</v>
      </c>
      <c r="D5941">
        <f>IF(E5941&gt;=($M$18-6),1,0)</f>
        <v>0</v>
      </c>
      <c r="E5941" s="1">
        <v>44658</v>
      </c>
      <c r="F5941" t="s">
        <v>5</v>
      </c>
      <c r="G5941">
        <v>7</v>
      </c>
      <c r="H5941" s="4">
        <v>7</v>
      </c>
      <c r="I5941" s="3">
        <v>0</v>
      </c>
      <c r="J5941" s="3">
        <f>IFERROR((I5941/H5941)*1000,0)</f>
        <v>0</v>
      </c>
      <c r="K5941" s="2">
        <v>0.85709999999999997</v>
      </c>
    </row>
    <row r="5942" spans="1:11" x14ac:dyDescent="0.35">
      <c r="A5942" t="s">
        <v>25</v>
      </c>
      <c r="B5942" t="s">
        <v>23</v>
      </c>
      <c r="C5942" t="str">
        <f>IFERROR(VLOOKUP(B5942,$N$3:$O$14,2,FALSE),"error")</f>
        <v>TankRoar</v>
      </c>
      <c r="D5942">
        <f>IF(E5942&gt;=($M$18-6),1,0)</f>
        <v>0</v>
      </c>
      <c r="E5942" s="1">
        <v>44658</v>
      </c>
      <c r="F5942" t="s">
        <v>4</v>
      </c>
      <c r="G5942">
        <v>1</v>
      </c>
      <c r="H5942" s="4">
        <v>0</v>
      </c>
      <c r="I5942" s="3">
        <v>0</v>
      </c>
      <c r="J5942" s="3">
        <f>IFERROR((I5942/H5942)*1000,0)</f>
        <v>0</v>
      </c>
      <c r="K5942" s="2">
        <v>0</v>
      </c>
    </row>
    <row r="5943" spans="1:11" x14ac:dyDescent="0.35">
      <c r="A5943" t="s">
        <v>24</v>
      </c>
      <c r="B5943" t="s">
        <v>23</v>
      </c>
      <c r="C5943" t="str">
        <f>IFERROR(VLOOKUP(B5943,$N$3:$O$14,2,FALSE),"error")</f>
        <v>TankRoar</v>
      </c>
      <c r="D5943">
        <f>IF(E5943&gt;=($M$18-6),1,0)</f>
        <v>0</v>
      </c>
      <c r="E5943" s="1">
        <v>44658</v>
      </c>
      <c r="F5943" t="s">
        <v>5</v>
      </c>
      <c r="G5943">
        <v>6</v>
      </c>
      <c r="H5943" s="4">
        <v>6</v>
      </c>
      <c r="I5943" s="3">
        <v>0</v>
      </c>
      <c r="J5943" s="3">
        <f>IFERROR((I5943/H5943)*1000,0)</f>
        <v>0</v>
      </c>
      <c r="K5943" s="2">
        <v>0.66669999999999996</v>
      </c>
    </row>
    <row r="5944" spans="1:11" x14ac:dyDescent="0.35">
      <c r="A5944" t="s">
        <v>24</v>
      </c>
      <c r="B5944" t="s">
        <v>23</v>
      </c>
      <c r="C5944" t="str">
        <f>IFERROR(VLOOKUP(B5944,$N$3:$O$14,2,FALSE),"error")</f>
        <v>TankRoar</v>
      </c>
      <c r="D5944">
        <f>IF(E5944&gt;=($M$18-6),1,0)</f>
        <v>0</v>
      </c>
      <c r="E5944" s="1">
        <v>44658</v>
      </c>
      <c r="F5944" t="s">
        <v>4</v>
      </c>
      <c r="G5944">
        <v>1</v>
      </c>
      <c r="H5944" s="4">
        <v>0</v>
      </c>
      <c r="I5944" s="3">
        <v>0</v>
      </c>
      <c r="J5944" s="3">
        <f>IFERROR((I5944/H5944)*1000,0)</f>
        <v>0</v>
      </c>
      <c r="K5944" s="2">
        <v>0</v>
      </c>
    </row>
    <row r="5945" spans="1:11" x14ac:dyDescent="0.35">
      <c r="A5945" t="s">
        <v>22</v>
      </c>
      <c r="B5945" t="s">
        <v>2</v>
      </c>
      <c r="C5945" t="str">
        <f>IFERROR(VLOOKUP(B5945,$N$3:$O$14,2,FALSE),"error")</f>
        <v>TheVintageNews</v>
      </c>
      <c r="D5945">
        <f>IF(E5945&gt;=($M$18-6),1,0)</f>
        <v>0</v>
      </c>
      <c r="E5945" s="1">
        <v>44658</v>
      </c>
      <c r="F5945" t="s">
        <v>5</v>
      </c>
      <c r="G5945">
        <v>2</v>
      </c>
      <c r="H5945" s="4">
        <v>432</v>
      </c>
      <c r="I5945" s="3">
        <v>0.15</v>
      </c>
      <c r="J5945" s="3">
        <f>IFERROR((I5945/H5945)*1000,0)</f>
        <v>0.34722222222222221</v>
      </c>
      <c r="K5945" s="2">
        <v>0.755</v>
      </c>
    </row>
    <row r="5946" spans="1:11" x14ac:dyDescent="0.35">
      <c r="A5946" t="s">
        <v>22</v>
      </c>
      <c r="B5946" t="s">
        <v>2</v>
      </c>
      <c r="C5946" t="str">
        <f>IFERROR(VLOOKUP(B5946,$N$3:$O$14,2,FALSE),"error")</f>
        <v>TheVintageNews</v>
      </c>
      <c r="D5946">
        <f>IF(E5946&gt;=($M$18-6),1,0)</f>
        <v>0</v>
      </c>
      <c r="E5946" s="1">
        <v>44658</v>
      </c>
      <c r="F5946" t="s">
        <v>4</v>
      </c>
      <c r="G5946">
        <v>31</v>
      </c>
      <c r="H5946" s="4">
        <v>4623</v>
      </c>
      <c r="I5946" s="3">
        <v>2.68</v>
      </c>
      <c r="J5946" s="3">
        <f>IFERROR((I5946/H5946)*1000,0)</f>
        <v>0.57971014492753625</v>
      </c>
      <c r="K5946" s="2">
        <v>0.68930000000000002</v>
      </c>
    </row>
    <row r="5947" spans="1:11" x14ac:dyDescent="0.35">
      <c r="A5947" t="s">
        <v>22</v>
      </c>
      <c r="B5947" t="s">
        <v>2</v>
      </c>
      <c r="C5947" t="str">
        <f>IFERROR(VLOOKUP(B5947,$N$3:$O$14,2,FALSE),"error")</f>
        <v>TheVintageNews</v>
      </c>
      <c r="D5947">
        <f>IF(E5947&gt;=($M$18-6),1,0)</f>
        <v>0</v>
      </c>
      <c r="E5947" s="1">
        <v>44658</v>
      </c>
      <c r="F5947" t="s">
        <v>1</v>
      </c>
      <c r="G5947">
        <v>0</v>
      </c>
      <c r="H5947" s="4">
        <v>97</v>
      </c>
      <c r="I5947" s="3">
        <v>7.0000000000000007E-2</v>
      </c>
      <c r="J5947" s="3">
        <f>IFERROR((I5947/H5947)*1000,0)</f>
        <v>0.72164948453608257</v>
      </c>
      <c r="K5947" s="2">
        <v>0.69789999999999996</v>
      </c>
    </row>
    <row r="5948" spans="1:11" x14ac:dyDescent="0.35">
      <c r="A5948" t="s">
        <v>21</v>
      </c>
      <c r="B5948" t="s">
        <v>2</v>
      </c>
      <c r="C5948" t="str">
        <f>IFERROR(VLOOKUP(B5948,$N$3:$O$14,2,FALSE),"error")</f>
        <v>TheVintageNews</v>
      </c>
      <c r="D5948">
        <f>IF(E5948&gt;=($M$18-6),1,0)</f>
        <v>0</v>
      </c>
      <c r="E5948" s="1">
        <v>44658</v>
      </c>
      <c r="F5948" t="s">
        <v>5</v>
      </c>
      <c r="G5948">
        <v>1</v>
      </c>
      <c r="H5948" s="4">
        <v>655</v>
      </c>
      <c r="I5948" s="3">
        <v>0.25</v>
      </c>
      <c r="J5948" s="3">
        <f>IFERROR((I5948/H5948)*1000,0)</f>
        <v>0.38167938931297707</v>
      </c>
      <c r="K5948" s="2">
        <v>0.66339999999999999</v>
      </c>
    </row>
    <row r="5949" spans="1:11" x14ac:dyDescent="0.35">
      <c r="A5949" t="s">
        <v>21</v>
      </c>
      <c r="B5949" t="s">
        <v>2</v>
      </c>
      <c r="C5949" t="str">
        <f>IFERROR(VLOOKUP(B5949,$N$3:$O$14,2,FALSE),"error")</f>
        <v>TheVintageNews</v>
      </c>
      <c r="D5949">
        <f>IF(E5949&gt;=($M$18-6),1,0)</f>
        <v>0</v>
      </c>
      <c r="E5949" s="1">
        <v>44658</v>
      </c>
      <c r="F5949" t="s">
        <v>4</v>
      </c>
      <c r="G5949">
        <v>38</v>
      </c>
      <c r="H5949" s="4">
        <v>6287</v>
      </c>
      <c r="I5949" s="3">
        <v>4.32</v>
      </c>
      <c r="J5949" s="3">
        <f>IFERROR((I5949/H5949)*1000,0)</f>
        <v>0.6871321775091459</v>
      </c>
      <c r="K5949" s="2">
        <v>0.57769999999999999</v>
      </c>
    </row>
    <row r="5950" spans="1:11" x14ac:dyDescent="0.35">
      <c r="A5950" t="s">
        <v>21</v>
      </c>
      <c r="B5950" t="s">
        <v>2</v>
      </c>
      <c r="C5950" t="str">
        <f>IFERROR(VLOOKUP(B5950,$N$3:$O$14,2,FALSE),"error")</f>
        <v>TheVintageNews</v>
      </c>
      <c r="D5950">
        <f>IF(E5950&gt;=($M$18-6),1,0)</f>
        <v>0</v>
      </c>
      <c r="E5950" s="1">
        <v>44658</v>
      </c>
      <c r="F5950" t="s">
        <v>1</v>
      </c>
      <c r="G5950">
        <v>0</v>
      </c>
      <c r="H5950" s="4">
        <v>133</v>
      </c>
      <c r="I5950" s="3">
        <v>0.14000000000000001</v>
      </c>
      <c r="J5950" s="3">
        <f>IFERROR((I5950/H5950)*1000,0)</f>
        <v>1.0526315789473686</v>
      </c>
      <c r="K5950" s="2">
        <v>0.76149999999999995</v>
      </c>
    </row>
    <row r="5951" spans="1:11" x14ac:dyDescent="0.35">
      <c r="A5951" t="s">
        <v>20</v>
      </c>
      <c r="B5951" t="s">
        <v>2</v>
      </c>
      <c r="C5951" t="str">
        <f>IFERROR(VLOOKUP(B5951,$N$3:$O$14,2,FALSE),"error")</f>
        <v>TheVintageNews</v>
      </c>
      <c r="D5951">
        <f>IF(E5951&gt;=($M$18-6),1,0)</f>
        <v>0</v>
      </c>
      <c r="E5951" s="1">
        <v>44658</v>
      </c>
      <c r="F5951" t="s">
        <v>5</v>
      </c>
      <c r="G5951">
        <v>1</v>
      </c>
      <c r="H5951" s="4">
        <v>341</v>
      </c>
      <c r="I5951" s="3">
        <v>0.11</v>
      </c>
      <c r="J5951" s="3">
        <f>IFERROR((I5951/H5951)*1000,0)</f>
        <v>0.32258064516129031</v>
      </c>
      <c r="K5951" s="2">
        <v>0.75939999999999996</v>
      </c>
    </row>
    <row r="5952" spans="1:11" x14ac:dyDescent="0.35">
      <c r="A5952" t="s">
        <v>20</v>
      </c>
      <c r="B5952" t="s">
        <v>2</v>
      </c>
      <c r="C5952" t="str">
        <f>IFERROR(VLOOKUP(B5952,$N$3:$O$14,2,FALSE),"error")</f>
        <v>TheVintageNews</v>
      </c>
      <c r="D5952">
        <f>IF(E5952&gt;=($M$18-6),1,0)</f>
        <v>0</v>
      </c>
      <c r="E5952" s="1">
        <v>44658</v>
      </c>
      <c r="F5952" t="s">
        <v>4</v>
      </c>
      <c r="G5952">
        <v>34</v>
      </c>
      <c r="H5952" s="4">
        <v>3874</v>
      </c>
      <c r="I5952" s="3">
        <v>2.0299999999999998</v>
      </c>
      <c r="J5952" s="3">
        <f>IFERROR((I5952/H5952)*1000,0)</f>
        <v>0.52400619514713476</v>
      </c>
      <c r="K5952" s="2">
        <v>0.64039999999999997</v>
      </c>
    </row>
    <row r="5953" spans="1:11" x14ac:dyDescent="0.35">
      <c r="A5953" t="s">
        <v>20</v>
      </c>
      <c r="B5953" t="s">
        <v>2</v>
      </c>
      <c r="C5953" t="str">
        <f>IFERROR(VLOOKUP(B5953,$N$3:$O$14,2,FALSE),"error")</f>
        <v>TheVintageNews</v>
      </c>
      <c r="D5953">
        <f>IF(E5953&gt;=($M$18-6),1,0)</f>
        <v>0</v>
      </c>
      <c r="E5953" s="1">
        <v>44658</v>
      </c>
      <c r="F5953" t="s">
        <v>1</v>
      </c>
      <c r="G5953">
        <v>0</v>
      </c>
      <c r="H5953" s="4">
        <v>74</v>
      </c>
      <c r="I5953" s="3">
        <v>0.04</v>
      </c>
      <c r="J5953" s="3">
        <f>IFERROR((I5953/H5953)*1000,0)</f>
        <v>0.54054054054054057</v>
      </c>
      <c r="K5953" s="2">
        <v>0.84719999999999995</v>
      </c>
    </row>
    <row r="5954" spans="1:11" x14ac:dyDescent="0.35">
      <c r="A5954" t="s">
        <v>19</v>
      </c>
      <c r="B5954" t="s">
        <v>2</v>
      </c>
      <c r="C5954" t="str">
        <f>IFERROR(VLOOKUP(B5954,$N$3:$O$14,2,FALSE),"error")</f>
        <v>TheVintageNews</v>
      </c>
      <c r="D5954">
        <f>IF(E5954&gt;=($M$18-6),1,0)</f>
        <v>0</v>
      </c>
      <c r="E5954" s="1">
        <v>44658</v>
      </c>
      <c r="F5954" t="s">
        <v>5</v>
      </c>
      <c r="G5954">
        <v>2</v>
      </c>
      <c r="H5954" s="4">
        <v>270</v>
      </c>
      <c r="I5954" s="3">
        <v>7.0000000000000007E-2</v>
      </c>
      <c r="J5954" s="3">
        <f>IFERROR((I5954/H5954)*1000,0)</f>
        <v>0.25925925925925924</v>
      </c>
      <c r="K5954" s="2">
        <v>0.77729999999999999</v>
      </c>
    </row>
    <row r="5955" spans="1:11" x14ac:dyDescent="0.35">
      <c r="A5955" t="s">
        <v>19</v>
      </c>
      <c r="B5955" t="s">
        <v>2</v>
      </c>
      <c r="C5955" t="str">
        <f>IFERROR(VLOOKUP(B5955,$N$3:$O$14,2,FALSE),"error")</f>
        <v>TheVintageNews</v>
      </c>
      <c r="D5955">
        <f>IF(E5955&gt;=($M$18-6),1,0)</f>
        <v>0</v>
      </c>
      <c r="E5955" s="1">
        <v>44658</v>
      </c>
      <c r="F5955" t="s">
        <v>4</v>
      </c>
      <c r="G5955">
        <v>26</v>
      </c>
      <c r="H5955" s="4">
        <v>3352</v>
      </c>
      <c r="I5955" s="3">
        <v>1.55</v>
      </c>
      <c r="J5955" s="3">
        <f>IFERROR((I5955/H5955)*1000,0)</f>
        <v>0.46241050119331745</v>
      </c>
      <c r="K5955" s="2">
        <v>0.56530000000000002</v>
      </c>
    </row>
    <row r="5956" spans="1:11" x14ac:dyDescent="0.35">
      <c r="A5956" t="s">
        <v>19</v>
      </c>
      <c r="B5956" t="s">
        <v>2</v>
      </c>
      <c r="C5956" t="str">
        <f>IFERROR(VLOOKUP(B5956,$N$3:$O$14,2,FALSE),"error")</f>
        <v>TheVintageNews</v>
      </c>
      <c r="D5956">
        <f>IF(E5956&gt;=($M$18-6),1,0)</f>
        <v>0</v>
      </c>
      <c r="E5956" s="1">
        <v>44658</v>
      </c>
      <c r="F5956" t="s">
        <v>1</v>
      </c>
      <c r="G5956">
        <v>0</v>
      </c>
      <c r="H5956" s="4">
        <v>59</v>
      </c>
      <c r="I5956" s="3">
        <v>0.03</v>
      </c>
      <c r="J5956" s="3">
        <f>IFERROR((I5956/H5956)*1000,0)</f>
        <v>0.50847457627118642</v>
      </c>
      <c r="K5956" s="2">
        <v>0.71930000000000005</v>
      </c>
    </row>
    <row r="5957" spans="1:11" x14ac:dyDescent="0.35">
      <c r="A5957" t="s">
        <v>18</v>
      </c>
      <c r="B5957" t="s">
        <v>2</v>
      </c>
      <c r="C5957" t="str">
        <f>IFERROR(VLOOKUP(B5957,$N$3:$O$14,2,FALSE),"error")</f>
        <v>TheVintageNews</v>
      </c>
      <c r="D5957">
        <f>IF(E5957&gt;=($M$18-6),1,0)</f>
        <v>0</v>
      </c>
      <c r="E5957" s="1">
        <v>44658</v>
      </c>
      <c r="F5957" t="s">
        <v>5</v>
      </c>
      <c r="G5957">
        <v>2</v>
      </c>
      <c r="H5957" s="4">
        <v>605</v>
      </c>
      <c r="I5957" s="3">
        <v>0.14000000000000001</v>
      </c>
      <c r="J5957" s="3">
        <f>IFERROR((I5957/H5957)*1000,0)</f>
        <v>0.23140495867768598</v>
      </c>
      <c r="K5957" s="2">
        <v>0.70879999999999999</v>
      </c>
    </row>
    <row r="5958" spans="1:11" x14ac:dyDescent="0.35">
      <c r="A5958" t="s">
        <v>18</v>
      </c>
      <c r="B5958" t="s">
        <v>2</v>
      </c>
      <c r="C5958" t="str">
        <f>IFERROR(VLOOKUP(B5958,$N$3:$O$14,2,FALSE),"error")</f>
        <v>TheVintageNews</v>
      </c>
      <c r="D5958">
        <f>IF(E5958&gt;=($M$18-6),1,0)</f>
        <v>0</v>
      </c>
      <c r="E5958" s="1">
        <v>44658</v>
      </c>
      <c r="F5958" t="s">
        <v>4</v>
      </c>
      <c r="G5958">
        <v>22</v>
      </c>
      <c r="H5958" s="4">
        <v>4980</v>
      </c>
      <c r="I5958" s="3">
        <v>2.19</v>
      </c>
      <c r="J5958" s="3">
        <f>IFERROR((I5958/H5958)*1000,0)</f>
        <v>0.43975903614457829</v>
      </c>
      <c r="K5958" s="2">
        <v>0.49730000000000002</v>
      </c>
    </row>
    <row r="5959" spans="1:11" x14ac:dyDescent="0.35">
      <c r="A5959" t="s">
        <v>18</v>
      </c>
      <c r="B5959" t="s">
        <v>2</v>
      </c>
      <c r="C5959" t="str">
        <f>IFERROR(VLOOKUP(B5959,$N$3:$O$14,2,FALSE),"error")</f>
        <v>TheVintageNews</v>
      </c>
      <c r="D5959">
        <f>IF(E5959&gt;=($M$18-6),1,0)</f>
        <v>0</v>
      </c>
      <c r="E5959" s="1">
        <v>44658</v>
      </c>
      <c r="F5959" t="s">
        <v>1</v>
      </c>
      <c r="G5959">
        <v>0</v>
      </c>
      <c r="H5959" s="4">
        <v>106</v>
      </c>
      <c r="I5959" s="3">
        <v>0.08</v>
      </c>
      <c r="J5959" s="3">
        <f>IFERROR((I5959/H5959)*1000,0)</f>
        <v>0.75471698113207542</v>
      </c>
      <c r="K5959" s="2">
        <v>0.75</v>
      </c>
    </row>
    <row r="5960" spans="1:11" x14ac:dyDescent="0.35">
      <c r="A5960" t="s">
        <v>17</v>
      </c>
      <c r="B5960" t="s">
        <v>2</v>
      </c>
      <c r="C5960" t="str">
        <f>IFERROR(VLOOKUP(B5960,$N$3:$O$14,2,FALSE),"error")</f>
        <v>TheVintageNews</v>
      </c>
      <c r="D5960">
        <f>IF(E5960&gt;=($M$18-6),1,0)</f>
        <v>0</v>
      </c>
      <c r="E5960" s="1">
        <v>44658</v>
      </c>
      <c r="F5960" t="s">
        <v>6</v>
      </c>
      <c r="G5960">
        <v>0</v>
      </c>
      <c r="H5960" s="4">
        <v>5</v>
      </c>
      <c r="I5960" s="3">
        <v>0</v>
      </c>
      <c r="J5960" s="3">
        <f>IFERROR((I5960/H5960)*1000,0)</f>
        <v>0</v>
      </c>
      <c r="K5960" s="2">
        <v>0.8</v>
      </c>
    </row>
    <row r="5961" spans="1:11" x14ac:dyDescent="0.35">
      <c r="A5961" t="s">
        <v>17</v>
      </c>
      <c r="B5961" t="s">
        <v>2</v>
      </c>
      <c r="C5961" t="str">
        <f>IFERROR(VLOOKUP(B5961,$N$3:$O$14,2,FALSE),"error")</f>
        <v>TheVintageNews</v>
      </c>
      <c r="D5961">
        <f>IF(E5961&gt;=($M$18-6),1,0)</f>
        <v>0</v>
      </c>
      <c r="E5961" s="1">
        <v>44658</v>
      </c>
      <c r="F5961" t="s">
        <v>5</v>
      </c>
      <c r="G5961">
        <v>348</v>
      </c>
      <c r="H5961" s="4">
        <v>27544</v>
      </c>
      <c r="I5961" s="3">
        <v>25.12</v>
      </c>
      <c r="J5961" s="3">
        <f>IFERROR((I5961/H5961)*1000,0)</f>
        <v>0.91199535288992162</v>
      </c>
      <c r="K5961" s="2">
        <v>0.96299999999999997</v>
      </c>
    </row>
    <row r="5962" spans="1:11" x14ac:dyDescent="0.35">
      <c r="A5962" t="s">
        <v>16</v>
      </c>
      <c r="B5962" t="s">
        <v>2</v>
      </c>
      <c r="C5962" t="str">
        <f>IFERROR(VLOOKUP(B5962,$N$3:$O$14,2,FALSE),"error")</f>
        <v>TheVintageNews</v>
      </c>
      <c r="D5962">
        <f>IF(E5962&gt;=($M$18-6),1,0)</f>
        <v>0</v>
      </c>
      <c r="E5962" s="1">
        <v>44658</v>
      </c>
      <c r="F5962" t="s">
        <v>6</v>
      </c>
      <c r="G5962">
        <v>0</v>
      </c>
      <c r="H5962" s="4">
        <v>20</v>
      </c>
      <c r="I5962" s="3">
        <v>0.01</v>
      </c>
      <c r="J5962" s="3">
        <f>IFERROR((I5962/H5962)*1000,0)</f>
        <v>0.5</v>
      </c>
      <c r="K5962" s="2">
        <v>1</v>
      </c>
    </row>
    <row r="5963" spans="1:11" x14ac:dyDescent="0.35">
      <c r="A5963" t="s">
        <v>16</v>
      </c>
      <c r="B5963" t="s">
        <v>2</v>
      </c>
      <c r="C5963" t="str">
        <f>IFERROR(VLOOKUP(B5963,$N$3:$O$14,2,FALSE),"error")</f>
        <v>TheVintageNews</v>
      </c>
      <c r="D5963">
        <f>IF(E5963&gt;=($M$18-6),1,0)</f>
        <v>0</v>
      </c>
      <c r="E5963" s="1">
        <v>44658</v>
      </c>
      <c r="F5963" t="s">
        <v>5</v>
      </c>
      <c r="G5963">
        <v>109</v>
      </c>
      <c r="H5963" s="4">
        <v>6512</v>
      </c>
      <c r="I5963" s="3">
        <v>2.61</v>
      </c>
      <c r="J5963" s="3">
        <f>IFERROR((I5963/H5963)*1000,0)</f>
        <v>0.40079852579852576</v>
      </c>
      <c r="K5963" s="2">
        <v>1.0046999999999999</v>
      </c>
    </row>
    <row r="5964" spans="1:11" x14ac:dyDescent="0.35">
      <c r="A5964" t="s">
        <v>16</v>
      </c>
      <c r="B5964" t="s">
        <v>2</v>
      </c>
      <c r="C5964" t="str">
        <f>IFERROR(VLOOKUP(B5964,$N$3:$O$14,2,FALSE),"error")</f>
        <v>TheVintageNews</v>
      </c>
      <c r="D5964">
        <f>IF(E5964&gt;=($M$18-6),1,0)</f>
        <v>0</v>
      </c>
      <c r="E5964" s="1">
        <v>44658</v>
      </c>
      <c r="F5964" t="s">
        <v>160</v>
      </c>
      <c r="G5964">
        <v>1</v>
      </c>
      <c r="H5964" s="4">
        <v>0</v>
      </c>
      <c r="I5964" s="3">
        <v>0</v>
      </c>
      <c r="J5964" s="3">
        <f>IFERROR((I5964/H5964)*1000,0)</f>
        <v>0</v>
      </c>
      <c r="K5964" s="2">
        <v>0</v>
      </c>
    </row>
    <row r="5965" spans="1:11" x14ac:dyDescent="0.35">
      <c r="A5965" t="s">
        <v>16</v>
      </c>
      <c r="B5965" t="s">
        <v>2</v>
      </c>
      <c r="C5965" t="str">
        <f>IFERROR(VLOOKUP(B5965,$N$3:$O$14,2,FALSE),"error")</f>
        <v>TheVintageNews</v>
      </c>
      <c r="D5965">
        <f>IF(E5965&gt;=($M$18-6),1,0)</f>
        <v>0</v>
      </c>
      <c r="E5965" s="1">
        <v>44658</v>
      </c>
      <c r="F5965" t="s">
        <v>4</v>
      </c>
      <c r="G5965" s="5">
        <v>1264</v>
      </c>
      <c r="H5965" s="4">
        <v>141836</v>
      </c>
      <c r="I5965" s="3">
        <v>70.069999999999993</v>
      </c>
      <c r="J5965" s="3">
        <f>IFERROR((I5965/H5965)*1000,0)</f>
        <v>0.49402126399503643</v>
      </c>
      <c r="K5965" s="2">
        <v>0.97819999999999996</v>
      </c>
    </row>
    <row r="5966" spans="1:11" x14ac:dyDescent="0.35">
      <c r="A5966" t="s">
        <v>16</v>
      </c>
      <c r="B5966" t="s">
        <v>2</v>
      </c>
      <c r="C5966" t="str">
        <f>IFERROR(VLOOKUP(B5966,$N$3:$O$14,2,FALSE),"error")</f>
        <v>TheVintageNews</v>
      </c>
      <c r="D5966">
        <f>IF(E5966&gt;=($M$18-6),1,0)</f>
        <v>0</v>
      </c>
      <c r="E5966" s="1">
        <v>44658</v>
      </c>
      <c r="F5966" t="s">
        <v>1</v>
      </c>
      <c r="G5966">
        <v>224</v>
      </c>
      <c r="H5966" s="4">
        <v>16945</v>
      </c>
      <c r="I5966" s="3">
        <v>8.81</v>
      </c>
      <c r="J5966" s="3">
        <f>IFERROR((I5966/H5966)*1000,0)</f>
        <v>0.51991737975804075</v>
      </c>
      <c r="K5966" s="2">
        <v>0.9768</v>
      </c>
    </row>
    <row r="5967" spans="1:11" x14ac:dyDescent="0.35">
      <c r="A5967" t="s">
        <v>151</v>
      </c>
      <c r="B5967" t="s">
        <v>2</v>
      </c>
      <c r="C5967" t="str">
        <f>IFERROR(VLOOKUP(B5967,$N$3:$O$14,2,FALSE),"error")</f>
        <v>TheVintageNews</v>
      </c>
      <c r="D5967">
        <f>IF(E5967&gt;=($M$18-6),1,0)</f>
        <v>0</v>
      </c>
      <c r="E5967" s="1">
        <v>44658</v>
      </c>
      <c r="F5967" t="s">
        <v>5</v>
      </c>
      <c r="G5967">
        <v>2</v>
      </c>
      <c r="H5967" s="4">
        <v>29</v>
      </c>
      <c r="I5967" s="3">
        <v>0.01</v>
      </c>
      <c r="J5967" s="3">
        <f>IFERROR((I5967/H5967)*1000,0)</f>
        <v>0.34482758620689657</v>
      </c>
      <c r="K5967" s="2">
        <v>0.96550000000000002</v>
      </c>
    </row>
    <row r="5968" spans="1:11" x14ac:dyDescent="0.35">
      <c r="A5968" t="s">
        <v>15</v>
      </c>
      <c r="B5968" t="s">
        <v>2</v>
      </c>
      <c r="C5968" t="str">
        <f>IFERROR(VLOOKUP(B5968,$N$3:$O$14,2,FALSE),"error")</f>
        <v>TheVintageNews</v>
      </c>
      <c r="D5968">
        <f>IF(E5968&gt;=($M$18-6),1,0)</f>
        <v>0</v>
      </c>
      <c r="E5968" s="1">
        <v>44658</v>
      </c>
      <c r="F5968" t="s">
        <v>6</v>
      </c>
      <c r="G5968">
        <v>0</v>
      </c>
      <c r="H5968" s="4">
        <v>5</v>
      </c>
      <c r="I5968" s="3">
        <v>0</v>
      </c>
      <c r="J5968" s="3">
        <f>IFERROR((I5968/H5968)*1000,0)</f>
        <v>0</v>
      </c>
      <c r="K5968" s="2">
        <v>0.6</v>
      </c>
    </row>
    <row r="5969" spans="1:11" x14ac:dyDescent="0.35">
      <c r="A5969" t="s">
        <v>15</v>
      </c>
      <c r="B5969" t="s">
        <v>2</v>
      </c>
      <c r="C5969" t="str">
        <f>IFERROR(VLOOKUP(B5969,$N$3:$O$14,2,FALSE),"error")</f>
        <v>TheVintageNews</v>
      </c>
      <c r="D5969">
        <f>IF(E5969&gt;=($M$18-6),1,0)</f>
        <v>0</v>
      </c>
      <c r="E5969" s="1">
        <v>44658</v>
      </c>
      <c r="F5969" t="s">
        <v>5</v>
      </c>
      <c r="G5969">
        <v>226</v>
      </c>
      <c r="H5969" s="4">
        <v>8064</v>
      </c>
      <c r="I5969" s="3">
        <v>9.67</v>
      </c>
      <c r="J5969" s="3">
        <f>IFERROR((I5969/H5969)*1000,0)</f>
        <v>1.199156746031746</v>
      </c>
      <c r="K5969" s="2">
        <v>0.67820000000000003</v>
      </c>
    </row>
    <row r="5970" spans="1:11" x14ac:dyDescent="0.35">
      <c r="A5970" t="s">
        <v>15</v>
      </c>
      <c r="B5970" t="s">
        <v>2</v>
      </c>
      <c r="C5970" t="str">
        <f>IFERROR(VLOOKUP(B5970,$N$3:$O$14,2,FALSE),"error")</f>
        <v>TheVintageNews</v>
      </c>
      <c r="D5970">
        <f>IF(E5970&gt;=($M$18-6),1,0)</f>
        <v>0</v>
      </c>
      <c r="E5970" s="1">
        <v>44658</v>
      </c>
      <c r="F5970" t="s">
        <v>4</v>
      </c>
      <c r="G5970">
        <v>3</v>
      </c>
      <c r="H5970" s="4">
        <v>55</v>
      </c>
      <c r="I5970" s="3">
        <v>0.03</v>
      </c>
      <c r="J5970" s="3">
        <f>IFERROR((I5970/H5970)*1000,0)</f>
        <v>0.54545454545454553</v>
      </c>
      <c r="K5970" s="2">
        <v>0.2364</v>
      </c>
    </row>
    <row r="5971" spans="1:11" x14ac:dyDescent="0.35">
      <c r="A5971" t="s">
        <v>15</v>
      </c>
      <c r="B5971" t="s">
        <v>2</v>
      </c>
      <c r="C5971" t="str">
        <f>IFERROR(VLOOKUP(B5971,$N$3:$O$14,2,FALSE),"error")</f>
        <v>TheVintageNews</v>
      </c>
      <c r="D5971">
        <f>IF(E5971&gt;=($M$18-6),1,0)</f>
        <v>0</v>
      </c>
      <c r="E5971" s="1">
        <v>44658</v>
      </c>
      <c r="F5971" t="s">
        <v>1</v>
      </c>
      <c r="G5971">
        <v>125</v>
      </c>
      <c r="H5971" s="4">
        <v>2457</v>
      </c>
      <c r="I5971" s="3">
        <v>1.59</v>
      </c>
      <c r="J5971" s="3">
        <f>IFERROR((I5971/H5971)*1000,0)</f>
        <v>0.64713064713064716</v>
      </c>
      <c r="K5971" s="2">
        <v>0.5958</v>
      </c>
    </row>
    <row r="5972" spans="1:11" x14ac:dyDescent="0.35">
      <c r="A5972" t="s">
        <v>14</v>
      </c>
      <c r="B5972" t="s">
        <v>2</v>
      </c>
      <c r="C5972" t="str">
        <f>IFERROR(VLOOKUP(B5972,$N$3:$O$14,2,FALSE),"error")</f>
        <v>TheVintageNews</v>
      </c>
      <c r="D5972">
        <f>IF(E5972&gt;=($M$18-6),1,0)</f>
        <v>0</v>
      </c>
      <c r="E5972" s="1">
        <v>44658</v>
      </c>
      <c r="F5972" t="s">
        <v>6</v>
      </c>
      <c r="G5972">
        <v>0</v>
      </c>
      <c r="H5972" s="4">
        <v>34</v>
      </c>
      <c r="I5972" s="3">
        <v>0.03</v>
      </c>
      <c r="J5972" s="3">
        <f>IFERROR((I5972/H5972)*1000,0)</f>
        <v>0.88235294117647056</v>
      </c>
      <c r="K5972" s="2">
        <v>0.93940000000000001</v>
      </c>
    </row>
    <row r="5973" spans="1:11" x14ac:dyDescent="0.35">
      <c r="A5973" t="s">
        <v>14</v>
      </c>
      <c r="B5973" t="s">
        <v>2</v>
      </c>
      <c r="C5973" t="str">
        <f>IFERROR(VLOOKUP(B5973,$N$3:$O$14,2,FALSE),"error")</f>
        <v>TheVintageNews</v>
      </c>
      <c r="D5973">
        <f>IF(E5973&gt;=($M$18-6),1,0)</f>
        <v>0</v>
      </c>
      <c r="E5973" s="1">
        <v>44658</v>
      </c>
      <c r="F5973" t="s">
        <v>5</v>
      </c>
      <c r="G5973">
        <v>531</v>
      </c>
      <c r="H5973" s="4">
        <v>64973</v>
      </c>
      <c r="I5973" s="3">
        <v>76.78</v>
      </c>
      <c r="J5973" s="3">
        <f>IFERROR((I5973/H5973)*1000,0)</f>
        <v>1.1817216382189524</v>
      </c>
      <c r="K5973" s="2">
        <v>0.94069999999999998</v>
      </c>
    </row>
    <row r="5974" spans="1:11" x14ac:dyDescent="0.35">
      <c r="A5974" t="s">
        <v>14</v>
      </c>
      <c r="B5974" t="s">
        <v>2</v>
      </c>
      <c r="C5974" t="str">
        <f>IFERROR(VLOOKUP(B5974,$N$3:$O$14,2,FALSE),"error")</f>
        <v>TheVintageNews</v>
      </c>
      <c r="D5974">
        <f>IF(E5974&gt;=($M$18-6),1,0)</f>
        <v>0</v>
      </c>
      <c r="E5974" s="1">
        <v>44658</v>
      </c>
      <c r="F5974" t="s">
        <v>4</v>
      </c>
      <c r="G5974">
        <v>5</v>
      </c>
      <c r="H5974" s="4">
        <v>66</v>
      </c>
      <c r="I5974" s="3">
        <v>0.04</v>
      </c>
      <c r="J5974" s="3">
        <f>IFERROR((I5974/H5974)*1000,0)</f>
        <v>0.60606060606060608</v>
      </c>
      <c r="K5974" s="2">
        <v>0.2576</v>
      </c>
    </row>
    <row r="5975" spans="1:11" x14ac:dyDescent="0.35">
      <c r="A5975" t="s">
        <v>14</v>
      </c>
      <c r="B5975" t="s">
        <v>2</v>
      </c>
      <c r="C5975" t="str">
        <f>IFERROR(VLOOKUP(B5975,$N$3:$O$14,2,FALSE),"error")</f>
        <v>TheVintageNews</v>
      </c>
      <c r="D5975">
        <f>IF(E5975&gt;=($M$18-6),1,0)</f>
        <v>0</v>
      </c>
      <c r="E5975" s="1">
        <v>44658</v>
      </c>
      <c r="F5975" t="s">
        <v>1</v>
      </c>
      <c r="G5975">
        <v>220</v>
      </c>
      <c r="H5975" s="4">
        <v>13001</v>
      </c>
      <c r="I5975" s="3">
        <v>6.56</v>
      </c>
      <c r="J5975" s="3">
        <f>IFERROR((I5975/H5975)*1000,0)</f>
        <v>0.50457657103299747</v>
      </c>
      <c r="K5975" s="2">
        <v>0.93979999999999997</v>
      </c>
    </row>
    <row r="5976" spans="1:11" x14ac:dyDescent="0.35">
      <c r="A5976" t="s">
        <v>13</v>
      </c>
      <c r="B5976" t="s">
        <v>2</v>
      </c>
      <c r="C5976" t="str">
        <f>IFERROR(VLOOKUP(B5976,$N$3:$O$14,2,FALSE),"error")</f>
        <v>TheVintageNews</v>
      </c>
      <c r="D5976">
        <f>IF(E5976&gt;=($M$18-6),1,0)</f>
        <v>0</v>
      </c>
      <c r="E5976" s="1">
        <v>44658</v>
      </c>
      <c r="F5976" t="s">
        <v>5</v>
      </c>
      <c r="G5976">
        <v>3</v>
      </c>
      <c r="H5976" s="4">
        <v>117</v>
      </c>
      <c r="I5976" s="3">
        <v>0.09</v>
      </c>
      <c r="J5976" s="3">
        <f>IFERROR((I5976/H5976)*1000,0)</f>
        <v>0.76923076923076927</v>
      </c>
      <c r="K5976" s="2">
        <v>0.72409999999999997</v>
      </c>
    </row>
    <row r="5977" spans="1:11" x14ac:dyDescent="0.35">
      <c r="A5977" t="s">
        <v>13</v>
      </c>
      <c r="B5977" t="s">
        <v>2</v>
      </c>
      <c r="C5977" t="str">
        <f>IFERROR(VLOOKUP(B5977,$N$3:$O$14,2,FALSE),"error")</f>
        <v>TheVintageNews</v>
      </c>
      <c r="D5977">
        <f>IF(E5977&gt;=($M$18-6),1,0)</f>
        <v>0</v>
      </c>
      <c r="E5977" s="1">
        <v>44658</v>
      </c>
      <c r="F5977" t="s">
        <v>160</v>
      </c>
      <c r="G5977">
        <v>1</v>
      </c>
      <c r="H5977" s="4">
        <v>0</v>
      </c>
      <c r="I5977" s="3">
        <v>0</v>
      </c>
      <c r="J5977" s="3">
        <f>IFERROR((I5977/H5977)*1000,0)</f>
        <v>0</v>
      </c>
      <c r="K5977" s="2">
        <v>0</v>
      </c>
    </row>
    <row r="5978" spans="1:11" x14ac:dyDescent="0.35">
      <c r="A5978" t="s">
        <v>13</v>
      </c>
      <c r="B5978" t="s">
        <v>2</v>
      </c>
      <c r="C5978" t="str">
        <f>IFERROR(VLOOKUP(B5978,$N$3:$O$14,2,FALSE),"error")</f>
        <v>TheVintageNews</v>
      </c>
      <c r="D5978">
        <f>IF(E5978&gt;=($M$18-6),1,0)</f>
        <v>0</v>
      </c>
      <c r="E5978" s="1">
        <v>44658</v>
      </c>
      <c r="F5978" t="s">
        <v>4</v>
      </c>
      <c r="G5978">
        <v>385</v>
      </c>
      <c r="H5978" s="4">
        <v>21200</v>
      </c>
      <c r="I5978" s="3">
        <v>20.34</v>
      </c>
      <c r="J5978" s="3">
        <f>IFERROR((I5978/H5978)*1000,0)</f>
        <v>0.9594339622641509</v>
      </c>
      <c r="K5978" s="2">
        <v>0.7661</v>
      </c>
    </row>
    <row r="5979" spans="1:11" x14ac:dyDescent="0.35">
      <c r="A5979" t="s">
        <v>13</v>
      </c>
      <c r="B5979" t="s">
        <v>2</v>
      </c>
      <c r="C5979" t="str">
        <f>IFERROR(VLOOKUP(B5979,$N$3:$O$14,2,FALSE),"error")</f>
        <v>TheVintageNews</v>
      </c>
      <c r="D5979">
        <f>IF(E5979&gt;=($M$18-6),1,0)</f>
        <v>0</v>
      </c>
      <c r="E5979" s="1">
        <v>44658</v>
      </c>
      <c r="F5979" t="s">
        <v>1</v>
      </c>
      <c r="G5979">
        <v>5</v>
      </c>
      <c r="H5979" s="4">
        <v>546</v>
      </c>
      <c r="I5979" s="3">
        <v>0.86</v>
      </c>
      <c r="J5979" s="3">
        <f>IFERROR((I5979/H5979)*1000,0)</f>
        <v>1.575091575091575</v>
      </c>
      <c r="K5979" s="2">
        <v>0.73470000000000002</v>
      </c>
    </row>
    <row r="5980" spans="1:11" x14ac:dyDescent="0.35">
      <c r="A5980" t="s">
        <v>12</v>
      </c>
      <c r="B5980" t="s">
        <v>2</v>
      </c>
      <c r="C5980" t="str">
        <f>IFERROR(VLOOKUP(B5980,$N$3:$O$14,2,FALSE),"error")</f>
        <v>TheVintageNews</v>
      </c>
      <c r="D5980">
        <f>IF(E5980&gt;=($M$18-6),1,0)</f>
        <v>0</v>
      </c>
      <c r="E5980" s="1">
        <v>44658</v>
      </c>
      <c r="F5980" t="s">
        <v>6</v>
      </c>
      <c r="G5980">
        <v>0</v>
      </c>
      <c r="H5980" s="4">
        <v>2</v>
      </c>
      <c r="I5980" s="3">
        <v>0</v>
      </c>
      <c r="J5980" s="3">
        <f>IFERROR((I5980/H5980)*1000,0)</f>
        <v>0</v>
      </c>
      <c r="K5980" s="2">
        <v>0.5</v>
      </c>
    </row>
    <row r="5981" spans="1:11" x14ac:dyDescent="0.35">
      <c r="A5981" t="s">
        <v>12</v>
      </c>
      <c r="B5981" t="s">
        <v>2</v>
      </c>
      <c r="C5981" t="str">
        <f>IFERROR(VLOOKUP(B5981,$N$3:$O$14,2,FALSE),"error")</f>
        <v>TheVintageNews</v>
      </c>
      <c r="D5981">
        <f>IF(E5981&gt;=($M$18-6),1,0)</f>
        <v>0</v>
      </c>
      <c r="E5981" s="1">
        <v>44658</v>
      </c>
      <c r="F5981" t="s">
        <v>5</v>
      </c>
      <c r="G5981">
        <v>382</v>
      </c>
      <c r="H5981" s="4">
        <v>9503</v>
      </c>
      <c r="I5981" s="3">
        <v>13.54</v>
      </c>
      <c r="J5981" s="3">
        <f>IFERROR((I5981/H5981)*1000,0)</f>
        <v>1.4248132168788803</v>
      </c>
      <c r="K5981" s="2">
        <v>0.79010000000000002</v>
      </c>
    </row>
    <row r="5982" spans="1:11" x14ac:dyDescent="0.35">
      <c r="A5982" t="s">
        <v>12</v>
      </c>
      <c r="B5982" t="s">
        <v>2</v>
      </c>
      <c r="C5982" t="str">
        <f>IFERROR(VLOOKUP(B5982,$N$3:$O$14,2,FALSE),"error")</f>
        <v>TheVintageNews</v>
      </c>
      <c r="D5982">
        <f>IF(E5982&gt;=($M$18-6),1,0)</f>
        <v>0</v>
      </c>
      <c r="E5982" s="1">
        <v>44658</v>
      </c>
      <c r="F5982" t="s">
        <v>4</v>
      </c>
      <c r="G5982">
        <v>51</v>
      </c>
      <c r="H5982" s="4">
        <v>216</v>
      </c>
      <c r="I5982" s="3">
        <v>0.11</v>
      </c>
      <c r="J5982" s="3">
        <f>IFERROR((I5982/H5982)*1000,0)</f>
        <v>0.50925925925925919</v>
      </c>
      <c r="K5982" s="2">
        <v>0.47889999999999999</v>
      </c>
    </row>
    <row r="5983" spans="1:11" x14ac:dyDescent="0.35">
      <c r="A5983" t="s">
        <v>12</v>
      </c>
      <c r="B5983" t="s">
        <v>2</v>
      </c>
      <c r="C5983" t="str">
        <f>IFERROR(VLOOKUP(B5983,$N$3:$O$14,2,FALSE),"error")</f>
        <v>TheVintageNews</v>
      </c>
      <c r="D5983">
        <f>IF(E5983&gt;=($M$18-6),1,0)</f>
        <v>0</v>
      </c>
      <c r="E5983" s="1">
        <v>44658</v>
      </c>
      <c r="F5983" t="s">
        <v>1</v>
      </c>
      <c r="G5983">
        <v>57</v>
      </c>
      <c r="H5983" s="4">
        <v>2351</v>
      </c>
      <c r="I5983" s="3">
        <v>1.85</v>
      </c>
      <c r="J5983" s="3">
        <f>IFERROR((I5983/H5983)*1000,0)</f>
        <v>0.78689919183326251</v>
      </c>
      <c r="K5983" s="2">
        <v>0.7944</v>
      </c>
    </row>
    <row r="5984" spans="1:11" x14ac:dyDescent="0.35">
      <c r="A5984" t="s">
        <v>11</v>
      </c>
      <c r="B5984" t="s">
        <v>2</v>
      </c>
      <c r="C5984" t="str">
        <f>IFERROR(VLOOKUP(B5984,$N$3:$O$14,2,FALSE),"error")</f>
        <v>TheVintageNews</v>
      </c>
      <c r="D5984">
        <f>IF(E5984&gt;=($M$18-6),1,0)</f>
        <v>0</v>
      </c>
      <c r="E5984" s="1">
        <v>44658</v>
      </c>
      <c r="F5984" t="s">
        <v>6</v>
      </c>
      <c r="G5984">
        <v>0</v>
      </c>
      <c r="H5984" s="4">
        <v>6</v>
      </c>
      <c r="I5984" s="3">
        <v>0.01</v>
      </c>
      <c r="J5984" s="3">
        <f>IFERROR((I5984/H5984)*1000,0)</f>
        <v>1.6666666666666667</v>
      </c>
      <c r="K5984" s="2">
        <v>0.5</v>
      </c>
    </row>
    <row r="5985" spans="1:11" x14ac:dyDescent="0.35">
      <c r="A5985" t="s">
        <v>11</v>
      </c>
      <c r="B5985" t="s">
        <v>2</v>
      </c>
      <c r="C5985" t="str">
        <f>IFERROR(VLOOKUP(B5985,$N$3:$O$14,2,FALSE),"error")</f>
        <v>TheVintageNews</v>
      </c>
      <c r="D5985">
        <f>IF(E5985&gt;=($M$18-6),1,0)</f>
        <v>0</v>
      </c>
      <c r="E5985" s="1">
        <v>44658</v>
      </c>
      <c r="F5985" t="s">
        <v>5</v>
      </c>
      <c r="G5985">
        <v>702</v>
      </c>
      <c r="H5985" s="4">
        <v>18523</v>
      </c>
      <c r="I5985" s="3">
        <v>22.62</v>
      </c>
      <c r="J5985" s="3">
        <f>IFERROR((I5985/H5985)*1000,0)</f>
        <v>1.2211844733574475</v>
      </c>
      <c r="K5985" s="2">
        <v>0.66959999999999997</v>
      </c>
    </row>
    <row r="5986" spans="1:11" x14ac:dyDescent="0.35">
      <c r="A5986" t="s">
        <v>11</v>
      </c>
      <c r="B5986" t="s">
        <v>2</v>
      </c>
      <c r="C5986" t="str">
        <f>IFERROR(VLOOKUP(B5986,$N$3:$O$14,2,FALSE),"error")</f>
        <v>TheVintageNews</v>
      </c>
      <c r="D5986">
        <f>IF(E5986&gt;=($M$18-6),1,0)</f>
        <v>0</v>
      </c>
      <c r="E5986" s="1">
        <v>44658</v>
      </c>
      <c r="F5986" t="s">
        <v>160</v>
      </c>
      <c r="G5986">
        <v>3</v>
      </c>
      <c r="H5986" s="4">
        <v>0</v>
      </c>
      <c r="I5986" s="3">
        <v>0</v>
      </c>
      <c r="J5986" s="3">
        <f>IFERROR((I5986/H5986)*1000,0)</f>
        <v>0</v>
      </c>
      <c r="K5986" s="2">
        <v>0</v>
      </c>
    </row>
    <row r="5987" spans="1:11" x14ac:dyDescent="0.35">
      <c r="A5987" t="s">
        <v>11</v>
      </c>
      <c r="B5987" t="s">
        <v>2</v>
      </c>
      <c r="C5987" t="str">
        <f>IFERROR(VLOOKUP(B5987,$N$3:$O$14,2,FALSE),"error")</f>
        <v>TheVintageNews</v>
      </c>
      <c r="D5987">
        <f>IF(E5987&gt;=($M$18-6),1,0)</f>
        <v>0</v>
      </c>
      <c r="E5987" s="1">
        <v>44658</v>
      </c>
      <c r="F5987" t="s">
        <v>4</v>
      </c>
      <c r="G5987">
        <v>890</v>
      </c>
      <c r="H5987" s="4">
        <v>46671</v>
      </c>
      <c r="I5987" s="3">
        <v>36.49</v>
      </c>
      <c r="J5987" s="3">
        <f>IFERROR((I5987/H5987)*1000,0)</f>
        <v>0.78185597051702349</v>
      </c>
      <c r="K5987" s="2">
        <v>0.66100000000000003</v>
      </c>
    </row>
    <row r="5988" spans="1:11" x14ac:dyDescent="0.35">
      <c r="A5988" t="s">
        <v>11</v>
      </c>
      <c r="B5988" t="s">
        <v>2</v>
      </c>
      <c r="C5988" t="str">
        <f>IFERROR(VLOOKUP(B5988,$N$3:$O$14,2,FALSE),"error")</f>
        <v>TheVintageNews</v>
      </c>
      <c r="D5988">
        <f>IF(E5988&gt;=($M$18-6),1,0)</f>
        <v>0</v>
      </c>
      <c r="E5988" s="1">
        <v>44658</v>
      </c>
      <c r="F5988" t="s">
        <v>1</v>
      </c>
      <c r="G5988">
        <v>147</v>
      </c>
      <c r="H5988" s="4">
        <v>5499</v>
      </c>
      <c r="I5988" s="3">
        <v>4.7</v>
      </c>
      <c r="J5988" s="3">
        <f>IFERROR((I5988/H5988)*1000,0)</f>
        <v>0.85470085470085466</v>
      </c>
      <c r="K5988" s="2">
        <v>0.68700000000000006</v>
      </c>
    </row>
    <row r="5989" spans="1:11" x14ac:dyDescent="0.35">
      <c r="A5989" t="s">
        <v>10</v>
      </c>
      <c r="B5989" t="s">
        <v>2</v>
      </c>
      <c r="C5989" t="str">
        <f>IFERROR(VLOOKUP(B5989,$N$3:$O$14,2,FALSE),"error")</f>
        <v>TheVintageNews</v>
      </c>
      <c r="D5989">
        <f>IF(E5989&gt;=($M$18-6),1,0)</f>
        <v>0</v>
      </c>
      <c r="E5989" s="1">
        <v>44658</v>
      </c>
      <c r="F5989" t="s">
        <v>6</v>
      </c>
      <c r="G5989">
        <v>0</v>
      </c>
      <c r="H5989" s="4">
        <v>5</v>
      </c>
      <c r="I5989" s="3">
        <v>0</v>
      </c>
      <c r="J5989" s="3">
        <f>IFERROR((I5989/H5989)*1000,0)</f>
        <v>0</v>
      </c>
      <c r="K5989" s="2">
        <v>0.8</v>
      </c>
    </row>
    <row r="5990" spans="1:11" x14ac:dyDescent="0.35">
      <c r="A5990" t="s">
        <v>10</v>
      </c>
      <c r="B5990" t="s">
        <v>2</v>
      </c>
      <c r="C5990" t="str">
        <f>IFERROR(VLOOKUP(B5990,$N$3:$O$14,2,FALSE),"error")</f>
        <v>TheVintageNews</v>
      </c>
      <c r="D5990">
        <f>IF(E5990&gt;=($M$18-6),1,0)</f>
        <v>0</v>
      </c>
      <c r="E5990" s="1">
        <v>44658</v>
      </c>
      <c r="F5990" t="s">
        <v>5</v>
      </c>
      <c r="G5990">
        <v>569</v>
      </c>
      <c r="H5990" s="4">
        <v>16153</v>
      </c>
      <c r="I5990" s="3">
        <v>18.34</v>
      </c>
      <c r="J5990" s="3">
        <f>IFERROR((I5990/H5990)*1000,0)</f>
        <v>1.1353928062898533</v>
      </c>
      <c r="K5990" s="2">
        <v>0.66800000000000004</v>
      </c>
    </row>
    <row r="5991" spans="1:11" x14ac:dyDescent="0.35">
      <c r="A5991" t="s">
        <v>10</v>
      </c>
      <c r="B5991" t="s">
        <v>2</v>
      </c>
      <c r="C5991" t="str">
        <f>IFERROR(VLOOKUP(B5991,$N$3:$O$14,2,FALSE),"error")</f>
        <v>TheVintageNews</v>
      </c>
      <c r="D5991">
        <f>IF(E5991&gt;=($M$18-6),1,0)</f>
        <v>0</v>
      </c>
      <c r="E5991" s="1">
        <v>44658</v>
      </c>
      <c r="F5991" t="s">
        <v>160</v>
      </c>
      <c r="G5991">
        <v>2</v>
      </c>
      <c r="H5991" s="4">
        <v>0</v>
      </c>
      <c r="I5991" s="3">
        <v>0</v>
      </c>
      <c r="J5991" s="3">
        <f>IFERROR((I5991/H5991)*1000,0)</f>
        <v>0</v>
      </c>
      <c r="K5991" s="2">
        <v>0</v>
      </c>
    </row>
    <row r="5992" spans="1:11" x14ac:dyDescent="0.35">
      <c r="A5992" t="s">
        <v>10</v>
      </c>
      <c r="B5992" t="s">
        <v>2</v>
      </c>
      <c r="C5992" t="str">
        <f>IFERROR(VLOOKUP(B5992,$N$3:$O$14,2,FALSE),"error")</f>
        <v>TheVintageNews</v>
      </c>
      <c r="D5992">
        <f>IF(E5992&gt;=($M$18-6),1,0)</f>
        <v>0</v>
      </c>
      <c r="E5992" s="1">
        <v>44658</v>
      </c>
      <c r="F5992" t="s">
        <v>4</v>
      </c>
      <c r="G5992">
        <v>719</v>
      </c>
      <c r="H5992" s="4">
        <v>41904</v>
      </c>
      <c r="I5992" s="3">
        <v>31.26</v>
      </c>
      <c r="J5992" s="3">
        <f>IFERROR((I5992/H5992)*1000,0)</f>
        <v>0.74599083619702178</v>
      </c>
      <c r="K5992" s="2">
        <v>0.66169999999999995</v>
      </c>
    </row>
    <row r="5993" spans="1:11" x14ac:dyDescent="0.35">
      <c r="A5993" t="s">
        <v>10</v>
      </c>
      <c r="B5993" t="s">
        <v>2</v>
      </c>
      <c r="C5993" t="str">
        <f>IFERROR(VLOOKUP(B5993,$N$3:$O$14,2,FALSE),"error")</f>
        <v>TheVintageNews</v>
      </c>
      <c r="D5993">
        <f>IF(E5993&gt;=($M$18-6),1,0)</f>
        <v>0</v>
      </c>
      <c r="E5993" s="1">
        <v>44658</v>
      </c>
      <c r="F5993" t="s">
        <v>1</v>
      </c>
      <c r="G5993">
        <v>154</v>
      </c>
      <c r="H5993" s="4">
        <v>4989</v>
      </c>
      <c r="I5993" s="3">
        <v>3.73</v>
      </c>
      <c r="J5993" s="3">
        <f>IFERROR((I5993/H5993)*1000,0)</f>
        <v>0.74764481860092202</v>
      </c>
      <c r="K5993" s="2">
        <v>0.6784</v>
      </c>
    </row>
    <row r="5994" spans="1:11" x14ac:dyDescent="0.35">
      <c r="A5994" t="s">
        <v>9</v>
      </c>
      <c r="B5994" t="s">
        <v>2</v>
      </c>
      <c r="C5994" t="str">
        <f>IFERROR(VLOOKUP(B5994,$N$3:$O$14,2,FALSE),"error")</f>
        <v>TheVintageNews</v>
      </c>
      <c r="D5994">
        <f>IF(E5994&gt;=($M$18-6),1,0)</f>
        <v>0</v>
      </c>
      <c r="E5994" s="1">
        <v>44658</v>
      </c>
      <c r="F5994" t="s">
        <v>6</v>
      </c>
      <c r="G5994">
        <v>0</v>
      </c>
      <c r="H5994" s="4">
        <v>3</v>
      </c>
      <c r="I5994" s="3">
        <v>0</v>
      </c>
      <c r="J5994" s="3">
        <f>IFERROR((I5994/H5994)*1000,0)</f>
        <v>0</v>
      </c>
      <c r="K5994" s="2">
        <v>0.66669999999999996</v>
      </c>
    </row>
    <row r="5995" spans="1:11" x14ac:dyDescent="0.35">
      <c r="A5995" t="s">
        <v>9</v>
      </c>
      <c r="B5995" t="s">
        <v>2</v>
      </c>
      <c r="C5995" t="str">
        <f>IFERROR(VLOOKUP(B5995,$N$3:$O$14,2,FALSE),"error")</f>
        <v>TheVintageNews</v>
      </c>
      <c r="D5995">
        <f>IF(E5995&gt;=($M$18-6),1,0)</f>
        <v>0</v>
      </c>
      <c r="E5995" s="1">
        <v>44658</v>
      </c>
      <c r="F5995" t="s">
        <v>5</v>
      </c>
      <c r="G5995">
        <v>541</v>
      </c>
      <c r="H5995" s="4">
        <v>13716</v>
      </c>
      <c r="I5995" s="3">
        <v>14.59</v>
      </c>
      <c r="J5995" s="3">
        <f>IFERROR((I5995/H5995)*1000,0)</f>
        <v>1.063721201516477</v>
      </c>
      <c r="K5995" s="2">
        <v>0.6573</v>
      </c>
    </row>
    <row r="5996" spans="1:11" x14ac:dyDescent="0.35">
      <c r="A5996" t="s">
        <v>9</v>
      </c>
      <c r="B5996" t="s">
        <v>2</v>
      </c>
      <c r="C5996" t="str">
        <f>IFERROR(VLOOKUP(B5996,$N$3:$O$14,2,FALSE),"error")</f>
        <v>TheVintageNews</v>
      </c>
      <c r="D5996">
        <f>IF(E5996&gt;=($M$18-6),1,0)</f>
        <v>0</v>
      </c>
      <c r="E5996" s="1">
        <v>44658</v>
      </c>
      <c r="F5996" t="s">
        <v>160</v>
      </c>
      <c r="G5996">
        <v>3</v>
      </c>
      <c r="H5996" s="4">
        <v>0</v>
      </c>
      <c r="I5996" s="3">
        <v>0</v>
      </c>
      <c r="J5996" s="3">
        <f>IFERROR((I5996/H5996)*1000,0)</f>
        <v>0</v>
      </c>
      <c r="K5996" s="2">
        <v>0</v>
      </c>
    </row>
    <row r="5997" spans="1:11" x14ac:dyDescent="0.35">
      <c r="A5997" t="s">
        <v>9</v>
      </c>
      <c r="B5997" t="s">
        <v>2</v>
      </c>
      <c r="C5997" t="str">
        <f>IFERROR(VLOOKUP(B5997,$N$3:$O$14,2,FALSE),"error")</f>
        <v>TheVintageNews</v>
      </c>
      <c r="D5997">
        <f>IF(E5997&gt;=($M$18-6),1,0)</f>
        <v>0</v>
      </c>
      <c r="E5997" s="1">
        <v>44658</v>
      </c>
      <c r="F5997" t="s">
        <v>4</v>
      </c>
      <c r="G5997">
        <v>658</v>
      </c>
      <c r="H5997" s="4">
        <v>36382</v>
      </c>
      <c r="I5997" s="3">
        <v>26.31</v>
      </c>
      <c r="J5997" s="3">
        <f>IFERROR((I5997/H5997)*1000,0)</f>
        <v>0.72315980429882909</v>
      </c>
      <c r="K5997" s="2">
        <v>0.64849999999999997</v>
      </c>
    </row>
    <row r="5998" spans="1:11" x14ac:dyDescent="0.35">
      <c r="A5998" t="s">
        <v>9</v>
      </c>
      <c r="B5998" t="s">
        <v>2</v>
      </c>
      <c r="C5998" t="str">
        <f>IFERROR(VLOOKUP(B5998,$N$3:$O$14,2,FALSE),"error")</f>
        <v>TheVintageNews</v>
      </c>
      <c r="D5998">
        <f>IF(E5998&gt;=($M$18-6),1,0)</f>
        <v>0</v>
      </c>
      <c r="E5998" s="1">
        <v>44658</v>
      </c>
      <c r="F5998" t="s">
        <v>1</v>
      </c>
      <c r="G5998">
        <v>120</v>
      </c>
      <c r="H5998" s="4">
        <v>4400</v>
      </c>
      <c r="I5998" s="3">
        <v>3.12</v>
      </c>
      <c r="J5998" s="3">
        <f>IFERROR((I5998/H5998)*1000,0)</f>
        <v>0.70909090909090911</v>
      </c>
      <c r="K5998" s="2">
        <v>0.64980000000000004</v>
      </c>
    </row>
    <row r="5999" spans="1:11" x14ac:dyDescent="0.35">
      <c r="A5999" t="s">
        <v>8</v>
      </c>
      <c r="B5999" t="s">
        <v>2</v>
      </c>
      <c r="C5999" t="str">
        <f>IFERROR(VLOOKUP(B5999,$N$3:$O$14,2,FALSE),"error")</f>
        <v>TheVintageNews</v>
      </c>
      <c r="D5999">
        <f>IF(E5999&gt;=($M$18-6),1,0)</f>
        <v>0</v>
      </c>
      <c r="E5999" s="1">
        <v>44658</v>
      </c>
      <c r="F5999" t="s">
        <v>6</v>
      </c>
      <c r="G5999">
        <v>0</v>
      </c>
      <c r="H5999" s="4">
        <v>2</v>
      </c>
      <c r="I5999" s="3">
        <v>0</v>
      </c>
      <c r="J5999" s="3">
        <f>IFERROR((I5999/H5999)*1000,0)</f>
        <v>0</v>
      </c>
      <c r="K5999" s="2">
        <v>1</v>
      </c>
    </row>
    <row r="6000" spans="1:11" x14ac:dyDescent="0.35">
      <c r="A6000" t="s">
        <v>8</v>
      </c>
      <c r="B6000" t="s">
        <v>2</v>
      </c>
      <c r="C6000" t="str">
        <f>IFERROR(VLOOKUP(B6000,$N$3:$O$14,2,FALSE),"error")</f>
        <v>TheVintageNews</v>
      </c>
      <c r="D6000">
        <f>IF(E6000&gt;=($M$18-6),1,0)</f>
        <v>0</v>
      </c>
      <c r="E6000" s="1">
        <v>44658</v>
      </c>
      <c r="F6000" t="s">
        <v>5</v>
      </c>
      <c r="G6000">
        <v>464</v>
      </c>
      <c r="H6000" s="4">
        <v>11543</v>
      </c>
      <c r="I6000" s="3">
        <v>11.71</v>
      </c>
      <c r="J6000" s="3">
        <f>IFERROR((I6000/H6000)*1000,0)</f>
        <v>1.0144676427271939</v>
      </c>
      <c r="K6000" s="2">
        <v>0.63319999999999999</v>
      </c>
    </row>
    <row r="6001" spans="1:11" x14ac:dyDescent="0.35">
      <c r="A6001" t="s">
        <v>8</v>
      </c>
      <c r="B6001" t="s">
        <v>2</v>
      </c>
      <c r="C6001" t="str">
        <f>IFERROR(VLOOKUP(B6001,$N$3:$O$14,2,FALSE),"error")</f>
        <v>TheVintageNews</v>
      </c>
      <c r="D6001">
        <f>IF(E6001&gt;=($M$18-6),1,0)</f>
        <v>0</v>
      </c>
      <c r="E6001" s="1">
        <v>44658</v>
      </c>
      <c r="F6001" t="s">
        <v>160</v>
      </c>
      <c r="G6001">
        <v>2</v>
      </c>
      <c r="H6001" s="4">
        <v>0</v>
      </c>
      <c r="I6001" s="3">
        <v>0</v>
      </c>
      <c r="J6001" s="3">
        <f>IFERROR((I6001/H6001)*1000,0)</f>
        <v>0</v>
      </c>
      <c r="K6001" s="2">
        <v>0</v>
      </c>
    </row>
    <row r="6002" spans="1:11" x14ac:dyDescent="0.35">
      <c r="A6002" t="s">
        <v>8</v>
      </c>
      <c r="B6002" t="s">
        <v>2</v>
      </c>
      <c r="C6002" t="str">
        <f>IFERROR(VLOOKUP(B6002,$N$3:$O$14,2,FALSE),"error")</f>
        <v>TheVintageNews</v>
      </c>
      <c r="D6002">
        <f>IF(E6002&gt;=($M$18-6),1,0)</f>
        <v>0</v>
      </c>
      <c r="E6002" s="1">
        <v>44658</v>
      </c>
      <c r="F6002" t="s">
        <v>4</v>
      </c>
      <c r="G6002">
        <v>639</v>
      </c>
      <c r="H6002" s="4">
        <v>31286</v>
      </c>
      <c r="I6002" s="3">
        <v>21.19</v>
      </c>
      <c r="J6002" s="3">
        <f>IFERROR((I6002/H6002)*1000,0)</f>
        <v>0.67729975068720838</v>
      </c>
      <c r="K6002" s="2">
        <v>0.63139999999999996</v>
      </c>
    </row>
    <row r="6003" spans="1:11" x14ac:dyDescent="0.35">
      <c r="A6003" t="s">
        <v>8</v>
      </c>
      <c r="B6003" t="s">
        <v>2</v>
      </c>
      <c r="C6003" t="str">
        <f>IFERROR(VLOOKUP(B6003,$N$3:$O$14,2,FALSE),"error")</f>
        <v>TheVintageNews</v>
      </c>
      <c r="D6003">
        <f>IF(E6003&gt;=($M$18-6),1,0)</f>
        <v>0</v>
      </c>
      <c r="E6003" s="1">
        <v>44658</v>
      </c>
      <c r="F6003" t="s">
        <v>1</v>
      </c>
      <c r="G6003">
        <v>142</v>
      </c>
      <c r="H6003" s="4">
        <v>3753</v>
      </c>
      <c r="I6003" s="3">
        <v>2.4700000000000002</v>
      </c>
      <c r="J6003" s="3">
        <f>IFERROR((I6003/H6003)*1000,0)</f>
        <v>0.65814015454303232</v>
      </c>
      <c r="K6003" s="2">
        <v>0.62050000000000005</v>
      </c>
    </row>
    <row r="6004" spans="1:11" x14ac:dyDescent="0.35">
      <c r="A6004" t="s">
        <v>7</v>
      </c>
      <c r="B6004" t="s">
        <v>2</v>
      </c>
      <c r="C6004" t="str">
        <f>IFERROR(VLOOKUP(B6004,$N$3:$O$14,2,FALSE),"error")</f>
        <v>TheVintageNews</v>
      </c>
      <c r="D6004">
        <f>IF(E6004&gt;=($M$18-6),1,0)</f>
        <v>0</v>
      </c>
      <c r="E6004" s="1">
        <v>44658</v>
      </c>
      <c r="F6004" t="s">
        <v>6</v>
      </c>
      <c r="G6004">
        <v>0</v>
      </c>
      <c r="H6004" s="4">
        <v>4</v>
      </c>
      <c r="I6004" s="3">
        <v>0</v>
      </c>
      <c r="J6004" s="3">
        <f>IFERROR((I6004/H6004)*1000,0)</f>
        <v>0</v>
      </c>
      <c r="K6004" s="2">
        <v>1</v>
      </c>
    </row>
    <row r="6005" spans="1:11" x14ac:dyDescent="0.35">
      <c r="A6005" t="s">
        <v>7</v>
      </c>
      <c r="B6005" t="s">
        <v>2</v>
      </c>
      <c r="C6005" t="str">
        <f>IFERROR(VLOOKUP(B6005,$N$3:$O$14,2,FALSE),"error")</f>
        <v>TheVintageNews</v>
      </c>
      <c r="D6005">
        <f>IF(E6005&gt;=($M$18-6),1,0)</f>
        <v>0</v>
      </c>
      <c r="E6005" s="1">
        <v>44658</v>
      </c>
      <c r="F6005" t="s">
        <v>5</v>
      </c>
      <c r="G6005">
        <v>426</v>
      </c>
      <c r="H6005" s="4">
        <v>10838</v>
      </c>
      <c r="I6005" s="3">
        <v>9.89</v>
      </c>
      <c r="J6005" s="3">
        <f>IFERROR((I6005/H6005)*1000,0)</f>
        <v>0.91252998708248756</v>
      </c>
      <c r="K6005" s="2">
        <v>0.67369999999999997</v>
      </c>
    </row>
    <row r="6006" spans="1:11" x14ac:dyDescent="0.35">
      <c r="A6006" t="s">
        <v>7</v>
      </c>
      <c r="B6006" t="s">
        <v>2</v>
      </c>
      <c r="C6006" t="str">
        <f>IFERROR(VLOOKUP(B6006,$N$3:$O$14,2,FALSE),"error")</f>
        <v>TheVintageNews</v>
      </c>
      <c r="D6006">
        <f>IF(E6006&gt;=($M$18-6),1,0)</f>
        <v>0</v>
      </c>
      <c r="E6006" s="1">
        <v>44658</v>
      </c>
      <c r="F6006" t="s">
        <v>160</v>
      </c>
      <c r="G6006">
        <v>2</v>
      </c>
      <c r="H6006" s="4">
        <v>0</v>
      </c>
      <c r="I6006" s="3">
        <v>0</v>
      </c>
      <c r="J6006" s="3">
        <f>IFERROR((I6006/H6006)*1000,0)</f>
        <v>0</v>
      </c>
      <c r="K6006" s="2">
        <v>0</v>
      </c>
    </row>
    <row r="6007" spans="1:11" x14ac:dyDescent="0.35">
      <c r="A6007" t="s">
        <v>7</v>
      </c>
      <c r="B6007" t="s">
        <v>2</v>
      </c>
      <c r="C6007" t="str">
        <f>IFERROR(VLOOKUP(B6007,$N$3:$O$14,2,FALSE),"error")</f>
        <v>TheVintageNews</v>
      </c>
      <c r="D6007">
        <f>IF(E6007&gt;=($M$18-6),1,0)</f>
        <v>0</v>
      </c>
      <c r="E6007" s="1">
        <v>44658</v>
      </c>
      <c r="F6007" t="s">
        <v>4</v>
      </c>
      <c r="G6007">
        <v>529</v>
      </c>
      <c r="H6007" s="4">
        <v>26226</v>
      </c>
      <c r="I6007" s="3">
        <v>17.38</v>
      </c>
      <c r="J6007" s="3">
        <f>IFERROR((I6007/H6007)*1000,0)</f>
        <v>0.66270113627697702</v>
      </c>
      <c r="K6007" s="2">
        <v>0.62490000000000001</v>
      </c>
    </row>
    <row r="6008" spans="1:11" x14ac:dyDescent="0.35">
      <c r="A6008" t="s">
        <v>7</v>
      </c>
      <c r="B6008" t="s">
        <v>2</v>
      </c>
      <c r="C6008" t="str">
        <f>IFERROR(VLOOKUP(B6008,$N$3:$O$14,2,FALSE),"error")</f>
        <v>TheVintageNews</v>
      </c>
      <c r="D6008">
        <f>IF(E6008&gt;=($M$18-6),1,0)</f>
        <v>0</v>
      </c>
      <c r="E6008" s="1">
        <v>44658</v>
      </c>
      <c r="F6008" t="s">
        <v>1</v>
      </c>
      <c r="G6008">
        <v>128</v>
      </c>
      <c r="H6008" s="4">
        <v>3259</v>
      </c>
      <c r="I6008" s="3">
        <v>2.14</v>
      </c>
      <c r="J6008" s="3">
        <f>IFERROR((I6008/H6008)*1000,0)</f>
        <v>0.65664314206811913</v>
      </c>
      <c r="K6008" s="2">
        <v>0.59119999999999995</v>
      </c>
    </row>
    <row r="6009" spans="1:11" x14ac:dyDescent="0.35">
      <c r="A6009" t="s">
        <v>3</v>
      </c>
      <c r="B6009" t="s">
        <v>2</v>
      </c>
      <c r="C6009" t="str">
        <f>IFERROR(VLOOKUP(B6009,$N$3:$O$14,2,FALSE),"error")</f>
        <v>TheVintageNews</v>
      </c>
      <c r="D6009">
        <f>IF(E6009&gt;=($M$18-6),1,0)</f>
        <v>0</v>
      </c>
      <c r="E6009" s="1">
        <v>44658</v>
      </c>
      <c r="F6009" t="s">
        <v>6</v>
      </c>
      <c r="G6009">
        <v>0</v>
      </c>
      <c r="H6009" s="4">
        <v>1</v>
      </c>
      <c r="I6009" s="3">
        <v>0</v>
      </c>
      <c r="J6009" s="3">
        <f>IFERROR((I6009/H6009)*1000,0)</f>
        <v>0</v>
      </c>
      <c r="K6009" s="2">
        <v>0</v>
      </c>
    </row>
    <row r="6010" spans="1:11" x14ac:dyDescent="0.35">
      <c r="A6010" t="s">
        <v>3</v>
      </c>
      <c r="B6010" t="s">
        <v>2</v>
      </c>
      <c r="C6010" t="str">
        <f>IFERROR(VLOOKUP(B6010,$N$3:$O$14,2,FALSE),"error")</f>
        <v>TheVintageNews</v>
      </c>
      <c r="D6010">
        <f>IF(E6010&gt;=($M$18-6),1,0)</f>
        <v>0</v>
      </c>
      <c r="E6010" s="1">
        <v>44658</v>
      </c>
      <c r="F6010" t="s">
        <v>5</v>
      </c>
      <c r="G6010">
        <v>381</v>
      </c>
      <c r="H6010" s="4">
        <v>8190</v>
      </c>
      <c r="I6010" s="3">
        <v>8.14</v>
      </c>
      <c r="J6010" s="3">
        <f>IFERROR((I6010/H6010)*1000,0)</f>
        <v>0.99389499389499403</v>
      </c>
      <c r="K6010" s="2">
        <v>0.61209999999999998</v>
      </c>
    </row>
    <row r="6011" spans="1:11" x14ac:dyDescent="0.35">
      <c r="A6011" t="s">
        <v>3</v>
      </c>
      <c r="B6011" t="s">
        <v>2</v>
      </c>
      <c r="C6011" t="str">
        <f>IFERROR(VLOOKUP(B6011,$N$3:$O$14,2,FALSE),"error")</f>
        <v>TheVintageNews</v>
      </c>
      <c r="D6011">
        <f>IF(E6011&gt;=($M$18-6),1,0)</f>
        <v>0</v>
      </c>
      <c r="E6011" s="1">
        <v>44658</v>
      </c>
      <c r="F6011" t="s">
        <v>160</v>
      </c>
      <c r="G6011">
        <v>2</v>
      </c>
      <c r="H6011" s="4">
        <v>0</v>
      </c>
      <c r="I6011" s="3">
        <v>0</v>
      </c>
      <c r="J6011" s="3">
        <f>IFERROR((I6011/H6011)*1000,0)</f>
        <v>0</v>
      </c>
      <c r="K6011" s="2">
        <v>0</v>
      </c>
    </row>
    <row r="6012" spans="1:11" x14ac:dyDescent="0.35">
      <c r="A6012" t="s">
        <v>3</v>
      </c>
      <c r="B6012" t="s">
        <v>2</v>
      </c>
      <c r="C6012" t="str">
        <f>IFERROR(VLOOKUP(B6012,$N$3:$O$14,2,FALSE),"error")</f>
        <v>TheVintageNews</v>
      </c>
      <c r="D6012">
        <f>IF(E6012&gt;=($M$18-6),1,0)</f>
        <v>0</v>
      </c>
      <c r="E6012" s="1">
        <v>44658</v>
      </c>
      <c r="F6012" t="s">
        <v>4</v>
      </c>
      <c r="G6012">
        <v>420</v>
      </c>
      <c r="H6012" s="4">
        <v>20298</v>
      </c>
      <c r="I6012" s="3">
        <v>16.03</v>
      </c>
      <c r="J6012" s="3">
        <f>IFERROR((I6012/H6012)*1000,0)</f>
        <v>0.78973297861858327</v>
      </c>
      <c r="K6012" s="2">
        <v>0.57010000000000005</v>
      </c>
    </row>
    <row r="6013" spans="1:11" x14ac:dyDescent="0.35">
      <c r="A6013" t="s">
        <v>3</v>
      </c>
      <c r="B6013" t="s">
        <v>2</v>
      </c>
      <c r="C6013" t="str">
        <f>IFERROR(VLOOKUP(B6013,$N$3:$O$14,2,FALSE),"error")</f>
        <v>TheVintageNews</v>
      </c>
      <c r="D6013">
        <f>IF(E6013&gt;=($M$18-6),1,0)</f>
        <v>0</v>
      </c>
      <c r="E6013" s="1">
        <v>44658</v>
      </c>
      <c r="F6013" t="s">
        <v>1</v>
      </c>
      <c r="G6013">
        <v>140</v>
      </c>
      <c r="H6013" s="4">
        <v>2684</v>
      </c>
      <c r="I6013" s="3">
        <v>1.75</v>
      </c>
      <c r="J6013" s="3">
        <f>IFERROR((I6013/H6013)*1000,0)</f>
        <v>0.65201192250372586</v>
      </c>
      <c r="K6013" s="2">
        <v>0.52370000000000005</v>
      </c>
    </row>
    <row r="6014" spans="1:11" x14ac:dyDescent="0.35">
      <c r="A6014" t="s">
        <v>172</v>
      </c>
      <c r="B6014" t="s">
        <v>114</v>
      </c>
      <c r="C6014" t="str">
        <f>IFERROR(VLOOKUP(B6014,$N$3:$O$14,2,FALSE),"error")</f>
        <v>Decoist</v>
      </c>
      <c r="D6014">
        <f>IF(E6014&gt;=($M$18-6),1,0)</f>
        <v>0</v>
      </c>
      <c r="E6014" s="1">
        <v>44657</v>
      </c>
      <c r="F6014" t="s">
        <v>5</v>
      </c>
      <c r="G6014">
        <v>0</v>
      </c>
      <c r="H6014" s="4">
        <v>2</v>
      </c>
      <c r="I6014" s="3">
        <v>0</v>
      </c>
      <c r="J6014" s="3">
        <f>IFERROR((I6014/H6014)*1000,0)</f>
        <v>0</v>
      </c>
      <c r="K6014" s="2">
        <v>1</v>
      </c>
    </row>
    <row r="6015" spans="1:11" x14ac:dyDescent="0.35">
      <c r="A6015" t="s">
        <v>171</v>
      </c>
      <c r="B6015" t="s">
        <v>114</v>
      </c>
      <c r="C6015" t="str">
        <f>IFERROR(VLOOKUP(B6015,$N$3:$O$14,2,FALSE),"error")</f>
        <v>Decoist</v>
      </c>
      <c r="D6015">
        <f>IF(E6015&gt;=($M$18-6),1,0)</f>
        <v>0</v>
      </c>
      <c r="E6015" s="1">
        <v>44657</v>
      </c>
      <c r="F6015" t="s">
        <v>5</v>
      </c>
      <c r="G6015">
        <v>0</v>
      </c>
      <c r="H6015" s="4">
        <v>2</v>
      </c>
      <c r="I6015" s="3">
        <v>0</v>
      </c>
      <c r="J6015" s="3">
        <f>IFERROR((I6015/H6015)*1000,0)</f>
        <v>0</v>
      </c>
      <c r="K6015" s="2">
        <v>0.5</v>
      </c>
    </row>
    <row r="6016" spans="1:11" x14ac:dyDescent="0.35">
      <c r="A6016" t="s">
        <v>175</v>
      </c>
      <c r="B6016" t="s">
        <v>114</v>
      </c>
      <c r="C6016" t="str">
        <f>IFERROR(VLOOKUP(B6016,$N$3:$O$14,2,FALSE),"error")</f>
        <v>Decoist</v>
      </c>
      <c r="D6016">
        <f>IF(E6016&gt;=($M$18-6),1,0)</f>
        <v>0</v>
      </c>
      <c r="E6016" s="1">
        <v>44657</v>
      </c>
      <c r="F6016" t="s">
        <v>5</v>
      </c>
      <c r="G6016">
        <v>0</v>
      </c>
      <c r="H6016" s="4">
        <v>2</v>
      </c>
      <c r="I6016" s="3">
        <v>0</v>
      </c>
      <c r="J6016" s="3">
        <f>IFERROR((I6016/H6016)*1000,0)</f>
        <v>0</v>
      </c>
      <c r="K6016" s="2">
        <v>0.5</v>
      </c>
    </row>
    <row r="6017" spans="1:11" x14ac:dyDescent="0.35">
      <c r="A6017" t="s">
        <v>174</v>
      </c>
      <c r="B6017" t="s">
        <v>114</v>
      </c>
      <c r="C6017" t="str">
        <f>IFERROR(VLOOKUP(B6017,$N$3:$O$14,2,FALSE),"error")</f>
        <v>Decoist</v>
      </c>
      <c r="D6017">
        <f>IF(E6017&gt;=($M$18-6),1,0)</f>
        <v>0</v>
      </c>
      <c r="E6017" s="1">
        <v>44657</v>
      </c>
      <c r="F6017" t="s">
        <v>5</v>
      </c>
      <c r="G6017">
        <v>0</v>
      </c>
      <c r="H6017" s="4">
        <v>2</v>
      </c>
      <c r="I6017" s="3">
        <v>0</v>
      </c>
      <c r="J6017" s="3">
        <f>IFERROR((I6017/H6017)*1000,0)</f>
        <v>0</v>
      </c>
      <c r="K6017" s="2">
        <v>0</v>
      </c>
    </row>
    <row r="6018" spans="1:11" x14ac:dyDescent="0.35">
      <c r="A6018" t="s">
        <v>173</v>
      </c>
      <c r="B6018" t="s">
        <v>114</v>
      </c>
      <c r="C6018" t="str">
        <f>IFERROR(VLOOKUP(B6018,$N$3:$O$14,2,FALSE),"error")</f>
        <v>Decoist</v>
      </c>
      <c r="D6018">
        <f>IF(E6018&gt;=($M$18-6),1,0)</f>
        <v>0</v>
      </c>
      <c r="E6018" s="1">
        <v>44657</v>
      </c>
      <c r="F6018" t="s">
        <v>5</v>
      </c>
      <c r="G6018">
        <v>0</v>
      </c>
      <c r="H6018" s="4">
        <v>2</v>
      </c>
      <c r="I6018" s="3">
        <v>0</v>
      </c>
      <c r="J6018" s="3">
        <f>IFERROR((I6018/H6018)*1000,0)</f>
        <v>0</v>
      </c>
      <c r="K6018" s="2">
        <v>0</v>
      </c>
    </row>
    <row r="6019" spans="1:11" x14ac:dyDescent="0.35">
      <c r="A6019" t="s">
        <v>150</v>
      </c>
      <c r="B6019" t="s">
        <v>133</v>
      </c>
      <c r="C6019" t="str">
        <f>IFERROR(VLOOKUP(B6019,$N$3:$O$14,2,FALSE),"error")</f>
        <v>AbandonedSpaces</v>
      </c>
      <c r="D6019">
        <f>IF(E6019&gt;=($M$18-6),1,0)</f>
        <v>0</v>
      </c>
      <c r="E6019" s="1">
        <v>44657</v>
      </c>
      <c r="F6019" t="s">
        <v>5</v>
      </c>
      <c r="G6019">
        <v>0</v>
      </c>
      <c r="H6019" s="4">
        <v>5</v>
      </c>
      <c r="I6019" s="3">
        <v>0</v>
      </c>
      <c r="J6019" s="3">
        <f>IFERROR((I6019/H6019)*1000,0)</f>
        <v>0</v>
      </c>
      <c r="K6019" s="2">
        <v>0.8</v>
      </c>
    </row>
    <row r="6020" spans="1:11" x14ac:dyDescent="0.35">
      <c r="A6020" t="s">
        <v>150</v>
      </c>
      <c r="B6020" t="s">
        <v>133</v>
      </c>
      <c r="C6020" t="str">
        <f>IFERROR(VLOOKUP(B6020,$N$3:$O$14,2,FALSE),"error")</f>
        <v>AbandonedSpaces</v>
      </c>
      <c r="D6020">
        <f>IF(E6020&gt;=($M$18-6),1,0)</f>
        <v>0</v>
      </c>
      <c r="E6020" s="1">
        <v>44657</v>
      </c>
      <c r="F6020" t="s">
        <v>4</v>
      </c>
      <c r="G6020">
        <v>6</v>
      </c>
      <c r="H6020" s="4">
        <v>454</v>
      </c>
      <c r="I6020" s="3">
        <v>0.32</v>
      </c>
      <c r="J6020" s="3">
        <f>IFERROR((I6020/H6020)*1000,0)</f>
        <v>0.70484581497797361</v>
      </c>
      <c r="K6020" s="2">
        <v>0.67789999999999995</v>
      </c>
    </row>
    <row r="6021" spans="1:11" x14ac:dyDescent="0.35">
      <c r="A6021" t="s">
        <v>150</v>
      </c>
      <c r="B6021" t="s">
        <v>133</v>
      </c>
      <c r="C6021" t="str">
        <f>IFERROR(VLOOKUP(B6021,$N$3:$O$14,2,FALSE),"error")</f>
        <v>AbandonedSpaces</v>
      </c>
      <c r="D6021">
        <f>IF(E6021&gt;=($M$18-6),1,0)</f>
        <v>0</v>
      </c>
      <c r="E6021" s="1">
        <v>44657</v>
      </c>
      <c r="F6021" t="s">
        <v>1</v>
      </c>
      <c r="G6021">
        <v>0</v>
      </c>
      <c r="H6021" s="4">
        <v>10</v>
      </c>
      <c r="I6021" s="3">
        <v>0.01</v>
      </c>
      <c r="J6021" s="3">
        <f>IFERROR((I6021/H6021)*1000,0)</f>
        <v>1</v>
      </c>
      <c r="K6021" s="2">
        <v>0.6</v>
      </c>
    </row>
    <row r="6022" spans="1:11" x14ac:dyDescent="0.35">
      <c r="A6022" t="s">
        <v>149</v>
      </c>
      <c r="B6022" t="s">
        <v>133</v>
      </c>
      <c r="C6022" t="str">
        <f>IFERROR(VLOOKUP(B6022,$N$3:$O$14,2,FALSE),"error")</f>
        <v>AbandonedSpaces</v>
      </c>
      <c r="D6022">
        <f>IF(E6022&gt;=($M$18-6),1,0)</f>
        <v>0</v>
      </c>
      <c r="E6022" s="1">
        <v>44657</v>
      </c>
      <c r="F6022" t="s">
        <v>5</v>
      </c>
      <c r="G6022">
        <v>0</v>
      </c>
      <c r="H6022" s="4">
        <v>5</v>
      </c>
      <c r="I6022" s="3">
        <v>0</v>
      </c>
      <c r="J6022" s="3">
        <f>IFERROR((I6022/H6022)*1000,0)</f>
        <v>0</v>
      </c>
      <c r="K6022" s="2">
        <v>0.6</v>
      </c>
    </row>
    <row r="6023" spans="1:11" x14ac:dyDescent="0.35">
      <c r="A6023" t="s">
        <v>149</v>
      </c>
      <c r="B6023" t="s">
        <v>133</v>
      </c>
      <c r="C6023" t="str">
        <f>IFERROR(VLOOKUP(B6023,$N$3:$O$14,2,FALSE),"error")</f>
        <v>AbandonedSpaces</v>
      </c>
      <c r="D6023">
        <f>IF(E6023&gt;=($M$18-6),1,0)</f>
        <v>0</v>
      </c>
      <c r="E6023" s="1">
        <v>44657</v>
      </c>
      <c r="F6023" t="s">
        <v>4</v>
      </c>
      <c r="G6023">
        <v>6</v>
      </c>
      <c r="H6023" s="4">
        <v>636</v>
      </c>
      <c r="I6023" s="3">
        <v>0.59</v>
      </c>
      <c r="J6023" s="3">
        <f>IFERROR((I6023/H6023)*1000,0)</f>
        <v>0.92767295597484278</v>
      </c>
      <c r="K6023" s="2">
        <v>0.60629999999999995</v>
      </c>
    </row>
    <row r="6024" spans="1:11" x14ac:dyDescent="0.35">
      <c r="A6024" t="s">
        <v>149</v>
      </c>
      <c r="B6024" t="s">
        <v>133</v>
      </c>
      <c r="C6024" t="str">
        <f>IFERROR(VLOOKUP(B6024,$N$3:$O$14,2,FALSE),"error")</f>
        <v>AbandonedSpaces</v>
      </c>
      <c r="D6024">
        <f>IF(E6024&gt;=($M$18-6),1,0)</f>
        <v>0</v>
      </c>
      <c r="E6024" s="1">
        <v>44657</v>
      </c>
      <c r="F6024" t="s">
        <v>1</v>
      </c>
      <c r="G6024">
        <v>0</v>
      </c>
      <c r="H6024" s="4">
        <v>18</v>
      </c>
      <c r="I6024" s="3">
        <v>0.02</v>
      </c>
      <c r="J6024" s="3">
        <f>IFERROR((I6024/H6024)*1000,0)</f>
        <v>1.1111111111111112</v>
      </c>
      <c r="K6024" s="2">
        <v>0.61109999999999998</v>
      </c>
    </row>
    <row r="6025" spans="1:11" x14ac:dyDescent="0.35">
      <c r="A6025" t="s">
        <v>148</v>
      </c>
      <c r="B6025" t="s">
        <v>133</v>
      </c>
      <c r="C6025" t="str">
        <f>IFERROR(VLOOKUP(B6025,$N$3:$O$14,2,FALSE),"error")</f>
        <v>AbandonedSpaces</v>
      </c>
      <c r="D6025">
        <f>IF(E6025&gt;=($M$18-6),1,0)</f>
        <v>0</v>
      </c>
      <c r="E6025" s="1">
        <v>44657</v>
      </c>
      <c r="F6025" t="s">
        <v>5</v>
      </c>
      <c r="G6025">
        <v>0</v>
      </c>
      <c r="H6025" s="4">
        <v>2</v>
      </c>
      <c r="I6025" s="3">
        <v>0</v>
      </c>
      <c r="J6025" s="3">
        <f>IFERROR((I6025/H6025)*1000,0)</f>
        <v>0</v>
      </c>
      <c r="K6025" s="2">
        <v>0.5</v>
      </c>
    </row>
    <row r="6026" spans="1:11" x14ac:dyDescent="0.35">
      <c r="A6026" t="s">
        <v>148</v>
      </c>
      <c r="B6026" t="s">
        <v>133</v>
      </c>
      <c r="C6026" t="str">
        <f>IFERROR(VLOOKUP(B6026,$N$3:$O$14,2,FALSE),"error")</f>
        <v>AbandonedSpaces</v>
      </c>
      <c r="D6026">
        <f>IF(E6026&gt;=($M$18-6),1,0)</f>
        <v>0</v>
      </c>
      <c r="E6026" s="1">
        <v>44657</v>
      </c>
      <c r="F6026" t="s">
        <v>4</v>
      </c>
      <c r="G6026">
        <v>2</v>
      </c>
      <c r="H6026" s="4">
        <v>379</v>
      </c>
      <c r="I6026" s="3">
        <v>0.26</v>
      </c>
      <c r="J6026" s="3">
        <f>IFERROR((I6026/H6026)*1000,0)</f>
        <v>0.68601583113456466</v>
      </c>
      <c r="K6026" s="2">
        <v>0.71279999999999999</v>
      </c>
    </row>
    <row r="6027" spans="1:11" x14ac:dyDescent="0.35">
      <c r="A6027" t="s">
        <v>148</v>
      </c>
      <c r="B6027" t="s">
        <v>133</v>
      </c>
      <c r="C6027" t="str">
        <f>IFERROR(VLOOKUP(B6027,$N$3:$O$14,2,FALSE),"error")</f>
        <v>AbandonedSpaces</v>
      </c>
      <c r="D6027">
        <f>IF(E6027&gt;=($M$18-6),1,0)</f>
        <v>0</v>
      </c>
      <c r="E6027" s="1">
        <v>44657</v>
      </c>
      <c r="F6027" t="s">
        <v>1</v>
      </c>
      <c r="G6027">
        <v>0</v>
      </c>
      <c r="H6027" s="4">
        <v>9</v>
      </c>
      <c r="I6027" s="3">
        <v>0.01</v>
      </c>
      <c r="J6027" s="3">
        <f>IFERROR((I6027/H6027)*1000,0)</f>
        <v>1.1111111111111112</v>
      </c>
      <c r="K6027" s="2">
        <v>0.55559999999999998</v>
      </c>
    </row>
    <row r="6028" spans="1:11" x14ac:dyDescent="0.35">
      <c r="A6028" t="s">
        <v>147</v>
      </c>
      <c r="B6028" t="s">
        <v>133</v>
      </c>
      <c r="C6028" t="str">
        <f>IFERROR(VLOOKUP(B6028,$N$3:$O$14,2,FALSE),"error")</f>
        <v>AbandonedSpaces</v>
      </c>
      <c r="D6028">
        <f>IF(E6028&gt;=($M$18-6),1,0)</f>
        <v>0</v>
      </c>
      <c r="E6028" s="1">
        <v>44657</v>
      </c>
      <c r="F6028" t="s">
        <v>5</v>
      </c>
      <c r="G6028">
        <v>0</v>
      </c>
      <c r="H6028" s="4">
        <v>2</v>
      </c>
      <c r="I6028" s="3">
        <v>0</v>
      </c>
      <c r="J6028" s="3">
        <f>IFERROR((I6028/H6028)*1000,0)</f>
        <v>0</v>
      </c>
      <c r="K6028" s="2">
        <v>0.5</v>
      </c>
    </row>
    <row r="6029" spans="1:11" x14ac:dyDescent="0.35">
      <c r="A6029" t="s">
        <v>147</v>
      </c>
      <c r="B6029" t="s">
        <v>133</v>
      </c>
      <c r="C6029" t="str">
        <f>IFERROR(VLOOKUP(B6029,$N$3:$O$14,2,FALSE),"error")</f>
        <v>AbandonedSpaces</v>
      </c>
      <c r="D6029">
        <f>IF(E6029&gt;=($M$18-6),1,0)</f>
        <v>0</v>
      </c>
      <c r="E6029" s="1">
        <v>44657</v>
      </c>
      <c r="F6029" t="s">
        <v>4</v>
      </c>
      <c r="G6029">
        <v>4</v>
      </c>
      <c r="H6029" s="4">
        <v>359</v>
      </c>
      <c r="I6029" s="3">
        <v>0.24</v>
      </c>
      <c r="J6029" s="3">
        <f>IFERROR((I6029/H6029)*1000,0)</f>
        <v>0.66852367688022285</v>
      </c>
      <c r="K6029" s="2">
        <v>0.66010000000000002</v>
      </c>
    </row>
    <row r="6030" spans="1:11" x14ac:dyDescent="0.35">
      <c r="A6030" t="s">
        <v>147</v>
      </c>
      <c r="B6030" t="s">
        <v>133</v>
      </c>
      <c r="C6030" t="str">
        <f>IFERROR(VLOOKUP(B6030,$N$3:$O$14,2,FALSE),"error")</f>
        <v>AbandonedSpaces</v>
      </c>
      <c r="D6030">
        <f>IF(E6030&gt;=($M$18-6),1,0)</f>
        <v>0</v>
      </c>
      <c r="E6030" s="1">
        <v>44657</v>
      </c>
      <c r="F6030" t="s">
        <v>1</v>
      </c>
      <c r="G6030">
        <v>0</v>
      </c>
      <c r="H6030" s="4">
        <v>7</v>
      </c>
      <c r="I6030" s="3">
        <v>0.01</v>
      </c>
      <c r="J6030" s="3">
        <f>IFERROR((I6030/H6030)*1000,0)</f>
        <v>1.4285714285714286</v>
      </c>
      <c r="K6030" s="2">
        <v>0.42859999999999998</v>
      </c>
    </row>
    <row r="6031" spans="1:11" x14ac:dyDescent="0.35">
      <c r="A6031" t="s">
        <v>146</v>
      </c>
      <c r="B6031" t="s">
        <v>133</v>
      </c>
      <c r="C6031" t="str">
        <f>IFERROR(VLOOKUP(B6031,$N$3:$O$14,2,FALSE),"error")</f>
        <v>AbandonedSpaces</v>
      </c>
      <c r="D6031">
        <f>IF(E6031&gt;=($M$18-6),1,0)</f>
        <v>0</v>
      </c>
      <c r="E6031" s="1">
        <v>44657</v>
      </c>
      <c r="F6031" t="s">
        <v>5</v>
      </c>
      <c r="G6031">
        <v>0</v>
      </c>
      <c r="H6031" s="4">
        <v>1</v>
      </c>
      <c r="I6031" s="3">
        <v>0</v>
      </c>
      <c r="J6031" s="3">
        <f>IFERROR((I6031/H6031)*1000,0)</f>
        <v>0</v>
      </c>
      <c r="K6031" s="2">
        <v>0</v>
      </c>
    </row>
    <row r="6032" spans="1:11" x14ac:dyDescent="0.35">
      <c r="A6032" t="s">
        <v>146</v>
      </c>
      <c r="B6032" t="s">
        <v>133</v>
      </c>
      <c r="C6032" t="str">
        <f>IFERROR(VLOOKUP(B6032,$N$3:$O$14,2,FALSE),"error")</f>
        <v>AbandonedSpaces</v>
      </c>
      <c r="D6032">
        <f>IF(E6032&gt;=($M$18-6),1,0)</f>
        <v>0</v>
      </c>
      <c r="E6032" s="1">
        <v>44657</v>
      </c>
      <c r="F6032" t="s">
        <v>4</v>
      </c>
      <c r="G6032">
        <v>11</v>
      </c>
      <c r="H6032" s="4">
        <v>597</v>
      </c>
      <c r="I6032" s="3">
        <v>0.35</v>
      </c>
      <c r="J6032" s="3">
        <f>IFERROR((I6032/H6032)*1000,0)</f>
        <v>0.58626465661641536</v>
      </c>
      <c r="K6032" s="2">
        <v>0.53300000000000003</v>
      </c>
    </row>
    <row r="6033" spans="1:11" x14ac:dyDescent="0.35">
      <c r="A6033" t="s">
        <v>146</v>
      </c>
      <c r="B6033" t="s">
        <v>133</v>
      </c>
      <c r="C6033" t="str">
        <f>IFERROR(VLOOKUP(B6033,$N$3:$O$14,2,FALSE),"error")</f>
        <v>AbandonedSpaces</v>
      </c>
      <c r="D6033">
        <f>IF(E6033&gt;=($M$18-6),1,0)</f>
        <v>0</v>
      </c>
      <c r="E6033" s="1">
        <v>44657</v>
      </c>
      <c r="F6033" t="s">
        <v>1</v>
      </c>
      <c r="G6033">
        <v>0</v>
      </c>
      <c r="H6033" s="4">
        <v>20</v>
      </c>
      <c r="I6033" s="3">
        <v>0.01</v>
      </c>
      <c r="J6033" s="3">
        <f>IFERROR((I6033/H6033)*1000,0)</f>
        <v>0.5</v>
      </c>
      <c r="K6033" s="2">
        <v>0.7</v>
      </c>
    </row>
    <row r="6034" spans="1:11" x14ac:dyDescent="0.35">
      <c r="A6034" t="s">
        <v>145</v>
      </c>
      <c r="B6034" t="s">
        <v>133</v>
      </c>
      <c r="C6034" t="str">
        <f>IFERROR(VLOOKUP(B6034,$N$3:$O$14,2,FALSE),"error")</f>
        <v>AbandonedSpaces</v>
      </c>
      <c r="D6034">
        <f>IF(E6034&gt;=($M$18-6),1,0)</f>
        <v>0</v>
      </c>
      <c r="E6034" s="1">
        <v>44657</v>
      </c>
      <c r="F6034" t="s">
        <v>5</v>
      </c>
      <c r="G6034">
        <v>49</v>
      </c>
      <c r="H6034" s="4">
        <v>1505</v>
      </c>
      <c r="I6034" s="3">
        <v>1.46</v>
      </c>
      <c r="J6034" s="3">
        <f>IFERROR((I6034/H6034)*1000,0)</f>
        <v>0.97009966777408629</v>
      </c>
      <c r="K6034" s="2">
        <v>0.95389999999999997</v>
      </c>
    </row>
    <row r="6035" spans="1:11" x14ac:dyDescent="0.35">
      <c r="A6035" t="s">
        <v>144</v>
      </c>
      <c r="B6035" t="s">
        <v>133</v>
      </c>
      <c r="C6035" t="str">
        <f>IFERROR(VLOOKUP(B6035,$N$3:$O$14,2,FALSE),"error")</f>
        <v>AbandonedSpaces</v>
      </c>
      <c r="D6035">
        <f>IF(E6035&gt;=($M$18-6),1,0)</f>
        <v>0</v>
      </c>
      <c r="E6035" s="1">
        <v>44657</v>
      </c>
      <c r="F6035" t="s">
        <v>5</v>
      </c>
      <c r="G6035">
        <v>4</v>
      </c>
      <c r="H6035" s="4">
        <v>276</v>
      </c>
      <c r="I6035" s="3">
        <v>0.19</v>
      </c>
      <c r="J6035" s="3">
        <f>IFERROR((I6035/H6035)*1000,0)</f>
        <v>0.68840579710144933</v>
      </c>
      <c r="K6035" s="2">
        <v>0.97460000000000002</v>
      </c>
    </row>
    <row r="6036" spans="1:11" x14ac:dyDescent="0.35">
      <c r="A6036" t="s">
        <v>144</v>
      </c>
      <c r="B6036" t="s">
        <v>133</v>
      </c>
      <c r="C6036" t="str">
        <f>IFERROR(VLOOKUP(B6036,$N$3:$O$14,2,FALSE),"error")</f>
        <v>AbandonedSpaces</v>
      </c>
      <c r="D6036">
        <f>IF(E6036&gt;=($M$18-6),1,0)</f>
        <v>0</v>
      </c>
      <c r="E6036" s="1">
        <v>44657</v>
      </c>
      <c r="F6036" t="s">
        <v>4</v>
      </c>
      <c r="G6036">
        <v>109</v>
      </c>
      <c r="H6036" s="4">
        <v>11824</v>
      </c>
      <c r="I6036" s="3">
        <v>5.64</v>
      </c>
      <c r="J6036" s="3">
        <f>IFERROR((I6036/H6036)*1000,0)</f>
        <v>0.47699594046008115</v>
      </c>
      <c r="K6036" s="2">
        <v>0.97489999999999999</v>
      </c>
    </row>
    <row r="6037" spans="1:11" x14ac:dyDescent="0.35">
      <c r="A6037" t="s">
        <v>144</v>
      </c>
      <c r="B6037" t="s">
        <v>133</v>
      </c>
      <c r="C6037" t="str">
        <f>IFERROR(VLOOKUP(B6037,$N$3:$O$14,2,FALSE),"error")</f>
        <v>AbandonedSpaces</v>
      </c>
      <c r="D6037">
        <f>IF(E6037&gt;=($M$18-6),1,0)</f>
        <v>0</v>
      </c>
      <c r="E6037" s="1">
        <v>44657</v>
      </c>
      <c r="F6037" t="s">
        <v>1</v>
      </c>
      <c r="G6037">
        <v>30</v>
      </c>
      <c r="H6037" s="4">
        <v>2878</v>
      </c>
      <c r="I6037" s="3">
        <v>0.92</v>
      </c>
      <c r="J6037" s="3">
        <f>IFERROR((I6037/H6037)*1000,0)</f>
        <v>0.31966643502432246</v>
      </c>
      <c r="K6037" s="2">
        <v>0.97829999999999995</v>
      </c>
    </row>
    <row r="6038" spans="1:11" x14ac:dyDescent="0.35">
      <c r="A6038" t="s">
        <v>143</v>
      </c>
      <c r="B6038" t="s">
        <v>133</v>
      </c>
      <c r="C6038" t="str">
        <f>IFERROR(VLOOKUP(B6038,$N$3:$O$14,2,FALSE),"error")</f>
        <v>AbandonedSpaces</v>
      </c>
      <c r="D6038">
        <f>IF(E6038&gt;=($M$18-6),1,0)</f>
        <v>0</v>
      </c>
      <c r="E6038" s="1">
        <v>44657</v>
      </c>
      <c r="F6038" t="s">
        <v>5</v>
      </c>
      <c r="G6038">
        <v>72</v>
      </c>
      <c r="H6038" s="4">
        <v>5007</v>
      </c>
      <c r="I6038" s="3">
        <v>6.03</v>
      </c>
      <c r="J6038" s="3">
        <f>IFERROR((I6038/H6038)*1000,0)</f>
        <v>1.2043139604553625</v>
      </c>
      <c r="K6038" s="2">
        <v>0.93830000000000002</v>
      </c>
    </row>
    <row r="6039" spans="1:11" x14ac:dyDescent="0.35">
      <c r="A6039" t="s">
        <v>143</v>
      </c>
      <c r="B6039" t="s">
        <v>133</v>
      </c>
      <c r="C6039" t="str">
        <f>IFERROR(VLOOKUP(B6039,$N$3:$O$14,2,FALSE),"error")</f>
        <v>AbandonedSpaces</v>
      </c>
      <c r="D6039">
        <f>IF(E6039&gt;=($M$18-6),1,0)</f>
        <v>0</v>
      </c>
      <c r="E6039" s="1">
        <v>44657</v>
      </c>
      <c r="F6039" t="s">
        <v>4</v>
      </c>
      <c r="G6039">
        <v>0</v>
      </c>
      <c r="H6039" s="4">
        <v>2</v>
      </c>
      <c r="I6039" s="3">
        <v>0</v>
      </c>
      <c r="J6039" s="3">
        <f>IFERROR((I6039/H6039)*1000,0)</f>
        <v>0</v>
      </c>
      <c r="K6039" s="2">
        <v>0</v>
      </c>
    </row>
    <row r="6040" spans="1:11" x14ac:dyDescent="0.35">
      <c r="A6040" t="s">
        <v>143</v>
      </c>
      <c r="B6040" t="s">
        <v>133</v>
      </c>
      <c r="C6040" t="str">
        <f>IFERROR(VLOOKUP(B6040,$N$3:$O$14,2,FALSE),"error")</f>
        <v>AbandonedSpaces</v>
      </c>
      <c r="D6040">
        <f>IF(E6040&gt;=($M$18-6),1,0)</f>
        <v>0</v>
      </c>
      <c r="E6040" s="1">
        <v>44657</v>
      </c>
      <c r="F6040" t="s">
        <v>1</v>
      </c>
      <c r="G6040">
        <v>29</v>
      </c>
      <c r="H6040" s="4">
        <v>2909</v>
      </c>
      <c r="I6040" s="3">
        <v>0.77</v>
      </c>
      <c r="J6040" s="3">
        <f>IFERROR((I6040/H6040)*1000,0)</f>
        <v>0.26469577174286696</v>
      </c>
      <c r="K6040" s="2">
        <v>0.95269999999999999</v>
      </c>
    </row>
    <row r="6041" spans="1:11" x14ac:dyDescent="0.35">
      <c r="A6041" t="s">
        <v>142</v>
      </c>
      <c r="B6041" t="s">
        <v>133</v>
      </c>
      <c r="C6041" t="str">
        <f>IFERROR(VLOOKUP(B6041,$N$3:$O$14,2,FALSE),"error")</f>
        <v>AbandonedSpaces</v>
      </c>
      <c r="D6041">
        <f>IF(E6041&gt;=($M$18-6),1,0)</f>
        <v>0</v>
      </c>
      <c r="E6041" s="1">
        <v>44657</v>
      </c>
      <c r="F6041" t="s">
        <v>5</v>
      </c>
      <c r="G6041">
        <v>32</v>
      </c>
      <c r="H6041" s="4">
        <v>641</v>
      </c>
      <c r="I6041" s="3">
        <v>0.74</v>
      </c>
      <c r="J6041" s="3">
        <f>IFERROR((I6041/H6041)*1000,0)</f>
        <v>1.154446177847114</v>
      </c>
      <c r="K6041" s="2">
        <v>0.75590000000000002</v>
      </c>
    </row>
    <row r="6042" spans="1:11" x14ac:dyDescent="0.35">
      <c r="A6042" t="s">
        <v>142</v>
      </c>
      <c r="B6042" t="s">
        <v>133</v>
      </c>
      <c r="C6042" t="str">
        <f>IFERROR(VLOOKUP(B6042,$N$3:$O$14,2,FALSE),"error")</f>
        <v>AbandonedSpaces</v>
      </c>
      <c r="D6042">
        <f>IF(E6042&gt;=($M$18-6),1,0)</f>
        <v>0</v>
      </c>
      <c r="E6042" s="1">
        <v>44657</v>
      </c>
      <c r="F6042" t="s">
        <v>4</v>
      </c>
      <c r="G6042">
        <v>0</v>
      </c>
      <c r="H6042" s="4">
        <v>2</v>
      </c>
      <c r="I6042" s="3">
        <v>0</v>
      </c>
      <c r="J6042" s="3">
        <f>IFERROR((I6042/H6042)*1000,0)</f>
        <v>0</v>
      </c>
      <c r="K6042" s="2">
        <v>0</v>
      </c>
    </row>
    <row r="6043" spans="1:11" x14ac:dyDescent="0.35">
      <c r="A6043" t="s">
        <v>142</v>
      </c>
      <c r="B6043" t="s">
        <v>133</v>
      </c>
      <c r="C6043" t="str">
        <f>IFERROR(VLOOKUP(B6043,$N$3:$O$14,2,FALSE),"error")</f>
        <v>AbandonedSpaces</v>
      </c>
      <c r="D6043">
        <f>IF(E6043&gt;=($M$18-6),1,0)</f>
        <v>0</v>
      </c>
      <c r="E6043" s="1">
        <v>44657</v>
      </c>
      <c r="F6043" t="s">
        <v>1</v>
      </c>
      <c r="G6043">
        <v>15</v>
      </c>
      <c r="H6043" s="4">
        <v>547</v>
      </c>
      <c r="I6043" s="3">
        <v>0.16</v>
      </c>
      <c r="J6043" s="3">
        <f>IFERROR((I6043/H6043)*1000,0)</f>
        <v>0.29250457038391225</v>
      </c>
      <c r="K6043" s="2">
        <v>0.6</v>
      </c>
    </row>
    <row r="6044" spans="1:11" x14ac:dyDescent="0.35">
      <c r="A6044" t="s">
        <v>141</v>
      </c>
      <c r="B6044" t="s">
        <v>133</v>
      </c>
      <c r="C6044" t="str">
        <f>IFERROR(VLOOKUP(B6044,$N$3:$O$14,2,FALSE),"error")</f>
        <v>AbandonedSpaces</v>
      </c>
      <c r="D6044">
        <f>IF(E6044&gt;=($M$18-6),1,0)</f>
        <v>0</v>
      </c>
      <c r="E6044" s="1">
        <v>44657</v>
      </c>
      <c r="F6044" t="s">
        <v>5</v>
      </c>
      <c r="G6044">
        <v>0</v>
      </c>
      <c r="H6044" s="4">
        <v>2</v>
      </c>
      <c r="I6044" s="3">
        <v>0.02</v>
      </c>
      <c r="J6044" s="3">
        <f>IFERROR((I6044/H6044)*1000,0)</f>
        <v>10</v>
      </c>
      <c r="K6044" s="2">
        <v>0.5</v>
      </c>
    </row>
    <row r="6045" spans="1:11" x14ac:dyDescent="0.35">
      <c r="A6045" t="s">
        <v>141</v>
      </c>
      <c r="B6045" t="s">
        <v>133</v>
      </c>
      <c r="C6045" t="str">
        <f>IFERROR(VLOOKUP(B6045,$N$3:$O$14,2,FALSE),"error")</f>
        <v>AbandonedSpaces</v>
      </c>
      <c r="D6045">
        <f>IF(E6045&gt;=($M$18-6),1,0)</f>
        <v>0</v>
      </c>
      <c r="E6045" s="1">
        <v>44657</v>
      </c>
      <c r="F6045" t="s">
        <v>4</v>
      </c>
      <c r="G6045">
        <v>26</v>
      </c>
      <c r="H6045" s="4">
        <v>2380</v>
      </c>
      <c r="I6045" s="3">
        <v>2.27</v>
      </c>
      <c r="J6045" s="3">
        <f>IFERROR((I6045/H6045)*1000,0)</f>
        <v>0.95378151260504196</v>
      </c>
      <c r="K6045" s="2">
        <v>0.72850000000000004</v>
      </c>
    </row>
    <row r="6046" spans="1:11" x14ac:dyDescent="0.35">
      <c r="A6046" t="s">
        <v>141</v>
      </c>
      <c r="B6046" t="s">
        <v>133</v>
      </c>
      <c r="C6046" t="str">
        <f>IFERROR(VLOOKUP(B6046,$N$3:$O$14,2,FALSE),"error")</f>
        <v>AbandonedSpaces</v>
      </c>
      <c r="D6046">
        <f>IF(E6046&gt;=($M$18-6),1,0)</f>
        <v>0</v>
      </c>
      <c r="E6046" s="1">
        <v>44657</v>
      </c>
      <c r="F6046" t="s">
        <v>1</v>
      </c>
      <c r="G6046">
        <v>0</v>
      </c>
      <c r="H6046" s="4">
        <v>75</v>
      </c>
      <c r="I6046" s="3">
        <v>0.13</v>
      </c>
      <c r="J6046" s="3">
        <f>IFERROR((I6046/H6046)*1000,0)</f>
        <v>1.7333333333333334</v>
      </c>
      <c r="K6046" s="2">
        <v>0.58899999999999997</v>
      </c>
    </row>
    <row r="6047" spans="1:11" x14ac:dyDescent="0.35">
      <c r="A6047" t="s">
        <v>140</v>
      </c>
      <c r="B6047" t="s">
        <v>133</v>
      </c>
      <c r="C6047" t="str">
        <f>IFERROR(VLOOKUP(B6047,$N$3:$O$14,2,FALSE),"error")</f>
        <v>AbandonedSpaces</v>
      </c>
      <c r="D6047">
        <f>IF(E6047&gt;=($M$18-6),1,0)</f>
        <v>0</v>
      </c>
      <c r="E6047" s="1">
        <v>44657</v>
      </c>
      <c r="F6047" t="s">
        <v>5</v>
      </c>
      <c r="G6047">
        <v>54</v>
      </c>
      <c r="H6047" s="4">
        <v>642</v>
      </c>
      <c r="I6047" s="3">
        <v>0.95</v>
      </c>
      <c r="J6047" s="3">
        <f>IFERROR((I6047/H6047)*1000,0)</f>
        <v>1.4797507788161994</v>
      </c>
      <c r="K6047" s="2">
        <v>0.72970000000000002</v>
      </c>
    </row>
    <row r="6048" spans="1:11" x14ac:dyDescent="0.35">
      <c r="A6048" t="s">
        <v>140</v>
      </c>
      <c r="B6048" t="s">
        <v>133</v>
      </c>
      <c r="C6048" t="str">
        <f>IFERROR(VLOOKUP(B6048,$N$3:$O$14,2,FALSE),"error")</f>
        <v>AbandonedSpaces</v>
      </c>
      <c r="D6048">
        <f>IF(E6048&gt;=($M$18-6),1,0)</f>
        <v>0</v>
      </c>
      <c r="E6048" s="1">
        <v>44657</v>
      </c>
      <c r="F6048" t="s">
        <v>4</v>
      </c>
      <c r="G6048">
        <v>1</v>
      </c>
      <c r="H6048" s="4">
        <v>58</v>
      </c>
      <c r="I6048" s="3">
        <v>0.02</v>
      </c>
      <c r="J6048" s="3">
        <f>IFERROR((I6048/H6048)*1000,0)</f>
        <v>0.34482758620689657</v>
      </c>
      <c r="K6048" s="2">
        <v>0.86209999999999998</v>
      </c>
    </row>
    <row r="6049" spans="1:11" x14ac:dyDescent="0.35">
      <c r="A6049" t="s">
        <v>140</v>
      </c>
      <c r="B6049" t="s">
        <v>133</v>
      </c>
      <c r="C6049" t="str">
        <f>IFERROR(VLOOKUP(B6049,$N$3:$O$14,2,FALSE),"error")</f>
        <v>AbandonedSpaces</v>
      </c>
      <c r="D6049">
        <f>IF(E6049&gt;=($M$18-6),1,0)</f>
        <v>0</v>
      </c>
      <c r="E6049" s="1">
        <v>44657</v>
      </c>
      <c r="F6049" t="s">
        <v>1</v>
      </c>
      <c r="G6049">
        <v>6</v>
      </c>
      <c r="H6049" s="4">
        <v>432</v>
      </c>
      <c r="I6049" s="3">
        <v>0.26</v>
      </c>
      <c r="J6049" s="3">
        <f>IFERROR((I6049/H6049)*1000,0)</f>
        <v>0.60185185185185186</v>
      </c>
      <c r="K6049" s="2">
        <v>0.75580000000000003</v>
      </c>
    </row>
    <row r="6050" spans="1:11" x14ac:dyDescent="0.35">
      <c r="A6050" t="s">
        <v>139</v>
      </c>
      <c r="B6050" t="s">
        <v>133</v>
      </c>
      <c r="C6050" t="str">
        <f>IFERROR(VLOOKUP(B6050,$N$3:$O$14,2,FALSE),"error")</f>
        <v>AbandonedSpaces</v>
      </c>
      <c r="D6050">
        <f>IF(E6050&gt;=($M$18-6),1,0)</f>
        <v>0</v>
      </c>
      <c r="E6050" s="1">
        <v>44657</v>
      </c>
      <c r="F6050" t="s">
        <v>5</v>
      </c>
      <c r="G6050">
        <v>90</v>
      </c>
      <c r="H6050" s="4">
        <v>1676</v>
      </c>
      <c r="I6050" s="3">
        <v>2.12</v>
      </c>
      <c r="J6050" s="3">
        <f>IFERROR((I6050/H6050)*1000,0)</f>
        <v>1.2649164677804297</v>
      </c>
      <c r="K6050" s="2">
        <v>0.61129999999999995</v>
      </c>
    </row>
    <row r="6051" spans="1:11" x14ac:dyDescent="0.35">
      <c r="A6051" t="s">
        <v>139</v>
      </c>
      <c r="B6051" t="s">
        <v>133</v>
      </c>
      <c r="C6051" t="str">
        <f>IFERROR(VLOOKUP(B6051,$N$3:$O$14,2,FALSE),"error")</f>
        <v>AbandonedSpaces</v>
      </c>
      <c r="D6051">
        <f>IF(E6051&gt;=($M$18-6),1,0)</f>
        <v>0</v>
      </c>
      <c r="E6051" s="1">
        <v>44657</v>
      </c>
      <c r="F6051" t="s">
        <v>4</v>
      </c>
      <c r="G6051">
        <v>83</v>
      </c>
      <c r="H6051" s="4">
        <v>5453</v>
      </c>
      <c r="I6051" s="3">
        <v>3.98</v>
      </c>
      <c r="J6051" s="3">
        <f>IFERROR((I6051/H6051)*1000,0)</f>
        <v>0.72987346414817533</v>
      </c>
      <c r="K6051" s="2">
        <v>0.59499999999999997</v>
      </c>
    </row>
    <row r="6052" spans="1:11" x14ac:dyDescent="0.35">
      <c r="A6052" t="s">
        <v>139</v>
      </c>
      <c r="B6052" t="s">
        <v>133</v>
      </c>
      <c r="C6052" t="str">
        <f>IFERROR(VLOOKUP(B6052,$N$3:$O$14,2,FALSE),"error")</f>
        <v>AbandonedSpaces</v>
      </c>
      <c r="D6052">
        <f>IF(E6052&gt;=($M$18-6),1,0)</f>
        <v>0</v>
      </c>
      <c r="E6052" s="1">
        <v>44657</v>
      </c>
      <c r="F6052" t="s">
        <v>1</v>
      </c>
      <c r="G6052">
        <v>13</v>
      </c>
      <c r="H6052" s="4">
        <v>1210</v>
      </c>
      <c r="I6052" s="3">
        <v>0.71</v>
      </c>
      <c r="J6052" s="3">
        <f>IFERROR((I6052/H6052)*1000,0)</f>
        <v>0.58677685950413216</v>
      </c>
      <c r="K6052" s="2">
        <v>0.64610000000000001</v>
      </c>
    </row>
    <row r="6053" spans="1:11" x14ac:dyDescent="0.35">
      <c r="A6053" t="s">
        <v>138</v>
      </c>
      <c r="B6053" t="s">
        <v>133</v>
      </c>
      <c r="C6053" t="str">
        <f>IFERROR(VLOOKUP(B6053,$N$3:$O$14,2,FALSE),"error")</f>
        <v>AbandonedSpaces</v>
      </c>
      <c r="D6053">
        <f>IF(E6053&gt;=($M$18-6),1,0)</f>
        <v>0</v>
      </c>
      <c r="E6053" s="1">
        <v>44657</v>
      </c>
      <c r="F6053" t="s">
        <v>5</v>
      </c>
      <c r="G6053">
        <v>60</v>
      </c>
      <c r="H6053" s="4">
        <v>752</v>
      </c>
      <c r="I6053" s="3">
        <v>0.67</v>
      </c>
      <c r="J6053" s="3">
        <f>IFERROR((I6053/H6053)*1000,0)</f>
        <v>0.89095744680851074</v>
      </c>
      <c r="K6053" s="2">
        <v>0.4577</v>
      </c>
    </row>
    <row r="6054" spans="1:11" x14ac:dyDescent="0.35">
      <c r="A6054" t="s">
        <v>138</v>
      </c>
      <c r="B6054" t="s">
        <v>133</v>
      </c>
      <c r="C6054" t="str">
        <f>IFERROR(VLOOKUP(B6054,$N$3:$O$14,2,FALSE),"error")</f>
        <v>AbandonedSpaces</v>
      </c>
      <c r="D6054">
        <f>IF(E6054&gt;=($M$18-6),1,0)</f>
        <v>0</v>
      </c>
      <c r="E6054" s="1">
        <v>44657</v>
      </c>
      <c r="F6054" t="s">
        <v>4</v>
      </c>
      <c r="G6054">
        <v>61</v>
      </c>
      <c r="H6054" s="4">
        <v>2402</v>
      </c>
      <c r="I6054" s="3">
        <v>1.39</v>
      </c>
      <c r="J6054" s="3">
        <f>IFERROR((I6054/H6054)*1000,0)</f>
        <v>0.57868442964196498</v>
      </c>
      <c r="K6054" s="2">
        <v>0.37519999999999998</v>
      </c>
    </row>
    <row r="6055" spans="1:11" x14ac:dyDescent="0.35">
      <c r="A6055" t="s">
        <v>138</v>
      </c>
      <c r="B6055" t="s">
        <v>133</v>
      </c>
      <c r="C6055" t="str">
        <f>IFERROR(VLOOKUP(B6055,$N$3:$O$14,2,FALSE),"error")</f>
        <v>AbandonedSpaces</v>
      </c>
      <c r="D6055">
        <f>IF(E6055&gt;=($M$18-6),1,0)</f>
        <v>0</v>
      </c>
      <c r="E6055" s="1">
        <v>44657</v>
      </c>
      <c r="F6055" t="s">
        <v>1</v>
      </c>
      <c r="G6055">
        <v>4</v>
      </c>
      <c r="H6055" s="4">
        <v>455</v>
      </c>
      <c r="I6055" s="3">
        <v>0.22</v>
      </c>
      <c r="J6055" s="3">
        <f>IFERROR((I6055/H6055)*1000,0)</f>
        <v>0.48351648351648352</v>
      </c>
      <c r="K6055" s="2">
        <v>0.46210000000000001</v>
      </c>
    </row>
    <row r="6056" spans="1:11" x14ac:dyDescent="0.35">
      <c r="A6056" t="s">
        <v>137</v>
      </c>
      <c r="B6056" t="s">
        <v>133</v>
      </c>
      <c r="C6056" t="str">
        <f>IFERROR(VLOOKUP(B6056,$N$3:$O$14,2,FALSE),"error")</f>
        <v>AbandonedSpaces</v>
      </c>
      <c r="D6056">
        <f>IF(E6056&gt;=($M$18-6),1,0)</f>
        <v>0</v>
      </c>
      <c r="E6056" s="1">
        <v>44657</v>
      </c>
      <c r="F6056" t="s">
        <v>5</v>
      </c>
      <c r="G6056">
        <v>85</v>
      </c>
      <c r="H6056" s="4">
        <v>1432</v>
      </c>
      <c r="I6056" s="3">
        <v>1.51</v>
      </c>
      <c r="J6056" s="3">
        <f>IFERROR((I6056/H6056)*1000,0)</f>
        <v>1.0544692737430168</v>
      </c>
      <c r="K6056" s="2">
        <v>0.61509999999999998</v>
      </c>
    </row>
    <row r="6057" spans="1:11" x14ac:dyDescent="0.35">
      <c r="A6057" t="s">
        <v>137</v>
      </c>
      <c r="B6057" t="s">
        <v>133</v>
      </c>
      <c r="C6057" t="str">
        <f>IFERROR(VLOOKUP(B6057,$N$3:$O$14,2,FALSE),"error")</f>
        <v>AbandonedSpaces</v>
      </c>
      <c r="D6057">
        <f>IF(E6057&gt;=($M$18-6),1,0)</f>
        <v>0</v>
      </c>
      <c r="E6057" s="1">
        <v>44657</v>
      </c>
      <c r="F6057" t="s">
        <v>4</v>
      </c>
      <c r="G6057">
        <v>89</v>
      </c>
      <c r="H6057" s="4">
        <v>4443</v>
      </c>
      <c r="I6057" s="3">
        <v>3</v>
      </c>
      <c r="J6057" s="3">
        <f>IFERROR((I6057/H6057)*1000,0)</f>
        <v>0.67521944632005404</v>
      </c>
      <c r="K6057" s="2">
        <v>0.58679999999999999</v>
      </c>
    </row>
    <row r="6058" spans="1:11" x14ac:dyDescent="0.35">
      <c r="A6058" t="s">
        <v>137</v>
      </c>
      <c r="B6058" t="s">
        <v>133</v>
      </c>
      <c r="C6058" t="str">
        <f>IFERROR(VLOOKUP(B6058,$N$3:$O$14,2,FALSE),"error")</f>
        <v>AbandonedSpaces</v>
      </c>
      <c r="D6058">
        <f>IF(E6058&gt;=($M$18-6),1,0)</f>
        <v>0</v>
      </c>
      <c r="E6058" s="1">
        <v>44657</v>
      </c>
      <c r="F6058" t="s">
        <v>1</v>
      </c>
      <c r="G6058">
        <v>13</v>
      </c>
      <c r="H6058" s="4">
        <v>980</v>
      </c>
      <c r="I6058" s="3">
        <v>0.43</v>
      </c>
      <c r="J6058" s="3">
        <f>IFERROR((I6058/H6058)*1000,0)</f>
        <v>0.43877551020408162</v>
      </c>
      <c r="K6058" s="2">
        <v>0.64880000000000004</v>
      </c>
    </row>
    <row r="6059" spans="1:11" x14ac:dyDescent="0.35">
      <c r="A6059" t="s">
        <v>136</v>
      </c>
      <c r="B6059" t="s">
        <v>133</v>
      </c>
      <c r="C6059" t="str">
        <f>IFERROR(VLOOKUP(B6059,$N$3:$O$14,2,FALSE),"error")</f>
        <v>AbandonedSpaces</v>
      </c>
      <c r="D6059">
        <f>IF(E6059&gt;=($M$18-6),1,0)</f>
        <v>0</v>
      </c>
      <c r="E6059" s="1">
        <v>44657</v>
      </c>
      <c r="F6059" t="s">
        <v>5</v>
      </c>
      <c r="G6059">
        <v>76</v>
      </c>
      <c r="H6059" s="4">
        <v>1160</v>
      </c>
      <c r="I6059" s="3">
        <v>1.1399999999999999</v>
      </c>
      <c r="J6059" s="3">
        <f>IFERROR((I6059/H6059)*1000,0)</f>
        <v>0.98275862068965503</v>
      </c>
      <c r="K6059" s="2">
        <v>0.54779999999999995</v>
      </c>
    </row>
    <row r="6060" spans="1:11" x14ac:dyDescent="0.35">
      <c r="A6060" t="s">
        <v>136</v>
      </c>
      <c r="B6060" t="s">
        <v>133</v>
      </c>
      <c r="C6060" t="str">
        <f>IFERROR(VLOOKUP(B6060,$N$3:$O$14,2,FALSE),"error")</f>
        <v>AbandonedSpaces</v>
      </c>
      <c r="D6060">
        <f>IF(E6060&gt;=($M$18-6),1,0)</f>
        <v>0</v>
      </c>
      <c r="E6060" s="1">
        <v>44657</v>
      </c>
      <c r="F6060" t="s">
        <v>4</v>
      </c>
      <c r="G6060">
        <v>72</v>
      </c>
      <c r="H6060" s="4">
        <v>3837</v>
      </c>
      <c r="I6060" s="3">
        <v>2.37</v>
      </c>
      <c r="J6060" s="3">
        <f>IFERROR((I6060/H6060)*1000,0)</f>
        <v>0.61767005473025804</v>
      </c>
      <c r="K6060" s="2">
        <v>0.58230000000000004</v>
      </c>
    </row>
    <row r="6061" spans="1:11" x14ac:dyDescent="0.35">
      <c r="A6061" t="s">
        <v>136</v>
      </c>
      <c r="B6061" t="s">
        <v>133</v>
      </c>
      <c r="C6061" t="str">
        <f>IFERROR(VLOOKUP(B6061,$N$3:$O$14,2,FALSE),"error")</f>
        <v>AbandonedSpaces</v>
      </c>
      <c r="D6061">
        <f>IF(E6061&gt;=($M$18-6),1,0)</f>
        <v>0</v>
      </c>
      <c r="E6061" s="1">
        <v>44657</v>
      </c>
      <c r="F6061" t="s">
        <v>1</v>
      </c>
      <c r="G6061">
        <v>14</v>
      </c>
      <c r="H6061" s="4">
        <v>881</v>
      </c>
      <c r="I6061" s="3">
        <v>0.38</v>
      </c>
      <c r="J6061" s="3">
        <f>IFERROR((I6061/H6061)*1000,0)</f>
        <v>0.43132803632236094</v>
      </c>
      <c r="K6061" s="2">
        <v>0.60019999999999996</v>
      </c>
    </row>
    <row r="6062" spans="1:11" x14ac:dyDescent="0.35">
      <c r="A6062" t="s">
        <v>135</v>
      </c>
      <c r="B6062" t="s">
        <v>133</v>
      </c>
      <c r="C6062" t="str">
        <f>IFERROR(VLOOKUP(B6062,$N$3:$O$14,2,FALSE),"error")</f>
        <v>AbandonedSpaces</v>
      </c>
      <c r="D6062">
        <f>IF(E6062&gt;=($M$18-6),1,0)</f>
        <v>0</v>
      </c>
      <c r="E6062" s="1">
        <v>44657</v>
      </c>
      <c r="F6062" t="s">
        <v>5</v>
      </c>
      <c r="G6062">
        <v>62</v>
      </c>
      <c r="H6062" s="4">
        <v>1048</v>
      </c>
      <c r="I6062" s="3">
        <v>0.95</v>
      </c>
      <c r="J6062" s="3">
        <f>IFERROR((I6062/H6062)*1000,0)</f>
        <v>0.90648854961832059</v>
      </c>
      <c r="K6062" s="2">
        <v>0.53759999999999997</v>
      </c>
    </row>
    <row r="6063" spans="1:11" x14ac:dyDescent="0.35">
      <c r="A6063" t="s">
        <v>135</v>
      </c>
      <c r="B6063" t="s">
        <v>133</v>
      </c>
      <c r="C6063" t="str">
        <f>IFERROR(VLOOKUP(B6063,$N$3:$O$14,2,FALSE),"error")</f>
        <v>AbandonedSpaces</v>
      </c>
      <c r="D6063">
        <f>IF(E6063&gt;=($M$18-6),1,0)</f>
        <v>0</v>
      </c>
      <c r="E6063" s="1">
        <v>44657</v>
      </c>
      <c r="F6063" t="s">
        <v>4</v>
      </c>
      <c r="G6063">
        <v>80</v>
      </c>
      <c r="H6063" s="4">
        <v>3288</v>
      </c>
      <c r="I6063" s="3">
        <v>1.99</v>
      </c>
      <c r="J6063" s="3">
        <f>IFERROR((I6063/H6063)*1000,0)</f>
        <v>0.60523114355231145</v>
      </c>
      <c r="K6063" s="2">
        <v>0.55520000000000003</v>
      </c>
    </row>
    <row r="6064" spans="1:11" x14ac:dyDescent="0.35">
      <c r="A6064" t="s">
        <v>135</v>
      </c>
      <c r="B6064" t="s">
        <v>133</v>
      </c>
      <c r="C6064" t="str">
        <f>IFERROR(VLOOKUP(B6064,$N$3:$O$14,2,FALSE),"error")</f>
        <v>AbandonedSpaces</v>
      </c>
      <c r="D6064">
        <f>IF(E6064&gt;=($M$18-6),1,0)</f>
        <v>0</v>
      </c>
      <c r="E6064" s="1">
        <v>44657</v>
      </c>
      <c r="F6064" t="s">
        <v>1</v>
      </c>
      <c r="G6064">
        <v>14</v>
      </c>
      <c r="H6064" s="4">
        <v>774</v>
      </c>
      <c r="I6064" s="3">
        <v>0.31</v>
      </c>
      <c r="J6064" s="3">
        <f>IFERROR((I6064/H6064)*1000,0)</f>
        <v>0.40051679586563305</v>
      </c>
      <c r="K6064" s="2">
        <v>0.50780000000000003</v>
      </c>
    </row>
    <row r="6065" spans="1:11" x14ac:dyDescent="0.35">
      <c r="A6065" t="s">
        <v>134</v>
      </c>
      <c r="B6065" t="s">
        <v>133</v>
      </c>
      <c r="C6065" t="str">
        <f>IFERROR(VLOOKUP(B6065,$N$3:$O$14,2,FALSE),"error")</f>
        <v>AbandonedSpaces</v>
      </c>
      <c r="D6065">
        <f>IF(E6065&gt;=($M$18-6),1,0)</f>
        <v>0</v>
      </c>
      <c r="E6065" s="1">
        <v>44657</v>
      </c>
      <c r="F6065" t="s">
        <v>5</v>
      </c>
      <c r="G6065">
        <v>55</v>
      </c>
      <c r="H6065" s="4">
        <v>979</v>
      </c>
      <c r="I6065" s="3">
        <v>0.91</v>
      </c>
      <c r="J6065" s="3">
        <f>IFERROR((I6065/H6065)*1000,0)</f>
        <v>0.9295199182839633</v>
      </c>
      <c r="K6065" s="2">
        <v>0.56489999999999996</v>
      </c>
    </row>
    <row r="6066" spans="1:11" x14ac:dyDescent="0.35">
      <c r="A6066" t="s">
        <v>134</v>
      </c>
      <c r="B6066" t="s">
        <v>133</v>
      </c>
      <c r="C6066" t="str">
        <f>IFERROR(VLOOKUP(B6066,$N$3:$O$14,2,FALSE),"error")</f>
        <v>AbandonedSpaces</v>
      </c>
      <c r="D6066">
        <f>IF(E6066&gt;=($M$18-6),1,0)</f>
        <v>0</v>
      </c>
      <c r="E6066" s="1">
        <v>44657</v>
      </c>
      <c r="F6066" t="s">
        <v>4</v>
      </c>
      <c r="G6066">
        <v>59</v>
      </c>
      <c r="H6066" s="4">
        <v>2639</v>
      </c>
      <c r="I6066" s="3">
        <v>1.76</v>
      </c>
      <c r="J6066" s="3">
        <f>IFERROR((I6066/H6066)*1000,0)</f>
        <v>0.66691928760894281</v>
      </c>
      <c r="K6066" s="2">
        <v>0.50229999999999997</v>
      </c>
    </row>
    <row r="6067" spans="1:11" x14ac:dyDescent="0.35">
      <c r="A6067" t="s">
        <v>134</v>
      </c>
      <c r="B6067" t="s">
        <v>133</v>
      </c>
      <c r="C6067" t="str">
        <f>IFERROR(VLOOKUP(B6067,$N$3:$O$14,2,FALSE),"error")</f>
        <v>AbandonedSpaces</v>
      </c>
      <c r="D6067">
        <f>IF(E6067&gt;=($M$18-6),1,0)</f>
        <v>0</v>
      </c>
      <c r="E6067" s="1">
        <v>44657</v>
      </c>
      <c r="F6067" t="s">
        <v>1</v>
      </c>
      <c r="G6067">
        <v>19</v>
      </c>
      <c r="H6067" s="4">
        <v>692</v>
      </c>
      <c r="I6067" s="3">
        <v>0.26</v>
      </c>
      <c r="J6067" s="3">
        <f>IFERROR((I6067/H6067)*1000,0)</f>
        <v>0.37572254335260119</v>
      </c>
      <c r="K6067" s="2">
        <v>0.49640000000000001</v>
      </c>
    </row>
    <row r="6068" spans="1:11" x14ac:dyDescent="0.35">
      <c r="A6068" t="s">
        <v>132</v>
      </c>
      <c r="B6068" t="s">
        <v>114</v>
      </c>
      <c r="C6068" t="str">
        <f>IFERROR(VLOOKUP(B6068,$N$3:$O$14,2,FALSE),"error")</f>
        <v>Decoist</v>
      </c>
      <c r="D6068">
        <f>IF(E6068&gt;=($M$18-6),1,0)</f>
        <v>0</v>
      </c>
      <c r="E6068" s="1">
        <v>44657</v>
      </c>
      <c r="F6068" t="s">
        <v>6</v>
      </c>
      <c r="G6068">
        <v>0</v>
      </c>
      <c r="H6068" s="4">
        <v>1</v>
      </c>
      <c r="I6068" s="3">
        <v>0</v>
      </c>
      <c r="J6068" s="3">
        <f>IFERROR((I6068/H6068)*1000,0)</f>
        <v>0</v>
      </c>
      <c r="K6068" s="2">
        <v>0</v>
      </c>
    </row>
    <row r="6069" spans="1:11" x14ac:dyDescent="0.35">
      <c r="A6069" t="s">
        <v>132</v>
      </c>
      <c r="B6069" t="s">
        <v>114</v>
      </c>
      <c r="C6069" t="str">
        <f>IFERROR(VLOOKUP(B6069,$N$3:$O$14,2,FALSE),"error")</f>
        <v>Decoist</v>
      </c>
      <c r="D6069">
        <f>IF(E6069&gt;=($M$18-6),1,0)</f>
        <v>0</v>
      </c>
      <c r="E6069" s="1">
        <v>44657</v>
      </c>
      <c r="F6069" t="s">
        <v>5</v>
      </c>
      <c r="G6069">
        <v>613</v>
      </c>
      <c r="H6069" s="4">
        <v>16864</v>
      </c>
      <c r="I6069" s="3">
        <v>22.47</v>
      </c>
      <c r="J6069" s="3">
        <f>IFERROR((I6069/H6069)*1000,0)</f>
        <v>1.3324240986717266</v>
      </c>
      <c r="K6069" s="2">
        <v>0.91610000000000003</v>
      </c>
    </row>
    <row r="6070" spans="1:11" x14ac:dyDescent="0.35">
      <c r="A6070" t="s">
        <v>132</v>
      </c>
      <c r="B6070" t="s">
        <v>114</v>
      </c>
      <c r="C6070" t="str">
        <f>IFERROR(VLOOKUP(B6070,$N$3:$O$14,2,FALSE),"error")</f>
        <v>Decoist</v>
      </c>
      <c r="D6070">
        <f>IF(E6070&gt;=($M$18-6),1,0)</f>
        <v>0</v>
      </c>
      <c r="E6070" s="1">
        <v>44657</v>
      </c>
      <c r="F6070" t="s">
        <v>160</v>
      </c>
      <c r="G6070">
        <v>1</v>
      </c>
      <c r="H6070" s="4">
        <v>0</v>
      </c>
      <c r="I6070" s="3">
        <v>0</v>
      </c>
      <c r="J6070" s="3">
        <f>IFERROR((I6070/H6070)*1000,0)</f>
        <v>0</v>
      </c>
      <c r="K6070" s="2">
        <v>0</v>
      </c>
    </row>
    <row r="6071" spans="1:11" x14ac:dyDescent="0.35">
      <c r="A6071" t="s">
        <v>132</v>
      </c>
      <c r="B6071" t="s">
        <v>114</v>
      </c>
      <c r="C6071" t="str">
        <f>IFERROR(VLOOKUP(B6071,$N$3:$O$14,2,FALSE),"error")</f>
        <v>Decoist</v>
      </c>
      <c r="D6071">
        <f>IF(E6071&gt;=($M$18-6),1,0)</f>
        <v>0</v>
      </c>
      <c r="E6071" s="1">
        <v>44657</v>
      </c>
      <c r="F6071" t="s">
        <v>4</v>
      </c>
      <c r="G6071">
        <v>670</v>
      </c>
      <c r="H6071" s="4">
        <v>19716</v>
      </c>
      <c r="I6071" s="3">
        <v>30.38</v>
      </c>
      <c r="J6071" s="3">
        <f>IFERROR((I6071/H6071)*1000,0)</f>
        <v>1.5408805031446542</v>
      </c>
      <c r="K6071" s="2">
        <v>0.94420000000000004</v>
      </c>
    </row>
    <row r="6072" spans="1:11" x14ac:dyDescent="0.35">
      <c r="A6072" t="s">
        <v>132</v>
      </c>
      <c r="B6072" t="s">
        <v>114</v>
      </c>
      <c r="C6072" t="str">
        <f>IFERROR(VLOOKUP(B6072,$N$3:$O$14,2,FALSE),"error")</f>
        <v>Decoist</v>
      </c>
      <c r="D6072">
        <f>IF(E6072&gt;=($M$18-6),1,0)</f>
        <v>0</v>
      </c>
      <c r="E6072" s="1">
        <v>44657</v>
      </c>
      <c r="F6072" t="s">
        <v>1</v>
      </c>
      <c r="G6072">
        <v>39</v>
      </c>
      <c r="H6072" s="4">
        <v>1358</v>
      </c>
      <c r="I6072" s="3">
        <v>1.73</v>
      </c>
      <c r="J6072" s="3">
        <f>IFERROR((I6072/H6072)*1000,0)</f>
        <v>1.2739322533136965</v>
      </c>
      <c r="K6072" s="2">
        <v>0.91080000000000005</v>
      </c>
    </row>
    <row r="6073" spans="1:11" x14ac:dyDescent="0.35">
      <c r="A6073" t="s">
        <v>131</v>
      </c>
      <c r="B6073" t="s">
        <v>114</v>
      </c>
      <c r="C6073" t="str">
        <f>IFERROR(VLOOKUP(B6073,$N$3:$O$14,2,FALSE),"error")</f>
        <v>Decoist</v>
      </c>
      <c r="D6073">
        <f>IF(E6073&gt;=($M$18-6),1,0)</f>
        <v>0</v>
      </c>
      <c r="E6073" s="1">
        <v>44657</v>
      </c>
      <c r="F6073" t="s">
        <v>6</v>
      </c>
      <c r="G6073">
        <v>0</v>
      </c>
      <c r="H6073" s="4">
        <v>1</v>
      </c>
      <c r="I6073" s="3">
        <v>0</v>
      </c>
      <c r="J6073" s="3">
        <f>IFERROR((I6073/H6073)*1000,0)</f>
        <v>0</v>
      </c>
      <c r="K6073" s="2">
        <v>1</v>
      </c>
    </row>
    <row r="6074" spans="1:11" x14ac:dyDescent="0.35">
      <c r="A6074" t="s">
        <v>131</v>
      </c>
      <c r="B6074" t="s">
        <v>114</v>
      </c>
      <c r="C6074" t="str">
        <f>IFERROR(VLOOKUP(B6074,$N$3:$O$14,2,FALSE),"error")</f>
        <v>Decoist</v>
      </c>
      <c r="D6074">
        <f>IF(E6074&gt;=($M$18-6),1,0)</f>
        <v>0</v>
      </c>
      <c r="E6074" s="1">
        <v>44657</v>
      </c>
      <c r="F6074" t="s">
        <v>5</v>
      </c>
      <c r="G6074" s="5">
        <v>2229</v>
      </c>
      <c r="H6074" s="4">
        <v>20125</v>
      </c>
      <c r="I6074" s="3">
        <v>21.04</v>
      </c>
      <c r="J6074" s="3">
        <f>IFERROR((I6074/H6074)*1000,0)</f>
        <v>1.0454658385093167</v>
      </c>
      <c r="K6074" s="2">
        <v>0.44069999999999998</v>
      </c>
    </row>
    <row r="6075" spans="1:11" x14ac:dyDescent="0.35">
      <c r="A6075" t="s">
        <v>130</v>
      </c>
      <c r="B6075" t="s">
        <v>114</v>
      </c>
      <c r="C6075" t="str">
        <f>IFERROR(VLOOKUP(B6075,$N$3:$O$14,2,FALSE),"error")</f>
        <v>Decoist</v>
      </c>
      <c r="D6075">
        <f>IF(E6075&gt;=($M$18-6),1,0)</f>
        <v>0</v>
      </c>
      <c r="E6075" s="1">
        <v>44657</v>
      </c>
      <c r="F6075" t="s">
        <v>5</v>
      </c>
      <c r="G6075" s="5">
        <v>1117</v>
      </c>
      <c r="H6075" s="4">
        <v>13500</v>
      </c>
      <c r="I6075" s="3">
        <v>18.79</v>
      </c>
      <c r="J6075" s="3">
        <f>IFERROR((I6075/H6075)*1000,0)</f>
        <v>1.3918518518518519</v>
      </c>
      <c r="K6075" s="2">
        <v>0.33350000000000002</v>
      </c>
    </row>
    <row r="6076" spans="1:11" x14ac:dyDescent="0.35">
      <c r="A6076" t="s">
        <v>129</v>
      </c>
      <c r="B6076" t="s">
        <v>114</v>
      </c>
      <c r="C6076" t="str">
        <f>IFERROR(VLOOKUP(B6076,$N$3:$O$14,2,FALSE),"error")</f>
        <v>Decoist</v>
      </c>
      <c r="D6076">
        <f>IF(E6076&gt;=($M$18-6),1,0)</f>
        <v>0</v>
      </c>
      <c r="E6076" s="1">
        <v>44657</v>
      </c>
      <c r="F6076" t="s">
        <v>5</v>
      </c>
      <c r="G6076">
        <v>161</v>
      </c>
      <c r="H6076" s="4">
        <v>500</v>
      </c>
      <c r="I6076" s="3">
        <v>0.48</v>
      </c>
      <c r="J6076" s="3">
        <f>IFERROR((I6076/H6076)*1000,0)</f>
        <v>0.96</v>
      </c>
      <c r="K6076" s="2">
        <v>0.40239999999999998</v>
      </c>
    </row>
    <row r="6077" spans="1:11" x14ac:dyDescent="0.35">
      <c r="A6077" t="s">
        <v>129</v>
      </c>
      <c r="B6077" t="s">
        <v>114</v>
      </c>
      <c r="C6077" t="str">
        <f>IFERROR(VLOOKUP(B6077,$N$3:$O$14,2,FALSE),"error")</f>
        <v>Decoist</v>
      </c>
      <c r="D6077">
        <f>IF(E6077&gt;=($M$18-6),1,0)</f>
        <v>0</v>
      </c>
      <c r="E6077" s="1">
        <v>44657</v>
      </c>
      <c r="F6077" t="s">
        <v>160</v>
      </c>
      <c r="G6077">
        <v>1</v>
      </c>
      <c r="H6077" s="4">
        <v>0</v>
      </c>
      <c r="I6077" s="3">
        <v>0</v>
      </c>
      <c r="J6077" s="3">
        <f>IFERROR((I6077/H6077)*1000,0)</f>
        <v>0</v>
      </c>
      <c r="K6077" s="2">
        <v>0</v>
      </c>
    </row>
    <row r="6078" spans="1:11" x14ac:dyDescent="0.35">
      <c r="A6078" t="s">
        <v>129</v>
      </c>
      <c r="B6078" t="s">
        <v>114</v>
      </c>
      <c r="C6078" t="str">
        <f>IFERROR(VLOOKUP(B6078,$N$3:$O$14,2,FALSE),"error")</f>
        <v>Decoist</v>
      </c>
      <c r="D6078">
        <f>IF(E6078&gt;=($M$18-6),1,0)</f>
        <v>0</v>
      </c>
      <c r="E6078" s="1">
        <v>44657</v>
      </c>
      <c r="F6078" t="s">
        <v>4</v>
      </c>
      <c r="G6078">
        <v>867</v>
      </c>
      <c r="H6078" s="4">
        <v>5528</v>
      </c>
      <c r="I6078" s="3">
        <v>6.85</v>
      </c>
      <c r="J6078" s="3">
        <f>IFERROR((I6078/H6078)*1000,0)</f>
        <v>1.2391461649782922</v>
      </c>
      <c r="K6078" s="2">
        <v>0.45610000000000001</v>
      </c>
    </row>
    <row r="6079" spans="1:11" x14ac:dyDescent="0.35">
      <c r="A6079" t="s">
        <v>129</v>
      </c>
      <c r="B6079" t="s">
        <v>114</v>
      </c>
      <c r="C6079" t="str">
        <f>IFERROR(VLOOKUP(B6079,$N$3:$O$14,2,FALSE),"error")</f>
        <v>Decoist</v>
      </c>
      <c r="D6079">
        <f>IF(E6079&gt;=($M$18-6),1,0)</f>
        <v>0</v>
      </c>
      <c r="E6079" s="1">
        <v>44657</v>
      </c>
      <c r="F6079" t="s">
        <v>1</v>
      </c>
      <c r="G6079">
        <v>42</v>
      </c>
      <c r="H6079" s="4">
        <v>366</v>
      </c>
      <c r="I6079" s="3">
        <v>0.28999999999999998</v>
      </c>
      <c r="J6079" s="3">
        <f>IFERROR((I6079/H6079)*1000,0)</f>
        <v>0.79234972677595628</v>
      </c>
      <c r="K6079" s="2">
        <v>0.4017</v>
      </c>
    </row>
    <row r="6080" spans="1:11" x14ac:dyDescent="0.35">
      <c r="A6080" t="s">
        <v>128</v>
      </c>
      <c r="B6080" t="s">
        <v>114</v>
      </c>
      <c r="C6080" t="str">
        <f>IFERROR(VLOOKUP(B6080,$N$3:$O$14,2,FALSE),"error")</f>
        <v>Decoist</v>
      </c>
      <c r="D6080">
        <f>IF(E6080&gt;=($M$18-6),1,0)</f>
        <v>0</v>
      </c>
      <c r="E6080" s="1">
        <v>44657</v>
      </c>
      <c r="F6080" t="s">
        <v>5</v>
      </c>
      <c r="G6080">
        <v>116</v>
      </c>
      <c r="H6080" s="4">
        <v>1389</v>
      </c>
      <c r="I6080" s="3">
        <v>1.71</v>
      </c>
      <c r="J6080" s="3">
        <f>IFERROR((I6080/H6080)*1000,0)</f>
        <v>1.2311015118790496</v>
      </c>
      <c r="K6080" s="2">
        <v>0.4819</v>
      </c>
    </row>
    <row r="6081" spans="1:11" x14ac:dyDescent="0.35">
      <c r="A6081" t="s">
        <v>128</v>
      </c>
      <c r="B6081" t="s">
        <v>114</v>
      </c>
      <c r="C6081" t="str">
        <f>IFERROR(VLOOKUP(B6081,$N$3:$O$14,2,FALSE),"error")</f>
        <v>Decoist</v>
      </c>
      <c r="D6081">
        <f>IF(E6081&gt;=($M$18-6),1,0)</f>
        <v>0</v>
      </c>
      <c r="E6081" s="1">
        <v>44657</v>
      </c>
      <c r="F6081" t="s">
        <v>160</v>
      </c>
      <c r="G6081">
        <v>1</v>
      </c>
      <c r="H6081" s="4">
        <v>0</v>
      </c>
      <c r="I6081" s="3">
        <v>0</v>
      </c>
      <c r="J6081" s="3">
        <f>IFERROR((I6081/H6081)*1000,0)</f>
        <v>0</v>
      </c>
      <c r="K6081" s="2">
        <v>0</v>
      </c>
    </row>
    <row r="6082" spans="1:11" x14ac:dyDescent="0.35">
      <c r="A6082" t="s">
        <v>128</v>
      </c>
      <c r="B6082" t="s">
        <v>114</v>
      </c>
      <c r="C6082" t="str">
        <f>IFERROR(VLOOKUP(B6082,$N$3:$O$14,2,FALSE),"error")</f>
        <v>Decoist</v>
      </c>
      <c r="D6082">
        <f>IF(E6082&gt;=($M$18-6),1,0)</f>
        <v>0</v>
      </c>
      <c r="E6082" s="1">
        <v>44657</v>
      </c>
      <c r="F6082" t="s">
        <v>4</v>
      </c>
      <c r="G6082">
        <v>740</v>
      </c>
      <c r="H6082" s="4">
        <v>14098</v>
      </c>
      <c r="I6082" s="3">
        <v>21.2</v>
      </c>
      <c r="J6082" s="3">
        <f>IFERROR((I6082/H6082)*1000,0)</f>
        <v>1.5037593984962405</v>
      </c>
      <c r="K6082" s="2">
        <v>0.54430000000000001</v>
      </c>
    </row>
    <row r="6083" spans="1:11" x14ac:dyDescent="0.35">
      <c r="A6083" t="s">
        <v>128</v>
      </c>
      <c r="B6083" t="s">
        <v>114</v>
      </c>
      <c r="C6083" t="str">
        <f>IFERROR(VLOOKUP(B6083,$N$3:$O$14,2,FALSE),"error")</f>
        <v>Decoist</v>
      </c>
      <c r="D6083">
        <f>IF(E6083&gt;=($M$18-6),1,0)</f>
        <v>0</v>
      </c>
      <c r="E6083" s="1">
        <v>44657</v>
      </c>
      <c r="F6083" t="s">
        <v>1</v>
      </c>
      <c r="G6083">
        <v>31</v>
      </c>
      <c r="H6083" s="4">
        <v>842</v>
      </c>
      <c r="I6083" s="3">
        <v>0.91</v>
      </c>
      <c r="J6083" s="3">
        <f>IFERROR((I6083/H6083)*1000,0)</f>
        <v>1.0807600950118765</v>
      </c>
      <c r="K6083" s="2">
        <v>0.4612</v>
      </c>
    </row>
    <row r="6084" spans="1:11" x14ac:dyDescent="0.35">
      <c r="A6084" t="s">
        <v>127</v>
      </c>
      <c r="B6084" t="s">
        <v>114</v>
      </c>
      <c r="C6084" t="str">
        <f>IFERROR(VLOOKUP(B6084,$N$3:$O$14,2,FALSE),"error")</f>
        <v>Decoist</v>
      </c>
      <c r="D6084">
        <f>IF(E6084&gt;=($M$18-6),1,0)</f>
        <v>0</v>
      </c>
      <c r="E6084" s="1">
        <v>44657</v>
      </c>
      <c r="F6084" t="s">
        <v>5</v>
      </c>
      <c r="G6084">
        <v>278</v>
      </c>
      <c r="H6084" s="4">
        <v>7491</v>
      </c>
      <c r="I6084" s="3">
        <v>12.68</v>
      </c>
      <c r="J6084" s="3">
        <f>IFERROR((I6084/H6084)*1000,0)</f>
        <v>1.6926979041516488</v>
      </c>
      <c r="K6084" s="2">
        <v>0.88670000000000004</v>
      </c>
    </row>
    <row r="6085" spans="1:11" x14ac:dyDescent="0.35">
      <c r="A6085" t="s">
        <v>161</v>
      </c>
      <c r="B6085" t="s">
        <v>114</v>
      </c>
      <c r="C6085" t="str">
        <f>IFERROR(VLOOKUP(B6085,$N$3:$O$14,2,FALSE),"error")</f>
        <v>Decoist</v>
      </c>
      <c r="D6085">
        <f>IF(E6085&gt;=($M$18-6),1,0)</f>
        <v>0</v>
      </c>
      <c r="E6085" s="1">
        <v>44657</v>
      </c>
      <c r="F6085" t="s">
        <v>5</v>
      </c>
      <c r="G6085">
        <v>0</v>
      </c>
      <c r="H6085" s="4">
        <v>2</v>
      </c>
      <c r="I6085" s="3">
        <v>0.09</v>
      </c>
      <c r="J6085" s="3">
        <f>IFERROR((I6085/H6085)*1000,0)</f>
        <v>45</v>
      </c>
      <c r="K6085" s="2">
        <v>0.5</v>
      </c>
    </row>
    <row r="6086" spans="1:11" x14ac:dyDescent="0.35">
      <c r="A6086" t="s">
        <v>161</v>
      </c>
      <c r="B6086" t="s">
        <v>114</v>
      </c>
      <c r="C6086" t="str">
        <f>IFERROR(VLOOKUP(B6086,$N$3:$O$14,2,FALSE),"error")</f>
        <v>Decoist</v>
      </c>
      <c r="D6086">
        <f>IF(E6086&gt;=($M$18-6),1,0)</f>
        <v>0</v>
      </c>
      <c r="E6086" s="1">
        <v>44657</v>
      </c>
      <c r="F6086" t="s">
        <v>4</v>
      </c>
      <c r="G6086">
        <v>0</v>
      </c>
      <c r="H6086" s="4">
        <v>393</v>
      </c>
      <c r="I6086" s="3">
        <v>2.89</v>
      </c>
      <c r="J6086" s="3">
        <f>IFERROR((I6086/H6086)*1000,0)</f>
        <v>7.3536895674300258</v>
      </c>
      <c r="K6086" s="2">
        <v>0.33839999999999998</v>
      </c>
    </row>
    <row r="6087" spans="1:11" x14ac:dyDescent="0.35">
      <c r="A6087" t="s">
        <v>161</v>
      </c>
      <c r="B6087" t="s">
        <v>114</v>
      </c>
      <c r="C6087" t="str">
        <f>IFERROR(VLOOKUP(B6087,$N$3:$O$14,2,FALSE),"error")</f>
        <v>Decoist</v>
      </c>
      <c r="D6087">
        <f>IF(E6087&gt;=($M$18-6),1,0)</f>
        <v>0</v>
      </c>
      <c r="E6087" s="1">
        <v>44657</v>
      </c>
      <c r="F6087" t="s">
        <v>1</v>
      </c>
      <c r="G6087">
        <v>0</v>
      </c>
      <c r="H6087" s="4">
        <v>7</v>
      </c>
      <c r="I6087" s="3">
        <v>0.03</v>
      </c>
      <c r="J6087" s="3">
        <f>IFERROR((I6087/H6087)*1000,0)</f>
        <v>4.2857142857142856</v>
      </c>
      <c r="K6087" s="2">
        <v>0.57140000000000002</v>
      </c>
    </row>
    <row r="6088" spans="1:11" x14ac:dyDescent="0.35">
      <c r="A6088" t="s">
        <v>126</v>
      </c>
      <c r="B6088" t="s">
        <v>114</v>
      </c>
      <c r="C6088" t="str">
        <f>IFERROR(VLOOKUP(B6088,$N$3:$O$14,2,FALSE),"error")</f>
        <v>Decoist</v>
      </c>
      <c r="D6088">
        <f>IF(E6088&gt;=($M$18-6),1,0)</f>
        <v>0</v>
      </c>
      <c r="E6088" s="1">
        <v>44657</v>
      </c>
      <c r="F6088" t="s">
        <v>6</v>
      </c>
      <c r="G6088">
        <v>0</v>
      </c>
      <c r="H6088" s="4">
        <v>1</v>
      </c>
      <c r="I6088" s="3">
        <v>0</v>
      </c>
      <c r="J6088" s="3">
        <f>IFERROR((I6088/H6088)*1000,0)</f>
        <v>0</v>
      </c>
      <c r="K6088" s="2">
        <v>0</v>
      </c>
    </row>
    <row r="6089" spans="1:11" x14ac:dyDescent="0.35">
      <c r="A6089" t="s">
        <v>126</v>
      </c>
      <c r="B6089" t="s">
        <v>114</v>
      </c>
      <c r="C6089" t="str">
        <f>IFERROR(VLOOKUP(B6089,$N$3:$O$14,2,FALSE),"error")</f>
        <v>Decoist</v>
      </c>
      <c r="D6089">
        <f>IF(E6089&gt;=($M$18-6),1,0)</f>
        <v>0</v>
      </c>
      <c r="E6089" s="1">
        <v>44657</v>
      </c>
      <c r="F6089" t="s">
        <v>5</v>
      </c>
      <c r="G6089">
        <v>567</v>
      </c>
      <c r="H6089" s="4">
        <v>6691</v>
      </c>
      <c r="I6089" s="3">
        <v>9.43</v>
      </c>
      <c r="J6089" s="3">
        <f>IFERROR((I6089/H6089)*1000,0)</f>
        <v>1.4093558511433268</v>
      </c>
      <c r="K6089" s="2">
        <v>0.34670000000000001</v>
      </c>
    </row>
    <row r="6090" spans="1:11" x14ac:dyDescent="0.35">
      <c r="A6090" t="s">
        <v>126</v>
      </c>
      <c r="B6090" t="s">
        <v>114</v>
      </c>
      <c r="C6090" t="str">
        <f>IFERROR(VLOOKUP(B6090,$N$3:$O$14,2,FALSE),"error")</f>
        <v>Decoist</v>
      </c>
      <c r="D6090">
        <f>IF(E6090&gt;=($M$18-6),1,0)</f>
        <v>0</v>
      </c>
      <c r="E6090" s="1">
        <v>44657</v>
      </c>
      <c r="F6090" t="s">
        <v>4</v>
      </c>
      <c r="G6090">
        <v>3</v>
      </c>
      <c r="H6090" s="4">
        <v>10</v>
      </c>
      <c r="I6090" s="3">
        <v>0.01</v>
      </c>
      <c r="J6090" s="3">
        <f>IFERROR((I6090/H6090)*1000,0)</f>
        <v>1</v>
      </c>
      <c r="K6090" s="2">
        <v>0</v>
      </c>
    </row>
    <row r="6091" spans="1:11" x14ac:dyDescent="0.35">
      <c r="A6091" t="s">
        <v>126</v>
      </c>
      <c r="B6091" t="s">
        <v>114</v>
      </c>
      <c r="C6091" t="str">
        <f>IFERROR(VLOOKUP(B6091,$N$3:$O$14,2,FALSE),"error")</f>
        <v>Decoist</v>
      </c>
      <c r="D6091">
        <f>IF(E6091&gt;=($M$18-6),1,0)</f>
        <v>0</v>
      </c>
      <c r="E6091" s="1">
        <v>44657</v>
      </c>
      <c r="F6091" t="s">
        <v>1</v>
      </c>
      <c r="G6091">
        <v>43</v>
      </c>
      <c r="H6091" s="4">
        <v>368</v>
      </c>
      <c r="I6091" s="3">
        <v>0.21</v>
      </c>
      <c r="J6091" s="3">
        <f>IFERROR((I6091/H6091)*1000,0)</f>
        <v>0.57065217391304346</v>
      </c>
      <c r="K6091" s="2">
        <v>0.30559999999999998</v>
      </c>
    </row>
    <row r="6092" spans="1:11" x14ac:dyDescent="0.35">
      <c r="A6092" t="s">
        <v>125</v>
      </c>
      <c r="B6092" t="s">
        <v>114</v>
      </c>
      <c r="C6092" t="str">
        <f>IFERROR(VLOOKUP(B6092,$N$3:$O$14,2,FALSE),"error")</f>
        <v>Decoist</v>
      </c>
      <c r="D6092">
        <f>IF(E6092&gt;=($M$18-6),1,0)</f>
        <v>0</v>
      </c>
      <c r="E6092" s="1">
        <v>44657</v>
      </c>
      <c r="F6092" t="s">
        <v>6</v>
      </c>
      <c r="G6092">
        <v>0</v>
      </c>
      <c r="H6092" s="4">
        <v>1</v>
      </c>
      <c r="I6092" s="3">
        <v>0</v>
      </c>
      <c r="J6092" s="3">
        <f>IFERROR((I6092/H6092)*1000,0)</f>
        <v>0</v>
      </c>
      <c r="K6092" s="2">
        <v>0</v>
      </c>
    </row>
    <row r="6093" spans="1:11" x14ac:dyDescent="0.35">
      <c r="A6093" t="s">
        <v>125</v>
      </c>
      <c r="B6093" t="s">
        <v>114</v>
      </c>
      <c r="C6093" t="str">
        <f>IFERROR(VLOOKUP(B6093,$N$3:$O$14,2,FALSE),"error")</f>
        <v>Decoist</v>
      </c>
      <c r="D6093">
        <f>IF(E6093&gt;=($M$18-6),1,0)</f>
        <v>0</v>
      </c>
      <c r="E6093" s="1">
        <v>44657</v>
      </c>
      <c r="F6093" t="s">
        <v>5</v>
      </c>
      <c r="G6093">
        <v>435</v>
      </c>
      <c r="H6093" s="4">
        <v>11506</v>
      </c>
      <c r="I6093" s="3">
        <v>19.100000000000001</v>
      </c>
      <c r="J6093" s="3">
        <f>IFERROR((I6093/H6093)*1000,0)</f>
        <v>1.6600034764470712</v>
      </c>
      <c r="K6093" s="2">
        <v>0.62429999999999997</v>
      </c>
    </row>
    <row r="6094" spans="1:11" x14ac:dyDescent="0.35">
      <c r="A6094" t="s">
        <v>125</v>
      </c>
      <c r="B6094" t="s">
        <v>114</v>
      </c>
      <c r="C6094" t="str">
        <f>IFERROR(VLOOKUP(B6094,$N$3:$O$14,2,FALSE),"error")</f>
        <v>Decoist</v>
      </c>
      <c r="D6094">
        <f>IF(E6094&gt;=($M$18-6),1,0)</f>
        <v>0</v>
      </c>
      <c r="E6094" s="1">
        <v>44657</v>
      </c>
      <c r="F6094" t="s">
        <v>4</v>
      </c>
      <c r="G6094">
        <v>2</v>
      </c>
      <c r="H6094" s="4">
        <v>10</v>
      </c>
      <c r="I6094" s="3">
        <v>0.01</v>
      </c>
      <c r="J6094" s="3">
        <f>IFERROR((I6094/H6094)*1000,0)</f>
        <v>1</v>
      </c>
      <c r="K6094" s="2">
        <v>0</v>
      </c>
    </row>
    <row r="6095" spans="1:11" x14ac:dyDescent="0.35">
      <c r="A6095" t="s">
        <v>125</v>
      </c>
      <c r="B6095" t="s">
        <v>114</v>
      </c>
      <c r="C6095" t="str">
        <f>IFERROR(VLOOKUP(B6095,$N$3:$O$14,2,FALSE),"error")</f>
        <v>Decoist</v>
      </c>
      <c r="D6095">
        <f>IF(E6095&gt;=($M$18-6),1,0)</f>
        <v>0</v>
      </c>
      <c r="E6095" s="1">
        <v>44657</v>
      </c>
      <c r="F6095" t="s">
        <v>1</v>
      </c>
      <c r="G6095">
        <v>34</v>
      </c>
      <c r="H6095" s="4">
        <v>382</v>
      </c>
      <c r="I6095" s="3">
        <v>0.31</v>
      </c>
      <c r="J6095" s="3">
        <f>IFERROR((I6095/H6095)*1000,0)</f>
        <v>0.81151832460732987</v>
      </c>
      <c r="K6095" s="2">
        <v>0.2918</v>
      </c>
    </row>
    <row r="6096" spans="1:11" x14ac:dyDescent="0.35">
      <c r="A6096" t="s">
        <v>124</v>
      </c>
      <c r="B6096" t="s">
        <v>114</v>
      </c>
      <c r="C6096" t="str">
        <f>IFERROR(VLOOKUP(B6096,$N$3:$O$14,2,FALSE),"error")</f>
        <v>Decoist</v>
      </c>
      <c r="D6096">
        <f>IF(E6096&gt;=($M$18-6),1,0)</f>
        <v>0</v>
      </c>
      <c r="E6096" s="1">
        <v>44657</v>
      </c>
      <c r="F6096" t="s">
        <v>6</v>
      </c>
      <c r="G6096">
        <v>0</v>
      </c>
      <c r="H6096" s="4">
        <v>1</v>
      </c>
      <c r="I6096" s="3">
        <v>0</v>
      </c>
      <c r="J6096" s="3">
        <f>IFERROR((I6096/H6096)*1000,0)</f>
        <v>0</v>
      </c>
      <c r="K6096" s="2">
        <v>0</v>
      </c>
    </row>
    <row r="6097" spans="1:11" x14ac:dyDescent="0.35">
      <c r="A6097" t="s">
        <v>124</v>
      </c>
      <c r="B6097" t="s">
        <v>114</v>
      </c>
      <c r="C6097" t="str">
        <f>IFERROR(VLOOKUP(B6097,$N$3:$O$14,2,FALSE),"error")</f>
        <v>Decoist</v>
      </c>
      <c r="D6097">
        <f>IF(E6097&gt;=($M$18-6),1,0)</f>
        <v>0</v>
      </c>
      <c r="E6097" s="1">
        <v>44657</v>
      </c>
      <c r="F6097" t="s">
        <v>5</v>
      </c>
      <c r="G6097">
        <v>462</v>
      </c>
      <c r="H6097" s="4">
        <v>7745</v>
      </c>
      <c r="I6097" s="3">
        <v>14.3</v>
      </c>
      <c r="J6097" s="3">
        <f>IFERROR((I6097/H6097)*1000,0)</f>
        <v>1.8463524854744997</v>
      </c>
      <c r="K6097" s="2">
        <v>0.51200000000000001</v>
      </c>
    </row>
    <row r="6098" spans="1:11" x14ac:dyDescent="0.35">
      <c r="A6098" t="s">
        <v>124</v>
      </c>
      <c r="B6098" t="s">
        <v>114</v>
      </c>
      <c r="C6098" t="str">
        <f>IFERROR(VLOOKUP(B6098,$N$3:$O$14,2,FALSE),"error")</f>
        <v>Decoist</v>
      </c>
      <c r="D6098">
        <f>IF(E6098&gt;=($M$18-6),1,0)</f>
        <v>0</v>
      </c>
      <c r="E6098" s="1">
        <v>44657</v>
      </c>
      <c r="F6098" t="s">
        <v>4</v>
      </c>
      <c r="G6098">
        <v>2</v>
      </c>
      <c r="H6098" s="4">
        <v>10</v>
      </c>
      <c r="I6098" s="3">
        <v>0.01</v>
      </c>
      <c r="J6098" s="3">
        <f>IFERROR((I6098/H6098)*1000,0)</f>
        <v>1</v>
      </c>
      <c r="K6098" s="2">
        <v>0.1111</v>
      </c>
    </row>
    <row r="6099" spans="1:11" x14ac:dyDescent="0.35">
      <c r="A6099" t="s">
        <v>124</v>
      </c>
      <c r="B6099" t="s">
        <v>114</v>
      </c>
      <c r="C6099" t="str">
        <f>IFERROR(VLOOKUP(B6099,$N$3:$O$14,2,FALSE),"error")</f>
        <v>Decoist</v>
      </c>
      <c r="D6099">
        <f>IF(E6099&gt;=($M$18-6),1,0)</f>
        <v>0</v>
      </c>
      <c r="E6099" s="1">
        <v>44657</v>
      </c>
      <c r="F6099" t="s">
        <v>1</v>
      </c>
      <c r="G6099">
        <v>52</v>
      </c>
      <c r="H6099" s="4">
        <v>382</v>
      </c>
      <c r="I6099" s="3">
        <v>0.34</v>
      </c>
      <c r="J6099" s="3">
        <f>IFERROR((I6099/H6099)*1000,0)</f>
        <v>0.89005235602094246</v>
      </c>
      <c r="K6099" s="2">
        <v>0.3236</v>
      </c>
    </row>
    <row r="6100" spans="1:11" x14ac:dyDescent="0.35">
      <c r="A6100" t="s">
        <v>123</v>
      </c>
      <c r="B6100" t="s">
        <v>114</v>
      </c>
      <c r="C6100" t="str">
        <f>IFERROR(VLOOKUP(B6100,$N$3:$O$14,2,FALSE),"error")</f>
        <v>Decoist</v>
      </c>
      <c r="D6100">
        <f>IF(E6100&gt;=($M$18-6),1,0)</f>
        <v>0</v>
      </c>
      <c r="E6100" s="1">
        <v>44657</v>
      </c>
      <c r="F6100" t="s">
        <v>6</v>
      </c>
      <c r="G6100">
        <v>0</v>
      </c>
      <c r="H6100" s="4">
        <v>1</v>
      </c>
      <c r="I6100" s="3">
        <v>0</v>
      </c>
      <c r="J6100" s="3">
        <f>IFERROR((I6100/H6100)*1000,0)</f>
        <v>0</v>
      </c>
      <c r="K6100" s="2">
        <v>0</v>
      </c>
    </row>
    <row r="6101" spans="1:11" x14ac:dyDescent="0.35">
      <c r="A6101" t="s">
        <v>123</v>
      </c>
      <c r="B6101" t="s">
        <v>114</v>
      </c>
      <c r="C6101" t="str">
        <f>IFERROR(VLOOKUP(B6101,$N$3:$O$14,2,FALSE),"error")</f>
        <v>Decoist</v>
      </c>
      <c r="D6101">
        <f>IF(E6101&gt;=($M$18-6),1,0)</f>
        <v>0</v>
      </c>
      <c r="E6101" s="1">
        <v>44657</v>
      </c>
      <c r="F6101" t="s">
        <v>5</v>
      </c>
      <c r="G6101">
        <v>306</v>
      </c>
      <c r="H6101" s="4">
        <v>3877</v>
      </c>
      <c r="I6101" s="3">
        <v>6.54</v>
      </c>
      <c r="J6101" s="3">
        <f>IFERROR((I6101/H6101)*1000,0)</f>
        <v>1.686871292236265</v>
      </c>
      <c r="K6101" s="2">
        <v>0.40500000000000003</v>
      </c>
    </row>
    <row r="6102" spans="1:11" x14ac:dyDescent="0.35">
      <c r="A6102" t="s">
        <v>123</v>
      </c>
      <c r="B6102" t="s">
        <v>114</v>
      </c>
      <c r="C6102" t="str">
        <f>IFERROR(VLOOKUP(B6102,$N$3:$O$14,2,FALSE),"error")</f>
        <v>Decoist</v>
      </c>
      <c r="D6102">
        <f>IF(E6102&gt;=($M$18-6),1,0)</f>
        <v>0</v>
      </c>
      <c r="E6102" s="1">
        <v>44657</v>
      </c>
      <c r="F6102" t="s">
        <v>4</v>
      </c>
      <c r="G6102">
        <v>2</v>
      </c>
      <c r="H6102" s="4">
        <v>10</v>
      </c>
      <c r="I6102" s="3">
        <v>0.01</v>
      </c>
      <c r="J6102" s="3">
        <f>IFERROR((I6102/H6102)*1000,0)</f>
        <v>1</v>
      </c>
      <c r="K6102" s="2">
        <v>0</v>
      </c>
    </row>
    <row r="6103" spans="1:11" x14ac:dyDescent="0.35">
      <c r="A6103" t="s">
        <v>123</v>
      </c>
      <c r="B6103" t="s">
        <v>114</v>
      </c>
      <c r="C6103" t="str">
        <f>IFERROR(VLOOKUP(B6103,$N$3:$O$14,2,FALSE),"error")</f>
        <v>Decoist</v>
      </c>
      <c r="D6103">
        <f>IF(E6103&gt;=($M$18-6),1,0)</f>
        <v>0</v>
      </c>
      <c r="E6103" s="1">
        <v>44657</v>
      </c>
      <c r="F6103" t="s">
        <v>1</v>
      </c>
      <c r="G6103">
        <v>49</v>
      </c>
      <c r="H6103" s="4">
        <v>413</v>
      </c>
      <c r="I6103" s="3">
        <v>0.33</v>
      </c>
      <c r="J6103" s="3">
        <f>IFERROR((I6103/H6103)*1000,0)</f>
        <v>0.79903147699757882</v>
      </c>
      <c r="K6103" s="2">
        <v>0.42749999999999999</v>
      </c>
    </row>
    <row r="6104" spans="1:11" x14ac:dyDescent="0.35">
      <c r="A6104" t="s">
        <v>122</v>
      </c>
      <c r="B6104" t="s">
        <v>114</v>
      </c>
      <c r="C6104" t="str">
        <f>IFERROR(VLOOKUP(B6104,$N$3:$O$14,2,FALSE),"error")</f>
        <v>Decoist</v>
      </c>
      <c r="D6104">
        <f>IF(E6104&gt;=($M$18-6),1,0)</f>
        <v>0</v>
      </c>
      <c r="E6104" s="1">
        <v>44657</v>
      </c>
      <c r="F6104" t="s">
        <v>6</v>
      </c>
      <c r="G6104">
        <v>0</v>
      </c>
      <c r="H6104" s="4">
        <v>1</v>
      </c>
      <c r="I6104" s="3">
        <v>0</v>
      </c>
      <c r="J6104" s="3">
        <f>IFERROR((I6104/H6104)*1000,0)</f>
        <v>0</v>
      </c>
      <c r="K6104" s="2">
        <v>0</v>
      </c>
    </row>
    <row r="6105" spans="1:11" x14ac:dyDescent="0.35">
      <c r="A6105" t="s">
        <v>122</v>
      </c>
      <c r="B6105" t="s">
        <v>114</v>
      </c>
      <c r="C6105" t="str">
        <f>IFERROR(VLOOKUP(B6105,$N$3:$O$14,2,FALSE),"error")</f>
        <v>Decoist</v>
      </c>
      <c r="D6105">
        <f>IF(E6105&gt;=($M$18-6),1,0)</f>
        <v>0</v>
      </c>
      <c r="E6105" s="1">
        <v>44657</v>
      </c>
      <c r="F6105" t="s">
        <v>5</v>
      </c>
      <c r="G6105">
        <v>913</v>
      </c>
      <c r="H6105" s="4">
        <v>6360</v>
      </c>
      <c r="I6105" s="3">
        <v>6.27</v>
      </c>
      <c r="J6105" s="3">
        <f>IFERROR((I6105/H6105)*1000,0)</f>
        <v>0.98584905660377353</v>
      </c>
      <c r="K6105" s="2">
        <v>0.39460000000000001</v>
      </c>
    </row>
    <row r="6106" spans="1:11" x14ac:dyDescent="0.35">
      <c r="A6106" t="s">
        <v>122</v>
      </c>
      <c r="B6106" t="s">
        <v>114</v>
      </c>
      <c r="C6106" t="str">
        <f>IFERROR(VLOOKUP(B6106,$N$3:$O$14,2,FALSE),"error")</f>
        <v>Decoist</v>
      </c>
      <c r="D6106">
        <f>IF(E6106&gt;=($M$18-6),1,0)</f>
        <v>0</v>
      </c>
      <c r="E6106" s="1">
        <v>44657</v>
      </c>
      <c r="F6106" t="s">
        <v>4</v>
      </c>
      <c r="G6106">
        <v>4</v>
      </c>
      <c r="H6106" s="4">
        <v>9</v>
      </c>
      <c r="I6106" s="3">
        <v>0</v>
      </c>
      <c r="J6106" s="3">
        <f>IFERROR((I6106/H6106)*1000,0)</f>
        <v>0</v>
      </c>
      <c r="K6106" s="2">
        <v>0</v>
      </c>
    </row>
    <row r="6107" spans="1:11" x14ac:dyDescent="0.35">
      <c r="A6107" t="s">
        <v>122</v>
      </c>
      <c r="B6107" t="s">
        <v>114</v>
      </c>
      <c r="C6107" t="str">
        <f>IFERROR(VLOOKUP(B6107,$N$3:$O$14,2,FALSE),"error")</f>
        <v>Decoist</v>
      </c>
      <c r="D6107">
        <f>IF(E6107&gt;=($M$18-6),1,0)</f>
        <v>0</v>
      </c>
      <c r="E6107" s="1">
        <v>44657</v>
      </c>
      <c r="F6107" t="s">
        <v>1</v>
      </c>
      <c r="G6107">
        <v>70</v>
      </c>
      <c r="H6107" s="4">
        <v>338</v>
      </c>
      <c r="I6107" s="3">
        <v>0.15</v>
      </c>
      <c r="J6107" s="3">
        <f>IFERROR((I6107/H6107)*1000,0)</f>
        <v>0.4437869822485207</v>
      </c>
      <c r="K6107" s="2">
        <v>0.31850000000000001</v>
      </c>
    </row>
    <row r="6108" spans="1:11" x14ac:dyDescent="0.35">
      <c r="A6108" t="s">
        <v>121</v>
      </c>
      <c r="B6108" t="s">
        <v>114</v>
      </c>
      <c r="C6108" t="str">
        <f>IFERROR(VLOOKUP(B6108,$N$3:$O$14,2,FALSE),"error")</f>
        <v>Decoist</v>
      </c>
      <c r="D6108">
        <f>IF(E6108&gt;=($M$18-6),1,0)</f>
        <v>0</v>
      </c>
      <c r="E6108" s="1">
        <v>44657</v>
      </c>
      <c r="F6108" t="s">
        <v>6</v>
      </c>
      <c r="G6108">
        <v>0</v>
      </c>
      <c r="H6108" s="4">
        <v>1</v>
      </c>
      <c r="I6108" s="3">
        <v>0</v>
      </c>
      <c r="J6108" s="3">
        <f>IFERROR((I6108/H6108)*1000,0)</f>
        <v>0</v>
      </c>
      <c r="K6108" s="2">
        <v>0</v>
      </c>
    </row>
    <row r="6109" spans="1:11" x14ac:dyDescent="0.35">
      <c r="A6109" t="s">
        <v>121</v>
      </c>
      <c r="B6109" t="s">
        <v>114</v>
      </c>
      <c r="C6109" t="str">
        <f>IFERROR(VLOOKUP(B6109,$N$3:$O$14,2,FALSE),"error")</f>
        <v>Decoist</v>
      </c>
      <c r="D6109">
        <f>IF(E6109&gt;=($M$18-6),1,0)</f>
        <v>0</v>
      </c>
      <c r="E6109" s="1">
        <v>44657</v>
      </c>
      <c r="F6109" t="s">
        <v>5</v>
      </c>
      <c r="G6109">
        <v>552</v>
      </c>
      <c r="H6109" s="4">
        <v>7455</v>
      </c>
      <c r="I6109" s="3">
        <v>10.56</v>
      </c>
      <c r="J6109" s="3">
        <f>IFERROR((I6109/H6109)*1000,0)</f>
        <v>1.4164989939637829</v>
      </c>
      <c r="K6109" s="2">
        <v>0.44590000000000002</v>
      </c>
    </row>
    <row r="6110" spans="1:11" x14ac:dyDescent="0.35">
      <c r="A6110" t="s">
        <v>121</v>
      </c>
      <c r="B6110" t="s">
        <v>114</v>
      </c>
      <c r="C6110" t="str">
        <f>IFERROR(VLOOKUP(B6110,$N$3:$O$14,2,FALSE),"error")</f>
        <v>Decoist</v>
      </c>
      <c r="D6110">
        <f>IF(E6110&gt;=($M$18-6),1,0)</f>
        <v>0</v>
      </c>
      <c r="E6110" s="1">
        <v>44657</v>
      </c>
      <c r="F6110" t="s">
        <v>160</v>
      </c>
      <c r="G6110">
        <v>1</v>
      </c>
      <c r="H6110" s="4">
        <v>0</v>
      </c>
      <c r="I6110" s="3">
        <v>0</v>
      </c>
      <c r="J6110" s="3">
        <f>IFERROR((I6110/H6110)*1000,0)</f>
        <v>0</v>
      </c>
      <c r="K6110" s="2">
        <v>0</v>
      </c>
    </row>
    <row r="6111" spans="1:11" x14ac:dyDescent="0.35">
      <c r="A6111" t="s">
        <v>121</v>
      </c>
      <c r="B6111" t="s">
        <v>114</v>
      </c>
      <c r="C6111" t="str">
        <f>IFERROR(VLOOKUP(B6111,$N$3:$O$14,2,FALSE),"error")</f>
        <v>Decoist</v>
      </c>
      <c r="D6111">
        <f>IF(E6111&gt;=($M$18-6),1,0)</f>
        <v>0</v>
      </c>
      <c r="E6111" s="1">
        <v>44657</v>
      </c>
      <c r="F6111" t="s">
        <v>4</v>
      </c>
      <c r="G6111">
        <v>428</v>
      </c>
      <c r="H6111" s="4">
        <v>7920</v>
      </c>
      <c r="I6111" s="3">
        <v>9.16</v>
      </c>
      <c r="J6111" s="3">
        <f>IFERROR((I6111/H6111)*1000,0)</f>
        <v>1.1565656565656566</v>
      </c>
      <c r="K6111" s="2">
        <v>0.42780000000000001</v>
      </c>
    </row>
    <row r="6112" spans="1:11" x14ac:dyDescent="0.35">
      <c r="A6112" t="s">
        <v>121</v>
      </c>
      <c r="B6112" t="s">
        <v>114</v>
      </c>
      <c r="C6112" t="str">
        <f>IFERROR(VLOOKUP(B6112,$N$3:$O$14,2,FALSE),"error")</f>
        <v>Decoist</v>
      </c>
      <c r="D6112">
        <f>IF(E6112&gt;=($M$18-6),1,0)</f>
        <v>0</v>
      </c>
      <c r="E6112" s="1">
        <v>44657</v>
      </c>
      <c r="F6112" t="s">
        <v>1</v>
      </c>
      <c r="G6112">
        <v>27</v>
      </c>
      <c r="H6112" s="4">
        <v>474</v>
      </c>
      <c r="I6112" s="3">
        <v>0.47</v>
      </c>
      <c r="J6112" s="3">
        <f>IFERROR((I6112/H6112)*1000,0)</f>
        <v>0.99156118143459904</v>
      </c>
      <c r="K6112" s="2">
        <v>0.4657</v>
      </c>
    </row>
    <row r="6113" spans="1:11" x14ac:dyDescent="0.35">
      <c r="A6113" t="s">
        <v>120</v>
      </c>
      <c r="B6113" t="s">
        <v>114</v>
      </c>
      <c r="C6113" t="str">
        <f>IFERROR(VLOOKUP(B6113,$N$3:$O$14,2,FALSE),"error")</f>
        <v>Decoist</v>
      </c>
      <c r="D6113">
        <f>IF(E6113&gt;=($M$18-6),1,0)</f>
        <v>0</v>
      </c>
      <c r="E6113" s="1">
        <v>44657</v>
      </c>
      <c r="F6113" t="s">
        <v>6</v>
      </c>
      <c r="G6113">
        <v>0</v>
      </c>
      <c r="H6113" s="4">
        <v>1</v>
      </c>
      <c r="I6113" s="3">
        <v>0</v>
      </c>
      <c r="J6113" s="3">
        <f>IFERROR((I6113/H6113)*1000,0)</f>
        <v>0</v>
      </c>
      <c r="K6113" s="2">
        <v>0</v>
      </c>
    </row>
    <row r="6114" spans="1:11" x14ac:dyDescent="0.35">
      <c r="A6114" t="s">
        <v>120</v>
      </c>
      <c r="B6114" t="s">
        <v>114</v>
      </c>
      <c r="C6114" t="str">
        <f>IFERROR(VLOOKUP(B6114,$N$3:$O$14,2,FALSE),"error")</f>
        <v>Decoist</v>
      </c>
      <c r="D6114">
        <f>IF(E6114&gt;=($M$18-6),1,0)</f>
        <v>0</v>
      </c>
      <c r="E6114" s="1">
        <v>44657</v>
      </c>
      <c r="F6114" t="s">
        <v>5</v>
      </c>
      <c r="G6114">
        <v>487</v>
      </c>
      <c r="H6114" s="4">
        <v>4578</v>
      </c>
      <c r="I6114" s="3">
        <v>4.54</v>
      </c>
      <c r="J6114" s="3">
        <f>IFERROR((I6114/H6114)*1000,0)</f>
        <v>0.99169943206640454</v>
      </c>
      <c r="K6114" s="2">
        <v>0.27729999999999999</v>
      </c>
    </row>
    <row r="6115" spans="1:11" x14ac:dyDescent="0.35">
      <c r="A6115" t="s">
        <v>120</v>
      </c>
      <c r="B6115" t="s">
        <v>114</v>
      </c>
      <c r="C6115" t="str">
        <f>IFERROR(VLOOKUP(B6115,$N$3:$O$14,2,FALSE),"error")</f>
        <v>Decoist</v>
      </c>
      <c r="D6115">
        <f>IF(E6115&gt;=($M$18-6),1,0)</f>
        <v>0</v>
      </c>
      <c r="E6115" s="1">
        <v>44657</v>
      </c>
      <c r="F6115" t="s">
        <v>160</v>
      </c>
      <c r="G6115">
        <v>1</v>
      </c>
      <c r="H6115" s="4">
        <v>0</v>
      </c>
      <c r="I6115" s="3">
        <v>0</v>
      </c>
      <c r="J6115" s="3">
        <f>IFERROR((I6115/H6115)*1000,0)</f>
        <v>0</v>
      </c>
      <c r="K6115" s="2">
        <v>0</v>
      </c>
    </row>
    <row r="6116" spans="1:11" x14ac:dyDescent="0.35">
      <c r="A6116" t="s">
        <v>120</v>
      </c>
      <c r="B6116" t="s">
        <v>114</v>
      </c>
      <c r="C6116" t="str">
        <f>IFERROR(VLOOKUP(B6116,$N$3:$O$14,2,FALSE),"error")</f>
        <v>Decoist</v>
      </c>
      <c r="D6116">
        <f>IF(E6116&gt;=($M$18-6),1,0)</f>
        <v>0</v>
      </c>
      <c r="E6116" s="1">
        <v>44657</v>
      </c>
      <c r="F6116" t="s">
        <v>4</v>
      </c>
      <c r="G6116">
        <v>350</v>
      </c>
      <c r="H6116" s="4">
        <v>6191</v>
      </c>
      <c r="I6116" s="3">
        <v>4.87</v>
      </c>
      <c r="J6116" s="3">
        <f>IFERROR((I6116/H6116)*1000,0)</f>
        <v>0.78662574705217247</v>
      </c>
      <c r="K6116" s="2">
        <v>0.32890000000000003</v>
      </c>
    </row>
    <row r="6117" spans="1:11" x14ac:dyDescent="0.35">
      <c r="A6117" t="s">
        <v>120</v>
      </c>
      <c r="B6117" t="s">
        <v>114</v>
      </c>
      <c r="C6117" t="str">
        <f>IFERROR(VLOOKUP(B6117,$N$3:$O$14,2,FALSE),"error")</f>
        <v>Decoist</v>
      </c>
      <c r="D6117">
        <f>IF(E6117&gt;=($M$18-6),1,0)</f>
        <v>0</v>
      </c>
      <c r="E6117" s="1">
        <v>44657</v>
      </c>
      <c r="F6117" t="s">
        <v>1</v>
      </c>
      <c r="G6117">
        <v>24</v>
      </c>
      <c r="H6117" s="4">
        <v>339</v>
      </c>
      <c r="I6117" s="3">
        <v>0.24</v>
      </c>
      <c r="J6117" s="3">
        <f>IFERROR((I6117/H6117)*1000,0)</f>
        <v>0.70796460176991149</v>
      </c>
      <c r="K6117" s="2">
        <v>0.35649999999999998</v>
      </c>
    </row>
    <row r="6118" spans="1:11" x14ac:dyDescent="0.35">
      <c r="A6118" t="s">
        <v>119</v>
      </c>
      <c r="B6118" t="s">
        <v>114</v>
      </c>
      <c r="C6118" t="str">
        <f>IFERROR(VLOOKUP(B6118,$N$3:$O$14,2,FALSE),"error")</f>
        <v>Decoist</v>
      </c>
      <c r="D6118">
        <f>IF(E6118&gt;=($M$18-6),1,0)</f>
        <v>0</v>
      </c>
      <c r="E6118" s="1">
        <v>44657</v>
      </c>
      <c r="F6118" t="s">
        <v>6</v>
      </c>
      <c r="G6118">
        <v>0</v>
      </c>
      <c r="H6118" s="4">
        <v>1</v>
      </c>
      <c r="I6118" s="3">
        <v>0</v>
      </c>
      <c r="J6118" s="3">
        <f>IFERROR((I6118/H6118)*1000,0)</f>
        <v>0</v>
      </c>
      <c r="K6118" s="2">
        <v>0</v>
      </c>
    </row>
    <row r="6119" spans="1:11" x14ac:dyDescent="0.35">
      <c r="A6119" t="s">
        <v>119</v>
      </c>
      <c r="B6119" t="s">
        <v>114</v>
      </c>
      <c r="C6119" t="str">
        <f>IFERROR(VLOOKUP(B6119,$N$3:$O$14,2,FALSE),"error")</f>
        <v>Decoist</v>
      </c>
      <c r="D6119">
        <f>IF(E6119&gt;=($M$18-6),1,0)</f>
        <v>0</v>
      </c>
      <c r="E6119" s="1">
        <v>44657</v>
      </c>
      <c r="F6119" t="s">
        <v>5</v>
      </c>
      <c r="G6119">
        <v>476</v>
      </c>
      <c r="H6119" s="4">
        <v>4782</v>
      </c>
      <c r="I6119" s="3">
        <v>5.79</v>
      </c>
      <c r="J6119" s="3">
        <f>IFERROR((I6119/H6119)*1000,0)</f>
        <v>1.2107904642409033</v>
      </c>
      <c r="K6119" s="2">
        <v>0.41739999999999999</v>
      </c>
    </row>
    <row r="6120" spans="1:11" x14ac:dyDescent="0.35">
      <c r="A6120" t="s">
        <v>119</v>
      </c>
      <c r="B6120" t="s">
        <v>114</v>
      </c>
      <c r="C6120" t="str">
        <f>IFERROR(VLOOKUP(B6120,$N$3:$O$14,2,FALSE),"error")</f>
        <v>Decoist</v>
      </c>
      <c r="D6120">
        <f>IF(E6120&gt;=($M$18-6),1,0)</f>
        <v>0</v>
      </c>
      <c r="E6120" s="1">
        <v>44657</v>
      </c>
      <c r="F6120" t="s">
        <v>160</v>
      </c>
      <c r="G6120">
        <v>1</v>
      </c>
      <c r="H6120" s="4">
        <v>0</v>
      </c>
      <c r="I6120" s="3">
        <v>0</v>
      </c>
      <c r="J6120" s="3">
        <f>IFERROR((I6120/H6120)*1000,0)</f>
        <v>0</v>
      </c>
      <c r="K6120" s="2">
        <v>0</v>
      </c>
    </row>
    <row r="6121" spans="1:11" x14ac:dyDescent="0.35">
      <c r="A6121" t="s">
        <v>119</v>
      </c>
      <c r="B6121" t="s">
        <v>114</v>
      </c>
      <c r="C6121" t="str">
        <f>IFERROR(VLOOKUP(B6121,$N$3:$O$14,2,FALSE),"error")</f>
        <v>Decoist</v>
      </c>
      <c r="D6121">
        <f>IF(E6121&gt;=($M$18-6),1,0)</f>
        <v>0</v>
      </c>
      <c r="E6121" s="1">
        <v>44657</v>
      </c>
      <c r="F6121" t="s">
        <v>4</v>
      </c>
      <c r="G6121">
        <v>325</v>
      </c>
      <c r="H6121" s="4">
        <v>6437</v>
      </c>
      <c r="I6121" s="3">
        <v>7.04</v>
      </c>
      <c r="J6121" s="3">
        <f>IFERROR((I6121/H6121)*1000,0)</f>
        <v>1.0936771788100048</v>
      </c>
      <c r="K6121" s="2">
        <v>0.47070000000000001</v>
      </c>
    </row>
    <row r="6122" spans="1:11" x14ac:dyDescent="0.35">
      <c r="A6122" t="s">
        <v>119</v>
      </c>
      <c r="B6122" t="s">
        <v>114</v>
      </c>
      <c r="C6122" t="str">
        <f>IFERROR(VLOOKUP(B6122,$N$3:$O$14,2,FALSE),"error")</f>
        <v>Decoist</v>
      </c>
      <c r="D6122">
        <f>IF(E6122&gt;=($M$18-6),1,0)</f>
        <v>0</v>
      </c>
      <c r="E6122" s="1">
        <v>44657</v>
      </c>
      <c r="F6122" t="s">
        <v>1</v>
      </c>
      <c r="G6122">
        <v>23</v>
      </c>
      <c r="H6122" s="4">
        <v>350</v>
      </c>
      <c r="I6122" s="3">
        <v>0.31</v>
      </c>
      <c r="J6122" s="3">
        <f>IFERROR((I6122/H6122)*1000,0)</f>
        <v>0.88571428571428568</v>
      </c>
      <c r="K6122" s="2">
        <v>0.46689999999999998</v>
      </c>
    </row>
    <row r="6123" spans="1:11" x14ac:dyDescent="0.35">
      <c r="A6123" t="s">
        <v>118</v>
      </c>
      <c r="B6123" t="s">
        <v>114</v>
      </c>
      <c r="C6123" t="str">
        <f>IFERROR(VLOOKUP(B6123,$N$3:$O$14,2,FALSE),"error")</f>
        <v>Decoist</v>
      </c>
      <c r="D6123">
        <f>IF(E6123&gt;=($M$18-6),1,0)</f>
        <v>0</v>
      </c>
      <c r="E6123" s="1">
        <v>44657</v>
      </c>
      <c r="F6123" t="s">
        <v>6</v>
      </c>
      <c r="G6123">
        <v>0</v>
      </c>
      <c r="H6123" s="4">
        <v>1</v>
      </c>
      <c r="I6123" s="3">
        <v>0</v>
      </c>
      <c r="J6123" s="3">
        <f>IFERROR((I6123/H6123)*1000,0)</f>
        <v>0</v>
      </c>
      <c r="K6123" s="2">
        <v>0</v>
      </c>
    </row>
    <row r="6124" spans="1:11" x14ac:dyDescent="0.35">
      <c r="A6124" t="s">
        <v>118</v>
      </c>
      <c r="B6124" t="s">
        <v>114</v>
      </c>
      <c r="C6124" t="str">
        <f>IFERROR(VLOOKUP(B6124,$N$3:$O$14,2,FALSE),"error")</f>
        <v>Decoist</v>
      </c>
      <c r="D6124">
        <f>IF(E6124&gt;=($M$18-6),1,0)</f>
        <v>0</v>
      </c>
      <c r="E6124" s="1">
        <v>44657</v>
      </c>
      <c r="F6124" t="s">
        <v>5</v>
      </c>
      <c r="G6124">
        <v>490</v>
      </c>
      <c r="H6124" s="4">
        <v>4647</v>
      </c>
      <c r="I6124" s="3">
        <v>5.15</v>
      </c>
      <c r="J6124" s="3">
        <f>IFERROR((I6124/H6124)*1000,0)</f>
        <v>1.1082418764794493</v>
      </c>
      <c r="K6124" s="2">
        <v>0.36909999999999998</v>
      </c>
    </row>
    <row r="6125" spans="1:11" x14ac:dyDescent="0.35">
      <c r="A6125" t="s">
        <v>118</v>
      </c>
      <c r="B6125" t="s">
        <v>114</v>
      </c>
      <c r="C6125" t="str">
        <f>IFERROR(VLOOKUP(B6125,$N$3:$O$14,2,FALSE),"error")</f>
        <v>Decoist</v>
      </c>
      <c r="D6125">
        <f>IF(E6125&gt;=($M$18-6),1,0)</f>
        <v>0</v>
      </c>
      <c r="E6125" s="1">
        <v>44657</v>
      </c>
      <c r="F6125" t="s">
        <v>4</v>
      </c>
      <c r="G6125">
        <v>326</v>
      </c>
      <c r="H6125" s="4">
        <v>6415</v>
      </c>
      <c r="I6125" s="3">
        <v>5.84</v>
      </c>
      <c r="J6125" s="3">
        <f>IFERROR((I6125/H6125)*1000,0)</f>
        <v>0.91036632891660163</v>
      </c>
      <c r="K6125" s="2">
        <v>0.43070000000000003</v>
      </c>
    </row>
    <row r="6126" spans="1:11" x14ac:dyDescent="0.35">
      <c r="A6126" t="s">
        <v>118</v>
      </c>
      <c r="B6126" t="s">
        <v>114</v>
      </c>
      <c r="C6126" t="str">
        <f>IFERROR(VLOOKUP(B6126,$N$3:$O$14,2,FALSE),"error")</f>
        <v>Decoist</v>
      </c>
      <c r="D6126">
        <f>IF(E6126&gt;=($M$18-6),1,0)</f>
        <v>0</v>
      </c>
      <c r="E6126" s="1">
        <v>44657</v>
      </c>
      <c r="F6126" t="s">
        <v>1</v>
      </c>
      <c r="G6126">
        <v>28</v>
      </c>
      <c r="H6126" s="4">
        <v>348</v>
      </c>
      <c r="I6126" s="3">
        <v>0.28000000000000003</v>
      </c>
      <c r="J6126" s="3">
        <f>IFERROR((I6126/H6126)*1000,0)</f>
        <v>0.80459770114942541</v>
      </c>
      <c r="K6126" s="2">
        <v>0.47670000000000001</v>
      </c>
    </row>
    <row r="6127" spans="1:11" x14ac:dyDescent="0.35">
      <c r="A6127" t="s">
        <v>117</v>
      </c>
      <c r="B6127" t="s">
        <v>114</v>
      </c>
      <c r="C6127" t="str">
        <f>IFERROR(VLOOKUP(B6127,$N$3:$O$14,2,FALSE),"error")</f>
        <v>Decoist</v>
      </c>
      <c r="D6127">
        <f>IF(E6127&gt;=($M$18-6),1,0)</f>
        <v>0</v>
      </c>
      <c r="E6127" s="1">
        <v>44657</v>
      </c>
      <c r="F6127" t="s">
        <v>6</v>
      </c>
      <c r="G6127">
        <v>0</v>
      </c>
      <c r="H6127" s="4">
        <v>1</v>
      </c>
      <c r="I6127" s="3">
        <v>0</v>
      </c>
      <c r="J6127" s="3">
        <f>IFERROR((I6127/H6127)*1000,0)</f>
        <v>0</v>
      </c>
      <c r="K6127" s="2">
        <v>0</v>
      </c>
    </row>
    <row r="6128" spans="1:11" x14ac:dyDescent="0.35">
      <c r="A6128" t="s">
        <v>117</v>
      </c>
      <c r="B6128" t="s">
        <v>114</v>
      </c>
      <c r="C6128" t="str">
        <f>IFERROR(VLOOKUP(B6128,$N$3:$O$14,2,FALSE),"error")</f>
        <v>Decoist</v>
      </c>
      <c r="D6128">
        <f>IF(E6128&gt;=($M$18-6),1,0)</f>
        <v>0</v>
      </c>
      <c r="E6128" s="1">
        <v>44657</v>
      </c>
      <c r="F6128" t="s">
        <v>5</v>
      </c>
      <c r="G6128">
        <v>484</v>
      </c>
      <c r="H6128" s="4">
        <v>4706</v>
      </c>
      <c r="I6128" s="3">
        <v>4.7699999999999996</v>
      </c>
      <c r="J6128" s="3">
        <f>IFERROR((I6128/H6128)*1000,0)</f>
        <v>1.0135996600084998</v>
      </c>
      <c r="K6128" s="2">
        <v>0.3271</v>
      </c>
    </row>
    <row r="6129" spans="1:11" x14ac:dyDescent="0.35">
      <c r="A6129" t="s">
        <v>117</v>
      </c>
      <c r="B6129" t="s">
        <v>114</v>
      </c>
      <c r="C6129" t="str">
        <f>IFERROR(VLOOKUP(B6129,$N$3:$O$14,2,FALSE),"error")</f>
        <v>Decoist</v>
      </c>
      <c r="D6129">
        <f>IF(E6129&gt;=($M$18-6),1,0)</f>
        <v>0</v>
      </c>
      <c r="E6129" s="1">
        <v>44657</v>
      </c>
      <c r="F6129" t="s">
        <v>4</v>
      </c>
      <c r="G6129">
        <v>369</v>
      </c>
      <c r="H6129" s="4">
        <v>6205</v>
      </c>
      <c r="I6129" s="3">
        <v>5.13</v>
      </c>
      <c r="J6129" s="3">
        <f>IFERROR((I6129/H6129)*1000,0)</f>
        <v>0.82675261885576146</v>
      </c>
      <c r="K6129" s="2">
        <v>0.36870000000000003</v>
      </c>
    </row>
    <row r="6130" spans="1:11" x14ac:dyDescent="0.35">
      <c r="A6130" t="s">
        <v>117</v>
      </c>
      <c r="B6130" t="s">
        <v>114</v>
      </c>
      <c r="C6130" t="str">
        <f>IFERROR(VLOOKUP(B6130,$N$3:$O$14,2,FALSE),"error")</f>
        <v>Decoist</v>
      </c>
      <c r="D6130">
        <f>IF(E6130&gt;=($M$18-6),1,0)</f>
        <v>0</v>
      </c>
      <c r="E6130" s="1">
        <v>44657</v>
      </c>
      <c r="F6130" t="s">
        <v>1</v>
      </c>
      <c r="G6130">
        <v>29</v>
      </c>
      <c r="H6130" s="4">
        <v>334</v>
      </c>
      <c r="I6130" s="3">
        <v>0.23</v>
      </c>
      <c r="J6130" s="3">
        <f>IFERROR((I6130/H6130)*1000,0)</f>
        <v>0.68862275449101806</v>
      </c>
      <c r="K6130" s="2">
        <v>0.43330000000000002</v>
      </c>
    </row>
    <row r="6131" spans="1:11" x14ac:dyDescent="0.35">
      <c r="A6131" t="s">
        <v>116</v>
      </c>
      <c r="B6131" t="s">
        <v>114</v>
      </c>
      <c r="C6131" t="str">
        <f>IFERROR(VLOOKUP(B6131,$N$3:$O$14,2,FALSE),"error")</f>
        <v>Decoist</v>
      </c>
      <c r="D6131">
        <f>IF(E6131&gt;=($M$18-6),1,0)</f>
        <v>0</v>
      </c>
      <c r="E6131" s="1">
        <v>44657</v>
      </c>
      <c r="F6131" t="s">
        <v>6</v>
      </c>
      <c r="G6131">
        <v>0</v>
      </c>
      <c r="H6131" s="4">
        <v>1</v>
      </c>
      <c r="I6131" s="3">
        <v>0</v>
      </c>
      <c r="J6131" s="3">
        <f>IFERROR((I6131/H6131)*1000,0)</f>
        <v>0</v>
      </c>
      <c r="K6131" s="2">
        <v>0</v>
      </c>
    </row>
    <row r="6132" spans="1:11" x14ac:dyDescent="0.35">
      <c r="A6132" t="s">
        <v>116</v>
      </c>
      <c r="B6132" t="s">
        <v>114</v>
      </c>
      <c r="C6132" t="str">
        <f>IFERROR(VLOOKUP(B6132,$N$3:$O$14,2,FALSE),"error")</f>
        <v>Decoist</v>
      </c>
      <c r="D6132">
        <f>IF(E6132&gt;=($M$18-6),1,0)</f>
        <v>0</v>
      </c>
      <c r="E6132" s="1">
        <v>44657</v>
      </c>
      <c r="F6132" t="s">
        <v>5</v>
      </c>
      <c r="G6132">
        <v>679</v>
      </c>
      <c r="H6132" s="4">
        <v>6503</v>
      </c>
      <c r="I6132" s="3">
        <v>7.35</v>
      </c>
      <c r="J6132" s="3">
        <f>IFERROR((I6132/H6132)*1000,0)</f>
        <v>1.1302475780409043</v>
      </c>
      <c r="K6132" s="2">
        <v>0.18179999999999999</v>
      </c>
    </row>
    <row r="6133" spans="1:11" x14ac:dyDescent="0.35">
      <c r="A6133" t="s">
        <v>116</v>
      </c>
      <c r="B6133" t="s">
        <v>114</v>
      </c>
      <c r="C6133" t="str">
        <f>IFERROR(VLOOKUP(B6133,$N$3:$O$14,2,FALSE),"error")</f>
        <v>Decoist</v>
      </c>
      <c r="D6133">
        <f>IF(E6133&gt;=($M$18-6),1,0)</f>
        <v>0</v>
      </c>
      <c r="E6133" s="1">
        <v>44657</v>
      </c>
      <c r="F6133" t="s">
        <v>160</v>
      </c>
      <c r="G6133">
        <v>1</v>
      </c>
      <c r="H6133" s="4">
        <v>0</v>
      </c>
      <c r="I6133" s="3">
        <v>0</v>
      </c>
      <c r="J6133" s="3">
        <f>IFERROR((I6133/H6133)*1000,0)</f>
        <v>0</v>
      </c>
      <c r="K6133" s="2">
        <v>0</v>
      </c>
    </row>
    <row r="6134" spans="1:11" x14ac:dyDescent="0.35">
      <c r="A6134" t="s">
        <v>116</v>
      </c>
      <c r="B6134" t="s">
        <v>114</v>
      </c>
      <c r="C6134" t="str">
        <f>IFERROR(VLOOKUP(B6134,$N$3:$O$14,2,FALSE),"error")</f>
        <v>Decoist</v>
      </c>
      <c r="D6134">
        <f>IF(E6134&gt;=($M$18-6),1,0)</f>
        <v>0</v>
      </c>
      <c r="E6134" s="1">
        <v>44657</v>
      </c>
      <c r="F6134" t="s">
        <v>4</v>
      </c>
      <c r="G6134">
        <v>562</v>
      </c>
      <c r="H6134" s="4">
        <v>7732</v>
      </c>
      <c r="I6134" s="3">
        <v>5.82</v>
      </c>
      <c r="J6134" s="3">
        <f>IFERROR((I6134/H6134)*1000,0)</f>
        <v>0.75271598551474395</v>
      </c>
      <c r="K6134" s="2">
        <v>0.1913</v>
      </c>
    </row>
    <row r="6135" spans="1:11" x14ac:dyDescent="0.35">
      <c r="A6135" t="s">
        <v>116</v>
      </c>
      <c r="B6135" t="s">
        <v>114</v>
      </c>
      <c r="C6135" t="str">
        <f>IFERROR(VLOOKUP(B6135,$N$3:$O$14,2,FALSE),"error")</f>
        <v>Decoist</v>
      </c>
      <c r="D6135">
        <f>IF(E6135&gt;=($M$18-6),1,0)</f>
        <v>0</v>
      </c>
      <c r="E6135" s="1">
        <v>44657</v>
      </c>
      <c r="F6135" t="s">
        <v>1</v>
      </c>
      <c r="G6135">
        <v>36</v>
      </c>
      <c r="H6135" s="4">
        <v>437</v>
      </c>
      <c r="I6135" s="3">
        <v>0.34</v>
      </c>
      <c r="J6135" s="3">
        <f>IFERROR((I6135/H6135)*1000,0)</f>
        <v>0.77803203661327236</v>
      </c>
      <c r="K6135" s="2">
        <v>0.2651</v>
      </c>
    </row>
    <row r="6136" spans="1:11" x14ac:dyDescent="0.35">
      <c r="A6136" t="s">
        <v>115</v>
      </c>
      <c r="B6136" t="s">
        <v>114</v>
      </c>
      <c r="C6136" t="str">
        <f>IFERROR(VLOOKUP(B6136,$N$3:$O$14,2,FALSE),"error")</f>
        <v>Decoist</v>
      </c>
      <c r="D6136">
        <f>IF(E6136&gt;=($M$18-6),1,0)</f>
        <v>0</v>
      </c>
      <c r="E6136" s="1">
        <v>44657</v>
      </c>
      <c r="F6136" t="s">
        <v>5</v>
      </c>
      <c r="G6136">
        <v>258</v>
      </c>
      <c r="H6136" s="4">
        <v>7412</v>
      </c>
      <c r="I6136" s="3">
        <v>12.54</v>
      </c>
      <c r="J6136" s="3">
        <f>IFERROR((I6136/H6136)*1000,0)</f>
        <v>1.6918510523475443</v>
      </c>
      <c r="K6136" s="2">
        <v>0.88519999999999999</v>
      </c>
    </row>
    <row r="6137" spans="1:11" x14ac:dyDescent="0.35">
      <c r="A6137" t="s">
        <v>113</v>
      </c>
      <c r="B6137" t="s">
        <v>104</v>
      </c>
      <c r="C6137" t="str">
        <f>IFERROR(VLOOKUP(B6137,$N$3:$O$14,2,FALSE),"error")</f>
        <v>IloveWWIIPlanes</v>
      </c>
      <c r="D6137">
        <f>IF(E6137&gt;=($M$18-6),1,0)</f>
        <v>0</v>
      </c>
      <c r="E6137" s="1">
        <v>44657</v>
      </c>
      <c r="F6137" t="s">
        <v>5</v>
      </c>
      <c r="G6137">
        <v>10</v>
      </c>
      <c r="H6137" s="4">
        <v>14</v>
      </c>
      <c r="I6137" s="3">
        <v>0.01</v>
      </c>
      <c r="J6137" s="3">
        <f>IFERROR((I6137/H6137)*1000,0)</f>
        <v>0.7142857142857143</v>
      </c>
      <c r="K6137" s="2">
        <v>0.71430000000000005</v>
      </c>
    </row>
    <row r="6138" spans="1:11" x14ac:dyDescent="0.35">
      <c r="A6138" t="s">
        <v>113</v>
      </c>
      <c r="B6138" t="s">
        <v>104</v>
      </c>
      <c r="C6138" t="str">
        <f>IFERROR(VLOOKUP(B6138,$N$3:$O$14,2,FALSE),"error")</f>
        <v>IloveWWIIPlanes</v>
      </c>
      <c r="D6138">
        <f>IF(E6138&gt;=($M$18-6),1,0)</f>
        <v>0</v>
      </c>
      <c r="E6138" s="1">
        <v>44657</v>
      </c>
      <c r="F6138" t="s">
        <v>1</v>
      </c>
      <c r="G6138">
        <v>0</v>
      </c>
      <c r="H6138" s="4">
        <v>1</v>
      </c>
      <c r="I6138" s="3">
        <v>0</v>
      </c>
      <c r="J6138" s="3">
        <f>IFERROR((I6138/H6138)*1000,0)</f>
        <v>0</v>
      </c>
      <c r="K6138" s="2">
        <v>1</v>
      </c>
    </row>
    <row r="6139" spans="1:11" x14ac:dyDescent="0.35">
      <c r="A6139" t="s">
        <v>112</v>
      </c>
      <c r="B6139" t="s">
        <v>104</v>
      </c>
      <c r="C6139" t="str">
        <f>IFERROR(VLOOKUP(B6139,$N$3:$O$14,2,FALSE),"error")</f>
        <v>IloveWWIIPlanes</v>
      </c>
      <c r="D6139">
        <f>IF(E6139&gt;=($M$18-6),1,0)</f>
        <v>0</v>
      </c>
      <c r="E6139" s="1">
        <v>44657</v>
      </c>
      <c r="F6139" t="s">
        <v>5</v>
      </c>
      <c r="G6139">
        <v>10</v>
      </c>
      <c r="H6139" s="4">
        <v>15</v>
      </c>
      <c r="I6139" s="3">
        <v>0</v>
      </c>
      <c r="J6139" s="3">
        <f>IFERROR((I6139/H6139)*1000,0)</f>
        <v>0</v>
      </c>
      <c r="K6139" s="2">
        <v>0.4667</v>
      </c>
    </row>
    <row r="6140" spans="1:11" x14ac:dyDescent="0.35">
      <c r="A6140" t="s">
        <v>112</v>
      </c>
      <c r="B6140" t="s">
        <v>104</v>
      </c>
      <c r="C6140" t="str">
        <f>IFERROR(VLOOKUP(B6140,$N$3:$O$14,2,FALSE),"error")</f>
        <v>IloveWWIIPlanes</v>
      </c>
      <c r="D6140">
        <f>IF(E6140&gt;=($M$18-6),1,0)</f>
        <v>0</v>
      </c>
      <c r="E6140" s="1">
        <v>44657</v>
      </c>
      <c r="F6140" t="s">
        <v>1</v>
      </c>
      <c r="G6140">
        <v>0</v>
      </c>
      <c r="H6140" s="4">
        <v>2</v>
      </c>
      <c r="I6140" s="3">
        <v>0</v>
      </c>
      <c r="J6140" s="3">
        <f>IFERROR((I6140/H6140)*1000,0)</f>
        <v>0</v>
      </c>
      <c r="K6140" s="2">
        <v>1</v>
      </c>
    </row>
    <row r="6141" spans="1:11" x14ac:dyDescent="0.35">
      <c r="A6141" t="s">
        <v>111</v>
      </c>
      <c r="B6141" t="s">
        <v>104</v>
      </c>
      <c r="C6141" t="str">
        <f>IFERROR(VLOOKUP(B6141,$N$3:$O$14,2,FALSE),"error")</f>
        <v>IloveWWIIPlanes</v>
      </c>
      <c r="D6141">
        <f>IF(E6141&gt;=($M$18-6),1,0)</f>
        <v>0</v>
      </c>
      <c r="E6141" s="1">
        <v>44657</v>
      </c>
      <c r="F6141" t="s">
        <v>5</v>
      </c>
      <c r="G6141">
        <v>7</v>
      </c>
      <c r="H6141" s="4">
        <v>11</v>
      </c>
      <c r="I6141" s="3">
        <v>0</v>
      </c>
      <c r="J6141" s="3">
        <f>IFERROR((I6141/H6141)*1000,0)</f>
        <v>0</v>
      </c>
      <c r="K6141" s="2">
        <v>0.54549999999999998</v>
      </c>
    </row>
    <row r="6142" spans="1:11" x14ac:dyDescent="0.35">
      <c r="A6142" t="s">
        <v>111</v>
      </c>
      <c r="B6142" t="s">
        <v>104</v>
      </c>
      <c r="C6142" t="str">
        <f>IFERROR(VLOOKUP(B6142,$N$3:$O$14,2,FALSE),"error")</f>
        <v>IloveWWIIPlanes</v>
      </c>
      <c r="D6142">
        <f>IF(E6142&gt;=($M$18-6),1,0)</f>
        <v>0</v>
      </c>
      <c r="E6142" s="1">
        <v>44657</v>
      </c>
      <c r="F6142" t="s">
        <v>1</v>
      </c>
      <c r="G6142">
        <v>0</v>
      </c>
      <c r="H6142" s="4">
        <v>1</v>
      </c>
      <c r="I6142" s="3">
        <v>0</v>
      </c>
      <c r="J6142" s="3">
        <f>IFERROR((I6142/H6142)*1000,0)</f>
        <v>0</v>
      </c>
      <c r="K6142" s="2">
        <v>1</v>
      </c>
    </row>
    <row r="6143" spans="1:11" x14ac:dyDescent="0.35">
      <c r="A6143" t="s">
        <v>110</v>
      </c>
      <c r="B6143" t="s">
        <v>104</v>
      </c>
      <c r="C6143" t="str">
        <f>IFERROR(VLOOKUP(B6143,$N$3:$O$14,2,FALSE),"error")</f>
        <v>IloveWWIIPlanes</v>
      </c>
      <c r="D6143">
        <f>IF(E6143&gt;=($M$18-6),1,0)</f>
        <v>0</v>
      </c>
      <c r="E6143" s="1">
        <v>44657</v>
      </c>
      <c r="F6143" t="s">
        <v>5</v>
      </c>
      <c r="G6143">
        <v>0</v>
      </c>
      <c r="H6143" s="4">
        <v>6</v>
      </c>
      <c r="I6143" s="3">
        <v>0</v>
      </c>
      <c r="J6143" s="3">
        <f>IFERROR((I6143/H6143)*1000,0)</f>
        <v>0</v>
      </c>
      <c r="K6143" s="2">
        <v>0.33329999999999999</v>
      </c>
    </row>
    <row r="6144" spans="1:11" x14ac:dyDescent="0.35">
      <c r="A6144" t="s">
        <v>110</v>
      </c>
      <c r="B6144" t="s">
        <v>104</v>
      </c>
      <c r="C6144" t="str">
        <f>IFERROR(VLOOKUP(B6144,$N$3:$O$14,2,FALSE),"error")</f>
        <v>IloveWWIIPlanes</v>
      </c>
      <c r="D6144">
        <f>IF(E6144&gt;=($M$18-6),1,0)</f>
        <v>0</v>
      </c>
      <c r="E6144" s="1">
        <v>44657</v>
      </c>
      <c r="F6144" t="s">
        <v>4</v>
      </c>
      <c r="G6144">
        <v>0</v>
      </c>
      <c r="H6144" s="4">
        <v>2</v>
      </c>
      <c r="I6144" s="3">
        <v>0</v>
      </c>
      <c r="J6144" s="3">
        <f>IFERROR((I6144/H6144)*1000,0)</f>
        <v>0</v>
      </c>
      <c r="K6144" s="2">
        <v>1</v>
      </c>
    </row>
    <row r="6145" spans="1:11" x14ac:dyDescent="0.35">
      <c r="A6145" t="s">
        <v>110</v>
      </c>
      <c r="B6145" t="s">
        <v>104</v>
      </c>
      <c r="C6145" t="str">
        <f>IFERROR(VLOOKUP(B6145,$N$3:$O$14,2,FALSE),"error")</f>
        <v>IloveWWIIPlanes</v>
      </c>
      <c r="D6145">
        <f>IF(E6145&gt;=($M$18-6),1,0)</f>
        <v>0</v>
      </c>
      <c r="E6145" s="1">
        <v>44657</v>
      </c>
      <c r="F6145" t="s">
        <v>1</v>
      </c>
      <c r="G6145">
        <v>0</v>
      </c>
      <c r="H6145" s="4">
        <v>2</v>
      </c>
      <c r="I6145" s="3">
        <v>0</v>
      </c>
      <c r="J6145" s="3">
        <f>IFERROR((I6145/H6145)*1000,0)</f>
        <v>0</v>
      </c>
      <c r="K6145" s="2">
        <v>0</v>
      </c>
    </row>
    <row r="6146" spans="1:11" x14ac:dyDescent="0.35">
      <c r="A6146" t="s">
        <v>109</v>
      </c>
      <c r="B6146" t="s">
        <v>104</v>
      </c>
      <c r="C6146" t="str">
        <f>IFERROR(VLOOKUP(B6146,$N$3:$O$14,2,FALSE),"error")</f>
        <v>IloveWWIIPlanes</v>
      </c>
      <c r="D6146">
        <f>IF(E6146&gt;=($M$18-6),1,0)</f>
        <v>0</v>
      </c>
      <c r="E6146" s="1">
        <v>44657</v>
      </c>
      <c r="F6146" t="s">
        <v>5</v>
      </c>
      <c r="G6146">
        <v>1</v>
      </c>
      <c r="H6146" s="4">
        <v>3</v>
      </c>
      <c r="I6146" s="3">
        <v>0</v>
      </c>
      <c r="J6146" s="3">
        <f>IFERROR((I6146/H6146)*1000,0)</f>
        <v>0</v>
      </c>
      <c r="K6146" s="2">
        <v>0.33329999999999999</v>
      </c>
    </row>
    <row r="6147" spans="1:11" x14ac:dyDescent="0.35">
      <c r="A6147" t="s">
        <v>109</v>
      </c>
      <c r="B6147" t="s">
        <v>104</v>
      </c>
      <c r="C6147" t="str">
        <f>IFERROR(VLOOKUP(B6147,$N$3:$O$14,2,FALSE),"error")</f>
        <v>IloveWWIIPlanes</v>
      </c>
      <c r="D6147">
        <f>IF(E6147&gt;=($M$18-6),1,0)</f>
        <v>0</v>
      </c>
      <c r="E6147" s="1">
        <v>44657</v>
      </c>
      <c r="F6147" t="s">
        <v>4</v>
      </c>
      <c r="G6147">
        <v>0</v>
      </c>
      <c r="H6147" s="4">
        <v>1</v>
      </c>
      <c r="I6147" s="3">
        <v>0</v>
      </c>
      <c r="J6147" s="3">
        <f>IFERROR((I6147/H6147)*1000,0)</f>
        <v>0</v>
      </c>
      <c r="K6147" s="2">
        <v>1</v>
      </c>
    </row>
    <row r="6148" spans="1:11" x14ac:dyDescent="0.35">
      <c r="A6148" t="s">
        <v>109</v>
      </c>
      <c r="B6148" t="s">
        <v>104</v>
      </c>
      <c r="C6148" t="str">
        <f>IFERROR(VLOOKUP(B6148,$N$3:$O$14,2,FALSE),"error")</f>
        <v>IloveWWIIPlanes</v>
      </c>
      <c r="D6148">
        <f>IF(E6148&gt;=($M$18-6),1,0)</f>
        <v>0</v>
      </c>
      <c r="E6148" s="1">
        <v>44657</v>
      </c>
      <c r="F6148" t="s">
        <v>1</v>
      </c>
      <c r="G6148">
        <v>0</v>
      </c>
      <c r="H6148" s="4">
        <v>1</v>
      </c>
      <c r="I6148" s="3">
        <v>0</v>
      </c>
      <c r="J6148" s="3">
        <f>IFERROR((I6148/H6148)*1000,0)</f>
        <v>0</v>
      </c>
      <c r="K6148" s="2">
        <v>1</v>
      </c>
    </row>
    <row r="6149" spans="1:11" x14ac:dyDescent="0.35">
      <c r="A6149" t="s">
        <v>108</v>
      </c>
      <c r="B6149" t="s">
        <v>104</v>
      </c>
      <c r="C6149" t="str">
        <f>IFERROR(VLOOKUP(B6149,$N$3:$O$14,2,FALSE),"error")</f>
        <v>IloveWWIIPlanes</v>
      </c>
      <c r="D6149">
        <f>IF(E6149&gt;=($M$18-6),1,0)</f>
        <v>0</v>
      </c>
      <c r="E6149" s="1">
        <v>44657</v>
      </c>
      <c r="F6149" t="s">
        <v>5</v>
      </c>
      <c r="G6149">
        <v>0</v>
      </c>
      <c r="H6149" s="4">
        <v>3</v>
      </c>
      <c r="I6149" s="3">
        <v>0</v>
      </c>
      <c r="J6149" s="3">
        <f>IFERROR((I6149/H6149)*1000,0)</f>
        <v>0</v>
      </c>
      <c r="K6149" s="2">
        <v>0.33329999999999999</v>
      </c>
    </row>
    <row r="6150" spans="1:11" x14ac:dyDescent="0.35">
      <c r="A6150" t="s">
        <v>108</v>
      </c>
      <c r="B6150" t="s">
        <v>104</v>
      </c>
      <c r="C6150" t="str">
        <f>IFERROR(VLOOKUP(B6150,$N$3:$O$14,2,FALSE),"error")</f>
        <v>IloveWWIIPlanes</v>
      </c>
      <c r="D6150">
        <f>IF(E6150&gt;=($M$18-6),1,0)</f>
        <v>0</v>
      </c>
      <c r="E6150" s="1">
        <v>44657</v>
      </c>
      <c r="F6150" t="s">
        <v>4</v>
      </c>
      <c r="G6150">
        <v>0</v>
      </c>
      <c r="H6150" s="4">
        <v>1</v>
      </c>
      <c r="I6150" s="3">
        <v>0</v>
      </c>
      <c r="J6150" s="3">
        <f>IFERROR((I6150/H6150)*1000,0)</f>
        <v>0</v>
      </c>
      <c r="K6150" s="2">
        <v>1</v>
      </c>
    </row>
    <row r="6151" spans="1:11" x14ac:dyDescent="0.35">
      <c r="A6151" t="s">
        <v>108</v>
      </c>
      <c r="B6151" t="s">
        <v>104</v>
      </c>
      <c r="C6151" t="str">
        <f>IFERROR(VLOOKUP(B6151,$N$3:$O$14,2,FALSE),"error")</f>
        <v>IloveWWIIPlanes</v>
      </c>
      <c r="D6151">
        <f>IF(E6151&gt;=($M$18-6),1,0)</f>
        <v>0</v>
      </c>
      <c r="E6151" s="1">
        <v>44657</v>
      </c>
      <c r="F6151" t="s">
        <v>1</v>
      </c>
      <c r="G6151">
        <v>0</v>
      </c>
      <c r="H6151" s="4">
        <v>1</v>
      </c>
      <c r="I6151" s="3">
        <v>0</v>
      </c>
      <c r="J6151" s="3">
        <f>IFERROR((I6151/H6151)*1000,0)</f>
        <v>0</v>
      </c>
      <c r="K6151" s="2">
        <v>0</v>
      </c>
    </row>
    <row r="6152" spans="1:11" x14ac:dyDescent="0.35">
      <c r="A6152" t="s">
        <v>107</v>
      </c>
      <c r="B6152" t="s">
        <v>104</v>
      </c>
      <c r="C6152" t="str">
        <f>IFERROR(VLOOKUP(B6152,$N$3:$O$14,2,FALSE),"error")</f>
        <v>IloveWWIIPlanes</v>
      </c>
      <c r="D6152">
        <f>IF(E6152&gt;=($M$18-6),1,0)</f>
        <v>0</v>
      </c>
      <c r="E6152" s="1">
        <v>44657</v>
      </c>
      <c r="F6152" t="s">
        <v>5</v>
      </c>
      <c r="G6152">
        <v>0</v>
      </c>
      <c r="H6152" s="4">
        <v>2</v>
      </c>
      <c r="I6152" s="3">
        <v>0</v>
      </c>
      <c r="J6152" s="3">
        <f>IFERROR((I6152/H6152)*1000,0)</f>
        <v>0</v>
      </c>
      <c r="K6152" s="2">
        <v>0</v>
      </c>
    </row>
    <row r="6153" spans="1:11" x14ac:dyDescent="0.35">
      <c r="A6153" t="s">
        <v>107</v>
      </c>
      <c r="B6153" t="s">
        <v>104</v>
      </c>
      <c r="C6153" t="str">
        <f>IFERROR(VLOOKUP(B6153,$N$3:$O$14,2,FALSE),"error")</f>
        <v>IloveWWIIPlanes</v>
      </c>
      <c r="D6153">
        <f>IF(E6153&gt;=($M$18-6),1,0)</f>
        <v>0</v>
      </c>
      <c r="E6153" s="1">
        <v>44657</v>
      </c>
      <c r="F6153" t="s">
        <v>4</v>
      </c>
      <c r="G6153">
        <v>0</v>
      </c>
      <c r="H6153" s="4">
        <v>1</v>
      </c>
      <c r="I6153" s="3">
        <v>0</v>
      </c>
      <c r="J6153" s="3">
        <f>IFERROR((I6153/H6153)*1000,0)</f>
        <v>0</v>
      </c>
      <c r="K6153" s="2">
        <v>1</v>
      </c>
    </row>
    <row r="6154" spans="1:11" x14ac:dyDescent="0.35">
      <c r="A6154" t="s">
        <v>107</v>
      </c>
      <c r="B6154" t="s">
        <v>104</v>
      </c>
      <c r="C6154" t="str">
        <f>IFERROR(VLOOKUP(B6154,$N$3:$O$14,2,FALSE),"error")</f>
        <v>IloveWWIIPlanes</v>
      </c>
      <c r="D6154">
        <f>IF(E6154&gt;=($M$18-6),1,0)</f>
        <v>0</v>
      </c>
      <c r="E6154" s="1">
        <v>44657</v>
      </c>
      <c r="F6154" t="s">
        <v>1</v>
      </c>
      <c r="G6154">
        <v>0</v>
      </c>
      <c r="H6154" s="4">
        <v>1</v>
      </c>
      <c r="I6154" s="3">
        <v>0</v>
      </c>
      <c r="J6154" s="3">
        <f>IFERROR((I6154/H6154)*1000,0)</f>
        <v>0</v>
      </c>
      <c r="K6154" s="2">
        <v>0</v>
      </c>
    </row>
    <row r="6155" spans="1:11" x14ac:dyDescent="0.35">
      <c r="A6155" t="s">
        <v>106</v>
      </c>
      <c r="B6155" t="s">
        <v>104</v>
      </c>
      <c r="C6155" t="str">
        <f>IFERROR(VLOOKUP(B6155,$N$3:$O$14,2,FALSE),"error")</f>
        <v>IloveWWIIPlanes</v>
      </c>
      <c r="D6155">
        <f>IF(E6155&gt;=($M$18-6),1,0)</f>
        <v>0</v>
      </c>
      <c r="E6155" s="1">
        <v>44657</v>
      </c>
      <c r="F6155" t="s">
        <v>5</v>
      </c>
      <c r="G6155">
        <v>0</v>
      </c>
      <c r="H6155" s="4">
        <v>1</v>
      </c>
      <c r="I6155" s="3">
        <v>0</v>
      </c>
      <c r="J6155" s="3">
        <f>IFERROR((I6155/H6155)*1000,0)</f>
        <v>0</v>
      </c>
      <c r="K6155" s="2">
        <v>0</v>
      </c>
    </row>
    <row r="6156" spans="1:11" x14ac:dyDescent="0.35">
      <c r="A6156" t="s">
        <v>106</v>
      </c>
      <c r="B6156" t="s">
        <v>104</v>
      </c>
      <c r="C6156" t="str">
        <f>IFERROR(VLOOKUP(B6156,$N$3:$O$14,2,FALSE),"error")</f>
        <v>IloveWWIIPlanes</v>
      </c>
      <c r="D6156">
        <f>IF(E6156&gt;=($M$18-6),1,0)</f>
        <v>0</v>
      </c>
      <c r="E6156" s="1">
        <v>44657</v>
      </c>
      <c r="F6156" t="s">
        <v>4</v>
      </c>
      <c r="G6156">
        <v>0</v>
      </c>
      <c r="H6156" s="4">
        <v>1</v>
      </c>
      <c r="I6156" s="3">
        <v>0</v>
      </c>
      <c r="J6156" s="3">
        <f>IFERROR((I6156/H6156)*1000,0)</f>
        <v>0</v>
      </c>
      <c r="K6156" s="2">
        <v>0</v>
      </c>
    </row>
    <row r="6157" spans="1:11" x14ac:dyDescent="0.35">
      <c r="A6157" t="s">
        <v>106</v>
      </c>
      <c r="B6157" t="s">
        <v>104</v>
      </c>
      <c r="C6157" t="str">
        <f>IFERROR(VLOOKUP(B6157,$N$3:$O$14,2,FALSE),"error")</f>
        <v>IloveWWIIPlanes</v>
      </c>
      <c r="D6157">
        <f>IF(E6157&gt;=($M$18-6),1,0)</f>
        <v>0</v>
      </c>
      <c r="E6157" s="1">
        <v>44657</v>
      </c>
      <c r="F6157" t="s">
        <v>1</v>
      </c>
      <c r="G6157">
        <v>0</v>
      </c>
      <c r="H6157" s="4">
        <v>1</v>
      </c>
      <c r="I6157" s="3">
        <v>0</v>
      </c>
      <c r="J6157" s="3">
        <f>IFERROR((I6157/H6157)*1000,0)</f>
        <v>0</v>
      </c>
      <c r="K6157" s="2">
        <v>0</v>
      </c>
    </row>
    <row r="6158" spans="1:11" x14ac:dyDescent="0.35">
      <c r="A6158" t="s">
        <v>105</v>
      </c>
      <c r="B6158" t="s">
        <v>104</v>
      </c>
      <c r="C6158" t="str">
        <f>IFERROR(VLOOKUP(B6158,$N$3:$O$14,2,FALSE),"error")</f>
        <v>IloveWWIIPlanes</v>
      </c>
      <c r="D6158">
        <f>IF(E6158&gt;=($M$18-6),1,0)</f>
        <v>0</v>
      </c>
      <c r="E6158" s="1">
        <v>44657</v>
      </c>
      <c r="F6158" t="s">
        <v>4</v>
      </c>
      <c r="G6158">
        <v>0</v>
      </c>
      <c r="H6158" s="4">
        <v>1</v>
      </c>
      <c r="I6158" s="3">
        <v>0</v>
      </c>
      <c r="J6158" s="3">
        <f>IFERROR((I6158/H6158)*1000,0)</f>
        <v>0</v>
      </c>
      <c r="K6158" s="2">
        <v>0</v>
      </c>
    </row>
    <row r="6159" spans="1:11" x14ac:dyDescent="0.35">
      <c r="A6159" t="s">
        <v>105</v>
      </c>
      <c r="B6159" t="s">
        <v>104</v>
      </c>
      <c r="C6159" t="str">
        <f>IFERROR(VLOOKUP(B6159,$N$3:$O$14,2,FALSE),"error")</f>
        <v>IloveWWIIPlanes</v>
      </c>
      <c r="D6159">
        <f>IF(E6159&gt;=($M$18-6),1,0)</f>
        <v>0</v>
      </c>
      <c r="E6159" s="1">
        <v>44657</v>
      </c>
      <c r="F6159" t="s">
        <v>1</v>
      </c>
      <c r="G6159">
        <v>0</v>
      </c>
      <c r="H6159" s="4">
        <v>1</v>
      </c>
      <c r="I6159" s="3">
        <v>0</v>
      </c>
      <c r="J6159" s="3">
        <f>IFERROR((I6159/H6159)*1000,0)</f>
        <v>0</v>
      </c>
      <c r="K6159" s="2">
        <v>0</v>
      </c>
    </row>
    <row r="6160" spans="1:11" x14ac:dyDescent="0.35">
      <c r="A6160" t="s">
        <v>103</v>
      </c>
      <c r="B6160" t="s">
        <v>92</v>
      </c>
      <c r="C6160" t="str">
        <f>IFERROR(VLOOKUP(B6160,$N$3:$O$14,2,FALSE),"error")</f>
        <v>Iwastesomuchtime</v>
      </c>
      <c r="D6160">
        <f>IF(E6160&gt;=($M$18-6),1,0)</f>
        <v>0</v>
      </c>
      <c r="E6160" s="1">
        <v>44657</v>
      </c>
      <c r="F6160" t="s">
        <v>5</v>
      </c>
      <c r="G6160" s="5">
        <v>1040</v>
      </c>
      <c r="H6160" s="4">
        <v>68992</v>
      </c>
      <c r="I6160" s="3">
        <v>68.87</v>
      </c>
      <c r="J6160" s="3">
        <f>IFERROR((I6160/H6160)*1000,0)</f>
        <v>0.99823167903525056</v>
      </c>
      <c r="K6160" s="2">
        <v>0.95430000000000004</v>
      </c>
    </row>
    <row r="6161" spans="1:11" x14ac:dyDescent="0.35">
      <c r="A6161" t="s">
        <v>158</v>
      </c>
      <c r="B6161" t="s">
        <v>92</v>
      </c>
      <c r="C6161" t="str">
        <f>IFERROR(VLOOKUP(B6161,$N$3:$O$14,2,FALSE),"error")</f>
        <v>Iwastesomuchtime</v>
      </c>
      <c r="D6161">
        <f>IF(E6161&gt;=($M$18-6),1,0)</f>
        <v>0</v>
      </c>
      <c r="E6161" s="1">
        <v>44657</v>
      </c>
      <c r="F6161" t="s">
        <v>5</v>
      </c>
      <c r="G6161" s="5">
        <v>1104</v>
      </c>
      <c r="H6161" s="4">
        <v>21842</v>
      </c>
      <c r="I6161" s="3">
        <v>19.649999999999999</v>
      </c>
      <c r="J6161" s="3">
        <f>IFERROR((I6161/H6161)*1000,0)</f>
        <v>0.8996428898452522</v>
      </c>
      <c r="K6161" s="2">
        <v>0.41549999999999998</v>
      </c>
    </row>
    <row r="6162" spans="1:11" x14ac:dyDescent="0.35">
      <c r="A6162" t="s">
        <v>102</v>
      </c>
      <c r="B6162" t="s">
        <v>92</v>
      </c>
      <c r="C6162" t="str">
        <f>IFERROR(VLOOKUP(B6162,$N$3:$O$14,2,FALSE),"error")</f>
        <v>Iwastesomuchtime</v>
      </c>
      <c r="D6162">
        <f>IF(E6162&gt;=($M$18-6),1,0)</f>
        <v>0</v>
      </c>
      <c r="E6162" s="1">
        <v>44657</v>
      </c>
      <c r="F6162" t="s">
        <v>5</v>
      </c>
      <c r="G6162">
        <v>658</v>
      </c>
      <c r="H6162" s="4">
        <v>26805</v>
      </c>
      <c r="I6162" s="3">
        <v>32.64</v>
      </c>
      <c r="J6162" s="3">
        <f>IFERROR((I6162/H6162)*1000,0)</f>
        <v>1.2176832680470062</v>
      </c>
      <c r="K6162" s="2">
        <v>0.72499999999999998</v>
      </c>
    </row>
    <row r="6163" spans="1:11" x14ac:dyDescent="0.35">
      <c r="A6163" t="s">
        <v>101</v>
      </c>
      <c r="B6163" t="s">
        <v>92</v>
      </c>
      <c r="C6163" t="str">
        <f>IFERROR(VLOOKUP(B6163,$N$3:$O$14,2,FALSE),"error")</f>
        <v>Iwastesomuchtime</v>
      </c>
      <c r="D6163">
        <f>IF(E6163&gt;=($M$18-6),1,0)</f>
        <v>0</v>
      </c>
      <c r="E6163" s="1">
        <v>44657</v>
      </c>
      <c r="F6163" t="s">
        <v>5</v>
      </c>
      <c r="G6163">
        <v>926</v>
      </c>
      <c r="H6163" s="4">
        <v>23528</v>
      </c>
      <c r="I6163" s="3">
        <v>28.62</v>
      </c>
      <c r="J6163" s="3">
        <f>IFERROR((I6163/H6163)*1000,0)</f>
        <v>1.2164229853791226</v>
      </c>
      <c r="K6163" s="2">
        <v>0.64</v>
      </c>
    </row>
    <row r="6164" spans="1:11" x14ac:dyDescent="0.35">
      <c r="A6164" t="s">
        <v>100</v>
      </c>
      <c r="B6164" t="s">
        <v>92</v>
      </c>
      <c r="C6164" t="str">
        <f>IFERROR(VLOOKUP(B6164,$N$3:$O$14,2,FALSE),"error")</f>
        <v>Iwastesomuchtime</v>
      </c>
      <c r="D6164">
        <f>IF(E6164&gt;=($M$18-6),1,0)</f>
        <v>0</v>
      </c>
      <c r="E6164" s="1">
        <v>44657</v>
      </c>
      <c r="F6164" t="s">
        <v>5</v>
      </c>
      <c r="G6164">
        <v>901</v>
      </c>
      <c r="H6164" s="4">
        <v>23943</v>
      </c>
      <c r="I6164" s="3">
        <v>28.12</v>
      </c>
      <c r="J6164" s="3">
        <f>IFERROR((I6164/H6164)*1000,0)</f>
        <v>1.1744559996658732</v>
      </c>
      <c r="K6164" s="2">
        <v>0.56789999999999996</v>
      </c>
    </row>
    <row r="6165" spans="1:11" x14ac:dyDescent="0.35">
      <c r="A6165" t="s">
        <v>99</v>
      </c>
      <c r="B6165" t="s">
        <v>92</v>
      </c>
      <c r="C6165" t="str">
        <f>IFERROR(VLOOKUP(B6165,$N$3:$O$14,2,FALSE),"error")</f>
        <v>Iwastesomuchtime</v>
      </c>
      <c r="D6165">
        <f>IF(E6165&gt;=($M$18-6),1,0)</f>
        <v>0</v>
      </c>
      <c r="E6165" s="1">
        <v>44657</v>
      </c>
      <c r="F6165" t="s">
        <v>5</v>
      </c>
      <c r="G6165">
        <v>966</v>
      </c>
      <c r="H6165" s="4">
        <v>23633</v>
      </c>
      <c r="I6165" s="3">
        <v>26.92</v>
      </c>
      <c r="J6165" s="3">
        <f>IFERROR((I6165/H6165)*1000,0)</f>
        <v>1.1390851775060298</v>
      </c>
      <c r="K6165" s="2">
        <v>0.51949999999999996</v>
      </c>
    </row>
    <row r="6166" spans="1:11" x14ac:dyDescent="0.35">
      <c r="A6166" t="s">
        <v>98</v>
      </c>
      <c r="B6166" t="s">
        <v>92</v>
      </c>
      <c r="C6166" t="str">
        <f>IFERROR(VLOOKUP(B6166,$N$3:$O$14,2,FALSE),"error")</f>
        <v>Iwastesomuchtime</v>
      </c>
      <c r="D6166">
        <f>IF(E6166&gt;=($M$18-6),1,0)</f>
        <v>0</v>
      </c>
      <c r="E6166" s="1">
        <v>44657</v>
      </c>
      <c r="F6166" t="s">
        <v>5</v>
      </c>
      <c r="G6166" s="5">
        <v>1078</v>
      </c>
      <c r="H6166" s="4">
        <v>45898</v>
      </c>
      <c r="I6166" s="3">
        <v>49.15</v>
      </c>
      <c r="J6166" s="3">
        <f>IFERROR((I6166/H6166)*1000,0)</f>
        <v>1.0708527604688658</v>
      </c>
      <c r="K6166" s="2">
        <v>0.75680000000000003</v>
      </c>
    </row>
    <row r="6167" spans="1:11" x14ac:dyDescent="0.35">
      <c r="A6167" t="s">
        <v>97</v>
      </c>
      <c r="B6167" t="s">
        <v>92</v>
      </c>
      <c r="C6167" t="str">
        <f>IFERROR(VLOOKUP(B6167,$N$3:$O$14,2,FALSE),"error")</f>
        <v>Iwastesomuchtime</v>
      </c>
      <c r="D6167">
        <f>IF(E6167&gt;=($M$18-6),1,0)</f>
        <v>0</v>
      </c>
      <c r="E6167" s="1">
        <v>44657</v>
      </c>
      <c r="F6167" t="s">
        <v>5</v>
      </c>
      <c r="G6167">
        <v>148</v>
      </c>
      <c r="H6167" s="4">
        <v>8010</v>
      </c>
      <c r="I6167" s="3">
        <v>4.33</v>
      </c>
      <c r="J6167" s="3">
        <f>IFERROR((I6167/H6167)*1000,0)</f>
        <v>0.54057428214731584</v>
      </c>
      <c r="K6167" s="2">
        <v>0.96209999999999996</v>
      </c>
    </row>
    <row r="6168" spans="1:11" x14ac:dyDescent="0.35">
      <c r="A6168" t="s">
        <v>97</v>
      </c>
      <c r="B6168" t="s">
        <v>92</v>
      </c>
      <c r="C6168" t="str">
        <f>IFERROR(VLOOKUP(B6168,$N$3:$O$14,2,FALSE),"error")</f>
        <v>Iwastesomuchtime</v>
      </c>
      <c r="D6168">
        <f>IF(E6168&gt;=($M$18-6),1,0)</f>
        <v>0</v>
      </c>
      <c r="E6168" s="1">
        <v>44657</v>
      </c>
      <c r="F6168" t="s">
        <v>4</v>
      </c>
      <c r="G6168" s="5">
        <v>2411</v>
      </c>
      <c r="H6168" s="4">
        <v>158849</v>
      </c>
      <c r="I6168" s="3">
        <v>106.15</v>
      </c>
      <c r="J6168" s="3">
        <f>IFERROR((I6168/H6168)*1000,0)</f>
        <v>0.66824468520418767</v>
      </c>
      <c r="K6168" s="2">
        <v>0.94120000000000004</v>
      </c>
    </row>
    <row r="6169" spans="1:11" x14ac:dyDescent="0.35">
      <c r="A6169" t="s">
        <v>97</v>
      </c>
      <c r="B6169" t="s">
        <v>92</v>
      </c>
      <c r="C6169" t="str">
        <f>IFERROR(VLOOKUP(B6169,$N$3:$O$14,2,FALSE),"error")</f>
        <v>Iwastesomuchtime</v>
      </c>
      <c r="D6169">
        <f>IF(E6169&gt;=($M$18-6),1,0)</f>
        <v>0</v>
      </c>
      <c r="E6169" s="1">
        <v>44657</v>
      </c>
      <c r="F6169" t="s">
        <v>1</v>
      </c>
      <c r="G6169">
        <v>78</v>
      </c>
      <c r="H6169" s="4">
        <v>3936</v>
      </c>
      <c r="I6169" s="3">
        <v>2.0699999999999998</v>
      </c>
      <c r="J6169" s="3">
        <f>IFERROR((I6169/H6169)*1000,0)</f>
        <v>0.52591463414634143</v>
      </c>
      <c r="K6169" s="2">
        <v>0.93600000000000005</v>
      </c>
    </row>
    <row r="6170" spans="1:11" x14ac:dyDescent="0.35">
      <c r="A6170" t="s">
        <v>157</v>
      </c>
      <c r="B6170" t="s">
        <v>92</v>
      </c>
      <c r="C6170" t="str">
        <f>IFERROR(VLOOKUP(B6170,$N$3:$O$14,2,FALSE),"error")</f>
        <v>Iwastesomuchtime</v>
      </c>
      <c r="D6170">
        <f>IF(E6170&gt;=($M$18-6),1,0)</f>
        <v>0</v>
      </c>
      <c r="E6170" s="1">
        <v>44657</v>
      </c>
      <c r="F6170" t="s">
        <v>4</v>
      </c>
      <c r="G6170">
        <v>4</v>
      </c>
      <c r="H6170" s="4">
        <v>188</v>
      </c>
      <c r="I6170" s="3">
        <v>0.05</v>
      </c>
      <c r="J6170" s="3">
        <f>IFERROR((I6170/H6170)*1000,0)</f>
        <v>0.26595744680851063</v>
      </c>
      <c r="K6170" s="2">
        <v>3.8300000000000001E-2</v>
      </c>
    </row>
    <row r="6171" spans="1:11" x14ac:dyDescent="0.35">
      <c r="A6171" t="s">
        <v>157</v>
      </c>
      <c r="B6171" t="s">
        <v>92</v>
      </c>
      <c r="C6171" t="str">
        <f>IFERROR(VLOOKUP(B6171,$N$3:$O$14,2,FALSE),"error")</f>
        <v>Iwastesomuchtime</v>
      </c>
      <c r="D6171">
        <f>IF(E6171&gt;=($M$18-6),1,0)</f>
        <v>0</v>
      </c>
      <c r="E6171" s="1">
        <v>44657</v>
      </c>
      <c r="F6171" t="s">
        <v>1</v>
      </c>
      <c r="G6171">
        <v>0</v>
      </c>
      <c r="H6171" s="4">
        <v>2</v>
      </c>
      <c r="I6171" s="3">
        <v>0</v>
      </c>
      <c r="J6171" s="3">
        <f>IFERROR((I6171/H6171)*1000,0)</f>
        <v>0</v>
      </c>
      <c r="K6171" s="2">
        <v>0</v>
      </c>
    </row>
    <row r="6172" spans="1:11" x14ac:dyDescent="0.35">
      <c r="A6172" t="s">
        <v>96</v>
      </c>
      <c r="B6172" t="s">
        <v>92</v>
      </c>
      <c r="C6172" t="str">
        <f>IFERROR(VLOOKUP(B6172,$N$3:$O$14,2,FALSE),"error")</f>
        <v>Iwastesomuchtime</v>
      </c>
      <c r="D6172">
        <f>IF(E6172&gt;=($M$18-6),1,0)</f>
        <v>0</v>
      </c>
      <c r="E6172" s="1">
        <v>44657</v>
      </c>
      <c r="F6172" t="s">
        <v>5</v>
      </c>
      <c r="G6172">
        <v>320</v>
      </c>
      <c r="H6172" s="4">
        <v>1650</v>
      </c>
      <c r="I6172" s="3">
        <v>0.92</v>
      </c>
      <c r="J6172" s="3">
        <f>IFERROR((I6172/H6172)*1000,0)</f>
        <v>0.55757575757575761</v>
      </c>
      <c r="K6172" s="2">
        <v>0.14510000000000001</v>
      </c>
    </row>
    <row r="6173" spans="1:11" x14ac:dyDescent="0.35">
      <c r="A6173" t="s">
        <v>96</v>
      </c>
      <c r="B6173" t="s">
        <v>92</v>
      </c>
      <c r="C6173" t="str">
        <f>IFERROR(VLOOKUP(B6173,$N$3:$O$14,2,FALSE),"error")</f>
        <v>Iwastesomuchtime</v>
      </c>
      <c r="D6173">
        <f>IF(E6173&gt;=($M$18-6),1,0)</f>
        <v>0</v>
      </c>
      <c r="E6173" s="1">
        <v>44657</v>
      </c>
      <c r="F6173" t="s">
        <v>4</v>
      </c>
      <c r="G6173" s="5">
        <v>1371</v>
      </c>
      <c r="H6173" s="4">
        <v>57973</v>
      </c>
      <c r="I6173" s="3">
        <v>40.299999999999997</v>
      </c>
      <c r="J6173" s="3">
        <f>IFERROR((I6173/H6173)*1000,0)</f>
        <v>0.69515119107170575</v>
      </c>
      <c r="K6173" s="2">
        <v>0.51739999999999997</v>
      </c>
    </row>
    <row r="6174" spans="1:11" x14ac:dyDescent="0.35">
      <c r="A6174" t="s">
        <v>96</v>
      </c>
      <c r="B6174" t="s">
        <v>92</v>
      </c>
      <c r="C6174" t="str">
        <f>IFERROR(VLOOKUP(B6174,$N$3:$O$14,2,FALSE),"error")</f>
        <v>Iwastesomuchtime</v>
      </c>
      <c r="D6174">
        <f>IF(E6174&gt;=($M$18-6),1,0)</f>
        <v>0</v>
      </c>
      <c r="E6174" s="1">
        <v>44657</v>
      </c>
      <c r="F6174" t="s">
        <v>1</v>
      </c>
      <c r="G6174">
        <v>182</v>
      </c>
      <c r="H6174" s="4">
        <v>993</v>
      </c>
      <c r="I6174" s="3">
        <v>0.52</v>
      </c>
      <c r="J6174" s="3">
        <f>IFERROR((I6174/H6174)*1000,0)</f>
        <v>0.52366565961732126</v>
      </c>
      <c r="K6174" s="2">
        <v>0.111</v>
      </c>
    </row>
    <row r="6175" spans="1:11" x14ac:dyDescent="0.35">
      <c r="A6175" t="s">
        <v>95</v>
      </c>
      <c r="B6175" t="s">
        <v>92</v>
      </c>
      <c r="C6175" t="str">
        <f>IFERROR(VLOOKUP(B6175,$N$3:$O$14,2,FALSE),"error")</f>
        <v>Iwastesomuchtime</v>
      </c>
      <c r="D6175">
        <f>IF(E6175&gt;=($M$18-6),1,0)</f>
        <v>0</v>
      </c>
      <c r="E6175" s="1">
        <v>44657</v>
      </c>
      <c r="F6175" t="s">
        <v>5</v>
      </c>
      <c r="G6175">
        <v>296</v>
      </c>
      <c r="H6175" s="4">
        <v>1652</v>
      </c>
      <c r="I6175" s="3">
        <v>0.86</v>
      </c>
      <c r="J6175" s="3">
        <f>IFERROR((I6175/H6175)*1000,0)</f>
        <v>0.52058111380145278</v>
      </c>
      <c r="K6175" s="2">
        <v>0.1101</v>
      </c>
    </row>
    <row r="6176" spans="1:11" x14ac:dyDescent="0.35">
      <c r="A6176" t="s">
        <v>95</v>
      </c>
      <c r="B6176" t="s">
        <v>92</v>
      </c>
      <c r="C6176" t="str">
        <f>IFERROR(VLOOKUP(B6176,$N$3:$O$14,2,FALSE),"error")</f>
        <v>Iwastesomuchtime</v>
      </c>
      <c r="D6176">
        <f>IF(E6176&gt;=($M$18-6),1,0)</f>
        <v>0</v>
      </c>
      <c r="E6176" s="1">
        <v>44657</v>
      </c>
      <c r="F6176" t="s">
        <v>4</v>
      </c>
      <c r="G6176" s="5">
        <v>1597</v>
      </c>
      <c r="H6176" s="4">
        <v>58389</v>
      </c>
      <c r="I6176" s="3">
        <v>36.42</v>
      </c>
      <c r="J6176" s="3">
        <f>IFERROR((I6176/H6176)*1000,0)</f>
        <v>0.62374762369624415</v>
      </c>
      <c r="K6176" s="2">
        <v>0.38090000000000002</v>
      </c>
    </row>
    <row r="6177" spans="1:11" x14ac:dyDescent="0.35">
      <c r="A6177" t="s">
        <v>95</v>
      </c>
      <c r="B6177" t="s">
        <v>92</v>
      </c>
      <c r="C6177" t="str">
        <f>IFERROR(VLOOKUP(B6177,$N$3:$O$14,2,FALSE),"error")</f>
        <v>Iwastesomuchtime</v>
      </c>
      <c r="D6177">
        <f>IF(E6177&gt;=($M$18-6),1,0)</f>
        <v>0</v>
      </c>
      <c r="E6177" s="1">
        <v>44657</v>
      </c>
      <c r="F6177" t="s">
        <v>1</v>
      </c>
      <c r="G6177">
        <v>172</v>
      </c>
      <c r="H6177" s="4">
        <v>1010</v>
      </c>
      <c r="I6177" s="3">
        <v>0.54</v>
      </c>
      <c r="J6177" s="3">
        <f>IFERROR((I6177/H6177)*1000,0)</f>
        <v>0.53465346534653468</v>
      </c>
      <c r="K6177" s="2">
        <v>0.1285</v>
      </c>
    </row>
    <row r="6178" spans="1:11" x14ac:dyDescent="0.35">
      <c r="A6178" t="s">
        <v>94</v>
      </c>
      <c r="B6178" t="s">
        <v>92</v>
      </c>
      <c r="C6178" t="str">
        <f>IFERROR(VLOOKUP(B6178,$N$3:$O$14,2,FALSE),"error")</f>
        <v>Iwastesomuchtime</v>
      </c>
      <c r="D6178">
        <f>IF(E6178&gt;=($M$18-6),1,0)</f>
        <v>0</v>
      </c>
      <c r="E6178" s="1">
        <v>44657</v>
      </c>
      <c r="F6178" t="s">
        <v>5</v>
      </c>
      <c r="G6178">
        <v>337</v>
      </c>
      <c r="H6178" s="4">
        <v>1633</v>
      </c>
      <c r="I6178" s="3">
        <v>0.86</v>
      </c>
      <c r="J6178" s="3">
        <f>IFERROR((I6178/H6178)*1000,0)</f>
        <v>0.52663808940600121</v>
      </c>
      <c r="K6178" s="2">
        <v>0.1009</v>
      </c>
    </row>
    <row r="6179" spans="1:11" x14ac:dyDescent="0.35">
      <c r="A6179" t="s">
        <v>94</v>
      </c>
      <c r="B6179" t="s">
        <v>92</v>
      </c>
      <c r="C6179" t="str">
        <f>IFERROR(VLOOKUP(B6179,$N$3:$O$14,2,FALSE),"error")</f>
        <v>Iwastesomuchtime</v>
      </c>
      <c r="D6179">
        <f>IF(E6179&gt;=($M$18-6),1,0)</f>
        <v>0</v>
      </c>
      <c r="E6179" s="1">
        <v>44657</v>
      </c>
      <c r="F6179" t="s">
        <v>4</v>
      </c>
      <c r="G6179" s="5">
        <v>1730</v>
      </c>
      <c r="H6179" s="4">
        <v>57119</v>
      </c>
      <c r="I6179" s="3">
        <v>30.97</v>
      </c>
      <c r="J6179" s="3">
        <f>IFERROR((I6179/H6179)*1000,0)</f>
        <v>0.54220136907158734</v>
      </c>
      <c r="K6179" s="2">
        <v>0.25459999999999999</v>
      </c>
    </row>
    <row r="6180" spans="1:11" x14ac:dyDescent="0.35">
      <c r="A6180" t="s">
        <v>94</v>
      </c>
      <c r="B6180" t="s">
        <v>92</v>
      </c>
      <c r="C6180" t="str">
        <f>IFERROR(VLOOKUP(B6180,$N$3:$O$14,2,FALSE),"error")</f>
        <v>Iwastesomuchtime</v>
      </c>
      <c r="D6180">
        <f>IF(E6180&gt;=($M$18-6),1,0)</f>
        <v>0</v>
      </c>
      <c r="E6180" s="1">
        <v>44657</v>
      </c>
      <c r="F6180" t="s">
        <v>1</v>
      </c>
      <c r="G6180">
        <v>195</v>
      </c>
      <c r="H6180" s="4">
        <v>989</v>
      </c>
      <c r="I6180" s="3">
        <v>0.47</v>
      </c>
      <c r="J6180" s="3">
        <f>IFERROR((I6180/H6180)*1000,0)</f>
        <v>0.47522750252780582</v>
      </c>
      <c r="K6180" s="2">
        <v>9.4200000000000006E-2</v>
      </c>
    </row>
    <row r="6181" spans="1:11" x14ac:dyDescent="0.35">
      <c r="A6181" t="s">
        <v>93</v>
      </c>
      <c r="B6181" t="s">
        <v>92</v>
      </c>
      <c r="C6181" t="str">
        <f>IFERROR(VLOOKUP(B6181,$N$3:$O$14,2,FALSE),"error")</f>
        <v>Iwastesomuchtime</v>
      </c>
      <c r="D6181">
        <f>IF(E6181&gt;=($M$18-6),1,0)</f>
        <v>0</v>
      </c>
      <c r="E6181" s="1">
        <v>44657</v>
      </c>
      <c r="F6181" t="s">
        <v>5</v>
      </c>
      <c r="G6181">
        <v>37</v>
      </c>
      <c r="H6181" s="4">
        <v>526</v>
      </c>
      <c r="I6181" s="3">
        <v>0.26</v>
      </c>
      <c r="J6181" s="3">
        <f>IFERROR((I6181/H6181)*1000,0)</f>
        <v>0.49429657794676812</v>
      </c>
      <c r="K6181" s="2">
        <v>0.48159999999999997</v>
      </c>
    </row>
    <row r="6182" spans="1:11" x14ac:dyDescent="0.35">
      <c r="A6182" t="s">
        <v>93</v>
      </c>
      <c r="B6182" t="s">
        <v>92</v>
      </c>
      <c r="C6182" t="str">
        <f>IFERROR(VLOOKUP(B6182,$N$3:$O$14,2,FALSE),"error")</f>
        <v>Iwastesomuchtime</v>
      </c>
      <c r="D6182">
        <f>IF(E6182&gt;=($M$18-6),1,0)</f>
        <v>0</v>
      </c>
      <c r="E6182" s="1">
        <v>44657</v>
      </c>
      <c r="F6182" t="s">
        <v>4</v>
      </c>
      <c r="G6182" s="5">
        <v>2059</v>
      </c>
      <c r="H6182" s="4">
        <v>66011</v>
      </c>
      <c r="I6182" s="3">
        <v>33.26</v>
      </c>
      <c r="J6182" s="3">
        <f>IFERROR((I6182/H6182)*1000,0)</f>
        <v>0.50385541803638778</v>
      </c>
      <c r="K6182" s="2">
        <v>0.4612</v>
      </c>
    </row>
    <row r="6183" spans="1:11" x14ac:dyDescent="0.35">
      <c r="A6183" t="s">
        <v>93</v>
      </c>
      <c r="B6183" t="s">
        <v>92</v>
      </c>
      <c r="C6183" t="str">
        <f>IFERROR(VLOOKUP(B6183,$N$3:$O$14,2,FALSE),"error")</f>
        <v>Iwastesomuchtime</v>
      </c>
      <c r="D6183">
        <f>IF(E6183&gt;=($M$18-6),1,0)</f>
        <v>0</v>
      </c>
      <c r="E6183" s="1">
        <v>44657</v>
      </c>
      <c r="F6183" t="s">
        <v>1</v>
      </c>
      <c r="G6183">
        <v>18</v>
      </c>
      <c r="H6183" s="4">
        <v>376</v>
      </c>
      <c r="I6183" s="3">
        <v>0.21</v>
      </c>
      <c r="J6183" s="3">
        <f>IFERROR((I6183/H6183)*1000,0)</f>
        <v>0.5585106382978724</v>
      </c>
      <c r="K6183" s="2">
        <v>0.53490000000000004</v>
      </c>
    </row>
    <row r="6184" spans="1:11" x14ac:dyDescent="0.35">
      <c r="A6184" t="s">
        <v>163</v>
      </c>
      <c r="B6184" t="s">
        <v>92</v>
      </c>
      <c r="C6184" t="str">
        <f>IFERROR(VLOOKUP(B6184,$N$3:$O$14,2,FALSE),"error")</f>
        <v>Iwastesomuchtime</v>
      </c>
      <c r="D6184">
        <f>IF(E6184&gt;=($M$18-6),1,0)</f>
        <v>0</v>
      </c>
      <c r="E6184" s="1">
        <v>44657</v>
      </c>
      <c r="F6184" t="s">
        <v>5</v>
      </c>
      <c r="G6184">
        <v>118</v>
      </c>
      <c r="H6184" s="4">
        <v>2178</v>
      </c>
      <c r="I6184" s="3">
        <v>1.03</v>
      </c>
      <c r="J6184" s="3">
        <f>IFERROR((I6184/H6184)*1000,0)</f>
        <v>0.47291092745638202</v>
      </c>
      <c r="K6184" s="2">
        <v>0.36870000000000003</v>
      </c>
    </row>
    <row r="6185" spans="1:11" x14ac:dyDescent="0.35">
      <c r="A6185" t="s">
        <v>163</v>
      </c>
      <c r="B6185" t="s">
        <v>92</v>
      </c>
      <c r="C6185" t="str">
        <f>IFERROR(VLOOKUP(B6185,$N$3:$O$14,2,FALSE),"error")</f>
        <v>Iwastesomuchtime</v>
      </c>
      <c r="D6185">
        <f>IF(E6185&gt;=($M$18-6),1,0)</f>
        <v>0</v>
      </c>
      <c r="E6185" s="1">
        <v>44657</v>
      </c>
      <c r="F6185" t="s">
        <v>4</v>
      </c>
      <c r="G6185" s="5">
        <v>1660</v>
      </c>
      <c r="H6185" s="4">
        <v>60218</v>
      </c>
      <c r="I6185" s="3">
        <v>31.97</v>
      </c>
      <c r="J6185" s="3">
        <f>IFERROR((I6185/H6185)*1000,0)</f>
        <v>0.53090438074994184</v>
      </c>
      <c r="K6185" s="2">
        <v>0.20300000000000001</v>
      </c>
    </row>
    <row r="6186" spans="1:11" x14ac:dyDescent="0.35">
      <c r="A6186" t="s">
        <v>163</v>
      </c>
      <c r="B6186" t="s">
        <v>92</v>
      </c>
      <c r="C6186" t="str">
        <f>IFERROR(VLOOKUP(B6186,$N$3:$O$14,2,FALSE),"error")</f>
        <v>Iwastesomuchtime</v>
      </c>
      <c r="D6186">
        <f>IF(E6186&gt;=($M$18-6),1,0)</f>
        <v>0</v>
      </c>
      <c r="E6186" s="1">
        <v>44657</v>
      </c>
      <c r="F6186" t="s">
        <v>1</v>
      </c>
      <c r="G6186">
        <v>64</v>
      </c>
      <c r="H6186" s="4">
        <v>1332</v>
      </c>
      <c r="I6186" s="3">
        <v>0.61</v>
      </c>
      <c r="J6186" s="3">
        <f>IFERROR((I6186/H6186)*1000,0)</f>
        <v>0.45795795795795796</v>
      </c>
      <c r="K6186" s="2">
        <v>0.31619999999999998</v>
      </c>
    </row>
    <row r="6187" spans="1:11" x14ac:dyDescent="0.35">
      <c r="A6187" t="s">
        <v>91</v>
      </c>
      <c r="B6187" t="s">
        <v>77</v>
      </c>
      <c r="C6187" t="str">
        <f>IFERROR(VLOOKUP(B6187,$N$3:$O$14,2,FALSE),"error")</f>
        <v>OutdoorRevival</v>
      </c>
      <c r="D6187">
        <f>IF(E6187&gt;=($M$18-6),1,0)</f>
        <v>0</v>
      </c>
      <c r="E6187" s="1">
        <v>44657</v>
      </c>
      <c r="F6187" t="s">
        <v>5</v>
      </c>
      <c r="G6187">
        <v>0</v>
      </c>
      <c r="H6187" s="4">
        <v>1</v>
      </c>
      <c r="I6187" s="3">
        <v>0</v>
      </c>
      <c r="J6187" s="3">
        <f>IFERROR((I6187/H6187)*1000,0)</f>
        <v>0</v>
      </c>
      <c r="K6187" s="2">
        <v>1</v>
      </c>
    </row>
    <row r="6188" spans="1:11" x14ac:dyDescent="0.35">
      <c r="A6188" t="s">
        <v>91</v>
      </c>
      <c r="B6188" t="s">
        <v>77</v>
      </c>
      <c r="C6188" t="str">
        <f>IFERROR(VLOOKUP(B6188,$N$3:$O$14,2,FALSE),"error")</f>
        <v>OutdoorRevival</v>
      </c>
      <c r="D6188">
        <f>IF(E6188&gt;=($M$18-6),1,0)</f>
        <v>0</v>
      </c>
      <c r="E6188" s="1">
        <v>44657</v>
      </c>
      <c r="F6188" t="s">
        <v>4</v>
      </c>
      <c r="G6188">
        <v>7</v>
      </c>
      <c r="H6188" s="4">
        <v>331</v>
      </c>
      <c r="I6188" s="3">
        <v>0.24</v>
      </c>
      <c r="J6188" s="3">
        <f>IFERROR((I6188/H6188)*1000,0)</f>
        <v>0.7250755287009063</v>
      </c>
      <c r="K6188" s="2">
        <v>0.63439999999999996</v>
      </c>
    </row>
    <row r="6189" spans="1:11" x14ac:dyDescent="0.35">
      <c r="A6189" t="s">
        <v>90</v>
      </c>
      <c r="B6189" t="s">
        <v>77</v>
      </c>
      <c r="C6189" t="str">
        <f>IFERROR(VLOOKUP(B6189,$N$3:$O$14,2,FALSE),"error")</f>
        <v>OutdoorRevival</v>
      </c>
      <c r="D6189">
        <f>IF(E6189&gt;=($M$18-6),1,0)</f>
        <v>0</v>
      </c>
      <c r="E6189" s="1">
        <v>44657</v>
      </c>
      <c r="F6189" t="s">
        <v>5</v>
      </c>
      <c r="G6189">
        <v>0</v>
      </c>
      <c r="H6189" s="4">
        <v>1</v>
      </c>
      <c r="I6189" s="3">
        <v>0</v>
      </c>
      <c r="J6189" s="3">
        <f>IFERROR((I6189/H6189)*1000,0)</f>
        <v>0</v>
      </c>
      <c r="K6189" s="2">
        <v>0</v>
      </c>
    </row>
    <row r="6190" spans="1:11" x14ac:dyDescent="0.35">
      <c r="A6190" t="s">
        <v>90</v>
      </c>
      <c r="B6190" t="s">
        <v>77</v>
      </c>
      <c r="C6190" t="str">
        <f>IFERROR(VLOOKUP(B6190,$N$3:$O$14,2,FALSE),"error")</f>
        <v>OutdoorRevival</v>
      </c>
      <c r="D6190">
        <f>IF(E6190&gt;=($M$18-6),1,0)</f>
        <v>0</v>
      </c>
      <c r="E6190" s="1">
        <v>44657</v>
      </c>
      <c r="F6190" t="s">
        <v>4</v>
      </c>
      <c r="G6190">
        <v>12</v>
      </c>
      <c r="H6190" s="4">
        <v>507</v>
      </c>
      <c r="I6190" s="3">
        <v>0.44</v>
      </c>
      <c r="J6190" s="3">
        <f>IFERROR((I6190/H6190)*1000,0)</f>
        <v>0.86785009861932938</v>
      </c>
      <c r="K6190" s="2">
        <v>0.57399999999999995</v>
      </c>
    </row>
    <row r="6191" spans="1:11" x14ac:dyDescent="0.35">
      <c r="A6191" t="s">
        <v>89</v>
      </c>
      <c r="B6191" t="s">
        <v>77</v>
      </c>
      <c r="C6191" t="str">
        <f>IFERROR(VLOOKUP(B6191,$N$3:$O$14,2,FALSE),"error")</f>
        <v>OutdoorRevival</v>
      </c>
      <c r="D6191">
        <f>IF(E6191&gt;=($M$18-6),1,0)</f>
        <v>0</v>
      </c>
      <c r="E6191" s="1">
        <v>44657</v>
      </c>
      <c r="F6191" t="s">
        <v>5</v>
      </c>
      <c r="G6191">
        <v>0</v>
      </c>
      <c r="H6191" s="4">
        <v>1</v>
      </c>
      <c r="I6191" s="3">
        <v>0</v>
      </c>
      <c r="J6191" s="3">
        <f>IFERROR((I6191/H6191)*1000,0)</f>
        <v>0</v>
      </c>
      <c r="K6191" s="2">
        <v>1</v>
      </c>
    </row>
    <row r="6192" spans="1:11" x14ac:dyDescent="0.35">
      <c r="A6192" t="s">
        <v>89</v>
      </c>
      <c r="B6192" t="s">
        <v>77</v>
      </c>
      <c r="C6192" t="str">
        <f>IFERROR(VLOOKUP(B6192,$N$3:$O$14,2,FALSE),"error")</f>
        <v>OutdoorRevival</v>
      </c>
      <c r="D6192">
        <f>IF(E6192&gt;=($M$18-6),1,0)</f>
        <v>0</v>
      </c>
      <c r="E6192" s="1">
        <v>44657</v>
      </c>
      <c r="F6192" t="s">
        <v>4</v>
      </c>
      <c r="G6192">
        <v>9</v>
      </c>
      <c r="H6192" s="4">
        <v>291</v>
      </c>
      <c r="I6192" s="3">
        <v>0.18</v>
      </c>
      <c r="J6192" s="3">
        <f>IFERROR((I6192/H6192)*1000,0)</f>
        <v>0.61855670103092775</v>
      </c>
      <c r="K6192" s="2">
        <v>0.69420000000000004</v>
      </c>
    </row>
    <row r="6193" spans="1:11" x14ac:dyDescent="0.35">
      <c r="A6193" t="s">
        <v>88</v>
      </c>
      <c r="B6193" t="s">
        <v>77</v>
      </c>
      <c r="C6193" t="str">
        <f>IFERROR(VLOOKUP(B6193,$N$3:$O$14,2,FALSE),"error")</f>
        <v>OutdoorRevival</v>
      </c>
      <c r="D6193">
        <f>IF(E6193&gt;=($M$18-6),1,0)</f>
        <v>0</v>
      </c>
      <c r="E6193" s="1">
        <v>44657</v>
      </c>
      <c r="F6193" t="s">
        <v>5</v>
      </c>
      <c r="G6193">
        <v>0</v>
      </c>
      <c r="H6193" s="4">
        <v>1</v>
      </c>
      <c r="I6193" s="3">
        <v>0</v>
      </c>
      <c r="J6193" s="3">
        <f>IFERROR((I6193/H6193)*1000,0)</f>
        <v>0</v>
      </c>
      <c r="K6193" s="2">
        <v>1</v>
      </c>
    </row>
    <row r="6194" spans="1:11" x14ac:dyDescent="0.35">
      <c r="A6194" t="s">
        <v>88</v>
      </c>
      <c r="B6194" t="s">
        <v>77</v>
      </c>
      <c r="C6194" t="str">
        <f>IFERROR(VLOOKUP(B6194,$N$3:$O$14,2,FALSE),"error")</f>
        <v>OutdoorRevival</v>
      </c>
      <c r="D6194">
        <f>IF(E6194&gt;=($M$18-6),1,0)</f>
        <v>0</v>
      </c>
      <c r="E6194" s="1">
        <v>44657</v>
      </c>
      <c r="F6194" t="s">
        <v>4</v>
      </c>
      <c r="G6194">
        <v>6</v>
      </c>
      <c r="H6194" s="4">
        <v>267</v>
      </c>
      <c r="I6194" s="3">
        <v>0.16</v>
      </c>
      <c r="J6194" s="3">
        <f>IFERROR((I6194/H6194)*1000,0)</f>
        <v>0.59925093632958804</v>
      </c>
      <c r="K6194" s="2">
        <v>0.63770000000000004</v>
      </c>
    </row>
    <row r="6195" spans="1:11" x14ac:dyDescent="0.35">
      <c r="A6195" t="s">
        <v>87</v>
      </c>
      <c r="B6195" t="s">
        <v>77</v>
      </c>
      <c r="C6195" t="str">
        <f>IFERROR(VLOOKUP(B6195,$N$3:$O$14,2,FALSE),"error")</f>
        <v>OutdoorRevival</v>
      </c>
      <c r="D6195">
        <f>IF(E6195&gt;=($M$18-6),1,0)</f>
        <v>0</v>
      </c>
      <c r="E6195" s="1">
        <v>44657</v>
      </c>
      <c r="F6195" t="s">
        <v>4</v>
      </c>
      <c r="G6195">
        <v>14</v>
      </c>
      <c r="H6195" s="4">
        <v>429</v>
      </c>
      <c r="I6195" s="3">
        <v>0.22</v>
      </c>
      <c r="J6195" s="3">
        <f>IFERROR((I6195/H6195)*1000,0)</f>
        <v>0.51282051282051277</v>
      </c>
      <c r="K6195" s="2">
        <v>0.53990000000000005</v>
      </c>
    </row>
    <row r="6196" spans="1:11" x14ac:dyDescent="0.35">
      <c r="A6196" t="s">
        <v>86</v>
      </c>
      <c r="B6196" t="s">
        <v>77</v>
      </c>
      <c r="C6196" t="str">
        <f>IFERROR(VLOOKUP(B6196,$N$3:$O$14,2,FALSE),"error")</f>
        <v>OutdoorRevival</v>
      </c>
      <c r="D6196">
        <f>IF(E6196&gt;=($M$18-6),1,0)</f>
        <v>0</v>
      </c>
      <c r="E6196" s="1">
        <v>44657</v>
      </c>
      <c r="F6196" t="s">
        <v>5</v>
      </c>
      <c r="G6196">
        <v>44</v>
      </c>
      <c r="H6196" s="4">
        <v>1054</v>
      </c>
      <c r="I6196" s="3">
        <v>1.25</v>
      </c>
      <c r="J6196" s="3">
        <f>IFERROR((I6196/H6196)*1000,0)</f>
        <v>1.1859582542694496</v>
      </c>
      <c r="K6196" s="2">
        <v>0.93410000000000004</v>
      </c>
    </row>
    <row r="6197" spans="1:11" x14ac:dyDescent="0.35">
      <c r="A6197" t="s">
        <v>85</v>
      </c>
      <c r="B6197" t="s">
        <v>77</v>
      </c>
      <c r="C6197" t="str">
        <f>IFERROR(VLOOKUP(B6197,$N$3:$O$14,2,FALSE),"error")</f>
        <v>OutdoorRevival</v>
      </c>
      <c r="D6197">
        <f>IF(E6197&gt;=($M$18-6),1,0)</f>
        <v>0</v>
      </c>
      <c r="E6197" s="1">
        <v>44657</v>
      </c>
      <c r="F6197" t="s">
        <v>5</v>
      </c>
      <c r="G6197">
        <v>4</v>
      </c>
      <c r="H6197" s="4">
        <v>90</v>
      </c>
      <c r="I6197" s="3">
        <v>0.03</v>
      </c>
      <c r="J6197" s="3">
        <f>IFERROR((I6197/H6197)*1000,0)</f>
        <v>0.33333333333333331</v>
      </c>
      <c r="K6197" s="2">
        <v>0.9556</v>
      </c>
    </row>
    <row r="6198" spans="1:11" x14ac:dyDescent="0.35">
      <c r="A6198" t="s">
        <v>85</v>
      </c>
      <c r="B6198" t="s">
        <v>77</v>
      </c>
      <c r="C6198" t="str">
        <f>IFERROR(VLOOKUP(B6198,$N$3:$O$14,2,FALSE),"error")</f>
        <v>OutdoorRevival</v>
      </c>
      <c r="D6198">
        <f>IF(E6198&gt;=($M$18-6),1,0)</f>
        <v>0</v>
      </c>
      <c r="E6198" s="1">
        <v>44657</v>
      </c>
      <c r="F6198" t="s">
        <v>4</v>
      </c>
      <c r="G6198">
        <v>20</v>
      </c>
      <c r="H6198" s="4">
        <v>482</v>
      </c>
      <c r="I6198" s="3">
        <v>0.27</v>
      </c>
      <c r="J6198" s="3">
        <f>IFERROR((I6198/H6198)*1000,0)</f>
        <v>0.56016597510373445</v>
      </c>
      <c r="K6198" s="2">
        <v>0.95809999999999995</v>
      </c>
    </row>
    <row r="6199" spans="1:11" x14ac:dyDescent="0.35">
      <c r="A6199" t="s">
        <v>85</v>
      </c>
      <c r="B6199" t="s">
        <v>77</v>
      </c>
      <c r="C6199" t="str">
        <f>IFERROR(VLOOKUP(B6199,$N$3:$O$14,2,FALSE),"error")</f>
        <v>OutdoorRevival</v>
      </c>
      <c r="D6199">
        <f>IF(E6199&gt;=($M$18-6),1,0)</f>
        <v>0</v>
      </c>
      <c r="E6199" s="1">
        <v>44657</v>
      </c>
      <c r="F6199" t="s">
        <v>1</v>
      </c>
      <c r="G6199">
        <v>8</v>
      </c>
      <c r="H6199" s="4">
        <v>430</v>
      </c>
      <c r="I6199" s="3">
        <v>0.2</v>
      </c>
      <c r="J6199" s="3">
        <f>IFERROR((I6199/H6199)*1000,0)</f>
        <v>0.46511627906976749</v>
      </c>
      <c r="K6199" s="2">
        <v>0.99529999999999996</v>
      </c>
    </row>
    <row r="6200" spans="1:11" x14ac:dyDescent="0.35">
      <c r="A6200" t="s">
        <v>84</v>
      </c>
      <c r="B6200" t="s">
        <v>77</v>
      </c>
      <c r="C6200" t="str">
        <f>IFERROR(VLOOKUP(B6200,$N$3:$O$14,2,FALSE),"error")</f>
        <v>OutdoorRevival</v>
      </c>
      <c r="D6200">
        <f>IF(E6200&gt;=($M$18-6),1,0)</f>
        <v>0</v>
      </c>
      <c r="E6200" s="1">
        <v>44657</v>
      </c>
      <c r="F6200" t="s">
        <v>5</v>
      </c>
      <c r="G6200">
        <v>30</v>
      </c>
      <c r="H6200" s="4">
        <v>617</v>
      </c>
      <c r="I6200" s="3">
        <v>0.79</v>
      </c>
      <c r="J6200" s="3">
        <f>IFERROR((I6200/H6200)*1000,0)</f>
        <v>1.280388978930308</v>
      </c>
      <c r="K6200" s="2">
        <v>0.71940000000000004</v>
      </c>
    </row>
    <row r="6201" spans="1:11" x14ac:dyDescent="0.35">
      <c r="A6201" t="s">
        <v>84</v>
      </c>
      <c r="B6201" t="s">
        <v>77</v>
      </c>
      <c r="C6201" t="str">
        <f>IFERROR(VLOOKUP(B6201,$N$3:$O$14,2,FALSE),"error")</f>
        <v>OutdoorRevival</v>
      </c>
      <c r="D6201">
        <f>IF(E6201&gt;=($M$18-6),1,0)</f>
        <v>0</v>
      </c>
      <c r="E6201" s="1">
        <v>44657</v>
      </c>
      <c r="F6201" t="s">
        <v>1</v>
      </c>
      <c r="G6201">
        <v>4</v>
      </c>
      <c r="H6201" s="4">
        <v>20</v>
      </c>
      <c r="I6201" s="3">
        <v>0.01</v>
      </c>
      <c r="J6201" s="3">
        <f>IFERROR((I6201/H6201)*1000,0)</f>
        <v>0.5</v>
      </c>
      <c r="K6201" s="2">
        <v>0.2</v>
      </c>
    </row>
    <row r="6202" spans="1:11" x14ac:dyDescent="0.35">
      <c r="A6202" t="s">
        <v>83</v>
      </c>
      <c r="B6202" t="s">
        <v>77</v>
      </c>
      <c r="C6202" t="str">
        <f>IFERROR(VLOOKUP(B6202,$N$3:$O$14,2,FALSE),"error")</f>
        <v>OutdoorRevival</v>
      </c>
      <c r="D6202">
        <f>IF(E6202&gt;=($M$18-6),1,0)</f>
        <v>0</v>
      </c>
      <c r="E6202" s="1">
        <v>44657</v>
      </c>
      <c r="F6202" t="s">
        <v>5</v>
      </c>
      <c r="G6202">
        <v>29</v>
      </c>
      <c r="H6202" s="4">
        <v>1036</v>
      </c>
      <c r="I6202" s="3">
        <v>1.59</v>
      </c>
      <c r="J6202" s="3">
        <f>IFERROR((I6202/H6202)*1000,0)</f>
        <v>1.5347490347490347</v>
      </c>
      <c r="K6202" s="2">
        <v>0.86199999999999999</v>
      </c>
    </row>
    <row r="6203" spans="1:11" x14ac:dyDescent="0.35">
      <c r="A6203" t="s">
        <v>83</v>
      </c>
      <c r="B6203" t="s">
        <v>77</v>
      </c>
      <c r="C6203" t="str">
        <f>IFERROR(VLOOKUP(B6203,$N$3:$O$14,2,FALSE),"error")</f>
        <v>OutdoorRevival</v>
      </c>
      <c r="D6203">
        <f>IF(E6203&gt;=($M$18-6),1,0)</f>
        <v>0</v>
      </c>
      <c r="E6203" s="1">
        <v>44657</v>
      </c>
      <c r="F6203" t="s">
        <v>1</v>
      </c>
      <c r="G6203">
        <v>4</v>
      </c>
      <c r="H6203" s="4">
        <v>33</v>
      </c>
      <c r="I6203" s="3">
        <v>0.03</v>
      </c>
      <c r="J6203" s="3">
        <f>IFERROR((I6203/H6203)*1000,0)</f>
        <v>0.90909090909090906</v>
      </c>
      <c r="K6203" s="2">
        <v>0.57579999999999998</v>
      </c>
    </row>
    <row r="6204" spans="1:11" x14ac:dyDescent="0.35">
      <c r="A6204" t="s">
        <v>82</v>
      </c>
      <c r="B6204" t="s">
        <v>77</v>
      </c>
      <c r="C6204" t="str">
        <f>IFERROR(VLOOKUP(B6204,$N$3:$O$14,2,FALSE),"error")</f>
        <v>OutdoorRevival</v>
      </c>
      <c r="D6204">
        <f>IF(E6204&gt;=($M$18-6),1,0)</f>
        <v>0</v>
      </c>
      <c r="E6204" s="1">
        <v>44657</v>
      </c>
      <c r="F6204" t="s">
        <v>5</v>
      </c>
      <c r="G6204">
        <v>5</v>
      </c>
      <c r="H6204" s="4">
        <v>41</v>
      </c>
      <c r="I6204" s="3">
        <v>0.04</v>
      </c>
      <c r="J6204" s="3">
        <f>IFERROR((I6204/H6204)*1000,0)</f>
        <v>0.97560975609756095</v>
      </c>
      <c r="K6204" s="2">
        <v>0.51219999999999999</v>
      </c>
    </row>
    <row r="6205" spans="1:11" x14ac:dyDescent="0.35">
      <c r="A6205" t="s">
        <v>82</v>
      </c>
      <c r="B6205" t="s">
        <v>77</v>
      </c>
      <c r="C6205" t="str">
        <f>IFERROR(VLOOKUP(B6205,$N$3:$O$14,2,FALSE),"error")</f>
        <v>OutdoorRevival</v>
      </c>
      <c r="D6205">
        <f>IF(E6205&gt;=($M$18-6),1,0)</f>
        <v>0</v>
      </c>
      <c r="E6205" s="1">
        <v>44657</v>
      </c>
      <c r="F6205" t="s">
        <v>4</v>
      </c>
      <c r="G6205">
        <v>7</v>
      </c>
      <c r="H6205" s="4">
        <v>137</v>
      </c>
      <c r="I6205" s="3">
        <v>0.12</v>
      </c>
      <c r="J6205" s="3">
        <f>IFERROR((I6205/H6205)*1000,0)</f>
        <v>0.87591240875912402</v>
      </c>
      <c r="K6205" s="2">
        <v>0.64659999999999995</v>
      </c>
    </row>
    <row r="6206" spans="1:11" x14ac:dyDescent="0.35">
      <c r="A6206" t="s">
        <v>82</v>
      </c>
      <c r="B6206" t="s">
        <v>77</v>
      </c>
      <c r="C6206" t="str">
        <f>IFERROR(VLOOKUP(B6206,$N$3:$O$14,2,FALSE),"error")</f>
        <v>OutdoorRevival</v>
      </c>
      <c r="D6206">
        <f>IF(E6206&gt;=($M$18-6),1,0)</f>
        <v>0</v>
      </c>
      <c r="E6206" s="1">
        <v>44657</v>
      </c>
      <c r="F6206" t="s">
        <v>1</v>
      </c>
      <c r="G6206">
        <v>4</v>
      </c>
      <c r="H6206" s="4">
        <v>31</v>
      </c>
      <c r="I6206" s="3">
        <v>0.04</v>
      </c>
      <c r="J6206" s="3">
        <f>IFERROR((I6206/H6206)*1000,0)</f>
        <v>1.2903225806451613</v>
      </c>
      <c r="K6206" s="2">
        <v>0.6129</v>
      </c>
    </row>
    <row r="6207" spans="1:11" x14ac:dyDescent="0.35">
      <c r="A6207" t="s">
        <v>81</v>
      </c>
      <c r="B6207" t="s">
        <v>77</v>
      </c>
      <c r="C6207" t="str">
        <f>IFERROR(VLOOKUP(B6207,$N$3:$O$14,2,FALSE),"error")</f>
        <v>OutdoorRevival</v>
      </c>
      <c r="D6207">
        <f>IF(E6207&gt;=($M$18-6),1,0)</f>
        <v>0</v>
      </c>
      <c r="E6207" s="1">
        <v>44657</v>
      </c>
      <c r="F6207" t="s">
        <v>5</v>
      </c>
      <c r="G6207">
        <v>30</v>
      </c>
      <c r="H6207" s="4">
        <v>321</v>
      </c>
      <c r="I6207" s="3">
        <v>0.68</v>
      </c>
      <c r="J6207" s="3">
        <f>IFERROR((I6207/H6207)*1000,0)</f>
        <v>2.1183800623052957</v>
      </c>
      <c r="K6207" s="2">
        <v>0.5625</v>
      </c>
    </row>
    <row r="6208" spans="1:11" x14ac:dyDescent="0.35">
      <c r="A6208" t="s">
        <v>81</v>
      </c>
      <c r="B6208" t="s">
        <v>77</v>
      </c>
      <c r="C6208" t="str">
        <f>IFERROR(VLOOKUP(B6208,$N$3:$O$14,2,FALSE),"error")</f>
        <v>OutdoorRevival</v>
      </c>
      <c r="D6208">
        <f>IF(E6208&gt;=($M$18-6),1,0)</f>
        <v>0</v>
      </c>
      <c r="E6208" s="1">
        <v>44657</v>
      </c>
      <c r="F6208" t="s">
        <v>4</v>
      </c>
      <c r="G6208">
        <v>8</v>
      </c>
      <c r="H6208" s="4">
        <v>133</v>
      </c>
      <c r="I6208" s="3">
        <v>0.11</v>
      </c>
      <c r="J6208" s="3">
        <f>IFERROR((I6208/H6208)*1000,0)</f>
        <v>0.8270676691729324</v>
      </c>
      <c r="K6208" s="2">
        <v>0.64339999999999997</v>
      </c>
    </row>
    <row r="6209" spans="1:11" x14ac:dyDescent="0.35">
      <c r="A6209" t="s">
        <v>81</v>
      </c>
      <c r="B6209" t="s">
        <v>77</v>
      </c>
      <c r="C6209" t="str">
        <f>IFERROR(VLOOKUP(B6209,$N$3:$O$14,2,FALSE),"error")</f>
        <v>OutdoorRevival</v>
      </c>
      <c r="D6209">
        <f>IF(E6209&gt;=($M$18-6),1,0)</f>
        <v>0</v>
      </c>
      <c r="E6209" s="1">
        <v>44657</v>
      </c>
      <c r="F6209" t="s">
        <v>1</v>
      </c>
      <c r="G6209">
        <v>2</v>
      </c>
      <c r="H6209" s="4">
        <v>13</v>
      </c>
      <c r="I6209" s="3">
        <v>0.01</v>
      </c>
      <c r="J6209" s="3">
        <f>IFERROR((I6209/H6209)*1000,0)</f>
        <v>0.76923076923076927</v>
      </c>
      <c r="K6209" s="2">
        <v>0.84619999999999995</v>
      </c>
    </row>
    <row r="6210" spans="1:11" x14ac:dyDescent="0.35">
      <c r="A6210" t="s">
        <v>80</v>
      </c>
      <c r="B6210" t="s">
        <v>77</v>
      </c>
      <c r="C6210" t="str">
        <f>IFERROR(VLOOKUP(B6210,$N$3:$O$14,2,FALSE),"error")</f>
        <v>OutdoorRevival</v>
      </c>
      <c r="D6210">
        <f>IF(E6210&gt;=($M$18-6),1,0)</f>
        <v>0</v>
      </c>
      <c r="E6210" s="1">
        <v>44657</v>
      </c>
      <c r="F6210" t="s">
        <v>5</v>
      </c>
      <c r="G6210">
        <v>19</v>
      </c>
      <c r="H6210" s="4">
        <v>239</v>
      </c>
      <c r="I6210" s="3">
        <v>0.44</v>
      </c>
      <c r="J6210" s="3">
        <f>IFERROR((I6210/H6210)*1000,0)</f>
        <v>1.8410041841004183</v>
      </c>
      <c r="K6210" s="2">
        <v>0.56540000000000001</v>
      </c>
    </row>
    <row r="6211" spans="1:11" x14ac:dyDescent="0.35">
      <c r="A6211" t="s">
        <v>79</v>
      </c>
      <c r="B6211" t="s">
        <v>77</v>
      </c>
      <c r="C6211" t="str">
        <f>IFERROR(VLOOKUP(B6211,$N$3:$O$14,2,FALSE),"error")</f>
        <v>OutdoorRevival</v>
      </c>
      <c r="D6211">
        <f>IF(E6211&gt;=($M$18-6),1,0)</f>
        <v>0</v>
      </c>
      <c r="E6211" s="1">
        <v>44657</v>
      </c>
      <c r="F6211" t="s">
        <v>5</v>
      </c>
      <c r="G6211">
        <v>1</v>
      </c>
      <c r="H6211" s="4">
        <v>28</v>
      </c>
      <c r="I6211" s="3">
        <v>0.02</v>
      </c>
      <c r="J6211" s="3">
        <f>IFERROR((I6211/H6211)*1000,0)</f>
        <v>0.7142857142857143</v>
      </c>
      <c r="K6211" s="2">
        <v>0.53569999999999995</v>
      </c>
    </row>
    <row r="6212" spans="1:11" x14ac:dyDescent="0.35">
      <c r="A6212" t="s">
        <v>79</v>
      </c>
      <c r="B6212" t="s">
        <v>77</v>
      </c>
      <c r="C6212" t="str">
        <f>IFERROR(VLOOKUP(B6212,$N$3:$O$14,2,FALSE),"error")</f>
        <v>OutdoorRevival</v>
      </c>
      <c r="D6212">
        <f>IF(E6212&gt;=($M$18-6),1,0)</f>
        <v>0</v>
      </c>
      <c r="E6212" s="1">
        <v>44657</v>
      </c>
      <c r="F6212" t="s">
        <v>4</v>
      </c>
      <c r="G6212">
        <v>5</v>
      </c>
      <c r="H6212" s="4">
        <v>101</v>
      </c>
      <c r="I6212" s="3">
        <v>0.09</v>
      </c>
      <c r="J6212" s="3">
        <f>IFERROR((I6212/H6212)*1000,0)</f>
        <v>0.89108910891089099</v>
      </c>
      <c r="K6212" s="2">
        <v>0.67</v>
      </c>
    </row>
    <row r="6213" spans="1:11" x14ac:dyDescent="0.35">
      <c r="A6213" t="s">
        <v>79</v>
      </c>
      <c r="B6213" t="s">
        <v>77</v>
      </c>
      <c r="C6213" t="str">
        <f>IFERROR(VLOOKUP(B6213,$N$3:$O$14,2,FALSE),"error")</f>
        <v>OutdoorRevival</v>
      </c>
      <c r="D6213">
        <f>IF(E6213&gt;=($M$18-6),1,0)</f>
        <v>0</v>
      </c>
      <c r="E6213" s="1">
        <v>44657</v>
      </c>
      <c r="F6213" t="s">
        <v>1</v>
      </c>
      <c r="G6213">
        <v>2</v>
      </c>
      <c r="H6213" s="4">
        <v>40</v>
      </c>
      <c r="I6213" s="3">
        <v>0.05</v>
      </c>
      <c r="J6213" s="3">
        <f>IFERROR((I6213/H6213)*1000,0)</f>
        <v>1.25</v>
      </c>
      <c r="K6213" s="2">
        <v>0.82499999999999996</v>
      </c>
    </row>
    <row r="6214" spans="1:11" x14ac:dyDescent="0.35">
      <c r="A6214" t="s">
        <v>78</v>
      </c>
      <c r="B6214" t="s">
        <v>77</v>
      </c>
      <c r="C6214" t="str">
        <f>IFERROR(VLOOKUP(B6214,$N$3:$O$14,2,FALSE),"error")</f>
        <v>OutdoorRevival</v>
      </c>
      <c r="D6214">
        <f>IF(E6214&gt;=($M$18-6),1,0)</f>
        <v>0</v>
      </c>
      <c r="E6214" s="1">
        <v>44657</v>
      </c>
      <c r="F6214" t="s">
        <v>5</v>
      </c>
      <c r="G6214">
        <v>17</v>
      </c>
      <c r="H6214" s="4">
        <v>247</v>
      </c>
      <c r="I6214" s="3">
        <v>0.41</v>
      </c>
      <c r="J6214" s="3">
        <f>IFERROR((I6214/H6214)*1000,0)</f>
        <v>1.6599190283400809</v>
      </c>
      <c r="K6214" s="2">
        <v>0.62039999999999995</v>
      </c>
    </row>
    <row r="6215" spans="1:11" x14ac:dyDescent="0.35">
      <c r="A6215" t="s">
        <v>78</v>
      </c>
      <c r="B6215" t="s">
        <v>77</v>
      </c>
      <c r="C6215" t="str">
        <f>IFERROR(VLOOKUP(B6215,$N$3:$O$14,2,FALSE),"error")</f>
        <v>OutdoorRevival</v>
      </c>
      <c r="D6215">
        <f>IF(E6215&gt;=($M$18-6),1,0)</f>
        <v>0</v>
      </c>
      <c r="E6215" s="1">
        <v>44657</v>
      </c>
      <c r="F6215" t="s">
        <v>4</v>
      </c>
      <c r="G6215">
        <v>6</v>
      </c>
      <c r="H6215" s="4">
        <v>87</v>
      </c>
      <c r="I6215" s="3">
        <v>7.0000000000000007E-2</v>
      </c>
      <c r="J6215" s="3">
        <f>IFERROR((I6215/H6215)*1000,0)</f>
        <v>0.80459770114942541</v>
      </c>
      <c r="K6215" s="2">
        <v>0.75900000000000001</v>
      </c>
    </row>
    <row r="6216" spans="1:11" x14ac:dyDescent="0.35">
      <c r="A6216" t="s">
        <v>78</v>
      </c>
      <c r="B6216" t="s">
        <v>77</v>
      </c>
      <c r="C6216" t="str">
        <f>IFERROR(VLOOKUP(B6216,$N$3:$O$14,2,FALSE),"error")</f>
        <v>OutdoorRevival</v>
      </c>
      <c r="D6216">
        <f>IF(E6216&gt;=($M$18-6),1,0)</f>
        <v>0</v>
      </c>
      <c r="E6216" s="1">
        <v>44657</v>
      </c>
      <c r="F6216" t="s">
        <v>1</v>
      </c>
      <c r="G6216">
        <v>2</v>
      </c>
      <c r="H6216" s="4">
        <v>30</v>
      </c>
      <c r="I6216" s="3">
        <v>0.02</v>
      </c>
      <c r="J6216" s="3">
        <f>IFERROR((I6216/H6216)*1000,0)</f>
        <v>0.66666666666666663</v>
      </c>
      <c r="K6216" s="2">
        <v>0.7</v>
      </c>
    </row>
    <row r="6217" spans="1:11" x14ac:dyDescent="0.35">
      <c r="A6217" t="s">
        <v>76</v>
      </c>
      <c r="B6217" t="s">
        <v>61</v>
      </c>
      <c r="C6217" t="str">
        <f>IFERROR(VLOOKUP(B6217,$N$3:$O$14,2,FALSE),"error")</f>
        <v>ManmadeDIY</v>
      </c>
      <c r="D6217">
        <f>IF(E6217&gt;=($M$18-6),1,0)</f>
        <v>0</v>
      </c>
      <c r="E6217" s="1">
        <v>44657</v>
      </c>
      <c r="F6217" t="s">
        <v>6</v>
      </c>
      <c r="G6217">
        <v>0</v>
      </c>
      <c r="H6217" s="4">
        <v>1</v>
      </c>
      <c r="I6217" s="3">
        <v>0</v>
      </c>
      <c r="J6217" s="3">
        <f>IFERROR((I6217/H6217)*1000,0)</f>
        <v>0</v>
      </c>
      <c r="K6217" s="2">
        <v>0</v>
      </c>
    </row>
    <row r="6218" spans="1:11" x14ac:dyDescent="0.35">
      <c r="A6218" t="s">
        <v>76</v>
      </c>
      <c r="B6218" t="s">
        <v>61</v>
      </c>
      <c r="C6218" t="str">
        <f>IFERROR(VLOOKUP(B6218,$N$3:$O$14,2,FALSE),"error")</f>
        <v>ManmadeDIY</v>
      </c>
      <c r="D6218">
        <f>IF(E6218&gt;=($M$18-6),1,0)</f>
        <v>0</v>
      </c>
      <c r="E6218" s="1">
        <v>44657</v>
      </c>
      <c r="F6218" t="s">
        <v>5</v>
      </c>
      <c r="G6218">
        <v>94</v>
      </c>
      <c r="H6218" s="4">
        <v>5728</v>
      </c>
      <c r="I6218" s="3">
        <v>8.39</v>
      </c>
      <c r="J6218" s="3">
        <f>IFERROR((I6218/H6218)*1000,0)</f>
        <v>1.4647346368715086</v>
      </c>
      <c r="K6218" s="2">
        <v>0.95779999999999998</v>
      </c>
    </row>
    <row r="6219" spans="1:11" x14ac:dyDescent="0.35">
      <c r="A6219" t="s">
        <v>76</v>
      </c>
      <c r="B6219" t="s">
        <v>61</v>
      </c>
      <c r="C6219" t="str">
        <f>IFERROR(VLOOKUP(B6219,$N$3:$O$14,2,FALSE),"error")</f>
        <v>ManmadeDIY</v>
      </c>
      <c r="D6219">
        <f>IF(E6219&gt;=($M$18-6),1,0)</f>
        <v>0</v>
      </c>
      <c r="E6219" s="1">
        <v>44657</v>
      </c>
      <c r="F6219" t="s">
        <v>4</v>
      </c>
      <c r="G6219">
        <v>80</v>
      </c>
      <c r="H6219" s="4">
        <v>13156</v>
      </c>
      <c r="I6219" s="3">
        <v>20.440000000000001</v>
      </c>
      <c r="J6219" s="3">
        <f>IFERROR((I6219/H6219)*1000,0)</f>
        <v>1.5536637275767713</v>
      </c>
      <c r="K6219" s="2">
        <v>0.96899999999999997</v>
      </c>
    </row>
    <row r="6220" spans="1:11" x14ac:dyDescent="0.35">
      <c r="A6220" t="s">
        <v>76</v>
      </c>
      <c r="B6220" t="s">
        <v>61</v>
      </c>
      <c r="C6220" t="str">
        <f>IFERROR(VLOOKUP(B6220,$N$3:$O$14,2,FALSE),"error")</f>
        <v>ManmadeDIY</v>
      </c>
      <c r="D6220">
        <f>IF(E6220&gt;=($M$18-6),1,0)</f>
        <v>0</v>
      </c>
      <c r="E6220" s="1">
        <v>44657</v>
      </c>
      <c r="F6220" t="s">
        <v>1</v>
      </c>
      <c r="G6220">
        <v>12</v>
      </c>
      <c r="H6220" s="4">
        <v>856</v>
      </c>
      <c r="I6220" s="3">
        <v>0.99</v>
      </c>
      <c r="J6220" s="3">
        <f>IFERROR((I6220/H6220)*1000,0)</f>
        <v>1.1565420560747663</v>
      </c>
      <c r="K6220" s="2">
        <v>0.96719999999999995</v>
      </c>
    </row>
    <row r="6221" spans="1:11" x14ac:dyDescent="0.35">
      <c r="A6221" t="s">
        <v>75</v>
      </c>
      <c r="B6221" t="s">
        <v>61</v>
      </c>
      <c r="C6221" t="str">
        <f>IFERROR(VLOOKUP(B6221,$N$3:$O$14,2,FALSE),"error")</f>
        <v>ManmadeDIY</v>
      </c>
      <c r="D6221">
        <f>IF(E6221&gt;=($M$18-6),1,0)</f>
        <v>0</v>
      </c>
      <c r="E6221" s="1">
        <v>44657</v>
      </c>
      <c r="F6221" t="s">
        <v>5</v>
      </c>
      <c r="G6221">
        <v>43</v>
      </c>
      <c r="H6221" s="4">
        <v>1499</v>
      </c>
      <c r="I6221" s="3">
        <v>2.65</v>
      </c>
      <c r="J6221" s="3">
        <f>IFERROR((I6221/H6221)*1000,0)</f>
        <v>1.7678452301534355</v>
      </c>
      <c r="K6221" s="2">
        <v>0.46760000000000002</v>
      </c>
    </row>
    <row r="6222" spans="1:11" x14ac:dyDescent="0.35">
      <c r="A6222" t="s">
        <v>74</v>
      </c>
      <c r="B6222" t="s">
        <v>61</v>
      </c>
      <c r="C6222" t="str">
        <f>IFERROR(VLOOKUP(B6222,$N$3:$O$14,2,FALSE),"error")</f>
        <v>ManmadeDIY</v>
      </c>
      <c r="D6222">
        <f>IF(E6222&gt;=($M$18-6),1,0)</f>
        <v>0</v>
      </c>
      <c r="E6222" s="1">
        <v>44657</v>
      </c>
      <c r="F6222" t="s">
        <v>5</v>
      </c>
      <c r="G6222">
        <v>39</v>
      </c>
      <c r="H6222" s="4">
        <v>2749</v>
      </c>
      <c r="I6222" s="3">
        <v>5</v>
      </c>
      <c r="J6222" s="3">
        <f>IFERROR((I6222/H6222)*1000,0)</f>
        <v>1.8188432157148053</v>
      </c>
      <c r="K6222" s="2">
        <v>0.97330000000000005</v>
      </c>
    </row>
    <row r="6223" spans="1:11" x14ac:dyDescent="0.35">
      <c r="A6223" t="s">
        <v>73</v>
      </c>
      <c r="B6223" t="s">
        <v>61</v>
      </c>
      <c r="C6223" t="str">
        <f>IFERROR(VLOOKUP(B6223,$N$3:$O$14,2,FALSE),"error")</f>
        <v>ManmadeDIY</v>
      </c>
      <c r="D6223">
        <f>IF(E6223&gt;=($M$18-6),1,0)</f>
        <v>0</v>
      </c>
      <c r="E6223" s="1">
        <v>44657</v>
      </c>
      <c r="F6223" t="s">
        <v>6</v>
      </c>
      <c r="G6223">
        <v>0</v>
      </c>
      <c r="H6223" s="4">
        <v>1</v>
      </c>
      <c r="I6223" s="3">
        <v>0</v>
      </c>
      <c r="J6223" s="3">
        <f>IFERROR((I6223/H6223)*1000,0)</f>
        <v>0</v>
      </c>
      <c r="K6223" s="2">
        <v>0</v>
      </c>
    </row>
    <row r="6224" spans="1:11" x14ac:dyDescent="0.35">
      <c r="A6224" t="s">
        <v>73</v>
      </c>
      <c r="B6224" t="s">
        <v>61</v>
      </c>
      <c r="C6224" t="str">
        <f>IFERROR(VLOOKUP(B6224,$N$3:$O$14,2,FALSE),"error")</f>
        <v>ManmadeDIY</v>
      </c>
      <c r="D6224">
        <f>IF(E6224&gt;=($M$18-6),1,0)</f>
        <v>0</v>
      </c>
      <c r="E6224" s="1">
        <v>44657</v>
      </c>
      <c r="F6224" t="s">
        <v>5</v>
      </c>
      <c r="G6224">
        <v>53</v>
      </c>
      <c r="H6224" s="4">
        <v>5819</v>
      </c>
      <c r="I6224" s="3">
        <v>11.18</v>
      </c>
      <c r="J6224" s="3">
        <f>IFERROR((I6224/H6224)*1000,0)</f>
        <v>1.9212923182677435</v>
      </c>
      <c r="K6224" s="2">
        <v>0.95089999999999997</v>
      </c>
    </row>
    <row r="6225" spans="1:11" x14ac:dyDescent="0.35">
      <c r="A6225" t="s">
        <v>73</v>
      </c>
      <c r="B6225" t="s">
        <v>61</v>
      </c>
      <c r="C6225" t="str">
        <f>IFERROR(VLOOKUP(B6225,$N$3:$O$14,2,FALSE),"error")</f>
        <v>ManmadeDIY</v>
      </c>
      <c r="D6225">
        <f>IF(E6225&gt;=($M$18-6),1,0)</f>
        <v>0</v>
      </c>
      <c r="E6225" s="1">
        <v>44657</v>
      </c>
      <c r="F6225" t="s">
        <v>4</v>
      </c>
      <c r="G6225">
        <v>1</v>
      </c>
      <c r="H6225" s="4">
        <v>12</v>
      </c>
      <c r="I6225" s="3">
        <v>0.02</v>
      </c>
      <c r="J6225" s="3">
        <f>IFERROR((I6225/H6225)*1000,0)</f>
        <v>1.6666666666666667</v>
      </c>
      <c r="K6225" s="2">
        <v>0.58330000000000004</v>
      </c>
    </row>
    <row r="6226" spans="1:11" x14ac:dyDescent="0.35">
      <c r="A6226" t="s">
        <v>73</v>
      </c>
      <c r="B6226" t="s">
        <v>61</v>
      </c>
      <c r="C6226" t="str">
        <f>IFERROR(VLOOKUP(B6226,$N$3:$O$14,2,FALSE),"error")</f>
        <v>ManmadeDIY</v>
      </c>
      <c r="D6226">
        <f>IF(E6226&gt;=($M$18-6),1,0)</f>
        <v>0</v>
      </c>
      <c r="E6226" s="1">
        <v>44657</v>
      </c>
      <c r="F6226" t="s">
        <v>1</v>
      </c>
      <c r="G6226">
        <v>21</v>
      </c>
      <c r="H6226" s="4">
        <v>602</v>
      </c>
      <c r="I6226" s="3">
        <v>0.82</v>
      </c>
      <c r="J6226" s="3">
        <f>IFERROR((I6226/H6226)*1000,0)</f>
        <v>1.3621262458471759</v>
      </c>
      <c r="K6226" s="2">
        <v>0.95009999999999994</v>
      </c>
    </row>
    <row r="6227" spans="1:11" x14ac:dyDescent="0.35">
      <c r="A6227" t="s">
        <v>72</v>
      </c>
      <c r="B6227" t="s">
        <v>61</v>
      </c>
      <c r="C6227" t="str">
        <f>IFERROR(VLOOKUP(B6227,$N$3:$O$14,2,FALSE),"error")</f>
        <v>ManmadeDIY</v>
      </c>
      <c r="D6227">
        <f>IF(E6227&gt;=($M$18-6),1,0)</f>
        <v>0</v>
      </c>
      <c r="E6227" s="1">
        <v>44657</v>
      </c>
      <c r="F6227" t="s">
        <v>6</v>
      </c>
      <c r="G6227">
        <v>0</v>
      </c>
      <c r="H6227" s="4">
        <v>1</v>
      </c>
      <c r="I6227" s="3">
        <v>0</v>
      </c>
      <c r="J6227" s="3">
        <f>IFERROR((I6227/H6227)*1000,0)</f>
        <v>0</v>
      </c>
      <c r="K6227" s="2">
        <v>0</v>
      </c>
    </row>
    <row r="6228" spans="1:11" x14ac:dyDescent="0.35">
      <c r="A6228" t="s">
        <v>72</v>
      </c>
      <c r="B6228" t="s">
        <v>61</v>
      </c>
      <c r="C6228" t="str">
        <f>IFERROR(VLOOKUP(B6228,$N$3:$O$14,2,FALSE),"error")</f>
        <v>ManmadeDIY</v>
      </c>
      <c r="D6228">
        <f>IF(E6228&gt;=($M$18-6),1,0)</f>
        <v>0</v>
      </c>
      <c r="E6228" s="1">
        <v>44657</v>
      </c>
      <c r="F6228" t="s">
        <v>5</v>
      </c>
      <c r="G6228">
        <v>55</v>
      </c>
      <c r="H6228" s="4">
        <v>1666</v>
      </c>
      <c r="I6228" s="3">
        <v>3.75</v>
      </c>
      <c r="J6228" s="3">
        <f>IFERROR((I6228/H6228)*1000,0)</f>
        <v>2.2509003601440574</v>
      </c>
      <c r="K6228" s="2">
        <v>0.58309999999999995</v>
      </c>
    </row>
    <row r="6229" spans="1:11" x14ac:dyDescent="0.35">
      <c r="A6229" t="s">
        <v>72</v>
      </c>
      <c r="B6229" t="s">
        <v>61</v>
      </c>
      <c r="C6229" t="str">
        <f>IFERROR(VLOOKUP(B6229,$N$3:$O$14,2,FALSE),"error")</f>
        <v>ManmadeDIY</v>
      </c>
      <c r="D6229">
        <f>IF(E6229&gt;=($M$18-6),1,0)</f>
        <v>0</v>
      </c>
      <c r="E6229" s="1">
        <v>44657</v>
      </c>
      <c r="F6229" t="s">
        <v>4</v>
      </c>
      <c r="G6229">
        <v>1</v>
      </c>
      <c r="H6229" s="4">
        <v>7</v>
      </c>
      <c r="I6229" s="3">
        <v>0.01</v>
      </c>
      <c r="J6229" s="3">
        <f>IFERROR((I6229/H6229)*1000,0)</f>
        <v>1.4285714285714286</v>
      </c>
      <c r="K6229" s="2">
        <v>0.42859999999999998</v>
      </c>
    </row>
    <row r="6230" spans="1:11" x14ac:dyDescent="0.35">
      <c r="A6230" t="s">
        <v>72</v>
      </c>
      <c r="B6230" t="s">
        <v>61</v>
      </c>
      <c r="C6230" t="str">
        <f>IFERROR(VLOOKUP(B6230,$N$3:$O$14,2,FALSE),"error")</f>
        <v>ManmadeDIY</v>
      </c>
      <c r="D6230">
        <f>IF(E6230&gt;=($M$18-6),1,0)</f>
        <v>0</v>
      </c>
      <c r="E6230" s="1">
        <v>44657</v>
      </c>
      <c r="F6230" t="s">
        <v>1</v>
      </c>
      <c r="G6230">
        <v>5</v>
      </c>
      <c r="H6230" s="4">
        <v>164</v>
      </c>
      <c r="I6230" s="3">
        <v>0.19</v>
      </c>
      <c r="J6230" s="3">
        <f>IFERROR((I6230/H6230)*1000,0)</f>
        <v>1.1585365853658536</v>
      </c>
      <c r="K6230" s="2">
        <v>0.57410000000000005</v>
      </c>
    </row>
    <row r="6231" spans="1:11" x14ac:dyDescent="0.35">
      <c r="A6231" t="s">
        <v>71</v>
      </c>
      <c r="B6231" t="s">
        <v>61</v>
      </c>
      <c r="C6231" t="str">
        <f>IFERROR(VLOOKUP(B6231,$N$3:$O$14,2,FALSE),"error")</f>
        <v>ManmadeDIY</v>
      </c>
      <c r="D6231">
        <f>IF(E6231&gt;=($M$18-6),1,0)</f>
        <v>0</v>
      </c>
      <c r="E6231" s="1">
        <v>44657</v>
      </c>
      <c r="F6231" t="s">
        <v>6</v>
      </c>
      <c r="G6231">
        <v>0</v>
      </c>
      <c r="H6231" s="4">
        <v>1</v>
      </c>
      <c r="I6231" s="3">
        <v>0</v>
      </c>
      <c r="J6231" s="3">
        <f>IFERROR((I6231/H6231)*1000,0)</f>
        <v>0</v>
      </c>
      <c r="K6231" s="2">
        <v>0</v>
      </c>
    </row>
    <row r="6232" spans="1:11" x14ac:dyDescent="0.35">
      <c r="A6232" t="s">
        <v>71</v>
      </c>
      <c r="B6232" t="s">
        <v>61</v>
      </c>
      <c r="C6232" t="str">
        <f>IFERROR(VLOOKUP(B6232,$N$3:$O$14,2,FALSE),"error")</f>
        <v>ManmadeDIY</v>
      </c>
      <c r="D6232">
        <f>IF(E6232&gt;=($M$18-6),1,0)</f>
        <v>0</v>
      </c>
      <c r="E6232" s="1">
        <v>44657</v>
      </c>
      <c r="F6232" t="s">
        <v>5</v>
      </c>
      <c r="G6232">
        <v>57</v>
      </c>
      <c r="H6232" s="4">
        <v>1489</v>
      </c>
      <c r="I6232" s="3">
        <v>3.43</v>
      </c>
      <c r="J6232" s="3">
        <f>IFERROR((I6232/H6232)*1000,0)</f>
        <v>2.3035594358629954</v>
      </c>
      <c r="K6232" s="2">
        <v>0.60240000000000005</v>
      </c>
    </row>
    <row r="6233" spans="1:11" x14ac:dyDescent="0.35">
      <c r="A6233" t="s">
        <v>71</v>
      </c>
      <c r="B6233" t="s">
        <v>61</v>
      </c>
      <c r="C6233" t="str">
        <f>IFERROR(VLOOKUP(B6233,$N$3:$O$14,2,FALSE),"error")</f>
        <v>ManmadeDIY</v>
      </c>
      <c r="D6233">
        <f>IF(E6233&gt;=($M$18-6),1,0)</f>
        <v>0</v>
      </c>
      <c r="E6233" s="1">
        <v>44657</v>
      </c>
      <c r="F6233" t="s">
        <v>4</v>
      </c>
      <c r="G6233">
        <v>0</v>
      </c>
      <c r="H6233" s="4">
        <v>8</v>
      </c>
      <c r="I6233" s="3">
        <v>0.01</v>
      </c>
      <c r="J6233" s="3">
        <f>IFERROR((I6233/H6233)*1000,0)</f>
        <v>1.25</v>
      </c>
      <c r="K6233" s="2">
        <v>0.125</v>
      </c>
    </row>
    <row r="6234" spans="1:11" x14ac:dyDescent="0.35">
      <c r="A6234" t="s">
        <v>71</v>
      </c>
      <c r="B6234" t="s">
        <v>61</v>
      </c>
      <c r="C6234" t="str">
        <f>IFERROR(VLOOKUP(B6234,$N$3:$O$14,2,FALSE),"error")</f>
        <v>ManmadeDIY</v>
      </c>
      <c r="D6234">
        <f>IF(E6234&gt;=($M$18-6),1,0)</f>
        <v>0</v>
      </c>
      <c r="E6234" s="1">
        <v>44657</v>
      </c>
      <c r="F6234" t="s">
        <v>1</v>
      </c>
      <c r="G6234">
        <v>3</v>
      </c>
      <c r="H6234" s="4">
        <v>158</v>
      </c>
      <c r="I6234" s="3">
        <v>0.18</v>
      </c>
      <c r="J6234" s="3">
        <f>IFERROR((I6234/H6234)*1000,0)</f>
        <v>1.139240506329114</v>
      </c>
      <c r="K6234" s="2">
        <v>0.52869999999999995</v>
      </c>
    </row>
    <row r="6235" spans="1:11" x14ac:dyDescent="0.35">
      <c r="A6235" t="s">
        <v>70</v>
      </c>
      <c r="B6235" t="s">
        <v>61</v>
      </c>
      <c r="C6235" t="str">
        <f>IFERROR(VLOOKUP(B6235,$N$3:$O$14,2,FALSE),"error")</f>
        <v>ManmadeDIY</v>
      </c>
      <c r="D6235">
        <f>IF(E6235&gt;=($M$18-6),1,0)</f>
        <v>0</v>
      </c>
      <c r="E6235" s="1">
        <v>44657</v>
      </c>
      <c r="F6235" t="s">
        <v>6</v>
      </c>
      <c r="G6235">
        <v>0</v>
      </c>
      <c r="H6235" s="4">
        <v>1</v>
      </c>
      <c r="I6235" s="3">
        <v>0</v>
      </c>
      <c r="J6235" s="3">
        <f>IFERROR((I6235/H6235)*1000,0)</f>
        <v>0</v>
      </c>
      <c r="K6235" s="2">
        <v>0</v>
      </c>
    </row>
    <row r="6236" spans="1:11" x14ac:dyDescent="0.35">
      <c r="A6236" t="s">
        <v>70</v>
      </c>
      <c r="B6236" t="s">
        <v>61</v>
      </c>
      <c r="C6236" t="str">
        <f>IFERROR(VLOOKUP(B6236,$N$3:$O$14,2,FALSE),"error")</f>
        <v>ManmadeDIY</v>
      </c>
      <c r="D6236">
        <f>IF(E6236&gt;=($M$18-6),1,0)</f>
        <v>0</v>
      </c>
      <c r="E6236" s="1">
        <v>44657</v>
      </c>
      <c r="F6236" t="s">
        <v>5</v>
      </c>
      <c r="G6236">
        <v>32</v>
      </c>
      <c r="H6236" s="4">
        <v>879</v>
      </c>
      <c r="I6236" s="3">
        <v>1.1499999999999999</v>
      </c>
      <c r="J6236" s="3">
        <f>IFERROR((I6236/H6236)*1000,0)</f>
        <v>1.3083048919226392</v>
      </c>
      <c r="K6236" s="2">
        <v>0.58420000000000005</v>
      </c>
    </row>
    <row r="6237" spans="1:11" x14ac:dyDescent="0.35">
      <c r="A6237" t="s">
        <v>70</v>
      </c>
      <c r="B6237" t="s">
        <v>61</v>
      </c>
      <c r="C6237" t="str">
        <f>IFERROR(VLOOKUP(B6237,$N$3:$O$14,2,FALSE),"error")</f>
        <v>ManmadeDIY</v>
      </c>
      <c r="D6237">
        <f>IF(E6237&gt;=($M$18-6),1,0)</f>
        <v>0</v>
      </c>
      <c r="E6237" s="1">
        <v>44657</v>
      </c>
      <c r="F6237" t="s">
        <v>4</v>
      </c>
      <c r="G6237">
        <v>34</v>
      </c>
      <c r="H6237" s="4">
        <v>1630</v>
      </c>
      <c r="I6237" s="3">
        <v>2.02</v>
      </c>
      <c r="J6237" s="3">
        <f>IFERROR((I6237/H6237)*1000,0)</f>
        <v>1.2392638036809815</v>
      </c>
      <c r="K6237" s="2">
        <v>0.58260000000000001</v>
      </c>
    </row>
    <row r="6238" spans="1:11" x14ac:dyDescent="0.35">
      <c r="A6238" t="s">
        <v>70</v>
      </c>
      <c r="B6238" t="s">
        <v>61</v>
      </c>
      <c r="C6238" t="str">
        <f>IFERROR(VLOOKUP(B6238,$N$3:$O$14,2,FALSE),"error")</f>
        <v>ManmadeDIY</v>
      </c>
      <c r="D6238">
        <f>IF(E6238&gt;=($M$18-6),1,0)</f>
        <v>0</v>
      </c>
      <c r="E6238" s="1">
        <v>44657</v>
      </c>
      <c r="F6238" t="s">
        <v>1</v>
      </c>
      <c r="G6238">
        <v>7</v>
      </c>
      <c r="H6238" s="4">
        <v>169</v>
      </c>
      <c r="I6238" s="3">
        <v>0.17</v>
      </c>
      <c r="J6238" s="3">
        <f>IFERROR((I6238/H6238)*1000,0)</f>
        <v>1.0059171597633136</v>
      </c>
      <c r="K6238" s="2">
        <v>0.53569999999999995</v>
      </c>
    </row>
    <row r="6239" spans="1:11" x14ac:dyDescent="0.35">
      <c r="A6239" t="s">
        <v>69</v>
      </c>
      <c r="B6239" t="s">
        <v>61</v>
      </c>
      <c r="C6239" t="str">
        <f>IFERROR(VLOOKUP(B6239,$N$3:$O$14,2,FALSE),"error")</f>
        <v>ManmadeDIY</v>
      </c>
      <c r="D6239">
        <f>IF(E6239&gt;=($M$18-6),1,0)</f>
        <v>0</v>
      </c>
      <c r="E6239" s="1">
        <v>44657</v>
      </c>
      <c r="F6239" t="s">
        <v>6</v>
      </c>
      <c r="G6239">
        <v>0</v>
      </c>
      <c r="H6239" s="4">
        <v>1</v>
      </c>
      <c r="I6239" s="3">
        <v>0</v>
      </c>
      <c r="J6239" s="3">
        <f>IFERROR((I6239/H6239)*1000,0)</f>
        <v>0</v>
      </c>
      <c r="K6239" s="2">
        <v>0</v>
      </c>
    </row>
    <row r="6240" spans="1:11" x14ac:dyDescent="0.35">
      <c r="A6240" t="s">
        <v>69</v>
      </c>
      <c r="B6240" t="s">
        <v>61</v>
      </c>
      <c r="C6240" t="str">
        <f>IFERROR(VLOOKUP(B6240,$N$3:$O$14,2,FALSE),"error")</f>
        <v>ManmadeDIY</v>
      </c>
      <c r="D6240">
        <f>IF(E6240&gt;=($M$18-6),1,0)</f>
        <v>0</v>
      </c>
      <c r="E6240" s="1">
        <v>44657</v>
      </c>
      <c r="F6240" t="s">
        <v>5</v>
      </c>
      <c r="G6240">
        <v>30</v>
      </c>
      <c r="H6240" s="4">
        <v>982</v>
      </c>
      <c r="I6240" s="3">
        <v>1.49</v>
      </c>
      <c r="J6240" s="3">
        <f>IFERROR((I6240/H6240)*1000,0)</f>
        <v>1.5173116089613035</v>
      </c>
      <c r="K6240" s="2">
        <v>0.68720000000000003</v>
      </c>
    </row>
    <row r="6241" spans="1:11" x14ac:dyDescent="0.35">
      <c r="A6241" t="s">
        <v>69</v>
      </c>
      <c r="B6241" t="s">
        <v>61</v>
      </c>
      <c r="C6241" t="str">
        <f>IFERROR(VLOOKUP(B6241,$N$3:$O$14,2,FALSE),"error")</f>
        <v>ManmadeDIY</v>
      </c>
      <c r="D6241">
        <f>IF(E6241&gt;=($M$18-6),1,0)</f>
        <v>0</v>
      </c>
      <c r="E6241" s="1">
        <v>44657</v>
      </c>
      <c r="F6241" t="s">
        <v>4</v>
      </c>
      <c r="G6241">
        <v>22</v>
      </c>
      <c r="H6241" s="4">
        <v>2254</v>
      </c>
      <c r="I6241" s="3">
        <v>3.16</v>
      </c>
      <c r="J6241" s="3">
        <f>IFERROR((I6241/H6241)*1000,0)</f>
        <v>1.401952085181899</v>
      </c>
      <c r="K6241" s="2">
        <v>0.67800000000000005</v>
      </c>
    </row>
    <row r="6242" spans="1:11" x14ac:dyDescent="0.35">
      <c r="A6242" t="s">
        <v>69</v>
      </c>
      <c r="B6242" t="s">
        <v>61</v>
      </c>
      <c r="C6242" t="str">
        <f>IFERROR(VLOOKUP(B6242,$N$3:$O$14,2,FALSE),"error")</f>
        <v>ManmadeDIY</v>
      </c>
      <c r="D6242">
        <f>IF(E6242&gt;=($M$18-6),1,0)</f>
        <v>0</v>
      </c>
      <c r="E6242" s="1">
        <v>44657</v>
      </c>
      <c r="F6242" t="s">
        <v>1</v>
      </c>
      <c r="G6242">
        <v>7</v>
      </c>
      <c r="H6242" s="4">
        <v>152</v>
      </c>
      <c r="I6242" s="3">
        <v>0.17</v>
      </c>
      <c r="J6242" s="3">
        <f>IFERROR((I6242/H6242)*1000,0)</f>
        <v>1.118421052631579</v>
      </c>
      <c r="K6242" s="2">
        <v>0.72850000000000004</v>
      </c>
    </row>
    <row r="6243" spans="1:11" x14ac:dyDescent="0.35">
      <c r="A6243" t="s">
        <v>68</v>
      </c>
      <c r="B6243" t="s">
        <v>61</v>
      </c>
      <c r="C6243" t="str">
        <f>IFERROR(VLOOKUP(B6243,$N$3:$O$14,2,FALSE),"error")</f>
        <v>ManmadeDIY</v>
      </c>
      <c r="D6243">
        <f>IF(E6243&gt;=($M$18-6),1,0)</f>
        <v>0</v>
      </c>
      <c r="E6243" s="1">
        <v>44657</v>
      </c>
      <c r="F6243" t="s">
        <v>6</v>
      </c>
      <c r="G6243">
        <v>0</v>
      </c>
      <c r="H6243" s="4">
        <v>1</v>
      </c>
      <c r="I6243" s="3">
        <v>0</v>
      </c>
      <c r="J6243" s="3">
        <f>IFERROR((I6243/H6243)*1000,0)</f>
        <v>0</v>
      </c>
      <c r="K6243" s="2">
        <v>0</v>
      </c>
    </row>
    <row r="6244" spans="1:11" x14ac:dyDescent="0.35">
      <c r="A6244" t="s">
        <v>68</v>
      </c>
      <c r="B6244" t="s">
        <v>61</v>
      </c>
      <c r="C6244" t="str">
        <f>IFERROR(VLOOKUP(B6244,$N$3:$O$14,2,FALSE),"error")</f>
        <v>ManmadeDIY</v>
      </c>
      <c r="D6244">
        <f>IF(E6244&gt;=($M$18-6),1,0)</f>
        <v>0</v>
      </c>
      <c r="E6244" s="1">
        <v>44657</v>
      </c>
      <c r="F6244" t="s">
        <v>5</v>
      </c>
      <c r="G6244">
        <v>32</v>
      </c>
      <c r="H6244" s="4">
        <v>920</v>
      </c>
      <c r="I6244" s="3">
        <v>1.35</v>
      </c>
      <c r="J6244" s="3">
        <f>IFERROR((I6244/H6244)*1000,0)</f>
        <v>1.4673913043478262</v>
      </c>
      <c r="K6244" s="2">
        <v>0.64370000000000005</v>
      </c>
    </row>
    <row r="6245" spans="1:11" x14ac:dyDescent="0.35">
      <c r="A6245" t="s">
        <v>68</v>
      </c>
      <c r="B6245" t="s">
        <v>61</v>
      </c>
      <c r="C6245" t="str">
        <f>IFERROR(VLOOKUP(B6245,$N$3:$O$14,2,FALSE),"error")</f>
        <v>ManmadeDIY</v>
      </c>
      <c r="D6245">
        <f>IF(E6245&gt;=($M$18-6),1,0)</f>
        <v>0</v>
      </c>
      <c r="E6245" s="1">
        <v>44657</v>
      </c>
      <c r="F6245" t="s">
        <v>4</v>
      </c>
      <c r="G6245">
        <v>26</v>
      </c>
      <c r="H6245" s="4">
        <v>2116</v>
      </c>
      <c r="I6245" s="3">
        <v>2.74</v>
      </c>
      <c r="J6245" s="3">
        <f>IFERROR((I6245/H6245)*1000,0)</f>
        <v>1.2948960302457466</v>
      </c>
      <c r="K6245" s="2">
        <v>0.67179999999999995</v>
      </c>
    </row>
    <row r="6246" spans="1:11" x14ac:dyDescent="0.35">
      <c r="A6246" t="s">
        <v>68</v>
      </c>
      <c r="B6246" t="s">
        <v>61</v>
      </c>
      <c r="C6246" t="str">
        <f>IFERROR(VLOOKUP(B6246,$N$3:$O$14,2,FALSE),"error")</f>
        <v>ManmadeDIY</v>
      </c>
      <c r="D6246">
        <f>IF(E6246&gt;=($M$18-6),1,0)</f>
        <v>0</v>
      </c>
      <c r="E6246" s="1">
        <v>44657</v>
      </c>
      <c r="F6246" t="s">
        <v>1</v>
      </c>
      <c r="G6246">
        <v>3</v>
      </c>
      <c r="H6246" s="4">
        <v>154</v>
      </c>
      <c r="I6246" s="3">
        <v>0.18</v>
      </c>
      <c r="J6246" s="3">
        <f>IFERROR((I6246/H6246)*1000,0)</f>
        <v>1.1688311688311688</v>
      </c>
      <c r="K6246" s="2">
        <v>0.70589999999999997</v>
      </c>
    </row>
    <row r="6247" spans="1:11" x14ac:dyDescent="0.35">
      <c r="A6247" t="s">
        <v>67</v>
      </c>
      <c r="B6247" t="s">
        <v>61</v>
      </c>
      <c r="C6247" t="str">
        <f>IFERROR(VLOOKUP(B6247,$N$3:$O$14,2,FALSE),"error")</f>
        <v>ManmadeDIY</v>
      </c>
      <c r="D6247">
        <f>IF(E6247&gt;=($M$18-6),1,0)</f>
        <v>0</v>
      </c>
      <c r="E6247" s="1">
        <v>44657</v>
      </c>
      <c r="F6247" t="s">
        <v>6</v>
      </c>
      <c r="G6247">
        <v>0</v>
      </c>
      <c r="H6247" s="4">
        <v>1</v>
      </c>
      <c r="I6247" s="3">
        <v>0</v>
      </c>
      <c r="J6247" s="3">
        <f>IFERROR((I6247/H6247)*1000,0)</f>
        <v>0</v>
      </c>
      <c r="K6247" s="2">
        <v>0</v>
      </c>
    </row>
    <row r="6248" spans="1:11" x14ac:dyDescent="0.35">
      <c r="A6248" t="s">
        <v>67</v>
      </c>
      <c r="B6248" t="s">
        <v>61</v>
      </c>
      <c r="C6248" t="str">
        <f>IFERROR(VLOOKUP(B6248,$N$3:$O$14,2,FALSE),"error")</f>
        <v>ManmadeDIY</v>
      </c>
      <c r="D6248">
        <f>IF(E6248&gt;=($M$18-6),1,0)</f>
        <v>0</v>
      </c>
      <c r="E6248" s="1">
        <v>44657</v>
      </c>
      <c r="F6248" t="s">
        <v>5</v>
      </c>
      <c r="G6248">
        <v>33</v>
      </c>
      <c r="H6248" s="4">
        <v>916</v>
      </c>
      <c r="I6248" s="3">
        <v>1.26</v>
      </c>
      <c r="J6248" s="3">
        <f>IFERROR((I6248/H6248)*1000,0)</f>
        <v>1.3755458515283843</v>
      </c>
      <c r="K6248" s="2">
        <v>0.67069999999999996</v>
      </c>
    </row>
    <row r="6249" spans="1:11" x14ac:dyDescent="0.35">
      <c r="A6249" t="s">
        <v>67</v>
      </c>
      <c r="B6249" t="s">
        <v>61</v>
      </c>
      <c r="C6249" t="str">
        <f>IFERROR(VLOOKUP(B6249,$N$3:$O$14,2,FALSE),"error")</f>
        <v>ManmadeDIY</v>
      </c>
      <c r="D6249">
        <f>IF(E6249&gt;=($M$18-6),1,0)</f>
        <v>0</v>
      </c>
      <c r="E6249" s="1">
        <v>44657</v>
      </c>
      <c r="F6249" t="s">
        <v>4</v>
      </c>
      <c r="G6249">
        <v>22</v>
      </c>
      <c r="H6249" s="4">
        <v>1940</v>
      </c>
      <c r="I6249" s="3">
        <v>2.37</v>
      </c>
      <c r="J6249" s="3">
        <f>IFERROR((I6249/H6249)*1000,0)</f>
        <v>1.2216494845360826</v>
      </c>
      <c r="K6249" s="2">
        <v>0.66549999999999998</v>
      </c>
    </row>
    <row r="6250" spans="1:11" x14ac:dyDescent="0.35">
      <c r="A6250" t="s">
        <v>67</v>
      </c>
      <c r="B6250" t="s">
        <v>61</v>
      </c>
      <c r="C6250" t="str">
        <f>IFERROR(VLOOKUP(B6250,$N$3:$O$14,2,FALSE),"error")</f>
        <v>ManmadeDIY</v>
      </c>
      <c r="D6250">
        <f>IF(E6250&gt;=($M$18-6),1,0)</f>
        <v>0</v>
      </c>
      <c r="E6250" s="1">
        <v>44657</v>
      </c>
      <c r="F6250" t="s">
        <v>1</v>
      </c>
      <c r="G6250">
        <v>5</v>
      </c>
      <c r="H6250" s="4">
        <v>143</v>
      </c>
      <c r="I6250" s="3">
        <v>0.16</v>
      </c>
      <c r="J6250" s="3">
        <f>IFERROR((I6250/H6250)*1000,0)</f>
        <v>1.118881118881119</v>
      </c>
      <c r="K6250" s="2">
        <v>0.69930000000000003</v>
      </c>
    </row>
    <row r="6251" spans="1:11" x14ac:dyDescent="0.35">
      <c r="A6251" t="s">
        <v>66</v>
      </c>
      <c r="B6251" t="s">
        <v>61</v>
      </c>
      <c r="C6251" t="str">
        <f>IFERROR(VLOOKUP(B6251,$N$3:$O$14,2,FALSE),"error")</f>
        <v>ManmadeDIY</v>
      </c>
      <c r="D6251">
        <f>IF(E6251&gt;=($M$18-6),1,0)</f>
        <v>0</v>
      </c>
      <c r="E6251" s="1">
        <v>44657</v>
      </c>
      <c r="F6251" t="s">
        <v>6</v>
      </c>
      <c r="G6251">
        <v>0</v>
      </c>
      <c r="H6251" s="4">
        <v>1</v>
      </c>
      <c r="I6251" s="3">
        <v>0</v>
      </c>
      <c r="J6251" s="3">
        <f>IFERROR((I6251/H6251)*1000,0)</f>
        <v>0</v>
      </c>
      <c r="K6251" s="2">
        <v>0</v>
      </c>
    </row>
    <row r="6252" spans="1:11" x14ac:dyDescent="0.35">
      <c r="A6252" t="s">
        <v>66</v>
      </c>
      <c r="B6252" t="s">
        <v>61</v>
      </c>
      <c r="C6252" t="str">
        <f>IFERROR(VLOOKUP(B6252,$N$3:$O$14,2,FALSE),"error")</f>
        <v>ManmadeDIY</v>
      </c>
      <c r="D6252">
        <f>IF(E6252&gt;=($M$18-6),1,0)</f>
        <v>0</v>
      </c>
      <c r="E6252" s="1">
        <v>44657</v>
      </c>
      <c r="F6252" t="s">
        <v>5</v>
      </c>
      <c r="G6252">
        <v>31</v>
      </c>
      <c r="H6252" s="4">
        <v>810</v>
      </c>
      <c r="I6252" s="3">
        <v>1.0900000000000001</v>
      </c>
      <c r="J6252" s="3">
        <f>IFERROR((I6252/H6252)*1000,0)</f>
        <v>1.3456790123456792</v>
      </c>
      <c r="K6252" s="2">
        <v>0.69199999999999995</v>
      </c>
    </row>
    <row r="6253" spans="1:11" x14ac:dyDescent="0.35">
      <c r="A6253" t="s">
        <v>66</v>
      </c>
      <c r="B6253" t="s">
        <v>61</v>
      </c>
      <c r="C6253" t="str">
        <f>IFERROR(VLOOKUP(B6253,$N$3:$O$14,2,FALSE),"error")</f>
        <v>ManmadeDIY</v>
      </c>
      <c r="D6253">
        <f>IF(E6253&gt;=($M$18-6),1,0)</f>
        <v>0</v>
      </c>
      <c r="E6253" s="1">
        <v>44657</v>
      </c>
      <c r="F6253" t="s">
        <v>4</v>
      </c>
      <c r="G6253">
        <v>19</v>
      </c>
      <c r="H6253" s="4">
        <v>1666</v>
      </c>
      <c r="I6253" s="3">
        <v>1.91</v>
      </c>
      <c r="J6253" s="3">
        <f>IFERROR((I6253/H6253)*1000,0)</f>
        <v>1.1464585834333734</v>
      </c>
      <c r="K6253" s="2">
        <v>0.66439999999999999</v>
      </c>
    </row>
    <row r="6254" spans="1:11" x14ac:dyDescent="0.35">
      <c r="A6254" t="s">
        <v>66</v>
      </c>
      <c r="B6254" t="s">
        <v>61</v>
      </c>
      <c r="C6254" t="str">
        <f>IFERROR(VLOOKUP(B6254,$N$3:$O$14,2,FALSE),"error")</f>
        <v>ManmadeDIY</v>
      </c>
      <c r="D6254">
        <f>IF(E6254&gt;=($M$18-6),1,0)</f>
        <v>0</v>
      </c>
      <c r="E6254" s="1">
        <v>44657</v>
      </c>
      <c r="F6254" t="s">
        <v>1</v>
      </c>
      <c r="G6254">
        <v>4</v>
      </c>
      <c r="H6254" s="4">
        <v>136</v>
      </c>
      <c r="I6254" s="3">
        <v>0.14000000000000001</v>
      </c>
      <c r="J6254" s="3">
        <f>IFERROR((I6254/H6254)*1000,0)</f>
        <v>1.0294117647058825</v>
      </c>
      <c r="K6254" s="2">
        <v>0.61939999999999995</v>
      </c>
    </row>
    <row r="6255" spans="1:11" x14ac:dyDescent="0.35">
      <c r="A6255" t="s">
        <v>65</v>
      </c>
      <c r="B6255" t="s">
        <v>61</v>
      </c>
      <c r="C6255" t="str">
        <f>IFERROR(VLOOKUP(B6255,$N$3:$O$14,2,FALSE),"error")</f>
        <v>ManmadeDIY</v>
      </c>
      <c r="D6255">
        <f>IF(E6255&gt;=($M$18-6),1,0)</f>
        <v>0</v>
      </c>
      <c r="E6255" s="1">
        <v>44657</v>
      </c>
      <c r="F6255" t="s">
        <v>6</v>
      </c>
      <c r="G6255">
        <v>0</v>
      </c>
      <c r="H6255" s="4">
        <v>1</v>
      </c>
      <c r="I6255" s="3">
        <v>0</v>
      </c>
      <c r="J6255" s="3">
        <f>IFERROR((I6255/H6255)*1000,0)</f>
        <v>0</v>
      </c>
      <c r="K6255" s="2">
        <v>0</v>
      </c>
    </row>
    <row r="6256" spans="1:11" x14ac:dyDescent="0.35">
      <c r="A6256" t="s">
        <v>65</v>
      </c>
      <c r="B6256" t="s">
        <v>61</v>
      </c>
      <c r="C6256" t="str">
        <f>IFERROR(VLOOKUP(B6256,$N$3:$O$14,2,FALSE),"error")</f>
        <v>ManmadeDIY</v>
      </c>
      <c r="D6256">
        <f>IF(E6256&gt;=($M$18-6),1,0)</f>
        <v>0</v>
      </c>
      <c r="E6256" s="1">
        <v>44657</v>
      </c>
      <c r="F6256" t="s">
        <v>5</v>
      </c>
      <c r="G6256">
        <v>26</v>
      </c>
      <c r="H6256" s="4">
        <v>613</v>
      </c>
      <c r="I6256" s="3">
        <v>0.85</v>
      </c>
      <c r="J6256" s="3">
        <f>IFERROR((I6256/H6256)*1000,0)</f>
        <v>1.3866231647634584</v>
      </c>
      <c r="K6256" s="2">
        <v>0.61160000000000003</v>
      </c>
    </row>
    <row r="6257" spans="1:11" x14ac:dyDescent="0.35">
      <c r="A6257" t="s">
        <v>65</v>
      </c>
      <c r="B6257" t="s">
        <v>61</v>
      </c>
      <c r="C6257" t="str">
        <f>IFERROR(VLOOKUP(B6257,$N$3:$O$14,2,FALSE),"error")</f>
        <v>ManmadeDIY</v>
      </c>
      <c r="D6257">
        <f>IF(E6257&gt;=($M$18-6),1,0)</f>
        <v>0</v>
      </c>
      <c r="E6257" s="1">
        <v>44657</v>
      </c>
      <c r="F6257" t="s">
        <v>4</v>
      </c>
      <c r="G6257">
        <v>20</v>
      </c>
      <c r="H6257" s="4">
        <v>1351</v>
      </c>
      <c r="I6257" s="3">
        <v>1.61</v>
      </c>
      <c r="J6257" s="3">
        <f>IFERROR((I6257/H6257)*1000,0)</f>
        <v>1.1917098445595855</v>
      </c>
      <c r="K6257" s="2">
        <v>0.6502</v>
      </c>
    </row>
    <row r="6258" spans="1:11" x14ac:dyDescent="0.35">
      <c r="A6258" t="s">
        <v>65</v>
      </c>
      <c r="B6258" t="s">
        <v>61</v>
      </c>
      <c r="C6258" t="str">
        <f>IFERROR(VLOOKUP(B6258,$N$3:$O$14,2,FALSE),"error")</f>
        <v>ManmadeDIY</v>
      </c>
      <c r="D6258">
        <f>IF(E6258&gt;=($M$18-6),1,0)</f>
        <v>0</v>
      </c>
      <c r="E6258" s="1">
        <v>44657</v>
      </c>
      <c r="F6258" t="s">
        <v>1</v>
      </c>
      <c r="G6258">
        <v>4</v>
      </c>
      <c r="H6258" s="4">
        <v>106</v>
      </c>
      <c r="I6258" s="3">
        <v>0.11</v>
      </c>
      <c r="J6258" s="3">
        <f>IFERROR((I6258/H6258)*1000,0)</f>
        <v>1.0377358490566038</v>
      </c>
      <c r="K6258" s="2">
        <v>0.65380000000000005</v>
      </c>
    </row>
    <row r="6259" spans="1:11" x14ac:dyDescent="0.35">
      <c r="A6259" t="s">
        <v>64</v>
      </c>
      <c r="B6259" t="s">
        <v>61</v>
      </c>
      <c r="C6259" t="str">
        <f>IFERROR(VLOOKUP(B6259,$N$3:$O$14,2,FALSE),"error")</f>
        <v>ManmadeDIY</v>
      </c>
      <c r="D6259">
        <f>IF(E6259&gt;=($M$18-6),1,0)</f>
        <v>0</v>
      </c>
      <c r="E6259" s="1">
        <v>44657</v>
      </c>
      <c r="F6259" t="s">
        <v>6</v>
      </c>
      <c r="G6259">
        <v>0</v>
      </c>
      <c r="H6259" s="4">
        <v>1</v>
      </c>
      <c r="I6259" s="3">
        <v>0</v>
      </c>
      <c r="J6259" s="3">
        <f>IFERROR((I6259/H6259)*1000,0)</f>
        <v>0</v>
      </c>
      <c r="K6259" s="2">
        <v>0</v>
      </c>
    </row>
    <row r="6260" spans="1:11" x14ac:dyDescent="0.35">
      <c r="A6260" t="s">
        <v>64</v>
      </c>
      <c r="B6260" t="s">
        <v>61</v>
      </c>
      <c r="C6260" t="str">
        <f>IFERROR(VLOOKUP(B6260,$N$3:$O$14,2,FALSE),"error")</f>
        <v>ManmadeDIY</v>
      </c>
      <c r="D6260">
        <f>IF(E6260&gt;=($M$18-6),1,0)</f>
        <v>0</v>
      </c>
      <c r="E6260" s="1">
        <v>44657</v>
      </c>
      <c r="F6260" t="s">
        <v>5</v>
      </c>
      <c r="G6260">
        <v>57</v>
      </c>
      <c r="H6260" s="4">
        <v>1380</v>
      </c>
      <c r="I6260" s="3">
        <v>2.81</v>
      </c>
      <c r="J6260" s="3">
        <f>IFERROR((I6260/H6260)*1000,0)</f>
        <v>2.0362318840579712</v>
      </c>
      <c r="K6260" s="2">
        <v>0.59350000000000003</v>
      </c>
    </row>
    <row r="6261" spans="1:11" x14ac:dyDescent="0.35">
      <c r="A6261" t="s">
        <v>64</v>
      </c>
      <c r="B6261" t="s">
        <v>61</v>
      </c>
      <c r="C6261" t="str">
        <f>IFERROR(VLOOKUP(B6261,$N$3:$O$14,2,FALSE),"error")</f>
        <v>ManmadeDIY</v>
      </c>
      <c r="D6261">
        <f>IF(E6261&gt;=($M$18-6),1,0)</f>
        <v>0</v>
      </c>
      <c r="E6261" s="1">
        <v>44657</v>
      </c>
      <c r="F6261" t="s">
        <v>4</v>
      </c>
      <c r="G6261">
        <v>52</v>
      </c>
      <c r="H6261" s="4">
        <v>3031</v>
      </c>
      <c r="I6261" s="3">
        <v>4.9000000000000004</v>
      </c>
      <c r="J6261" s="3">
        <f>IFERROR((I6261/H6261)*1000,0)</f>
        <v>1.6166281755196308</v>
      </c>
      <c r="K6261" s="2">
        <v>0.55859999999999999</v>
      </c>
    </row>
    <row r="6262" spans="1:11" x14ac:dyDescent="0.35">
      <c r="A6262" t="s">
        <v>64</v>
      </c>
      <c r="B6262" t="s">
        <v>61</v>
      </c>
      <c r="C6262" t="str">
        <f>IFERROR(VLOOKUP(B6262,$N$3:$O$14,2,FALSE),"error")</f>
        <v>ManmadeDIY</v>
      </c>
      <c r="D6262">
        <f>IF(E6262&gt;=($M$18-6),1,0)</f>
        <v>0</v>
      </c>
      <c r="E6262" s="1">
        <v>44657</v>
      </c>
      <c r="F6262" t="s">
        <v>1</v>
      </c>
      <c r="G6262">
        <v>5</v>
      </c>
      <c r="H6262" s="4">
        <v>191</v>
      </c>
      <c r="I6262" s="3">
        <v>0.26</v>
      </c>
      <c r="J6262" s="3">
        <f>IFERROR((I6262/H6262)*1000,0)</f>
        <v>1.3612565445026179</v>
      </c>
      <c r="K6262" s="2">
        <v>0.55030000000000001</v>
      </c>
    </row>
    <row r="6263" spans="1:11" x14ac:dyDescent="0.35">
      <c r="A6263" t="s">
        <v>63</v>
      </c>
      <c r="B6263" t="s">
        <v>61</v>
      </c>
      <c r="C6263" t="str">
        <f>IFERROR(VLOOKUP(B6263,$N$3:$O$14,2,FALSE),"error")</f>
        <v>ManmadeDIY</v>
      </c>
      <c r="D6263">
        <f>IF(E6263&gt;=($M$18-6),1,0)</f>
        <v>0</v>
      </c>
      <c r="E6263" s="1">
        <v>44657</v>
      </c>
      <c r="F6263" t="s">
        <v>6</v>
      </c>
      <c r="G6263">
        <v>0</v>
      </c>
      <c r="H6263" s="4">
        <v>1</v>
      </c>
      <c r="I6263" s="3">
        <v>0</v>
      </c>
      <c r="J6263" s="3">
        <f>IFERROR((I6263/H6263)*1000,0)</f>
        <v>0</v>
      </c>
      <c r="K6263" s="2">
        <v>0</v>
      </c>
    </row>
    <row r="6264" spans="1:11" x14ac:dyDescent="0.35">
      <c r="A6264" t="s">
        <v>63</v>
      </c>
      <c r="B6264" t="s">
        <v>61</v>
      </c>
      <c r="C6264" t="str">
        <f>IFERROR(VLOOKUP(B6264,$N$3:$O$14,2,FALSE),"error")</f>
        <v>ManmadeDIY</v>
      </c>
      <c r="D6264">
        <f>IF(E6264&gt;=($M$18-6),1,0)</f>
        <v>0</v>
      </c>
      <c r="E6264" s="1">
        <v>44657</v>
      </c>
      <c r="F6264" t="s">
        <v>5</v>
      </c>
      <c r="G6264">
        <v>41</v>
      </c>
      <c r="H6264" s="4">
        <v>1143</v>
      </c>
      <c r="I6264" s="3">
        <v>2.0699999999999998</v>
      </c>
      <c r="J6264" s="3">
        <f>IFERROR((I6264/H6264)*1000,0)</f>
        <v>1.811023622047244</v>
      </c>
      <c r="K6264" s="2">
        <v>0.58240000000000003</v>
      </c>
    </row>
    <row r="6265" spans="1:11" x14ac:dyDescent="0.35">
      <c r="A6265" t="s">
        <v>63</v>
      </c>
      <c r="B6265" t="s">
        <v>61</v>
      </c>
      <c r="C6265" t="str">
        <f>IFERROR(VLOOKUP(B6265,$N$3:$O$14,2,FALSE),"error")</f>
        <v>ManmadeDIY</v>
      </c>
      <c r="D6265">
        <f>IF(E6265&gt;=($M$18-6),1,0)</f>
        <v>0</v>
      </c>
      <c r="E6265" s="1">
        <v>44657</v>
      </c>
      <c r="F6265" t="s">
        <v>4</v>
      </c>
      <c r="G6265">
        <v>33</v>
      </c>
      <c r="H6265" s="4">
        <v>2562</v>
      </c>
      <c r="I6265" s="3">
        <v>3.95</v>
      </c>
      <c r="J6265" s="3">
        <f>IFERROR((I6265/H6265)*1000,0)</f>
        <v>1.5417642466822796</v>
      </c>
      <c r="K6265" s="2">
        <v>0.64990000000000003</v>
      </c>
    </row>
    <row r="6266" spans="1:11" x14ac:dyDescent="0.35">
      <c r="A6266" t="s">
        <v>63</v>
      </c>
      <c r="B6266" t="s">
        <v>61</v>
      </c>
      <c r="C6266" t="str">
        <f>IFERROR(VLOOKUP(B6266,$N$3:$O$14,2,FALSE),"error")</f>
        <v>ManmadeDIY</v>
      </c>
      <c r="D6266">
        <f>IF(E6266&gt;=($M$18-6),1,0)</f>
        <v>0</v>
      </c>
      <c r="E6266" s="1">
        <v>44657</v>
      </c>
      <c r="F6266" t="s">
        <v>1</v>
      </c>
      <c r="G6266">
        <v>4</v>
      </c>
      <c r="H6266" s="4">
        <v>174</v>
      </c>
      <c r="I6266" s="3">
        <v>0.21</v>
      </c>
      <c r="J6266" s="3">
        <f>IFERROR((I6266/H6266)*1000,0)</f>
        <v>1.2068965517241377</v>
      </c>
      <c r="K6266" s="2">
        <v>0.68789999999999996</v>
      </c>
    </row>
    <row r="6267" spans="1:11" x14ac:dyDescent="0.35">
      <c r="A6267" t="s">
        <v>62</v>
      </c>
      <c r="B6267" t="s">
        <v>61</v>
      </c>
      <c r="C6267" t="str">
        <f>IFERROR(VLOOKUP(B6267,$N$3:$O$14,2,FALSE),"error")</f>
        <v>ManmadeDIY</v>
      </c>
      <c r="D6267">
        <f>IF(E6267&gt;=($M$18-6),1,0)</f>
        <v>0</v>
      </c>
      <c r="E6267" s="1">
        <v>44657</v>
      </c>
      <c r="F6267" t="s">
        <v>6</v>
      </c>
      <c r="G6267">
        <v>0</v>
      </c>
      <c r="H6267" s="4">
        <v>1</v>
      </c>
      <c r="I6267" s="3">
        <v>0</v>
      </c>
      <c r="J6267" s="3">
        <f>IFERROR((I6267/H6267)*1000,0)</f>
        <v>0</v>
      </c>
      <c r="K6267" s="2">
        <v>0</v>
      </c>
    </row>
    <row r="6268" spans="1:11" x14ac:dyDescent="0.35">
      <c r="A6268" t="s">
        <v>62</v>
      </c>
      <c r="B6268" t="s">
        <v>61</v>
      </c>
      <c r="C6268" t="str">
        <f>IFERROR(VLOOKUP(B6268,$N$3:$O$14,2,FALSE),"error")</f>
        <v>ManmadeDIY</v>
      </c>
      <c r="D6268">
        <f>IF(E6268&gt;=($M$18-6),1,0)</f>
        <v>0</v>
      </c>
      <c r="E6268" s="1">
        <v>44657</v>
      </c>
      <c r="F6268" t="s">
        <v>5</v>
      </c>
      <c r="G6268">
        <v>47</v>
      </c>
      <c r="H6268" s="4">
        <v>1140</v>
      </c>
      <c r="I6268" s="3">
        <v>1.88</v>
      </c>
      <c r="J6268" s="3">
        <f>IFERROR((I6268/H6268)*1000,0)</f>
        <v>1.6491228070175437</v>
      </c>
      <c r="K6268" s="2">
        <v>0.61639999999999995</v>
      </c>
    </row>
    <row r="6269" spans="1:11" x14ac:dyDescent="0.35">
      <c r="A6269" t="s">
        <v>62</v>
      </c>
      <c r="B6269" t="s">
        <v>61</v>
      </c>
      <c r="C6269" t="str">
        <f>IFERROR(VLOOKUP(B6269,$N$3:$O$14,2,FALSE),"error")</f>
        <v>ManmadeDIY</v>
      </c>
      <c r="D6269">
        <f>IF(E6269&gt;=($M$18-6),1,0)</f>
        <v>0</v>
      </c>
      <c r="E6269" s="1">
        <v>44657</v>
      </c>
      <c r="F6269" t="s">
        <v>4</v>
      </c>
      <c r="G6269">
        <v>22</v>
      </c>
      <c r="H6269" s="4">
        <v>2465</v>
      </c>
      <c r="I6269" s="3">
        <v>3.37</v>
      </c>
      <c r="J6269" s="3">
        <f>IFERROR((I6269/H6269)*1000,0)</f>
        <v>1.3671399594320486</v>
      </c>
      <c r="K6269" s="2">
        <v>0.67379999999999995</v>
      </c>
    </row>
    <row r="6270" spans="1:11" x14ac:dyDescent="0.35">
      <c r="A6270" t="s">
        <v>62</v>
      </c>
      <c r="B6270" t="s">
        <v>61</v>
      </c>
      <c r="C6270" t="str">
        <f>IFERROR(VLOOKUP(B6270,$N$3:$O$14,2,FALSE),"error")</f>
        <v>ManmadeDIY</v>
      </c>
      <c r="D6270">
        <f>IF(E6270&gt;=($M$18-6),1,0)</f>
        <v>0</v>
      </c>
      <c r="E6270" s="1">
        <v>44657</v>
      </c>
      <c r="F6270" t="s">
        <v>1</v>
      </c>
      <c r="G6270">
        <v>3</v>
      </c>
      <c r="H6270" s="4">
        <v>168</v>
      </c>
      <c r="I6270" s="3">
        <v>0.22</v>
      </c>
      <c r="J6270" s="3">
        <f>IFERROR((I6270/H6270)*1000,0)</f>
        <v>1.3095238095238095</v>
      </c>
      <c r="K6270" s="2">
        <v>0.68899999999999995</v>
      </c>
    </row>
    <row r="6271" spans="1:11" x14ac:dyDescent="0.35">
      <c r="A6271" t="s">
        <v>176</v>
      </c>
      <c r="B6271" t="s">
        <v>51</v>
      </c>
      <c r="C6271" t="str">
        <f>IFERROR(VLOOKUP(B6271,$N$3:$O$14,2,FALSE),"error")</f>
        <v>SlowRobot</v>
      </c>
      <c r="D6271">
        <f>IF(E6271&gt;=($M$18-6),1,0)</f>
        <v>0</v>
      </c>
      <c r="E6271" s="1">
        <v>44657</v>
      </c>
      <c r="F6271" t="s">
        <v>5</v>
      </c>
      <c r="G6271">
        <v>124</v>
      </c>
      <c r="H6271" s="4">
        <v>4363</v>
      </c>
      <c r="I6271" s="3">
        <v>5.37</v>
      </c>
      <c r="J6271" s="3">
        <f>IFERROR((I6271/H6271)*1000,0)</f>
        <v>1.2308044923217969</v>
      </c>
      <c r="K6271" s="2">
        <v>0.95040000000000002</v>
      </c>
    </row>
    <row r="6272" spans="1:11" x14ac:dyDescent="0.35">
      <c r="A6272" t="s">
        <v>60</v>
      </c>
      <c r="B6272" t="s">
        <v>51</v>
      </c>
      <c r="C6272" t="str">
        <f>IFERROR(VLOOKUP(B6272,$N$3:$O$14,2,FALSE),"error")</f>
        <v>SlowRobot</v>
      </c>
      <c r="D6272">
        <f>IF(E6272&gt;=($M$18-6),1,0)</f>
        <v>0</v>
      </c>
      <c r="E6272" s="1">
        <v>44657</v>
      </c>
      <c r="F6272" t="s">
        <v>5</v>
      </c>
      <c r="G6272">
        <v>202</v>
      </c>
      <c r="H6272" s="4">
        <v>3463</v>
      </c>
      <c r="I6272" s="3">
        <v>4.43</v>
      </c>
      <c r="J6272" s="3">
        <f>IFERROR((I6272/H6272)*1000,0)</f>
        <v>1.2792376552122438</v>
      </c>
      <c r="K6272" s="2">
        <v>0.48980000000000001</v>
      </c>
    </row>
    <row r="6273" spans="1:11" x14ac:dyDescent="0.35">
      <c r="A6273" t="s">
        <v>59</v>
      </c>
      <c r="B6273" t="s">
        <v>51</v>
      </c>
      <c r="C6273" t="str">
        <f>IFERROR(VLOOKUP(B6273,$N$3:$O$14,2,FALSE),"error")</f>
        <v>SlowRobot</v>
      </c>
      <c r="D6273">
        <f>IF(E6273&gt;=($M$18-6),1,0)</f>
        <v>0</v>
      </c>
      <c r="E6273" s="1">
        <v>44657</v>
      </c>
      <c r="F6273" t="s">
        <v>5</v>
      </c>
      <c r="G6273">
        <v>149</v>
      </c>
      <c r="H6273" s="4">
        <v>4645</v>
      </c>
      <c r="I6273" s="3">
        <v>7.61</v>
      </c>
      <c r="J6273" s="3">
        <f>IFERROR((I6273/H6273)*1000,0)</f>
        <v>1.6383207750269106</v>
      </c>
      <c r="K6273" s="2">
        <v>0.72289999999999999</v>
      </c>
    </row>
    <row r="6274" spans="1:11" x14ac:dyDescent="0.35">
      <c r="A6274" t="s">
        <v>58</v>
      </c>
      <c r="B6274" t="s">
        <v>51</v>
      </c>
      <c r="C6274" t="str">
        <f>IFERROR(VLOOKUP(B6274,$N$3:$O$14,2,FALSE),"error")</f>
        <v>SlowRobot</v>
      </c>
      <c r="D6274">
        <f>IF(E6274&gt;=($M$18-6),1,0)</f>
        <v>0</v>
      </c>
      <c r="E6274" s="1">
        <v>44657</v>
      </c>
      <c r="F6274" t="s">
        <v>5</v>
      </c>
      <c r="G6274">
        <v>151</v>
      </c>
      <c r="H6274" s="4">
        <v>3725</v>
      </c>
      <c r="I6274" s="3">
        <v>5.84</v>
      </c>
      <c r="J6274" s="3">
        <f>IFERROR((I6274/H6274)*1000,0)</f>
        <v>1.5677852348993289</v>
      </c>
      <c r="K6274" s="2">
        <v>0.71240000000000003</v>
      </c>
    </row>
    <row r="6275" spans="1:11" x14ac:dyDescent="0.35">
      <c r="A6275" t="s">
        <v>57</v>
      </c>
      <c r="B6275" t="s">
        <v>51</v>
      </c>
      <c r="C6275" t="str">
        <f>IFERROR(VLOOKUP(B6275,$N$3:$O$14,2,FALSE),"error")</f>
        <v>SlowRobot</v>
      </c>
      <c r="D6275">
        <f>IF(E6275&gt;=($M$18-6),1,0)</f>
        <v>0</v>
      </c>
      <c r="E6275" s="1">
        <v>44657</v>
      </c>
      <c r="F6275" t="s">
        <v>5</v>
      </c>
      <c r="G6275">
        <v>149</v>
      </c>
      <c r="H6275" s="4">
        <v>3910</v>
      </c>
      <c r="I6275" s="3">
        <v>5.98</v>
      </c>
      <c r="J6275" s="3">
        <f>IFERROR((I6275/H6275)*1000,0)</f>
        <v>1.5294117647058825</v>
      </c>
      <c r="K6275" s="2">
        <v>0.64490000000000003</v>
      </c>
    </row>
    <row r="6276" spans="1:11" x14ac:dyDescent="0.35">
      <c r="A6276" t="s">
        <v>56</v>
      </c>
      <c r="B6276" t="s">
        <v>51</v>
      </c>
      <c r="C6276" t="str">
        <f>IFERROR(VLOOKUP(B6276,$N$3:$O$14,2,FALSE),"error")</f>
        <v>SlowRobot</v>
      </c>
      <c r="D6276">
        <f>IF(E6276&gt;=($M$18-6),1,0)</f>
        <v>0</v>
      </c>
      <c r="E6276" s="1">
        <v>44657</v>
      </c>
      <c r="F6276" t="s">
        <v>5</v>
      </c>
      <c r="G6276">
        <v>160</v>
      </c>
      <c r="H6276" s="4">
        <v>3630</v>
      </c>
      <c r="I6276" s="3">
        <v>5.52</v>
      </c>
      <c r="J6276" s="3">
        <f>IFERROR((I6276/H6276)*1000,0)</f>
        <v>1.5206611570247932</v>
      </c>
      <c r="K6276" s="2">
        <v>0.57689999999999997</v>
      </c>
    </row>
    <row r="6277" spans="1:11" x14ac:dyDescent="0.35">
      <c r="A6277" t="s">
        <v>55</v>
      </c>
      <c r="B6277" t="s">
        <v>51</v>
      </c>
      <c r="C6277" t="str">
        <f>IFERROR(VLOOKUP(B6277,$N$3:$O$14,2,FALSE),"error")</f>
        <v>SlowRobot</v>
      </c>
      <c r="D6277">
        <f>IF(E6277&gt;=($M$18-6),1,0)</f>
        <v>0</v>
      </c>
      <c r="E6277" s="1">
        <v>44657</v>
      </c>
      <c r="F6277" t="s">
        <v>5</v>
      </c>
      <c r="G6277">
        <v>156</v>
      </c>
      <c r="H6277" s="4">
        <v>3626</v>
      </c>
      <c r="I6277" s="3">
        <v>5.47</v>
      </c>
      <c r="J6277" s="3">
        <f>IFERROR((I6277/H6277)*1000,0)</f>
        <v>1.5085493656922226</v>
      </c>
      <c r="K6277" s="2">
        <v>0.5625</v>
      </c>
    </row>
    <row r="6278" spans="1:11" x14ac:dyDescent="0.35">
      <c r="A6278" t="s">
        <v>54</v>
      </c>
      <c r="B6278" t="s">
        <v>51</v>
      </c>
      <c r="C6278" t="str">
        <f>IFERROR(VLOOKUP(B6278,$N$3:$O$14,2,FALSE),"error")</f>
        <v>SlowRobot</v>
      </c>
      <c r="D6278">
        <f>IF(E6278&gt;=($M$18-6),1,0)</f>
        <v>0</v>
      </c>
      <c r="E6278" s="1">
        <v>44657</v>
      </c>
      <c r="F6278" t="s">
        <v>5</v>
      </c>
      <c r="G6278">
        <v>78</v>
      </c>
      <c r="H6278" s="4">
        <v>1189</v>
      </c>
      <c r="I6278" s="3">
        <v>1.05</v>
      </c>
      <c r="J6278" s="3">
        <f>IFERROR((I6278/H6278)*1000,0)</f>
        <v>0.88309503784693022</v>
      </c>
      <c r="K6278" s="2">
        <v>0.98470000000000002</v>
      </c>
    </row>
    <row r="6279" spans="1:11" x14ac:dyDescent="0.35">
      <c r="A6279" t="s">
        <v>54</v>
      </c>
      <c r="B6279" t="s">
        <v>51</v>
      </c>
      <c r="C6279" t="str">
        <f>IFERROR(VLOOKUP(B6279,$N$3:$O$14,2,FALSE),"error")</f>
        <v>SlowRobot</v>
      </c>
      <c r="D6279">
        <f>IF(E6279&gt;=($M$18-6),1,0)</f>
        <v>0</v>
      </c>
      <c r="E6279" s="1">
        <v>44657</v>
      </c>
      <c r="F6279" t="s">
        <v>4</v>
      </c>
      <c r="G6279">
        <v>247</v>
      </c>
      <c r="H6279" s="4">
        <v>20194</v>
      </c>
      <c r="I6279" s="3">
        <v>31.61</v>
      </c>
      <c r="J6279" s="3">
        <f>IFERROR((I6279/H6279)*1000,0)</f>
        <v>1.5653164306229572</v>
      </c>
      <c r="K6279" s="2">
        <v>0.95830000000000004</v>
      </c>
    </row>
    <row r="6280" spans="1:11" x14ac:dyDescent="0.35">
      <c r="A6280" t="s">
        <v>54</v>
      </c>
      <c r="B6280" t="s">
        <v>51</v>
      </c>
      <c r="C6280" t="str">
        <f>IFERROR(VLOOKUP(B6280,$N$3:$O$14,2,FALSE),"error")</f>
        <v>SlowRobot</v>
      </c>
      <c r="D6280">
        <f>IF(E6280&gt;=($M$18-6),1,0)</f>
        <v>0</v>
      </c>
      <c r="E6280" s="1">
        <v>44657</v>
      </c>
      <c r="F6280" t="s">
        <v>1</v>
      </c>
      <c r="G6280">
        <v>21</v>
      </c>
      <c r="H6280" s="4">
        <v>571</v>
      </c>
      <c r="I6280" s="3">
        <v>0.66</v>
      </c>
      <c r="J6280" s="3">
        <f>IFERROR((I6280/H6280)*1000,0)</f>
        <v>1.1558669001751314</v>
      </c>
      <c r="K6280" s="2">
        <v>0.97</v>
      </c>
    </row>
    <row r="6281" spans="1:11" x14ac:dyDescent="0.35">
      <c r="A6281" t="s">
        <v>153</v>
      </c>
      <c r="B6281" t="s">
        <v>51</v>
      </c>
      <c r="C6281" t="str">
        <f>IFERROR(VLOOKUP(B6281,$N$3:$O$14,2,FALSE),"error")</f>
        <v>SlowRobot</v>
      </c>
      <c r="D6281">
        <f>IF(E6281&gt;=($M$18-6),1,0)</f>
        <v>0</v>
      </c>
      <c r="E6281" s="1">
        <v>44657</v>
      </c>
      <c r="F6281" t="s">
        <v>4</v>
      </c>
      <c r="G6281">
        <v>0</v>
      </c>
      <c r="H6281" s="4">
        <v>9</v>
      </c>
      <c r="I6281" s="3">
        <v>0.02</v>
      </c>
      <c r="J6281" s="3">
        <f>IFERROR((I6281/H6281)*1000,0)</f>
        <v>2.2222222222222223</v>
      </c>
      <c r="K6281" s="2">
        <v>0</v>
      </c>
    </row>
    <row r="6282" spans="1:11" x14ac:dyDescent="0.35">
      <c r="A6282" t="s">
        <v>53</v>
      </c>
      <c r="B6282" t="s">
        <v>51</v>
      </c>
      <c r="C6282" t="str">
        <f>IFERROR(VLOOKUP(B6282,$N$3:$O$14,2,FALSE),"error")</f>
        <v>SlowRobot</v>
      </c>
      <c r="D6282">
        <f>IF(E6282&gt;=($M$18-6),1,0)</f>
        <v>0</v>
      </c>
      <c r="E6282" s="1">
        <v>44657</v>
      </c>
      <c r="F6282" t="s">
        <v>5</v>
      </c>
      <c r="G6282">
        <v>54</v>
      </c>
      <c r="H6282" s="4">
        <v>268</v>
      </c>
      <c r="I6282" s="3">
        <v>0.25</v>
      </c>
      <c r="J6282" s="3">
        <f>IFERROR((I6282/H6282)*1000,0)</f>
        <v>0.93283582089552242</v>
      </c>
      <c r="K6282" s="2">
        <v>0.63219999999999998</v>
      </c>
    </row>
    <row r="6283" spans="1:11" x14ac:dyDescent="0.35">
      <c r="A6283" t="s">
        <v>53</v>
      </c>
      <c r="B6283" t="s">
        <v>51</v>
      </c>
      <c r="C6283" t="str">
        <f>IFERROR(VLOOKUP(B6283,$N$3:$O$14,2,FALSE),"error")</f>
        <v>SlowRobot</v>
      </c>
      <c r="D6283">
        <f>IF(E6283&gt;=($M$18-6),1,0)</f>
        <v>0</v>
      </c>
      <c r="E6283" s="1">
        <v>44657</v>
      </c>
      <c r="F6283" t="s">
        <v>4</v>
      </c>
      <c r="G6283">
        <v>111</v>
      </c>
      <c r="H6283" s="4">
        <v>8087</v>
      </c>
      <c r="I6283" s="3">
        <v>11.74</v>
      </c>
      <c r="J6283" s="3">
        <f>IFERROR((I6283/H6283)*1000,0)</f>
        <v>1.4517126252009398</v>
      </c>
      <c r="K6283" s="2">
        <v>0.59609999999999996</v>
      </c>
    </row>
    <row r="6284" spans="1:11" x14ac:dyDescent="0.35">
      <c r="A6284" t="s">
        <v>53</v>
      </c>
      <c r="B6284" t="s">
        <v>51</v>
      </c>
      <c r="C6284" t="str">
        <f>IFERROR(VLOOKUP(B6284,$N$3:$O$14,2,FALSE),"error")</f>
        <v>SlowRobot</v>
      </c>
      <c r="D6284">
        <f>IF(E6284&gt;=($M$18-6),1,0)</f>
        <v>0</v>
      </c>
      <c r="E6284" s="1">
        <v>44657</v>
      </c>
      <c r="F6284" t="s">
        <v>1</v>
      </c>
      <c r="G6284">
        <v>27</v>
      </c>
      <c r="H6284" s="4">
        <v>224</v>
      </c>
      <c r="I6284" s="3">
        <v>0.21</v>
      </c>
      <c r="J6284" s="3">
        <f>IFERROR((I6284/H6284)*1000,0)</f>
        <v>0.9375</v>
      </c>
      <c r="K6284" s="2">
        <v>0.58560000000000001</v>
      </c>
    </row>
    <row r="6285" spans="1:11" x14ac:dyDescent="0.35">
      <c r="A6285" t="s">
        <v>52</v>
      </c>
      <c r="B6285" t="s">
        <v>51</v>
      </c>
      <c r="C6285" t="str">
        <f>IFERROR(VLOOKUP(B6285,$N$3:$O$14,2,FALSE),"error")</f>
        <v>SlowRobot</v>
      </c>
      <c r="D6285">
        <f>IF(E6285&gt;=($M$18-6),1,0)</f>
        <v>0</v>
      </c>
      <c r="E6285" s="1">
        <v>44657</v>
      </c>
      <c r="F6285" t="s">
        <v>5</v>
      </c>
      <c r="G6285">
        <v>2</v>
      </c>
      <c r="H6285" s="4">
        <v>45</v>
      </c>
      <c r="I6285" s="3">
        <v>0.05</v>
      </c>
      <c r="J6285" s="3">
        <f>IFERROR((I6285/H6285)*1000,0)</f>
        <v>1.1111111111111112</v>
      </c>
      <c r="K6285" s="2">
        <v>0.37209999999999999</v>
      </c>
    </row>
    <row r="6286" spans="1:11" x14ac:dyDescent="0.35">
      <c r="A6286" t="s">
        <v>52</v>
      </c>
      <c r="B6286" t="s">
        <v>51</v>
      </c>
      <c r="C6286" t="str">
        <f>IFERROR(VLOOKUP(B6286,$N$3:$O$14,2,FALSE),"error")</f>
        <v>SlowRobot</v>
      </c>
      <c r="D6286">
        <f>IF(E6286&gt;=($M$18-6),1,0)</f>
        <v>0</v>
      </c>
      <c r="E6286" s="1">
        <v>44657</v>
      </c>
      <c r="F6286" t="s">
        <v>4</v>
      </c>
      <c r="G6286">
        <v>187</v>
      </c>
      <c r="H6286" s="4">
        <v>8532</v>
      </c>
      <c r="I6286" s="3">
        <v>8.9600000000000009</v>
      </c>
      <c r="J6286" s="3">
        <f>IFERROR((I6286/H6286)*1000,0)</f>
        <v>1.0501640881387717</v>
      </c>
      <c r="K6286" s="2">
        <v>0.5514</v>
      </c>
    </row>
    <row r="6287" spans="1:11" x14ac:dyDescent="0.35">
      <c r="A6287" t="s">
        <v>52</v>
      </c>
      <c r="B6287" t="s">
        <v>51</v>
      </c>
      <c r="C6287" t="str">
        <f>IFERROR(VLOOKUP(B6287,$N$3:$O$14,2,FALSE),"error")</f>
        <v>SlowRobot</v>
      </c>
      <c r="D6287">
        <f>IF(E6287&gt;=($M$18-6),1,0)</f>
        <v>0</v>
      </c>
      <c r="E6287" s="1">
        <v>44657</v>
      </c>
      <c r="F6287" t="s">
        <v>1</v>
      </c>
      <c r="G6287">
        <v>0</v>
      </c>
      <c r="H6287" s="4">
        <v>43</v>
      </c>
      <c r="I6287" s="3">
        <v>0.06</v>
      </c>
      <c r="J6287" s="3">
        <f>IFERROR((I6287/H6287)*1000,0)</f>
        <v>1.3953488372093024</v>
      </c>
      <c r="K6287" s="2">
        <v>0.45240000000000002</v>
      </c>
    </row>
    <row r="6288" spans="1:11" x14ac:dyDescent="0.35">
      <c r="A6288" t="s">
        <v>162</v>
      </c>
      <c r="B6288" t="s">
        <v>51</v>
      </c>
      <c r="C6288" t="str">
        <f>IFERROR(VLOOKUP(B6288,$N$3:$O$14,2,FALSE),"error")</f>
        <v>SlowRobot</v>
      </c>
      <c r="D6288">
        <f>IF(E6288&gt;=($M$18-6),1,0)</f>
        <v>0</v>
      </c>
      <c r="E6288" s="1">
        <v>44657</v>
      </c>
      <c r="F6288" t="s">
        <v>5</v>
      </c>
      <c r="G6288">
        <v>60</v>
      </c>
      <c r="H6288" s="4">
        <v>659</v>
      </c>
      <c r="I6288" s="3">
        <v>0.68</v>
      </c>
      <c r="J6288" s="3">
        <f>IFERROR((I6288/H6288)*1000,0)</f>
        <v>1.0318664643399089</v>
      </c>
      <c r="K6288" s="2">
        <v>0.77910000000000001</v>
      </c>
    </row>
    <row r="6289" spans="1:11" x14ac:dyDescent="0.35">
      <c r="A6289" t="s">
        <v>162</v>
      </c>
      <c r="B6289" t="s">
        <v>51</v>
      </c>
      <c r="C6289" t="str">
        <f>IFERROR(VLOOKUP(B6289,$N$3:$O$14,2,FALSE),"error")</f>
        <v>SlowRobot</v>
      </c>
      <c r="D6289">
        <f>IF(E6289&gt;=($M$18-6),1,0)</f>
        <v>0</v>
      </c>
      <c r="E6289" s="1">
        <v>44657</v>
      </c>
      <c r="F6289" t="s">
        <v>4</v>
      </c>
      <c r="G6289">
        <v>110</v>
      </c>
      <c r="H6289" s="4">
        <v>7744</v>
      </c>
      <c r="I6289" s="3">
        <v>8.83</v>
      </c>
      <c r="J6289" s="3">
        <f>IFERROR((I6289/H6289)*1000,0)</f>
        <v>1.1402376033057853</v>
      </c>
      <c r="K6289" s="2">
        <v>0.27960000000000002</v>
      </c>
    </row>
    <row r="6290" spans="1:11" x14ac:dyDescent="0.35">
      <c r="A6290" t="s">
        <v>162</v>
      </c>
      <c r="B6290" t="s">
        <v>51</v>
      </c>
      <c r="C6290" t="str">
        <f>IFERROR(VLOOKUP(B6290,$N$3:$O$14,2,FALSE),"error")</f>
        <v>SlowRobot</v>
      </c>
      <c r="D6290">
        <f>IF(E6290&gt;=($M$18-6),1,0)</f>
        <v>0</v>
      </c>
      <c r="E6290" s="1">
        <v>44657</v>
      </c>
      <c r="F6290" t="s">
        <v>1</v>
      </c>
      <c r="G6290">
        <v>37</v>
      </c>
      <c r="H6290" s="4">
        <v>206</v>
      </c>
      <c r="I6290" s="3">
        <v>0.19</v>
      </c>
      <c r="J6290" s="3">
        <f>IFERROR((I6290/H6290)*1000,0)</f>
        <v>0.92233009708737868</v>
      </c>
      <c r="K6290" s="2">
        <v>0.45590000000000003</v>
      </c>
    </row>
    <row r="6291" spans="1:11" x14ac:dyDescent="0.35">
      <c r="A6291" t="s">
        <v>50</v>
      </c>
      <c r="B6291" t="s">
        <v>38</v>
      </c>
      <c r="C6291" t="str">
        <f>IFERROR(VLOOKUP(B6291,$N$3:$O$14,2,FALSE),"error")</f>
        <v>WarHistoryOnline</v>
      </c>
      <c r="D6291">
        <f>IF(E6291&gt;=($M$18-6),1,0)</f>
        <v>0</v>
      </c>
      <c r="E6291" s="1">
        <v>44657</v>
      </c>
      <c r="F6291" t="s">
        <v>5</v>
      </c>
      <c r="G6291" s="5">
        <v>1033</v>
      </c>
      <c r="H6291" s="4">
        <v>26458</v>
      </c>
      <c r="I6291" s="3">
        <v>16.28</v>
      </c>
      <c r="J6291" s="3">
        <f>IFERROR((I6291/H6291)*1000,0)</f>
        <v>0.61531483861214009</v>
      </c>
      <c r="K6291" s="2">
        <v>0.94399999999999995</v>
      </c>
    </row>
    <row r="6292" spans="1:11" x14ac:dyDescent="0.35">
      <c r="A6292" t="s">
        <v>49</v>
      </c>
      <c r="B6292" t="s">
        <v>38</v>
      </c>
      <c r="C6292" t="str">
        <f>IFERROR(VLOOKUP(B6292,$N$3:$O$14,2,FALSE),"error")</f>
        <v>WarHistoryOnline</v>
      </c>
      <c r="D6292">
        <f>IF(E6292&gt;=($M$18-6),1,0)</f>
        <v>0</v>
      </c>
      <c r="E6292" s="1">
        <v>44657</v>
      </c>
      <c r="F6292" t="s">
        <v>6</v>
      </c>
      <c r="G6292">
        <v>0</v>
      </c>
      <c r="H6292" s="4">
        <v>5</v>
      </c>
      <c r="I6292" s="3">
        <v>0.01</v>
      </c>
      <c r="J6292" s="3">
        <f>IFERROR((I6292/H6292)*1000,0)</f>
        <v>2</v>
      </c>
      <c r="K6292" s="2">
        <v>1</v>
      </c>
    </row>
    <row r="6293" spans="1:11" x14ac:dyDescent="0.35">
      <c r="A6293" t="s">
        <v>49</v>
      </c>
      <c r="B6293" t="s">
        <v>38</v>
      </c>
      <c r="C6293" t="str">
        <f>IFERROR(VLOOKUP(B6293,$N$3:$O$14,2,FALSE),"error")</f>
        <v>WarHistoryOnline</v>
      </c>
      <c r="D6293">
        <f>IF(E6293&gt;=($M$18-6),1,0)</f>
        <v>0</v>
      </c>
      <c r="E6293" s="1">
        <v>44657</v>
      </c>
      <c r="F6293" t="s">
        <v>5</v>
      </c>
      <c r="G6293">
        <v>168</v>
      </c>
      <c r="H6293" s="4">
        <v>6543</v>
      </c>
      <c r="I6293" s="3">
        <v>2.4300000000000002</v>
      </c>
      <c r="J6293" s="3">
        <f>IFERROR((I6293/H6293)*1000,0)</f>
        <v>0.37138927097661628</v>
      </c>
      <c r="K6293" s="2">
        <v>0.96640000000000004</v>
      </c>
    </row>
    <row r="6294" spans="1:11" x14ac:dyDescent="0.35">
      <c r="A6294" t="s">
        <v>49</v>
      </c>
      <c r="B6294" t="s">
        <v>38</v>
      </c>
      <c r="C6294" t="str">
        <f>IFERROR(VLOOKUP(B6294,$N$3:$O$14,2,FALSE),"error")</f>
        <v>WarHistoryOnline</v>
      </c>
      <c r="D6294">
        <f>IF(E6294&gt;=($M$18-6),1,0)</f>
        <v>0</v>
      </c>
      <c r="E6294" s="1">
        <v>44657</v>
      </c>
      <c r="F6294" t="s">
        <v>4</v>
      </c>
      <c r="G6294" s="5">
        <v>3395</v>
      </c>
      <c r="H6294" s="4">
        <v>434248</v>
      </c>
      <c r="I6294" s="3">
        <v>185.41</v>
      </c>
      <c r="J6294" s="3">
        <f>IFERROR((I6294/H6294)*1000,0)</f>
        <v>0.4269679998526188</v>
      </c>
      <c r="K6294" s="2">
        <v>0.98270000000000002</v>
      </c>
    </row>
    <row r="6295" spans="1:11" x14ac:dyDescent="0.35">
      <c r="A6295" t="s">
        <v>49</v>
      </c>
      <c r="B6295" t="s">
        <v>38</v>
      </c>
      <c r="C6295" t="str">
        <f>IFERROR(VLOOKUP(B6295,$N$3:$O$14,2,FALSE),"error")</f>
        <v>WarHistoryOnline</v>
      </c>
      <c r="D6295">
        <f>IF(E6295&gt;=($M$18-6),1,0)</f>
        <v>0</v>
      </c>
      <c r="E6295" s="1">
        <v>44657</v>
      </c>
      <c r="F6295" t="s">
        <v>1</v>
      </c>
      <c r="G6295" s="5">
        <v>1138</v>
      </c>
      <c r="H6295" s="4">
        <v>79829</v>
      </c>
      <c r="I6295" s="3">
        <v>22.1</v>
      </c>
      <c r="J6295" s="3">
        <f>IFERROR((I6295/H6295)*1000,0)</f>
        <v>0.27684174923899835</v>
      </c>
      <c r="K6295" s="2">
        <v>0.98299999999999998</v>
      </c>
    </row>
    <row r="6296" spans="1:11" x14ac:dyDescent="0.35">
      <c r="A6296" t="s">
        <v>48</v>
      </c>
      <c r="B6296" t="s">
        <v>38</v>
      </c>
      <c r="C6296" t="str">
        <f>IFERROR(VLOOKUP(B6296,$N$3:$O$14,2,FALSE),"error")</f>
        <v>WarHistoryOnline</v>
      </c>
      <c r="D6296">
        <f>IF(E6296&gt;=($M$18-6),1,0)</f>
        <v>0</v>
      </c>
      <c r="E6296" s="1">
        <v>44657</v>
      </c>
      <c r="F6296" t="s">
        <v>6</v>
      </c>
      <c r="G6296">
        <v>0</v>
      </c>
      <c r="H6296" s="4">
        <v>2</v>
      </c>
      <c r="I6296" s="3">
        <v>0</v>
      </c>
      <c r="J6296" s="3">
        <f>IFERROR((I6296/H6296)*1000,0)</f>
        <v>0</v>
      </c>
      <c r="K6296" s="2">
        <v>0</v>
      </c>
    </row>
    <row r="6297" spans="1:11" x14ac:dyDescent="0.35">
      <c r="A6297" t="s">
        <v>48</v>
      </c>
      <c r="B6297" t="s">
        <v>38</v>
      </c>
      <c r="C6297" t="str">
        <f>IFERROR(VLOOKUP(B6297,$N$3:$O$14,2,FALSE),"error")</f>
        <v>WarHistoryOnline</v>
      </c>
      <c r="D6297">
        <f>IF(E6297&gt;=($M$18-6),1,0)</f>
        <v>0</v>
      </c>
      <c r="E6297" s="1">
        <v>44657</v>
      </c>
      <c r="F6297" t="s">
        <v>5</v>
      </c>
      <c r="G6297">
        <v>291</v>
      </c>
      <c r="H6297" s="4">
        <v>10759</v>
      </c>
      <c r="I6297" s="3">
        <v>10.9</v>
      </c>
      <c r="J6297" s="3">
        <f>IFERROR((I6297/H6297)*1000,0)</f>
        <v>1.0131053071846827</v>
      </c>
      <c r="K6297" s="2">
        <v>0.66039999999999999</v>
      </c>
    </row>
    <row r="6298" spans="1:11" x14ac:dyDescent="0.35">
      <c r="A6298" t="s">
        <v>48</v>
      </c>
      <c r="B6298" t="s">
        <v>38</v>
      </c>
      <c r="C6298" t="str">
        <f>IFERROR(VLOOKUP(B6298,$N$3:$O$14,2,FALSE),"error")</f>
        <v>WarHistoryOnline</v>
      </c>
      <c r="D6298">
        <f>IF(E6298&gt;=($M$18-6),1,0)</f>
        <v>0</v>
      </c>
      <c r="E6298" s="1">
        <v>44657</v>
      </c>
      <c r="F6298" t="s">
        <v>4</v>
      </c>
      <c r="G6298">
        <v>19</v>
      </c>
      <c r="H6298" s="4">
        <v>408</v>
      </c>
      <c r="I6298" s="3">
        <v>0.51</v>
      </c>
      <c r="J6298" s="3">
        <f>IFERROR((I6298/H6298)*1000,0)</f>
        <v>1.25</v>
      </c>
      <c r="K6298" s="2">
        <v>3.4700000000000002E-2</v>
      </c>
    </row>
    <row r="6299" spans="1:11" x14ac:dyDescent="0.35">
      <c r="A6299" t="s">
        <v>48</v>
      </c>
      <c r="B6299" t="s">
        <v>38</v>
      </c>
      <c r="C6299" t="str">
        <f>IFERROR(VLOOKUP(B6299,$N$3:$O$14,2,FALSE),"error")</f>
        <v>WarHistoryOnline</v>
      </c>
      <c r="D6299">
        <f>IF(E6299&gt;=($M$18-6),1,0)</f>
        <v>0</v>
      </c>
      <c r="E6299" s="1">
        <v>44657</v>
      </c>
      <c r="F6299" t="s">
        <v>1</v>
      </c>
      <c r="G6299">
        <v>436</v>
      </c>
      <c r="H6299" s="4">
        <v>13515</v>
      </c>
      <c r="I6299" s="3">
        <v>11.18</v>
      </c>
      <c r="J6299" s="3">
        <f>IFERROR((I6299/H6299)*1000,0)</f>
        <v>0.82722900480947092</v>
      </c>
      <c r="K6299" s="2">
        <v>0.64839999999999998</v>
      </c>
    </row>
    <row r="6300" spans="1:11" x14ac:dyDescent="0.35">
      <c r="A6300" t="s">
        <v>47</v>
      </c>
      <c r="B6300" t="s">
        <v>38</v>
      </c>
      <c r="C6300" t="str">
        <f>IFERROR(VLOOKUP(B6300,$N$3:$O$14,2,FALSE),"error")</f>
        <v>WarHistoryOnline</v>
      </c>
      <c r="D6300">
        <f>IF(E6300&gt;=($M$18-6),1,0)</f>
        <v>0</v>
      </c>
      <c r="E6300" s="1">
        <v>44657</v>
      </c>
      <c r="F6300" t="s">
        <v>6</v>
      </c>
      <c r="G6300">
        <v>0</v>
      </c>
      <c r="H6300" s="4">
        <v>18</v>
      </c>
      <c r="I6300" s="3">
        <v>0.02</v>
      </c>
      <c r="J6300" s="3">
        <f>IFERROR((I6300/H6300)*1000,0)</f>
        <v>1.1111111111111112</v>
      </c>
      <c r="K6300" s="2">
        <v>0.77780000000000005</v>
      </c>
    </row>
    <row r="6301" spans="1:11" x14ac:dyDescent="0.35">
      <c r="A6301" t="s">
        <v>47</v>
      </c>
      <c r="B6301" t="s">
        <v>38</v>
      </c>
      <c r="C6301" t="str">
        <f>IFERROR(VLOOKUP(B6301,$N$3:$O$14,2,FALSE),"error")</f>
        <v>WarHistoryOnline</v>
      </c>
      <c r="D6301">
        <f>IF(E6301&gt;=($M$18-6),1,0)</f>
        <v>0</v>
      </c>
      <c r="E6301" s="1">
        <v>44657</v>
      </c>
      <c r="F6301" t="s">
        <v>5</v>
      </c>
      <c r="G6301">
        <v>902</v>
      </c>
      <c r="H6301" s="4">
        <v>95570</v>
      </c>
      <c r="I6301" s="3">
        <v>76.69</v>
      </c>
      <c r="J6301" s="3">
        <f>IFERROR((I6301/H6301)*1000,0)</f>
        <v>0.80244846709218376</v>
      </c>
      <c r="K6301" s="2">
        <v>0.93700000000000006</v>
      </c>
    </row>
    <row r="6302" spans="1:11" x14ac:dyDescent="0.35">
      <c r="A6302" t="s">
        <v>47</v>
      </c>
      <c r="B6302" t="s">
        <v>38</v>
      </c>
      <c r="C6302" t="str">
        <f>IFERROR(VLOOKUP(B6302,$N$3:$O$14,2,FALSE),"error")</f>
        <v>WarHistoryOnline</v>
      </c>
      <c r="D6302">
        <f>IF(E6302&gt;=($M$18-6),1,0)</f>
        <v>0</v>
      </c>
      <c r="E6302" s="1">
        <v>44657</v>
      </c>
      <c r="F6302" t="s">
        <v>4</v>
      </c>
      <c r="G6302">
        <v>27</v>
      </c>
      <c r="H6302" s="4">
        <v>432</v>
      </c>
      <c r="I6302" s="3">
        <v>0.43</v>
      </c>
      <c r="J6302" s="3">
        <f>IFERROR((I6302/H6302)*1000,0)</f>
        <v>0.99537037037037046</v>
      </c>
      <c r="K6302" s="2">
        <v>9.3200000000000005E-2</v>
      </c>
    </row>
    <row r="6303" spans="1:11" x14ac:dyDescent="0.35">
      <c r="A6303" t="s">
        <v>47</v>
      </c>
      <c r="B6303" t="s">
        <v>38</v>
      </c>
      <c r="C6303" t="str">
        <f>IFERROR(VLOOKUP(B6303,$N$3:$O$14,2,FALSE),"error")</f>
        <v>WarHistoryOnline</v>
      </c>
      <c r="D6303">
        <f>IF(E6303&gt;=($M$18-6),1,0)</f>
        <v>0</v>
      </c>
      <c r="E6303" s="1">
        <v>44657</v>
      </c>
      <c r="F6303" t="s">
        <v>1</v>
      </c>
      <c r="G6303">
        <v>876</v>
      </c>
      <c r="H6303" s="4">
        <v>75664</v>
      </c>
      <c r="I6303" s="3">
        <v>23.93</v>
      </c>
      <c r="J6303" s="3">
        <f>IFERROR((I6303/H6303)*1000,0)</f>
        <v>0.31626665256925351</v>
      </c>
      <c r="K6303" s="2">
        <v>0.96799999999999997</v>
      </c>
    </row>
    <row r="6304" spans="1:11" x14ac:dyDescent="0.35">
      <c r="A6304" t="s">
        <v>46</v>
      </c>
      <c r="B6304" t="s">
        <v>38</v>
      </c>
      <c r="C6304" t="str">
        <f>IFERROR(VLOOKUP(B6304,$N$3:$O$14,2,FALSE),"error")</f>
        <v>WarHistoryOnline</v>
      </c>
      <c r="D6304">
        <f>IF(E6304&gt;=($M$18-6),1,0)</f>
        <v>0</v>
      </c>
      <c r="E6304" s="1">
        <v>44657</v>
      </c>
      <c r="F6304" t="s">
        <v>5</v>
      </c>
      <c r="G6304">
        <v>4</v>
      </c>
      <c r="H6304" s="4">
        <v>276</v>
      </c>
      <c r="I6304" s="3">
        <v>0.3</v>
      </c>
      <c r="J6304" s="3">
        <f>IFERROR((I6304/H6304)*1000,0)</f>
        <v>1.0869565217391304</v>
      </c>
      <c r="K6304" s="2">
        <v>0.70550000000000002</v>
      </c>
    </row>
    <row r="6305" spans="1:11" x14ac:dyDescent="0.35">
      <c r="A6305" t="s">
        <v>46</v>
      </c>
      <c r="B6305" t="s">
        <v>38</v>
      </c>
      <c r="C6305" t="str">
        <f>IFERROR(VLOOKUP(B6305,$N$3:$O$14,2,FALSE),"error")</f>
        <v>WarHistoryOnline</v>
      </c>
      <c r="D6305">
        <f>IF(E6305&gt;=($M$18-6),1,0)</f>
        <v>0</v>
      </c>
      <c r="E6305" s="1">
        <v>44657</v>
      </c>
      <c r="F6305" t="s">
        <v>4</v>
      </c>
      <c r="G6305" s="5">
        <v>1289</v>
      </c>
      <c r="H6305" s="4">
        <v>72163</v>
      </c>
      <c r="I6305" s="3">
        <v>82.51</v>
      </c>
      <c r="J6305" s="3">
        <f>IFERROR((I6305/H6305)*1000,0)</f>
        <v>1.1433837285035269</v>
      </c>
      <c r="K6305" s="2">
        <v>0.80110000000000003</v>
      </c>
    </row>
    <row r="6306" spans="1:11" x14ac:dyDescent="0.35">
      <c r="A6306" t="s">
        <v>46</v>
      </c>
      <c r="B6306" t="s">
        <v>38</v>
      </c>
      <c r="C6306" t="str">
        <f>IFERROR(VLOOKUP(B6306,$N$3:$O$14,2,FALSE),"error")</f>
        <v>WarHistoryOnline</v>
      </c>
      <c r="D6306">
        <f>IF(E6306&gt;=($M$18-6),1,0)</f>
        <v>0</v>
      </c>
      <c r="E6306" s="1">
        <v>44657</v>
      </c>
      <c r="F6306" t="s">
        <v>1</v>
      </c>
      <c r="G6306">
        <v>20</v>
      </c>
      <c r="H6306" s="4">
        <v>1814</v>
      </c>
      <c r="I6306" s="3">
        <v>2.48</v>
      </c>
      <c r="J6306" s="3">
        <f>IFERROR((I6306/H6306)*1000,0)</f>
        <v>1.3671444321940462</v>
      </c>
      <c r="K6306" s="2">
        <v>0.75839999999999996</v>
      </c>
    </row>
    <row r="6307" spans="1:11" x14ac:dyDescent="0.35">
      <c r="A6307" t="s">
        <v>45</v>
      </c>
      <c r="B6307" t="s">
        <v>38</v>
      </c>
      <c r="C6307" t="str">
        <f>IFERROR(VLOOKUP(B6307,$N$3:$O$14,2,FALSE),"error")</f>
        <v>WarHistoryOnline</v>
      </c>
      <c r="D6307">
        <f>IF(E6307&gt;=($M$18-6),1,0)</f>
        <v>0</v>
      </c>
      <c r="E6307" s="1">
        <v>44657</v>
      </c>
      <c r="F6307" t="s">
        <v>6</v>
      </c>
      <c r="G6307">
        <v>0</v>
      </c>
      <c r="H6307" s="4">
        <v>9</v>
      </c>
      <c r="I6307" s="3">
        <v>0.01</v>
      </c>
      <c r="J6307" s="3">
        <f>IFERROR((I6307/H6307)*1000,0)</f>
        <v>1.1111111111111112</v>
      </c>
      <c r="K6307" s="2">
        <v>0.55559999999999998</v>
      </c>
    </row>
    <row r="6308" spans="1:11" x14ac:dyDescent="0.35">
      <c r="A6308" t="s">
        <v>45</v>
      </c>
      <c r="B6308" t="s">
        <v>38</v>
      </c>
      <c r="C6308" t="str">
        <f>IFERROR(VLOOKUP(B6308,$N$3:$O$14,2,FALSE),"error")</f>
        <v>WarHistoryOnline</v>
      </c>
      <c r="D6308">
        <f>IF(E6308&gt;=($M$18-6),1,0)</f>
        <v>0</v>
      </c>
      <c r="E6308" s="1">
        <v>44657</v>
      </c>
      <c r="F6308" t="s">
        <v>5</v>
      </c>
      <c r="G6308">
        <v>467</v>
      </c>
      <c r="H6308" s="4">
        <v>20109</v>
      </c>
      <c r="I6308" s="3">
        <v>18.809999999999999</v>
      </c>
      <c r="J6308" s="3">
        <f>IFERROR((I6308/H6308)*1000,0)</f>
        <v>0.93540205877965088</v>
      </c>
      <c r="K6308" s="2">
        <v>0.81459999999999999</v>
      </c>
    </row>
    <row r="6309" spans="1:11" x14ac:dyDescent="0.35">
      <c r="A6309" t="s">
        <v>45</v>
      </c>
      <c r="B6309" t="s">
        <v>38</v>
      </c>
      <c r="C6309" t="str">
        <f>IFERROR(VLOOKUP(B6309,$N$3:$O$14,2,FALSE),"error")</f>
        <v>WarHistoryOnline</v>
      </c>
      <c r="D6309">
        <f>IF(E6309&gt;=($M$18-6),1,0)</f>
        <v>0</v>
      </c>
      <c r="E6309" s="1">
        <v>44657</v>
      </c>
      <c r="F6309" t="s">
        <v>4</v>
      </c>
      <c r="G6309">
        <v>34</v>
      </c>
      <c r="H6309" s="4">
        <v>249</v>
      </c>
      <c r="I6309" s="3">
        <v>0.12</v>
      </c>
      <c r="J6309" s="3">
        <f>IFERROR((I6309/H6309)*1000,0)</f>
        <v>0.48192771084337349</v>
      </c>
      <c r="K6309" s="2">
        <v>0.45529999999999998</v>
      </c>
    </row>
    <row r="6310" spans="1:11" x14ac:dyDescent="0.35">
      <c r="A6310" t="s">
        <v>45</v>
      </c>
      <c r="B6310" t="s">
        <v>38</v>
      </c>
      <c r="C6310" t="str">
        <f>IFERROR(VLOOKUP(B6310,$N$3:$O$14,2,FALSE),"error")</f>
        <v>WarHistoryOnline</v>
      </c>
      <c r="D6310">
        <f>IF(E6310&gt;=($M$18-6),1,0)</f>
        <v>0</v>
      </c>
      <c r="E6310" s="1">
        <v>44657</v>
      </c>
      <c r="F6310" t="s">
        <v>1</v>
      </c>
      <c r="G6310">
        <v>219</v>
      </c>
      <c r="H6310" s="4">
        <v>16884</v>
      </c>
      <c r="I6310" s="3">
        <v>7.33</v>
      </c>
      <c r="J6310" s="3">
        <f>IFERROR((I6310/H6310)*1000,0)</f>
        <v>0.43413882966121775</v>
      </c>
      <c r="K6310" s="2">
        <v>0.86229999999999996</v>
      </c>
    </row>
    <row r="6311" spans="1:11" x14ac:dyDescent="0.35">
      <c r="A6311" t="s">
        <v>44</v>
      </c>
      <c r="B6311" t="s">
        <v>38</v>
      </c>
      <c r="C6311" t="str">
        <f>IFERROR(VLOOKUP(B6311,$N$3:$O$14,2,FALSE),"error")</f>
        <v>WarHistoryOnline</v>
      </c>
      <c r="D6311">
        <f>IF(E6311&gt;=($M$18-6),1,0)</f>
        <v>0</v>
      </c>
      <c r="E6311" s="1">
        <v>44657</v>
      </c>
      <c r="F6311" t="s">
        <v>6</v>
      </c>
      <c r="G6311">
        <v>0</v>
      </c>
      <c r="H6311" s="4">
        <v>5</v>
      </c>
      <c r="I6311" s="3">
        <v>0.01</v>
      </c>
      <c r="J6311" s="3">
        <f>IFERROR((I6311/H6311)*1000,0)</f>
        <v>2</v>
      </c>
      <c r="K6311" s="2">
        <v>1</v>
      </c>
    </row>
    <row r="6312" spans="1:11" x14ac:dyDescent="0.35">
      <c r="A6312" t="s">
        <v>44</v>
      </c>
      <c r="B6312" t="s">
        <v>38</v>
      </c>
      <c r="C6312" t="str">
        <f>IFERROR(VLOOKUP(B6312,$N$3:$O$14,2,FALSE),"error")</f>
        <v>WarHistoryOnline</v>
      </c>
      <c r="D6312">
        <f>IF(E6312&gt;=($M$18-6),1,0)</f>
        <v>0</v>
      </c>
      <c r="E6312" s="1">
        <v>44657</v>
      </c>
      <c r="F6312" t="s">
        <v>5</v>
      </c>
      <c r="G6312">
        <v>785</v>
      </c>
      <c r="H6312" s="4">
        <v>30057</v>
      </c>
      <c r="I6312" s="3">
        <v>23.42</v>
      </c>
      <c r="J6312" s="3">
        <f>IFERROR((I6312/H6312)*1000,0)</f>
        <v>0.77918621286222844</v>
      </c>
      <c r="K6312" s="2">
        <v>0.67469999999999997</v>
      </c>
    </row>
    <row r="6313" spans="1:11" x14ac:dyDescent="0.35">
      <c r="A6313" t="s">
        <v>44</v>
      </c>
      <c r="B6313" t="s">
        <v>38</v>
      </c>
      <c r="C6313" t="str">
        <f>IFERROR(VLOOKUP(B6313,$N$3:$O$14,2,FALSE),"error")</f>
        <v>WarHistoryOnline</v>
      </c>
      <c r="D6313">
        <f>IF(E6313&gt;=($M$18-6),1,0)</f>
        <v>0</v>
      </c>
      <c r="E6313" s="1">
        <v>44657</v>
      </c>
      <c r="F6313" t="s">
        <v>4</v>
      </c>
      <c r="G6313" s="5">
        <v>1551</v>
      </c>
      <c r="H6313" s="4">
        <v>142821</v>
      </c>
      <c r="I6313" s="3">
        <v>100.95</v>
      </c>
      <c r="J6313" s="3">
        <f>IFERROR((I6313/H6313)*1000,0)</f>
        <v>0.70682882769340649</v>
      </c>
      <c r="K6313" s="2">
        <v>0.69430000000000003</v>
      </c>
    </row>
    <row r="6314" spans="1:11" x14ac:dyDescent="0.35">
      <c r="A6314" t="s">
        <v>44</v>
      </c>
      <c r="B6314" t="s">
        <v>38</v>
      </c>
      <c r="C6314" t="str">
        <f>IFERROR(VLOOKUP(B6314,$N$3:$O$14,2,FALSE),"error")</f>
        <v>WarHistoryOnline</v>
      </c>
      <c r="D6314">
        <f>IF(E6314&gt;=($M$18-6),1,0)</f>
        <v>0</v>
      </c>
      <c r="E6314" s="1">
        <v>44657</v>
      </c>
      <c r="F6314" t="s">
        <v>1</v>
      </c>
      <c r="G6314">
        <v>464</v>
      </c>
      <c r="H6314" s="4">
        <v>29511</v>
      </c>
      <c r="I6314" s="3">
        <v>13.33</v>
      </c>
      <c r="J6314" s="3">
        <f>IFERROR((I6314/H6314)*1000,0)</f>
        <v>0.45169597777100068</v>
      </c>
      <c r="K6314" s="2">
        <v>0.73839999999999995</v>
      </c>
    </row>
    <row r="6315" spans="1:11" x14ac:dyDescent="0.35">
      <c r="A6315" t="s">
        <v>43</v>
      </c>
      <c r="B6315" t="s">
        <v>38</v>
      </c>
      <c r="C6315" t="str">
        <f>IFERROR(VLOOKUP(B6315,$N$3:$O$14,2,FALSE),"error")</f>
        <v>WarHistoryOnline</v>
      </c>
      <c r="D6315">
        <f>IF(E6315&gt;=($M$18-6),1,0)</f>
        <v>0</v>
      </c>
      <c r="E6315" s="1">
        <v>44657</v>
      </c>
      <c r="F6315" t="s">
        <v>6</v>
      </c>
      <c r="G6315">
        <v>0</v>
      </c>
      <c r="H6315" s="4">
        <v>7</v>
      </c>
      <c r="I6315" s="3">
        <v>0.01</v>
      </c>
      <c r="J6315" s="3">
        <f>IFERROR((I6315/H6315)*1000,0)</f>
        <v>1.4285714285714286</v>
      </c>
      <c r="K6315" s="2">
        <v>0.57140000000000002</v>
      </c>
    </row>
    <row r="6316" spans="1:11" x14ac:dyDescent="0.35">
      <c r="A6316" t="s">
        <v>43</v>
      </c>
      <c r="B6316" t="s">
        <v>38</v>
      </c>
      <c r="C6316" t="str">
        <f>IFERROR(VLOOKUP(B6316,$N$3:$O$14,2,FALSE),"error")</f>
        <v>WarHistoryOnline</v>
      </c>
      <c r="D6316">
        <f>IF(E6316&gt;=($M$18-6),1,0)</f>
        <v>0</v>
      </c>
      <c r="E6316" s="1">
        <v>44657</v>
      </c>
      <c r="F6316" t="s">
        <v>5</v>
      </c>
      <c r="G6316">
        <v>690</v>
      </c>
      <c r="H6316" s="4">
        <v>25451</v>
      </c>
      <c r="I6316" s="3">
        <v>18.739999999999998</v>
      </c>
      <c r="J6316" s="3">
        <f>IFERROR((I6316/H6316)*1000,0)</f>
        <v>0.73631684413186116</v>
      </c>
      <c r="K6316" s="2">
        <v>0.66210000000000002</v>
      </c>
    </row>
    <row r="6317" spans="1:11" x14ac:dyDescent="0.35">
      <c r="A6317" t="s">
        <v>43</v>
      </c>
      <c r="B6317" t="s">
        <v>38</v>
      </c>
      <c r="C6317" t="str">
        <f>IFERROR(VLOOKUP(B6317,$N$3:$O$14,2,FALSE),"error")</f>
        <v>WarHistoryOnline</v>
      </c>
      <c r="D6317">
        <f>IF(E6317&gt;=($M$18-6),1,0)</f>
        <v>0</v>
      </c>
      <c r="E6317" s="1">
        <v>44657</v>
      </c>
      <c r="F6317" t="s">
        <v>160</v>
      </c>
      <c r="G6317">
        <v>1</v>
      </c>
      <c r="H6317" s="4">
        <v>0</v>
      </c>
      <c r="I6317" s="3">
        <v>0</v>
      </c>
      <c r="J6317" s="3">
        <f>IFERROR((I6317/H6317)*1000,0)</f>
        <v>0</v>
      </c>
      <c r="K6317" s="2">
        <v>0</v>
      </c>
    </row>
    <row r="6318" spans="1:11" x14ac:dyDescent="0.35">
      <c r="A6318" t="s">
        <v>43</v>
      </c>
      <c r="B6318" t="s">
        <v>38</v>
      </c>
      <c r="C6318" t="str">
        <f>IFERROR(VLOOKUP(B6318,$N$3:$O$14,2,FALSE),"error")</f>
        <v>WarHistoryOnline</v>
      </c>
      <c r="D6318">
        <f>IF(E6318&gt;=($M$18-6),1,0)</f>
        <v>0</v>
      </c>
      <c r="E6318" s="1">
        <v>44657</v>
      </c>
      <c r="F6318" t="s">
        <v>4</v>
      </c>
      <c r="G6318" s="5">
        <v>1504</v>
      </c>
      <c r="H6318" s="4">
        <v>127435</v>
      </c>
      <c r="I6318" s="3">
        <v>82.74</v>
      </c>
      <c r="J6318" s="3">
        <f>IFERROR((I6318/H6318)*1000,0)</f>
        <v>0.64927217797308434</v>
      </c>
      <c r="K6318" s="2">
        <v>0.67920000000000003</v>
      </c>
    </row>
    <row r="6319" spans="1:11" x14ac:dyDescent="0.35">
      <c r="A6319" t="s">
        <v>43</v>
      </c>
      <c r="B6319" t="s">
        <v>38</v>
      </c>
      <c r="C6319" t="str">
        <f>IFERROR(VLOOKUP(B6319,$N$3:$O$14,2,FALSE),"error")</f>
        <v>WarHistoryOnline</v>
      </c>
      <c r="D6319">
        <f>IF(E6319&gt;=($M$18-6),1,0)</f>
        <v>0</v>
      </c>
      <c r="E6319" s="1">
        <v>44657</v>
      </c>
      <c r="F6319" t="s">
        <v>1</v>
      </c>
      <c r="G6319">
        <v>486</v>
      </c>
      <c r="H6319" s="4">
        <v>27160</v>
      </c>
      <c r="I6319" s="3">
        <v>10.75</v>
      </c>
      <c r="J6319" s="3">
        <f>IFERROR((I6319/H6319)*1000,0)</f>
        <v>0.39580265095729011</v>
      </c>
      <c r="K6319" s="2">
        <v>0.73409999999999997</v>
      </c>
    </row>
    <row r="6320" spans="1:11" x14ac:dyDescent="0.35">
      <c r="A6320" t="s">
        <v>42</v>
      </c>
      <c r="B6320" t="s">
        <v>38</v>
      </c>
      <c r="C6320" t="str">
        <f>IFERROR(VLOOKUP(B6320,$N$3:$O$14,2,FALSE),"error")</f>
        <v>WarHistoryOnline</v>
      </c>
      <c r="D6320">
        <f>IF(E6320&gt;=($M$18-6),1,0)</f>
        <v>0</v>
      </c>
      <c r="E6320" s="1">
        <v>44657</v>
      </c>
      <c r="F6320" t="s">
        <v>6</v>
      </c>
      <c r="G6320">
        <v>0</v>
      </c>
      <c r="H6320" s="4">
        <v>3</v>
      </c>
      <c r="I6320" s="3">
        <v>0.01</v>
      </c>
      <c r="J6320" s="3">
        <f>IFERROR((I6320/H6320)*1000,0)</f>
        <v>3.3333333333333335</v>
      </c>
      <c r="K6320" s="2">
        <v>0.33329999999999999</v>
      </c>
    </row>
    <row r="6321" spans="1:11" x14ac:dyDescent="0.35">
      <c r="A6321" t="s">
        <v>42</v>
      </c>
      <c r="B6321" t="s">
        <v>38</v>
      </c>
      <c r="C6321" t="str">
        <f>IFERROR(VLOOKUP(B6321,$N$3:$O$14,2,FALSE),"error")</f>
        <v>WarHistoryOnline</v>
      </c>
      <c r="D6321">
        <f>IF(E6321&gt;=($M$18-6),1,0)</f>
        <v>0</v>
      </c>
      <c r="E6321" s="1">
        <v>44657</v>
      </c>
      <c r="F6321" t="s">
        <v>5</v>
      </c>
      <c r="G6321" s="5">
        <v>1115</v>
      </c>
      <c r="H6321" s="4">
        <v>21897</v>
      </c>
      <c r="I6321" s="3">
        <v>16.239999999999998</v>
      </c>
      <c r="J6321" s="3">
        <f>IFERROR((I6321/H6321)*1000,0)</f>
        <v>0.74165410786865771</v>
      </c>
      <c r="K6321" s="2">
        <v>0.64880000000000004</v>
      </c>
    </row>
    <row r="6322" spans="1:11" x14ac:dyDescent="0.35">
      <c r="A6322" t="s">
        <v>42</v>
      </c>
      <c r="B6322" t="s">
        <v>38</v>
      </c>
      <c r="C6322" t="str">
        <f>IFERROR(VLOOKUP(B6322,$N$3:$O$14,2,FALSE),"error")</f>
        <v>WarHistoryOnline</v>
      </c>
      <c r="D6322">
        <f>IF(E6322&gt;=($M$18-6),1,0)</f>
        <v>0</v>
      </c>
      <c r="E6322" s="1">
        <v>44657</v>
      </c>
      <c r="F6322" t="s">
        <v>4</v>
      </c>
      <c r="G6322" s="5">
        <v>1458</v>
      </c>
      <c r="H6322" s="4">
        <v>109879</v>
      </c>
      <c r="I6322" s="3">
        <v>71.05</v>
      </c>
      <c r="J6322" s="3">
        <f>IFERROR((I6322/H6322)*1000,0)</f>
        <v>0.64662037331974265</v>
      </c>
      <c r="K6322" s="2">
        <v>0.67300000000000004</v>
      </c>
    </row>
    <row r="6323" spans="1:11" x14ac:dyDescent="0.35">
      <c r="A6323" t="s">
        <v>42</v>
      </c>
      <c r="B6323" t="s">
        <v>38</v>
      </c>
      <c r="C6323" t="str">
        <f>IFERROR(VLOOKUP(B6323,$N$3:$O$14,2,FALSE),"error")</f>
        <v>WarHistoryOnline</v>
      </c>
      <c r="D6323">
        <f>IF(E6323&gt;=($M$18-6),1,0)</f>
        <v>0</v>
      </c>
      <c r="E6323" s="1">
        <v>44657</v>
      </c>
      <c r="F6323" t="s">
        <v>1</v>
      </c>
      <c r="G6323">
        <v>512</v>
      </c>
      <c r="H6323" s="4">
        <v>23181</v>
      </c>
      <c r="I6323" s="3">
        <v>8.68</v>
      </c>
      <c r="J6323" s="3">
        <f>IFERROR((I6323/H6323)*1000,0)</f>
        <v>0.37444458824036925</v>
      </c>
      <c r="K6323" s="2">
        <v>0.71060000000000001</v>
      </c>
    </row>
    <row r="6324" spans="1:11" x14ac:dyDescent="0.35">
      <c r="A6324" t="s">
        <v>41</v>
      </c>
      <c r="B6324" t="s">
        <v>38</v>
      </c>
      <c r="C6324" t="str">
        <f>IFERROR(VLOOKUP(B6324,$N$3:$O$14,2,FALSE),"error")</f>
        <v>WarHistoryOnline</v>
      </c>
      <c r="D6324">
        <f>IF(E6324&gt;=($M$18-6),1,0)</f>
        <v>0</v>
      </c>
      <c r="E6324" s="1">
        <v>44657</v>
      </c>
      <c r="F6324" t="s">
        <v>6</v>
      </c>
      <c r="G6324">
        <v>0</v>
      </c>
      <c r="H6324" s="4">
        <v>2</v>
      </c>
      <c r="I6324" s="3">
        <v>0.01</v>
      </c>
      <c r="J6324" s="3">
        <f>IFERROR((I6324/H6324)*1000,0)</f>
        <v>5</v>
      </c>
      <c r="K6324" s="2">
        <v>0</v>
      </c>
    </row>
    <row r="6325" spans="1:11" x14ac:dyDescent="0.35">
      <c r="A6325" t="s">
        <v>41</v>
      </c>
      <c r="B6325" t="s">
        <v>38</v>
      </c>
      <c r="C6325" t="str">
        <f>IFERROR(VLOOKUP(B6325,$N$3:$O$14,2,FALSE),"error")</f>
        <v>WarHistoryOnline</v>
      </c>
      <c r="D6325">
        <f>IF(E6325&gt;=($M$18-6),1,0)</f>
        <v>0</v>
      </c>
      <c r="E6325" s="1">
        <v>44657</v>
      </c>
      <c r="F6325" t="s">
        <v>5</v>
      </c>
      <c r="G6325">
        <v>624</v>
      </c>
      <c r="H6325" s="4">
        <v>17781</v>
      </c>
      <c r="I6325" s="3">
        <v>11.72</v>
      </c>
      <c r="J6325" s="3">
        <f>IFERROR((I6325/H6325)*1000,0)</f>
        <v>0.65913053259096788</v>
      </c>
      <c r="K6325" s="2">
        <v>0.62150000000000005</v>
      </c>
    </row>
    <row r="6326" spans="1:11" x14ac:dyDescent="0.35">
      <c r="A6326" t="s">
        <v>41</v>
      </c>
      <c r="B6326" t="s">
        <v>38</v>
      </c>
      <c r="C6326" t="str">
        <f>IFERROR(VLOOKUP(B6326,$N$3:$O$14,2,FALSE),"error")</f>
        <v>WarHistoryOnline</v>
      </c>
      <c r="D6326">
        <f>IF(E6326&gt;=($M$18-6),1,0)</f>
        <v>0</v>
      </c>
      <c r="E6326" s="1">
        <v>44657</v>
      </c>
      <c r="F6326" t="s">
        <v>4</v>
      </c>
      <c r="G6326" s="5">
        <v>1359</v>
      </c>
      <c r="H6326" s="4">
        <v>94506</v>
      </c>
      <c r="I6326" s="3">
        <v>60.3</v>
      </c>
      <c r="J6326" s="3">
        <f>IFERROR((I6326/H6326)*1000,0)</f>
        <v>0.63805472668401997</v>
      </c>
      <c r="K6326" s="2">
        <v>0.66</v>
      </c>
    </row>
    <row r="6327" spans="1:11" x14ac:dyDescent="0.35">
      <c r="A6327" t="s">
        <v>41</v>
      </c>
      <c r="B6327" t="s">
        <v>38</v>
      </c>
      <c r="C6327" t="str">
        <f>IFERROR(VLOOKUP(B6327,$N$3:$O$14,2,FALSE),"error")</f>
        <v>WarHistoryOnline</v>
      </c>
      <c r="D6327">
        <f>IF(E6327&gt;=($M$18-6),1,0)</f>
        <v>0</v>
      </c>
      <c r="E6327" s="1">
        <v>44657</v>
      </c>
      <c r="F6327" t="s">
        <v>1</v>
      </c>
      <c r="G6327">
        <v>511</v>
      </c>
      <c r="H6327" s="4">
        <v>19430</v>
      </c>
      <c r="I6327" s="3">
        <v>7.07</v>
      </c>
      <c r="J6327" s="3">
        <f>IFERROR((I6327/H6327)*1000,0)</f>
        <v>0.36387030365414308</v>
      </c>
      <c r="K6327" s="2">
        <v>0.67300000000000004</v>
      </c>
    </row>
    <row r="6328" spans="1:11" x14ac:dyDescent="0.35">
      <c r="A6328" t="s">
        <v>40</v>
      </c>
      <c r="B6328" t="s">
        <v>38</v>
      </c>
      <c r="C6328" t="str">
        <f>IFERROR(VLOOKUP(B6328,$N$3:$O$14,2,FALSE),"error")</f>
        <v>WarHistoryOnline</v>
      </c>
      <c r="D6328">
        <f>IF(E6328&gt;=($M$18-6),1,0)</f>
        <v>0</v>
      </c>
      <c r="E6328" s="1">
        <v>44657</v>
      </c>
      <c r="F6328" t="s">
        <v>6</v>
      </c>
      <c r="G6328">
        <v>0</v>
      </c>
      <c r="H6328" s="4">
        <v>2</v>
      </c>
      <c r="I6328" s="3">
        <v>0.01</v>
      </c>
      <c r="J6328" s="3">
        <f>IFERROR((I6328/H6328)*1000,0)</f>
        <v>5</v>
      </c>
      <c r="K6328" s="2">
        <v>0</v>
      </c>
    </row>
    <row r="6329" spans="1:11" x14ac:dyDescent="0.35">
      <c r="A6329" t="s">
        <v>40</v>
      </c>
      <c r="B6329" t="s">
        <v>38</v>
      </c>
      <c r="C6329" t="str">
        <f>IFERROR(VLOOKUP(B6329,$N$3:$O$14,2,FALSE),"error")</f>
        <v>WarHistoryOnline</v>
      </c>
      <c r="D6329">
        <f>IF(E6329&gt;=($M$18-6),1,0)</f>
        <v>0</v>
      </c>
      <c r="E6329" s="1">
        <v>44657</v>
      </c>
      <c r="F6329" t="s">
        <v>5</v>
      </c>
      <c r="G6329">
        <v>490</v>
      </c>
      <c r="H6329" s="4">
        <v>14526</v>
      </c>
      <c r="I6329" s="3">
        <v>9.24</v>
      </c>
      <c r="J6329" s="3">
        <f>IFERROR((I6329/H6329)*1000,0)</f>
        <v>0.63610078479966958</v>
      </c>
      <c r="K6329" s="2">
        <v>0.60140000000000005</v>
      </c>
    </row>
    <row r="6330" spans="1:11" x14ac:dyDescent="0.35">
      <c r="A6330" t="s">
        <v>40</v>
      </c>
      <c r="B6330" t="s">
        <v>38</v>
      </c>
      <c r="C6330" t="str">
        <f>IFERROR(VLOOKUP(B6330,$N$3:$O$14,2,FALSE),"error")</f>
        <v>WarHistoryOnline</v>
      </c>
      <c r="D6330">
        <f>IF(E6330&gt;=($M$18-6),1,0)</f>
        <v>0</v>
      </c>
      <c r="E6330" s="1">
        <v>44657</v>
      </c>
      <c r="F6330" t="s">
        <v>4</v>
      </c>
      <c r="G6330" s="5">
        <v>1078</v>
      </c>
      <c r="H6330" s="4">
        <v>78992</v>
      </c>
      <c r="I6330" s="3">
        <v>49.16</v>
      </c>
      <c r="J6330" s="3">
        <f>IFERROR((I6330/H6330)*1000,0)</f>
        <v>0.6223415029370063</v>
      </c>
      <c r="K6330" s="2">
        <v>0.6452</v>
      </c>
    </row>
    <row r="6331" spans="1:11" x14ac:dyDescent="0.35">
      <c r="A6331" t="s">
        <v>40</v>
      </c>
      <c r="B6331" t="s">
        <v>38</v>
      </c>
      <c r="C6331" t="str">
        <f>IFERROR(VLOOKUP(B6331,$N$3:$O$14,2,FALSE),"error")</f>
        <v>WarHistoryOnline</v>
      </c>
      <c r="D6331">
        <f>IF(E6331&gt;=($M$18-6),1,0)</f>
        <v>0</v>
      </c>
      <c r="E6331" s="1">
        <v>44657</v>
      </c>
      <c r="F6331" t="s">
        <v>1</v>
      </c>
      <c r="G6331">
        <v>532</v>
      </c>
      <c r="H6331" s="4">
        <v>16525</v>
      </c>
      <c r="I6331" s="3">
        <v>5.89</v>
      </c>
      <c r="J6331" s="3">
        <f>IFERROR((I6331/H6331)*1000,0)</f>
        <v>0.35642965204236005</v>
      </c>
      <c r="K6331" s="2">
        <v>0.63370000000000004</v>
      </c>
    </row>
    <row r="6332" spans="1:11" x14ac:dyDescent="0.35">
      <c r="A6332" t="s">
        <v>39</v>
      </c>
      <c r="B6332" t="s">
        <v>38</v>
      </c>
      <c r="C6332" t="str">
        <f>IFERROR(VLOOKUP(B6332,$N$3:$O$14,2,FALSE),"error")</f>
        <v>WarHistoryOnline</v>
      </c>
      <c r="D6332">
        <f>IF(E6332&gt;=($M$18-6),1,0)</f>
        <v>0</v>
      </c>
      <c r="E6332" s="1">
        <v>44657</v>
      </c>
      <c r="F6332" t="s">
        <v>6</v>
      </c>
      <c r="G6332">
        <v>0</v>
      </c>
      <c r="H6332" s="4">
        <v>2</v>
      </c>
      <c r="I6332" s="3">
        <v>0.01</v>
      </c>
      <c r="J6332" s="3">
        <f>IFERROR((I6332/H6332)*1000,0)</f>
        <v>5</v>
      </c>
      <c r="K6332" s="2">
        <v>0</v>
      </c>
    </row>
    <row r="6333" spans="1:11" x14ac:dyDescent="0.35">
      <c r="A6333" t="s">
        <v>39</v>
      </c>
      <c r="B6333" t="s">
        <v>38</v>
      </c>
      <c r="C6333" t="str">
        <f>IFERROR(VLOOKUP(B6333,$N$3:$O$14,2,FALSE),"error")</f>
        <v>WarHistoryOnline</v>
      </c>
      <c r="D6333">
        <f>IF(E6333&gt;=($M$18-6),1,0)</f>
        <v>0</v>
      </c>
      <c r="E6333" s="1">
        <v>44657</v>
      </c>
      <c r="F6333" t="s">
        <v>5</v>
      </c>
      <c r="G6333">
        <v>421</v>
      </c>
      <c r="H6333" s="4">
        <v>12267</v>
      </c>
      <c r="I6333" s="3">
        <v>8</v>
      </c>
      <c r="J6333" s="3">
        <f>IFERROR((I6333/H6333)*1000,0)</f>
        <v>0.65215619140784209</v>
      </c>
      <c r="K6333" s="2">
        <v>0.59160000000000001</v>
      </c>
    </row>
    <row r="6334" spans="1:11" x14ac:dyDescent="0.35">
      <c r="A6334" t="s">
        <v>39</v>
      </c>
      <c r="B6334" t="s">
        <v>38</v>
      </c>
      <c r="C6334" t="str">
        <f>IFERROR(VLOOKUP(B6334,$N$3:$O$14,2,FALSE),"error")</f>
        <v>WarHistoryOnline</v>
      </c>
      <c r="D6334">
        <f>IF(E6334&gt;=($M$18-6),1,0)</f>
        <v>0</v>
      </c>
      <c r="E6334" s="1">
        <v>44657</v>
      </c>
      <c r="F6334" t="s">
        <v>4</v>
      </c>
      <c r="G6334">
        <v>879</v>
      </c>
      <c r="H6334" s="4">
        <v>60355</v>
      </c>
      <c r="I6334" s="3">
        <v>44.53</v>
      </c>
      <c r="J6334" s="3">
        <f>IFERROR((I6334/H6334)*1000,0)</f>
        <v>0.73780134205948134</v>
      </c>
      <c r="K6334" s="2">
        <v>0.58489999999999998</v>
      </c>
    </row>
    <row r="6335" spans="1:11" x14ac:dyDescent="0.35">
      <c r="A6335" t="s">
        <v>39</v>
      </c>
      <c r="B6335" t="s">
        <v>38</v>
      </c>
      <c r="C6335" t="str">
        <f>IFERROR(VLOOKUP(B6335,$N$3:$O$14,2,FALSE),"error")</f>
        <v>WarHistoryOnline</v>
      </c>
      <c r="D6335">
        <f>IF(E6335&gt;=($M$18-6),1,0)</f>
        <v>0</v>
      </c>
      <c r="E6335" s="1">
        <v>44657</v>
      </c>
      <c r="F6335" t="s">
        <v>1</v>
      </c>
      <c r="G6335">
        <v>494</v>
      </c>
      <c r="H6335" s="4">
        <v>13817</v>
      </c>
      <c r="I6335" s="3">
        <v>4.78</v>
      </c>
      <c r="J6335" s="3">
        <f>IFERROR((I6335/H6335)*1000,0)</f>
        <v>0.34595064051530722</v>
      </c>
      <c r="K6335" s="2">
        <v>0.56359999999999999</v>
      </c>
    </row>
    <row r="6336" spans="1:11" x14ac:dyDescent="0.35">
      <c r="A6336" t="s">
        <v>37</v>
      </c>
      <c r="B6336" t="s">
        <v>33</v>
      </c>
      <c r="C6336" t="str">
        <f>IFERROR(VLOOKUP(B6336,$N$3:$O$14,2,FALSE),"error")</f>
        <v>WallsWithStories</v>
      </c>
      <c r="D6336">
        <f>IF(E6336&gt;=($M$18-6),1,0)</f>
        <v>0</v>
      </c>
      <c r="E6336" s="1">
        <v>44657</v>
      </c>
      <c r="F6336" t="s">
        <v>5</v>
      </c>
      <c r="G6336">
        <v>6</v>
      </c>
      <c r="H6336" s="4">
        <v>215</v>
      </c>
      <c r="I6336" s="3">
        <v>0.18</v>
      </c>
      <c r="J6336" s="3">
        <f>IFERROR((I6336/H6336)*1000,0)</f>
        <v>0.83720930232558133</v>
      </c>
      <c r="K6336" s="2">
        <v>0.60750000000000004</v>
      </c>
    </row>
    <row r="6337" spans="1:11" x14ac:dyDescent="0.35">
      <c r="A6337" t="s">
        <v>37</v>
      </c>
      <c r="B6337" t="s">
        <v>33</v>
      </c>
      <c r="C6337" t="str">
        <f>IFERROR(VLOOKUP(B6337,$N$3:$O$14,2,FALSE),"error")</f>
        <v>WallsWithStories</v>
      </c>
      <c r="D6337">
        <f>IF(E6337&gt;=($M$18-6),1,0)</f>
        <v>0</v>
      </c>
      <c r="E6337" s="1">
        <v>44657</v>
      </c>
      <c r="F6337" t="s">
        <v>1</v>
      </c>
      <c r="G6337">
        <v>0</v>
      </c>
      <c r="H6337" s="4">
        <v>12</v>
      </c>
      <c r="I6337" s="3">
        <v>0.01</v>
      </c>
      <c r="J6337" s="3">
        <f>IFERROR((I6337/H6337)*1000,0)</f>
        <v>0.83333333333333337</v>
      </c>
      <c r="K6337" s="2">
        <v>0.41670000000000001</v>
      </c>
    </row>
    <row r="6338" spans="1:11" x14ac:dyDescent="0.35">
      <c r="A6338" t="s">
        <v>36</v>
      </c>
      <c r="B6338" t="s">
        <v>33</v>
      </c>
      <c r="C6338" t="str">
        <f>IFERROR(VLOOKUP(B6338,$N$3:$O$14,2,FALSE),"error")</f>
        <v>WallsWithStories</v>
      </c>
      <c r="D6338">
        <f>IF(E6338&gt;=($M$18-6),1,0)</f>
        <v>0</v>
      </c>
      <c r="E6338" s="1">
        <v>44657</v>
      </c>
      <c r="F6338" t="s">
        <v>5</v>
      </c>
      <c r="G6338">
        <v>7</v>
      </c>
      <c r="H6338" s="4">
        <v>215</v>
      </c>
      <c r="I6338" s="3">
        <v>0.22</v>
      </c>
      <c r="J6338" s="3">
        <f>IFERROR((I6338/H6338)*1000,0)</f>
        <v>1.0232558139534884</v>
      </c>
      <c r="K6338" s="2">
        <v>0.68840000000000001</v>
      </c>
    </row>
    <row r="6339" spans="1:11" x14ac:dyDescent="0.35">
      <c r="A6339" t="s">
        <v>36</v>
      </c>
      <c r="B6339" t="s">
        <v>33</v>
      </c>
      <c r="C6339" t="str">
        <f>IFERROR(VLOOKUP(B6339,$N$3:$O$14,2,FALSE),"error")</f>
        <v>WallsWithStories</v>
      </c>
      <c r="D6339">
        <f>IF(E6339&gt;=($M$18-6),1,0)</f>
        <v>0</v>
      </c>
      <c r="E6339" s="1">
        <v>44657</v>
      </c>
      <c r="F6339" t="s">
        <v>1</v>
      </c>
      <c r="G6339">
        <v>0</v>
      </c>
      <c r="H6339" s="4">
        <v>11</v>
      </c>
      <c r="I6339" s="3">
        <v>0.01</v>
      </c>
      <c r="J6339" s="3">
        <f>IFERROR((I6339/H6339)*1000,0)</f>
        <v>0.90909090909090906</v>
      </c>
      <c r="K6339" s="2">
        <v>0.72729999999999995</v>
      </c>
    </row>
    <row r="6340" spans="1:11" x14ac:dyDescent="0.35">
      <c r="A6340" t="s">
        <v>35</v>
      </c>
      <c r="B6340" t="s">
        <v>33</v>
      </c>
      <c r="C6340" t="str">
        <f>IFERROR(VLOOKUP(B6340,$N$3:$O$14,2,FALSE),"error")</f>
        <v>WallsWithStories</v>
      </c>
      <c r="D6340">
        <f>IF(E6340&gt;=($M$18-6),1,0)</f>
        <v>0</v>
      </c>
      <c r="E6340" s="1">
        <v>44657</v>
      </c>
      <c r="F6340" t="s">
        <v>5</v>
      </c>
      <c r="G6340">
        <v>7</v>
      </c>
      <c r="H6340" s="4">
        <v>224</v>
      </c>
      <c r="I6340" s="3">
        <v>0.2</v>
      </c>
      <c r="J6340" s="3">
        <f>IFERROR((I6340/H6340)*1000,0)</f>
        <v>0.8928571428571429</v>
      </c>
      <c r="K6340" s="2">
        <v>0.59819999999999995</v>
      </c>
    </row>
    <row r="6341" spans="1:11" x14ac:dyDescent="0.35">
      <c r="A6341" t="s">
        <v>35</v>
      </c>
      <c r="B6341" t="s">
        <v>33</v>
      </c>
      <c r="C6341" t="str">
        <f>IFERROR(VLOOKUP(B6341,$N$3:$O$14,2,FALSE),"error")</f>
        <v>WallsWithStories</v>
      </c>
      <c r="D6341">
        <f>IF(E6341&gt;=($M$18-6),1,0)</f>
        <v>0</v>
      </c>
      <c r="E6341" s="1">
        <v>44657</v>
      </c>
      <c r="F6341" t="s">
        <v>4</v>
      </c>
      <c r="G6341">
        <v>2</v>
      </c>
      <c r="H6341" s="4">
        <v>55</v>
      </c>
      <c r="I6341" s="3">
        <v>0.05</v>
      </c>
      <c r="J6341" s="3">
        <f>IFERROR((I6341/H6341)*1000,0)</f>
        <v>0.90909090909090906</v>
      </c>
      <c r="K6341" s="2">
        <v>0.72729999999999995</v>
      </c>
    </row>
    <row r="6342" spans="1:11" x14ac:dyDescent="0.35">
      <c r="A6342" t="s">
        <v>35</v>
      </c>
      <c r="B6342" t="s">
        <v>33</v>
      </c>
      <c r="C6342" t="str">
        <f>IFERROR(VLOOKUP(B6342,$N$3:$O$14,2,FALSE),"error")</f>
        <v>WallsWithStories</v>
      </c>
      <c r="D6342">
        <f>IF(E6342&gt;=($M$18-6),1,0)</f>
        <v>0</v>
      </c>
      <c r="E6342" s="1">
        <v>44657</v>
      </c>
      <c r="F6342" t="s">
        <v>1</v>
      </c>
      <c r="G6342">
        <v>0</v>
      </c>
      <c r="H6342" s="4">
        <v>17</v>
      </c>
      <c r="I6342" s="3">
        <v>0.02</v>
      </c>
      <c r="J6342" s="3">
        <f>IFERROR((I6342/H6342)*1000,0)</f>
        <v>1.1764705882352942</v>
      </c>
      <c r="K6342" s="2">
        <v>0.76470000000000005</v>
      </c>
    </row>
    <row r="6343" spans="1:11" x14ac:dyDescent="0.35">
      <c r="A6343" t="s">
        <v>34</v>
      </c>
      <c r="B6343" t="s">
        <v>33</v>
      </c>
      <c r="C6343" t="str">
        <f>IFERROR(VLOOKUP(B6343,$N$3:$O$14,2,FALSE),"error")</f>
        <v>WallsWithStories</v>
      </c>
      <c r="D6343">
        <f>IF(E6343&gt;=($M$18-6),1,0)</f>
        <v>0</v>
      </c>
      <c r="E6343" s="1">
        <v>44657</v>
      </c>
      <c r="F6343" t="s">
        <v>5</v>
      </c>
      <c r="G6343">
        <v>0</v>
      </c>
      <c r="H6343" s="4">
        <v>218</v>
      </c>
      <c r="I6343" s="3">
        <v>0.15</v>
      </c>
      <c r="J6343" s="3">
        <f>IFERROR((I6343/H6343)*1000,0)</f>
        <v>0.68807339449541283</v>
      </c>
      <c r="K6343" s="2">
        <v>0.47249999999999998</v>
      </c>
    </row>
    <row r="6344" spans="1:11" x14ac:dyDescent="0.35">
      <c r="A6344" t="s">
        <v>34</v>
      </c>
      <c r="B6344" t="s">
        <v>33</v>
      </c>
      <c r="C6344" t="str">
        <f>IFERROR(VLOOKUP(B6344,$N$3:$O$14,2,FALSE),"error")</f>
        <v>WallsWithStories</v>
      </c>
      <c r="D6344">
        <f>IF(E6344&gt;=($M$18-6),1,0)</f>
        <v>0</v>
      </c>
      <c r="E6344" s="1">
        <v>44657</v>
      </c>
      <c r="F6344" t="s">
        <v>4</v>
      </c>
      <c r="G6344">
        <v>13</v>
      </c>
      <c r="H6344" s="4">
        <v>200</v>
      </c>
      <c r="I6344" s="3">
        <v>0.1</v>
      </c>
      <c r="J6344" s="3">
        <f>IFERROR((I6344/H6344)*1000,0)</f>
        <v>0.5</v>
      </c>
      <c r="K6344" s="2">
        <v>0.57999999999999996</v>
      </c>
    </row>
    <row r="6345" spans="1:11" x14ac:dyDescent="0.35">
      <c r="A6345" t="s">
        <v>34</v>
      </c>
      <c r="B6345" t="s">
        <v>33</v>
      </c>
      <c r="C6345" t="str">
        <f>IFERROR(VLOOKUP(B6345,$N$3:$O$14,2,FALSE),"error")</f>
        <v>WallsWithStories</v>
      </c>
      <c r="D6345">
        <f>IF(E6345&gt;=($M$18-6),1,0)</f>
        <v>0</v>
      </c>
      <c r="E6345" s="1">
        <v>44657</v>
      </c>
      <c r="F6345" t="s">
        <v>1</v>
      </c>
      <c r="G6345">
        <v>0</v>
      </c>
      <c r="H6345" s="4">
        <v>15</v>
      </c>
      <c r="I6345" s="3">
        <v>0.01</v>
      </c>
      <c r="J6345" s="3">
        <f>IFERROR((I6345/H6345)*1000,0)</f>
        <v>0.66666666666666663</v>
      </c>
      <c r="K6345" s="2">
        <v>6.6699999999999995E-2</v>
      </c>
    </row>
    <row r="6346" spans="1:11" x14ac:dyDescent="0.35">
      <c r="A6346" t="s">
        <v>32</v>
      </c>
      <c r="B6346" t="s">
        <v>23</v>
      </c>
      <c r="C6346" t="str">
        <f>IFERROR(VLOOKUP(B6346,$N$3:$O$14,2,FALSE),"error")</f>
        <v>TankRoar</v>
      </c>
      <c r="D6346">
        <f>IF(E6346&gt;=($M$18-6),1,0)</f>
        <v>0</v>
      </c>
      <c r="E6346" s="1">
        <v>44657</v>
      </c>
      <c r="F6346" t="s">
        <v>5</v>
      </c>
      <c r="G6346">
        <v>21</v>
      </c>
      <c r="H6346" s="4">
        <v>36</v>
      </c>
      <c r="I6346" s="3">
        <v>0.01</v>
      </c>
      <c r="J6346" s="3">
        <f>IFERROR((I6346/H6346)*1000,0)</f>
        <v>0.27777777777777779</v>
      </c>
      <c r="K6346" s="2">
        <v>0.51429999999999998</v>
      </c>
    </row>
    <row r="6347" spans="1:11" x14ac:dyDescent="0.35">
      <c r="A6347" t="s">
        <v>32</v>
      </c>
      <c r="B6347" t="s">
        <v>23</v>
      </c>
      <c r="C6347" t="str">
        <f>IFERROR(VLOOKUP(B6347,$N$3:$O$14,2,FALSE),"error")</f>
        <v>TankRoar</v>
      </c>
      <c r="D6347">
        <f>IF(E6347&gt;=($M$18-6),1,0)</f>
        <v>0</v>
      </c>
      <c r="E6347" s="1">
        <v>44657</v>
      </c>
      <c r="F6347" t="s">
        <v>1</v>
      </c>
      <c r="G6347">
        <v>0</v>
      </c>
      <c r="H6347" s="4">
        <v>1</v>
      </c>
      <c r="I6347" s="3">
        <v>0</v>
      </c>
      <c r="J6347" s="3">
        <f>IFERROR((I6347/H6347)*1000,0)</f>
        <v>0</v>
      </c>
      <c r="K6347" s="2">
        <v>1</v>
      </c>
    </row>
    <row r="6348" spans="1:11" x14ac:dyDescent="0.35">
      <c r="A6348" t="s">
        <v>31</v>
      </c>
      <c r="B6348" t="s">
        <v>23</v>
      </c>
      <c r="C6348" t="str">
        <f>IFERROR(VLOOKUP(B6348,$N$3:$O$14,2,FALSE),"error")</f>
        <v>TankRoar</v>
      </c>
      <c r="D6348">
        <f>IF(E6348&gt;=($M$18-6),1,0)</f>
        <v>0</v>
      </c>
      <c r="E6348" s="1">
        <v>44657</v>
      </c>
      <c r="F6348" t="s">
        <v>5</v>
      </c>
      <c r="G6348">
        <v>1</v>
      </c>
      <c r="H6348" s="4">
        <v>0</v>
      </c>
      <c r="I6348" s="3">
        <v>0</v>
      </c>
      <c r="J6348" s="3">
        <f>IFERROR((I6348/H6348)*1000,0)</f>
        <v>0</v>
      </c>
      <c r="K6348" s="2">
        <v>0</v>
      </c>
    </row>
    <row r="6349" spans="1:11" x14ac:dyDescent="0.35">
      <c r="A6349" t="s">
        <v>31</v>
      </c>
      <c r="B6349" t="s">
        <v>23</v>
      </c>
      <c r="C6349" t="str">
        <f>IFERROR(VLOOKUP(B6349,$N$3:$O$14,2,FALSE),"error")</f>
        <v>TankRoar</v>
      </c>
      <c r="D6349">
        <f>IF(E6349&gt;=($M$18-6),1,0)</f>
        <v>0</v>
      </c>
      <c r="E6349" s="1">
        <v>44657</v>
      </c>
      <c r="F6349" t="s">
        <v>4</v>
      </c>
      <c r="G6349">
        <v>1</v>
      </c>
      <c r="H6349" s="4">
        <v>5</v>
      </c>
      <c r="I6349" s="3">
        <v>0</v>
      </c>
      <c r="J6349" s="3">
        <f>IFERROR((I6349/H6349)*1000,0)</f>
        <v>0</v>
      </c>
      <c r="K6349" s="2">
        <v>0.75</v>
      </c>
    </row>
    <row r="6350" spans="1:11" x14ac:dyDescent="0.35">
      <c r="A6350" t="s">
        <v>30</v>
      </c>
      <c r="B6350" t="s">
        <v>23</v>
      </c>
      <c r="C6350" t="str">
        <f>IFERROR(VLOOKUP(B6350,$N$3:$O$14,2,FALSE),"error")</f>
        <v>TankRoar</v>
      </c>
      <c r="D6350">
        <f>IF(E6350&gt;=($M$18-6),1,0)</f>
        <v>0</v>
      </c>
      <c r="E6350" s="1">
        <v>44657</v>
      </c>
      <c r="F6350" t="s">
        <v>5</v>
      </c>
      <c r="G6350">
        <v>17</v>
      </c>
      <c r="H6350" s="4">
        <v>30</v>
      </c>
      <c r="I6350" s="3">
        <v>0.01</v>
      </c>
      <c r="J6350" s="3">
        <f>IFERROR((I6350/H6350)*1000,0)</f>
        <v>0.33333333333333331</v>
      </c>
      <c r="K6350" s="2">
        <v>0.3</v>
      </c>
    </row>
    <row r="6351" spans="1:11" x14ac:dyDescent="0.35">
      <c r="A6351" t="s">
        <v>29</v>
      </c>
      <c r="B6351" t="s">
        <v>23</v>
      </c>
      <c r="C6351" t="str">
        <f>IFERROR(VLOOKUP(B6351,$N$3:$O$14,2,FALSE),"error")</f>
        <v>TankRoar</v>
      </c>
      <c r="D6351">
        <f>IF(E6351&gt;=($M$18-6),1,0)</f>
        <v>0</v>
      </c>
      <c r="E6351" s="1">
        <v>44657</v>
      </c>
      <c r="F6351" t="s">
        <v>5</v>
      </c>
      <c r="G6351">
        <v>12</v>
      </c>
      <c r="H6351" s="4">
        <v>22</v>
      </c>
      <c r="I6351" s="3">
        <v>0.01</v>
      </c>
      <c r="J6351" s="3">
        <f>IFERROR((I6351/H6351)*1000,0)</f>
        <v>0.45454545454545453</v>
      </c>
      <c r="K6351" s="2">
        <v>0.33329999999999999</v>
      </c>
    </row>
    <row r="6352" spans="1:11" x14ac:dyDescent="0.35">
      <c r="A6352" t="s">
        <v>29</v>
      </c>
      <c r="B6352" t="s">
        <v>23</v>
      </c>
      <c r="C6352" t="str">
        <f>IFERROR(VLOOKUP(B6352,$N$3:$O$14,2,FALSE),"error")</f>
        <v>TankRoar</v>
      </c>
      <c r="D6352">
        <f>IF(E6352&gt;=($M$18-6),1,0)</f>
        <v>0</v>
      </c>
      <c r="E6352" s="1">
        <v>44657</v>
      </c>
      <c r="F6352" t="s">
        <v>4</v>
      </c>
      <c r="G6352">
        <v>1</v>
      </c>
      <c r="H6352" s="4">
        <v>8</v>
      </c>
      <c r="I6352" s="3">
        <v>0.01</v>
      </c>
      <c r="J6352" s="3">
        <f>IFERROR((I6352/H6352)*1000,0)</f>
        <v>1.25</v>
      </c>
      <c r="K6352" s="2">
        <v>0.5</v>
      </c>
    </row>
    <row r="6353" spans="1:11" x14ac:dyDescent="0.35">
      <c r="A6353" t="s">
        <v>29</v>
      </c>
      <c r="B6353" t="s">
        <v>23</v>
      </c>
      <c r="C6353" t="str">
        <f>IFERROR(VLOOKUP(B6353,$N$3:$O$14,2,FALSE),"error")</f>
        <v>TankRoar</v>
      </c>
      <c r="D6353">
        <f>IF(E6353&gt;=($M$18-6),1,0)</f>
        <v>0</v>
      </c>
      <c r="E6353" s="1">
        <v>44657</v>
      </c>
      <c r="F6353" t="s">
        <v>1</v>
      </c>
      <c r="G6353">
        <v>0</v>
      </c>
      <c r="H6353" s="4">
        <v>2</v>
      </c>
      <c r="I6353" s="3">
        <v>0</v>
      </c>
      <c r="J6353" s="3">
        <f>IFERROR((I6353/H6353)*1000,0)</f>
        <v>0</v>
      </c>
      <c r="K6353" s="2">
        <v>1</v>
      </c>
    </row>
    <row r="6354" spans="1:11" x14ac:dyDescent="0.35">
      <c r="A6354" t="s">
        <v>28</v>
      </c>
      <c r="B6354" t="s">
        <v>23</v>
      </c>
      <c r="C6354" t="str">
        <f>IFERROR(VLOOKUP(B6354,$N$3:$O$14,2,FALSE),"error")</f>
        <v>TankRoar</v>
      </c>
      <c r="D6354">
        <f>IF(E6354&gt;=($M$18-6),1,0)</f>
        <v>0</v>
      </c>
      <c r="E6354" s="1">
        <v>44657</v>
      </c>
      <c r="F6354" t="s">
        <v>5</v>
      </c>
      <c r="G6354">
        <v>11</v>
      </c>
      <c r="H6354" s="4">
        <v>19</v>
      </c>
      <c r="I6354" s="3">
        <v>0</v>
      </c>
      <c r="J6354" s="3">
        <f>IFERROR((I6354/H6354)*1000,0)</f>
        <v>0</v>
      </c>
      <c r="K6354" s="2">
        <v>0.52629999999999999</v>
      </c>
    </row>
    <row r="6355" spans="1:11" x14ac:dyDescent="0.35">
      <c r="A6355" t="s">
        <v>28</v>
      </c>
      <c r="B6355" t="s">
        <v>23</v>
      </c>
      <c r="C6355" t="str">
        <f>IFERROR(VLOOKUP(B6355,$N$3:$O$14,2,FALSE),"error")</f>
        <v>TankRoar</v>
      </c>
      <c r="D6355">
        <f>IF(E6355&gt;=($M$18-6),1,0)</f>
        <v>0</v>
      </c>
      <c r="E6355" s="1">
        <v>44657</v>
      </c>
      <c r="F6355" t="s">
        <v>4</v>
      </c>
      <c r="G6355">
        <v>1</v>
      </c>
      <c r="H6355" s="4">
        <v>7</v>
      </c>
      <c r="I6355" s="3">
        <v>0</v>
      </c>
      <c r="J6355" s="3">
        <f>IFERROR((I6355/H6355)*1000,0)</f>
        <v>0</v>
      </c>
      <c r="K6355" s="2">
        <v>0.33329999999999999</v>
      </c>
    </row>
    <row r="6356" spans="1:11" x14ac:dyDescent="0.35">
      <c r="A6356" t="s">
        <v>28</v>
      </c>
      <c r="B6356" t="s">
        <v>23</v>
      </c>
      <c r="C6356" t="str">
        <f>IFERROR(VLOOKUP(B6356,$N$3:$O$14,2,FALSE),"error")</f>
        <v>TankRoar</v>
      </c>
      <c r="D6356">
        <f>IF(E6356&gt;=($M$18-6),1,0)</f>
        <v>0</v>
      </c>
      <c r="E6356" s="1">
        <v>44657</v>
      </c>
      <c r="F6356" t="s">
        <v>1</v>
      </c>
      <c r="G6356">
        <v>0</v>
      </c>
      <c r="H6356" s="4">
        <v>1</v>
      </c>
      <c r="I6356" s="3">
        <v>0</v>
      </c>
      <c r="J6356" s="3">
        <f>IFERROR((I6356/H6356)*1000,0)</f>
        <v>0</v>
      </c>
      <c r="K6356" s="2">
        <v>1</v>
      </c>
    </row>
    <row r="6357" spans="1:11" x14ac:dyDescent="0.35">
      <c r="A6357" t="s">
        <v>27</v>
      </c>
      <c r="B6357" t="s">
        <v>23</v>
      </c>
      <c r="C6357" t="str">
        <f>IFERROR(VLOOKUP(B6357,$N$3:$O$14,2,FALSE),"error")</f>
        <v>TankRoar</v>
      </c>
      <c r="D6357">
        <f>IF(E6357&gt;=($M$18-6),1,0)</f>
        <v>0</v>
      </c>
      <c r="E6357" s="1">
        <v>44657</v>
      </c>
      <c r="F6357" t="s">
        <v>5</v>
      </c>
      <c r="G6357">
        <v>10</v>
      </c>
      <c r="H6357" s="4">
        <v>19</v>
      </c>
      <c r="I6357" s="3">
        <v>0.01</v>
      </c>
      <c r="J6357" s="3">
        <f>IFERROR((I6357/H6357)*1000,0)</f>
        <v>0.52631578947368418</v>
      </c>
      <c r="K6357" s="2">
        <v>0.21049999999999999</v>
      </c>
    </row>
    <row r="6358" spans="1:11" x14ac:dyDescent="0.35">
      <c r="A6358" t="s">
        <v>27</v>
      </c>
      <c r="B6358" t="s">
        <v>23</v>
      </c>
      <c r="C6358" t="str">
        <f>IFERROR(VLOOKUP(B6358,$N$3:$O$14,2,FALSE),"error")</f>
        <v>TankRoar</v>
      </c>
      <c r="D6358">
        <f>IF(E6358&gt;=($M$18-6),1,0)</f>
        <v>0</v>
      </c>
      <c r="E6358" s="1">
        <v>44657</v>
      </c>
      <c r="F6358" t="s">
        <v>4</v>
      </c>
      <c r="G6358">
        <v>1</v>
      </c>
      <c r="H6358" s="4">
        <v>5</v>
      </c>
      <c r="I6358" s="3">
        <v>0</v>
      </c>
      <c r="J6358" s="3">
        <f>IFERROR((I6358/H6358)*1000,0)</f>
        <v>0</v>
      </c>
      <c r="K6358" s="2">
        <v>0.25</v>
      </c>
    </row>
    <row r="6359" spans="1:11" x14ac:dyDescent="0.35">
      <c r="A6359" t="s">
        <v>27</v>
      </c>
      <c r="B6359" t="s">
        <v>23</v>
      </c>
      <c r="C6359" t="str">
        <f>IFERROR(VLOOKUP(B6359,$N$3:$O$14,2,FALSE),"error")</f>
        <v>TankRoar</v>
      </c>
      <c r="D6359">
        <f>IF(E6359&gt;=($M$18-6),1,0)</f>
        <v>0</v>
      </c>
      <c r="E6359" s="1">
        <v>44657</v>
      </c>
      <c r="F6359" t="s">
        <v>1</v>
      </c>
      <c r="G6359">
        <v>0</v>
      </c>
      <c r="H6359" s="4">
        <v>1</v>
      </c>
      <c r="I6359" s="3">
        <v>0</v>
      </c>
      <c r="J6359" s="3">
        <f>IFERROR((I6359/H6359)*1000,0)</f>
        <v>0</v>
      </c>
      <c r="K6359" s="2">
        <v>1</v>
      </c>
    </row>
    <row r="6360" spans="1:11" x14ac:dyDescent="0.35">
      <c r="A6360" t="s">
        <v>26</v>
      </c>
      <c r="B6360" t="s">
        <v>23</v>
      </c>
      <c r="C6360" t="str">
        <f>IFERROR(VLOOKUP(B6360,$N$3:$O$14,2,FALSE),"error")</f>
        <v>TankRoar</v>
      </c>
      <c r="D6360">
        <f>IF(E6360&gt;=($M$18-6),1,0)</f>
        <v>0</v>
      </c>
      <c r="E6360" s="1">
        <v>44657</v>
      </c>
      <c r="F6360" t="s">
        <v>5</v>
      </c>
      <c r="G6360">
        <v>9</v>
      </c>
      <c r="H6360" s="4">
        <v>12</v>
      </c>
      <c r="I6360" s="3">
        <v>0</v>
      </c>
      <c r="J6360" s="3">
        <f>IFERROR((I6360/H6360)*1000,0)</f>
        <v>0</v>
      </c>
      <c r="K6360" s="2">
        <v>0.58330000000000004</v>
      </c>
    </row>
    <row r="6361" spans="1:11" x14ac:dyDescent="0.35">
      <c r="A6361" t="s">
        <v>26</v>
      </c>
      <c r="B6361" t="s">
        <v>23</v>
      </c>
      <c r="C6361" t="str">
        <f>IFERROR(VLOOKUP(B6361,$N$3:$O$14,2,FALSE),"error")</f>
        <v>TankRoar</v>
      </c>
      <c r="D6361">
        <f>IF(E6361&gt;=($M$18-6),1,0)</f>
        <v>0</v>
      </c>
      <c r="E6361" s="1">
        <v>44657</v>
      </c>
      <c r="F6361" t="s">
        <v>4</v>
      </c>
      <c r="G6361">
        <v>1</v>
      </c>
      <c r="H6361" s="4">
        <v>5</v>
      </c>
      <c r="I6361" s="3">
        <v>0</v>
      </c>
      <c r="J6361" s="3">
        <f>IFERROR((I6361/H6361)*1000,0)</f>
        <v>0</v>
      </c>
      <c r="K6361" s="2">
        <v>0.5</v>
      </c>
    </row>
    <row r="6362" spans="1:11" x14ac:dyDescent="0.35">
      <c r="A6362" t="s">
        <v>26</v>
      </c>
      <c r="B6362" t="s">
        <v>23</v>
      </c>
      <c r="C6362" t="str">
        <f>IFERROR(VLOOKUP(B6362,$N$3:$O$14,2,FALSE),"error")</f>
        <v>TankRoar</v>
      </c>
      <c r="D6362">
        <f>IF(E6362&gt;=($M$18-6),1,0)</f>
        <v>0</v>
      </c>
      <c r="E6362" s="1">
        <v>44657</v>
      </c>
      <c r="F6362" t="s">
        <v>1</v>
      </c>
      <c r="G6362">
        <v>0</v>
      </c>
      <c r="H6362" s="4">
        <v>1</v>
      </c>
      <c r="I6362" s="3">
        <v>0</v>
      </c>
      <c r="J6362" s="3">
        <f>IFERROR((I6362/H6362)*1000,0)</f>
        <v>0</v>
      </c>
      <c r="K6362" s="2">
        <v>1</v>
      </c>
    </row>
    <row r="6363" spans="1:11" x14ac:dyDescent="0.35">
      <c r="A6363" t="s">
        <v>25</v>
      </c>
      <c r="B6363" t="s">
        <v>23</v>
      </c>
      <c r="C6363" t="str">
        <f>IFERROR(VLOOKUP(B6363,$N$3:$O$14,2,FALSE),"error")</f>
        <v>TankRoar</v>
      </c>
      <c r="D6363">
        <f>IF(E6363&gt;=($M$18-6),1,0)</f>
        <v>0</v>
      </c>
      <c r="E6363" s="1">
        <v>44657</v>
      </c>
      <c r="F6363" t="s">
        <v>5</v>
      </c>
      <c r="G6363">
        <v>9</v>
      </c>
      <c r="H6363" s="4">
        <v>10</v>
      </c>
      <c r="I6363" s="3">
        <v>0</v>
      </c>
      <c r="J6363" s="3">
        <f>IFERROR((I6363/H6363)*1000,0)</f>
        <v>0</v>
      </c>
      <c r="K6363" s="2">
        <v>0.3</v>
      </c>
    </row>
    <row r="6364" spans="1:11" x14ac:dyDescent="0.35">
      <c r="A6364" t="s">
        <v>25</v>
      </c>
      <c r="B6364" t="s">
        <v>23</v>
      </c>
      <c r="C6364" t="str">
        <f>IFERROR(VLOOKUP(B6364,$N$3:$O$14,2,FALSE),"error")</f>
        <v>TankRoar</v>
      </c>
      <c r="D6364">
        <f>IF(E6364&gt;=($M$18-6),1,0)</f>
        <v>0</v>
      </c>
      <c r="E6364" s="1">
        <v>44657</v>
      </c>
      <c r="F6364" t="s">
        <v>4</v>
      </c>
      <c r="G6364">
        <v>1</v>
      </c>
      <c r="H6364" s="4">
        <v>5</v>
      </c>
      <c r="I6364" s="3">
        <v>0</v>
      </c>
      <c r="J6364" s="3">
        <f>IFERROR((I6364/H6364)*1000,0)</f>
        <v>0</v>
      </c>
      <c r="K6364" s="2">
        <v>0.25</v>
      </c>
    </row>
    <row r="6365" spans="1:11" x14ac:dyDescent="0.35">
      <c r="A6365" t="s">
        <v>25</v>
      </c>
      <c r="B6365" t="s">
        <v>23</v>
      </c>
      <c r="C6365" t="str">
        <f>IFERROR(VLOOKUP(B6365,$N$3:$O$14,2,FALSE),"error")</f>
        <v>TankRoar</v>
      </c>
      <c r="D6365">
        <f>IF(E6365&gt;=($M$18-6),1,0)</f>
        <v>0</v>
      </c>
      <c r="E6365" s="1">
        <v>44657</v>
      </c>
      <c r="F6365" t="s">
        <v>1</v>
      </c>
      <c r="G6365">
        <v>0</v>
      </c>
      <c r="H6365" s="4">
        <v>1</v>
      </c>
      <c r="I6365" s="3">
        <v>0</v>
      </c>
      <c r="J6365" s="3">
        <f>IFERROR((I6365/H6365)*1000,0)</f>
        <v>0</v>
      </c>
      <c r="K6365" s="2">
        <v>1</v>
      </c>
    </row>
    <row r="6366" spans="1:11" x14ac:dyDescent="0.35">
      <c r="A6366" t="s">
        <v>24</v>
      </c>
      <c r="B6366" t="s">
        <v>23</v>
      </c>
      <c r="C6366" t="str">
        <f>IFERROR(VLOOKUP(B6366,$N$3:$O$14,2,FALSE),"error")</f>
        <v>TankRoar</v>
      </c>
      <c r="D6366">
        <f>IF(E6366&gt;=($M$18-6),1,0)</f>
        <v>0</v>
      </c>
      <c r="E6366" s="1">
        <v>44657</v>
      </c>
      <c r="F6366" t="s">
        <v>5</v>
      </c>
      <c r="G6366">
        <v>7</v>
      </c>
      <c r="H6366" s="4">
        <v>9</v>
      </c>
      <c r="I6366" s="3">
        <v>0</v>
      </c>
      <c r="J6366" s="3">
        <f>IFERROR((I6366/H6366)*1000,0)</f>
        <v>0</v>
      </c>
      <c r="K6366" s="2">
        <v>0.55559999999999998</v>
      </c>
    </row>
    <row r="6367" spans="1:11" x14ac:dyDescent="0.35">
      <c r="A6367" t="s">
        <v>24</v>
      </c>
      <c r="B6367" t="s">
        <v>23</v>
      </c>
      <c r="C6367" t="str">
        <f>IFERROR(VLOOKUP(B6367,$N$3:$O$14,2,FALSE),"error")</f>
        <v>TankRoar</v>
      </c>
      <c r="D6367">
        <f>IF(E6367&gt;=($M$18-6),1,0)</f>
        <v>0</v>
      </c>
      <c r="E6367" s="1">
        <v>44657</v>
      </c>
      <c r="F6367" t="s">
        <v>4</v>
      </c>
      <c r="G6367">
        <v>1</v>
      </c>
      <c r="H6367" s="4">
        <v>6</v>
      </c>
      <c r="I6367" s="3">
        <v>0.01</v>
      </c>
      <c r="J6367" s="3">
        <f>IFERROR((I6367/H6367)*1000,0)</f>
        <v>1.6666666666666667</v>
      </c>
      <c r="K6367" s="2">
        <v>0.2</v>
      </c>
    </row>
    <row r="6368" spans="1:11" x14ac:dyDescent="0.35">
      <c r="A6368" t="s">
        <v>24</v>
      </c>
      <c r="B6368" t="s">
        <v>23</v>
      </c>
      <c r="C6368" t="str">
        <f>IFERROR(VLOOKUP(B6368,$N$3:$O$14,2,FALSE),"error")</f>
        <v>TankRoar</v>
      </c>
      <c r="D6368">
        <f>IF(E6368&gt;=($M$18-6),1,0)</f>
        <v>0</v>
      </c>
      <c r="E6368" s="1">
        <v>44657</v>
      </c>
      <c r="F6368" t="s">
        <v>1</v>
      </c>
      <c r="G6368">
        <v>0</v>
      </c>
      <c r="H6368" s="4">
        <v>1</v>
      </c>
      <c r="I6368" s="3">
        <v>0</v>
      </c>
      <c r="J6368" s="3">
        <f>IFERROR((I6368/H6368)*1000,0)</f>
        <v>0</v>
      </c>
      <c r="K6368" s="2">
        <v>1</v>
      </c>
    </row>
    <row r="6369" spans="1:11" x14ac:dyDescent="0.35">
      <c r="A6369" t="s">
        <v>22</v>
      </c>
      <c r="B6369" t="s">
        <v>2</v>
      </c>
      <c r="C6369" t="str">
        <f>IFERROR(VLOOKUP(B6369,$N$3:$O$14,2,FALSE),"error")</f>
        <v>TheVintageNews</v>
      </c>
      <c r="D6369">
        <f>IF(E6369&gt;=($M$18-6),1,0)</f>
        <v>0</v>
      </c>
      <c r="E6369" s="1">
        <v>44657</v>
      </c>
      <c r="F6369" t="s">
        <v>5</v>
      </c>
      <c r="G6369">
        <v>6</v>
      </c>
      <c r="H6369" s="4">
        <v>318</v>
      </c>
      <c r="I6369" s="3">
        <v>0.09</v>
      </c>
      <c r="J6369" s="3">
        <f>IFERROR((I6369/H6369)*1000,0)</f>
        <v>0.28301886792452829</v>
      </c>
      <c r="K6369" s="2">
        <v>0.75839999999999996</v>
      </c>
    </row>
    <row r="6370" spans="1:11" x14ac:dyDescent="0.35">
      <c r="A6370" t="s">
        <v>22</v>
      </c>
      <c r="B6370" t="s">
        <v>2</v>
      </c>
      <c r="C6370" t="str">
        <f>IFERROR(VLOOKUP(B6370,$N$3:$O$14,2,FALSE),"error")</f>
        <v>TheVintageNews</v>
      </c>
      <c r="D6370">
        <f>IF(E6370&gt;=($M$18-6),1,0)</f>
        <v>0</v>
      </c>
      <c r="E6370" s="1">
        <v>44657</v>
      </c>
      <c r="F6370" t="s">
        <v>4</v>
      </c>
      <c r="G6370">
        <v>25</v>
      </c>
      <c r="H6370" s="4">
        <v>4854</v>
      </c>
      <c r="I6370" s="3">
        <v>2.74</v>
      </c>
      <c r="J6370" s="3">
        <f>IFERROR((I6370/H6370)*1000,0)</f>
        <v>0.56448290070045326</v>
      </c>
      <c r="K6370" s="2">
        <v>0.70009999999999994</v>
      </c>
    </row>
    <row r="6371" spans="1:11" x14ac:dyDescent="0.35">
      <c r="A6371" t="s">
        <v>22</v>
      </c>
      <c r="B6371" t="s">
        <v>2</v>
      </c>
      <c r="C6371" t="str">
        <f>IFERROR(VLOOKUP(B6371,$N$3:$O$14,2,FALSE),"error")</f>
        <v>TheVintageNews</v>
      </c>
      <c r="D6371">
        <f>IF(E6371&gt;=($M$18-6),1,0)</f>
        <v>0</v>
      </c>
      <c r="E6371" s="1">
        <v>44657</v>
      </c>
      <c r="F6371" t="s">
        <v>1</v>
      </c>
      <c r="G6371">
        <v>0</v>
      </c>
      <c r="H6371" s="4">
        <v>102</v>
      </c>
      <c r="I6371" s="3">
        <v>7.0000000000000007E-2</v>
      </c>
      <c r="J6371" s="3">
        <f>IFERROR((I6371/H6371)*1000,0)</f>
        <v>0.68627450980392157</v>
      </c>
      <c r="K6371" s="2">
        <v>0.73270000000000002</v>
      </c>
    </row>
    <row r="6372" spans="1:11" x14ac:dyDescent="0.35">
      <c r="A6372" t="s">
        <v>21</v>
      </c>
      <c r="B6372" t="s">
        <v>2</v>
      </c>
      <c r="C6372" t="str">
        <f>IFERROR(VLOOKUP(B6372,$N$3:$O$14,2,FALSE),"error")</f>
        <v>TheVintageNews</v>
      </c>
      <c r="D6372">
        <f>IF(E6372&gt;=($M$18-6),1,0)</f>
        <v>0</v>
      </c>
      <c r="E6372" s="1">
        <v>44657</v>
      </c>
      <c r="F6372" t="s">
        <v>5</v>
      </c>
      <c r="G6372">
        <v>6</v>
      </c>
      <c r="H6372" s="4">
        <v>419</v>
      </c>
      <c r="I6372" s="3">
        <v>0.12</v>
      </c>
      <c r="J6372" s="3">
        <f>IFERROR((I6372/H6372)*1000,0)</f>
        <v>0.28639618138424816</v>
      </c>
      <c r="K6372" s="2">
        <v>0.70179999999999998</v>
      </c>
    </row>
    <row r="6373" spans="1:11" x14ac:dyDescent="0.35">
      <c r="A6373" t="s">
        <v>21</v>
      </c>
      <c r="B6373" t="s">
        <v>2</v>
      </c>
      <c r="C6373" t="str">
        <f>IFERROR(VLOOKUP(B6373,$N$3:$O$14,2,FALSE),"error")</f>
        <v>TheVintageNews</v>
      </c>
      <c r="D6373">
        <f>IF(E6373&gt;=($M$18-6),1,0)</f>
        <v>0</v>
      </c>
      <c r="E6373" s="1">
        <v>44657</v>
      </c>
      <c r="F6373" t="s">
        <v>4</v>
      </c>
      <c r="G6373">
        <v>32</v>
      </c>
      <c r="H6373" s="4">
        <v>6846</v>
      </c>
      <c r="I6373" s="3">
        <v>4.57</v>
      </c>
      <c r="J6373" s="3">
        <f>IFERROR((I6373/H6373)*1000,0)</f>
        <v>0.66754309085597441</v>
      </c>
      <c r="K6373" s="2">
        <v>0.5615</v>
      </c>
    </row>
    <row r="6374" spans="1:11" x14ac:dyDescent="0.35">
      <c r="A6374" t="s">
        <v>21</v>
      </c>
      <c r="B6374" t="s">
        <v>2</v>
      </c>
      <c r="C6374" t="str">
        <f>IFERROR(VLOOKUP(B6374,$N$3:$O$14,2,FALSE),"error")</f>
        <v>TheVintageNews</v>
      </c>
      <c r="D6374">
        <f>IF(E6374&gt;=($M$18-6),1,0)</f>
        <v>0</v>
      </c>
      <c r="E6374" s="1">
        <v>44657</v>
      </c>
      <c r="F6374" t="s">
        <v>1</v>
      </c>
      <c r="G6374">
        <v>0</v>
      </c>
      <c r="H6374" s="4">
        <v>154</v>
      </c>
      <c r="I6374" s="3">
        <v>0.13</v>
      </c>
      <c r="J6374" s="3">
        <f>IFERROR((I6374/H6374)*1000,0)</f>
        <v>0.8441558441558441</v>
      </c>
      <c r="K6374" s="2">
        <v>0.73509999999999998</v>
      </c>
    </row>
    <row r="6375" spans="1:11" x14ac:dyDescent="0.35">
      <c r="A6375" t="s">
        <v>20</v>
      </c>
      <c r="B6375" t="s">
        <v>2</v>
      </c>
      <c r="C6375" t="str">
        <f>IFERROR(VLOOKUP(B6375,$N$3:$O$14,2,FALSE),"error")</f>
        <v>TheVintageNews</v>
      </c>
      <c r="D6375">
        <f>IF(E6375&gt;=($M$18-6),1,0)</f>
        <v>0</v>
      </c>
      <c r="E6375" s="1">
        <v>44657</v>
      </c>
      <c r="F6375" t="s">
        <v>5</v>
      </c>
      <c r="G6375">
        <v>7</v>
      </c>
      <c r="H6375" s="4">
        <v>245</v>
      </c>
      <c r="I6375" s="3">
        <v>0.06</v>
      </c>
      <c r="J6375" s="3">
        <f>IFERROR((I6375/H6375)*1000,0)</f>
        <v>0.24489795918367346</v>
      </c>
      <c r="K6375" s="2">
        <v>0.7591</v>
      </c>
    </row>
    <row r="6376" spans="1:11" x14ac:dyDescent="0.35">
      <c r="A6376" t="s">
        <v>20</v>
      </c>
      <c r="B6376" t="s">
        <v>2</v>
      </c>
      <c r="C6376" t="str">
        <f>IFERROR(VLOOKUP(B6376,$N$3:$O$14,2,FALSE),"error")</f>
        <v>TheVintageNews</v>
      </c>
      <c r="D6376">
        <f>IF(E6376&gt;=($M$18-6),1,0)</f>
        <v>0</v>
      </c>
      <c r="E6376" s="1">
        <v>44657</v>
      </c>
      <c r="F6376" t="s">
        <v>4</v>
      </c>
      <c r="G6376">
        <v>28</v>
      </c>
      <c r="H6376" s="4">
        <v>3983</v>
      </c>
      <c r="I6376" s="3">
        <v>2.0099999999999998</v>
      </c>
      <c r="J6376" s="3">
        <f>IFERROR((I6376/H6376)*1000,0)</f>
        <v>0.50464474014561878</v>
      </c>
      <c r="K6376" s="2">
        <v>0.66149999999999998</v>
      </c>
    </row>
    <row r="6377" spans="1:11" x14ac:dyDescent="0.35">
      <c r="A6377" t="s">
        <v>20</v>
      </c>
      <c r="B6377" t="s">
        <v>2</v>
      </c>
      <c r="C6377" t="str">
        <f>IFERROR(VLOOKUP(B6377,$N$3:$O$14,2,FALSE),"error")</f>
        <v>TheVintageNews</v>
      </c>
      <c r="D6377">
        <f>IF(E6377&gt;=($M$18-6),1,0)</f>
        <v>0</v>
      </c>
      <c r="E6377" s="1">
        <v>44657</v>
      </c>
      <c r="F6377" t="s">
        <v>1</v>
      </c>
      <c r="G6377">
        <v>1</v>
      </c>
      <c r="H6377" s="4">
        <v>86</v>
      </c>
      <c r="I6377" s="3">
        <v>0.05</v>
      </c>
      <c r="J6377" s="3">
        <f>IFERROR((I6377/H6377)*1000,0)</f>
        <v>0.58139534883720934</v>
      </c>
      <c r="K6377" s="2">
        <v>0.75580000000000003</v>
      </c>
    </row>
    <row r="6378" spans="1:11" x14ac:dyDescent="0.35">
      <c r="A6378" t="s">
        <v>19</v>
      </c>
      <c r="B6378" t="s">
        <v>2</v>
      </c>
      <c r="C6378" t="str">
        <f>IFERROR(VLOOKUP(B6378,$N$3:$O$14,2,FALSE),"error")</f>
        <v>TheVintageNews</v>
      </c>
      <c r="D6378">
        <f>IF(E6378&gt;=($M$18-6),1,0)</f>
        <v>0</v>
      </c>
      <c r="E6378" s="1">
        <v>44657</v>
      </c>
      <c r="F6378" t="s">
        <v>5</v>
      </c>
      <c r="G6378">
        <v>6</v>
      </c>
      <c r="H6378" s="4">
        <v>184</v>
      </c>
      <c r="I6378" s="3">
        <v>0.04</v>
      </c>
      <c r="J6378" s="3">
        <f>IFERROR((I6378/H6378)*1000,0)</f>
        <v>0.21739130434782611</v>
      </c>
      <c r="K6378" s="2">
        <v>0.71350000000000002</v>
      </c>
    </row>
    <row r="6379" spans="1:11" x14ac:dyDescent="0.35">
      <c r="A6379" t="s">
        <v>19</v>
      </c>
      <c r="B6379" t="s">
        <v>2</v>
      </c>
      <c r="C6379" t="str">
        <f>IFERROR(VLOOKUP(B6379,$N$3:$O$14,2,FALSE),"error")</f>
        <v>TheVintageNews</v>
      </c>
      <c r="D6379">
        <f>IF(E6379&gt;=($M$18-6),1,0)</f>
        <v>0</v>
      </c>
      <c r="E6379" s="1">
        <v>44657</v>
      </c>
      <c r="F6379" t="s">
        <v>4</v>
      </c>
      <c r="G6379">
        <v>14</v>
      </c>
      <c r="H6379" s="4">
        <v>3427</v>
      </c>
      <c r="I6379" s="3">
        <v>1.53</v>
      </c>
      <c r="J6379" s="3">
        <f>IFERROR((I6379/H6379)*1000,0)</f>
        <v>0.44645462503647504</v>
      </c>
      <c r="K6379" s="2">
        <v>0.59499999999999997</v>
      </c>
    </row>
    <row r="6380" spans="1:11" x14ac:dyDescent="0.35">
      <c r="A6380" t="s">
        <v>19</v>
      </c>
      <c r="B6380" t="s">
        <v>2</v>
      </c>
      <c r="C6380" t="str">
        <f>IFERROR(VLOOKUP(B6380,$N$3:$O$14,2,FALSE),"error")</f>
        <v>TheVintageNews</v>
      </c>
      <c r="D6380">
        <f>IF(E6380&gt;=($M$18-6),1,0)</f>
        <v>0</v>
      </c>
      <c r="E6380" s="1">
        <v>44657</v>
      </c>
      <c r="F6380" t="s">
        <v>1</v>
      </c>
      <c r="G6380">
        <v>1</v>
      </c>
      <c r="H6380" s="4">
        <v>66</v>
      </c>
      <c r="I6380" s="3">
        <v>0.04</v>
      </c>
      <c r="J6380" s="3">
        <f>IFERROR((I6380/H6380)*1000,0)</f>
        <v>0.60606060606060608</v>
      </c>
      <c r="K6380" s="2">
        <v>0.69230000000000003</v>
      </c>
    </row>
    <row r="6381" spans="1:11" x14ac:dyDescent="0.35">
      <c r="A6381" t="s">
        <v>18</v>
      </c>
      <c r="B6381" t="s">
        <v>2</v>
      </c>
      <c r="C6381" t="str">
        <f>IFERROR(VLOOKUP(B6381,$N$3:$O$14,2,FALSE),"error")</f>
        <v>TheVintageNews</v>
      </c>
      <c r="D6381">
        <f>IF(E6381&gt;=($M$18-6),1,0)</f>
        <v>0</v>
      </c>
      <c r="E6381" s="1">
        <v>44657</v>
      </c>
      <c r="F6381" t="s">
        <v>5</v>
      </c>
      <c r="G6381">
        <v>3</v>
      </c>
      <c r="H6381" s="4">
        <v>371</v>
      </c>
      <c r="I6381" s="3">
        <v>0.06</v>
      </c>
      <c r="J6381" s="3">
        <f>IFERROR((I6381/H6381)*1000,0)</f>
        <v>0.16172506738544473</v>
      </c>
      <c r="K6381" s="2">
        <v>0.60389999999999999</v>
      </c>
    </row>
    <row r="6382" spans="1:11" x14ac:dyDescent="0.35">
      <c r="A6382" t="s">
        <v>18</v>
      </c>
      <c r="B6382" t="s">
        <v>2</v>
      </c>
      <c r="C6382" t="str">
        <f>IFERROR(VLOOKUP(B6382,$N$3:$O$14,2,FALSE),"error")</f>
        <v>TheVintageNews</v>
      </c>
      <c r="D6382">
        <f>IF(E6382&gt;=($M$18-6),1,0)</f>
        <v>0</v>
      </c>
      <c r="E6382" s="1">
        <v>44657</v>
      </c>
      <c r="F6382" t="s">
        <v>4</v>
      </c>
      <c r="G6382">
        <v>34</v>
      </c>
      <c r="H6382" s="4">
        <v>5737</v>
      </c>
      <c r="I6382" s="3">
        <v>2.2200000000000002</v>
      </c>
      <c r="J6382" s="3">
        <f>IFERROR((I6382/H6382)*1000,0)</f>
        <v>0.38696182673871365</v>
      </c>
      <c r="K6382" s="2">
        <v>0.50129999999999997</v>
      </c>
    </row>
    <row r="6383" spans="1:11" x14ac:dyDescent="0.35">
      <c r="A6383" t="s">
        <v>18</v>
      </c>
      <c r="B6383" t="s">
        <v>2</v>
      </c>
      <c r="C6383" t="str">
        <f>IFERROR(VLOOKUP(B6383,$N$3:$O$14,2,FALSE),"error")</f>
        <v>TheVintageNews</v>
      </c>
      <c r="D6383">
        <f>IF(E6383&gt;=($M$18-6),1,0)</f>
        <v>0</v>
      </c>
      <c r="E6383" s="1">
        <v>44657</v>
      </c>
      <c r="F6383" t="s">
        <v>1</v>
      </c>
      <c r="G6383">
        <v>0</v>
      </c>
      <c r="H6383" s="4">
        <v>165</v>
      </c>
      <c r="I6383" s="3">
        <v>7.0000000000000007E-2</v>
      </c>
      <c r="J6383" s="3">
        <f>IFERROR((I6383/H6383)*1000,0)</f>
        <v>0.42424242424242431</v>
      </c>
      <c r="K6383" s="2">
        <v>0.74550000000000005</v>
      </c>
    </row>
    <row r="6384" spans="1:11" x14ac:dyDescent="0.35">
      <c r="A6384" t="s">
        <v>17</v>
      </c>
      <c r="B6384" t="s">
        <v>2</v>
      </c>
      <c r="C6384" t="str">
        <f>IFERROR(VLOOKUP(B6384,$N$3:$O$14,2,FALSE),"error")</f>
        <v>TheVintageNews</v>
      </c>
      <c r="D6384">
        <f>IF(E6384&gt;=($M$18-6),1,0)</f>
        <v>0</v>
      </c>
      <c r="E6384" s="1">
        <v>44657</v>
      </c>
      <c r="F6384" t="s">
        <v>6</v>
      </c>
      <c r="G6384">
        <v>0</v>
      </c>
      <c r="H6384" s="4">
        <v>22</v>
      </c>
      <c r="I6384" s="3">
        <v>0.01</v>
      </c>
      <c r="J6384" s="3">
        <f>IFERROR((I6384/H6384)*1000,0)</f>
        <v>0.45454545454545453</v>
      </c>
      <c r="K6384" s="2">
        <v>0.95450000000000002</v>
      </c>
    </row>
    <row r="6385" spans="1:11" x14ac:dyDescent="0.35">
      <c r="A6385" t="s">
        <v>17</v>
      </c>
      <c r="B6385" t="s">
        <v>2</v>
      </c>
      <c r="C6385" t="str">
        <f>IFERROR(VLOOKUP(B6385,$N$3:$O$14,2,FALSE),"error")</f>
        <v>TheVintageNews</v>
      </c>
      <c r="D6385">
        <f>IF(E6385&gt;=($M$18-6),1,0)</f>
        <v>0</v>
      </c>
      <c r="E6385" s="1">
        <v>44657</v>
      </c>
      <c r="F6385" t="s">
        <v>5</v>
      </c>
      <c r="G6385">
        <v>427</v>
      </c>
      <c r="H6385" s="4">
        <v>20437</v>
      </c>
      <c r="I6385" s="3">
        <v>14.68</v>
      </c>
      <c r="J6385" s="3">
        <f>IFERROR((I6385/H6385)*1000,0)</f>
        <v>0.71830503498556542</v>
      </c>
      <c r="K6385" s="2">
        <v>0.96199999999999997</v>
      </c>
    </row>
    <row r="6386" spans="1:11" x14ac:dyDescent="0.35">
      <c r="A6386" t="s">
        <v>16</v>
      </c>
      <c r="B6386" t="s">
        <v>2</v>
      </c>
      <c r="C6386" t="str">
        <f>IFERROR(VLOOKUP(B6386,$N$3:$O$14,2,FALSE),"error")</f>
        <v>TheVintageNews</v>
      </c>
      <c r="D6386">
        <f>IF(E6386&gt;=($M$18-6),1,0)</f>
        <v>0</v>
      </c>
      <c r="E6386" s="1">
        <v>44657</v>
      </c>
      <c r="F6386" t="s">
        <v>6</v>
      </c>
      <c r="G6386">
        <v>0</v>
      </c>
      <c r="H6386" s="4">
        <v>1</v>
      </c>
      <c r="I6386" s="3">
        <v>0</v>
      </c>
      <c r="J6386" s="3">
        <f>IFERROR((I6386/H6386)*1000,0)</f>
        <v>0</v>
      </c>
      <c r="K6386" s="2">
        <v>0</v>
      </c>
    </row>
    <row r="6387" spans="1:11" x14ac:dyDescent="0.35">
      <c r="A6387" t="s">
        <v>16</v>
      </c>
      <c r="B6387" t="s">
        <v>2</v>
      </c>
      <c r="C6387" t="str">
        <f>IFERROR(VLOOKUP(B6387,$N$3:$O$14,2,FALSE),"error")</f>
        <v>TheVintageNews</v>
      </c>
      <c r="D6387">
        <f>IF(E6387&gt;=($M$18-6),1,0)</f>
        <v>0</v>
      </c>
      <c r="E6387" s="1">
        <v>44657</v>
      </c>
      <c r="F6387" t="s">
        <v>5</v>
      </c>
      <c r="G6387">
        <v>113</v>
      </c>
      <c r="H6387" s="4">
        <v>5061</v>
      </c>
      <c r="I6387" s="3">
        <v>1.79</v>
      </c>
      <c r="J6387" s="3">
        <f>IFERROR((I6387/H6387)*1000,0)</f>
        <v>0.353685042481723</v>
      </c>
      <c r="K6387" s="2">
        <v>0.97729999999999995</v>
      </c>
    </row>
    <row r="6388" spans="1:11" x14ac:dyDescent="0.35">
      <c r="A6388" t="s">
        <v>16</v>
      </c>
      <c r="B6388" t="s">
        <v>2</v>
      </c>
      <c r="C6388" t="str">
        <f>IFERROR(VLOOKUP(B6388,$N$3:$O$14,2,FALSE),"error")</f>
        <v>TheVintageNews</v>
      </c>
      <c r="D6388">
        <f>IF(E6388&gt;=($M$18-6),1,0)</f>
        <v>0</v>
      </c>
      <c r="E6388" s="1">
        <v>44657</v>
      </c>
      <c r="F6388" t="s">
        <v>4</v>
      </c>
      <c r="G6388" s="5">
        <v>1269</v>
      </c>
      <c r="H6388" s="4">
        <v>111875</v>
      </c>
      <c r="I6388" s="3">
        <v>59.06</v>
      </c>
      <c r="J6388" s="3">
        <f>IFERROR((I6388/H6388)*1000,0)</f>
        <v>0.52791061452513965</v>
      </c>
      <c r="K6388" s="2">
        <v>0.97709999999999997</v>
      </c>
    </row>
    <row r="6389" spans="1:11" x14ac:dyDescent="0.35">
      <c r="A6389" t="s">
        <v>16</v>
      </c>
      <c r="B6389" t="s">
        <v>2</v>
      </c>
      <c r="C6389" t="str">
        <f>IFERROR(VLOOKUP(B6389,$N$3:$O$14,2,FALSE),"error")</f>
        <v>TheVintageNews</v>
      </c>
      <c r="D6389">
        <f>IF(E6389&gt;=($M$18-6),1,0)</f>
        <v>0</v>
      </c>
      <c r="E6389" s="1">
        <v>44657</v>
      </c>
      <c r="F6389" t="s">
        <v>1</v>
      </c>
      <c r="G6389">
        <v>275</v>
      </c>
      <c r="H6389" s="4">
        <v>14910</v>
      </c>
      <c r="I6389" s="3">
        <v>7.11</v>
      </c>
      <c r="J6389" s="3">
        <f>IFERROR((I6389/H6389)*1000,0)</f>
        <v>0.47686116700201209</v>
      </c>
      <c r="K6389" s="2">
        <v>0.97370000000000001</v>
      </c>
    </row>
    <row r="6390" spans="1:11" x14ac:dyDescent="0.35">
      <c r="A6390" t="s">
        <v>151</v>
      </c>
      <c r="B6390" t="s">
        <v>2</v>
      </c>
      <c r="C6390" t="str">
        <f>IFERROR(VLOOKUP(B6390,$N$3:$O$14,2,FALSE),"error")</f>
        <v>TheVintageNews</v>
      </c>
      <c r="D6390">
        <f>IF(E6390&gt;=($M$18-6),1,0)</f>
        <v>0</v>
      </c>
      <c r="E6390" s="1">
        <v>44657</v>
      </c>
      <c r="F6390" t="s">
        <v>5</v>
      </c>
      <c r="G6390">
        <v>19</v>
      </c>
      <c r="H6390" s="4">
        <v>31</v>
      </c>
      <c r="I6390" s="3">
        <v>0.01</v>
      </c>
      <c r="J6390" s="3">
        <f>IFERROR((I6390/H6390)*1000,0)</f>
        <v>0.32258064516129031</v>
      </c>
      <c r="K6390" s="2">
        <v>1</v>
      </c>
    </row>
    <row r="6391" spans="1:11" x14ac:dyDescent="0.35">
      <c r="A6391" t="s">
        <v>15</v>
      </c>
      <c r="B6391" t="s">
        <v>2</v>
      </c>
      <c r="C6391" t="str">
        <f>IFERROR(VLOOKUP(B6391,$N$3:$O$14,2,FALSE),"error")</f>
        <v>TheVintageNews</v>
      </c>
      <c r="D6391">
        <f>IF(E6391&gt;=($M$18-6),1,0)</f>
        <v>0</v>
      </c>
      <c r="E6391" s="1">
        <v>44657</v>
      </c>
      <c r="F6391" t="s">
        <v>6</v>
      </c>
      <c r="G6391">
        <v>0</v>
      </c>
      <c r="H6391" s="4">
        <v>3</v>
      </c>
      <c r="I6391" s="3">
        <v>0</v>
      </c>
      <c r="J6391" s="3">
        <f>IFERROR((I6391/H6391)*1000,0)</f>
        <v>0</v>
      </c>
      <c r="K6391" s="2">
        <v>0.66669999999999996</v>
      </c>
    </row>
    <row r="6392" spans="1:11" x14ac:dyDescent="0.35">
      <c r="A6392" t="s">
        <v>15</v>
      </c>
      <c r="B6392" t="s">
        <v>2</v>
      </c>
      <c r="C6392" t="str">
        <f>IFERROR(VLOOKUP(B6392,$N$3:$O$14,2,FALSE),"error")</f>
        <v>TheVintageNews</v>
      </c>
      <c r="D6392">
        <f>IF(E6392&gt;=($M$18-6),1,0)</f>
        <v>0</v>
      </c>
      <c r="E6392" s="1">
        <v>44657</v>
      </c>
      <c r="F6392" t="s">
        <v>5</v>
      </c>
      <c r="G6392">
        <v>265</v>
      </c>
      <c r="H6392" s="4">
        <v>6998</v>
      </c>
      <c r="I6392" s="3">
        <v>6.5</v>
      </c>
      <c r="J6392" s="3">
        <f>IFERROR((I6392/H6392)*1000,0)</f>
        <v>0.92883681051729072</v>
      </c>
      <c r="K6392" s="2">
        <v>0.70079999999999998</v>
      </c>
    </row>
    <row r="6393" spans="1:11" x14ac:dyDescent="0.35">
      <c r="A6393" t="s">
        <v>15</v>
      </c>
      <c r="B6393" t="s">
        <v>2</v>
      </c>
      <c r="C6393" t="str">
        <f>IFERROR(VLOOKUP(B6393,$N$3:$O$14,2,FALSE),"error")</f>
        <v>TheVintageNews</v>
      </c>
      <c r="D6393">
        <f>IF(E6393&gt;=($M$18-6),1,0)</f>
        <v>0</v>
      </c>
      <c r="E6393" s="1">
        <v>44657</v>
      </c>
      <c r="F6393" t="s">
        <v>4</v>
      </c>
      <c r="G6393">
        <v>2</v>
      </c>
      <c r="H6393" s="4">
        <v>54</v>
      </c>
      <c r="I6393" s="3">
        <v>0.01</v>
      </c>
      <c r="J6393" s="3">
        <f>IFERROR((I6393/H6393)*1000,0)</f>
        <v>0.18518518518518517</v>
      </c>
      <c r="K6393" s="2">
        <v>7.4099999999999999E-2</v>
      </c>
    </row>
    <row r="6394" spans="1:11" x14ac:dyDescent="0.35">
      <c r="A6394" t="s">
        <v>15</v>
      </c>
      <c r="B6394" t="s">
        <v>2</v>
      </c>
      <c r="C6394" t="str">
        <f>IFERROR(VLOOKUP(B6394,$N$3:$O$14,2,FALSE),"error")</f>
        <v>TheVintageNews</v>
      </c>
      <c r="D6394">
        <f>IF(E6394&gt;=($M$18-6),1,0)</f>
        <v>0</v>
      </c>
      <c r="E6394" s="1">
        <v>44657</v>
      </c>
      <c r="F6394" t="s">
        <v>1</v>
      </c>
      <c r="G6394">
        <v>130</v>
      </c>
      <c r="H6394" s="4">
        <v>2336</v>
      </c>
      <c r="I6394" s="3">
        <v>1.19</v>
      </c>
      <c r="J6394" s="3">
        <f>IFERROR((I6394/H6394)*1000,0)</f>
        <v>0.50941780821917804</v>
      </c>
      <c r="K6394" s="2">
        <v>0.57830000000000004</v>
      </c>
    </row>
    <row r="6395" spans="1:11" x14ac:dyDescent="0.35">
      <c r="A6395" t="s">
        <v>14</v>
      </c>
      <c r="B6395" t="s">
        <v>2</v>
      </c>
      <c r="C6395" t="str">
        <f>IFERROR(VLOOKUP(B6395,$N$3:$O$14,2,FALSE),"error")</f>
        <v>TheVintageNews</v>
      </c>
      <c r="D6395">
        <f>IF(E6395&gt;=($M$18-6),1,0)</f>
        <v>0</v>
      </c>
      <c r="E6395" s="1">
        <v>44657</v>
      </c>
      <c r="F6395" t="s">
        <v>6</v>
      </c>
      <c r="G6395">
        <v>1</v>
      </c>
      <c r="H6395" s="4">
        <v>34</v>
      </c>
      <c r="I6395" s="3">
        <v>0.03</v>
      </c>
      <c r="J6395" s="3">
        <f>IFERROR((I6395/H6395)*1000,0)</f>
        <v>0.88235294117647056</v>
      </c>
      <c r="K6395" s="2">
        <v>0.93940000000000001</v>
      </c>
    </row>
    <row r="6396" spans="1:11" x14ac:dyDescent="0.35">
      <c r="A6396" t="s">
        <v>14</v>
      </c>
      <c r="B6396" t="s">
        <v>2</v>
      </c>
      <c r="C6396" t="str">
        <f>IFERROR(VLOOKUP(B6396,$N$3:$O$14,2,FALSE),"error")</f>
        <v>TheVintageNews</v>
      </c>
      <c r="D6396">
        <f>IF(E6396&gt;=($M$18-6),1,0)</f>
        <v>0</v>
      </c>
      <c r="E6396" s="1">
        <v>44657</v>
      </c>
      <c r="F6396" t="s">
        <v>5</v>
      </c>
      <c r="G6396">
        <v>610</v>
      </c>
      <c r="H6396" s="4">
        <v>51477</v>
      </c>
      <c r="I6396" s="3">
        <v>57.69</v>
      </c>
      <c r="J6396" s="3">
        <f>IFERROR((I6396/H6396)*1000,0)</f>
        <v>1.1206946791771082</v>
      </c>
      <c r="K6396" s="2">
        <v>0.93089999999999995</v>
      </c>
    </row>
    <row r="6397" spans="1:11" x14ac:dyDescent="0.35">
      <c r="A6397" t="s">
        <v>14</v>
      </c>
      <c r="B6397" t="s">
        <v>2</v>
      </c>
      <c r="C6397" t="str">
        <f>IFERROR(VLOOKUP(B6397,$N$3:$O$14,2,FALSE),"error")</f>
        <v>TheVintageNews</v>
      </c>
      <c r="D6397">
        <f>IF(E6397&gt;=($M$18-6),1,0)</f>
        <v>0</v>
      </c>
      <c r="E6397" s="1">
        <v>44657</v>
      </c>
      <c r="F6397" t="s">
        <v>4</v>
      </c>
      <c r="G6397">
        <v>6</v>
      </c>
      <c r="H6397" s="4">
        <v>52</v>
      </c>
      <c r="I6397" s="3">
        <v>0.01</v>
      </c>
      <c r="J6397" s="3">
        <f>IFERROR((I6397/H6397)*1000,0)</f>
        <v>0.19230769230769232</v>
      </c>
      <c r="K6397" s="2">
        <v>7.6899999999999996E-2</v>
      </c>
    </row>
    <row r="6398" spans="1:11" x14ac:dyDescent="0.35">
      <c r="A6398" t="s">
        <v>14</v>
      </c>
      <c r="B6398" t="s">
        <v>2</v>
      </c>
      <c r="C6398" t="str">
        <f>IFERROR(VLOOKUP(B6398,$N$3:$O$14,2,FALSE),"error")</f>
        <v>TheVintageNews</v>
      </c>
      <c r="D6398">
        <f>IF(E6398&gt;=($M$18-6),1,0)</f>
        <v>0</v>
      </c>
      <c r="E6398" s="1">
        <v>44657</v>
      </c>
      <c r="F6398" t="s">
        <v>1</v>
      </c>
      <c r="G6398">
        <v>196</v>
      </c>
      <c r="H6398" s="4">
        <v>11401</v>
      </c>
      <c r="I6398" s="3">
        <v>4.76</v>
      </c>
      <c r="J6398" s="3">
        <f>IFERROR((I6398/H6398)*1000,0)</f>
        <v>0.4175072362073502</v>
      </c>
      <c r="K6398" s="2">
        <v>0.93389999999999995</v>
      </c>
    </row>
    <row r="6399" spans="1:11" x14ac:dyDescent="0.35">
      <c r="A6399" t="s">
        <v>13</v>
      </c>
      <c r="B6399" t="s">
        <v>2</v>
      </c>
      <c r="C6399" t="str">
        <f>IFERROR(VLOOKUP(B6399,$N$3:$O$14,2,FALSE),"error")</f>
        <v>TheVintageNews</v>
      </c>
      <c r="D6399">
        <f>IF(E6399&gt;=($M$18-6),1,0)</f>
        <v>0</v>
      </c>
      <c r="E6399" s="1">
        <v>44657</v>
      </c>
      <c r="F6399" t="s">
        <v>5</v>
      </c>
      <c r="G6399">
        <v>8</v>
      </c>
      <c r="H6399" s="4">
        <v>123</v>
      </c>
      <c r="I6399" s="3">
        <v>0.13</v>
      </c>
      <c r="J6399" s="3">
        <f>IFERROR((I6399/H6399)*1000,0)</f>
        <v>1.056910569105691</v>
      </c>
      <c r="K6399" s="2">
        <v>0.64229999999999998</v>
      </c>
    </row>
    <row r="6400" spans="1:11" x14ac:dyDescent="0.35">
      <c r="A6400" t="s">
        <v>13</v>
      </c>
      <c r="B6400" t="s">
        <v>2</v>
      </c>
      <c r="C6400" t="str">
        <f>IFERROR(VLOOKUP(B6400,$N$3:$O$14,2,FALSE),"error")</f>
        <v>TheVintageNews</v>
      </c>
      <c r="D6400">
        <f>IF(E6400&gt;=($M$18-6),1,0)</f>
        <v>0</v>
      </c>
      <c r="E6400" s="1">
        <v>44657</v>
      </c>
      <c r="F6400" t="s">
        <v>4</v>
      </c>
      <c r="G6400">
        <v>376</v>
      </c>
      <c r="H6400" s="4">
        <v>17414</v>
      </c>
      <c r="I6400" s="3">
        <v>17.41</v>
      </c>
      <c r="J6400" s="3">
        <f>IFERROR((I6400/H6400)*1000,0)</f>
        <v>0.99977029975881482</v>
      </c>
      <c r="K6400" s="2">
        <v>0.74760000000000004</v>
      </c>
    </row>
    <row r="6401" spans="1:11" x14ac:dyDescent="0.35">
      <c r="A6401" t="s">
        <v>13</v>
      </c>
      <c r="B6401" t="s">
        <v>2</v>
      </c>
      <c r="C6401" t="str">
        <f>IFERROR(VLOOKUP(B6401,$N$3:$O$14,2,FALSE),"error")</f>
        <v>TheVintageNews</v>
      </c>
      <c r="D6401">
        <f>IF(E6401&gt;=($M$18-6),1,0)</f>
        <v>0</v>
      </c>
      <c r="E6401" s="1">
        <v>44657</v>
      </c>
      <c r="F6401" t="s">
        <v>1</v>
      </c>
      <c r="G6401">
        <v>8</v>
      </c>
      <c r="H6401" s="4">
        <v>492</v>
      </c>
      <c r="I6401" s="3">
        <v>0.83</v>
      </c>
      <c r="J6401" s="3">
        <f>IFERROR((I6401/H6401)*1000,0)</f>
        <v>1.686991869918699</v>
      </c>
      <c r="K6401" s="2">
        <v>0.72729999999999995</v>
      </c>
    </row>
    <row r="6402" spans="1:11" x14ac:dyDescent="0.35">
      <c r="A6402" t="s">
        <v>12</v>
      </c>
      <c r="B6402" t="s">
        <v>2</v>
      </c>
      <c r="C6402" t="str">
        <f>IFERROR(VLOOKUP(B6402,$N$3:$O$14,2,FALSE),"error")</f>
        <v>TheVintageNews</v>
      </c>
      <c r="D6402">
        <f>IF(E6402&gt;=($M$18-6),1,0)</f>
        <v>0</v>
      </c>
      <c r="E6402" s="1">
        <v>44657</v>
      </c>
      <c r="F6402" t="s">
        <v>6</v>
      </c>
      <c r="G6402">
        <v>0</v>
      </c>
      <c r="H6402" s="4">
        <v>5</v>
      </c>
      <c r="I6402" s="3">
        <v>0.01</v>
      </c>
      <c r="J6402" s="3">
        <f>IFERROR((I6402/H6402)*1000,0)</f>
        <v>2</v>
      </c>
      <c r="K6402" s="2">
        <v>0.6</v>
      </c>
    </row>
    <row r="6403" spans="1:11" x14ac:dyDescent="0.35">
      <c r="A6403" t="s">
        <v>12</v>
      </c>
      <c r="B6403" t="s">
        <v>2</v>
      </c>
      <c r="C6403" t="str">
        <f>IFERROR(VLOOKUP(B6403,$N$3:$O$14,2,FALSE),"error")</f>
        <v>TheVintageNews</v>
      </c>
      <c r="D6403">
        <f>IF(E6403&gt;=($M$18-6),1,0)</f>
        <v>0</v>
      </c>
      <c r="E6403" s="1">
        <v>44657</v>
      </c>
      <c r="F6403" t="s">
        <v>5</v>
      </c>
      <c r="G6403">
        <v>466</v>
      </c>
      <c r="H6403" s="4">
        <v>8043</v>
      </c>
      <c r="I6403" s="3">
        <v>9.74</v>
      </c>
      <c r="J6403" s="3">
        <f>IFERROR((I6403/H6403)*1000,0)</f>
        <v>1.2109909237846574</v>
      </c>
      <c r="K6403" s="2">
        <v>0.76910000000000001</v>
      </c>
    </row>
    <row r="6404" spans="1:11" x14ac:dyDescent="0.35">
      <c r="A6404" t="s">
        <v>12</v>
      </c>
      <c r="B6404" t="s">
        <v>2</v>
      </c>
      <c r="C6404" t="str">
        <f>IFERROR(VLOOKUP(B6404,$N$3:$O$14,2,FALSE),"error")</f>
        <v>TheVintageNews</v>
      </c>
      <c r="D6404">
        <f>IF(E6404&gt;=($M$18-6),1,0)</f>
        <v>0</v>
      </c>
      <c r="E6404" s="1">
        <v>44657</v>
      </c>
      <c r="F6404" t="s">
        <v>4</v>
      </c>
      <c r="G6404">
        <v>25</v>
      </c>
      <c r="H6404" s="4">
        <v>328</v>
      </c>
      <c r="I6404" s="3">
        <v>0.12</v>
      </c>
      <c r="J6404" s="3">
        <f>IFERROR((I6404/H6404)*1000,0)</f>
        <v>0.36585365853658536</v>
      </c>
      <c r="K6404" s="2">
        <v>0.59940000000000004</v>
      </c>
    </row>
    <row r="6405" spans="1:11" x14ac:dyDescent="0.35">
      <c r="A6405" t="s">
        <v>12</v>
      </c>
      <c r="B6405" t="s">
        <v>2</v>
      </c>
      <c r="C6405" t="str">
        <f>IFERROR(VLOOKUP(B6405,$N$3:$O$14,2,FALSE),"error")</f>
        <v>TheVintageNews</v>
      </c>
      <c r="D6405">
        <f>IF(E6405&gt;=($M$18-6),1,0)</f>
        <v>0</v>
      </c>
      <c r="E6405" s="1">
        <v>44657</v>
      </c>
      <c r="F6405" t="s">
        <v>1</v>
      </c>
      <c r="G6405">
        <v>59</v>
      </c>
      <c r="H6405" s="4">
        <v>2083</v>
      </c>
      <c r="I6405" s="3">
        <v>1.62</v>
      </c>
      <c r="J6405" s="3">
        <f>IFERROR((I6405/H6405)*1000,0)</f>
        <v>0.7777244359097456</v>
      </c>
      <c r="K6405" s="2">
        <v>0.79149999999999998</v>
      </c>
    </row>
    <row r="6406" spans="1:11" x14ac:dyDescent="0.35">
      <c r="A6406" t="s">
        <v>11</v>
      </c>
      <c r="B6406" t="s">
        <v>2</v>
      </c>
      <c r="C6406" t="str">
        <f>IFERROR(VLOOKUP(B6406,$N$3:$O$14,2,FALSE),"error")</f>
        <v>TheVintageNews</v>
      </c>
      <c r="D6406">
        <f>IF(E6406&gt;=($M$18-6),1,0)</f>
        <v>0</v>
      </c>
      <c r="E6406" s="1">
        <v>44657</v>
      </c>
      <c r="F6406" t="s">
        <v>6</v>
      </c>
      <c r="G6406">
        <v>0</v>
      </c>
      <c r="H6406" s="4">
        <v>11</v>
      </c>
      <c r="I6406" s="3">
        <v>0.01</v>
      </c>
      <c r="J6406" s="3">
        <f>IFERROR((I6406/H6406)*1000,0)</f>
        <v>0.90909090909090906</v>
      </c>
      <c r="K6406" s="2">
        <v>0.54549999999999998</v>
      </c>
    </row>
    <row r="6407" spans="1:11" x14ac:dyDescent="0.35">
      <c r="A6407" t="s">
        <v>11</v>
      </c>
      <c r="B6407" t="s">
        <v>2</v>
      </c>
      <c r="C6407" t="str">
        <f>IFERROR(VLOOKUP(B6407,$N$3:$O$14,2,FALSE),"error")</f>
        <v>TheVintageNews</v>
      </c>
      <c r="D6407">
        <f>IF(E6407&gt;=($M$18-6),1,0)</f>
        <v>0</v>
      </c>
      <c r="E6407" s="1">
        <v>44657</v>
      </c>
      <c r="F6407" t="s">
        <v>5</v>
      </c>
      <c r="G6407">
        <v>773</v>
      </c>
      <c r="H6407" s="4">
        <v>16027</v>
      </c>
      <c r="I6407" s="3">
        <v>16.739999999999998</v>
      </c>
      <c r="J6407" s="3">
        <f>IFERROR((I6407/H6407)*1000,0)</f>
        <v>1.0444874274661509</v>
      </c>
      <c r="K6407" s="2">
        <v>0.64659999999999995</v>
      </c>
    </row>
    <row r="6408" spans="1:11" x14ac:dyDescent="0.35">
      <c r="A6408" t="s">
        <v>11</v>
      </c>
      <c r="B6408" t="s">
        <v>2</v>
      </c>
      <c r="C6408" t="str">
        <f>IFERROR(VLOOKUP(B6408,$N$3:$O$14,2,FALSE),"error")</f>
        <v>TheVintageNews</v>
      </c>
      <c r="D6408">
        <f>IF(E6408&gt;=($M$18-6),1,0)</f>
        <v>0</v>
      </c>
      <c r="E6408" s="1">
        <v>44657</v>
      </c>
      <c r="F6408" t="s">
        <v>4</v>
      </c>
      <c r="G6408">
        <v>770</v>
      </c>
      <c r="H6408" s="4">
        <v>38789</v>
      </c>
      <c r="I6408" s="3">
        <v>32.07</v>
      </c>
      <c r="J6408" s="3">
        <f>IFERROR((I6408/H6408)*1000,0)</f>
        <v>0.82678078836783619</v>
      </c>
      <c r="K6408" s="2">
        <v>0.64629999999999999</v>
      </c>
    </row>
    <row r="6409" spans="1:11" x14ac:dyDescent="0.35">
      <c r="A6409" t="s">
        <v>11</v>
      </c>
      <c r="B6409" t="s">
        <v>2</v>
      </c>
      <c r="C6409" t="str">
        <f>IFERROR(VLOOKUP(B6409,$N$3:$O$14,2,FALSE),"error")</f>
        <v>TheVintageNews</v>
      </c>
      <c r="D6409">
        <f>IF(E6409&gt;=($M$18-6),1,0)</f>
        <v>0</v>
      </c>
      <c r="E6409" s="1">
        <v>44657</v>
      </c>
      <c r="F6409" t="s">
        <v>1</v>
      </c>
      <c r="G6409">
        <v>125</v>
      </c>
      <c r="H6409" s="4">
        <v>5173</v>
      </c>
      <c r="I6409" s="3">
        <v>4.0199999999999996</v>
      </c>
      <c r="J6409" s="3">
        <f>IFERROR((I6409/H6409)*1000,0)</f>
        <v>0.7771119273149043</v>
      </c>
      <c r="K6409" s="2">
        <v>0.69110000000000005</v>
      </c>
    </row>
    <row r="6410" spans="1:11" x14ac:dyDescent="0.35">
      <c r="A6410" t="s">
        <v>10</v>
      </c>
      <c r="B6410" t="s">
        <v>2</v>
      </c>
      <c r="C6410" t="str">
        <f>IFERROR(VLOOKUP(B6410,$N$3:$O$14,2,FALSE),"error")</f>
        <v>TheVintageNews</v>
      </c>
      <c r="D6410">
        <f>IF(E6410&gt;=($M$18-6),1,0)</f>
        <v>0</v>
      </c>
      <c r="E6410" s="1">
        <v>44657</v>
      </c>
      <c r="F6410" t="s">
        <v>6</v>
      </c>
      <c r="G6410">
        <v>1</v>
      </c>
      <c r="H6410" s="4">
        <v>11</v>
      </c>
      <c r="I6410" s="3">
        <v>0.01</v>
      </c>
      <c r="J6410" s="3">
        <f>IFERROR((I6410/H6410)*1000,0)</f>
        <v>0.90909090909090906</v>
      </c>
      <c r="K6410" s="2">
        <v>0.45450000000000002</v>
      </c>
    </row>
    <row r="6411" spans="1:11" x14ac:dyDescent="0.35">
      <c r="A6411" t="s">
        <v>10</v>
      </c>
      <c r="B6411" t="s">
        <v>2</v>
      </c>
      <c r="C6411" t="str">
        <f>IFERROR(VLOOKUP(B6411,$N$3:$O$14,2,FALSE),"error")</f>
        <v>TheVintageNews</v>
      </c>
      <c r="D6411">
        <f>IF(E6411&gt;=($M$18-6),1,0)</f>
        <v>0</v>
      </c>
      <c r="E6411" s="1">
        <v>44657</v>
      </c>
      <c r="F6411" t="s">
        <v>5</v>
      </c>
      <c r="G6411">
        <v>658</v>
      </c>
      <c r="H6411" s="4">
        <v>14642</v>
      </c>
      <c r="I6411" s="3">
        <v>14.48</v>
      </c>
      <c r="J6411" s="3">
        <f>IFERROR((I6411/H6411)*1000,0)</f>
        <v>0.98893593771342714</v>
      </c>
      <c r="K6411" s="2">
        <v>0.65959999999999996</v>
      </c>
    </row>
    <row r="6412" spans="1:11" x14ac:dyDescent="0.35">
      <c r="A6412" t="s">
        <v>10</v>
      </c>
      <c r="B6412" t="s">
        <v>2</v>
      </c>
      <c r="C6412" t="str">
        <f>IFERROR(VLOOKUP(B6412,$N$3:$O$14,2,FALSE),"error")</f>
        <v>TheVintageNews</v>
      </c>
      <c r="D6412">
        <f>IF(E6412&gt;=($M$18-6),1,0)</f>
        <v>0</v>
      </c>
      <c r="E6412" s="1">
        <v>44657</v>
      </c>
      <c r="F6412" t="s">
        <v>4</v>
      </c>
      <c r="G6412">
        <v>716</v>
      </c>
      <c r="H6412" s="4">
        <v>34754</v>
      </c>
      <c r="I6412" s="3">
        <v>27.05</v>
      </c>
      <c r="J6412" s="3">
        <f>IFERROR((I6412/H6412)*1000,0)</f>
        <v>0.77832767451228635</v>
      </c>
      <c r="K6412" s="2">
        <v>0.63749999999999996</v>
      </c>
    </row>
    <row r="6413" spans="1:11" x14ac:dyDescent="0.35">
      <c r="A6413" t="s">
        <v>10</v>
      </c>
      <c r="B6413" t="s">
        <v>2</v>
      </c>
      <c r="C6413" t="str">
        <f>IFERROR(VLOOKUP(B6413,$N$3:$O$14,2,FALSE),"error")</f>
        <v>TheVintageNews</v>
      </c>
      <c r="D6413">
        <f>IF(E6413&gt;=($M$18-6),1,0)</f>
        <v>0</v>
      </c>
      <c r="E6413" s="1">
        <v>44657</v>
      </c>
      <c r="F6413" t="s">
        <v>1</v>
      </c>
      <c r="G6413">
        <v>131</v>
      </c>
      <c r="H6413" s="4">
        <v>4518</v>
      </c>
      <c r="I6413" s="3">
        <v>3.08</v>
      </c>
      <c r="J6413" s="3">
        <f>IFERROR((I6413/H6413)*1000,0)</f>
        <v>0.68171757414785306</v>
      </c>
      <c r="K6413" s="2">
        <v>0.66239999999999999</v>
      </c>
    </row>
    <row r="6414" spans="1:11" x14ac:dyDescent="0.35">
      <c r="A6414" t="s">
        <v>9</v>
      </c>
      <c r="B6414" t="s">
        <v>2</v>
      </c>
      <c r="C6414" t="str">
        <f>IFERROR(VLOOKUP(B6414,$N$3:$O$14,2,FALSE),"error")</f>
        <v>TheVintageNews</v>
      </c>
      <c r="D6414">
        <f>IF(E6414&gt;=($M$18-6),1,0)</f>
        <v>0</v>
      </c>
      <c r="E6414" s="1">
        <v>44657</v>
      </c>
      <c r="F6414" t="s">
        <v>6</v>
      </c>
      <c r="G6414">
        <v>1</v>
      </c>
      <c r="H6414" s="4">
        <v>9</v>
      </c>
      <c r="I6414" s="3">
        <v>0.01</v>
      </c>
      <c r="J6414" s="3">
        <f>IFERROR((I6414/H6414)*1000,0)</f>
        <v>1.1111111111111112</v>
      </c>
      <c r="K6414" s="2">
        <v>0.44440000000000002</v>
      </c>
    </row>
    <row r="6415" spans="1:11" x14ac:dyDescent="0.35">
      <c r="A6415" t="s">
        <v>9</v>
      </c>
      <c r="B6415" t="s">
        <v>2</v>
      </c>
      <c r="C6415" t="str">
        <f>IFERROR(VLOOKUP(B6415,$N$3:$O$14,2,FALSE),"error")</f>
        <v>TheVintageNews</v>
      </c>
      <c r="D6415">
        <f>IF(E6415&gt;=($M$18-6),1,0)</f>
        <v>0</v>
      </c>
      <c r="E6415" s="1">
        <v>44657</v>
      </c>
      <c r="F6415" t="s">
        <v>5</v>
      </c>
      <c r="G6415">
        <v>547</v>
      </c>
      <c r="H6415" s="4">
        <v>12583</v>
      </c>
      <c r="I6415" s="3">
        <v>11.72</v>
      </c>
      <c r="J6415" s="3">
        <f>IFERROR((I6415/H6415)*1000,0)</f>
        <v>0.93141540173249626</v>
      </c>
      <c r="K6415" s="2">
        <v>0.6472</v>
      </c>
    </row>
    <row r="6416" spans="1:11" x14ac:dyDescent="0.35">
      <c r="A6416" t="s">
        <v>9</v>
      </c>
      <c r="B6416" t="s">
        <v>2</v>
      </c>
      <c r="C6416" t="str">
        <f>IFERROR(VLOOKUP(B6416,$N$3:$O$14,2,FALSE),"error")</f>
        <v>TheVintageNews</v>
      </c>
      <c r="D6416">
        <f>IF(E6416&gt;=($M$18-6),1,0)</f>
        <v>0</v>
      </c>
      <c r="E6416" s="1">
        <v>44657</v>
      </c>
      <c r="F6416" t="s">
        <v>4</v>
      </c>
      <c r="G6416">
        <v>592</v>
      </c>
      <c r="H6416" s="4">
        <v>30569</v>
      </c>
      <c r="I6416" s="3">
        <v>22.95</v>
      </c>
      <c r="J6416" s="3">
        <f>IFERROR((I6416/H6416)*1000,0)</f>
        <v>0.75076057443815625</v>
      </c>
      <c r="K6416" s="2">
        <v>0.62739999999999996</v>
      </c>
    </row>
    <row r="6417" spans="1:11" x14ac:dyDescent="0.35">
      <c r="A6417" t="s">
        <v>9</v>
      </c>
      <c r="B6417" t="s">
        <v>2</v>
      </c>
      <c r="C6417" t="str">
        <f>IFERROR(VLOOKUP(B6417,$N$3:$O$14,2,FALSE),"error")</f>
        <v>TheVintageNews</v>
      </c>
      <c r="D6417">
        <f>IF(E6417&gt;=($M$18-6),1,0)</f>
        <v>0</v>
      </c>
      <c r="E6417" s="1">
        <v>44657</v>
      </c>
      <c r="F6417" t="s">
        <v>1</v>
      </c>
      <c r="G6417">
        <v>114</v>
      </c>
      <c r="H6417" s="4">
        <v>4040</v>
      </c>
      <c r="I6417" s="3">
        <v>2.54</v>
      </c>
      <c r="J6417" s="3">
        <f>IFERROR((I6417/H6417)*1000,0)</f>
        <v>0.62871287128712872</v>
      </c>
      <c r="K6417" s="2">
        <v>0.65200000000000002</v>
      </c>
    </row>
    <row r="6418" spans="1:11" x14ac:dyDescent="0.35">
      <c r="A6418" t="s">
        <v>8</v>
      </c>
      <c r="B6418" t="s">
        <v>2</v>
      </c>
      <c r="C6418" t="str">
        <f>IFERROR(VLOOKUP(B6418,$N$3:$O$14,2,FALSE),"error")</f>
        <v>TheVintageNews</v>
      </c>
      <c r="D6418">
        <f>IF(E6418&gt;=($M$18-6),1,0)</f>
        <v>0</v>
      </c>
      <c r="E6418" s="1">
        <v>44657</v>
      </c>
      <c r="F6418" t="s">
        <v>6</v>
      </c>
      <c r="G6418">
        <v>0</v>
      </c>
      <c r="H6418" s="4">
        <v>6</v>
      </c>
      <c r="I6418" s="3">
        <v>0.01</v>
      </c>
      <c r="J6418" s="3">
        <f>IFERROR((I6418/H6418)*1000,0)</f>
        <v>1.6666666666666667</v>
      </c>
      <c r="K6418" s="2">
        <v>0.5</v>
      </c>
    </row>
    <row r="6419" spans="1:11" x14ac:dyDescent="0.35">
      <c r="A6419" t="s">
        <v>8</v>
      </c>
      <c r="B6419" t="s">
        <v>2</v>
      </c>
      <c r="C6419" t="str">
        <f>IFERROR(VLOOKUP(B6419,$N$3:$O$14,2,FALSE),"error")</f>
        <v>TheVintageNews</v>
      </c>
      <c r="D6419">
        <f>IF(E6419&gt;=($M$18-6),1,0)</f>
        <v>0</v>
      </c>
      <c r="E6419" s="1">
        <v>44657</v>
      </c>
      <c r="F6419" t="s">
        <v>5</v>
      </c>
      <c r="G6419">
        <v>470</v>
      </c>
      <c r="H6419" s="4">
        <v>10096</v>
      </c>
      <c r="I6419" s="3">
        <v>9.0299999999999994</v>
      </c>
      <c r="J6419" s="3">
        <f>IFERROR((I6419/H6419)*1000,0)</f>
        <v>0.89441362916006328</v>
      </c>
      <c r="K6419" s="2">
        <v>0.61170000000000002</v>
      </c>
    </row>
    <row r="6420" spans="1:11" x14ac:dyDescent="0.35">
      <c r="A6420" t="s">
        <v>8</v>
      </c>
      <c r="B6420" t="s">
        <v>2</v>
      </c>
      <c r="C6420" t="str">
        <f>IFERROR(VLOOKUP(B6420,$N$3:$O$14,2,FALSE),"error")</f>
        <v>TheVintageNews</v>
      </c>
      <c r="D6420">
        <f>IF(E6420&gt;=($M$18-6),1,0)</f>
        <v>0</v>
      </c>
      <c r="E6420" s="1">
        <v>44657</v>
      </c>
      <c r="F6420" t="s">
        <v>4</v>
      </c>
      <c r="G6420">
        <v>624</v>
      </c>
      <c r="H6420" s="4">
        <v>25900</v>
      </c>
      <c r="I6420" s="3">
        <v>18.61</v>
      </c>
      <c r="J6420" s="3">
        <f>IFERROR((I6420/H6420)*1000,0)</f>
        <v>0.71853281853281847</v>
      </c>
      <c r="K6420" s="2">
        <v>0.61899999999999999</v>
      </c>
    </row>
    <row r="6421" spans="1:11" x14ac:dyDescent="0.35">
      <c r="A6421" t="s">
        <v>8</v>
      </c>
      <c r="B6421" t="s">
        <v>2</v>
      </c>
      <c r="C6421" t="str">
        <f>IFERROR(VLOOKUP(B6421,$N$3:$O$14,2,FALSE),"error")</f>
        <v>TheVintageNews</v>
      </c>
      <c r="D6421">
        <f>IF(E6421&gt;=($M$18-6),1,0)</f>
        <v>0</v>
      </c>
      <c r="E6421" s="1">
        <v>44657</v>
      </c>
      <c r="F6421" t="s">
        <v>1</v>
      </c>
      <c r="G6421">
        <v>131</v>
      </c>
      <c r="H6421" s="4">
        <v>3564</v>
      </c>
      <c r="I6421" s="3">
        <v>2.2799999999999998</v>
      </c>
      <c r="J6421" s="3">
        <f>IFERROR((I6421/H6421)*1000,0)</f>
        <v>0.63973063973063971</v>
      </c>
      <c r="K6421" s="2">
        <v>0.62760000000000005</v>
      </c>
    </row>
    <row r="6422" spans="1:11" x14ac:dyDescent="0.35">
      <c r="A6422" t="s">
        <v>7</v>
      </c>
      <c r="B6422" t="s">
        <v>2</v>
      </c>
      <c r="C6422" t="str">
        <f>IFERROR(VLOOKUP(B6422,$N$3:$O$14,2,FALSE),"error")</f>
        <v>TheVintageNews</v>
      </c>
      <c r="D6422">
        <f>IF(E6422&gt;=($M$18-6),1,0)</f>
        <v>0</v>
      </c>
      <c r="E6422" s="1">
        <v>44657</v>
      </c>
      <c r="F6422" t="s">
        <v>6</v>
      </c>
      <c r="G6422">
        <v>0</v>
      </c>
      <c r="H6422" s="4">
        <v>6</v>
      </c>
      <c r="I6422" s="3">
        <v>0</v>
      </c>
      <c r="J6422" s="3">
        <f>IFERROR((I6422/H6422)*1000,0)</f>
        <v>0</v>
      </c>
      <c r="K6422" s="2">
        <v>0.5</v>
      </c>
    </row>
    <row r="6423" spans="1:11" x14ac:dyDescent="0.35">
      <c r="A6423" t="s">
        <v>7</v>
      </c>
      <c r="B6423" t="s">
        <v>2</v>
      </c>
      <c r="C6423" t="str">
        <f>IFERROR(VLOOKUP(B6423,$N$3:$O$14,2,FALSE),"error")</f>
        <v>TheVintageNews</v>
      </c>
      <c r="D6423">
        <f>IF(E6423&gt;=($M$18-6),1,0)</f>
        <v>0</v>
      </c>
      <c r="E6423" s="1">
        <v>44657</v>
      </c>
      <c r="F6423" t="s">
        <v>5</v>
      </c>
      <c r="G6423">
        <v>401</v>
      </c>
      <c r="H6423" s="4">
        <v>8278</v>
      </c>
      <c r="I6423" s="3">
        <v>7.15</v>
      </c>
      <c r="J6423" s="3">
        <f>IFERROR((I6423/H6423)*1000,0)</f>
        <v>0.86373520173955065</v>
      </c>
      <c r="K6423" s="2">
        <v>0.59319999999999995</v>
      </c>
    </row>
    <row r="6424" spans="1:11" x14ac:dyDescent="0.35">
      <c r="A6424" t="s">
        <v>7</v>
      </c>
      <c r="B6424" t="s">
        <v>2</v>
      </c>
      <c r="C6424" t="str">
        <f>IFERROR(VLOOKUP(B6424,$N$3:$O$14,2,FALSE),"error")</f>
        <v>TheVintageNews</v>
      </c>
      <c r="D6424">
        <f>IF(E6424&gt;=($M$18-6),1,0)</f>
        <v>0</v>
      </c>
      <c r="E6424" s="1">
        <v>44657</v>
      </c>
      <c r="F6424" t="s">
        <v>4</v>
      </c>
      <c r="G6424">
        <v>518</v>
      </c>
      <c r="H6424" s="4">
        <v>21632</v>
      </c>
      <c r="I6424" s="3">
        <v>15.07</v>
      </c>
      <c r="J6424" s="3">
        <f>IFERROR((I6424/H6424)*1000,0)</f>
        <v>0.69665310650887569</v>
      </c>
      <c r="K6424" s="2">
        <v>0.60109999999999997</v>
      </c>
    </row>
    <row r="6425" spans="1:11" x14ac:dyDescent="0.35">
      <c r="A6425" t="s">
        <v>7</v>
      </c>
      <c r="B6425" t="s">
        <v>2</v>
      </c>
      <c r="C6425" t="str">
        <f>IFERROR(VLOOKUP(B6425,$N$3:$O$14,2,FALSE),"error")</f>
        <v>TheVintageNews</v>
      </c>
      <c r="D6425">
        <f>IF(E6425&gt;=($M$18-6),1,0)</f>
        <v>0</v>
      </c>
      <c r="E6425" s="1">
        <v>44657</v>
      </c>
      <c r="F6425" t="s">
        <v>1</v>
      </c>
      <c r="G6425">
        <v>118</v>
      </c>
      <c r="H6425" s="4">
        <v>3054</v>
      </c>
      <c r="I6425" s="3">
        <v>1.79</v>
      </c>
      <c r="J6425" s="3">
        <f>IFERROR((I6425/H6425)*1000,0)</f>
        <v>0.58611656843483961</v>
      </c>
      <c r="K6425" s="2">
        <v>0.56620000000000004</v>
      </c>
    </row>
    <row r="6426" spans="1:11" x14ac:dyDescent="0.35">
      <c r="A6426" t="s">
        <v>3</v>
      </c>
      <c r="B6426" t="s">
        <v>2</v>
      </c>
      <c r="C6426" t="str">
        <f>IFERROR(VLOOKUP(B6426,$N$3:$O$14,2,FALSE),"error")</f>
        <v>TheVintageNews</v>
      </c>
      <c r="D6426">
        <f>IF(E6426&gt;=($M$18-6),1,0)</f>
        <v>0</v>
      </c>
      <c r="E6426" s="1">
        <v>44657</v>
      </c>
      <c r="F6426" t="s">
        <v>6</v>
      </c>
      <c r="G6426">
        <v>0</v>
      </c>
      <c r="H6426" s="4">
        <v>15</v>
      </c>
      <c r="I6426" s="3">
        <v>0.01</v>
      </c>
      <c r="J6426" s="3">
        <f>IFERROR((I6426/H6426)*1000,0)</f>
        <v>0.66666666666666663</v>
      </c>
      <c r="K6426" s="2">
        <v>0.85709999999999997</v>
      </c>
    </row>
    <row r="6427" spans="1:11" x14ac:dyDescent="0.35">
      <c r="A6427" t="s">
        <v>3</v>
      </c>
      <c r="B6427" t="s">
        <v>2</v>
      </c>
      <c r="C6427" t="str">
        <f>IFERROR(VLOOKUP(B6427,$N$3:$O$14,2,FALSE),"error")</f>
        <v>TheVintageNews</v>
      </c>
      <c r="D6427">
        <f>IF(E6427&gt;=($M$18-6),1,0)</f>
        <v>0</v>
      </c>
      <c r="E6427" s="1">
        <v>44657</v>
      </c>
      <c r="F6427" t="s">
        <v>5</v>
      </c>
      <c r="G6427">
        <v>373</v>
      </c>
      <c r="H6427" s="4">
        <v>6692</v>
      </c>
      <c r="I6427" s="3">
        <v>5.81</v>
      </c>
      <c r="J6427" s="3">
        <f>IFERROR((I6427/H6427)*1000,0)</f>
        <v>0.86820083682008364</v>
      </c>
      <c r="K6427" s="2">
        <v>0.57299999999999995</v>
      </c>
    </row>
    <row r="6428" spans="1:11" x14ac:dyDescent="0.35">
      <c r="A6428" t="s">
        <v>3</v>
      </c>
      <c r="B6428" t="s">
        <v>2</v>
      </c>
      <c r="C6428" t="str">
        <f>IFERROR(VLOOKUP(B6428,$N$3:$O$14,2,FALSE),"error")</f>
        <v>TheVintageNews</v>
      </c>
      <c r="D6428">
        <f>IF(E6428&gt;=($M$18-6),1,0)</f>
        <v>0</v>
      </c>
      <c r="E6428" s="1">
        <v>44657</v>
      </c>
      <c r="F6428" t="s">
        <v>4</v>
      </c>
      <c r="G6428">
        <v>426</v>
      </c>
      <c r="H6428" s="4">
        <v>16779</v>
      </c>
      <c r="I6428" s="3">
        <v>13.77</v>
      </c>
      <c r="J6428" s="3">
        <f>IFERROR((I6428/H6428)*1000,0)</f>
        <v>0.82066869300911849</v>
      </c>
      <c r="K6428" s="2">
        <v>0.55579999999999996</v>
      </c>
    </row>
    <row r="6429" spans="1:11" x14ac:dyDescent="0.35">
      <c r="A6429" t="s">
        <v>3</v>
      </c>
      <c r="B6429" t="s">
        <v>2</v>
      </c>
      <c r="C6429" t="str">
        <f>IFERROR(VLOOKUP(B6429,$N$3:$O$14,2,FALSE),"error")</f>
        <v>TheVintageNews</v>
      </c>
      <c r="D6429">
        <f>IF(E6429&gt;=($M$18-6),1,0)</f>
        <v>0</v>
      </c>
      <c r="E6429" s="1">
        <v>44657</v>
      </c>
      <c r="F6429" t="s">
        <v>1</v>
      </c>
      <c r="G6429">
        <v>136</v>
      </c>
      <c r="H6429" s="4">
        <v>2466</v>
      </c>
      <c r="I6429" s="3">
        <v>1.44</v>
      </c>
      <c r="J6429" s="3">
        <f>IFERROR((I6429/H6429)*1000,0)</f>
        <v>0.58394160583941601</v>
      </c>
      <c r="K6429" s="2">
        <v>0.50390000000000001</v>
      </c>
    </row>
    <row r="6430" spans="1:11" x14ac:dyDescent="0.35">
      <c r="A6430" t="s">
        <v>150</v>
      </c>
      <c r="B6430" t="s">
        <v>133</v>
      </c>
      <c r="C6430" t="str">
        <f>IFERROR(VLOOKUP(B6430,$N$3:$O$14,2,FALSE),"error")</f>
        <v>AbandonedSpaces</v>
      </c>
      <c r="D6430">
        <f>IF(E6430&gt;=($M$18-6),1,0)</f>
        <v>0</v>
      </c>
      <c r="E6430" s="1">
        <v>44656</v>
      </c>
      <c r="F6430" t="s">
        <v>5</v>
      </c>
      <c r="G6430">
        <v>0</v>
      </c>
      <c r="H6430" s="4">
        <v>3</v>
      </c>
      <c r="I6430" s="3">
        <v>0</v>
      </c>
      <c r="J6430" s="3">
        <f>IFERROR((I6430/H6430)*1000,0)</f>
        <v>0</v>
      </c>
      <c r="K6430" s="2">
        <v>1</v>
      </c>
    </row>
    <row r="6431" spans="1:11" x14ac:dyDescent="0.35">
      <c r="A6431" t="s">
        <v>150</v>
      </c>
      <c r="B6431" t="s">
        <v>133</v>
      </c>
      <c r="C6431" t="str">
        <f>IFERROR(VLOOKUP(B6431,$N$3:$O$14,2,FALSE),"error")</f>
        <v>AbandonedSpaces</v>
      </c>
      <c r="D6431">
        <f>IF(E6431&gt;=($M$18-6),1,0)</f>
        <v>0</v>
      </c>
      <c r="E6431" s="1">
        <v>44656</v>
      </c>
      <c r="F6431" t="s">
        <v>4</v>
      </c>
      <c r="G6431">
        <v>1</v>
      </c>
      <c r="H6431" s="4">
        <v>451</v>
      </c>
      <c r="I6431" s="3">
        <v>0.33</v>
      </c>
      <c r="J6431" s="3">
        <f>IFERROR((I6431/H6431)*1000,0)</f>
        <v>0.73170731707317072</v>
      </c>
      <c r="K6431" s="2">
        <v>0.69110000000000005</v>
      </c>
    </row>
    <row r="6432" spans="1:11" x14ac:dyDescent="0.35">
      <c r="A6432" t="s">
        <v>150</v>
      </c>
      <c r="B6432" t="s">
        <v>133</v>
      </c>
      <c r="C6432" t="str">
        <f>IFERROR(VLOOKUP(B6432,$N$3:$O$14,2,FALSE),"error")</f>
        <v>AbandonedSpaces</v>
      </c>
      <c r="D6432">
        <f>IF(E6432&gt;=($M$18-6),1,0)</f>
        <v>0</v>
      </c>
      <c r="E6432" s="1">
        <v>44656</v>
      </c>
      <c r="F6432" t="s">
        <v>1</v>
      </c>
      <c r="G6432">
        <v>0</v>
      </c>
      <c r="H6432" s="4">
        <v>2</v>
      </c>
      <c r="I6432" s="3">
        <v>0</v>
      </c>
      <c r="J6432" s="3">
        <f>IFERROR((I6432/H6432)*1000,0)</f>
        <v>0</v>
      </c>
      <c r="K6432" s="2">
        <v>1</v>
      </c>
    </row>
    <row r="6433" spans="1:11" x14ac:dyDescent="0.35">
      <c r="A6433" t="s">
        <v>149</v>
      </c>
      <c r="B6433" t="s">
        <v>133</v>
      </c>
      <c r="C6433" t="str">
        <f>IFERROR(VLOOKUP(B6433,$N$3:$O$14,2,FALSE),"error")</f>
        <v>AbandonedSpaces</v>
      </c>
      <c r="D6433">
        <f>IF(E6433&gt;=($M$18-6),1,0)</f>
        <v>0</v>
      </c>
      <c r="E6433" s="1">
        <v>44656</v>
      </c>
      <c r="F6433" t="s">
        <v>5</v>
      </c>
      <c r="G6433">
        <v>0</v>
      </c>
      <c r="H6433" s="4">
        <v>6</v>
      </c>
      <c r="I6433" s="3">
        <v>0</v>
      </c>
      <c r="J6433" s="3">
        <f>IFERROR((I6433/H6433)*1000,0)</f>
        <v>0</v>
      </c>
      <c r="K6433" s="2">
        <v>1</v>
      </c>
    </row>
    <row r="6434" spans="1:11" x14ac:dyDescent="0.35">
      <c r="A6434" t="s">
        <v>149</v>
      </c>
      <c r="B6434" t="s">
        <v>133</v>
      </c>
      <c r="C6434" t="str">
        <f>IFERROR(VLOOKUP(B6434,$N$3:$O$14,2,FALSE),"error")</f>
        <v>AbandonedSpaces</v>
      </c>
      <c r="D6434">
        <f>IF(E6434&gt;=($M$18-6),1,0)</f>
        <v>0</v>
      </c>
      <c r="E6434" s="1">
        <v>44656</v>
      </c>
      <c r="F6434" t="s">
        <v>4</v>
      </c>
      <c r="G6434">
        <v>2</v>
      </c>
      <c r="H6434" s="4">
        <v>644</v>
      </c>
      <c r="I6434" s="3">
        <v>0.56999999999999995</v>
      </c>
      <c r="J6434" s="3">
        <f>IFERROR((I6434/H6434)*1000,0)</f>
        <v>0.88509316770186319</v>
      </c>
      <c r="K6434" s="2">
        <v>0.57169999999999999</v>
      </c>
    </row>
    <row r="6435" spans="1:11" x14ac:dyDescent="0.35">
      <c r="A6435" t="s">
        <v>149</v>
      </c>
      <c r="B6435" t="s">
        <v>133</v>
      </c>
      <c r="C6435" t="str">
        <f>IFERROR(VLOOKUP(B6435,$N$3:$O$14,2,FALSE),"error")</f>
        <v>AbandonedSpaces</v>
      </c>
      <c r="D6435">
        <f>IF(E6435&gt;=($M$18-6),1,0)</f>
        <v>0</v>
      </c>
      <c r="E6435" s="1">
        <v>44656</v>
      </c>
      <c r="F6435" t="s">
        <v>1</v>
      </c>
      <c r="G6435">
        <v>0</v>
      </c>
      <c r="H6435" s="4">
        <v>2</v>
      </c>
      <c r="I6435" s="3">
        <v>0</v>
      </c>
      <c r="J6435" s="3">
        <f>IFERROR((I6435/H6435)*1000,0)</f>
        <v>0</v>
      </c>
      <c r="K6435" s="2">
        <v>1</v>
      </c>
    </row>
    <row r="6436" spans="1:11" x14ac:dyDescent="0.35">
      <c r="A6436" t="s">
        <v>148</v>
      </c>
      <c r="B6436" t="s">
        <v>133</v>
      </c>
      <c r="C6436" t="str">
        <f>IFERROR(VLOOKUP(B6436,$N$3:$O$14,2,FALSE),"error")</f>
        <v>AbandonedSpaces</v>
      </c>
      <c r="D6436">
        <f>IF(E6436&gt;=($M$18-6),1,0)</f>
        <v>0</v>
      </c>
      <c r="E6436" s="1">
        <v>44656</v>
      </c>
      <c r="F6436" t="s">
        <v>5</v>
      </c>
      <c r="G6436">
        <v>0</v>
      </c>
      <c r="H6436" s="4">
        <v>3</v>
      </c>
      <c r="I6436" s="3">
        <v>0</v>
      </c>
      <c r="J6436" s="3">
        <f>IFERROR((I6436/H6436)*1000,0)</f>
        <v>0</v>
      </c>
      <c r="K6436" s="2">
        <v>1</v>
      </c>
    </row>
    <row r="6437" spans="1:11" x14ac:dyDescent="0.35">
      <c r="A6437" t="s">
        <v>148</v>
      </c>
      <c r="B6437" t="s">
        <v>133</v>
      </c>
      <c r="C6437" t="str">
        <f>IFERROR(VLOOKUP(B6437,$N$3:$O$14,2,FALSE),"error")</f>
        <v>AbandonedSpaces</v>
      </c>
      <c r="D6437">
        <f>IF(E6437&gt;=($M$18-6),1,0)</f>
        <v>0</v>
      </c>
      <c r="E6437" s="1">
        <v>44656</v>
      </c>
      <c r="F6437" t="s">
        <v>4</v>
      </c>
      <c r="G6437">
        <v>1</v>
      </c>
      <c r="H6437" s="4">
        <v>389</v>
      </c>
      <c r="I6437" s="3">
        <v>0.26</v>
      </c>
      <c r="J6437" s="3">
        <f>IFERROR((I6437/H6437)*1000,0)</f>
        <v>0.66838046272493568</v>
      </c>
      <c r="K6437" s="2">
        <v>0.66320000000000001</v>
      </c>
    </row>
    <row r="6438" spans="1:11" x14ac:dyDescent="0.35">
      <c r="A6438" t="s">
        <v>148</v>
      </c>
      <c r="B6438" t="s">
        <v>133</v>
      </c>
      <c r="C6438" t="str">
        <f>IFERROR(VLOOKUP(B6438,$N$3:$O$14,2,FALSE),"error")</f>
        <v>AbandonedSpaces</v>
      </c>
      <c r="D6438">
        <f>IF(E6438&gt;=($M$18-6),1,0)</f>
        <v>0</v>
      </c>
      <c r="E6438" s="1">
        <v>44656</v>
      </c>
      <c r="F6438" t="s">
        <v>1</v>
      </c>
      <c r="G6438">
        <v>0</v>
      </c>
      <c r="H6438" s="4">
        <v>2</v>
      </c>
      <c r="I6438" s="3">
        <v>0</v>
      </c>
      <c r="J6438" s="3">
        <f>IFERROR((I6438/H6438)*1000,0)</f>
        <v>0</v>
      </c>
      <c r="K6438" s="2">
        <v>1</v>
      </c>
    </row>
    <row r="6439" spans="1:11" x14ac:dyDescent="0.35">
      <c r="A6439" t="s">
        <v>147</v>
      </c>
      <c r="B6439" t="s">
        <v>133</v>
      </c>
      <c r="C6439" t="str">
        <f>IFERROR(VLOOKUP(B6439,$N$3:$O$14,2,FALSE),"error")</f>
        <v>AbandonedSpaces</v>
      </c>
      <c r="D6439">
        <f>IF(E6439&gt;=($M$18-6),1,0)</f>
        <v>0</v>
      </c>
      <c r="E6439" s="1">
        <v>44656</v>
      </c>
      <c r="F6439" t="s">
        <v>5</v>
      </c>
      <c r="G6439">
        <v>0</v>
      </c>
      <c r="H6439" s="4">
        <v>3</v>
      </c>
      <c r="I6439" s="3">
        <v>0</v>
      </c>
      <c r="J6439" s="3">
        <f>IFERROR((I6439/H6439)*1000,0)</f>
        <v>0</v>
      </c>
      <c r="K6439" s="2">
        <v>1</v>
      </c>
    </row>
    <row r="6440" spans="1:11" x14ac:dyDescent="0.35">
      <c r="A6440" t="s">
        <v>147</v>
      </c>
      <c r="B6440" t="s">
        <v>133</v>
      </c>
      <c r="C6440" t="str">
        <f>IFERROR(VLOOKUP(B6440,$N$3:$O$14,2,FALSE),"error")</f>
        <v>AbandonedSpaces</v>
      </c>
      <c r="D6440">
        <f>IF(E6440&gt;=($M$18-6),1,0)</f>
        <v>0</v>
      </c>
      <c r="E6440" s="1">
        <v>44656</v>
      </c>
      <c r="F6440" t="s">
        <v>4</v>
      </c>
      <c r="G6440">
        <v>1</v>
      </c>
      <c r="H6440" s="4">
        <v>358</v>
      </c>
      <c r="I6440" s="3">
        <v>0.23</v>
      </c>
      <c r="J6440" s="3">
        <f>IFERROR((I6440/H6440)*1000,0)</f>
        <v>0.64245810055865926</v>
      </c>
      <c r="K6440" s="2">
        <v>0.60060000000000002</v>
      </c>
    </row>
    <row r="6441" spans="1:11" x14ac:dyDescent="0.35">
      <c r="A6441" t="s">
        <v>147</v>
      </c>
      <c r="B6441" t="s">
        <v>133</v>
      </c>
      <c r="C6441" t="str">
        <f>IFERROR(VLOOKUP(B6441,$N$3:$O$14,2,FALSE),"error")</f>
        <v>AbandonedSpaces</v>
      </c>
      <c r="D6441">
        <f>IF(E6441&gt;=($M$18-6),1,0)</f>
        <v>0</v>
      </c>
      <c r="E6441" s="1">
        <v>44656</v>
      </c>
      <c r="F6441" t="s">
        <v>1</v>
      </c>
      <c r="G6441">
        <v>0</v>
      </c>
      <c r="H6441" s="4">
        <v>2</v>
      </c>
      <c r="I6441" s="3">
        <v>0</v>
      </c>
      <c r="J6441" s="3">
        <f>IFERROR((I6441/H6441)*1000,0)</f>
        <v>0</v>
      </c>
      <c r="K6441" s="2">
        <v>1</v>
      </c>
    </row>
    <row r="6442" spans="1:11" x14ac:dyDescent="0.35">
      <c r="A6442" t="s">
        <v>146</v>
      </c>
      <c r="B6442" t="s">
        <v>133</v>
      </c>
      <c r="C6442" t="str">
        <f>IFERROR(VLOOKUP(B6442,$N$3:$O$14,2,FALSE),"error")</f>
        <v>AbandonedSpaces</v>
      </c>
      <c r="D6442">
        <f>IF(E6442&gt;=($M$18-6),1,0)</f>
        <v>0</v>
      </c>
      <c r="E6442" s="1">
        <v>44656</v>
      </c>
      <c r="F6442" t="s">
        <v>5</v>
      </c>
      <c r="G6442">
        <v>0</v>
      </c>
      <c r="H6442" s="4">
        <v>5</v>
      </c>
      <c r="I6442" s="3">
        <v>0</v>
      </c>
      <c r="J6442" s="3">
        <f>IFERROR((I6442/H6442)*1000,0)</f>
        <v>0</v>
      </c>
      <c r="K6442" s="2">
        <v>1</v>
      </c>
    </row>
    <row r="6443" spans="1:11" x14ac:dyDescent="0.35">
      <c r="A6443" t="s">
        <v>146</v>
      </c>
      <c r="B6443" t="s">
        <v>133</v>
      </c>
      <c r="C6443" t="str">
        <f>IFERROR(VLOOKUP(B6443,$N$3:$O$14,2,FALSE),"error")</f>
        <v>AbandonedSpaces</v>
      </c>
      <c r="D6443">
        <f>IF(E6443&gt;=($M$18-6),1,0)</f>
        <v>0</v>
      </c>
      <c r="E6443" s="1">
        <v>44656</v>
      </c>
      <c r="F6443" t="s">
        <v>4</v>
      </c>
      <c r="G6443">
        <v>3</v>
      </c>
      <c r="H6443" s="4">
        <v>559</v>
      </c>
      <c r="I6443" s="3">
        <v>0.37</v>
      </c>
      <c r="J6443" s="3">
        <f>IFERROR((I6443/H6443)*1000,0)</f>
        <v>0.66189624329159213</v>
      </c>
      <c r="K6443" s="2">
        <v>0.50980000000000003</v>
      </c>
    </row>
    <row r="6444" spans="1:11" x14ac:dyDescent="0.35">
      <c r="A6444" t="s">
        <v>146</v>
      </c>
      <c r="B6444" t="s">
        <v>133</v>
      </c>
      <c r="C6444" t="str">
        <f>IFERROR(VLOOKUP(B6444,$N$3:$O$14,2,FALSE),"error")</f>
        <v>AbandonedSpaces</v>
      </c>
      <c r="D6444">
        <f>IF(E6444&gt;=($M$18-6),1,0)</f>
        <v>0</v>
      </c>
      <c r="E6444" s="1">
        <v>44656</v>
      </c>
      <c r="F6444" t="s">
        <v>1</v>
      </c>
      <c r="G6444">
        <v>0</v>
      </c>
      <c r="H6444" s="4">
        <v>2</v>
      </c>
      <c r="I6444" s="3">
        <v>0</v>
      </c>
      <c r="J6444" s="3">
        <f>IFERROR((I6444/H6444)*1000,0)</f>
        <v>0</v>
      </c>
      <c r="K6444" s="2">
        <v>1</v>
      </c>
    </row>
    <row r="6445" spans="1:11" x14ac:dyDescent="0.35">
      <c r="A6445" t="s">
        <v>145</v>
      </c>
      <c r="B6445" t="s">
        <v>133</v>
      </c>
      <c r="C6445" t="str">
        <f>IFERROR(VLOOKUP(B6445,$N$3:$O$14,2,FALSE),"error")</f>
        <v>AbandonedSpaces</v>
      </c>
      <c r="D6445">
        <f>IF(E6445&gt;=($M$18-6),1,0)</f>
        <v>0</v>
      </c>
      <c r="E6445" s="1">
        <v>44656</v>
      </c>
      <c r="F6445" t="s">
        <v>5</v>
      </c>
      <c r="G6445">
        <v>39</v>
      </c>
      <c r="H6445" s="4">
        <v>1575</v>
      </c>
      <c r="I6445" s="3">
        <v>1.36</v>
      </c>
      <c r="J6445" s="3">
        <f>IFERROR((I6445/H6445)*1000,0)</f>
        <v>0.86349206349206364</v>
      </c>
      <c r="K6445" s="2">
        <v>0.97460000000000002</v>
      </c>
    </row>
    <row r="6446" spans="1:11" x14ac:dyDescent="0.35">
      <c r="A6446" t="s">
        <v>144</v>
      </c>
      <c r="B6446" t="s">
        <v>133</v>
      </c>
      <c r="C6446" t="str">
        <f>IFERROR(VLOOKUP(B6446,$N$3:$O$14,2,FALSE),"error")</f>
        <v>AbandonedSpaces</v>
      </c>
      <c r="D6446">
        <f>IF(E6446&gt;=($M$18-6),1,0)</f>
        <v>0</v>
      </c>
      <c r="E6446" s="1">
        <v>44656</v>
      </c>
      <c r="F6446" t="s">
        <v>5</v>
      </c>
      <c r="G6446">
        <v>8</v>
      </c>
      <c r="H6446" s="4">
        <v>338</v>
      </c>
      <c r="I6446" s="3">
        <v>0.11</v>
      </c>
      <c r="J6446" s="3">
        <f>IFERROR((I6446/H6446)*1000,0)</f>
        <v>0.32544378698224852</v>
      </c>
      <c r="K6446" s="2">
        <v>0.98519999999999996</v>
      </c>
    </row>
    <row r="6447" spans="1:11" x14ac:dyDescent="0.35">
      <c r="A6447" t="s">
        <v>144</v>
      </c>
      <c r="B6447" t="s">
        <v>133</v>
      </c>
      <c r="C6447" t="str">
        <f>IFERROR(VLOOKUP(B6447,$N$3:$O$14,2,FALSE),"error")</f>
        <v>AbandonedSpaces</v>
      </c>
      <c r="D6447">
        <f>IF(E6447&gt;=($M$18-6),1,0)</f>
        <v>0</v>
      </c>
      <c r="E6447" s="1">
        <v>44656</v>
      </c>
      <c r="F6447" t="s">
        <v>4</v>
      </c>
      <c r="G6447">
        <v>100</v>
      </c>
      <c r="H6447" s="4">
        <v>14495</v>
      </c>
      <c r="I6447" s="3">
        <v>7.32</v>
      </c>
      <c r="J6447" s="3">
        <f>IFERROR((I6447/H6447)*1000,0)</f>
        <v>0.50500172473266647</v>
      </c>
      <c r="K6447" s="2">
        <v>0.97609999999999997</v>
      </c>
    </row>
    <row r="6448" spans="1:11" x14ac:dyDescent="0.35">
      <c r="A6448" t="s">
        <v>144</v>
      </c>
      <c r="B6448" t="s">
        <v>133</v>
      </c>
      <c r="C6448" t="str">
        <f>IFERROR(VLOOKUP(B6448,$N$3:$O$14,2,FALSE),"error")</f>
        <v>AbandonedSpaces</v>
      </c>
      <c r="D6448">
        <f>IF(E6448&gt;=($M$18-6),1,0)</f>
        <v>0</v>
      </c>
      <c r="E6448" s="1">
        <v>44656</v>
      </c>
      <c r="F6448" t="s">
        <v>1</v>
      </c>
      <c r="G6448">
        <v>36</v>
      </c>
      <c r="H6448" s="4">
        <v>3019</v>
      </c>
      <c r="I6448" s="3">
        <v>1</v>
      </c>
      <c r="J6448" s="3">
        <f>IFERROR((I6448/H6448)*1000,0)</f>
        <v>0.33123550844650546</v>
      </c>
      <c r="K6448" s="2">
        <v>0.97750000000000004</v>
      </c>
    </row>
    <row r="6449" spans="1:11" x14ac:dyDescent="0.35">
      <c r="A6449" t="s">
        <v>143</v>
      </c>
      <c r="B6449" t="s">
        <v>133</v>
      </c>
      <c r="C6449" t="str">
        <f>IFERROR(VLOOKUP(B6449,$N$3:$O$14,2,FALSE),"error")</f>
        <v>AbandonedSpaces</v>
      </c>
      <c r="D6449">
        <f>IF(E6449&gt;=($M$18-6),1,0)</f>
        <v>0</v>
      </c>
      <c r="E6449" s="1">
        <v>44656</v>
      </c>
      <c r="F6449" t="s">
        <v>5</v>
      </c>
      <c r="G6449">
        <v>78</v>
      </c>
      <c r="H6449" s="4">
        <v>5567</v>
      </c>
      <c r="I6449" s="3">
        <v>5.7</v>
      </c>
      <c r="J6449" s="3">
        <f>IFERROR((I6449/H6449)*1000,0)</f>
        <v>1.0238907849829351</v>
      </c>
      <c r="K6449" s="2">
        <v>0.95320000000000005</v>
      </c>
    </row>
    <row r="6450" spans="1:11" x14ac:dyDescent="0.35">
      <c r="A6450" t="s">
        <v>143</v>
      </c>
      <c r="B6450" t="s">
        <v>133</v>
      </c>
      <c r="C6450" t="str">
        <f>IFERROR(VLOOKUP(B6450,$N$3:$O$14,2,FALSE),"error")</f>
        <v>AbandonedSpaces</v>
      </c>
      <c r="D6450">
        <f>IF(E6450&gt;=($M$18-6),1,0)</f>
        <v>0</v>
      </c>
      <c r="E6450" s="1">
        <v>44656</v>
      </c>
      <c r="F6450" t="s">
        <v>4</v>
      </c>
      <c r="G6450">
        <v>0</v>
      </c>
      <c r="H6450" s="4">
        <v>18</v>
      </c>
      <c r="I6450" s="3">
        <v>0.01</v>
      </c>
      <c r="J6450" s="3">
        <f>IFERROR((I6450/H6450)*1000,0)</f>
        <v>0.55555555555555558</v>
      </c>
      <c r="K6450" s="2">
        <v>0.94440000000000002</v>
      </c>
    </row>
    <row r="6451" spans="1:11" x14ac:dyDescent="0.35">
      <c r="A6451" t="s">
        <v>143</v>
      </c>
      <c r="B6451" t="s">
        <v>133</v>
      </c>
      <c r="C6451" t="str">
        <f>IFERROR(VLOOKUP(B6451,$N$3:$O$14,2,FALSE),"error")</f>
        <v>AbandonedSpaces</v>
      </c>
      <c r="D6451">
        <f>IF(E6451&gt;=($M$18-6),1,0)</f>
        <v>0</v>
      </c>
      <c r="E6451" s="1">
        <v>44656</v>
      </c>
      <c r="F6451" t="s">
        <v>1</v>
      </c>
      <c r="G6451">
        <v>44</v>
      </c>
      <c r="H6451" s="4">
        <v>3334</v>
      </c>
      <c r="I6451" s="3">
        <v>1.05</v>
      </c>
      <c r="J6451" s="3">
        <f>IFERROR((I6451/H6451)*1000,0)</f>
        <v>0.31493701259748053</v>
      </c>
      <c r="K6451" s="2">
        <v>0.96340000000000003</v>
      </c>
    </row>
    <row r="6452" spans="1:11" x14ac:dyDescent="0.35">
      <c r="A6452" t="s">
        <v>142</v>
      </c>
      <c r="B6452" t="s">
        <v>133</v>
      </c>
      <c r="C6452" t="str">
        <f>IFERROR(VLOOKUP(B6452,$N$3:$O$14,2,FALSE),"error")</f>
        <v>AbandonedSpaces</v>
      </c>
      <c r="D6452">
        <f>IF(E6452&gt;=($M$18-6),1,0)</f>
        <v>0</v>
      </c>
      <c r="E6452" s="1">
        <v>44656</v>
      </c>
      <c r="F6452" t="s">
        <v>5</v>
      </c>
      <c r="G6452">
        <v>23</v>
      </c>
      <c r="H6452" s="4">
        <v>492</v>
      </c>
      <c r="I6452" s="3">
        <v>0.55000000000000004</v>
      </c>
      <c r="J6452" s="3">
        <f>IFERROR((I6452/H6452)*1000,0)</f>
        <v>1.1178861788617886</v>
      </c>
      <c r="K6452" s="2">
        <v>0.67549999999999999</v>
      </c>
    </row>
    <row r="6453" spans="1:11" x14ac:dyDescent="0.35">
      <c r="A6453" t="s">
        <v>142</v>
      </c>
      <c r="B6453" t="s">
        <v>133</v>
      </c>
      <c r="C6453" t="str">
        <f>IFERROR(VLOOKUP(B6453,$N$3:$O$14,2,FALSE),"error")</f>
        <v>AbandonedSpaces</v>
      </c>
      <c r="D6453">
        <f>IF(E6453&gt;=($M$18-6),1,0)</f>
        <v>0</v>
      </c>
      <c r="E6453" s="1">
        <v>44656</v>
      </c>
      <c r="F6453" t="s">
        <v>4</v>
      </c>
      <c r="G6453">
        <v>0</v>
      </c>
      <c r="H6453" s="4">
        <v>4</v>
      </c>
      <c r="I6453" s="3">
        <v>0</v>
      </c>
      <c r="J6453" s="3">
        <f>IFERROR((I6453/H6453)*1000,0)</f>
        <v>0</v>
      </c>
      <c r="K6453" s="2">
        <v>0.25</v>
      </c>
    </row>
    <row r="6454" spans="1:11" x14ac:dyDescent="0.35">
      <c r="A6454" t="s">
        <v>142</v>
      </c>
      <c r="B6454" t="s">
        <v>133</v>
      </c>
      <c r="C6454" t="str">
        <f>IFERROR(VLOOKUP(B6454,$N$3:$O$14,2,FALSE),"error")</f>
        <v>AbandonedSpaces</v>
      </c>
      <c r="D6454">
        <f>IF(E6454&gt;=($M$18-6),1,0)</f>
        <v>0</v>
      </c>
      <c r="E6454" s="1">
        <v>44656</v>
      </c>
      <c r="F6454" t="s">
        <v>1</v>
      </c>
      <c r="G6454">
        <v>23</v>
      </c>
      <c r="H6454" s="4">
        <v>541</v>
      </c>
      <c r="I6454" s="3">
        <v>0.22</v>
      </c>
      <c r="J6454" s="3">
        <f>IFERROR((I6454/H6454)*1000,0)</f>
        <v>0.40665434380776339</v>
      </c>
      <c r="K6454" s="2">
        <v>0.6754</v>
      </c>
    </row>
    <row r="6455" spans="1:11" x14ac:dyDescent="0.35">
      <c r="A6455" t="s">
        <v>141</v>
      </c>
      <c r="B6455" t="s">
        <v>133</v>
      </c>
      <c r="C6455" t="str">
        <f>IFERROR(VLOOKUP(B6455,$N$3:$O$14,2,FALSE),"error")</f>
        <v>AbandonedSpaces</v>
      </c>
      <c r="D6455">
        <f>IF(E6455&gt;=($M$18-6),1,0)</f>
        <v>0</v>
      </c>
      <c r="E6455" s="1">
        <v>44656</v>
      </c>
      <c r="F6455" t="s">
        <v>5</v>
      </c>
      <c r="G6455">
        <v>1</v>
      </c>
      <c r="H6455" s="4">
        <v>4</v>
      </c>
      <c r="I6455" s="3">
        <v>0.01</v>
      </c>
      <c r="J6455" s="3">
        <f>IFERROR((I6455/H6455)*1000,0)</f>
        <v>2.5</v>
      </c>
      <c r="K6455" s="2">
        <v>0.5</v>
      </c>
    </row>
    <row r="6456" spans="1:11" x14ac:dyDescent="0.35">
      <c r="A6456" t="s">
        <v>141</v>
      </c>
      <c r="B6456" t="s">
        <v>133</v>
      </c>
      <c r="C6456" t="str">
        <f>IFERROR(VLOOKUP(B6456,$N$3:$O$14,2,FALSE),"error")</f>
        <v>AbandonedSpaces</v>
      </c>
      <c r="D6456">
        <f>IF(E6456&gt;=($M$18-6),1,0)</f>
        <v>0</v>
      </c>
      <c r="E6456" s="1">
        <v>44656</v>
      </c>
      <c r="F6456" t="s">
        <v>4</v>
      </c>
      <c r="G6456">
        <v>25</v>
      </c>
      <c r="H6456" s="4">
        <v>2541</v>
      </c>
      <c r="I6456" s="3">
        <v>2.34</v>
      </c>
      <c r="J6456" s="3">
        <f>IFERROR((I6456/H6456)*1000,0)</f>
        <v>0.92089728453364816</v>
      </c>
      <c r="K6456" s="2">
        <v>0.77880000000000005</v>
      </c>
    </row>
    <row r="6457" spans="1:11" x14ac:dyDescent="0.35">
      <c r="A6457" t="s">
        <v>141</v>
      </c>
      <c r="B6457" t="s">
        <v>133</v>
      </c>
      <c r="C6457" t="str">
        <f>IFERROR(VLOOKUP(B6457,$N$3:$O$14,2,FALSE),"error")</f>
        <v>AbandonedSpaces</v>
      </c>
      <c r="D6457">
        <f>IF(E6457&gt;=($M$18-6),1,0)</f>
        <v>0</v>
      </c>
      <c r="E6457" s="1">
        <v>44656</v>
      </c>
      <c r="F6457" t="s">
        <v>1</v>
      </c>
      <c r="G6457">
        <v>2</v>
      </c>
      <c r="H6457" s="4">
        <v>66</v>
      </c>
      <c r="I6457" s="3">
        <v>0.08</v>
      </c>
      <c r="J6457" s="3">
        <f>IFERROR((I6457/H6457)*1000,0)</f>
        <v>1.2121212121212122</v>
      </c>
      <c r="K6457" s="2">
        <v>0.75380000000000003</v>
      </c>
    </row>
    <row r="6458" spans="1:11" x14ac:dyDescent="0.35">
      <c r="A6458" t="s">
        <v>140</v>
      </c>
      <c r="B6458" t="s">
        <v>133</v>
      </c>
      <c r="C6458" t="str">
        <f>IFERROR(VLOOKUP(B6458,$N$3:$O$14,2,FALSE),"error")</f>
        <v>AbandonedSpaces</v>
      </c>
      <c r="D6458">
        <f>IF(E6458&gt;=($M$18-6),1,0)</f>
        <v>0</v>
      </c>
      <c r="E6458" s="1">
        <v>44656</v>
      </c>
      <c r="F6458" t="s">
        <v>5</v>
      </c>
      <c r="G6458">
        <v>41</v>
      </c>
      <c r="H6458" s="4">
        <v>648</v>
      </c>
      <c r="I6458" s="3">
        <v>0.73</v>
      </c>
      <c r="J6458" s="3">
        <f>IFERROR((I6458/H6458)*1000,0)</f>
        <v>1.1265432098765433</v>
      </c>
      <c r="K6458" s="2">
        <v>0.745</v>
      </c>
    </row>
    <row r="6459" spans="1:11" x14ac:dyDescent="0.35">
      <c r="A6459" t="s">
        <v>140</v>
      </c>
      <c r="B6459" t="s">
        <v>133</v>
      </c>
      <c r="C6459" t="str">
        <f>IFERROR(VLOOKUP(B6459,$N$3:$O$14,2,FALSE),"error")</f>
        <v>AbandonedSpaces</v>
      </c>
      <c r="D6459">
        <f>IF(E6459&gt;=($M$18-6),1,0)</f>
        <v>0</v>
      </c>
      <c r="E6459" s="1">
        <v>44656</v>
      </c>
      <c r="F6459" t="s">
        <v>4</v>
      </c>
      <c r="G6459">
        <v>3</v>
      </c>
      <c r="H6459" s="4">
        <v>26</v>
      </c>
      <c r="I6459" s="3">
        <v>0.01</v>
      </c>
      <c r="J6459" s="3">
        <f>IFERROR((I6459/H6459)*1000,0)</f>
        <v>0.38461538461538464</v>
      </c>
      <c r="K6459" s="2">
        <v>0.80769999999999997</v>
      </c>
    </row>
    <row r="6460" spans="1:11" x14ac:dyDescent="0.35">
      <c r="A6460" t="s">
        <v>140</v>
      </c>
      <c r="B6460" t="s">
        <v>133</v>
      </c>
      <c r="C6460" t="str">
        <f>IFERROR(VLOOKUP(B6460,$N$3:$O$14,2,FALSE),"error")</f>
        <v>AbandonedSpaces</v>
      </c>
      <c r="D6460">
        <f>IF(E6460&gt;=($M$18-6),1,0)</f>
        <v>0</v>
      </c>
      <c r="E6460" s="1">
        <v>44656</v>
      </c>
      <c r="F6460" t="s">
        <v>1</v>
      </c>
      <c r="G6460">
        <v>9</v>
      </c>
      <c r="H6460" s="4">
        <v>432</v>
      </c>
      <c r="I6460" s="3">
        <v>0.31</v>
      </c>
      <c r="J6460" s="3">
        <f>IFERROR((I6460/H6460)*1000,0)</f>
        <v>0.71759259259259256</v>
      </c>
      <c r="K6460" s="2">
        <v>0.78690000000000004</v>
      </c>
    </row>
    <row r="6461" spans="1:11" x14ac:dyDescent="0.35">
      <c r="A6461" t="s">
        <v>139</v>
      </c>
      <c r="B6461" t="s">
        <v>133</v>
      </c>
      <c r="C6461" t="str">
        <f>IFERROR(VLOOKUP(B6461,$N$3:$O$14,2,FALSE),"error")</f>
        <v>AbandonedSpaces</v>
      </c>
      <c r="D6461">
        <f>IF(E6461&gt;=($M$18-6),1,0)</f>
        <v>0</v>
      </c>
      <c r="E6461" s="1">
        <v>44656</v>
      </c>
      <c r="F6461" t="s">
        <v>5</v>
      </c>
      <c r="G6461">
        <v>110</v>
      </c>
      <c r="H6461" s="4">
        <v>1798</v>
      </c>
      <c r="I6461" s="3">
        <v>1.81</v>
      </c>
      <c r="J6461" s="3">
        <f>IFERROR((I6461/H6461)*1000,0)</f>
        <v>1.0066740823136819</v>
      </c>
      <c r="K6461" s="2">
        <v>0.61719999999999997</v>
      </c>
    </row>
    <row r="6462" spans="1:11" x14ac:dyDescent="0.35">
      <c r="A6462" t="s">
        <v>139</v>
      </c>
      <c r="B6462" t="s">
        <v>133</v>
      </c>
      <c r="C6462" t="str">
        <f>IFERROR(VLOOKUP(B6462,$N$3:$O$14,2,FALSE),"error")</f>
        <v>AbandonedSpaces</v>
      </c>
      <c r="D6462">
        <f>IF(E6462&gt;=($M$18-6),1,0)</f>
        <v>0</v>
      </c>
      <c r="E6462" s="1">
        <v>44656</v>
      </c>
      <c r="F6462" t="s">
        <v>4</v>
      </c>
      <c r="G6462">
        <v>64</v>
      </c>
      <c r="H6462" s="4">
        <v>6092</v>
      </c>
      <c r="I6462" s="3">
        <v>4.67</v>
      </c>
      <c r="J6462" s="3">
        <f>IFERROR((I6462/H6462)*1000,0)</f>
        <v>0.76657912015758378</v>
      </c>
      <c r="K6462" s="2">
        <v>0.61660000000000004</v>
      </c>
    </row>
    <row r="6463" spans="1:11" x14ac:dyDescent="0.35">
      <c r="A6463" t="s">
        <v>139</v>
      </c>
      <c r="B6463" t="s">
        <v>133</v>
      </c>
      <c r="C6463" t="str">
        <f>IFERROR(VLOOKUP(B6463,$N$3:$O$14,2,FALSE),"error")</f>
        <v>AbandonedSpaces</v>
      </c>
      <c r="D6463">
        <f>IF(E6463&gt;=($M$18-6),1,0)</f>
        <v>0</v>
      </c>
      <c r="E6463" s="1">
        <v>44656</v>
      </c>
      <c r="F6463" t="s">
        <v>1</v>
      </c>
      <c r="G6463">
        <v>27</v>
      </c>
      <c r="H6463" s="4">
        <v>1185</v>
      </c>
      <c r="I6463" s="3">
        <v>0.79</v>
      </c>
      <c r="J6463" s="3">
        <f>IFERROR((I6463/H6463)*1000,0)</f>
        <v>0.66666666666666663</v>
      </c>
      <c r="K6463" s="2">
        <v>0.67010000000000003</v>
      </c>
    </row>
    <row r="6464" spans="1:11" x14ac:dyDescent="0.35">
      <c r="A6464" t="s">
        <v>138</v>
      </c>
      <c r="B6464" t="s">
        <v>133</v>
      </c>
      <c r="C6464" t="str">
        <f>IFERROR(VLOOKUP(B6464,$N$3:$O$14,2,FALSE),"error")</f>
        <v>AbandonedSpaces</v>
      </c>
      <c r="D6464">
        <f>IF(E6464&gt;=($M$18-6),1,0)</f>
        <v>0</v>
      </c>
      <c r="E6464" s="1">
        <v>44656</v>
      </c>
      <c r="F6464" t="s">
        <v>5</v>
      </c>
      <c r="G6464">
        <v>75</v>
      </c>
      <c r="H6464" s="4">
        <v>915</v>
      </c>
      <c r="I6464" s="3">
        <v>0.65</v>
      </c>
      <c r="J6464" s="3">
        <f>IFERROR((I6464/H6464)*1000,0)</f>
        <v>0.7103825136612022</v>
      </c>
      <c r="K6464" s="2">
        <v>0.49780000000000002</v>
      </c>
    </row>
    <row r="6465" spans="1:11" x14ac:dyDescent="0.35">
      <c r="A6465" t="s">
        <v>138</v>
      </c>
      <c r="B6465" t="s">
        <v>133</v>
      </c>
      <c r="C6465" t="str">
        <f>IFERROR(VLOOKUP(B6465,$N$3:$O$14,2,FALSE),"error")</f>
        <v>AbandonedSpaces</v>
      </c>
      <c r="D6465">
        <f>IF(E6465&gt;=($M$18-6),1,0)</f>
        <v>0</v>
      </c>
      <c r="E6465" s="1">
        <v>44656</v>
      </c>
      <c r="F6465" t="s">
        <v>4</v>
      </c>
      <c r="G6465">
        <v>44</v>
      </c>
      <c r="H6465" s="4">
        <v>2577</v>
      </c>
      <c r="I6465" s="3">
        <v>1.6</v>
      </c>
      <c r="J6465" s="3">
        <f>IFERROR((I6465/H6465)*1000,0)</f>
        <v>0.62087698874660457</v>
      </c>
      <c r="K6465" s="2">
        <v>0.38750000000000001</v>
      </c>
    </row>
    <row r="6466" spans="1:11" x14ac:dyDescent="0.35">
      <c r="A6466" t="s">
        <v>138</v>
      </c>
      <c r="B6466" t="s">
        <v>133</v>
      </c>
      <c r="C6466" t="str">
        <f>IFERROR(VLOOKUP(B6466,$N$3:$O$14,2,FALSE),"error")</f>
        <v>AbandonedSpaces</v>
      </c>
      <c r="D6466">
        <f>IF(E6466&gt;=($M$18-6),1,0)</f>
        <v>0</v>
      </c>
      <c r="E6466" s="1">
        <v>44656</v>
      </c>
      <c r="F6466" t="s">
        <v>1</v>
      </c>
      <c r="G6466">
        <v>16</v>
      </c>
      <c r="H6466" s="4">
        <v>425</v>
      </c>
      <c r="I6466" s="3">
        <v>0.24</v>
      </c>
      <c r="J6466" s="3">
        <f>IFERROR((I6466/H6466)*1000,0)</f>
        <v>0.56470588235294117</v>
      </c>
      <c r="K6466" s="2">
        <v>0.4869</v>
      </c>
    </row>
    <row r="6467" spans="1:11" x14ac:dyDescent="0.35">
      <c r="A6467" t="s">
        <v>137</v>
      </c>
      <c r="B6467" t="s">
        <v>133</v>
      </c>
      <c r="C6467" t="str">
        <f>IFERROR(VLOOKUP(B6467,$N$3:$O$14,2,FALSE),"error")</f>
        <v>AbandonedSpaces</v>
      </c>
      <c r="D6467">
        <f>IF(E6467&gt;=($M$18-6),1,0)</f>
        <v>0</v>
      </c>
      <c r="E6467" s="1">
        <v>44656</v>
      </c>
      <c r="F6467" t="s">
        <v>5</v>
      </c>
      <c r="G6467">
        <v>104</v>
      </c>
      <c r="H6467" s="4">
        <v>1645</v>
      </c>
      <c r="I6467" s="3">
        <v>1.41</v>
      </c>
      <c r="J6467" s="3">
        <f>IFERROR((I6467/H6467)*1000,0)</f>
        <v>0.8571428571428571</v>
      </c>
      <c r="K6467" s="2">
        <v>0.62809999999999999</v>
      </c>
    </row>
    <row r="6468" spans="1:11" x14ac:dyDescent="0.35">
      <c r="A6468" t="s">
        <v>137</v>
      </c>
      <c r="B6468" t="s">
        <v>133</v>
      </c>
      <c r="C6468" t="str">
        <f>IFERROR(VLOOKUP(B6468,$N$3:$O$14,2,FALSE),"error")</f>
        <v>AbandonedSpaces</v>
      </c>
      <c r="D6468">
        <f>IF(E6468&gt;=($M$18-6),1,0)</f>
        <v>0</v>
      </c>
      <c r="E6468" s="1">
        <v>44656</v>
      </c>
      <c r="F6468" t="s">
        <v>4</v>
      </c>
      <c r="G6468">
        <v>61</v>
      </c>
      <c r="H6468" s="4">
        <v>5072</v>
      </c>
      <c r="I6468" s="3">
        <v>3.65</v>
      </c>
      <c r="J6468" s="3">
        <f>IFERROR((I6468/H6468)*1000,0)</f>
        <v>0.71963722397476337</v>
      </c>
      <c r="K6468" s="2">
        <v>0.62460000000000004</v>
      </c>
    </row>
    <row r="6469" spans="1:11" x14ac:dyDescent="0.35">
      <c r="A6469" t="s">
        <v>137</v>
      </c>
      <c r="B6469" t="s">
        <v>133</v>
      </c>
      <c r="C6469" t="str">
        <f>IFERROR(VLOOKUP(B6469,$N$3:$O$14,2,FALSE),"error")</f>
        <v>AbandonedSpaces</v>
      </c>
      <c r="D6469">
        <f>IF(E6469&gt;=($M$18-6),1,0)</f>
        <v>0</v>
      </c>
      <c r="E6469" s="1">
        <v>44656</v>
      </c>
      <c r="F6469" t="s">
        <v>1</v>
      </c>
      <c r="G6469">
        <v>28</v>
      </c>
      <c r="H6469" s="4">
        <v>982</v>
      </c>
      <c r="I6469" s="3">
        <v>0.55000000000000004</v>
      </c>
      <c r="J6469" s="3">
        <f>IFERROR((I6469/H6469)*1000,0)</f>
        <v>0.56008146639511203</v>
      </c>
      <c r="K6469" s="2">
        <v>0.63959999999999995</v>
      </c>
    </row>
    <row r="6470" spans="1:11" x14ac:dyDescent="0.35">
      <c r="A6470" t="s">
        <v>136</v>
      </c>
      <c r="B6470" t="s">
        <v>133</v>
      </c>
      <c r="C6470" t="str">
        <f>IFERROR(VLOOKUP(B6470,$N$3:$O$14,2,FALSE),"error")</f>
        <v>AbandonedSpaces</v>
      </c>
      <c r="D6470">
        <f>IF(E6470&gt;=($M$18-6),1,0)</f>
        <v>0</v>
      </c>
      <c r="E6470" s="1">
        <v>44656</v>
      </c>
      <c r="F6470" t="s">
        <v>5</v>
      </c>
      <c r="G6470">
        <v>100</v>
      </c>
      <c r="H6470" s="4">
        <v>1348</v>
      </c>
      <c r="I6470" s="3">
        <v>1.0900000000000001</v>
      </c>
      <c r="J6470" s="3">
        <f>IFERROR((I6470/H6470)*1000,0)</f>
        <v>0.80860534124629091</v>
      </c>
      <c r="K6470" s="2">
        <v>0.59470000000000001</v>
      </c>
    </row>
    <row r="6471" spans="1:11" x14ac:dyDescent="0.35">
      <c r="A6471" t="s">
        <v>136</v>
      </c>
      <c r="B6471" t="s">
        <v>133</v>
      </c>
      <c r="C6471" t="str">
        <f>IFERROR(VLOOKUP(B6471,$N$3:$O$14,2,FALSE),"error")</f>
        <v>AbandonedSpaces</v>
      </c>
      <c r="D6471">
        <f>IF(E6471&gt;=($M$18-6),1,0)</f>
        <v>0</v>
      </c>
      <c r="E6471" s="1">
        <v>44656</v>
      </c>
      <c r="F6471" t="s">
        <v>4</v>
      </c>
      <c r="G6471">
        <v>48</v>
      </c>
      <c r="H6471" s="4">
        <v>4306</v>
      </c>
      <c r="I6471" s="3">
        <v>2.97</v>
      </c>
      <c r="J6471" s="3">
        <f>IFERROR((I6471/H6471)*1000,0)</f>
        <v>0.68973525313516026</v>
      </c>
      <c r="K6471" s="2">
        <v>0.59750000000000003</v>
      </c>
    </row>
    <row r="6472" spans="1:11" x14ac:dyDescent="0.35">
      <c r="A6472" t="s">
        <v>136</v>
      </c>
      <c r="B6472" t="s">
        <v>133</v>
      </c>
      <c r="C6472" t="str">
        <f>IFERROR(VLOOKUP(B6472,$N$3:$O$14,2,FALSE),"error")</f>
        <v>AbandonedSpaces</v>
      </c>
      <c r="D6472">
        <f>IF(E6472&gt;=($M$18-6),1,0)</f>
        <v>0</v>
      </c>
      <c r="E6472" s="1">
        <v>44656</v>
      </c>
      <c r="F6472" t="s">
        <v>1</v>
      </c>
      <c r="G6472">
        <v>21</v>
      </c>
      <c r="H6472" s="4">
        <v>884</v>
      </c>
      <c r="I6472" s="3">
        <v>0.45</v>
      </c>
      <c r="J6472" s="3">
        <f>IFERROR((I6472/H6472)*1000,0)</f>
        <v>0.50904977375565619</v>
      </c>
      <c r="K6472" s="2">
        <v>0.5917</v>
      </c>
    </row>
    <row r="6473" spans="1:11" x14ac:dyDescent="0.35">
      <c r="A6473" t="s">
        <v>135</v>
      </c>
      <c r="B6473" t="s">
        <v>133</v>
      </c>
      <c r="C6473" t="str">
        <f>IFERROR(VLOOKUP(B6473,$N$3:$O$14,2,FALSE),"error")</f>
        <v>AbandonedSpaces</v>
      </c>
      <c r="D6473">
        <f>IF(E6473&gt;=($M$18-6),1,0)</f>
        <v>0</v>
      </c>
      <c r="E6473" s="1">
        <v>44656</v>
      </c>
      <c r="F6473" t="s">
        <v>5</v>
      </c>
      <c r="G6473">
        <v>88</v>
      </c>
      <c r="H6473" s="4">
        <v>1175</v>
      </c>
      <c r="I6473" s="3">
        <v>0.87</v>
      </c>
      <c r="J6473" s="3">
        <f>IFERROR((I6473/H6473)*1000,0)</f>
        <v>0.74042553191489358</v>
      </c>
      <c r="K6473" s="2">
        <v>0.57589999999999997</v>
      </c>
    </row>
    <row r="6474" spans="1:11" x14ac:dyDescent="0.35">
      <c r="A6474" t="s">
        <v>135</v>
      </c>
      <c r="B6474" t="s">
        <v>133</v>
      </c>
      <c r="C6474" t="str">
        <f>IFERROR(VLOOKUP(B6474,$N$3:$O$14,2,FALSE),"error")</f>
        <v>AbandonedSpaces</v>
      </c>
      <c r="D6474">
        <f>IF(E6474&gt;=($M$18-6),1,0)</f>
        <v>0</v>
      </c>
      <c r="E6474" s="1">
        <v>44656</v>
      </c>
      <c r="F6474" t="s">
        <v>4</v>
      </c>
      <c r="G6474">
        <v>50</v>
      </c>
      <c r="H6474" s="4">
        <v>3664</v>
      </c>
      <c r="I6474" s="3">
        <v>2.39</v>
      </c>
      <c r="J6474" s="3">
        <f>IFERROR((I6474/H6474)*1000,0)</f>
        <v>0.65229257641921401</v>
      </c>
      <c r="K6474" s="2">
        <v>0.57369999999999999</v>
      </c>
    </row>
    <row r="6475" spans="1:11" x14ac:dyDescent="0.35">
      <c r="A6475" t="s">
        <v>135</v>
      </c>
      <c r="B6475" t="s">
        <v>133</v>
      </c>
      <c r="C6475" t="str">
        <f>IFERROR(VLOOKUP(B6475,$N$3:$O$14,2,FALSE),"error")</f>
        <v>AbandonedSpaces</v>
      </c>
      <c r="D6475">
        <f>IF(E6475&gt;=($M$18-6),1,0)</f>
        <v>0</v>
      </c>
      <c r="E6475" s="1">
        <v>44656</v>
      </c>
      <c r="F6475" t="s">
        <v>1</v>
      </c>
      <c r="G6475">
        <v>22</v>
      </c>
      <c r="H6475" s="4">
        <v>741</v>
      </c>
      <c r="I6475" s="3">
        <v>0.39</v>
      </c>
      <c r="J6475" s="3">
        <f>IFERROR((I6475/H6475)*1000,0)</f>
        <v>0.52631578947368418</v>
      </c>
      <c r="K6475" s="2">
        <v>0.53139999999999998</v>
      </c>
    </row>
    <row r="6476" spans="1:11" x14ac:dyDescent="0.35">
      <c r="A6476" t="s">
        <v>134</v>
      </c>
      <c r="B6476" t="s">
        <v>133</v>
      </c>
      <c r="C6476" t="str">
        <f>IFERROR(VLOOKUP(B6476,$N$3:$O$14,2,FALSE),"error")</f>
        <v>AbandonedSpaces</v>
      </c>
      <c r="D6476">
        <f>IF(E6476&gt;=($M$18-6),1,0)</f>
        <v>0</v>
      </c>
      <c r="E6476" s="1">
        <v>44656</v>
      </c>
      <c r="F6476" t="s">
        <v>5</v>
      </c>
      <c r="G6476">
        <v>80</v>
      </c>
      <c r="H6476" s="4">
        <v>1008</v>
      </c>
      <c r="I6476" s="3">
        <v>0.81</v>
      </c>
      <c r="J6476" s="3">
        <f>IFERROR((I6476/H6476)*1000,0)</f>
        <v>0.80357142857142871</v>
      </c>
      <c r="K6476" s="2">
        <v>0.56269999999999998</v>
      </c>
    </row>
    <row r="6477" spans="1:11" x14ac:dyDescent="0.35">
      <c r="A6477" t="s">
        <v>134</v>
      </c>
      <c r="B6477" t="s">
        <v>133</v>
      </c>
      <c r="C6477" t="str">
        <f>IFERROR(VLOOKUP(B6477,$N$3:$O$14,2,FALSE),"error")</f>
        <v>AbandonedSpaces</v>
      </c>
      <c r="D6477">
        <f>IF(E6477&gt;=($M$18-6),1,0)</f>
        <v>0</v>
      </c>
      <c r="E6477" s="1">
        <v>44656</v>
      </c>
      <c r="F6477" t="s">
        <v>4</v>
      </c>
      <c r="G6477">
        <v>36</v>
      </c>
      <c r="H6477" s="4">
        <v>2945</v>
      </c>
      <c r="I6477" s="3">
        <v>2.11</v>
      </c>
      <c r="J6477" s="3">
        <f>IFERROR((I6477/H6477)*1000,0)</f>
        <v>0.71646859083191849</v>
      </c>
      <c r="K6477" s="2">
        <v>0.52549999999999997</v>
      </c>
    </row>
    <row r="6478" spans="1:11" x14ac:dyDescent="0.35">
      <c r="A6478" t="s">
        <v>134</v>
      </c>
      <c r="B6478" t="s">
        <v>133</v>
      </c>
      <c r="C6478" t="str">
        <f>IFERROR(VLOOKUP(B6478,$N$3:$O$14,2,FALSE),"error")</f>
        <v>AbandonedSpaces</v>
      </c>
      <c r="D6478">
        <f>IF(E6478&gt;=($M$18-6),1,0)</f>
        <v>0</v>
      </c>
      <c r="E6478" s="1">
        <v>44656</v>
      </c>
      <c r="F6478" t="s">
        <v>1</v>
      </c>
      <c r="G6478">
        <v>27</v>
      </c>
      <c r="H6478" s="4">
        <v>618</v>
      </c>
      <c r="I6478" s="3">
        <v>0.32</v>
      </c>
      <c r="J6478" s="3">
        <f>IFERROR((I6478/H6478)*1000,0)</f>
        <v>0.51779935275080902</v>
      </c>
      <c r="K6478" s="2">
        <v>0.50580000000000003</v>
      </c>
    </row>
    <row r="6479" spans="1:11" x14ac:dyDescent="0.35">
      <c r="A6479" t="s">
        <v>132</v>
      </c>
      <c r="B6479" t="s">
        <v>114</v>
      </c>
      <c r="C6479" t="str">
        <f>IFERROR(VLOOKUP(B6479,$N$3:$O$14,2,FALSE),"error")</f>
        <v>Decoist</v>
      </c>
      <c r="D6479">
        <f>IF(E6479&gt;=($M$18-6),1,0)</f>
        <v>0</v>
      </c>
      <c r="E6479" s="1">
        <v>44656</v>
      </c>
      <c r="F6479" t="s">
        <v>6</v>
      </c>
      <c r="G6479">
        <v>0</v>
      </c>
      <c r="H6479" s="4">
        <v>2</v>
      </c>
      <c r="I6479" s="3">
        <v>0</v>
      </c>
      <c r="J6479" s="3">
        <f>IFERROR((I6479/H6479)*1000,0)</f>
        <v>0</v>
      </c>
      <c r="K6479" s="2">
        <v>0.5</v>
      </c>
    </row>
    <row r="6480" spans="1:11" x14ac:dyDescent="0.35">
      <c r="A6480" t="s">
        <v>132</v>
      </c>
      <c r="B6480" t="s">
        <v>114</v>
      </c>
      <c r="C6480" t="str">
        <f>IFERROR(VLOOKUP(B6480,$N$3:$O$14,2,FALSE),"error")</f>
        <v>Decoist</v>
      </c>
      <c r="D6480">
        <f>IF(E6480&gt;=($M$18-6),1,0)</f>
        <v>0</v>
      </c>
      <c r="E6480" s="1">
        <v>44656</v>
      </c>
      <c r="F6480" t="s">
        <v>5</v>
      </c>
      <c r="G6480">
        <v>685</v>
      </c>
      <c r="H6480" s="4">
        <v>19012</v>
      </c>
      <c r="I6480" s="3">
        <v>24.17</v>
      </c>
      <c r="J6480" s="3">
        <f>IFERROR((I6480/H6480)*1000,0)</f>
        <v>1.2713023353671367</v>
      </c>
      <c r="K6480" s="2">
        <v>0.93100000000000005</v>
      </c>
    </row>
    <row r="6481" spans="1:11" x14ac:dyDescent="0.35">
      <c r="A6481" t="s">
        <v>132</v>
      </c>
      <c r="B6481" t="s">
        <v>114</v>
      </c>
      <c r="C6481" t="str">
        <f>IFERROR(VLOOKUP(B6481,$N$3:$O$14,2,FALSE),"error")</f>
        <v>Decoist</v>
      </c>
      <c r="D6481">
        <f>IF(E6481&gt;=($M$18-6),1,0)</f>
        <v>0</v>
      </c>
      <c r="E6481" s="1">
        <v>44656</v>
      </c>
      <c r="F6481" t="s">
        <v>4</v>
      </c>
      <c r="G6481">
        <v>595</v>
      </c>
      <c r="H6481" s="4">
        <v>20780</v>
      </c>
      <c r="I6481" s="3">
        <v>30.13</v>
      </c>
      <c r="J6481" s="3">
        <f>IFERROR((I6481/H6481)*1000,0)</f>
        <v>1.4499518768046198</v>
      </c>
      <c r="K6481" s="2">
        <v>0.94379999999999997</v>
      </c>
    </row>
    <row r="6482" spans="1:11" x14ac:dyDescent="0.35">
      <c r="A6482" t="s">
        <v>132</v>
      </c>
      <c r="B6482" t="s">
        <v>114</v>
      </c>
      <c r="C6482" t="str">
        <f>IFERROR(VLOOKUP(B6482,$N$3:$O$14,2,FALSE),"error")</f>
        <v>Decoist</v>
      </c>
      <c r="D6482">
        <f>IF(E6482&gt;=($M$18-6),1,0)</f>
        <v>0</v>
      </c>
      <c r="E6482" s="1">
        <v>44656</v>
      </c>
      <c r="F6482" t="s">
        <v>1</v>
      </c>
      <c r="G6482">
        <v>47</v>
      </c>
      <c r="H6482" s="4">
        <v>1475</v>
      </c>
      <c r="I6482" s="3">
        <v>1.97</v>
      </c>
      <c r="J6482" s="3">
        <f>IFERROR((I6482/H6482)*1000,0)</f>
        <v>1.3355932203389831</v>
      </c>
      <c r="K6482" s="2">
        <v>0.93799999999999994</v>
      </c>
    </row>
    <row r="6483" spans="1:11" x14ac:dyDescent="0.35">
      <c r="A6483" t="s">
        <v>131</v>
      </c>
      <c r="B6483" t="s">
        <v>114</v>
      </c>
      <c r="C6483" t="str">
        <f>IFERROR(VLOOKUP(B6483,$N$3:$O$14,2,FALSE),"error")</f>
        <v>Decoist</v>
      </c>
      <c r="D6483">
        <f>IF(E6483&gt;=($M$18-6),1,0)</f>
        <v>0</v>
      </c>
      <c r="E6483" s="1">
        <v>44656</v>
      </c>
      <c r="F6483" t="s">
        <v>6</v>
      </c>
      <c r="G6483">
        <v>1</v>
      </c>
      <c r="H6483" s="4">
        <v>2</v>
      </c>
      <c r="I6483" s="3">
        <v>0</v>
      </c>
      <c r="J6483" s="3">
        <f>IFERROR((I6483/H6483)*1000,0)</f>
        <v>0</v>
      </c>
      <c r="K6483" s="2">
        <v>0.5</v>
      </c>
    </row>
    <row r="6484" spans="1:11" x14ac:dyDescent="0.35">
      <c r="A6484" t="s">
        <v>131</v>
      </c>
      <c r="B6484" t="s">
        <v>114</v>
      </c>
      <c r="C6484" t="str">
        <f>IFERROR(VLOOKUP(B6484,$N$3:$O$14,2,FALSE),"error")</f>
        <v>Decoist</v>
      </c>
      <c r="D6484">
        <f>IF(E6484&gt;=($M$18-6),1,0)</f>
        <v>0</v>
      </c>
      <c r="E6484" s="1">
        <v>44656</v>
      </c>
      <c r="F6484" t="s">
        <v>5</v>
      </c>
      <c r="G6484" s="5">
        <v>2292</v>
      </c>
      <c r="H6484" s="4">
        <v>18832</v>
      </c>
      <c r="I6484" s="3">
        <v>20.84</v>
      </c>
      <c r="J6484" s="3">
        <f>IFERROR((I6484/H6484)*1000,0)</f>
        <v>1.1066270178419713</v>
      </c>
      <c r="K6484" s="2">
        <v>0.40479999999999999</v>
      </c>
    </row>
    <row r="6485" spans="1:11" x14ac:dyDescent="0.35">
      <c r="A6485" t="s">
        <v>130</v>
      </c>
      <c r="B6485" t="s">
        <v>114</v>
      </c>
      <c r="C6485" t="str">
        <f>IFERROR(VLOOKUP(B6485,$N$3:$O$14,2,FALSE),"error")</f>
        <v>Decoist</v>
      </c>
      <c r="D6485">
        <f>IF(E6485&gt;=($M$18-6),1,0)</f>
        <v>0</v>
      </c>
      <c r="E6485" s="1">
        <v>44656</v>
      </c>
      <c r="F6485" t="s">
        <v>6</v>
      </c>
      <c r="G6485">
        <v>0</v>
      </c>
      <c r="H6485" s="4">
        <v>1</v>
      </c>
      <c r="I6485" s="3">
        <v>0</v>
      </c>
      <c r="J6485" s="3">
        <f>IFERROR((I6485/H6485)*1000,0)</f>
        <v>0</v>
      </c>
      <c r="K6485" s="2">
        <v>1</v>
      </c>
    </row>
    <row r="6486" spans="1:11" x14ac:dyDescent="0.35">
      <c r="A6486" t="s">
        <v>130</v>
      </c>
      <c r="B6486" t="s">
        <v>114</v>
      </c>
      <c r="C6486" t="str">
        <f>IFERROR(VLOOKUP(B6486,$N$3:$O$14,2,FALSE),"error")</f>
        <v>Decoist</v>
      </c>
      <c r="D6486">
        <f>IF(E6486&gt;=($M$18-6),1,0)</f>
        <v>0</v>
      </c>
      <c r="E6486" s="1">
        <v>44656</v>
      </c>
      <c r="F6486" t="s">
        <v>5</v>
      </c>
      <c r="G6486" s="5">
        <v>1337</v>
      </c>
      <c r="H6486" s="4">
        <v>12049</v>
      </c>
      <c r="I6486" s="3">
        <v>18.14</v>
      </c>
      <c r="J6486" s="3">
        <f>IFERROR((I6486/H6486)*1000,0)</f>
        <v>1.5055191302182755</v>
      </c>
      <c r="K6486" s="2">
        <v>0.2923</v>
      </c>
    </row>
    <row r="6487" spans="1:11" x14ac:dyDescent="0.35">
      <c r="A6487" t="s">
        <v>129</v>
      </c>
      <c r="B6487" t="s">
        <v>114</v>
      </c>
      <c r="C6487" t="str">
        <f>IFERROR(VLOOKUP(B6487,$N$3:$O$14,2,FALSE),"error")</f>
        <v>Decoist</v>
      </c>
      <c r="D6487">
        <f>IF(E6487&gt;=($M$18-6),1,0)</f>
        <v>0</v>
      </c>
      <c r="E6487" s="1">
        <v>44656</v>
      </c>
      <c r="F6487" t="s">
        <v>5</v>
      </c>
      <c r="G6487">
        <v>115</v>
      </c>
      <c r="H6487" s="4">
        <v>768</v>
      </c>
      <c r="I6487" s="3">
        <v>0.93</v>
      </c>
      <c r="J6487" s="3">
        <f>IFERROR((I6487/H6487)*1000,0)</f>
        <v>1.2109375</v>
      </c>
      <c r="K6487" s="2">
        <v>0.35260000000000002</v>
      </c>
    </row>
    <row r="6488" spans="1:11" x14ac:dyDescent="0.35">
      <c r="A6488" t="s">
        <v>129</v>
      </c>
      <c r="B6488" t="s">
        <v>114</v>
      </c>
      <c r="C6488" t="str">
        <f>IFERROR(VLOOKUP(B6488,$N$3:$O$14,2,FALSE),"error")</f>
        <v>Decoist</v>
      </c>
      <c r="D6488">
        <f>IF(E6488&gt;=($M$18-6),1,0)</f>
        <v>0</v>
      </c>
      <c r="E6488" s="1">
        <v>44656</v>
      </c>
      <c r="F6488" t="s">
        <v>160</v>
      </c>
      <c r="G6488">
        <v>1</v>
      </c>
      <c r="H6488" s="4">
        <v>0</v>
      </c>
      <c r="I6488" s="3">
        <v>0</v>
      </c>
      <c r="J6488" s="3">
        <f>IFERROR((I6488/H6488)*1000,0)</f>
        <v>0</v>
      </c>
      <c r="K6488" s="2">
        <v>0</v>
      </c>
    </row>
    <row r="6489" spans="1:11" x14ac:dyDescent="0.35">
      <c r="A6489" t="s">
        <v>129</v>
      </c>
      <c r="B6489" t="s">
        <v>114</v>
      </c>
      <c r="C6489" t="str">
        <f>IFERROR(VLOOKUP(B6489,$N$3:$O$14,2,FALSE),"error")</f>
        <v>Decoist</v>
      </c>
      <c r="D6489">
        <f>IF(E6489&gt;=($M$18-6),1,0)</f>
        <v>0</v>
      </c>
      <c r="E6489" s="1">
        <v>44656</v>
      </c>
      <c r="F6489" t="s">
        <v>4</v>
      </c>
      <c r="G6489">
        <v>874</v>
      </c>
      <c r="H6489" s="4">
        <v>5157</v>
      </c>
      <c r="I6489" s="3">
        <v>7.2</v>
      </c>
      <c r="J6489" s="3">
        <f>IFERROR((I6489/H6489)*1000,0)</f>
        <v>1.3961605584642234</v>
      </c>
      <c r="K6489" s="2">
        <v>0.47570000000000001</v>
      </c>
    </row>
    <row r="6490" spans="1:11" x14ac:dyDescent="0.35">
      <c r="A6490" t="s">
        <v>129</v>
      </c>
      <c r="B6490" t="s">
        <v>114</v>
      </c>
      <c r="C6490" t="str">
        <f>IFERROR(VLOOKUP(B6490,$N$3:$O$14,2,FALSE),"error")</f>
        <v>Decoist</v>
      </c>
      <c r="D6490">
        <f>IF(E6490&gt;=($M$18-6),1,0)</f>
        <v>0</v>
      </c>
      <c r="E6490" s="1">
        <v>44656</v>
      </c>
      <c r="F6490" t="s">
        <v>1</v>
      </c>
      <c r="G6490">
        <v>36</v>
      </c>
      <c r="H6490" s="4">
        <v>328</v>
      </c>
      <c r="I6490" s="3">
        <v>0.53</v>
      </c>
      <c r="J6490" s="3">
        <f>IFERROR((I6490/H6490)*1000,0)</f>
        <v>1.6158536585365855</v>
      </c>
      <c r="K6490" s="2">
        <v>0.34279999999999999</v>
      </c>
    </row>
    <row r="6491" spans="1:11" x14ac:dyDescent="0.35">
      <c r="A6491" t="s">
        <v>128</v>
      </c>
      <c r="B6491" t="s">
        <v>114</v>
      </c>
      <c r="C6491" t="str">
        <f>IFERROR(VLOOKUP(B6491,$N$3:$O$14,2,FALSE),"error")</f>
        <v>Decoist</v>
      </c>
      <c r="D6491">
        <f>IF(E6491&gt;=($M$18-6),1,0)</f>
        <v>0</v>
      </c>
      <c r="E6491" s="1">
        <v>44656</v>
      </c>
      <c r="F6491" t="s">
        <v>5</v>
      </c>
      <c r="G6491">
        <v>74</v>
      </c>
      <c r="H6491" s="4">
        <v>1730</v>
      </c>
      <c r="I6491" s="3">
        <v>2.39</v>
      </c>
      <c r="J6491" s="3">
        <f>IFERROR((I6491/H6491)*1000,0)</f>
        <v>1.3815028901734103</v>
      </c>
      <c r="K6491" s="2">
        <v>0.49070000000000003</v>
      </c>
    </row>
    <row r="6492" spans="1:11" x14ac:dyDescent="0.35">
      <c r="A6492" t="s">
        <v>128</v>
      </c>
      <c r="B6492" t="s">
        <v>114</v>
      </c>
      <c r="C6492" t="str">
        <f>IFERROR(VLOOKUP(B6492,$N$3:$O$14,2,FALSE),"error")</f>
        <v>Decoist</v>
      </c>
      <c r="D6492">
        <f>IF(E6492&gt;=($M$18-6),1,0)</f>
        <v>0</v>
      </c>
      <c r="E6492" s="1">
        <v>44656</v>
      </c>
      <c r="F6492" t="s">
        <v>160</v>
      </c>
      <c r="G6492">
        <v>1</v>
      </c>
      <c r="H6492" s="4">
        <v>0</v>
      </c>
      <c r="I6492" s="3">
        <v>0</v>
      </c>
      <c r="J6492" s="3">
        <f>IFERROR((I6492/H6492)*1000,0)</f>
        <v>0</v>
      </c>
      <c r="K6492" s="2">
        <v>0</v>
      </c>
    </row>
    <row r="6493" spans="1:11" x14ac:dyDescent="0.35">
      <c r="A6493" t="s">
        <v>128</v>
      </c>
      <c r="B6493" t="s">
        <v>114</v>
      </c>
      <c r="C6493" t="str">
        <f>IFERROR(VLOOKUP(B6493,$N$3:$O$14,2,FALSE),"error")</f>
        <v>Decoist</v>
      </c>
      <c r="D6493">
        <f>IF(E6493&gt;=($M$18-6),1,0)</f>
        <v>0</v>
      </c>
      <c r="E6493" s="1">
        <v>44656</v>
      </c>
      <c r="F6493" t="s">
        <v>4</v>
      </c>
      <c r="G6493">
        <v>748</v>
      </c>
      <c r="H6493" s="4">
        <v>14000</v>
      </c>
      <c r="I6493" s="3">
        <v>22.88</v>
      </c>
      <c r="J6493" s="3">
        <f>IFERROR((I6493/H6493)*1000,0)</f>
        <v>1.6342857142857141</v>
      </c>
      <c r="K6493" s="2">
        <v>0.54190000000000005</v>
      </c>
    </row>
    <row r="6494" spans="1:11" x14ac:dyDescent="0.35">
      <c r="A6494" t="s">
        <v>128</v>
      </c>
      <c r="B6494" t="s">
        <v>114</v>
      </c>
      <c r="C6494" t="str">
        <f>IFERROR(VLOOKUP(B6494,$N$3:$O$14,2,FALSE),"error")</f>
        <v>Decoist</v>
      </c>
      <c r="D6494">
        <f>IF(E6494&gt;=($M$18-6),1,0)</f>
        <v>0</v>
      </c>
      <c r="E6494" s="1">
        <v>44656</v>
      </c>
      <c r="F6494" t="s">
        <v>1</v>
      </c>
      <c r="G6494">
        <v>27</v>
      </c>
      <c r="H6494" s="4">
        <v>877</v>
      </c>
      <c r="I6494" s="3">
        <v>1.41</v>
      </c>
      <c r="J6494" s="3">
        <f>IFERROR((I6494/H6494)*1000,0)</f>
        <v>1.6077537058152793</v>
      </c>
      <c r="K6494" s="2">
        <v>0.45779999999999998</v>
      </c>
    </row>
    <row r="6495" spans="1:11" x14ac:dyDescent="0.35">
      <c r="A6495" t="s">
        <v>127</v>
      </c>
      <c r="B6495" t="s">
        <v>114</v>
      </c>
      <c r="C6495" t="str">
        <f>IFERROR(VLOOKUP(B6495,$N$3:$O$14,2,FALSE),"error")</f>
        <v>Decoist</v>
      </c>
      <c r="D6495">
        <f>IF(E6495&gt;=($M$18-6),1,0)</f>
        <v>0</v>
      </c>
      <c r="E6495" s="1">
        <v>44656</v>
      </c>
      <c r="F6495" t="s">
        <v>6</v>
      </c>
      <c r="G6495">
        <v>1</v>
      </c>
      <c r="H6495" s="4">
        <v>2</v>
      </c>
      <c r="I6495" s="3">
        <v>0</v>
      </c>
      <c r="J6495" s="3">
        <f>IFERROR((I6495/H6495)*1000,0)</f>
        <v>0</v>
      </c>
      <c r="K6495" s="2">
        <v>1</v>
      </c>
    </row>
    <row r="6496" spans="1:11" x14ac:dyDescent="0.35">
      <c r="A6496" t="s">
        <v>127</v>
      </c>
      <c r="B6496" t="s">
        <v>114</v>
      </c>
      <c r="C6496" t="str">
        <f>IFERROR(VLOOKUP(B6496,$N$3:$O$14,2,FALSE),"error")</f>
        <v>Decoist</v>
      </c>
      <c r="D6496">
        <f>IF(E6496&gt;=($M$18-6),1,0)</f>
        <v>0</v>
      </c>
      <c r="E6496" s="1">
        <v>44656</v>
      </c>
      <c r="F6496" t="s">
        <v>5</v>
      </c>
      <c r="G6496">
        <v>336</v>
      </c>
      <c r="H6496" s="4">
        <v>6361</v>
      </c>
      <c r="I6496" s="3">
        <v>12.19</v>
      </c>
      <c r="J6496" s="3">
        <f>IFERROR((I6496/H6496)*1000,0)</f>
        <v>1.9163653513598489</v>
      </c>
      <c r="K6496" s="2">
        <v>0.86770000000000003</v>
      </c>
    </row>
    <row r="6497" spans="1:11" x14ac:dyDescent="0.35">
      <c r="A6497" t="s">
        <v>161</v>
      </c>
      <c r="B6497" t="s">
        <v>114</v>
      </c>
      <c r="C6497" t="str">
        <f>IFERROR(VLOOKUP(B6497,$N$3:$O$14,2,FALSE),"error")</f>
        <v>Decoist</v>
      </c>
      <c r="D6497">
        <f>IF(E6497&gt;=($M$18-6),1,0)</f>
        <v>0</v>
      </c>
      <c r="E6497" s="1">
        <v>44656</v>
      </c>
      <c r="F6497" t="s">
        <v>5</v>
      </c>
      <c r="G6497">
        <v>0</v>
      </c>
      <c r="H6497" s="4">
        <v>6</v>
      </c>
      <c r="I6497" s="3">
        <v>7.0000000000000007E-2</v>
      </c>
      <c r="J6497" s="3">
        <f>IFERROR((I6497/H6497)*1000,0)</f>
        <v>11.666666666666668</v>
      </c>
      <c r="K6497" s="2">
        <v>0.6</v>
      </c>
    </row>
    <row r="6498" spans="1:11" x14ac:dyDescent="0.35">
      <c r="A6498" t="s">
        <v>161</v>
      </c>
      <c r="B6498" t="s">
        <v>114</v>
      </c>
      <c r="C6498" t="str">
        <f>IFERROR(VLOOKUP(B6498,$N$3:$O$14,2,FALSE),"error")</f>
        <v>Decoist</v>
      </c>
      <c r="D6498">
        <f>IF(E6498&gt;=($M$18-6),1,0)</f>
        <v>0</v>
      </c>
      <c r="E6498" s="1">
        <v>44656</v>
      </c>
      <c r="F6498" t="s">
        <v>4</v>
      </c>
      <c r="G6498">
        <v>0</v>
      </c>
      <c r="H6498" s="4">
        <v>395</v>
      </c>
      <c r="I6498" s="3">
        <v>2.63</v>
      </c>
      <c r="J6498" s="3">
        <f>IFERROR((I6498/H6498)*1000,0)</f>
        <v>6.6582278481012658</v>
      </c>
      <c r="K6498" s="2">
        <v>0.30259999999999998</v>
      </c>
    </row>
    <row r="6499" spans="1:11" x14ac:dyDescent="0.35">
      <c r="A6499" t="s">
        <v>161</v>
      </c>
      <c r="B6499" t="s">
        <v>114</v>
      </c>
      <c r="C6499" t="str">
        <f>IFERROR(VLOOKUP(B6499,$N$3:$O$14,2,FALSE),"error")</f>
        <v>Decoist</v>
      </c>
      <c r="D6499">
        <f>IF(E6499&gt;=($M$18-6),1,0)</f>
        <v>0</v>
      </c>
      <c r="E6499" s="1">
        <v>44656</v>
      </c>
      <c r="F6499" t="s">
        <v>1</v>
      </c>
      <c r="G6499">
        <v>0</v>
      </c>
      <c r="H6499" s="4">
        <v>3</v>
      </c>
      <c r="I6499" s="3">
        <v>0.06</v>
      </c>
      <c r="J6499" s="3">
        <f>IFERROR((I6499/H6499)*1000,0)</f>
        <v>20</v>
      </c>
      <c r="K6499" s="2">
        <v>0.66669999999999996</v>
      </c>
    </row>
    <row r="6500" spans="1:11" x14ac:dyDescent="0.35">
      <c r="A6500" t="s">
        <v>126</v>
      </c>
      <c r="B6500" t="s">
        <v>114</v>
      </c>
      <c r="C6500" t="str">
        <f>IFERROR(VLOOKUP(B6500,$N$3:$O$14,2,FALSE),"error")</f>
        <v>Decoist</v>
      </c>
      <c r="D6500">
        <f>IF(E6500&gt;=($M$18-6),1,0)</f>
        <v>0</v>
      </c>
      <c r="E6500" s="1">
        <v>44656</v>
      </c>
      <c r="F6500" t="s">
        <v>6</v>
      </c>
      <c r="G6500">
        <v>0</v>
      </c>
      <c r="H6500" s="4">
        <v>2</v>
      </c>
      <c r="I6500" s="3">
        <v>0</v>
      </c>
      <c r="J6500" s="3">
        <f>IFERROR((I6500/H6500)*1000,0)</f>
        <v>0</v>
      </c>
      <c r="K6500" s="2">
        <v>0</v>
      </c>
    </row>
    <row r="6501" spans="1:11" x14ac:dyDescent="0.35">
      <c r="A6501" t="s">
        <v>126</v>
      </c>
      <c r="B6501" t="s">
        <v>114</v>
      </c>
      <c r="C6501" t="str">
        <f>IFERROR(VLOOKUP(B6501,$N$3:$O$14,2,FALSE),"error")</f>
        <v>Decoist</v>
      </c>
      <c r="D6501">
        <f>IF(E6501&gt;=($M$18-6),1,0)</f>
        <v>0</v>
      </c>
      <c r="E6501" s="1">
        <v>44656</v>
      </c>
      <c r="F6501" t="s">
        <v>5</v>
      </c>
      <c r="G6501">
        <v>626</v>
      </c>
      <c r="H6501" s="4">
        <v>6601</v>
      </c>
      <c r="I6501" s="3">
        <v>9.93</v>
      </c>
      <c r="J6501" s="3">
        <f>IFERROR((I6501/H6501)*1000,0)</f>
        <v>1.504317527647326</v>
      </c>
      <c r="K6501" s="2">
        <v>0.33500000000000002</v>
      </c>
    </row>
    <row r="6502" spans="1:11" x14ac:dyDescent="0.35">
      <c r="A6502" t="s">
        <v>126</v>
      </c>
      <c r="B6502" t="s">
        <v>114</v>
      </c>
      <c r="C6502" t="str">
        <f>IFERROR(VLOOKUP(B6502,$N$3:$O$14,2,FALSE),"error")</f>
        <v>Decoist</v>
      </c>
      <c r="D6502">
        <f>IF(E6502&gt;=($M$18-6),1,0)</f>
        <v>0</v>
      </c>
      <c r="E6502" s="1">
        <v>44656</v>
      </c>
      <c r="F6502" t="s">
        <v>4</v>
      </c>
      <c r="G6502">
        <v>3</v>
      </c>
      <c r="H6502" s="4">
        <v>21</v>
      </c>
      <c r="I6502" s="3">
        <v>0.03</v>
      </c>
      <c r="J6502" s="3">
        <f>IFERROR((I6502/H6502)*1000,0)</f>
        <v>1.4285714285714286</v>
      </c>
      <c r="K6502" s="2">
        <v>9.5200000000000007E-2</v>
      </c>
    </row>
    <row r="6503" spans="1:11" x14ac:dyDescent="0.35">
      <c r="A6503" t="s">
        <v>126</v>
      </c>
      <c r="B6503" t="s">
        <v>114</v>
      </c>
      <c r="C6503" t="str">
        <f>IFERROR(VLOOKUP(B6503,$N$3:$O$14,2,FALSE),"error")</f>
        <v>Decoist</v>
      </c>
      <c r="D6503">
        <f>IF(E6503&gt;=($M$18-6),1,0)</f>
        <v>0</v>
      </c>
      <c r="E6503" s="1">
        <v>44656</v>
      </c>
      <c r="F6503" t="s">
        <v>1</v>
      </c>
      <c r="G6503">
        <v>27</v>
      </c>
      <c r="H6503" s="4">
        <v>379</v>
      </c>
      <c r="I6503" s="3">
        <v>0.38</v>
      </c>
      <c r="J6503" s="3">
        <f>IFERROR((I6503/H6503)*1000,0)</f>
        <v>1.0026385224274406</v>
      </c>
      <c r="K6503" s="2">
        <v>0.37769999999999998</v>
      </c>
    </row>
    <row r="6504" spans="1:11" x14ac:dyDescent="0.35">
      <c r="A6504" t="s">
        <v>125</v>
      </c>
      <c r="B6504" t="s">
        <v>114</v>
      </c>
      <c r="C6504" t="str">
        <f>IFERROR(VLOOKUP(B6504,$N$3:$O$14,2,FALSE),"error")</f>
        <v>Decoist</v>
      </c>
      <c r="D6504">
        <f>IF(E6504&gt;=($M$18-6),1,0)</f>
        <v>0</v>
      </c>
      <c r="E6504" s="1">
        <v>44656</v>
      </c>
      <c r="F6504" t="s">
        <v>6</v>
      </c>
      <c r="G6504">
        <v>0</v>
      </c>
      <c r="H6504" s="4">
        <v>1</v>
      </c>
      <c r="I6504" s="3">
        <v>0</v>
      </c>
      <c r="J6504" s="3">
        <f>IFERROR((I6504/H6504)*1000,0)</f>
        <v>0</v>
      </c>
      <c r="K6504" s="2">
        <v>0</v>
      </c>
    </row>
    <row r="6505" spans="1:11" x14ac:dyDescent="0.35">
      <c r="A6505" t="s">
        <v>125</v>
      </c>
      <c r="B6505" t="s">
        <v>114</v>
      </c>
      <c r="C6505" t="str">
        <f>IFERROR(VLOOKUP(B6505,$N$3:$O$14,2,FALSE),"error")</f>
        <v>Decoist</v>
      </c>
      <c r="D6505">
        <f>IF(E6505&gt;=($M$18-6),1,0)</f>
        <v>0</v>
      </c>
      <c r="E6505" s="1">
        <v>44656</v>
      </c>
      <c r="F6505" t="s">
        <v>5</v>
      </c>
      <c r="G6505">
        <v>535</v>
      </c>
      <c r="H6505" s="4">
        <v>11208</v>
      </c>
      <c r="I6505" s="3">
        <v>19.95</v>
      </c>
      <c r="J6505" s="3">
        <f>IFERROR((I6505/H6505)*1000,0)</f>
        <v>1.7799785867237687</v>
      </c>
      <c r="K6505" s="2">
        <v>0.61009999999999998</v>
      </c>
    </row>
    <row r="6506" spans="1:11" x14ac:dyDescent="0.35">
      <c r="A6506" t="s">
        <v>125</v>
      </c>
      <c r="B6506" t="s">
        <v>114</v>
      </c>
      <c r="C6506" t="str">
        <f>IFERROR(VLOOKUP(B6506,$N$3:$O$14,2,FALSE),"error")</f>
        <v>Decoist</v>
      </c>
      <c r="D6506">
        <f>IF(E6506&gt;=($M$18-6),1,0)</f>
        <v>0</v>
      </c>
      <c r="E6506" s="1">
        <v>44656</v>
      </c>
      <c r="F6506" t="s">
        <v>4</v>
      </c>
      <c r="G6506">
        <v>1</v>
      </c>
      <c r="H6506" s="4">
        <v>22</v>
      </c>
      <c r="I6506" s="3">
        <v>0.03</v>
      </c>
      <c r="J6506" s="3">
        <f>IFERROR((I6506/H6506)*1000,0)</f>
        <v>1.3636363636363635</v>
      </c>
      <c r="K6506" s="2">
        <v>4.7600000000000003E-2</v>
      </c>
    </row>
    <row r="6507" spans="1:11" x14ac:dyDescent="0.35">
      <c r="A6507" t="s">
        <v>125</v>
      </c>
      <c r="B6507" t="s">
        <v>114</v>
      </c>
      <c r="C6507" t="str">
        <f>IFERROR(VLOOKUP(B6507,$N$3:$O$14,2,FALSE),"error")</f>
        <v>Decoist</v>
      </c>
      <c r="D6507">
        <f>IF(E6507&gt;=($M$18-6),1,0)</f>
        <v>0</v>
      </c>
      <c r="E6507" s="1">
        <v>44656</v>
      </c>
      <c r="F6507" t="s">
        <v>1</v>
      </c>
      <c r="G6507">
        <v>27</v>
      </c>
      <c r="H6507" s="4">
        <v>426</v>
      </c>
      <c r="I6507" s="3">
        <v>0.48</v>
      </c>
      <c r="J6507" s="3">
        <f>IFERROR((I6507/H6507)*1000,0)</f>
        <v>1.1267605633802817</v>
      </c>
      <c r="K6507" s="2">
        <v>0.44019999999999998</v>
      </c>
    </row>
    <row r="6508" spans="1:11" x14ac:dyDescent="0.35">
      <c r="A6508" t="s">
        <v>124</v>
      </c>
      <c r="B6508" t="s">
        <v>114</v>
      </c>
      <c r="C6508" t="str">
        <f>IFERROR(VLOOKUP(B6508,$N$3:$O$14,2,FALSE),"error")</f>
        <v>Decoist</v>
      </c>
      <c r="D6508">
        <f>IF(E6508&gt;=($M$18-6),1,0)</f>
        <v>0</v>
      </c>
      <c r="E6508" s="1">
        <v>44656</v>
      </c>
      <c r="F6508" t="s">
        <v>6</v>
      </c>
      <c r="G6508">
        <v>0</v>
      </c>
      <c r="H6508" s="4">
        <v>1</v>
      </c>
      <c r="I6508" s="3">
        <v>0</v>
      </c>
      <c r="J6508" s="3">
        <f>IFERROR((I6508/H6508)*1000,0)</f>
        <v>0</v>
      </c>
      <c r="K6508" s="2">
        <v>0</v>
      </c>
    </row>
    <row r="6509" spans="1:11" x14ac:dyDescent="0.35">
      <c r="A6509" t="s">
        <v>124</v>
      </c>
      <c r="B6509" t="s">
        <v>114</v>
      </c>
      <c r="C6509" t="str">
        <f>IFERROR(VLOOKUP(B6509,$N$3:$O$14,2,FALSE),"error")</f>
        <v>Decoist</v>
      </c>
      <c r="D6509">
        <f>IF(E6509&gt;=($M$18-6),1,0)</f>
        <v>0</v>
      </c>
      <c r="E6509" s="1">
        <v>44656</v>
      </c>
      <c r="F6509" t="s">
        <v>5</v>
      </c>
      <c r="G6509">
        <v>474</v>
      </c>
      <c r="H6509" s="4">
        <v>8767</v>
      </c>
      <c r="I6509" s="3">
        <v>15.18</v>
      </c>
      <c r="J6509" s="3">
        <f>IFERROR((I6509/H6509)*1000,0)</f>
        <v>1.7314930991217066</v>
      </c>
      <c r="K6509" s="2">
        <v>0.5494</v>
      </c>
    </row>
    <row r="6510" spans="1:11" x14ac:dyDescent="0.35">
      <c r="A6510" t="s">
        <v>124</v>
      </c>
      <c r="B6510" t="s">
        <v>114</v>
      </c>
      <c r="C6510" t="str">
        <f>IFERROR(VLOOKUP(B6510,$N$3:$O$14,2,FALSE),"error")</f>
        <v>Decoist</v>
      </c>
      <c r="D6510">
        <f>IF(E6510&gt;=($M$18-6),1,0)</f>
        <v>0</v>
      </c>
      <c r="E6510" s="1">
        <v>44656</v>
      </c>
      <c r="F6510" t="s">
        <v>4</v>
      </c>
      <c r="G6510">
        <v>1</v>
      </c>
      <c r="H6510" s="4">
        <v>24</v>
      </c>
      <c r="I6510" s="3">
        <v>0.04</v>
      </c>
      <c r="J6510" s="3">
        <f>IFERROR((I6510/H6510)*1000,0)</f>
        <v>1.6666666666666667</v>
      </c>
      <c r="K6510" s="2">
        <v>0.125</v>
      </c>
    </row>
    <row r="6511" spans="1:11" x14ac:dyDescent="0.35">
      <c r="A6511" t="s">
        <v>124</v>
      </c>
      <c r="B6511" t="s">
        <v>114</v>
      </c>
      <c r="C6511" t="str">
        <f>IFERROR(VLOOKUP(B6511,$N$3:$O$14,2,FALSE),"error")</f>
        <v>Decoist</v>
      </c>
      <c r="D6511">
        <f>IF(E6511&gt;=($M$18-6),1,0)</f>
        <v>0</v>
      </c>
      <c r="E6511" s="1">
        <v>44656</v>
      </c>
      <c r="F6511" t="s">
        <v>1</v>
      </c>
      <c r="G6511">
        <v>51</v>
      </c>
      <c r="H6511" s="4">
        <v>382</v>
      </c>
      <c r="I6511" s="3">
        <v>0.49</v>
      </c>
      <c r="J6511" s="3">
        <f>IFERROR((I6511/H6511)*1000,0)</f>
        <v>1.2827225130890052</v>
      </c>
      <c r="K6511" s="2">
        <v>0.313</v>
      </c>
    </row>
    <row r="6512" spans="1:11" x14ac:dyDescent="0.35">
      <c r="A6512" t="s">
        <v>123</v>
      </c>
      <c r="B6512" t="s">
        <v>114</v>
      </c>
      <c r="C6512" t="str">
        <f>IFERROR(VLOOKUP(B6512,$N$3:$O$14,2,FALSE),"error")</f>
        <v>Decoist</v>
      </c>
      <c r="D6512">
        <f>IF(E6512&gt;=($M$18-6),1,0)</f>
        <v>0</v>
      </c>
      <c r="E6512" s="1">
        <v>44656</v>
      </c>
      <c r="F6512" t="s">
        <v>5</v>
      </c>
      <c r="G6512">
        <v>463</v>
      </c>
      <c r="H6512" s="4">
        <v>5348</v>
      </c>
      <c r="I6512" s="3">
        <v>9.49</v>
      </c>
      <c r="J6512" s="3">
        <f>IFERROR((I6512/H6512)*1000,0)</f>
        <v>1.7744951383694838</v>
      </c>
      <c r="K6512" s="2">
        <v>0.3972</v>
      </c>
    </row>
    <row r="6513" spans="1:11" x14ac:dyDescent="0.35">
      <c r="A6513" t="s">
        <v>123</v>
      </c>
      <c r="B6513" t="s">
        <v>114</v>
      </c>
      <c r="C6513" t="str">
        <f>IFERROR(VLOOKUP(B6513,$N$3:$O$14,2,FALSE),"error")</f>
        <v>Decoist</v>
      </c>
      <c r="D6513">
        <f>IF(E6513&gt;=($M$18-6),1,0)</f>
        <v>0</v>
      </c>
      <c r="E6513" s="1">
        <v>44656</v>
      </c>
      <c r="F6513" t="s">
        <v>4</v>
      </c>
      <c r="G6513">
        <v>0</v>
      </c>
      <c r="H6513" s="4">
        <v>25</v>
      </c>
      <c r="I6513" s="3">
        <v>0.03</v>
      </c>
      <c r="J6513" s="3">
        <f>IFERROR((I6513/H6513)*1000,0)</f>
        <v>1.2</v>
      </c>
      <c r="K6513" s="2">
        <v>0.04</v>
      </c>
    </row>
    <row r="6514" spans="1:11" x14ac:dyDescent="0.35">
      <c r="A6514" t="s">
        <v>123</v>
      </c>
      <c r="B6514" t="s">
        <v>114</v>
      </c>
      <c r="C6514" t="str">
        <f>IFERROR(VLOOKUP(B6514,$N$3:$O$14,2,FALSE),"error")</f>
        <v>Decoist</v>
      </c>
      <c r="D6514">
        <f>IF(E6514&gt;=($M$18-6),1,0)</f>
        <v>0</v>
      </c>
      <c r="E6514" s="1">
        <v>44656</v>
      </c>
      <c r="F6514" t="s">
        <v>1</v>
      </c>
      <c r="G6514">
        <v>43</v>
      </c>
      <c r="H6514" s="4">
        <v>388</v>
      </c>
      <c r="I6514" s="3">
        <v>0.45</v>
      </c>
      <c r="J6514" s="3">
        <f>IFERROR((I6514/H6514)*1000,0)</f>
        <v>1.1597938144329898</v>
      </c>
      <c r="K6514" s="2">
        <v>0.40689999999999998</v>
      </c>
    </row>
    <row r="6515" spans="1:11" x14ac:dyDescent="0.35">
      <c r="A6515" t="s">
        <v>122</v>
      </c>
      <c r="B6515" t="s">
        <v>114</v>
      </c>
      <c r="C6515" t="str">
        <f>IFERROR(VLOOKUP(B6515,$N$3:$O$14,2,FALSE),"error")</f>
        <v>Decoist</v>
      </c>
      <c r="D6515">
        <f>IF(E6515&gt;=($M$18-6),1,0)</f>
        <v>0</v>
      </c>
      <c r="E6515" s="1">
        <v>44656</v>
      </c>
      <c r="F6515" t="s">
        <v>6</v>
      </c>
      <c r="G6515">
        <v>0</v>
      </c>
      <c r="H6515" s="4">
        <v>1</v>
      </c>
      <c r="I6515" s="3">
        <v>0</v>
      </c>
      <c r="J6515" s="3">
        <f>IFERROR((I6515/H6515)*1000,0)</f>
        <v>0</v>
      </c>
      <c r="K6515" s="2">
        <v>0</v>
      </c>
    </row>
    <row r="6516" spans="1:11" x14ac:dyDescent="0.35">
      <c r="A6516" t="s">
        <v>122</v>
      </c>
      <c r="B6516" t="s">
        <v>114</v>
      </c>
      <c r="C6516" t="str">
        <f>IFERROR(VLOOKUP(B6516,$N$3:$O$14,2,FALSE),"error")</f>
        <v>Decoist</v>
      </c>
      <c r="D6516">
        <f>IF(E6516&gt;=($M$18-6),1,0)</f>
        <v>0</v>
      </c>
      <c r="E6516" s="1">
        <v>44656</v>
      </c>
      <c r="F6516" t="s">
        <v>5</v>
      </c>
      <c r="G6516">
        <v>939</v>
      </c>
      <c r="H6516" s="4">
        <v>6553</v>
      </c>
      <c r="I6516" s="3">
        <v>6.55</v>
      </c>
      <c r="J6516" s="3">
        <f>IFERROR((I6516/H6516)*1000,0)</f>
        <v>0.99954219441477177</v>
      </c>
      <c r="K6516" s="2">
        <v>0.4133</v>
      </c>
    </row>
    <row r="6517" spans="1:11" x14ac:dyDescent="0.35">
      <c r="A6517" t="s">
        <v>122</v>
      </c>
      <c r="B6517" t="s">
        <v>114</v>
      </c>
      <c r="C6517" t="str">
        <f>IFERROR(VLOOKUP(B6517,$N$3:$O$14,2,FALSE),"error")</f>
        <v>Decoist</v>
      </c>
      <c r="D6517">
        <f>IF(E6517&gt;=($M$18-6),1,0)</f>
        <v>0</v>
      </c>
      <c r="E6517" s="1">
        <v>44656</v>
      </c>
      <c r="F6517" t="s">
        <v>4</v>
      </c>
      <c r="G6517">
        <v>3</v>
      </c>
      <c r="H6517" s="4">
        <v>19</v>
      </c>
      <c r="I6517" s="3">
        <v>0.01</v>
      </c>
      <c r="J6517" s="3">
        <f>IFERROR((I6517/H6517)*1000,0)</f>
        <v>0.52631578947368418</v>
      </c>
      <c r="K6517" s="2">
        <v>5.2600000000000001E-2</v>
      </c>
    </row>
    <row r="6518" spans="1:11" x14ac:dyDescent="0.35">
      <c r="A6518" t="s">
        <v>122</v>
      </c>
      <c r="B6518" t="s">
        <v>114</v>
      </c>
      <c r="C6518" t="str">
        <f>IFERROR(VLOOKUP(B6518,$N$3:$O$14,2,FALSE),"error")</f>
        <v>Decoist</v>
      </c>
      <c r="D6518">
        <f>IF(E6518&gt;=($M$18-6),1,0)</f>
        <v>0</v>
      </c>
      <c r="E6518" s="1">
        <v>44656</v>
      </c>
      <c r="F6518" t="s">
        <v>1</v>
      </c>
      <c r="G6518">
        <v>48</v>
      </c>
      <c r="H6518" s="4">
        <v>356</v>
      </c>
      <c r="I6518" s="3">
        <v>0.23</v>
      </c>
      <c r="J6518" s="3">
        <f>IFERROR((I6518/H6518)*1000,0)</f>
        <v>0.6460674157303371</v>
      </c>
      <c r="K6518" s="2">
        <v>0.37680000000000002</v>
      </c>
    </row>
    <row r="6519" spans="1:11" x14ac:dyDescent="0.35">
      <c r="A6519" t="s">
        <v>121</v>
      </c>
      <c r="B6519" t="s">
        <v>114</v>
      </c>
      <c r="C6519" t="str">
        <f>IFERROR(VLOOKUP(B6519,$N$3:$O$14,2,FALSE),"error")</f>
        <v>Decoist</v>
      </c>
      <c r="D6519">
        <f>IF(E6519&gt;=($M$18-6),1,0)</f>
        <v>0</v>
      </c>
      <c r="E6519" s="1">
        <v>44656</v>
      </c>
      <c r="F6519" t="s">
        <v>6</v>
      </c>
      <c r="G6519">
        <v>0</v>
      </c>
      <c r="H6519" s="4">
        <v>1</v>
      </c>
      <c r="I6519" s="3">
        <v>0</v>
      </c>
      <c r="J6519" s="3">
        <f>IFERROR((I6519/H6519)*1000,0)</f>
        <v>0</v>
      </c>
      <c r="K6519" s="2">
        <v>0</v>
      </c>
    </row>
    <row r="6520" spans="1:11" x14ac:dyDescent="0.35">
      <c r="A6520" t="s">
        <v>121</v>
      </c>
      <c r="B6520" t="s">
        <v>114</v>
      </c>
      <c r="C6520" t="str">
        <f>IFERROR(VLOOKUP(B6520,$N$3:$O$14,2,FALSE),"error")</f>
        <v>Decoist</v>
      </c>
      <c r="D6520">
        <f>IF(E6520&gt;=($M$18-6),1,0)</f>
        <v>0</v>
      </c>
      <c r="E6520" s="1">
        <v>44656</v>
      </c>
      <c r="F6520" t="s">
        <v>5</v>
      </c>
      <c r="G6520">
        <v>562</v>
      </c>
      <c r="H6520" s="4">
        <v>8352</v>
      </c>
      <c r="I6520" s="3">
        <v>11.32</v>
      </c>
      <c r="J6520" s="3">
        <f>IFERROR((I6520/H6520)*1000,0)</f>
        <v>1.3553639846743295</v>
      </c>
      <c r="K6520" s="2">
        <v>0.49580000000000002</v>
      </c>
    </row>
    <row r="6521" spans="1:11" x14ac:dyDescent="0.35">
      <c r="A6521" t="s">
        <v>121</v>
      </c>
      <c r="B6521" t="s">
        <v>114</v>
      </c>
      <c r="C6521" t="str">
        <f>IFERROR(VLOOKUP(B6521,$N$3:$O$14,2,FALSE),"error")</f>
        <v>Decoist</v>
      </c>
      <c r="D6521">
        <f>IF(E6521&gt;=($M$18-6),1,0)</f>
        <v>0</v>
      </c>
      <c r="E6521" s="1">
        <v>44656</v>
      </c>
      <c r="F6521" t="s">
        <v>4</v>
      </c>
      <c r="G6521">
        <v>419</v>
      </c>
      <c r="H6521" s="4">
        <v>8154</v>
      </c>
      <c r="I6521" s="3">
        <v>9.83</v>
      </c>
      <c r="J6521" s="3">
        <f>IFERROR((I6521/H6521)*1000,0)</f>
        <v>1.2055432916360069</v>
      </c>
      <c r="K6521" s="2">
        <v>0.43490000000000001</v>
      </c>
    </row>
    <row r="6522" spans="1:11" x14ac:dyDescent="0.35">
      <c r="A6522" t="s">
        <v>121</v>
      </c>
      <c r="B6522" t="s">
        <v>114</v>
      </c>
      <c r="C6522" t="str">
        <f>IFERROR(VLOOKUP(B6522,$N$3:$O$14,2,FALSE),"error")</f>
        <v>Decoist</v>
      </c>
      <c r="D6522">
        <f>IF(E6522&gt;=($M$18-6),1,0)</f>
        <v>0</v>
      </c>
      <c r="E6522" s="1">
        <v>44656</v>
      </c>
      <c r="F6522" t="s">
        <v>1</v>
      </c>
      <c r="G6522">
        <v>28</v>
      </c>
      <c r="H6522" s="4">
        <v>466</v>
      </c>
      <c r="I6522" s="3">
        <v>0.59</v>
      </c>
      <c r="J6522" s="3">
        <f>IFERROR((I6522/H6522)*1000,0)</f>
        <v>1.2660944206008584</v>
      </c>
      <c r="K6522" s="2">
        <v>0.42009999999999997</v>
      </c>
    </row>
    <row r="6523" spans="1:11" x14ac:dyDescent="0.35">
      <c r="A6523" t="s">
        <v>120</v>
      </c>
      <c r="B6523" t="s">
        <v>114</v>
      </c>
      <c r="C6523" t="str">
        <f>IFERROR(VLOOKUP(B6523,$N$3:$O$14,2,FALSE),"error")</f>
        <v>Decoist</v>
      </c>
      <c r="D6523">
        <f>IF(E6523&gt;=($M$18-6),1,0)</f>
        <v>0</v>
      </c>
      <c r="E6523" s="1">
        <v>44656</v>
      </c>
      <c r="F6523" t="s">
        <v>6</v>
      </c>
      <c r="G6523">
        <v>0</v>
      </c>
      <c r="H6523" s="4">
        <v>1</v>
      </c>
      <c r="I6523" s="3">
        <v>0</v>
      </c>
      <c r="J6523" s="3">
        <f>IFERROR((I6523/H6523)*1000,0)</f>
        <v>0</v>
      </c>
      <c r="K6523" s="2">
        <v>0</v>
      </c>
    </row>
    <row r="6524" spans="1:11" x14ac:dyDescent="0.35">
      <c r="A6524" t="s">
        <v>120</v>
      </c>
      <c r="B6524" t="s">
        <v>114</v>
      </c>
      <c r="C6524" t="str">
        <f>IFERROR(VLOOKUP(B6524,$N$3:$O$14,2,FALSE),"error")</f>
        <v>Decoist</v>
      </c>
      <c r="D6524">
        <f>IF(E6524&gt;=($M$18-6),1,0)</f>
        <v>0</v>
      </c>
      <c r="E6524" s="1">
        <v>44656</v>
      </c>
      <c r="F6524" t="s">
        <v>5</v>
      </c>
      <c r="G6524">
        <v>566</v>
      </c>
      <c r="H6524" s="4">
        <v>4643</v>
      </c>
      <c r="I6524" s="3">
        <v>4.8</v>
      </c>
      <c r="J6524" s="3">
        <f>IFERROR((I6524/H6524)*1000,0)</f>
        <v>1.0338143441740253</v>
      </c>
      <c r="K6524" s="2">
        <v>0.28710000000000002</v>
      </c>
    </row>
    <row r="6525" spans="1:11" x14ac:dyDescent="0.35">
      <c r="A6525" t="s">
        <v>120</v>
      </c>
      <c r="B6525" t="s">
        <v>114</v>
      </c>
      <c r="C6525" t="str">
        <f>IFERROR(VLOOKUP(B6525,$N$3:$O$14,2,FALSE),"error")</f>
        <v>Decoist</v>
      </c>
      <c r="D6525">
        <f>IF(E6525&gt;=($M$18-6),1,0)</f>
        <v>0</v>
      </c>
      <c r="E6525" s="1">
        <v>44656</v>
      </c>
      <c r="F6525" t="s">
        <v>4</v>
      </c>
      <c r="G6525">
        <v>326</v>
      </c>
      <c r="H6525" s="4">
        <v>6426</v>
      </c>
      <c r="I6525" s="3">
        <v>5.23</v>
      </c>
      <c r="J6525" s="3">
        <f>IFERROR((I6525/H6525)*1000,0)</f>
        <v>0.81388110799875513</v>
      </c>
      <c r="K6525" s="2">
        <v>0.32479999999999998</v>
      </c>
    </row>
    <row r="6526" spans="1:11" x14ac:dyDescent="0.35">
      <c r="A6526" t="s">
        <v>120</v>
      </c>
      <c r="B6526" t="s">
        <v>114</v>
      </c>
      <c r="C6526" t="str">
        <f>IFERROR(VLOOKUP(B6526,$N$3:$O$14,2,FALSE),"error")</f>
        <v>Decoist</v>
      </c>
      <c r="D6526">
        <f>IF(E6526&gt;=($M$18-6),1,0)</f>
        <v>0</v>
      </c>
      <c r="E6526" s="1">
        <v>44656</v>
      </c>
      <c r="F6526" t="s">
        <v>1</v>
      </c>
      <c r="G6526">
        <v>24</v>
      </c>
      <c r="H6526" s="4">
        <v>363</v>
      </c>
      <c r="I6526" s="3">
        <v>0.4</v>
      </c>
      <c r="J6526" s="3">
        <f>IFERROR((I6526/H6526)*1000,0)</f>
        <v>1.1019283746556474</v>
      </c>
      <c r="K6526" s="2">
        <v>0.45629999999999998</v>
      </c>
    </row>
    <row r="6527" spans="1:11" x14ac:dyDescent="0.35">
      <c r="A6527" t="s">
        <v>119</v>
      </c>
      <c r="B6527" t="s">
        <v>114</v>
      </c>
      <c r="C6527" t="str">
        <f>IFERROR(VLOOKUP(B6527,$N$3:$O$14,2,FALSE),"error")</f>
        <v>Decoist</v>
      </c>
      <c r="D6527">
        <f>IF(E6527&gt;=($M$18-6),1,0)</f>
        <v>0</v>
      </c>
      <c r="E6527" s="1">
        <v>44656</v>
      </c>
      <c r="F6527" t="s">
        <v>6</v>
      </c>
      <c r="G6527">
        <v>0</v>
      </c>
      <c r="H6527" s="4">
        <v>1</v>
      </c>
      <c r="I6527" s="3">
        <v>0</v>
      </c>
      <c r="J6527" s="3">
        <f>IFERROR((I6527/H6527)*1000,0)</f>
        <v>0</v>
      </c>
      <c r="K6527" s="2">
        <v>0</v>
      </c>
    </row>
    <row r="6528" spans="1:11" x14ac:dyDescent="0.35">
      <c r="A6528" t="s">
        <v>119</v>
      </c>
      <c r="B6528" t="s">
        <v>114</v>
      </c>
      <c r="C6528" t="str">
        <f>IFERROR(VLOOKUP(B6528,$N$3:$O$14,2,FALSE),"error")</f>
        <v>Decoist</v>
      </c>
      <c r="D6528">
        <f>IF(E6528&gt;=($M$18-6),1,0)</f>
        <v>0</v>
      </c>
      <c r="E6528" s="1">
        <v>44656</v>
      </c>
      <c r="F6528" t="s">
        <v>5</v>
      </c>
      <c r="G6528">
        <v>533</v>
      </c>
      <c r="H6528" s="4">
        <v>4834</v>
      </c>
      <c r="I6528" s="3">
        <v>5.9</v>
      </c>
      <c r="J6528" s="3">
        <f>IFERROR((I6528/H6528)*1000,0)</f>
        <v>1.2205213074058752</v>
      </c>
      <c r="K6528" s="2">
        <v>0.42449999999999999</v>
      </c>
    </row>
    <row r="6529" spans="1:11" x14ac:dyDescent="0.35">
      <c r="A6529" t="s">
        <v>119</v>
      </c>
      <c r="B6529" t="s">
        <v>114</v>
      </c>
      <c r="C6529" t="str">
        <f>IFERROR(VLOOKUP(B6529,$N$3:$O$14,2,FALSE),"error")</f>
        <v>Decoist</v>
      </c>
      <c r="D6529">
        <f>IF(E6529&gt;=($M$18-6),1,0)</f>
        <v>0</v>
      </c>
      <c r="E6529" s="1">
        <v>44656</v>
      </c>
      <c r="F6529" t="s">
        <v>4</v>
      </c>
      <c r="G6529">
        <v>342</v>
      </c>
      <c r="H6529" s="4">
        <v>6556</v>
      </c>
      <c r="I6529" s="3">
        <v>7.41</v>
      </c>
      <c r="J6529" s="3">
        <f>IFERROR((I6529/H6529)*1000,0)</f>
        <v>1.1302623550945698</v>
      </c>
      <c r="K6529" s="2">
        <v>0.47889999999999999</v>
      </c>
    </row>
    <row r="6530" spans="1:11" x14ac:dyDescent="0.35">
      <c r="A6530" t="s">
        <v>119</v>
      </c>
      <c r="B6530" t="s">
        <v>114</v>
      </c>
      <c r="C6530" t="str">
        <f>IFERROR(VLOOKUP(B6530,$N$3:$O$14,2,FALSE),"error")</f>
        <v>Decoist</v>
      </c>
      <c r="D6530">
        <f>IF(E6530&gt;=($M$18-6),1,0)</f>
        <v>0</v>
      </c>
      <c r="E6530" s="1">
        <v>44656</v>
      </c>
      <c r="F6530" t="s">
        <v>1</v>
      </c>
      <c r="G6530">
        <v>19</v>
      </c>
      <c r="H6530" s="4">
        <v>376</v>
      </c>
      <c r="I6530" s="3">
        <v>0.47</v>
      </c>
      <c r="J6530" s="3">
        <f>IFERROR((I6530/H6530)*1000,0)</f>
        <v>1.25</v>
      </c>
      <c r="K6530" s="2">
        <v>0.50139999999999996</v>
      </c>
    </row>
    <row r="6531" spans="1:11" x14ac:dyDescent="0.35">
      <c r="A6531" t="s">
        <v>118</v>
      </c>
      <c r="B6531" t="s">
        <v>114</v>
      </c>
      <c r="C6531" t="str">
        <f>IFERROR(VLOOKUP(B6531,$N$3:$O$14,2,FALSE),"error")</f>
        <v>Decoist</v>
      </c>
      <c r="D6531">
        <f>IF(E6531&gt;=($M$18-6),1,0)</f>
        <v>0</v>
      </c>
      <c r="E6531" s="1">
        <v>44656</v>
      </c>
      <c r="F6531" t="s">
        <v>6</v>
      </c>
      <c r="G6531">
        <v>0</v>
      </c>
      <c r="H6531" s="4">
        <v>1</v>
      </c>
      <c r="I6531" s="3">
        <v>0</v>
      </c>
      <c r="J6531" s="3">
        <f>IFERROR((I6531/H6531)*1000,0)</f>
        <v>0</v>
      </c>
      <c r="K6531" s="2">
        <v>0</v>
      </c>
    </row>
    <row r="6532" spans="1:11" x14ac:dyDescent="0.35">
      <c r="A6532" t="s">
        <v>118</v>
      </c>
      <c r="B6532" t="s">
        <v>114</v>
      </c>
      <c r="C6532" t="str">
        <f>IFERROR(VLOOKUP(B6532,$N$3:$O$14,2,FALSE),"error")</f>
        <v>Decoist</v>
      </c>
      <c r="D6532">
        <f>IF(E6532&gt;=($M$18-6),1,0)</f>
        <v>0</v>
      </c>
      <c r="E6532" s="1">
        <v>44656</v>
      </c>
      <c r="F6532" t="s">
        <v>5</v>
      </c>
      <c r="G6532">
        <v>538</v>
      </c>
      <c r="H6532" s="4">
        <v>4773</v>
      </c>
      <c r="I6532" s="3">
        <v>5.31</v>
      </c>
      <c r="J6532" s="3">
        <f>IFERROR((I6532/H6532)*1000,0)</f>
        <v>1.1125078566939031</v>
      </c>
      <c r="K6532" s="2">
        <v>0.379</v>
      </c>
    </row>
    <row r="6533" spans="1:11" x14ac:dyDescent="0.35">
      <c r="A6533" t="s">
        <v>118</v>
      </c>
      <c r="B6533" t="s">
        <v>114</v>
      </c>
      <c r="C6533" t="str">
        <f>IFERROR(VLOOKUP(B6533,$N$3:$O$14,2,FALSE),"error")</f>
        <v>Decoist</v>
      </c>
      <c r="D6533">
        <f>IF(E6533&gt;=($M$18-6),1,0)</f>
        <v>0</v>
      </c>
      <c r="E6533" s="1">
        <v>44656</v>
      </c>
      <c r="F6533" t="s">
        <v>4</v>
      </c>
      <c r="G6533">
        <v>319</v>
      </c>
      <c r="H6533" s="4">
        <v>6532</v>
      </c>
      <c r="I6533" s="3">
        <v>6.31</v>
      </c>
      <c r="J6533" s="3">
        <f>IFERROR((I6533/H6533)*1000,0)</f>
        <v>0.96601347213717081</v>
      </c>
      <c r="K6533" s="2">
        <v>0.42399999999999999</v>
      </c>
    </row>
    <row r="6534" spans="1:11" x14ac:dyDescent="0.35">
      <c r="A6534" t="s">
        <v>118</v>
      </c>
      <c r="B6534" t="s">
        <v>114</v>
      </c>
      <c r="C6534" t="str">
        <f>IFERROR(VLOOKUP(B6534,$N$3:$O$14,2,FALSE),"error")</f>
        <v>Decoist</v>
      </c>
      <c r="D6534">
        <f>IF(E6534&gt;=($M$18-6),1,0)</f>
        <v>0</v>
      </c>
      <c r="E6534" s="1">
        <v>44656</v>
      </c>
      <c r="F6534" t="s">
        <v>1</v>
      </c>
      <c r="G6534">
        <v>20</v>
      </c>
      <c r="H6534" s="4">
        <v>382</v>
      </c>
      <c r="I6534" s="3">
        <v>0.45</v>
      </c>
      <c r="J6534" s="3">
        <f>IFERROR((I6534/H6534)*1000,0)</f>
        <v>1.1780104712041886</v>
      </c>
      <c r="K6534" s="2">
        <v>0.54049999999999998</v>
      </c>
    </row>
    <row r="6535" spans="1:11" x14ac:dyDescent="0.35">
      <c r="A6535" t="s">
        <v>117</v>
      </c>
      <c r="B6535" t="s">
        <v>114</v>
      </c>
      <c r="C6535" t="str">
        <f>IFERROR(VLOOKUP(B6535,$N$3:$O$14,2,FALSE),"error")</f>
        <v>Decoist</v>
      </c>
      <c r="D6535">
        <f>IF(E6535&gt;=($M$18-6),1,0)</f>
        <v>0</v>
      </c>
      <c r="E6535" s="1">
        <v>44656</v>
      </c>
      <c r="F6535" t="s">
        <v>6</v>
      </c>
      <c r="G6535">
        <v>0</v>
      </c>
      <c r="H6535" s="4">
        <v>1</v>
      </c>
      <c r="I6535" s="3">
        <v>0</v>
      </c>
      <c r="J6535" s="3">
        <f>IFERROR((I6535/H6535)*1000,0)</f>
        <v>0</v>
      </c>
      <c r="K6535" s="2">
        <v>0</v>
      </c>
    </row>
    <row r="6536" spans="1:11" x14ac:dyDescent="0.35">
      <c r="A6536" t="s">
        <v>117</v>
      </c>
      <c r="B6536" t="s">
        <v>114</v>
      </c>
      <c r="C6536" t="str">
        <f>IFERROR(VLOOKUP(B6536,$N$3:$O$14,2,FALSE),"error")</f>
        <v>Decoist</v>
      </c>
      <c r="D6536">
        <f>IF(E6536&gt;=($M$18-6),1,0)</f>
        <v>0</v>
      </c>
      <c r="E6536" s="1">
        <v>44656</v>
      </c>
      <c r="F6536" t="s">
        <v>5</v>
      </c>
      <c r="G6536">
        <v>553</v>
      </c>
      <c r="H6536" s="4">
        <v>4673</v>
      </c>
      <c r="I6536" s="3">
        <v>4.95</v>
      </c>
      <c r="J6536" s="3">
        <f>IFERROR((I6536/H6536)*1000,0)</f>
        <v>1.05927669591269</v>
      </c>
      <c r="K6536" s="2">
        <v>0.32529999999999998</v>
      </c>
    </row>
    <row r="6537" spans="1:11" x14ac:dyDescent="0.35">
      <c r="A6537" t="s">
        <v>117</v>
      </c>
      <c r="B6537" t="s">
        <v>114</v>
      </c>
      <c r="C6537" t="str">
        <f>IFERROR(VLOOKUP(B6537,$N$3:$O$14,2,FALSE),"error")</f>
        <v>Decoist</v>
      </c>
      <c r="D6537">
        <f>IF(E6537&gt;=($M$18-6),1,0)</f>
        <v>0</v>
      </c>
      <c r="E6537" s="1">
        <v>44656</v>
      </c>
      <c r="F6537" t="s">
        <v>4</v>
      </c>
      <c r="G6537">
        <v>331</v>
      </c>
      <c r="H6537" s="4">
        <v>6455</v>
      </c>
      <c r="I6537" s="3">
        <v>5.62</v>
      </c>
      <c r="J6537" s="3">
        <f>IFERROR((I6537/H6537)*1000,0)</f>
        <v>0.87064291247095282</v>
      </c>
      <c r="K6537" s="2">
        <v>0.38009999999999999</v>
      </c>
    </row>
    <row r="6538" spans="1:11" x14ac:dyDescent="0.35">
      <c r="A6538" t="s">
        <v>117</v>
      </c>
      <c r="B6538" t="s">
        <v>114</v>
      </c>
      <c r="C6538" t="str">
        <f>IFERROR(VLOOKUP(B6538,$N$3:$O$14,2,FALSE),"error")</f>
        <v>Decoist</v>
      </c>
      <c r="D6538">
        <f>IF(E6538&gt;=($M$18-6),1,0)</f>
        <v>0</v>
      </c>
      <c r="E6538" s="1">
        <v>44656</v>
      </c>
      <c r="F6538" t="s">
        <v>1</v>
      </c>
      <c r="G6538">
        <v>20</v>
      </c>
      <c r="H6538" s="4">
        <v>369</v>
      </c>
      <c r="I6538" s="3">
        <v>0.41</v>
      </c>
      <c r="J6538" s="3">
        <f>IFERROR((I6538/H6538)*1000,0)</f>
        <v>1.1111111111111112</v>
      </c>
      <c r="K6538" s="2">
        <v>0.49580000000000002</v>
      </c>
    </row>
    <row r="6539" spans="1:11" x14ac:dyDescent="0.35">
      <c r="A6539" t="s">
        <v>116</v>
      </c>
      <c r="B6539" t="s">
        <v>114</v>
      </c>
      <c r="C6539" t="str">
        <f>IFERROR(VLOOKUP(B6539,$N$3:$O$14,2,FALSE),"error")</f>
        <v>Decoist</v>
      </c>
      <c r="D6539">
        <f>IF(E6539&gt;=($M$18-6),1,0)</f>
        <v>0</v>
      </c>
      <c r="E6539" s="1">
        <v>44656</v>
      </c>
      <c r="F6539" t="s">
        <v>6</v>
      </c>
      <c r="G6539">
        <v>0</v>
      </c>
      <c r="H6539" s="4">
        <v>1</v>
      </c>
      <c r="I6539" s="3">
        <v>0</v>
      </c>
      <c r="J6539" s="3">
        <f>IFERROR((I6539/H6539)*1000,0)</f>
        <v>0</v>
      </c>
      <c r="K6539" s="2">
        <v>0</v>
      </c>
    </row>
    <row r="6540" spans="1:11" x14ac:dyDescent="0.35">
      <c r="A6540" t="s">
        <v>116</v>
      </c>
      <c r="B6540" t="s">
        <v>114</v>
      </c>
      <c r="C6540" t="str">
        <f>IFERROR(VLOOKUP(B6540,$N$3:$O$14,2,FALSE),"error")</f>
        <v>Decoist</v>
      </c>
      <c r="D6540">
        <f>IF(E6540&gt;=($M$18-6),1,0)</f>
        <v>0</v>
      </c>
      <c r="E6540" s="1">
        <v>44656</v>
      </c>
      <c r="F6540" t="s">
        <v>5</v>
      </c>
      <c r="G6540">
        <v>733</v>
      </c>
      <c r="H6540" s="4">
        <v>6483</v>
      </c>
      <c r="I6540" s="3">
        <v>7.42</v>
      </c>
      <c r="J6540" s="3">
        <f>IFERROR((I6540/H6540)*1000,0)</f>
        <v>1.1445318525374055</v>
      </c>
      <c r="K6540" s="2">
        <v>0.18770000000000001</v>
      </c>
    </row>
    <row r="6541" spans="1:11" x14ac:dyDescent="0.35">
      <c r="A6541" t="s">
        <v>116</v>
      </c>
      <c r="B6541" t="s">
        <v>114</v>
      </c>
      <c r="C6541" t="str">
        <f>IFERROR(VLOOKUP(B6541,$N$3:$O$14,2,FALSE),"error")</f>
        <v>Decoist</v>
      </c>
      <c r="D6541">
        <f>IF(E6541&gt;=($M$18-6),1,0)</f>
        <v>0</v>
      </c>
      <c r="E6541" s="1">
        <v>44656</v>
      </c>
      <c r="F6541" t="s">
        <v>4</v>
      </c>
      <c r="G6541">
        <v>533</v>
      </c>
      <c r="H6541" s="4">
        <v>8080</v>
      </c>
      <c r="I6541" s="3">
        <v>6.19</v>
      </c>
      <c r="J6541" s="3">
        <f>IFERROR((I6541/H6541)*1000,0)</f>
        <v>0.7660891089108911</v>
      </c>
      <c r="K6541" s="2">
        <v>0.21659999999999999</v>
      </c>
    </row>
    <row r="6542" spans="1:11" x14ac:dyDescent="0.35">
      <c r="A6542" t="s">
        <v>116</v>
      </c>
      <c r="B6542" t="s">
        <v>114</v>
      </c>
      <c r="C6542" t="str">
        <f>IFERROR(VLOOKUP(B6542,$N$3:$O$14,2,FALSE),"error")</f>
        <v>Decoist</v>
      </c>
      <c r="D6542">
        <f>IF(E6542&gt;=($M$18-6),1,0)</f>
        <v>0</v>
      </c>
      <c r="E6542" s="1">
        <v>44656</v>
      </c>
      <c r="F6542" t="s">
        <v>1</v>
      </c>
      <c r="G6542">
        <v>27</v>
      </c>
      <c r="H6542" s="4">
        <v>463</v>
      </c>
      <c r="I6542" s="3">
        <v>0.45</v>
      </c>
      <c r="J6542" s="3">
        <f>IFERROR((I6542/H6542)*1000,0)</f>
        <v>0.97192224622030232</v>
      </c>
      <c r="K6542" s="2">
        <v>0.35899999999999999</v>
      </c>
    </row>
    <row r="6543" spans="1:11" x14ac:dyDescent="0.35">
      <c r="A6543" t="s">
        <v>115</v>
      </c>
      <c r="B6543" t="s">
        <v>114</v>
      </c>
      <c r="C6543" t="str">
        <f>IFERROR(VLOOKUP(B6543,$N$3:$O$14,2,FALSE),"error")</f>
        <v>Decoist</v>
      </c>
      <c r="D6543">
        <f>IF(E6543&gt;=($M$18-6),1,0)</f>
        <v>0</v>
      </c>
      <c r="E6543" s="1">
        <v>44656</v>
      </c>
      <c r="F6543" t="s">
        <v>6</v>
      </c>
      <c r="G6543">
        <v>0</v>
      </c>
      <c r="H6543" s="4">
        <v>3</v>
      </c>
      <c r="I6543" s="3">
        <v>0</v>
      </c>
      <c r="J6543" s="3">
        <f>IFERROR((I6543/H6543)*1000,0)</f>
        <v>0</v>
      </c>
      <c r="K6543" s="2">
        <v>1</v>
      </c>
    </row>
    <row r="6544" spans="1:11" x14ac:dyDescent="0.35">
      <c r="A6544" t="s">
        <v>115</v>
      </c>
      <c r="B6544" t="s">
        <v>114</v>
      </c>
      <c r="C6544" t="str">
        <f>IFERROR(VLOOKUP(B6544,$N$3:$O$14,2,FALSE),"error")</f>
        <v>Decoist</v>
      </c>
      <c r="D6544">
        <f>IF(E6544&gt;=($M$18-6),1,0)</f>
        <v>0</v>
      </c>
      <c r="E6544" s="1">
        <v>44656</v>
      </c>
      <c r="F6544" t="s">
        <v>5</v>
      </c>
      <c r="G6544">
        <v>294</v>
      </c>
      <c r="H6544" s="4">
        <v>6608</v>
      </c>
      <c r="I6544" s="3">
        <v>12.71</v>
      </c>
      <c r="J6544" s="3">
        <f>IFERROR((I6544/H6544)*1000,0)</f>
        <v>1.9234261501210654</v>
      </c>
      <c r="K6544" s="2">
        <v>0.87539999999999996</v>
      </c>
    </row>
    <row r="6545" spans="1:11" x14ac:dyDescent="0.35">
      <c r="A6545" t="s">
        <v>170</v>
      </c>
      <c r="B6545" t="s">
        <v>164</v>
      </c>
      <c r="C6545" t="str">
        <f>IFERROR(VLOOKUP(B6545,$N$3:$O$14,2,FALSE),"error")</f>
        <v>HigherPerspective</v>
      </c>
      <c r="D6545">
        <f>IF(E6545&gt;=($M$18-6),1,0)</f>
        <v>0</v>
      </c>
      <c r="E6545" s="1">
        <v>44656</v>
      </c>
      <c r="F6545" t="s">
        <v>5</v>
      </c>
      <c r="G6545">
        <v>7</v>
      </c>
      <c r="H6545" s="4">
        <v>0</v>
      </c>
      <c r="I6545" s="3">
        <v>0</v>
      </c>
      <c r="J6545" s="3">
        <f>IFERROR((I6545/H6545)*1000,0)</f>
        <v>0</v>
      </c>
      <c r="K6545" s="2">
        <v>0</v>
      </c>
    </row>
    <row r="6546" spans="1:11" x14ac:dyDescent="0.35">
      <c r="A6546" t="s">
        <v>169</v>
      </c>
      <c r="B6546" t="s">
        <v>164</v>
      </c>
      <c r="C6546" t="str">
        <f>IFERROR(VLOOKUP(B6546,$N$3:$O$14,2,FALSE),"error")</f>
        <v>HigherPerspective</v>
      </c>
      <c r="D6546">
        <f>IF(E6546&gt;=($M$18-6),1,0)</f>
        <v>0</v>
      </c>
      <c r="E6546" s="1">
        <v>44656</v>
      </c>
      <c r="F6546" t="s">
        <v>5</v>
      </c>
      <c r="G6546">
        <v>9</v>
      </c>
      <c r="H6546" s="4">
        <v>0</v>
      </c>
      <c r="I6546" s="3">
        <v>0</v>
      </c>
      <c r="J6546" s="3">
        <f>IFERROR((I6546/H6546)*1000,0)</f>
        <v>0</v>
      </c>
      <c r="K6546" s="2">
        <v>0</v>
      </c>
    </row>
    <row r="6547" spans="1:11" x14ac:dyDescent="0.35">
      <c r="A6547" t="s">
        <v>168</v>
      </c>
      <c r="B6547" t="s">
        <v>164</v>
      </c>
      <c r="C6547" t="str">
        <f>IFERROR(VLOOKUP(B6547,$N$3:$O$14,2,FALSE),"error")</f>
        <v>HigherPerspective</v>
      </c>
      <c r="D6547">
        <f>IF(E6547&gt;=($M$18-6),1,0)</f>
        <v>0</v>
      </c>
      <c r="E6547" s="1">
        <v>44656</v>
      </c>
      <c r="F6547" t="s">
        <v>5</v>
      </c>
      <c r="G6547">
        <v>7</v>
      </c>
      <c r="H6547" s="4">
        <v>0</v>
      </c>
      <c r="I6547" s="3">
        <v>0</v>
      </c>
      <c r="J6547" s="3">
        <f>IFERROR((I6547/H6547)*1000,0)</f>
        <v>0</v>
      </c>
      <c r="K6547" s="2">
        <v>0</v>
      </c>
    </row>
    <row r="6548" spans="1:11" x14ac:dyDescent="0.35">
      <c r="A6548" t="s">
        <v>167</v>
      </c>
      <c r="B6548" t="s">
        <v>164</v>
      </c>
      <c r="C6548" t="str">
        <f>IFERROR(VLOOKUP(B6548,$N$3:$O$14,2,FALSE),"error")</f>
        <v>HigherPerspective</v>
      </c>
      <c r="D6548">
        <f>IF(E6548&gt;=($M$18-6),1,0)</f>
        <v>0</v>
      </c>
      <c r="E6548" s="1">
        <v>44656</v>
      </c>
      <c r="F6548" t="s">
        <v>5</v>
      </c>
      <c r="G6548">
        <v>7</v>
      </c>
      <c r="H6548" s="4">
        <v>0</v>
      </c>
      <c r="I6548" s="3">
        <v>0</v>
      </c>
      <c r="J6548" s="3">
        <f>IFERROR((I6548/H6548)*1000,0)</f>
        <v>0</v>
      </c>
      <c r="K6548" s="2">
        <v>0</v>
      </c>
    </row>
    <row r="6549" spans="1:11" x14ac:dyDescent="0.35">
      <c r="A6549" t="s">
        <v>166</v>
      </c>
      <c r="B6549" t="s">
        <v>164</v>
      </c>
      <c r="C6549" t="str">
        <f>IFERROR(VLOOKUP(B6549,$N$3:$O$14,2,FALSE),"error")</f>
        <v>HigherPerspective</v>
      </c>
      <c r="D6549">
        <f>IF(E6549&gt;=($M$18-6),1,0)</f>
        <v>0</v>
      </c>
      <c r="E6549" s="1">
        <v>44656</v>
      </c>
      <c r="F6549" t="s">
        <v>5</v>
      </c>
      <c r="G6549">
        <v>1</v>
      </c>
      <c r="H6549" s="4">
        <v>0</v>
      </c>
      <c r="I6549" s="3">
        <v>0</v>
      </c>
      <c r="J6549" s="3">
        <f>IFERROR((I6549/H6549)*1000,0)</f>
        <v>0</v>
      </c>
      <c r="K6549" s="2">
        <v>0</v>
      </c>
    </row>
    <row r="6550" spans="1:11" x14ac:dyDescent="0.35">
      <c r="A6550" t="s">
        <v>165</v>
      </c>
      <c r="B6550" t="s">
        <v>164</v>
      </c>
      <c r="C6550" t="str">
        <f>IFERROR(VLOOKUP(B6550,$N$3:$O$14,2,FALSE),"error")</f>
        <v>HigherPerspective</v>
      </c>
      <c r="D6550">
        <f>IF(E6550&gt;=($M$18-6),1,0)</f>
        <v>0</v>
      </c>
      <c r="E6550" s="1">
        <v>44656</v>
      </c>
      <c r="F6550" t="s">
        <v>5</v>
      </c>
      <c r="G6550">
        <v>3</v>
      </c>
      <c r="H6550" s="4">
        <v>0</v>
      </c>
      <c r="I6550" s="3">
        <v>0</v>
      </c>
      <c r="J6550" s="3">
        <f>IFERROR((I6550/H6550)*1000,0)</f>
        <v>0</v>
      </c>
      <c r="K6550" s="2">
        <v>0</v>
      </c>
    </row>
    <row r="6551" spans="1:11" x14ac:dyDescent="0.35">
      <c r="A6551" t="s">
        <v>113</v>
      </c>
      <c r="B6551" t="s">
        <v>104</v>
      </c>
      <c r="C6551" t="str">
        <f>IFERROR(VLOOKUP(B6551,$N$3:$O$14,2,FALSE),"error")</f>
        <v>IloveWWIIPlanes</v>
      </c>
      <c r="D6551">
        <f>IF(E6551&gt;=($M$18-6),1,0)</f>
        <v>0</v>
      </c>
      <c r="E6551" s="1">
        <v>44656</v>
      </c>
      <c r="F6551" t="s">
        <v>5</v>
      </c>
      <c r="G6551">
        <v>0</v>
      </c>
      <c r="H6551" s="4">
        <v>4</v>
      </c>
      <c r="I6551" s="3">
        <v>0</v>
      </c>
      <c r="J6551" s="3">
        <f>IFERROR((I6551/H6551)*1000,0)</f>
        <v>0</v>
      </c>
      <c r="K6551" s="2">
        <v>0.5</v>
      </c>
    </row>
    <row r="6552" spans="1:11" x14ac:dyDescent="0.35">
      <c r="A6552" t="s">
        <v>112</v>
      </c>
      <c r="B6552" t="s">
        <v>104</v>
      </c>
      <c r="C6552" t="str">
        <f>IFERROR(VLOOKUP(B6552,$N$3:$O$14,2,FALSE),"error")</f>
        <v>IloveWWIIPlanes</v>
      </c>
      <c r="D6552">
        <f>IF(E6552&gt;=($M$18-6),1,0)</f>
        <v>0</v>
      </c>
      <c r="E6552" s="1">
        <v>44656</v>
      </c>
      <c r="F6552" t="s">
        <v>5</v>
      </c>
      <c r="G6552">
        <v>0</v>
      </c>
      <c r="H6552" s="4">
        <v>6</v>
      </c>
      <c r="I6552" s="3">
        <v>0</v>
      </c>
      <c r="J6552" s="3">
        <f>IFERROR((I6552/H6552)*1000,0)</f>
        <v>0</v>
      </c>
      <c r="K6552" s="2">
        <v>0.83330000000000004</v>
      </c>
    </row>
    <row r="6553" spans="1:11" x14ac:dyDescent="0.35">
      <c r="A6553" t="s">
        <v>159</v>
      </c>
      <c r="B6553" t="s">
        <v>104</v>
      </c>
      <c r="C6553" t="str">
        <f>IFERROR(VLOOKUP(B6553,$N$3:$O$14,2,FALSE),"error")</f>
        <v>IloveWWIIPlanes</v>
      </c>
      <c r="D6553">
        <f>IF(E6553&gt;=($M$18-6),1,0)</f>
        <v>0</v>
      </c>
      <c r="E6553" s="1">
        <v>44656</v>
      </c>
      <c r="F6553" t="s">
        <v>5</v>
      </c>
      <c r="G6553">
        <v>1</v>
      </c>
      <c r="H6553" s="4">
        <v>0</v>
      </c>
      <c r="I6553" s="3">
        <v>0</v>
      </c>
      <c r="J6553" s="3">
        <f>IFERROR((I6553/H6553)*1000,0)</f>
        <v>0</v>
      </c>
      <c r="K6553" s="2">
        <v>0</v>
      </c>
    </row>
    <row r="6554" spans="1:11" x14ac:dyDescent="0.35">
      <c r="A6554" t="s">
        <v>159</v>
      </c>
      <c r="B6554" t="s">
        <v>104</v>
      </c>
      <c r="C6554" t="str">
        <f>IFERROR(VLOOKUP(B6554,$N$3:$O$14,2,FALSE),"error")</f>
        <v>IloveWWIIPlanes</v>
      </c>
      <c r="D6554">
        <f>IF(E6554&gt;=($M$18-6),1,0)</f>
        <v>0</v>
      </c>
      <c r="E6554" s="1">
        <v>44656</v>
      </c>
      <c r="F6554" t="s">
        <v>4</v>
      </c>
      <c r="G6554">
        <v>0</v>
      </c>
      <c r="H6554" s="4">
        <v>3</v>
      </c>
      <c r="I6554" s="3">
        <v>0</v>
      </c>
      <c r="J6554" s="3">
        <f>IFERROR((I6554/H6554)*1000,0)</f>
        <v>0</v>
      </c>
      <c r="K6554" s="2">
        <v>0.33329999999999999</v>
      </c>
    </row>
    <row r="6555" spans="1:11" x14ac:dyDescent="0.35">
      <c r="A6555" t="s">
        <v>111</v>
      </c>
      <c r="B6555" t="s">
        <v>104</v>
      </c>
      <c r="C6555" t="str">
        <f>IFERROR(VLOOKUP(B6555,$N$3:$O$14,2,FALSE),"error")</f>
        <v>IloveWWIIPlanes</v>
      </c>
      <c r="D6555">
        <f>IF(E6555&gt;=($M$18-6),1,0)</f>
        <v>0</v>
      </c>
      <c r="E6555" s="1">
        <v>44656</v>
      </c>
      <c r="F6555" t="s">
        <v>5</v>
      </c>
      <c r="G6555">
        <v>0</v>
      </c>
      <c r="H6555" s="4">
        <v>4</v>
      </c>
      <c r="I6555" s="3">
        <v>0</v>
      </c>
      <c r="J6555" s="3">
        <f>IFERROR((I6555/H6555)*1000,0)</f>
        <v>0</v>
      </c>
      <c r="K6555" s="2">
        <v>0.75</v>
      </c>
    </row>
    <row r="6556" spans="1:11" x14ac:dyDescent="0.35">
      <c r="A6556" t="s">
        <v>110</v>
      </c>
      <c r="B6556" t="s">
        <v>104</v>
      </c>
      <c r="C6556" t="str">
        <f>IFERROR(VLOOKUP(B6556,$N$3:$O$14,2,FALSE),"error")</f>
        <v>IloveWWIIPlanes</v>
      </c>
      <c r="D6556">
        <f>IF(E6556&gt;=($M$18-6),1,0)</f>
        <v>0</v>
      </c>
      <c r="E6556" s="1">
        <v>44656</v>
      </c>
      <c r="F6556" t="s">
        <v>5</v>
      </c>
      <c r="G6556">
        <v>1</v>
      </c>
      <c r="H6556" s="4">
        <v>8</v>
      </c>
      <c r="I6556" s="3">
        <v>0</v>
      </c>
      <c r="J6556" s="3">
        <f>IFERROR((I6556/H6556)*1000,0)</f>
        <v>0</v>
      </c>
      <c r="K6556" s="2">
        <v>0.5</v>
      </c>
    </row>
    <row r="6557" spans="1:11" x14ac:dyDescent="0.35">
      <c r="A6557" t="s">
        <v>110</v>
      </c>
      <c r="B6557" t="s">
        <v>104</v>
      </c>
      <c r="C6557" t="str">
        <f>IFERROR(VLOOKUP(B6557,$N$3:$O$14,2,FALSE),"error")</f>
        <v>IloveWWIIPlanes</v>
      </c>
      <c r="D6557">
        <f>IF(E6557&gt;=($M$18-6),1,0)</f>
        <v>0</v>
      </c>
      <c r="E6557" s="1">
        <v>44656</v>
      </c>
      <c r="F6557" t="s">
        <v>4</v>
      </c>
      <c r="G6557">
        <v>0</v>
      </c>
      <c r="H6557" s="4">
        <v>3</v>
      </c>
      <c r="I6557" s="3">
        <v>0</v>
      </c>
      <c r="J6557" s="3">
        <f>IFERROR((I6557/H6557)*1000,0)</f>
        <v>0</v>
      </c>
      <c r="K6557" s="2">
        <v>0.66669999999999996</v>
      </c>
    </row>
    <row r="6558" spans="1:11" x14ac:dyDescent="0.35">
      <c r="A6558" t="s">
        <v>109</v>
      </c>
      <c r="B6558" t="s">
        <v>104</v>
      </c>
      <c r="C6558" t="str">
        <f>IFERROR(VLOOKUP(B6558,$N$3:$O$14,2,FALSE),"error")</f>
        <v>IloveWWIIPlanes</v>
      </c>
      <c r="D6558">
        <f>IF(E6558&gt;=($M$18-6),1,0)</f>
        <v>0</v>
      </c>
      <c r="E6558" s="1">
        <v>44656</v>
      </c>
      <c r="F6558" t="s">
        <v>5</v>
      </c>
      <c r="G6558">
        <v>1</v>
      </c>
      <c r="H6558" s="4">
        <v>7</v>
      </c>
      <c r="I6558" s="3">
        <v>0</v>
      </c>
      <c r="J6558" s="3">
        <f>IFERROR((I6558/H6558)*1000,0)</f>
        <v>0</v>
      </c>
      <c r="K6558" s="2">
        <v>0.57140000000000002</v>
      </c>
    </row>
    <row r="6559" spans="1:11" x14ac:dyDescent="0.35">
      <c r="A6559" t="s">
        <v>109</v>
      </c>
      <c r="B6559" t="s">
        <v>104</v>
      </c>
      <c r="C6559" t="str">
        <f>IFERROR(VLOOKUP(B6559,$N$3:$O$14,2,FALSE),"error")</f>
        <v>IloveWWIIPlanes</v>
      </c>
      <c r="D6559">
        <f>IF(E6559&gt;=($M$18-6),1,0)</f>
        <v>0</v>
      </c>
      <c r="E6559" s="1">
        <v>44656</v>
      </c>
      <c r="F6559" t="s">
        <v>4</v>
      </c>
      <c r="G6559">
        <v>0</v>
      </c>
      <c r="H6559" s="4">
        <v>2</v>
      </c>
      <c r="I6559" s="3">
        <v>0</v>
      </c>
      <c r="J6559" s="3">
        <f>IFERROR((I6559/H6559)*1000,0)</f>
        <v>0</v>
      </c>
      <c r="K6559" s="2">
        <v>0.5</v>
      </c>
    </row>
    <row r="6560" spans="1:11" x14ac:dyDescent="0.35">
      <c r="A6560" t="s">
        <v>108</v>
      </c>
      <c r="B6560" t="s">
        <v>104</v>
      </c>
      <c r="C6560" t="str">
        <f>IFERROR(VLOOKUP(B6560,$N$3:$O$14,2,FALSE),"error")</f>
        <v>IloveWWIIPlanes</v>
      </c>
      <c r="D6560">
        <f>IF(E6560&gt;=($M$18-6),1,0)</f>
        <v>0</v>
      </c>
      <c r="E6560" s="1">
        <v>44656</v>
      </c>
      <c r="F6560" t="s">
        <v>5</v>
      </c>
      <c r="G6560">
        <v>1</v>
      </c>
      <c r="H6560" s="4">
        <v>6</v>
      </c>
      <c r="I6560" s="3">
        <v>0</v>
      </c>
      <c r="J6560" s="3">
        <f>IFERROR((I6560/H6560)*1000,0)</f>
        <v>0</v>
      </c>
      <c r="K6560" s="2">
        <v>0.66669999999999996</v>
      </c>
    </row>
    <row r="6561" spans="1:11" x14ac:dyDescent="0.35">
      <c r="A6561" t="s">
        <v>108</v>
      </c>
      <c r="B6561" t="s">
        <v>104</v>
      </c>
      <c r="C6561" t="str">
        <f>IFERROR(VLOOKUP(B6561,$N$3:$O$14,2,FALSE),"error")</f>
        <v>IloveWWIIPlanes</v>
      </c>
      <c r="D6561">
        <f>IF(E6561&gt;=($M$18-6),1,0)</f>
        <v>0</v>
      </c>
      <c r="E6561" s="1">
        <v>44656</v>
      </c>
      <c r="F6561" t="s">
        <v>4</v>
      </c>
      <c r="G6561">
        <v>0</v>
      </c>
      <c r="H6561" s="4">
        <v>1</v>
      </c>
      <c r="I6561" s="3">
        <v>0</v>
      </c>
      <c r="J6561" s="3">
        <f>IFERROR((I6561/H6561)*1000,0)</f>
        <v>0</v>
      </c>
      <c r="K6561" s="2">
        <v>0</v>
      </c>
    </row>
    <row r="6562" spans="1:11" x14ac:dyDescent="0.35">
      <c r="A6562" t="s">
        <v>107</v>
      </c>
      <c r="B6562" t="s">
        <v>104</v>
      </c>
      <c r="C6562" t="str">
        <f>IFERROR(VLOOKUP(B6562,$N$3:$O$14,2,FALSE),"error")</f>
        <v>IloveWWIIPlanes</v>
      </c>
      <c r="D6562">
        <f>IF(E6562&gt;=($M$18-6),1,0)</f>
        <v>0</v>
      </c>
      <c r="E6562" s="1">
        <v>44656</v>
      </c>
      <c r="F6562" t="s">
        <v>5</v>
      </c>
      <c r="G6562">
        <v>0</v>
      </c>
      <c r="H6562" s="4">
        <v>6</v>
      </c>
      <c r="I6562" s="3">
        <v>0</v>
      </c>
      <c r="J6562" s="3">
        <f>IFERROR((I6562/H6562)*1000,0)</f>
        <v>0</v>
      </c>
      <c r="K6562" s="2">
        <v>0.66669999999999996</v>
      </c>
    </row>
    <row r="6563" spans="1:11" x14ac:dyDescent="0.35">
      <c r="A6563" t="s">
        <v>106</v>
      </c>
      <c r="B6563" t="s">
        <v>104</v>
      </c>
      <c r="C6563" t="str">
        <f>IFERROR(VLOOKUP(B6563,$N$3:$O$14,2,FALSE),"error")</f>
        <v>IloveWWIIPlanes</v>
      </c>
      <c r="D6563">
        <f>IF(E6563&gt;=($M$18-6),1,0)</f>
        <v>0</v>
      </c>
      <c r="E6563" s="1">
        <v>44656</v>
      </c>
      <c r="F6563" t="s">
        <v>5</v>
      </c>
      <c r="G6563">
        <v>0</v>
      </c>
      <c r="H6563" s="4">
        <v>5</v>
      </c>
      <c r="I6563" s="3">
        <v>0</v>
      </c>
      <c r="J6563" s="3">
        <f>IFERROR((I6563/H6563)*1000,0)</f>
        <v>0</v>
      </c>
      <c r="K6563" s="2">
        <v>0.4</v>
      </c>
    </row>
    <row r="6564" spans="1:11" x14ac:dyDescent="0.35">
      <c r="A6564" t="s">
        <v>105</v>
      </c>
      <c r="B6564" t="s">
        <v>104</v>
      </c>
      <c r="C6564" t="str">
        <f>IFERROR(VLOOKUP(B6564,$N$3:$O$14,2,FALSE),"error")</f>
        <v>IloveWWIIPlanes</v>
      </c>
      <c r="D6564">
        <f>IF(E6564&gt;=($M$18-6),1,0)</f>
        <v>0</v>
      </c>
      <c r="E6564" s="1">
        <v>44656</v>
      </c>
      <c r="F6564" t="s">
        <v>5</v>
      </c>
      <c r="G6564">
        <v>0</v>
      </c>
      <c r="H6564" s="4">
        <v>4</v>
      </c>
      <c r="I6564" s="3">
        <v>0</v>
      </c>
      <c r="J6564" s="3">
        <f>IFERROR((I6564/H6564)*1000,0)</f>
        <v>0</v>
      </c>
      <c r="K6564" s="2">
        <v>1</v>
      </c>
    </row>
    <row r="6565" spans="1:11" x14ac:dyDescent="0.35">
      <c r="A6565" t="s">
        <v>103</v>
      </c>
      <c r="B6565" t="s">
        <v>92</v>
      </c>
      <c r="C6565" t="str">
        <f>IFERROR(VLOOKUP(B6565,$N$3:$O$14,2,FALSE),"error")</f>
        <v>Iwastesomuchtime</v>
      </c>
      <c r="D6565">
        <f>IF(E6565&gt;=($M$18-6),1,0)</f>
        <v>0</v>
      </c>
      <c r="E6565" s="1">
        <v>44656</v>
      </c>
      <c r="F6565" t="s">
        <v>5</v>
      </c>
      <c r="G6565">
        <v>985</v>
      </c>
      <c r="H6565" s="4">
        <v>76524</v>
      </c>
      <c r="I6565" s="3">
        <v>81.099999999999994</v>
      </c>
      <c r="J6565" s="3">
        <f>IFERROR((I6565/H6565)*1000,0)</f>
        <v>1.0597982332340181</v>
      </c>
      <c r="K6565" s="2">
        <v>0.95079999999999998</v>
      </c>
    </row>
    <row r="6566" spans="1:11" x14ac:dyDescent="0.35">
      <c r="A6566" t="s">
        <v>158</v>
      </c>
      <c r="B6566" t="s">
        <v>92</v>
      </c>
      <c r="C6566" t="str">
        <f>IFERROR(VLOOKUP(B6566,$N$3:$O$14,2,FALSE),"error")</f>
        <v>Iwastesomuchtime</v>
      </c>
      <c r="D6566">
        <f>IF(E6566&gt;=($M$18-6),1,0)</f>
        <v>0</v>
      </c>
      <c r="E6566" s="1">
        <v>44656</v>
      </c>
      <c r="F6566" t="s">
        <v>5</v>
      </c>
      <c r="G6566" s="5">
        <v>1059</v>
      </c>
      <c r="H6566" s="4">
        <v>22786</v>
      </c>
      <c r="I6566" s="3">
        <v>21.06</v>
      </c>
      <c r="J6566" s="3">
        <f>IFERROR((I6566/H6566)*1000,0)</f>
        <v>0.92425173352058276</v>
      </c>
      <c r="K6566" s="2">
        <v>0.39340000000000003</v>
      </c>
    </row>
    <row r="6567" spans="1:11" x14ac:dyDescent="0.35">
      <c r="A6567" t="s">
        <v>102</v>
      </c>
      <c r="B6567" t="s">
        <v>92</v>
      </c>
      <c r="C6567" t="str">
        <f>IFERROR(VLOOKUP(B6567,$N$3:$O$14,2,FALSE),"error")</f>
        <v>Iwastesomuchtime</v>
      </c>
      <c r="D6567">
        <f>IF(E6567&gt;=($M$18-6),1,0)</f>
        <v>0</v>
      </c>
      <c r="E6567" s="1">
        <v>44656</v>
      </c>
      <c r="F6567" t="s">
        <v>5</v>
      </c>
      <c r="G6567">
        <v>716</v>
      </c>
      <c r="H6567" s="4">
        <v>28582</v>
      </c>
      <c r="I6567" s="3">
        <v>36.11</v>
      </c>
      <c r="J6567" s="3">
        <f>IFERROR((I6567/H6567)*1000,0)</f>
        <v>1.2633825484570709</v>
      </c>
      <c r="K6567" s="2">
        <v>0.72609999999999997</v>
      </c>
    </row>
    <row r="6568" spans="1:11" x14ac:dyDescent="0.35">
      <c r="A6568" t="s">
        <v>101</v>
      </c>
      <c r="B6568" t="s">
        <v>92</v>
      </c>
      <c r="C6568" t="str">
        <f>IFERROR(VLOOKUP(B6568,$N$3:$O$14,2,FALSE),"error")</f>
        <v>Iwastesomuchtime</v>
      </c>
      <c r="D6568">
        <f>IF(E6568&gt;=($M$18-6),1,0)</f>
        <v>0</v>
      </c>
      <c r="E6568" s="1">
        <v>44656</v>
      </c>
      <c r="F6568" t="s">
        <v>5</v>
      </c>
      <c r="G6568">
        <v>894</v>
      </c>
      <c r="H6568" s="4">
        <v>25512</v>
      </c>
      <c r="I6568" s="3">
        <v>31.33</v>
      </c>
      <c r="J6568" s="3">
        <f>IFERROR((I6568/H6568)*1000,0)</f>
        <v>1.2280495453120099</v>
      </c>
      <c r="K6568" s="2">
        <v>0.65159999999999996</v>
      </c>
    </row>
    <row r="6569" spans="1:11" x14ac:dyDescent="0.35">
      <c r="A6569" t="s">
        <v>100</v>
      </c>
      <c r="B6569" t="s">
        <v>92</v>
      </c>
      <c r="C6569" t="str">
        <f>IFERROR(VLOOKUP(B6569,$N$3:$O$14,2,FALSE),"error")</f>
        <v>Iwastesomuchtime</v>
      </c>
      <c r="D6569">
        <f>IF(E6569&gt;=($M$18-6),1,0)</f>
        <v>0</v>
      </c>
      <c r="E6569" s="1">
        <v>44656</v>
      </c>
      <c r="F6569" t="s">
        <v>5</v>
      </c>
      <c r="G6569">
        <v>940</v>
      </c>
      <c r="H6569" s="4">
        <v>25294</v>
      </c>
      <c r="I6569" s="3">
        <v>29.54</v>
      </c>
      <c r="J6569" s="3">
        <f>IFERROR((I6569/H6569)*1000,0)</f>
        <v>1.1678658970506839</v>
      </c>
      <c r="K6569" s="2">
        <v>0.56689999999999996</v>
      </c>
    </row>
    <row r="6570" spans="1:11" x14ac:dyDescent="0.35">
      <c r="A6570" t="s">
        <v>99</v>
      </c>
      <c r="B6570" t="s">
        <v>92</v>
      </c>
      <c r="C6570" t="str">
        <f>IFERROR(VLOOKUP(B6570,$N$3:$O$14,2,FALSE),"error")</f>
        <v>Iwastesomuchtime</v>
      </c>
      <c r="D6570">
        <f>IF(E6570&gt;=($M$18-6),1,0)</f>
        <v>0</v>
      </c>
      <c r="E6570" s="1">
        <v>44656</v>
      </c>
      <c r="F6570" t="s">
        <v>5</v>
      </c>
      <c r="G6570">
        <v>944</v>
      </c>
      <c r="H6570" s="4">
        <v>25293</v>
      </c>
      <c r="I6570" s="3">
        <v>29.22</v>
      </c>
      <c r="J6570" s="3">
        <f>IFERROR((I6570/H6570)*1000,0)</f>
        <v>1.1552603487130826</v>
      </c>
      <c r="K6570" s="2">
        <v>0.52759999999999996</v>
      </c>
    </row>
    <row r="6571" spans="1:11" x14ac:dyDescent="0.35">
      <c r="A6571" t="s">
        <v>98</v>
      </c>
      <c r="B6571" t="s">
        <v>92</v>
      </c>
      <c r="C6571" t="str">
        <f>IFERROR(VLOOKUP(B6571,$N$3:$O$14,2,FALSE),"error")</f>
        <v>Iwastesomuchtime</v>
      </c>
      <c r="D6571">
        <f>IF(E6571&gt;=($M$18-6),1,0)</f>
        <v>0</v>
      </c>
      <c r="E6571" s="1">
        <v>44656</v>
      </c>
      <c r="F6571" t="s">
        <v>5</v>
      </c>
      <c r="G6571" s="5">
        <v>1035</v>
      </c>
      <c r="H6571" s="4">
        <v>51623</v>
      </c>
      <c r="I6571" s="3">
        <v>57.98</v>
      </c>
      <c r="J6571" s="3">
        <f>IFERROR((I6571/H6571)*1000,0)</f>
        <v>1.1231427851926468</v>
      </c>
      <c r="K6571" s="2">
        <v>0.76</v>
      </c>
    </row>
    <row r="6572" spans="1:11" x14ac:dyDescent="0.35">
      <c r="A6572" t="s">
        <v>97</v>
      </c>
      <c r="B6572" t="s">
        <v>92</v>
      </c>
      <c r="C6572" t="str">
        <f>IFERROR(VLOOKUP(B6572,$N$3:$O$14,2,FALSE),"error")</f>
        <v>Iwastesomuchtime</v>
      </c>
      <c r="D6572">
        <f>IF(E6572&gt;=($M$18-6),1,0)</f>
        <v>0</v>
      </c>
      <c r="E6572" s="1">
        <v>44656</v>
      </c>
      <c r="F6572" t="s">
        <v>5</v>
      </c>
      <c r="G6572">
        <v>134</v>
      </c>
      <c r="H6572" s="4">
        <v>7521</v>
      </c>
      <c r="I6572" s="3">
        <v>4.03</v>
      </c>
      <c r="J6572" s="3">
        <f>IFERROR((I6572/H6572)*1000,0)</f>
        <v>0.53583300093072739</v>
      </c>
      <c r="K6572" s="2">
        <v>0.9607</v>
      </c>
    </row>
    <row r="6573" spans="1:11" x14ac:dyDescent="0.35">
      <c r="A6573" t="s">
        <v>97</v>
      </c>
      <c r="B6573" t="s">
        <v>92</v>
      </c>
      <c r="C6573" t="str">
        <f>IFERROR(VLOOKUP(B6573,$N$3:$O$14,2,FALSE),"error")</f>
        <v>Iwastesomuchtime</v>
      </c>
      <c r="D6573">
        <f>IF(E6573&gt;=($M$18-6),1,0)</f>
        <v>0</v>
      </c>
      <c r="E6573" s="1">
        <v>44656</v>
      </c>
      <c r="F6573" t="s">
        <v>160</v>
      </c>
      <c r="G6573">
        <v>1</v>
      </c>
      <c r="H6573" s="4">
        <v>0</v>
      </c>
      <c r="I6573" s="3">
        <v>0</v>
      </c>
      <c r="J6573" s="3">
        <f>IFERROR((I6573/H6573)*1000,0)</f>
        <v>0</v>
      </c>
      <c r="K6573" s="2">
        <v>0</v>
      </c>
    </row>
    <row r="6574" spans="1:11" x14ac:dyDescent="0.35">
      <c r="A6574" t="s">
        <v>97</v>
      </c>
      <c r="B6574" t="s">
        <v>92</v>
      </c>
      <c r="C6574" t="str">
        <f>IFERROR(VLOOKUP(B6574,$N$3:$O$14,2,FALSE),"error")</f>
        <v>Iwastesomuchtime</v>
      </c>
      <c r="D6574">
        <f>IF(E6574&gt;=($M$18-6),1,0)</f>
        <v>0</v>
      </c>
      <c r="E6574" s="1">
        <v>44656</v>
      </c>
      <c r="F6574" t="s">
        <v>4</v>
      </c>
      <c r="G6574" s="5">
        <v>2544</v>
      </c>
      <c r="H6574" s="4">
        <v>165859</v>
      </c>
      <c r="I6574" s="3">
        <v>108.5</v>
      </c>
      <c r="J6574" s="3">
        <f>IFERROR((I6574/H6574)*1000,0)</f>
        <v>0.65417010834504008</v>
      </c>
      <c r="K6574" s="2">
        <v>0.94350000000000001</v>
      </c>
    </row>
    <row r="6575" spans="1:11" x14ac:dyDescent="0.35">
      <c r="A6575" t="s">
        <v>97</v>
      </c>
      <c r="B6575" t="s">
        <v>92</v>
      </c>
      <c r="C6575" t="str">
        <f>IFERROR(VLOOKUP(B6575,$N$3:$O$14,2,FALSE),"error")</f>
        <v>Iwastesomuchtime</v>
      </c>
      <c r="D6575">
        <f>IF(E6575&gt;=($M$18-6),1,0)</f>
        <v>0</v>
      </c>
      <c r="E6575" s="1">
        <v>44656</v>
      </c>
      <c r="F6575" t="s">
        <v>1</v>
      </c>
      <c r="G6575">
        <v>59</v>
      </c>
      <c r="H6575" s="4">
        <v>3966</v>
      </c>
      <c r="I6575" s="3">
        <v>2.0499999999999998</v>
      </c>
      <c r="J6575" s="3">
        <f>IFERROR((I6575/H6575)*1000,0)</f>
        <v>0.51689359556227932</v>
      </c>
      <c r="K6575" s="2">
        <v>0.95540000000000003</v>
      </c>
    </row>
    <row r="6576" spans="1:11" x14ac:dyDescent="0.35">
      <c r="A6576" t="s">
        <v>157</v>
      </c>
      <c r="B6576" t="s">
        <v>92</v>
      </c>
      <c r="C6576" t="str">
        <f>IFERROR(VLOOKUP(B6576,$N$3:$O$14,2,FALSE),"error")</f>
        <v>Iwastesomuchtime</v>
      </c>
      <c r="D6576">
        <f>IF(E6576&gt;=($M$18-6),1,0)</f>
        <v>0</v>
      </c>
      <c r="E6576" s="1">
        <v>44656</v>
      </c>
      <c r="F6576" t="s">
        <v>5</v>
      </c>
      <c r="G6576">
        <v>0</v>
      </c>
      <c r="H6576" s="4">
        <v>3</v>
      </c>
      <c r="I6576" s="3">
        <v>0</v>
      </c>
      <c r="J6576" s="3">
        <f>IFERROR((I6576/H6576)*1000,0)</f>
        <v>0</v>
      </c>
      <c r="K6576" s="2">
        <v>0</v>
      </c>
    </row>
    <row r="6577" spans="1:11" x14ac:dyDescent="0.35">
      <c r="A6577" t="s">
        <v>157</v>
      </c>
      <c r="B6577" t="s">
        <v>92</v>
      </c>
      <c r="C6577" t="str">
        <f>IFERROR(VLOOKUP(B6577,$N$3:$O$14,2,FALSE),"error")</f>
        <v>Iwastesomuchtime</v>
      </c>
      <c r="D6577">
        <f>IF(E6577&gt;=($M$18-6),1,0)</f>
        <v>0</v>
      </c>
      <c r="E6577" s="1">
        <v>44656</v>
      </c>
      <c r="F6577" t="s">
        <v>4</v>
      </c>
      <c r="G6577">
        <v>11</v>
      </c>
      <c r="H6577" s="4">
        <v>207</v>
      </c>
      <c r="I6577" s="3">
        <v>0.06</v>
      </c>
      <c r="J6577" s="3">
        <f>IFERROR((I6577/H6577)*1000,0)</f>
        <v>0.28985507246376813</v>
      </c>
      <c r="K6577" s="2">
        <v>1.9900000000000001E-2</v>
      </c>
    </row>
    <row r="6578" spans="1:11" x14ac:dyDescent="0.35">
      <c r="A6578" t="s">
        <v>96</v>
      </c>
      <c r="B6578" t="s">
        <v>92</v>
      </c>
      <c r="C6578" t="str">
        <f>IFERROR(VLOOKUP(B6578,$N$3:$O$14,2,FALSE),"error")</f>
        <v>Iwastesomuchtime</v>
      </c>
      <c r="D6578">
        <f>IF(E6578&gt;=($M$18-6),1,0)</f>
        <v>0</v>
      </c>
      <c r="E6578" s="1">
        <v>44656</v>
      </c>
      <c r="F6578" t="s">
        <v>5</v>
      </c>
      <c r="G6578">
        <v>392</v>
      </c>
      <c r="H6578" s="4">
        <v>1492</v>
      </c>
      <c r="I6578" s="3">
        <v>0.95</v>
      </c>
      <c r="J6578" s="3">
        <f>IFERROR((I6578/H6578)*1000,0)</f>
        <v>0.63672922252010722</v>
      </c>
      <c r="K6578" s="2">
        <v>0.1079</v>
      </c>
    </row>
    <row r="6579" spans="1:11" x14ac:dyDescent="0.35">
      <c r="A6579" t="s">
        <v>96</v>
      </c>
      <c r="B6579" t="s">
        <v>92</v>
      </c>
      <c r="C6579" t="str">
        <f>IFERROR(VLOOKUP(B6579,$N$3:$O$14,2,FALSE),"error")</f>
        <v>Iwastesomuchtime</v>
      </c>
      <c r="D6579">
        <f>IF(E6579&gt;=($M$18-6),1,0)</f>
        <v>0</v>
      </c>
      <c r="E6579" s="1">
        <v>44656</v>
      </c>
      <c r="F6579" t="s">
        <v>4</v>
      </c>
      <c r="G6579" s="5">
        <v>1582</v>
      </c>
      <c r="H6579" s="4">
        <v>59375</v>
      </c>
      <c r="I6579" s="3">
        <v>41.48</v>
      </c>
      <c r="J6579" s="3">
        <f>IFERROR((I6579/H6579)*1000,0)</f>
        <v>0.69861052631578946</v>
      </c>
      <c r="K6579" s="2">
        <v>0.53859999999999997</v>
      </c>
    </row>
    <row r="6580" spans="1:11" x14ac:dyDescent="0.35">
      <c r="A6580" t="s">
        <v>96</v>
      </c>
      <c r="B6580" t="s">
        <v>92</v>
      </c>
      <c r="C6580" t="str">
        <f>IFERROR(VLOOKUP(B6580,$N$3:$O$14,2,FALSE),"error")</f>
        <v>Iwastesomuchtime</v>
      </c>
      <c r="D6580">
        <f>IF(E6580&gt;=($M$18-6),1,0)</f>
        <v>0</v>
      </c>
      <c r="E6580" s="1">
        <v>44656</v>
      </c>
      <c r="F6580" t="s">
        <v>1</v>
      </c>
      <c r="G6580">
        <v>222</v>
      </c>
      <c r="H6580" s="4">
        <v>867</v>
      </c>
      <c r="I6580" s="3">
        <v>0.43</v>
      </c>
      <c r="J6580" s="3">
        <f>IFERROR((I6580/H6580)*1000,0)</f>
        <v>0.49596309111880044</v>
      </c>
      <c r="K6580" s="2">
        <v>0.1132</v>
      </c>
    </row>
    <row r="6581" spans="1:11" x14ac:dyDescent="0.35">
      <c r="A6581" t="s">
        <v>95</v>
      </c>
      <c r="B6581" t="s">
        <v>92</v>
      </c>
      <c r="C6581" t="str">
        <f>IFERROR(VLOOKUP(B6581,$N$3:$O$14,2,FALSE),"error")</f>
        <v>Iwastesomuchtime</v>
      </c>
      <c r="D6581">
        <f>IF(E6581&gt;=($M$18-6),1,0)</f>
        <v>0</v>
      </c>
      <c r="E6581" s="1">
        <v>44656</v>
      </c>
      <c r="F6581" t="s">
        <v>5</v>
      </c>
      <c r="G6581">
        <v>365</v>
      </c>
      <c r="H6581" s="4">
        <v>1522</v>
      </c>
      <c r="I6581" s="3">
        <v>0.89</v>
      </c>
      <c r="J6581" s="3">
        <f>IFERROR((I6581/H6581)*1000,0)</f>
        <v>0.58475689881734561</v>
      </c>
      <c r="K6581" s="2">
        <v>8.7900000000000006E-2</v>
      </c>
    </row>
    <row r="6582" spans="1:11" x14ac:dyDescent="0.35">
      <c r="A6582" t="s">
        <v>95</v>
      </c>
      <c r="B6582" t="s">
        <v>92</v>
      </c>
      <c r="C6582" t="str">
        <f>IFERROR(VLOOKUP(B6582,$N$3:$O$14,2,FALSE),"error")</f>
        <v>Iwastesomuchtime</v>
      </c>
      <c r="D6582">
        <f>IF(E6582&gt;=($M$18-6),1,0)</f>
        <v>0</v>
      </c>
      <c r="E6582" s="1">
        <v>44656</v>
      </c>
      <c r="F6582" t="s">
        <v>4</v>
      </c>
      <c r="G6582" s="5">
        <v>1724</v>
      </c>
      <c r="H6582" s="4">
        <v>59545</v>
      </c>
      <c r="I6582" s="3">
        <v>37.049999999999997</v>
      </c>
      <c r="J6582" s="3">
        <f>IFERROR((I6582/H6582)*1000,0)</f>
        <v>0.62221849021748254</v>
      </c>
      <c r="K6582" s="2">
        <v>0.38350000000000001</v>
      </c>
    </row>
    <row r="6583" spans="1:11" x14ac:dyDescent="0.35">
      <c r="A6583" t="s">
        <v>95</v>
      </c>
      <c r="B6583" t="s">
        <v>92</v>
      </c>
      <c r="C6583" t="str">
        <f>IFERROR(VLOOKUP(B6583,$N$3:$O$14,2,FALSE),"error")</f>
        <v>Iwastesomuchtime</v>
      </c>
      <c r="D6583">
        <f>IF(E6583&gt;=($M$18-6),1,0)</f>
        <v>0</v>
      </c>
      <c r="E6583" s="1">
        <v>44656</v>
      </c>
      <c r="F6583" t="s">
        <v>1</v>
      </c>
      <c r="G6583">
        <v>223</v>
      </c>
      <c r="H6583" s="4">
        <v>872</v>
      </c>
      <c r="I6583" s="3">
        <v>0.44</v>
      </c>
      <c r="J6583" s="3">
        <f>IFERROR((I6583/H6583)*1000,0)</f>
        <v>0.50458715596330272</v>
      </c>
      <c r="K6583" s="2">
        <v>0.11119999999999999</v>
      </c>
    </row>
    <row r="6584" spans="1:11" x14ac:dyDescent="0.35">
      <c r="A6584" t="s">
        <v>94</v>
      </c>
      <c r="B6584" t="s">
        <v>92</v>
      </c>
      <c r="C6584" t="str">
        <f>IFERROR(VLOOKUP(B6584,$N$3:$O$14,2,FALSE),"error")</f>
        <v>Iwastesomuchtime</v>
      </c>
      <c r="D6584">
        <f>IF(E6584&gt;=($M$18-6),1,0)</f>
        <v>0</v>
      </c>
      <c r="E6584" s="1">
        <v>44656</v>
      </c>
      <c r="F6584" t="s">
        <v>5</v>
      </c>
      <c r="G6584">
        <v>276</v>
      </c>
      <c r="H6584" s="4">
        <v>1524</v>
      </c>
      <c r="I6584" s="3">
        <v>0.88</v>
      </c>
      <c r="J6584" s="3">
        <f>IFERROR((I6584/H6584)*1000,0)</f>
        <v>0.57742782152230976</v>
      </c>
      <c r="K6584" s="2">
        <v>7.4399999999999994E-2</v>
      </c>
    </row>
    <row r="6585" spans="1:11" x14ac:dyDescent="0.35">
      <c r="A6585" t="s">
        <v>94</v>
      </c>
      <c r="B6585" t="s">
        <v>92</v>
      </c>
      <c r="C6585" t="str">
        <f>IFERROR(VLOOKUP(B6585,$N$3:$O$14,2,FALSE),"error")</f>
        <v>Iwastesomuchtime</v>
      </c>
      <c r="D6585">
        <f>IF(E6585&gt;=($M$18-6),1,0)</f>
        <v>0</v>
      </c>
      <c r="E6585" s="1">
        <v>44656</v>
      </c>
      <c r="F6585" t="s">
        <v>4</v>
      </c>
      <c r="G6585" s="5">
        <v>1807</v>
      </c>
      <c r="H6585" s="4">
        <v>58347</v>
      </c>
      <c r="I6585" s="3">
        <v>32.06</v>
      </c>
      <c r="J6585" s="3">
        <f>IFERROR((I6585/H6585)*1000,0)</f>
        <v>0.54947126673179425</v>
      </c>
      <c r="K6585" s="2">
        <v>0.2621</v>
      </c>
    </row>
    <row r="6586" spans="1:11" x14ac:dyDescent="0.35">
      <c r="A6586" t="s">
        <v>94</v>
      </c>
      <c r="B6586" t="s">
        <v>92</v>
      </c>
      <c r="C6586" t="str">
        <f>IFERROR(VLOOKUP(B6586,$N$3:$O$14,2,FALSE),"error")</f>
        <v>Iwastesomuchtime</v>
      </c>
      <c r="D6586">
        <f>IF(E6586&gt;=($M$18-6),1,0)</f>
        <v>0</v>
      </c>
      <c r="E6586" s="1">
        <v>44656</v>
      </c>
      <c r="F6586" t="s">
        <v>1</v>
      </c>
      <c r="G6586">
        <v>170</v>
      </c>
      <c r="H6586" s="4">
        <v>865</v>
      </c>
      <c r="I6586" s="3">
        <v>0.39</v>
      </c>
      <c r="J6586" s="3">
        <f>IFERROR((I6586/H6586)*1000,0)</f>
        <v>0.45086705202312138</v>
      </c>
      <c r="K6586" s="2">
        <v>8.7900000000000006E-2</v>
      </c>
    </row>
    <row r="6587" spans="1:11" x14ac:dyDescent="0.35">
      <c r="A6587" t="s">
        <v>93</v>
      </c>
      <c r="B6587" t="s">
        <v>92</v>
      </c>
      <c r="C6587" t="str">
        <f>IFERROR(VLOOKUP(B6587,$N$3:$O$14,2,FALSE),"error")</f>
        <v>Iwastesomuchtime</v>
      </c>
      <c r="D6587">
        <f>IF(E6587&gt;=($M$18-6),1,0)</f>
        <v>0</v>
      </c>
      <c r="E6587" s="1">
        <v>44656</v>
      </c>
      <c r="F6587" t="s">
        <v>5</v>
      </c>
      <c r="G6587">
        <v>14</v>
      </c>
      <c r="H6587" s="4">
        <v>465</v>
      </c>
      <c r="I6587" s="3">
        <v>0.28000000000000003</v>
      </c>
      <c r="J6587" s="3">
        <f>IFERROR((I6587/H6587)*1000,0)</f>
        <v>0.60215053763440862</v>
      </c>
      <c r="K6587" s="2">
        <v>0.5736</v>
      </c>
    </row>
    <row r="6588" spans="1:11" x14ac:dyDescent="0.35">
      <c r="A6588" t="s">
        <v>93</v>
      </c>
      <c r="B6588" t="s">
        <v>92</v>
      </c>
      <c r="C6588" t="str">
        <f>IFERROR(VLOOKUP(B6588,$N$3:$O$14,2,FALSE),"error")</f>
        <v>Iwastesomuchtime</v>
      </c>
      <c r="D6588">
        <f>IF(E6588&gt;=($M$18-6),1,0)</f>
        <v>0</v>
      </c>
      <c r="E6588" s="1">
        <v>44656</v>
      </c>
      <c r="F6588" t="s">
        <v>4</v>
      </c>
      <c r="G6588" s="5">
        <v>2171</v>
      </c>
      <c r="H6588" s="4">
        <v>67289</v>
      </c>
      <c r="I6588" s="3">
        <v>33.78</v>
      </c>
      <c r="J6588" s="3">
        <f>IFERROR((I6588/H6588)*1000,0)</f>
        <v>0.50201370209098062</v>
      </c>
      <c r="K6588" s="2">
        <v>0.49270000000000003</v>
      </c>
    </row>
    <row r="6589" spans="1:11" x14ac:dyDescent="0.35">
      <c r="A6589" t="s">
        <v>93</v>
      </c>
      <c r="B6589" t="s">
        <v>92</v>
      </c>
      <c r="C6589" t="str">
        <f>IFERROR(VLOOKUP(B6589,$N$3:$O$14,2,FALSE),"error")</f>
        <v>Iwastesomuchtime</v>
      </c>
      <c r="D6589">
        <f>IF(E6589&gt;=($M$18-6),1,0)</f>
        <v>0</v>
      </c>
      <c r="E6589" s="1">
        <v>44656</v>
      </c>
      <c r="F6589" t="s">
        <v>1</v>
      </c>
      <c r="G6589">
        <v>14</v>
      </c>
      <c r="H6589" s="4">
        <v>254</v>
      </c>
      <c r="I6589" s="3">
        <v>0.18</v>
      </c>
      <c r="J6589" s="3">
        <f>IFERROR((I6589/H6589)*1000,0)</f>
        <v>0.70866141732283461</v>
      </c>
      <c r="K6589" s="2">
        <v>0.41460000000000002</v>
      </c>
    </row>
    <row r="6590" spans="1:11" x14ac:dyDescent="0.35">
      <c r="A6590" t="s">
        <v>163</v>
      </c>
      <c r="B6590" t="s">
        <v>92</v>
      </c>
      <c r="C6590" t="str">
        <f>IFERROR(VLOOKUP(B6590,$N$3:$O$14,2,FALSE),"error")</f>
        <v>Iwastesomuchtime</v>
      </c>
      <c r="D6590">
        <f>IF(E6590&gt;=($M$18-6),1,0)</f>
        <v>0</v>
      </c>
      <c r="E6590" s="1">
        <v>44656</v>
      </c>
      <c r="F6590" t="s">
        <v>5</v>
      </c>
      <c r="G6590">
        <v>144</v>
      </c>
      <c r="H6590" s="4">
        <v>2185</v>
      </c>
      <c r="I6590" s="3">
        <v>1.27</v>
      </c>
      <c r="J6590" s="3">
        <f>IFERROR((I6590/H6590)*1000,0)</f>
        <v>0.58123569794050334</v>
      </c>
      <c r="K6590" s="2">
        <v>0.34350000000000003</v>
      </c>
    </row>
    <row r="6591" spans="1:11" x14ac:dyDescent="0.35">
      <c r="A6591" t="s">
        <v>163</v>
      </c>
      <c r="B6591" t="s">
        <v>92</v>
      </c>
      <c r="C6591" t="str">
        <f>IFERROR(VLOOKUP(B6591,$N$3:$O$14,2,FALSE),"error")</f>
        <v>Iwastesomuchtime</v>
      </c>
      <c r="D6591">
        <f>IF(E6591&gt;=($M$18-6),1,0)</f>
        <v>0</v>
      </c>
      <c r="E6591" s="1">
        <v>44656</v>
      </c>
      <c r="F6591" t="s">
        <v>4</v>
      </c>
      <c r="G6591" s="5">
        <v>1724</v>
      </c>
      <c r="H6591" s="4">
        <v>61321</v>
      </c>
      <c r="I6591" s="3">
        <v>32.950000000000003</v>
      </c>
      <c r="J6591" s="3">
        <f>IFERROR((I6591/H6591)*1000,0)</f>
        <v>0.53733631219321276</v>
      </c>
      <c r="K6591" s="2">
        <v>0.21299999999999999</v>
      </c>
    </row>
    <row r="6592" spans="1:11" x14ac:dyDescent="0.35">
      <c r="A6592" t="s">
        <v>163</v>
      </c>
      <c r="B6592" t="s">
        <v>92</v>
      </c>
      <c r="C6592" t="str">
        <f>IFERROR(VLOOKUP(B6592,$N$3:$O$14,2,FALSE),"error")</f>
        <v>Iwastesomuchtime</v>
      </c>
      <c r="D6592">
        <f>IF(E6592&gt;=($M$18-6),1,0)</f>
        <v>0</v>
      </c>
      <c r="E6592" s="1">
        <v>44656</v>
      </c>
      <c r="F6592" t="s">
        <v>1</v>
      </c>
      <c r="G6592">
        <v>49</v>
      </c>
      <c r="H6592" s="4">
        <v>1191</v>
      </c>
      <c r="I6592" s="3">
        <v>0.49</v>
      </c>
      <c r="J6592" s="3">
        <f>IFERROR((I6592/H6592)*1000,0)</f>
        <v>0.41141897565071367</v>
      </c>
      <c r="K6592" s="2">
        <v>0.29199999999999998</v>
      </c>
    </row>
    <row r="6593" spans="1:11" x14ac:dyDescent="0.35">
      <c r="A6593" t="s">
        <v>91</v>
      </c>
      <c r="B6593" t="s">
        <v>77</v>
      </c>
      <c r="C6593" t="str">
        <f>IFERROR(VLOOKUP(B6593,$N$3:$O$14,2,FALSE),"error")</f>
        <v>OutdoorRevival</v>
      </c>
      <c r="D6593">
        <f>IF(E6593&gt;=($M$18-6),1,0)</f>
        <v>0</v>
      </c>
      <c r="E6593" s="1">
        <v>44656</v>
      </c>
      <c r="F6593" t="s">
        <v>5</v>
      </c>
      <c r="G6593">
        <v>0</v>
      </c>
      <c r="H6593" s="4">
        <v>5</v>
      </c>
      <c r="I6593" s="3">
        <v>0</v>
      </c>
      <c r="J6593" s="3">
        <f>IFERROR((I6593/H6593)*1000,0)</f>
        <v>0</v>
      </c>
      <c r="K6593" s="2">
        <v>0.8</v>
      </c>
    </row>
    <row r="6594" spans="1:11" x14ac:dyDescent="0.35">
      <c r="A6594" t="s">
        <v>91</v>
      </c>
      <c r="B6594" t="s">
        <v>77</v>
      </c>
      <c r="C6594" t="str">
        <f>IFERROR(VLOOKUP(B6594,$N$3:$O$14,2,FALSE),"error")</f>
        <v>OutdoorRevival</v>
      </c>
      <c r="D6594">
        <f>IF(E6594&gt;=($M$18-6),1,0)</f>
        <v>0</v>
      </c>
      <c r="E6594" s="1">
        <v>44656</v>
      </c>
      <c r="F6594" t="s">
        <v>4</v>
      </c>
      <c r="G6594">
        <v>5</v>
      </c>
      <c r="H6594" s="4">
        <v>319</v>
      </c>
      <c r="I6594" s="3">
        <v>0.23</v>
      </c>
      <c r="J6594" s="3">
        <f>IFERROR((I6594/H6594)*1000,0)</f>
        <v>0.72100313479623834</v>
      </c>
      <c r="K6594" s="2">
        <v>0.58809999999999996</v>
      </c>
    </row>
    <row r="6595" spans="1:11" x14ac:dyDescent="0.35">
      <c r="A6595" t="s">
        <v>90</v>
      </c>
      <c r="B6595" t="s">
        <v>77</v>
      </c>
      <c r="C6595" t="str">
        <f>IFERROR(VLOOKUP(B6595,$N$3:$O$14,2,FALSE),"error")</f>
        <v>OutdoorRevival</v>
      </c>
      <c r="D6595">
        <f>IF(E6595&gt;=($M$18-6),1,0)</f>
        <v>0</v>
      </c>
      <c r="E6595" s="1">
        <v>44656</v>
      </c>
      <c r="F6595" t="s">
        <v>5</v>
      </c>
      <c r="G6595">
        <v>0</v>
      </c>
      <c r="H6595" s="4">
        <v>8</v>
      </c>
      <c r="I6595" s="3">
        <v>0.01</v>
      </c>
      <c r="J6595" s="3">
        <f>IFERROR((I6595/H6595)*1000,0)</f>
        <v>1.25</v>
      </c>
      <c r="K6595" s="2">
        <v>1</v>
      </c>
    </row>
    <row r="6596" spans="1:11" x14ac:dyDescent="0.35">
      <c r="A6596" t="s">
        <v>90</v>
      </c>
      <c r="B6596" t="s">
        <v>77</v>
      </c>
      <c r="C6596" t="str">
        <f>IFERROR(VLOOKUP(B6596,$N$3:$O$14,2,FALSE),"error")</f>
        <v>OutdoorRevival</v>
      </c>
      <c r="D6596">
        <f>IF(E6596&gt;=($M$18-6),1,0)</f>
        <v>0</v>
      </c>
      <c r="E6596" s="1">
        <v>44656</v>
      </c>
      <c r="F6596" t="s">
        <v>4</v>
      </c>
      <c r="G6596">
        <v>2</v>
      </c>
      <c r="H6596" s="4">
        <v>463</v>
      </c>
      <c r="I6596" s="3">
        <v>0.4</v>
      </c>
      <c r="J6596" s="3">
        <f>IFERROR((I6596/H6596)*1000,0)</f>
        <v>0.86393088552915775</v>
      </c>
      <c r="K6596" s="2">
        <v>0.56930000000000003</v>
      </c>
    </row>
    <row r="6597" spans="1:11" x14ac:dyDescent="0.35">
      <c r="A6597" t="s">
        <v>89</v>
      </c>
      <c r="B6597" t="s">
        <v>77</v>
      </c>
      <c r="C6597" t="str">
        <f>IFERROR(VLOOKUP(B6597,$N$3:$O$14,2,FALSE),"error")</f>
        <v>OutdoorRevival</v>
      </c>
      <c r="D6597">
        <f>IF(E6597&gt;=($M$18-6),1,0)</f>
        <v>0</v>
      </c>
      <c r="E6597" s="1">
        <v>44656</v>
      </c>
      <c r="F6597" t="s">
        <v>5</v>
      </c>
      <c r="G6597">
        <v>0</v>
      </c>
      <c r="H6597" s="4">
        <v>6</v>
      </c>
      <c r="I6597" s="3">
        <v>0</v>
      </c>
      <c r="J6597" s="3">
        <f>IFERROR((I6597/H6597)*1000,0)</f>
        <v>0</v>
      </c>
      <c r="K6597" s="2">
        <v>0.66669999999999996</v>
      </c>
    </row>
    <row r="6598" spans="1:11" x14ac:dyDescent="0.35">
      <c r="A6598" t="s">
        <v>89</v>
      </c>
      <c r="B6598" t="s">
        <v>77</v>
      </c>
      <c r="C6598" t="str">
        <f>IFERROR(VLOOKUP(B6598,$N$3:$O$14,2,FALSE),"error")</f>
        <v>OutdoorRevival</v>
      </c>
      <c r="D6598">
        <f>IF(E6598&gt;=($M$18-6),1,0)</f>
        <v>0</v>
      </c>
      <c r="E6598" s="1">
        <v>44656</v>
      </c>
      <c r="F6598" t="s">
        <v>4</v>
      </c>
      <c r="G6598">
        <v>1</v>
      </c>
      <c r="H6598" s="4">
        <v>279</v>
      </c>
      <c r="I6598" s="3">
        <v>0.18</v>
      </c>
      <c r="J6598" s="3">
        <f>IFERROR((I6598/H6598)*1000,0)</f>
        <v>0.64516129032258063</v>
      </c>
      <c r="K6598" s="2">
        <v>0.62719999999999998</v>
      </c>
    </row>
    <row r="6599" spans="1:11" x14ac:dyDescent="0.35">
      <c r="A6599" t="s">
        <v>88</v>
      </c>
      <c r="B6599" t="s">
        <v>77</v>
      </c>
      <c r="C6599" t="str">
        <f>IFERROR(VLOOKUP(B6599,$N$3:$O$14,2,FALSE),"error")</f>
        <v>OutdoorRevival</v>
      </c>
      <c r="D6599">
        <f>IF(E6599&gt;=($M$18-6),1,0)</f>
        <v>0</v>
      </c>
      <c r="E6599" s="1">
        <v>44656</v>
      </c>
      <c r="F6599" t="s">
        <v>5</v>
      </c>
      <c r="G6599">
        <v>0</v>
      </c>
      <c r="H6599" s="4">
        <v>5</v>
      </c>
      <c r="I6599" s="3">
        <v>0</v>
      </c>
      <c r="J6599" s="3">
        <f>IFERROR((I6599/H6599)*1000,0)</f>
        <v>0</v>
      </c>
      <c r="K6599" s="2">
        <v>0.6</v>
      </c>
    </row>
    <row r="6600" spans="1:11" x14ac:dyDescent="0.35">
      <c r="A6600" t="s">
        <v>88</v>
      </c>
      <c r="B6600" t="s">
        <v>77</v>
      </c>
      <c r="C6600" t="str">
        <f>IFERROR(VLOOKUP(B6600,$N$3:$O$14,2,FALSE),"error")</f>
        <v>OutdoorRevival</v>
      </c>
      <c r="D6600">
        <f>IF(E6600&gt;=($M$18-6),1,0)</f>
        <v>0</v>
      </c>
      <c r="E6600" s="1">
        <v>44656</v>
      </c>
      <c r="F6600" t="s">
        <v>4</v>
      </c>
      <c r="G6600">
        <v>3</v>
      </c>
      <c r="H6600" s="4">
        <v>254</v>
      </c>
      <c r="I6600" s="3">
        <v>0.17</v>
      </c>
      <c r="J6600" s="3">
        <f>IFERROR((I6600/H6600)*1000,0)</f>
        <v>0.6692913385826772</v>
      </c>
      <c r="K6600" s="2">
        <v>0.56689999999999996</v>
      </c>
    </row>
    <row r="6601" spans="1:11" x14ac:dyDescent="0.35">
      <c r="A6601" t="s">
        <v>87</v>
      </c>
      <c r="B6601" t="s">
        <v>77</v>
      </c>
      <c r="C6601" t="str">
        <f>IFERROR(VLOOKUP(B6601,$N$3:$O$14,2,FALSE),"error")</f>
        <v>OutdoorRevival</v>
      </c>
      <c r="D6601">
        <f>IF(E6601&gt;=($M$18-6),1,0)</f>
        <v>0</v>
      </c>
      <c r="E6601" s="1">
        <v>44656</v>
      </c>
      <c r="F6601" t="s">
        <v>5</v>
      </c>
      <c r="G6601">
        <v>0</v>
      </c>
      <c r="H6601" s="4">
        <v>7</v>
      </c>
      <c r="I6601" s="3">
        <v>0</v>
      </c>
      <c r="J6601" s="3">
        <f>IFERROR((I6601/H6601)*1000,0)</f>
        <v>0</v>
      </c>
      <c r="K6601" s="2">
        <v>1</v>
      </c>
    </row>
    <row r="6602" spans="1:11" x14ac:dyDescent="0.35">
      <c r="A6602" t="s">
        <v>87</v>
      </c>
      <c r="B6602" t="s">
        <v>77</v>
      </c>
      <c r="C6602" t="str">
        <f>IFERROR(VLOOKUP(B6602,$N$3:$O$14,2,FALSE),"error")</f>
        <v>OutdoorRevival</v>
      </c>
      <c r="D6602">
        <f>IF(E6602&gt;=($M$18-6),1,0)</f>
        <v>0</v>
      </c>
      <c r="E6602" s="1">
        <v>44656</v>
      </c>
      <c r="F6602" t="s">
        <v>4</v>
      </c>
      <c r="G6602">
        <v>5</v>
      </c>
      <c r="H6602" s="4">
        <v>362</v>
      </c>
      <c r="I6602" s="3">
        <v>0.2</v>
      </c>
      <c r="J6602" s="3">
        <f>IFERROR((I6602/H6602)*1000,0)</f>
        <v>0.5524861878453039</v>
      </c>
      <c r="K6602" s="2">
        <v>0.49580000000000002</v>
      </c>
    </row>
    <row r="6603" spans="1:11" x14ac:dyDescent="0.35">
      <c r="A6603" t="s">
        <v>86</v>
      </c>
      <c r="B6603" t="s">
        <v>77</v>
      </c>
      <c r="C6603" t="str">
        <f>IFERROR(VLOOKUP(B6603,$N$3:$O$14,2,FALSE),"error")</f>
        <v>OutdoorRevival</v>
      </c>
      <c r="D6603">
        <f>IF(E6603&gt;=($M$18-6),1,0)</f>
        <v>0</v>
      </c>
      <c r="E6603" s="1">
        <v>44656</v>
      </c>
      <c r="F6603" t="s">
        <v>5</v>
      </c>
      <c r="G6603">
        <v>27</v>
      </c>
      <c r="H6603" s="4">
        <v>925</v>
      </c>
      <c r="I6603" s="3">
        <v>0.83</v>
      </c>
      <c r="J6603" s="3">
        <f>IFERROR((I6603/H6603)*1000,0)</f>
        <v>0.89729729729729724</v>
      </c>
      <c r="K6603" s="2">
        <v>0.94989999999999997</v>
      </c>
    </row>
    <row r="6604" spans="1:11" x14ac:dyDescent="0.35">
      <c r="A6604" t="s">
        <v>85</v>
      </c>
      <c r="B6604" t="s">
        <v>77</v>
      </c>
      <c r="C6604" t="str">
        <f>IFERROR(VLOOKUP(B6604,$N$3:$O$14,2,FALSE),"error")</f>
        <v>OutdoorRevival</v>
      </c>
      <c r="D6604">
        <f>IF(E6604&gt;=($M$18-6),1,0)</f>
        <v>0</v>
      </c>
      <c r="E6604" s="1">
        <v>44656</v>
      </c>
      <c r="F6604" t="s">
        <v>5</v>
      </c>
      <c r="G6604">
        <v>3</v>
      </c>
      <c r="H6604" s="4">
        <v>110</v>
      </c>
      <c r="I6604" s="3">
        <v>0.05</v>
      </c>
      <c r="J6604" s="3">
        <f>IFERROR((I6604/H6604)*1000,0)</f>
        <v>0.45454545454545453</v>
      </c>
      <c r="K6604" s="2">
        <v>0.98170000000000002</v>
      </c>
    </row>
    <row r="6605" spans="1:11" x14ac:dyDescent="0.35">
      <c r="A6605" t="s">
        <v>85</v>
      </c>
      <c r="B6605" t="s">
        <v>77</v>
      </c>
      <c r="C6605" t="str">
        <f>IFERROR(VLOOKUP(B6605,$N$3:$O$14,2,FALSE),"error")</f>
        <v>OutdoorRevival</v>
      </c>
      <c r="D6605">
        <f>IF(E6605&gt;=($M$18-6),1,0)</f>
        <v>0</v>
      </c>
      <c r="E6605" s="1">
        <v>44656</v>
      </c>
      <c r="F6605" t="s">
        <v>4</v>
      </c>
      <c r="G6605">
        <v>19</v>
      </c>
      <c r="H6605" s="4">
        <v>447</v>
      </c>
      <c r="I6605" s="3">
        <v>0.3</v>
      </c>
      <c r="J6605" s="3">
        <f>IFERROR((I6605/H6605)*1000,0)</f>
        <v>0.67114093959731536</v>
      </c>
      <c r="K6605" s="2">
        <v>0.95050000000000001</v>
      </c>
    </row>
    <row r="6606" spans="1:11" x14ac:dyDescent="0.35">
      <c r="A6606" t="s">
        <v>85</v>
      </c>
      <c r="B6606" t="s">
        <v>77</v>
      </c>
      <c r="C6606" t="str">
        <f>IFERROR(VLOOKUP(B6606,$N$3:$O$14,2,FALSE),"error")</f>
        <v>OutdoorRevival</v>
      </c>
      <c r="D6606">
        <f>IF(E6606&gt;=($M$18-6),1,0)</f>
        <v>0</v>
      </c>
      <c r="E6606" s="1">
        <v>44656</v>
      </c>
      <c r="F6606" t="s">
        <v>1</v>
      </c>
      <c r="G6606">
        <v>1</v>
      </c>
      <c r="H6606" s="4">
        <v>59</v>
      </c>
      <c r="I6606" s="3">
        <v>0.03</v>
      </c>
      <c r="J6606" s="3">
        <f>IFERROR((I6606/H6606)*1000,0)</f>
        <v>0.50847457627118642</v>
      </c>
      <c r="K6606" s="2">
        <v>0.9153</v>
      </c>
    </row>
    <row r="6607" spans="1:11" x14ac:dyDescent="0.35">
      <c r="A6607" t="s">
        <v>84</v>
      </c>
      <c r="B6607" t="s">
        <v>77</v>
      </c>
      <c r="C6607" t="str">
        <f>IFERROR(VLOOKUP(B6607,$N$3:$O$14,2,FALSE),"error")</f>
        <v>OutdoorRevival</v>
      </c>
      <c r="D6607">
        <f>IF(E6607&gt;=($M$18-6),1,0)</f>
        <v>0</v>
      </c>
      <c r="E6607" s="1">
        <v>44656</v>
      </c>
      <c r="F6607" t="s">
        <v>5</v>
      </c>
      <c r="G6607">
        <v>19</v>
      </c>
      <c r="H6607" s="4">
        <v>386</v>
      </c>
      <c r="I6607" s="3">
        <v>0.45</v>
      </c>
      <c r="J6607" s="3">
        <f>IFERROR((I6607/H6607)*1000,0)</f>
        <v>1.1658031088082903</v>
      </c>
      <c r="K6607" s="2">
        <v>0.65180000000000005</v>
      </c>
    </row>
    <row r="6608" spans="1:11" x14ac:dyDescent="0.35">
      <c r="A6608" t="s">
        <v>84</v>
      </c>
      <c r="B6608" t="s">
        <v>77</v>
      </c>
      <c r="C6608" t="str">
        <f>IFERROR(VLOOKUP(B6608,$N$3:$O$14,2,FALSE),"error")</f>
        <v>OutdoorRevival</v>
      </c>
      <c r="D6608">
        <f>IF(E6608&gt;=($M$18-6),1,0)</f>
        <v>0</v>
      </c>
      <c r="E6608" s="1">
        <v>44656</v>
      </c>
      <c r="F6608" t="s">
        <v>1</v>
      </c>
      <c r="G6608">
        <v>1</v>
      </c>
      <c r="H6608" s="4">
        <v>11</v>
      </c>
      <c r="I6608" s="3">
        <v>0.01</v>
      </c>
      <c r="J6608" s="3">
        <f>IFERROR((I6608/H6608)*1000,0)</f>
        <v>0.90909090909090906</v>
      </c>
      <c r="K6608" s="2">
        <v>9.0899999999999995E-2</v>
      </c>
    </row>
    <row r="6609" spans="1:11" x14ac:dyDescent="0.35">
      <c r="A6609" t="s">
        <v>83</v>
      </c>
      <c r="B6609" t="s">
        <v>77</v>
      </c>
      <c r="C6609" t="str">
        <f>IFERROR(VLOOKUP(B6609,$N$3:$O$14,2,FALSE),"error")</f>
        <v>OutdoorRevival</v>
      </c>
      <c r="D6609">
        <f>IF(E6609&gt;=($M$18-6),1,0)</f>
        <v>0</v>
      </c>
      <c r="E6609" s="1">
        <v>44656</v>
      </c>
      <c r="F6609" t="s">
        <v>5</v>
      </c>
      <c r="G6609">
        <v>22</v>
      </c>
      <c r="H6609" s="4">
        <v>958</v>
      </c>
      <c r="I6609" s="3">
        <v>1.2</v>
      </c>
      <c r="J6609" s="3">
        <f>IFERROR((I6609/H6609)*1000,0)</f>
        <v>1.2526096033402923</v>
      </c>
      <c r="K6609" s="2">
        <v>0.90249999999999997</v>
      </c>
    </row>
    <row r="6610" spans="1:11" x14ac:dyDescent="0.35">
      <c r="A6610" t="s">
        <v>83</v>
      </c>
      <c r="B6610" t="s">
        <v>77</v>
      </c>
      <c r="C6610" t="str">
        <f>IFERROR(VLOOKUP(B6610,$N$3:$O$14,2,FALSE),"error")</f>
        <v>OutdoorRevival</v>
      </c>
      <c r="D6610">
        <f>IF(E6610&gt;=($M$18-6),1,0)</f>
        <v>0</v>
      </c>
      <c r="E6610" s="1">
        <v>44656</v>
      </c>
      <c r="F6610" t="s">
        <v>1</v>
      </c>
      <c r="G6610">
        <v>0</v>
      </c>
      <c r="H6610" s="4">
        <v>13</v>
      </c>
      <c r="I6610" s="3">
        <v>0.01</v>
      </c>
      <c r="J6610" s="3">
        <f>IFERROR((I6610/H6610)*1000,0)</f>
        <v>0.76923076923076927</v>
      </c>
      <c r="K6610" s="2">
        <v>0.23080000000000001</v>
      </c>
    </row>
    <row r="6611" spans="1:11" x14ac:dyDescent="0.35">
      <c r="A6611" t="s">
        <v>82</v>
      </c>
      <c r="B6611" t="s">
        <v>77</v>
      </c>
      <c r="C6611" t="str">
        <f>IFERROR(VLOOKUP(B6611,$N$3:$O$14,2,FALSE),"error")</f>
        <v>OutdoorRevival</v>
      </c>
      <c r="D6611">
        <f>IF(E6611&gt;=($M$18-6),1,0)</f>
        <v>0</v>
      </c>
      <c r="E6611" s="1">
        <v>44656</v>
      </c>
      <c r="F6611" t="s">
        <v>5</v>
      </c>
      <c r="G6611">
        <v>0</v>
      </c>
      <c r="H6611" s="4">
        <v>27</v>
      </c>
      <c r="I6611" s="3">
        <v>0.03</v>
      </c>
      <c r="J6611" s="3">
        <f>IFERROR((I6611/H6611)*1000,0)</f>
        <v>1.1111111111111112</v>
      </c>
      <c r="K6611" s="2">
        <v>0.3846</v>
      </c>
    </row>
    <row r="6612" spans="1:11" x14ac:dyDescent="0.35">
      <c r="A6612" t="s">
        <v>82</v>
      </c>
      <c r="B6612" t="s">
        <v>77</v>
      </c>
      <c r="C6612" t="str">
        <f>IFERROR(VLOOKUP(B6612,$N$3:$O$14,2,FALSE),"error")</f>
        <v>OutdoorRevival</v>
      </c>
      <c r="D6612">
        <f>IF(E6612&gt;=($M$18-6),1,0)</f>
        <v>0</v>
      </c>
      <c r="E6612" s="1">
        <v>44656</v>
      </c>
      <c r="F6612" t="s">
        <v>4</v>
      </c>
      <c r="G6612">
        <v>7</v>
      </c>
      <c r="H6612" s="4">
        <v>122</v>
      </c>
      <c r="I6612" s="3">
        <v>0.12</v>
      </c>
      <c r="J6612" s="3">
        <f>IFERROR((I6612/H6612)*1000,0)</f>
        <v>0.98360655737704916</v>
      </c>
      <c r="K6612" s="2">
        <v>0.49590000000000001</v>
      </c>
    </row>
    <row r="6613" spans="1:11" x14ac:dyDescent="0.35">
      <c r="A6613" t="s">
        <v>82</v>
      </c>
      <c r="B6613" t="s">
        <v>77</v>
      </c>
      <c r="C6613" t="str">
        <f>IFERROR(VLOOKUP(B6613,$N$3:$O$14,2,FALSE),"error")</f>
        <v>OutdoorRevival</v>
      </c>
      <c r="D6613">
        <f>IF(E6613&gt;=($M$18-6),1,0)</f>
        <v>0</v>
      </c>
      <c r="E6613" s="1">
        <v>44656</v>
      </c>
      <c r="F6613" t="s">
        <v>1</v>
      </c>
      <c r="G6613">
        <v>0</v>
      </c>
      <c r="H6613" s="4">
        <v>16</v>
      </c>
      <c r="I6613" s="3">
        <v>0.02</v>
      </c>
      <c r="J6613" s="3">
        <f>IFERROR((I6613/H6613)*1000,0)</f>
        <v>1.25</v>
      </c>
      <c r="K6613" s="2">
        <v>0.5</v>
      </c>
    </row>
    <row r="6614" spans="1:11" x14ac:dyDescent="0.35">
      <c r="A6614" t="s">
        <v>81</v>
      </c>
      <c r="B6614" t="s">
        <v>77</v>
      </c>
      <c r="C6614" t="str">
        <f>IFERROR(VLOOKUP(B6614,$N$3:$O$14,2,FALSE),"error")</f>
        <v>OutdoorRevival</v>
      </c>
      <c r="D6614">
        <f>IF(E6614&gt;=($M$18-6),1,0)</f>
        <v>0</v>
      </c>
      <c r="E6614" s="1">
        <v>44656</v>
      </c>
      <c r="F6614" t="s">
        <v>5</v>
      </c>
      <c r="G6614">
        <v>16</v>
      </c>
      <c r="H6614" s="4">
        <v>290</v>
      </c>
      <c r="I6614" s="3">
        <v>0.42</v>
      </c>
      <c r="J6614" s="3">
        <f>IFERROR((I6614/H6614)*1000,0)</f>
        <v>1.4482758620689655</v>
      </c>
      <c r="K6614" s="2">
        <v>0.58889999999999998</v>
      </c>
    </row>
    <row r="6615" spans="1:11" x14ac:dyDescent="0.35">
      <c r="A6615" t="s">
        <v>81</v>
      </c>
      <c r="B6615" t="s">
        <v>77</v>
      </c>
      <c r="C6615" t="str">
        <f>IFERROR(VLOOKUP(B6615,$N$3:$O$14,2,FALSE),"error")</f>
        <v>OutdoorRevival</v>
      </c>
      <c r="D6615">
        <f>IF(E6615&gt;=($M$18-6),1,0)</f>
        <v>0</v>
      </c>
      <c r="E6615" s="1">
        <v>44656</v>
      </c>
      <c r="F6615" t="s">
        <v>4</v>
      </c>
      <c r="G6615">
        <v>8</v>
      </c>
      <c r="H6615" s="4">
        <v>121</v>
      </c>
      <c r="I6615" s="3">
        <v>0.11</v>
      </c>
      <c r="J6615" s="3">
        <f>IFERROR((I6615/H6615)*1000,0)</f>
        <v>0.90909090909090906</v>
      </c>
      <c r="K6615" s="2">
        <v>0.58330000000000004</v>
      </c>
    </row>
    <row r="6616" spans="1:11" x14ac:dyDescent="0.35">
      <c r="A6616" t="s">
        <v>81</v>
      </c>
      <c r="B6616" t="s">
        <v>77</v>
      </c>
      <c r="C6616" t="str">
        <f>IFERROR(VLOOKUP(B6616,$N$3:$O$14,2,FALSE),"error")</f>
        <v>OutdoorRevival</v>
      </c>
      <c r="D6616">
        <f>IF(E6616&gt;=($M$18-6),1,0)</f>
        <v>0</v>
      </c>
      <c r="E6616" s="1">
        <v>44656</v>
      </c>
      <c r="F6616" t="s">
        <v>1</v>
      </c>
      <c r="G6616">
        <v>1</v>
      </c>
      <c r="H6616" s="4">
        <v>3</v>
      </c>
      <c r="I6616" s="3">
        <v>0.01</v>
      </c>
      <c r="J6616" s="3">
        <f>IFERROR((I6616/H6616)*1000,0)</f>
        <v>3.3333333333333335</v>
      </c>
      <c r="K6616" s="2">
        <v>1</v>
      </c>
    </row>
    <row r="6617" spans="1:11" x14ac:dyDescent="0.35">
      <c r="A6617" t="s">
        <v>80</v>
      </c>
      <c r="B6617" t="s">
        <v>77</v>
      </c>
      <c r="C6617" t="str">
        <f>IFERROR(VLOOKUP(B6617,$N$3:$O$14,2,FALSE),"error")</f>
        <v>OutdoorRevival</v>
      </c>
      <c r="D6617">
        <f>IF(E6617&gt;=($M$18-6),1,0)</f>
        <v>0</v>
      </c>
      <c r="E6617" s="1">
        <v>44656</v>
      </c>
      <c r="F6617" t="s">
        <v>5</v>
      </c>
      <c r="G6617">
        <v>7</v>
      </c>
      <c r="H6617" s="4">
        <v>234</v>
      </c>
      <c r="I6617" s="3">
        <v>0.34</v>
      </c>
      <c r="J6617" s="3">
        <f>IFERROR((I6617/H6617)*1000,0)</f>
        <v>1.4529914529914529</v>
      </c>
      <c r="K6617" s="2">
        <v>0.6522</v>
      </c>
    </row>
    <row r="6618" spans="1:11" x14ac:dyDescent="0.35">
      <c r="A6618" t="s">
        <v>79</v>
      </c>
      <c r="B6618" t="s">
        <v>77</v>
      </c>
      <c r="C6618" t="str">
        <f>IFERROR(VLOOKUP(B6618,$N$3:$O$14,2,FALSE),"error")</f>
        <v>OutdoorRevival</v>
      </c>
      <c r="D6618">
        <f>IF(E6618&gt;=($M$18-6),1,0)</f>
        <v>0</v>
      </c>
      <c r="E6618" s="1">
        <v>44656</v>
      </c>
      <c r="F6618" t="s">
        <v>5</v>
      </c>
      <c r="G6618">
        <v>0</v>
      </c>
      <c r="H6618" s="4">
        <v>22</v>
      </c>
      <c r="I6618" s="3">
        <v>0.02</v>
      </c>
      <c r="J6618" s="3">
        <f>IFERROR((I6618/H6618)*1000,0)</f>
        <v>0.90909090909090906</v>
      </c>
      <c r="K6618" s="2">
        <v>0.5</v>
      </c>
    </row>
    <row r="6619" spans="1:11" x14ac:dyDescent="0.35">
      <c r="A6619" t="s">
        <v>79</v>
      </c>
      <c r="B6619" t="s">
        <v>77</v>
      </c>
      <c r="C6619" t="str">
        <f>IFERROR(VLOOKUP(B6619,$N$3:$O$14,2,FALSE),"error")</f>
        <v>OutdoorRevival</v>
      </c>
      <c r="D6619">
        <f>IF(E6619&gt;=($M$18-6),1,0)</f>
        <v>0</v>
      </c>
      <c r="E6619" s="1">
        <v>44656</v>
      </c>
      <c r="F6619" t="s">
        <v>4</v>
      </c>
      <c r="G6619">
        <v>5</v>
      </c>
      <c r="H6619" s="4">
        <v>91</v>
      </c>
      <c r="I6619" s="3">
        <v>0.08</v>
      </c>
      <c r="J6619" s="3">
        <f>IFERROR((I6619/H6619)*1000,0)</f>
        <v>0.87912087912087911</v>
      </c>
      <c r="K6619" s="2">
        <v>0.68889999999999996</v>
      </c>
    </row>
    <row r="6620" spans="1:11" x14ac:dyDescent="0.35">
      <c r="A6620" t="s">
        <v>79</v>
      </c>
      <c r="B6620" t="s">
        <v>77</v>
      </c>
      <c r="C6620" t="str">
        <f>IFERROR(VLOOKUP(B6620,$N$3:$O$14,2,FALSE),"error")</f>
        <v>OutdoorRevival</v>
      </c>
      <c r="D6620">
        <f>IF(E6620&gt;=($M$18-6),1,0)</f>
        <v>0</v>
      </c>
      <c r="E6620" s="1">
        <v>44656</v>
      </c>
      <c r="F6620" t="s">
        <v>1</v>
      </c>
      <c r="G6620">
        <v>0</v>
      </c>
      <c r="H6620" s="4">
        <v>19</v>
      </c>
      <c r="I6620" s="3">
        <v>0.03</v>
      </c>
      <c r="J6620" s="3">
        <f>IFERROR((I6620/H6620)*1000,0)</f>
        <v>1.5789473684210527</v>
      </c>
      <c r="K6620" s="2">
        <v>0.57889999999999997</v>
      </c>
    </row>
    <row r="6621" spans="1:11" x14ac:dyDescent="0.35">
      <c r="A6621" t="s">
        <v>78</v>
      </c>
      <c r="B6621" t="s">
        <v>77</v>
      </c>
      <c r="C6621" t="str">
        <f>IFERROR(VLOOKUP(B6621,$N$3:$O$14,2,FALSE),"error")</f>
        <v>OutdoorRevival</v>
      </c>
      <c r="D6621">
        <f>IF(E6621&gt;=($M$18-6),1,0)</f>
        <v>0</v>
      </c>
      <c r="E6621" s="1">
        <v>44656</v>
      </c>
      <c r="F6621" t="s">
        <v>5</v>
      </c>
      <c r="G6621">
        <v>7</v>
      </c>
      <c r="H6621" s="4">
        <v>243</v>
      </c>
      <c r="I6621" s="3">
        <v>0.31</v>
      </c>
      <c r="J6621" s="3">
        <f>IFERROR((I6621/H6621)*1000,0)</f>
        <v>1.2757201646090535</v>
      </c>
      <c r="K6621" s="2">
        <v>0.64729999999999999</v>
      </c>
    </row>
    <row r="6622" spans="1:11" x14ac:dyDescent="0.35">
      <c r="A6622" t="s">
        <v>78</v>
      </c>
      <c r="B6622" t="s">
        <v>77</v>
      </c>
      <c r="C6622" t="str">
        <f>IFERROR(VLOOKUP(B6622,$N$3:$O$14,2,FALSE),"error")</f>
        <v>OutdoorRevival</v>
      </c>
      <c r="D6622">
        <f>IF(E6622&gt;=($M$18-6),1,0)</f>
        <v>0</v>
      </c>
      <c r="E6622" s="1">
        <v>44656</v>
      </c>
      <c r="F6622" t="s">
        <v>4</v>
      </c>
      <c r="G6622">
        <v>3</v>
      </c>
      <c r="H6622" s="4">
        <v>78</v>
      </c>
      <c r="I6622" s="3">
        <v>0.08</v>
      </c>
      <c r="J6622" s="3">
        <f>IFERROR((I6622/H6622)*1000,0)</f>
        <v>1.0256410256410255</v>
      </c>
      <c r="K6622" s="2">
        <v>0.7792</v>
      </c>
    </row>
    <row r="6623" spans="1:11" x14ac:dyDescent="0.35">
      <c r="A6623" t="s">
        <v>78</v>
      </c>
      <c r="B6623" t="s">
        <v>77</v>
      </c>
      <c r="C6623" t="str">
        <f>IFERROR(VLOOKUP(B6623,$N$3:$O$14,2,FALSE),"error")</f>
        <v>OutdoorRevival</v>
      </c>
      <c r="D6623">
        <f>IF(E6623&gt;=($M$18-6),1,0)</f>
        <v>0</v>
      </c>
      <c r="E6623" s="1">
        <v>44656</v>
      </c>
      <c r="F6623" t="s">
        <v>1</v>
      </c>
      <c r="G6623">
        <v>0</v>
      </c>
      <c r="H6623" s="4">
        <v>16</v>
      </c>
      <c r="I6623" s="3">
        <v>0.02</v>
      </c>
      <c r="J6623" s="3">
        <f>IFERROR((I6623/H6623)*1000,0)</f>
        <v>1.25</v>
      </c>
      <c r="K6623" s="2">
        <v>0.4375</v>
      </c>
    </row>
    <row r="6624" spans="1:11" x14ac:dyDescent="0.35">
      <c r="A6624" t="s">
        <v>76</v>
      </c>
      <c r="B6624" t="s">
        <v>61</v>
      </c>
      <c r="C6624" t="str">
        <f>IFERROR(VLOOKUP(B6624,$N$3:$O$14,2,FALSE),"error")</f>
        <v>ManmadeDIY</v>
      </c>
      <c r="D6624">
        <f>IF(E6624&gt;=($M$18-6),1,0)</f>
        <v>0</v>
      </c>
      <c r="E6624" s="1">
        <v>44656</v>
      </c>
      <c r="F6624" t="s">
        <v>5</v>
      </c>
      <c r="G6624">
        <v>96</v>
      </c>
      <c r="H6624" s="4">
        <v>7120</v>
      </c>
      <c r="I6624" s="3">
        <v>8.5500000000000007</v>
      </c>
      <c r="J6624" s="3">
        <f>IFERROR((I6624/H6624)*1000,0)</f>
        <v>1.2008426966292136</v>
      </c>
      <c r="K6624" s="2">
        <v>0.96709999999999996</v>
      </c>
    </row>
    <row r="6625" spans="1:11" x14ac:dyDescent="0.35">
      <c r="A6625" t="s">
        <v>76</v>
      </c>
      <c r="B6625" t="s">
        <v>61</v>
      </c>
      <c r="C6625" t="str">
        <f>IFERROR(VLOOKUP(B6625,$N$3:$O$14,2,FALSE),"error")</f>
        <v>ManmadeDIY</v>
      </c>
      <c r="D6625">
        <f>IF(E6625&gt;=($M$18-6),1,0)</f>
        <v>0</v>
      </c>
      <c r="E6625" s="1">
        <v>44656</v>
      </c>
      <c r="F6625" t="s">
        <v>4</v>
      </c>
      <c r="G6625">
        <v>88</v>
      </c>
      <c r="H6625" s="4">
        <v>13875</v>
      </c>
      <c r="I6625" s="3">
        <v>21.31</v>
      </c>
      <c r="J6625" s="3">
        <f>IFERROR((I6625/H6625)*1000,0)</f>
        <v>1.5358558558558559</v>
      </c>
      <c r="K6625" s="2">
        <v>0.97340000000000004</v>
      </c>
    </row>
    <row r="6626" spans="1:11" x14ac:dyDescent="0.35">
      <c r="A6626" t="s">
        <v>76</v>
      </c>
      <c r="B6626" t="s">
        <v>61</v>
      </c>
      <c r="C6626" t="str">
        <f>IFERROR(VLOOKUP(B6626,$N$3:$O$14,2,FALSE),"error")</f>
        <v>ManmadeDIY</v>
      </c>
      <c r="D6626">
        <f>IF(E6626&gt;=($M$18-6),1,0)</f>
        <v>0</v>
      </c>
      <c r="E6626" s="1">
        <v>44656</v>
      </c>
      <c r="F6626" t="s">
        <v>1</v>
      </c>
      <c r="G6626">
        <v>7</v>
      </c>
      <c r="H6626" s="4">
        <v>708</v>
      </c>
      <c r="I6626" s="3">
        <v>1.02</v>
      </c>
      <c r="J6626" s="3">
        <f>IFERROR((I6626/H6626)*1000,0)</f>
        <v>1.4406779661016951</v>
      </c>
      <c r="K6626" s="2">
        <v>0.94899999999999995</v>
      </c>
    </row>
    <row r="6627" spans="1:11" x14ac:dyDescent="0.35">
      <c r="A6627" t="s">
        <v>75</v>
      </c>
      <c r="B6627" t="s">
        <v>61</v>
      </c>
      <c r="C6627" t="str">
        <f>IFERROR(VLOOKUP(B6627,$N$3:$O$14,2,FALSE),"error")</f>
        <v>ManmadeDIY</v>
      </c>
      <c r="D6627">
        <f>IF(E6627&gt;=($M$18-6),1,0)</f>
        <v>0</v>
      </c>
      <c r="E6627" s="1">
        <v>44656</v>
      </c>
      <c r="F6627" t="s">
        <v>5</v>
      </c>
      <c r="G6627">
        <v>57</v>
      </c>
      <c r="H6627" s="4">
        <v>1616</v>
      </c>
      <c r="I6627" s="3">
        <v>2.2599999999999998</v>
      </c>
      <c r="J6627" s="3">
        <f>IFERROR((I6627/H6627)*1000,0)</f>
        <v>1.3985148514851484</v>
      </c>
      <c r="K6627" s="2">
        <v>0.50719999999999998</v>
      </c>
    </row>
    <row r="6628" spans="1:11" x14ac:dyDescent="0.35">
      <c r="A6628" t="s">
        <v>74</v>
      </c>
      <c r="B6628" t="s">
        <v>61</v>
      </c>
      <c r="C6628" t="str">
        <f>IFERROR(VLOOKUP(B6628,$N$3:$O$14,2,FALSE),"error")</f>
        <v>ManmadeDIY</v>
      </c>
      <c r="D6628">
        <f>IF(E6628&gt;=($M$18-6),1,0)</f>
        <v>0</v>
      </c>
      <c r="E6628" s="1">
        <v>44656</v>
      </c>
      <c r="F6628" t="s">
        <v>5</v>
      </c>
      <c r="G6628">
        <v>53</v>
      </c>
      <c r="H6628" s="4">
        <v>3062</v>
      </c>
      <c r="I6628" s="3">
        <v>4.53</v>
      </c>
      <c r="J6628" s="3">
        <f>IFERROR((I6628/H6628)*1000,0)</f>
        <v>1.4794252122795559</v>
      </c>
      <c r="K6628" s="2">
        <v>0.97440000000000004</v>
      </c>
    </row>
    <row r="6629" spans="1:11" x14ac:dyDescent="0.35">
      <c r="A6629" t="s">
        <v>73</v>
      </c>
      <c r="B6629" t="s">
        <v>61</v>
      </c>
      <c r="C6629" t="str">
        <f>IFERROR(VLOOKUP(B6629,$N$3:$O$14,2,FALSE),"error")</f>
        <v>ManmadeDIY</v>
      </c>
      <c r="D6629">
        <f>IF(E6629&gt;=($M$18-6),1,0)</f>
        <v>0</v>
      </c>
      <c r="E6629" s="1">
        <v>44656</v>
      </c>
      <c r="F6629" t="s">
        <v>5</v>
      </c>
      <c r="G6629">
        <v>64</v>
      </c>
      <c r="H6629" s="4">
        <v>5716</v>
      </c>
      <c r="I6629" s="3">
        <v>10.38</v>
      </c>
      <c r="J6629" s="3">
        <f>IFERROR((I6629/H6629)*1000,0)</f>
        <v>1.8159552134359693</v>
      </c>
      <c r="K6629" s="2">
        <v>0.9476</v>
      </c>
    </row>
    <row r="6630" spans="1:11" x14ac:dyDescent="0.35">
      <c r="A6630" t="s">
        <v>73</v>
      </c>
      <c r="B6630" t="s">
        <v>61</v>
      </c>
      <c r="C6630" t="str">
        <f>IFERROR(VLOOKUP(B6630,$N$3:$O$14,2,FALSE),"error")</f>
        <v>ManmadeDIY</v>
      </c>
      <c r="D6630">
        <f>IF(E6630&gt;=($M$18-6),1,0)</f>
        <v>0</v>
      </c>
      <c r="E6630" s="1">
        <v>44656</v>
      </c>
      <c r="F6630" t="s">
        <v>4</v>
      </c>
      <c r="G6630">
        <v>1</v>
      </c>
      <c r="H6630" s="4">
        <v>18</v>
      </c>
      <c r="I6630" s="3">
        <v>0.02</v>
      </c>
      <c r="J6630" s="3">
        <f>IFERROR((I6630/H6630)*1000,0)</f>
        <v>1.1111111111111112</v>
      </c>
      <c r="K6630" s="2">
        <v>0.66669999999999996</v>
      </c>
    </row>
    <row r="6631" spans="1:11" x14ac:dyDescent="0.35">
      <c r="A6631" t="s">
        <v>73</v>
      </c>
      <c r="B6631" t="s">
        <v>61</v>
      </c>
      <c r="C6631" t="str">
        <f>IFERROR(VLOOKUP(B6631,$N$3:$O$14,2,FALSE),"error")</f>
        <v>ManmadeDIY</v>
      </c>
      <c r="D6631">
        <f>IF(E6631&gt;=($M$18-6),1,0)</f>
        <v>0</v>
      </c>
      <c r="E6631" s="1">
        <v>44656</v>
      </c>
      <c r="F6631" t="s">
        <v>1</v>
      </c>
      <c r="G6631">
        <v>14</v>
      </c>
      <c r="H6631" s="4">
        <v>533</v>
      </c>
      <c r="I6631" s="3">
        <v>0.84</v>
      </c>
      <c r="J6631" s="3">
        <f>IFERROR((I6631/H6631)*1000,0)</f>
        <v>1.575984990619137</v>
      </c>
      <c r="K6631" s="2">
        <v>0.92469999999999997</v>
      </c>
    </row>
    <row r="6632" spans="1:11" x14ac:dyDescent="0.35">
      <c r="A6632" t="s">
        <v>72</v>
      </c>
      <c r="B6632" t="s">
        <v>61</v>
      </c>
      <c r="C6632" t="str">
        <f>IFERROR(VLOOKUP(B6632,$N$3:$O$14,2,FALSE),"error")</f>
        <v>ManmadeDIY</v>
      </c>
      <c r="D6632">
        <f>IF(E6632&gt;=($M$18-6),1,0)</f>
        <v>0</v>
      </c>
      <c r="E6632" s="1">
        <v>44656</v>
      </c>
      <c r="F6632" t="s">
        <v>5</v>
      </c>
      <c r="G6632">
        <v>53</v>
      </c>
      <c r="H6632" s="4">
        <v>1869</v>
      </c>
      <c r="I6632" s="3">
        <v>3.34</v>
      </c>
      <c r="J6632" s="3">
        <f>IFERROR((I6632/H6632)*1000,0)</f>
        <v>1.7870518994114499</v>
      </c>
      <c r="K6632" s="2">
        <v>0.60319999999999996</v>
      </c>
    </row>
    <row r="6633" spans="1:11" x14ac:dyDescent="0.35">
      <c r="A6633" t="s">
        <v>72</v>
      </c>
      <c r="B6633" t="s">
        <v>61</v>
      </c>
      <c r="C6633" t="str">
        <f>IFERROR(VLOOKUP(B6633,$N$3:$O$14,2,FALSE),"error")</f>
        <v>ManmadeDIY</v>
      </c>
      <c r="D6633">
        <f>IF(E6633&gt;=($M$18-6),1,0)</f>
        <v>0</v>
      </c>
      <c r="E6633" s="1">
        <v>44656</v>
      </c>
      <c r="F6633" t="s">
        <v>4</v>
      </c>
      <c r="G6633">
        <v>0</v>
      </c>
      <c r="H6633" s="4">
        <v>11</v>
      </c>
      <c r="I6633" s="3">
        <v>0.01</v>
      </c>
      <c r="J6633" s="3">
        <f>IFERROR((I6633/H6633)*1000,0)</f>
        <v>0.90909090909090906</v>
      </c>
      <c r="K6633" s="2">
        <v>0.2727</v>
      </c>
    </row>
    <row r="6634" spans="1:11" x14ac:dyDescent="0.35">
      <c r="A6634" t="s">
        <v>72</v>
      </c>
      <c r="B6634" t="s">
        <v>61</v>
      </c>
      <c r="C6634" t="str">
        <f>IFERROR(VLOOKUP(B6634,$N$3:$O$14,2,FALSE),"error")</f>
        <v>ManmadeDIY</v>
      </c>
      <c r="D6634">
        <f>IF(E6634&gt;=($M$18-6),1,0)</f>
        <v>0</v>
      </c>
      <c r="E6634" s="1">
        <v>44656</v>
      </c>
      <c r="F6634" t="s">
        <v>1</v>
      </c>
      <c r="G6634">
        <v>6</v>
      </c>
      <c r="H6634" s="4">
        <v>141</v>
      </c>
      <c r="I6634" s="3">
        <v>0.17</v>
      </c>
      <c r="J6634" s="3">
        <f>IFERROR((I6634/H6634)*1000,0)</f>
        <v>1.2056737588652484</v>
      </c>
      <c r="K6634" s="2">
        <v>0.54290000000000005</v>
      </c>
    </row>
    <row r="6635" spans="1:11" x14ac:dyDescent="0.35">
      <c r="A6635" t="s">
        <v>71</v>
      </c>
      <c r="B6635" t="s">
        <v>61</v>
      </c>
      <c r="C6635" t="str">
        <f>IFERROR(VLOOKUP(B6635,$N$3:$O$14,2,FALSE),"error")</f>
        <v>ManmadeDIY</v>
      </c>
      <c r="D6635">
        <f>IF(E6635&gt;=($M$18-6),1,0)</f>
        <v>0</v>
      </c>
      <c r="E6635" s="1">
        <v>44656</v>
      </c>
      <c r="F6635" t="s">
        <v>5</v>
      </c>
      <c r="G6635">
        <v>57</v>
      </c>
      <c r="H6635" s="4">
        <v>1515</v>
      </c>
      <c r="I6635" s="3">
        <v>3.07</v>
      </c>
      <c r="J6635" s="3">
        <f>IFERROR((I6635/H6635)*1000,0)</f>
        <v>2.0264026402640263</v>
      </c>
      <c r="K6635" s="2">
        <v>0.59430000000000005</v>
      </c>
    </row>
    <row r="6636" spans="1:11" x14ac:dyDescent="0.35">
      <c r="A6636" t="s">
        <v>71</v>
      </c>
      <c r="B6636" t="s">
        <v>61</v>
      </c>
      <c r="C6636" t="str">
        <f>IFERROR(VLOOKUP(B6636,$N$3:$O$14,2,FALSE),"error")</f>
        <v>ManmadeDIY</v>
      </c>
      <c r="D6636">
        <f>IF(E6636&gt;=($M$18-6),1,0)</f>
        <v>0</v>
      </c>
      <c r="E6636" s="1">
        <v>44656</v>
      </c>
      <c r="F6636" t="s">
        <v>4</v>
      </c>
      <c r="G6636">
        <v>1</v>
      </c>
      <c r="H6636" s="4">
        <v>10</v>
      </c>
      <c r="I6636" s="3">
        <v>0.01</v>
      </c>
      <c r="J6636" s="3">
        <f>IFERROR((I6636/H6636)*1000,0)</f>
        <v>1</v>
      </c>
      <c r="K6636" s="2">
        <v>0.4</v>
      </c>
    </row>
    <row r="6637" spans="1:11" x14ac:dyDescent="0.35">
      <c r="A6637" t="s">
        <v>71</v>
      </c>
      <c r="B6637" t="s">
        <v>61</v>
      </c>
      <c r="C6637" t="str">
        <f>IFERROR(VLOOKUP(B6637,$N$3:$O$14,2,FALSE),"error")</f>
        <v>ManmadeDIY</v>
      </c>
      <c r="D6637">
        <f>IF(E6637&gt;=($M$18-6),1,0)</f>
        <v>0</v>
      </c>
      <c r="E6637" s="1">
        <v>44656</v>
      </c>
      <c r="F6637" t="s">
        <v>1</v>
      </c>
      <c r="G6637">
        <v>8</v>
      </c>
      <c r="H6637" s="4">
        <v>149</v>
      </c>
      <c r="I6637" s="3">
        <v>0.16</v>
      </c>
      <c r="J6637" s="3">
        <f>IFERROR((I6637/H6637)*1000,0)</f>
        <v>1.0738255033557049</v>
      </c>
      <c r="K6637" s="2">
        <v>0.53690000000000004</v>
      </c>
    </row>
    <row r="6638" spans="1:11" x14ac:dyDescent="0.35">
      <c r="A6638" t="s">
        <v>70</v>
      </c>
      <c r="B6638" t="s">
        <v>61</v>
      </c>
      <c r="C6638" t="str">
        <f>IFERROR(VLOOKUP(B6638,$N$3:$O$14,2,FALSE),"error")</f>
        <v>ManmadeDIY</v>
      </c>
      <c r="D6638">
        <f>IF(E6638&gt;=($M$18-6),1,0)</f>
        <v>0</v>
      </c>
      <c r="E6638" s="1">
        <v>44656</v>
      </c>
      <c r="F6638" t="s">
        <v>5</v>
      </c>
      <c r="G6638">
        <v>27</v>
      </c>
      <c r="H6638" s="4">
        <v>880</v>
      </c>
      <c r="I6638" s="3">
        <v>1.22</v>
      </c>
      <c r="J6638" s="3">
        <f>IFERROR((I6638/H6638)*1000,0)</f>
        <v>1.3863636363636362</v>
      </c>
      <c r="K6638" s="2">
        <v>0.56540000000000001</v>
      </c>
    </row>
    <row r="6639" spans="1:11" x14ac:dyDescent="0.35">
      <c r="A6639" t="s">
        <v>70</v>
      </c>
      <c r="B6639" t="s">
        <v>61</v>
      </c>
      <c r="C6639" t="str">
        <f>IFERROR(VLOOKUP(B6639,$N$3:$O$14,2,FALSE),"error")</f>
        <v>ManmadeDIY</v>
      </c>
      <c r="D6639">
        <f>IF(E6639&gt;=($M$18-6),1,0)</f>
        <v>0</v>
      </c>
      <c r="E6639" s="1">
        <v>44656</v>
      </c>
      <c r="F6639" t="s">
        <v>4</v>
      </c>
      <c r="G6639">
        <v>19</v>
      </c>
      <c r="H6639" s="4">
        <v>1691</v>
      </c>
      <c r="I6639" s="3">
        <v>2.0499999999999998</v>
      </c>
      <c r="J6639" s="3">
        <f>IFERROR((I6639/H6639)*1000,0)</f>
        <v>1.2123004139562388</v>
      </c>
      <c r="K6639" s="2">
        <v>0.57840000000000003</v>
      </c>
    </row>
    <row r="6640" spans="1:11" x14ac:dyDescent="0.35">
      <c r="A6640" t="s">
        <v>70</v>
      </c>
      <c r="B6640" t="s">
        <v>61</v>
      </c>
      <c r="C6640" t="str">
        <f>IFERROR(VLOOKUP(B6640,$N$3:$O$14,2,FALSE),"error")</f>
        <v>ManmadeDIY</v>
      </c>
      <c r="D6640">
        <f>IF(E6640&gt;=($M$18-6),1,0)</f>
        <v>0</v>
      </c>
      <c r="E6640" s="1">
        <v>44656</v>
      </c>
      <c r="F6640" t="s">
        <v>1</v>
      </c>
      <c r="G6640">
        <v>6</v>
      </c>
      <c r="H6640" s="4">
        <v>149</v>
      </c>
      <c r="I6640" s="3">
        <v>0.16</v>
      </c>
      <c r="J6640" s="3">
        <f>IFERROR((I6640/H6640)*1000,0)</f>
        <v>1.0738255033557049</v>
      </c>
      <c r="K6640" s="2">
        <v>0.47970000000000002</v>
      </c>
    </row>
    <row r="6641" spans="1:11" x14ac:dyDescent="0.35">
      <c r="A6641" t="s">
        <v>69</v>
      </c>
      <c r="B6641" t="s">
        <v>61</v>
      </c>
      <c r="C6641" t="str">
        <f>IFERROR(VLOOKUP(B6641,$N$3:$O$14,2,FALSE),"error")</f>
        <v>ManmadeDIY</v>
      </c>
      <c r="D6641">
        <f>IF(E6641&gt;=($M$18-6),1,0)</f>
        <v>0</v>
      </c>
      <c r="E6641" s="1">
        <v>44656</v>
      </c>
      <c r="F6641" t="s">
        <v>5</v>
      </c>
      <c r="G6641">
        <v>30</v>
      </c>
      <c r="H6641" s="4">
        <v>943</v>
      </c>
      <c r="I6641" s="3">
        <v>1.34</v>
      </c>
      <c r="J6641" s="3">
        <f>IFERROR((I6641/H6641)*1000,0)</f>
        <v>1.4209968186638389</v>
      </c>
      <c r="K6641" s="2">
        <v>0.61070000000000002</v>
      </c>
    </row>
    <row r="6642" spans="1:11" x14ac:dyDescent="0.35">
      <c r="A6642" t="s">
        <v>69</v>
      </c>
      <c r="B6642" t="s">
        <v>61</v>
      </c>
      <c r="C6642" t="str">
        <f>IFERROR(VLOOKUP(B6642,$N$3:$O$14,2,FALSE),"error")</f>
        <v>ManmadeDIY</v>
      </c>
      <c r="D6642">
        <f>IF(E6642&gt;=($M$18-6),1,0)</f>
        <v>0</v>
      </c>
      <c r="E6642" s="1">
        <v>44656</v>
      </c>
      <c r="F6642" t="s">
        <v>4</v>
      </c>
      <c r="G6642">
        <v>22</v>
      </c>
      <c r="H6642" s="4">
        <v>2330</v>
      </c>
      <c r="I6642" s="3">
        <v>3.16</v>
      </c>
      <c r="J6642" s="3">
        <f>IFERROR((I6642/H6642)*1000,0)</f>
        <v>1.3562231759656653</v>
      </c>
      <c r="K6642" s="2">
        <v>0.68340000000000001</v>
      </c>
    </row>
    <row r="6643" spans="1:11" x14ac:dyDescent="0.35">
      <c r="A6643" t="s">
        <v>69</v>
      </c>
      <c r="B6643" t="s">
        <v>61</v>
      </c>
      <c r="C6643" t="str">
        <f>IFERROR(VLOOKUP(B6643,$N$3:$O$14,2,FALSE),"error")</f>
        <v>ManmadeDIY</v>
      </c>
      <c r="D6643">
        <f>IF(E6643&gt;=($M$18-6),1,0)</f>
        <v>0</v>
      </c>
      <c r="E6643" s="1">
        <v>44656</v>
      </c>
      <c r="F6643" t="s">
        <v>1</v>
      </c>
      <c r="G6643">
        <v>3</v>
      </c>
      <c r="H6643" s="4">
        <v>143</v>
      </c>
      <c r="I6643" s="3">
        <v>0.17</v>
      </c>
      <c r="J6643" s="3">
        <f>IFERROR((I6643/H6643)*1000,0)</f>
        <v>1.1888111888111887</v>
      </c>
      <c r="K6643" s="2">
        <v>0.61970000000000003</v>
      </c>
    </row>
    <row r="6644" spans="1:11" x14ac:dyDescent="0.35">
      <c r="A6644" t="s">
        <v>68</v>
      </c>
      <c r="B6644" t="s">
        <v>61</v>
      </c>
      <c r="C6644" t="str">
        <f>IFERROR(VLOOKUP(B6644,$N$3:$O$14,2,FALSE),"error")</f>
        <v>ManmadeDIY</v>
      </c>
      <c r="D6644">
        <f>IF(E6644&gt;=($M$18-6),1,0)</f>
        <v>0</v>
      </c>
      <c r="E6644" s="1">
        <v>44656</v>
      </c>
      <c r="F6644" t="s">
        <v>5</v>
      </c>
      <c r="G6644">
        <v>22</v>
      </c>
      <c r="H6644" s="4">
        <v>994</v>
      </c>
      <c r="I6644" s="3">
        <v>1.31</v>
      </c>
      <c r="J6644" s="3">
        <f>IFERROR((I6644/H6644)*1000,0)</f>
        <v>1.3179074446680081</v>
      </c>
      <c r="K6644" s="2">
        <v>0.65180000000000005</v>
      </c>
    </row>
    <row r="6645" spans="1:11" x14ac:dyDescent="0.35">
      <c r="A6645" t="s">
        <v>68</v>
      </c>
      <c r="B6645" t="s">
        <v>61</v>
      </c>
      <c r="C6645" t="str">
        <f>IFERROR(VLOOKUP(B6645,$N$3:$O$14,2,FALSE),"error")</f>
        <v>ManmadeDIY</v>
      </c>
      <c r="D6645">
        <f>IF(E6645&gt;=($M$18-6),1,0)</f>
        <v>0</v>
      </c>
      <c r="E6645" s="1">
        <v>44656</v>
      </c>
      <c r="F6645" t="s">
        <v>4</v>
      </c>
      <c r="G6645">
        <v>20</v>
      </c>
      <c r="H6645" s="4">
        <v>2176</v>
      </c>
      <c r="I6645" s="3">
        <v>2.77</v>
      </c>
      <c r="J6645" s="3">
        <f>IFERROR((I6645/H6645)*1000,0)</f>
        <v>1.2729779411764706</v>
      </c>
      <c r="K6645" s="2">
        <v>0.65290000000000004</v>
      </c>
    </row>
    <row r="6646" spans="1:11" x14ac:dyDescent="0.35">
      <c r="A6646" t="s">
        <v>68</v>
      </c>
      <c r="B6646" t="s">
        <v>61</v>
      </c>
      <c r="C6646" t="str">
        <f>IFERROR(VLOOKUP(B6646,$N$3:$O$14,2,FALSE),"error")</f>
        <v>ManmadeDIY</v>
      </c>
      <c r="D6646">
        <f>IF(E6646&gt;=($M$18-6),1,0)</f>
        <v>0</v>
      </c>
      <c r="E6646" s="1">
        <v>44656</v>
      </c>
      <c r="F6646" t="s">
        <v>1</v>
      </c>
      <c r="G6646">
        <v>5</v>
      </c>
      <c r="H6646" s="4">
        <v>134</v>
      </c>
      <c r="I6646" s="3">
        <v>0.13</v>
      </c>
      <c r="J6646" s="3">
        <f>IFERROR((I6646/H6646)*1000,0)</f>
        <v>0.97014925373134331</v>
      </c>
      <c r="K6646" s="2">
        <v>0.62409999999999999</v>
      </c>
    </row>
    <row r="6647" spans="1:11" x14ac:dyDescent="0.35">
      <c r="A6647" t="s">
        <v>67</v>
      </c>
      <c r="B6647" t="s">
        <v>61</v>
      </c>
      <c r="C6647" t="str">
        <f>IFERROR(VLOOKUP(B6647,$N$3:$O$14,2,FALSE),"error")</f>
        <v>ManmadeDIY</v>
      </c>
      <c r="D6647">
        <f>IF(E6647&gt;=($M$18-6),1,0)</f>
        <v>0</v>
      </c>
      <c r="E6647" s="1">
        <v>44656</v>
      </c>
      <c r="F6647" t="s">
        <v>5</v>
      </c>
      <c r="G6647">
        <v>24</v>
      </c>
      <c r="H6647" s="4">
        <v>887</v>
      </c>
      <c r="I6647" s="3">
        <v>1.1599999999999999</v>
      </c>
      <c r="J6647" s="3">
        <f>IFERROR((I6647/H6647)*1000,0)</f>
        <v>1.3077790304396841</v>
      </c>
      <c r="K6647" s="2">
        <v>0.61770000000000003</v>
      </c>
    </row>
    <row r="6648" spans="1:11" x14ac:dyDescent="0.35">
      <c r="A6648" t="s">
        <v>67</v>
      </c>
      <c r="B6648" t="s">
        <v>61</v>
      </c>
      <c r="C6648" t="str">
        <f>IFERROR(VLOOKUP(B6648,$N$3:$O$14,2,FALSE),"error")</f>
        <v>ManmadeDIY</v>
      </c>
      <c r="D6648">
        <f>IF(E6648&gt;=($M$18-6),1,0)</f>
        <v>0</v>
      </c>
      <c r="E6648" s="1">
        <v>44656</v>
      </c>
      <c r="F6648" t="s">
        <v>4</v>
      </c>
      <c r="G6648">
        <v>13</v>
      </c>
      <c r="H6648" s="4">
        <v>2073</v>
      </c>
      <c r="I6648" s="3">
        <v>2.5099999999999998</v>
      </c>
      <c r="J6648" s="3">
        <f>IFERROR((I6648/H6648)*1000,0)</f>
        <v>1.2108055957549444</v>
      </c>
      <c r="K6648" s="2">
        <v>0.67900000000000005</v>
      </c>
    </row>
    <row r="6649" spans="1:11" x14ac:dyDescent="0.35">
      <c r="A6649" t="s">
        <v>67</v>
      </c>
      <c r="B6649" t="s">
        <v>61</v>
      </c>
      <c r="C6649" t="str">
        <f>IFERROR(VLOOKUP(B6649,$N$3:$O$14,2,FALSE),"error")</f>
        <v>ManmadeDIY</v>
      </c>
      <c r="D6649">
        <f>IF(E6649&gt;=($M$18-6),1,0)</f>
        <v>0</v>
      </c>
      <c r="E6649" s="1">
        <v>44656</v>
      </c>
      <c r="F6649" t="s">
        <v>1</v>
      </c>
      <c r="G6649">
        <v>8</v>
      </c>
      <c r="H6649" s="4">
        <v>132</v>
      </c>
      <c r="I6649" s="3">
        <v>0.13</v>
      </c>
      <c r="J6649" s="3">
        <f>IFERROR((I6649/H6649)*1000,0)</f>
        <v>0.98484848484848486</v>
      </c>
      <c r="K6649" s="2">
        <v>0.60470000000000002</v>
      </c>
    </row>
    <row r="6650" spans="1:11" x14ac:dyDescent="0.35">
      <c r="A6650" t="s">
        <v>66</v>
      </c>
      <c r="B6650" t="s">
        <v>61</v>
      </c>
      <c r="C6650" t="str">
        <f>IFERROR(VLOOKUP(B6650,$N$3:$O$14,2,FALSE),"error")</f>
        <v>ManmadeDIY</v>
      </c>
      <c r="D6650">
        <f>IF(E6650&gt;=($M$18-6),1,0)</f>
        <v>0</v>
      </c>
      <c r="E6650" s="1">
        <v>44656</v>
      </c>
      <c r="F6650" t="s">
        <v>5</v>
      </c>
      <c r="G6650">
        <v>25</v>
      </c>
      <c r="H6650" s="4">
        <v>752</v>
      </c>
      <c r="I6650" s="3">
        <v>1.01</v>
      </c>
      <c r="J6650" s="3">
        <f>IFERROR((I6650/H6650)*1000,0)</f>
        <v>1.3430851063829787</v>
      </c>
      <c r="K6650" s="2">
        <v>0.61040000000000005</v>
      </c>
    </row>
    <row r="6651" spans="1:11" x14ac:dyDescent="0.35">
      <c r="A6651" t="s">
        <v>66</v>
      </c>
      <c r="B6651" t="s">
        <v>61</v>
      </c>
      <c r="C6651" t="str">
        <f>IFERROR(VLOOKUP(B6651,$N$3:$O$14,2,FALSE),"error")</f>
        <v>ManmadeDIY</v>
      </c>
      <c r="D6651">
        <f>IF(E6651&gt;=($M$18-6),1,0)</f>
        <v>0</v>
      </c>
      <c r="E6651" s="1">
        <v>44656</v>
      </c>
      <c r="F6651" t="s">
        <v>4</v>
      </c>
      <c r="G6651">
        <v>17</v>
      </c>
      <c r="H6651" s="4">
        <v>1744</v>
      </c>
      <c r="I6651" s="3">
        <v>2.0099999999999998</v>
      </c>
      <c r="J6651" s="3">
        <f>IFERROR((I6651/H6651)*1000,0)</f>
        <v>1.1525229357798166</v>
      </c>
      <c r="K6651" s="2">
        <v>0.65990000000000004</v>
      </c>
    </row>
    <row r="6652" spans="1:11" x14ac:dyDescent="0.35">
      <c r="A6652" t="s">
        <v>66</v>
      </c>
      <c r="B6652" t="s">
        <v>61</v>
      </c>
      <c r="C6652" t="str">
        <f>IFERROR(VLOOKUP(B6652,$N$3:$O$14,2,FALSE),"error")</f>
        <v>ManmadeDIY</v>
      </c>
      <c r="D6652">
        <f>IF(E6652&gt;=($M$18-6),1,0)</f>
        <v>0</v>
      </c>
      <c r="E6652" s="1">
        <v>44656</v>
      </c>
      <c r="F6652" t="s">
        <v>1</v>
      </c>
      <c r="G6652">
        <v>4</v>
      </c>
      <c r="H6652" s="4">
        <v>117</v>
      </c>
      <c r="I6652" s="3">
        <v>0.11</v>
      </c>
      <c r="J6652" s="3">
        <f>IFERROR((I6652/H6652)*1000,0)</f>
        <v>0.94017094017094016</v>
      </c>
      <c r="K6652" s="2">
        <v>0.52990000000000004</v>
      </c>
    </row>
    <row r="6653" spans="1:11" x14ac:dyDescent="0.35">
      <c r="A6653" t="s">
        <v>65</v>
      </c>
      <c r="B6653" t="s">
        <v>61</v>
      </c>
      <c r="C6653" t="str">
        <f>IFERROR(VLOOKUP(B6653,$N$3:$O$14,2,FALSE),"error")</f>
        <v>ManmadeDIY</v>
      </c>
      <c r="D6653">
        <f>IF(E6653&gt;=($M$18-6),1,0)</f>
        <v>0</v>
      </c>
      <c r="E6653" s="1">
        <v>44656</v>
      </c>
      <c r="F6653" t="s">
        <v>5</v>
      </c>
      <c r="G6653">
        <v>28</v>
      </c>
      <c r="H6653" s="4">
        <v>616</v>
      </c>
      <c r="I6653" s="3">
        <v>0.75</v>
      </c>
      <c r="J6653" s="3">
        <f>IFERROR((I6653/H6653)*1000,0)</f>
        <v>1.2175324675324675</v>
      </c>
      <c r="K6653" s="2">
        <v>0.57869999999999999</v>
      </c>
    </row>
    <row r="6654" spans="1:11" x14ac:dyDescent="0.35">
      <c r="A6654" t="s">
        <v>65</v>
      </c>
      <c r="B6654" t="s">
        <v>61</v>
      </c>
      <c r="C6654" t="str">
        <f>IFERROR(VLOOKUP(B6654,$N$3:$O$14,2,FALSE),"error")</f>
        <v>ManmadeDIY</v>
      </c>
      <c r="D6654">
        <f>IF(E6654&gt;=($M$18-6),1,0)</f>
        <v>0</v>
      </c>
      <c r="E6654" s="1">
        <v>44656</v>
      </c>
      <c r="F6654" t="s">
        <v>4</v>
      </c>
      <c r="G6654">
        <v>12</v>
      </c>
      <c r="H6654" s="4">
        <v>1450</v>
      </c>
      <c r="I6654" s="3">
        <v>1.59</v>
      </c>
      <c r="J6654" s="3">
        <f>IFERROR((I6654/H6654)*1000,0)</f>
        <v>1.0965517241379312</v>
      </c>
      <c r="K6654" s="2">
        <v>0.65069999999999995</v>
      </c>
    </row>
    <row r="6655" spans="1:11" x14ac:dyDescent="0.35">
      <c r="A6655" t="s">
        <v>65</v>
      </c>
      <c r="B6655" t="s">
        <v>61</v>
      </c>
      <c r="C6655" t="str">
        <f>IFERROR(VLOOKUP(B6655,$N$3:$O$14,2,FALSE),"error")</f>
        <v>ManmadeDIY</v>
      </c>
      <c r="D6655">
        <f>IF(E6655&gt;=($M$18-6),1,0)</f>
        <v>0</v>
      </c>
      <c r="E6655" s="1">
        <v>44656</v>
      </c>
      <c r="F6655" t="s">
        <v>1</v>
      </c>
      <c r="G6655">
        <v>5</v>
      </c>
      <c r="H6655" s="4">
        <v>99</v>
      </c>
      <c r="I6655" s="3">
        <v>0.09</v>
      </c>
      <c r="J6655" s="3">
        <f>IFERROR((I6655/H6655)*1000,0)</f>
        <v>0.90909090909090906</v>
      </c>
      <c r="K6655" s="2">
        <v>0.62629999999999997</v>
      </c>
    </row>
    <row r="6656" spans="1:11" x14ac:dyDescent="0.35">
      <c r="A6656" t="s">
        <v>64</v>
      </c>
      <c r="B6656" t="s">
        <v>61</v>
      </c>
      <c r="C6656" t="str">
        <f>IFERROR(VLOOKUP(B6656,$N$3:$O$14,2,FALSE),"error")</f>
        <v>ManmadeDIY</v>
      </c>
      <c r="D6656">
        <f>IF(E6656&gt;=($M$18-6),1,0)</f>
        <v>0</v>
      </c>
      <c r="E6656" s="1">
        <v>44656</v>
      </c>
      <c r="F6656" t="s">
        <v>5</v>
      </c>
      <c r="G6656">
        <v>58</v>
      </c>
      <c r="H6656" s="4">
        <v>1384</v>
      </c>
      <c r="I6656" s="3">
        <v>2.38</v>
      </c>
      <c r="J6656" s="3">
        <f>IFERROR((I6656/H6656)*1000,0)</f>
        <v>1.7196531791907514</v>
      </c>
      <c r="K6656" s="2">
        <v>0.57189999999999996</v>
      </c>
    </row>
    <row r="6657" spans="1:11" x14ac:dyDescent="0.35">
      <c r="A6657" t="s">
        <v>64</v>
      </c>
      <c r="B6657" t="s">
        <v>61</v>
      </c>
      <c r="C6657" t="str">
        <f>IFERROR(VLOOKUP(B6657,$N$3:$O$14,2,FALSE),"error")</f>
        <v>ManmadeDIY</v>
      </c>
      <c r="D6657">
        <f>IF(E6657&gt;=($M$18-6),1,0)</f>
        <v>0</v>
      </c>
      <c r="E6657" s="1">
        <v>44656</v>
      </c>
      <c r="F6657" t="s">
        <v>4</v>
      </c>
      <c r="G6657">
        <v>50</v>
      </c>
      <c r="H6657" s="4">
        <v>3054</v>
      </c>
      <c r="I6657" s="3">
        <v>4.88</v>
      </c>
      <c r="J6657" s="3">
        <f>IFERROR((I6657/H6657)*1000,0)</f>
        <v>1.5979043876882775</v>
      </c>
      <c r="K6657" s="2">
        <v>0.53039999999999998</v>
      </c>
    </row>
    <row r="6658" spans="1:11" x14ac:dyDescent="0.35">
      <c r="A6658" t="s">
        <v>64</v>
      </c>
      <c r="B6658" t="s">
        <v>61</v>
      </c>
      <c r="C6658" t="str">
        <f>IFERROR(VLOOKUP(B6658,$N$3:$O$14,2,FALSE),"error")</f>
        <v>ManmadeDIY</v>
      </c>
      <c r="D6658">
        <f>IF(E6658&gt;=($M$18-6),1,0)</f>
        <v>0</v>
      </c>
      <c r="E6658" s="1">
        <v>44656</v>
      </c>
      <c r="F6658" t="s">
        <v>1</v>
      </c>
      <c r="G6658">
        <v>6</v>
      </c>
      <c r="H6658" s="4">
        <v>176</v>
      </c>
      <c r="I6658" s="3">
        <v>0.25</v>
      </c>
      <c r="J6658" s="3">
        <f>IFERROR((I6658/H6658)*1000,0)</f>
        <v>1.4204545454545454</v>
      </c>
      <c r="K6658" s="2">
        <v>0.54910000000000003</v>
      </c>
    </row>
    <row r="6659" spans="1:11" x14ac:dyDescent="0.35">
      <c r="A6659" t="s">
        <v>63</v>
      </c>
      <c r="B6659" t="s">
        <v>61</v>
      </c>
      <c r="C6659" t="str">
        <f>IFERROR(VLOOKUP(B6659,$N$3:$O$14,2,FALSE),"error")</f>
        <v>ManmadeDIY</v>
      </c>
      <c r="D6659">
        <f>IF(E6659&gt;=($M$18-6),1,0)</f>
        <v>0</v>
      </c>
      <c r="E6659" s="1">
        <v>44656</v>
      </c>
      <c r="F6659" t="s">
        <v>5</v>
      </c>
      <c r="G6659">
        <v>47</v>
      </c>
      <c r="H6659" s="4">
        <v>1222</v>
      </c>
      <c r="I6659" s="3">
        <v>1.93</v>
      </c>
      <c r="J6659" s="3">
        <f>IFERROR((I6659/H6659)*1000,0)</f>
        <v>1.5793780687397707</v>
      </c>
      <c r="K6659" s="2">
        <v>0.58889999999999998</v>
      </c>
    </row>
    <row r="6660" spans="1:11" x14ac:dyDescent="0.35">
      <c r="A6660" t="s">
        <v>63</v>
      </c>
      <c r="B6660" t="s">
        <v>61</v>
      </c>
      <c r="C6660" t="str">
        <f>IFERROR(VLOOKUP(B6660,$N$3:$O$14,2,FALSE),"error")</f>
        <v>ManmadeDIY</v>
      </c>
      <c r="D6660">
        <f>IF(E6660&gt;=($M$18-6),1,0)</f>
        <v>0</v>
      </c>
      <c r="E6660" s="1">
        <v>44656</v>
      </c>
      <c r="F6660" t="s">
        <v>4</v>
      </c>
      <c r="G6660">
        <v>25</v>
      </c>
      <c r="H6660" s="4">
        <v>2744</v>
      </c>
      <c r="I6660" s="3">
        <v>4.07</v>
      </c>
      <c r="J6660" s="3">
        <f>IFERROR((I6660/H6660)*1000,0)</f>
        <v>1.4832361516034986</v>
      </c>
      <c r="K6660" s="2">
        <v>0.63670000000000004</v>
      </c>
    </row>
    <row r="6661" spans="1:11" x14ac:dyDescent="0.35">
      <c r="A6661" t="s">
        <v>63</v>
      </c>
      <c r="B6661" t="s">
        <v>61</v>
      </c>
      <c r="C6661" t="str">
        <f>IFERROR(VLOOKUP(B6661,$N$3:$O$14,2,FALSE),"error")</f>
        <v>ManmadeDIY</v>
      </c>
      <c r="D6661">
        <f>IF(E6661&gt;=($M$18-6),1,0)</f>
        <v>0</v>
      </c>
      <c r="E6661" s="1">
        <v>44656</v>
      </c>
      <c r="F6661" t="s">
        <v>1</v>
      </c>
      <c r="G6661">
        <v>5</v>
      </c>
      <c r="H6661" s="4">
        <v>157</v>
      </c>
      <c r="I6661" s="3">
        <v>0.21</v>
      </c>
      <c r="J6661" s="3">
        <f>IFERROR((I6661/H6661)*1000,0)</f>
        <v>1.3375796178343951</v>
      </c>
      <c r="K6661" s="2">
        <v>0.55189999999999995</v>
      </c>
    </row>
    <row r="6662" spans="1:11" x14ac:dyDescent="0.35">
      <c r="A6662" t="s">
        <v>62</v>
      </c>
      <c r="B6662" t="s">
        <v>61</v>
      </c>
      <c r="C6662" t="str">
        <f>IFERROR(VLOOKUP(B6662,$N$3:$O$14,2,FALSE),"error")</f>
        <v>ManmadeDIY</v>
      </c>
      <c r="D6662">
        <f>IF(E6662&gt;=($M$18-6),1,0)</f>
        <v>0</v>
      </c>
      <c r="E6662" s="1">
        <v>44656</v>
      </c>
      <c r="F6662" t="s">
        <v>5</v>
      </c>
      <c r="G6662">
        <v>39</v>
      </c>
      <c r="H6662" s="4">
        <v>1317</v>
      </c>
      <c r="I6662" s="3">
        <v>1.83</v>
      </c>
      <c r="J6662" s="3">
        <f>IFERROR((I6662/H6662)*1000,0)</f>
        <v>1.3895216400911163</v>
      </c>
      <c r="K6662" s="2">
        <v>0.63390000000000002</v>
      </c>
    </row>
    <row r="6663" spans="1:11" x14ac:dyDescent="0.35">
      <c r="A6663" t="s">
        <v>62</v>
      </c>
      <c r="B6663" t="s">
        <v>61</v>
      </c>
      <c r="C6663" t="str">
        <f>IFERROR(VLOOKUP(B6663,$N$3:$O$14,2,FALSE),"error")</f>
        <v>ManmadeDIY</v>
      </c>
      <c r="D6663">
        <f>IF(E6663&gt;=($M$18-6),1,0)</f>
        <v>0</v>
      </c>
      <c r="E6663" s="1">
        <v>44656</v>
      </c>
      <c r="F6663" t="s">
        <v>4</v>
      </c>
      <c r="G6663">
        <v>31</v>
      </c>
      <c r="H6663" s="4">
        <v>2571</v>
      </c>
      <c r="I6663" s="3">
        <v>3.57</v>
      </c>
      <c r="J6663" s="3">
        <f>IFERROR((I6663/H6663)*1000,0)</f>
        <v>1.3885647607934655</v>
      </c>
      <c r="K6663" s="2">
        <v>0.65349999999999997</v>
      </c>
    </row>
    <row r="6664" spans="1:11" x14ac:dyDescent="0.35">
      <c r="A6664" t="s">
        <v>62</v>
      </c>
      <c r="B6664" t="s">
        <v>61</v>
      </c>
      <c r="C6664" t="str">
        <f>IFERROR(VLOOKUP(B6664,$N$3:$O$14,2,FALSE),"error")</f>
        <v>ManmadeDIY</v>
      </c>
      <c r="D6664">
        <f>IF(E6664&gt;=($M$18-6),1,0)</f>
        <v>0</v>
      </c>
      <c r="E6664" s="1">
        <v>44656</v>
      </c>
      <c r="F6664" t="s">
        <v>1</v>
      </c>
      <c r="G6664">
        <v>5</v>
      </c>
      <c r="H6664" s="4">
        <v>166</v>
      </c>
      <c r="I6664" s="3">
        <v>0.19</v>
      </c>
      <c r="J6664" s="3">
        <f>IFERROR((I6664/H6664)*1000,0)</f>
        <v>1.1445783132530121</v>
      </c>
      <c r="K6664" s="2">
        <v>0.61109999999999998</v>
      </c>
    </row>
    <row r="6665" spans="1:11" x14ac:dyDescent="0.35">
      <c r="A6665" t="s">
        <v>176</v>
      </c>
      <c r="B6665" t="s">
        <v>51</v>
      </c>
      <c r="C6665" t="str">
        <f>IFERROR(VLOOKUP(B6665,$N$3:$O$14,2,FALSE),"error")</f>
        <v>SlowRobot</v>
      </c>
      <c r="D6665">
        <f>IF(E6665&gt;=($M$18-6),1,0)</f>
        <v>0</v>
      </c>
      <c r="E6665" s="1">
        <v>44656</v>
      </c>
      <c r="F6665" t="s">
        <v>5</v>
      </c>
      <c r="G6665">
        <v>133</v>
      </c>
      <c r="H6665" s="4">
        <v>5183</v>
      </c>
      <c r="I6665" s="3">
        <v>6.09</v>
      </c>
      <c r="J6665" s="3">
        <f>IFERROR((I6665/H6665)*1000,0)</f>
        <v>1.1749951765386841</v>
      </c>
      <c r="K6665" s="2">
        <v>0.94769999999999999</v>
      </c>
    </row>
    <row r="6666" spans="1:11" x14ac:dyDescent="0.35">
      <c r="A6666" t="s">
        <v>60</v>
      </c>
      <c r="B6666" t="s">
        <v>51</v>
      </c>
      <c r="C6666" t="str">
        <f>IFERROR(VLOOKUP(B6666,$N$3:$O$14,2,FALSE),"error")</f>
        <v>SlowRobot</v>
      </c>
      <c r="D6666">
        <f>IF(E6666&gt;=($M$18-6),1,0)</f>
        <v>0</v>
      </c>
      <c r="E6666" s="1">
        <v>44656</v>
      </c>
      <c r="F6666" t="s">
        <v>5</v>
      </c>
      <c r="G6666">
        <v>177</v>
      </c>
      <c r="H6666" s="4">
        <v>4342</v>
      </c>
      <c r="I6666" s="3">
        <v>4.67</v>
      </c>
      <c r="J6666" s="3">
        <f>IFERROR((I6666/H6666)*1000,0)</f>
        <v>1.0755412252418242</v>
      </c>
      <c r="K6666" s="2">
        <v>0.6089</v>
      </c>
    </row>
    <row r="6667" spans="1:11" x14ac:dyDescent="0.35">
      <c r="A6667" t="s">
        <v>59</v>
      </c>
      <c r="B6667" t="s">
        <v>51</v>
      </c>
      <c r="C6667" t="str">
        <f>IFERROR(VLOOKUP(B6667,$N$3:$O$14,2,FALSE),"error")</f>
        <v>SlowRobot</v>
      </c>
      <c r="D6667">
        <f>IF(E6667&gt;=($M$18-6),1,0)</f>
        <v>0</v>
      </c>
      <c r="E6667" s="1">
        <v>44656</v>
      </c>
      <c r="F6667" t="s">
        <v>5</v>
      </c>
      <c r="G6667">
        <v>128</v>
      </c>
      <c r="H6667" s="4">
        <v>4611</v>
      </c>
      <c r="I6667" s="3">
        <v>6.53</v>
      </c>
      <c r="J6667" s="3">
        <f>IFERROR((I6667/H6667)*1000,0)</f>
        <v>1.4161787031012796</v>
      </c>
      <c r="K6667" s="2">
        <v>0.6331</v>
      </c>
    </row>
    <row r="6668" spans="1:11" x14ac:dyDescent="0.35">
      <c r="A6668" t="s">
        <v>58</v>
      </c>
      <c r="B6668" t="s">
        <v>51</v>
      </c>
      <c r="C6668" t="str">
        <f>IFERROR(VLOOKUP(B6668,$N$3:$O$14,2,FALSE),"error")</f>
        <v>SlowRobot</v>
      </c>
      <c r="D6668">
        <f>IF(E6668&gt;=($M$18-6),1,0)</f>
        <v>0</v>
      </c>
      <c r="E6668" s="1">
        <v>44656</v>
      </c>
      <c r="F6668" t="s">
        <v>5</v>
      </c>
      <c r="G6668">
        <v>111</v>
      </c>
      <c r="H6668" s="4">
        <v>4057</v>
      </c>
      <c r="I6668" s="3">
        <v>5.65</v>
      </c>
      <c r="J6668" s="3">
        <f>IFERROR((I6668/H6668)*1000,0)</f>
        <v>1.3926546709391177</v>
      </c>
      <c r="K6668" s="2">
        <v>0.71819999999999995</v>
      </c>
    </row>
    <row r="6669" spans="1:11" x14ac:dyDescent="0.35">
      <c r="A6669" t="s">
        <v>57</v>
      </c>
      <c r="B6669" t="s">
        <v>51</v>
      </c>
      <c r="C6669" t="str">
        <f>IFERROR(VLOOKUP(B6669,$N$3:$O$14,2,FALSE),"error")</f>
        <v>SlowRobot</v>
      </c>
      <c r="D6669">
        <f>IF(E6669&gt;=($M$18-6),1,0)</f>
        <v>0</v>
      </c>
      <c r="E6669" s="1">
        <v>44656</v>
      </c>
      <c r="F6669" t="s">
        <v>5</v>
      </c>
      <c r="G6669">
        <v>123</v>
      </c>
      <c r="H6669" s="4">
        <v>4363</v>
      </c>
      <c r="I6669" s="3">
        <v>6.12</v>
      </c>
      <c r="J6669" s="3">
        <f>IFERROR((I6669/H6669)*1000,0)</f>
        <v>1.4027045610818245</v>
      </c>
      <c r="K6669" s="2">
        <v>0.67579999999999996</v>
      </c>
    </row>
    <row r="6670" spans="1:11" x14ac:dyDescent="0.35">
      <c r="A6670" t="s">
        <v>56</v>
      </c>
      <c r="B6670" t="s">
        <v>51</v>
      </c>
      <c r="C6670" t="str">
        <f>IFERROR(VLOOKUP(B6670,$N$3:$O$14,2,FALSE),"error")</f>
        <v>SlowRobot</v>
      </c>
      <c r="D6670">
        <f>IF(E6670&gt;=($M$18-6),1,0)</f>
        <v>0</v>
      </c>
      <c r="E6670" s="1">
        <v>44656</v>
      </c>
      <c r="F6670" t="s">
        <v>5</v>
      </c>
      <c r="G6670">
        <v>134</v>
      </c>
      <c r="H6670" s="4">
        <v>4261</v>
      </c>
      <c r="I6670" s="3">
        <v>5.71</v>
      </c>
      <c r="J6670" s="3">
        <f>IFERROR((I6670/H6670)*1000,0)</f>
        <v>1.3400610185402488</v>
      </c>
      <c r="K6670" s="2">
        <v>0.6391</v>
      </c>
    </row>
    <row r="6671" spans="1:11" x14ac:dyDescent="0.35">
      <c r="A6671" t="s">
        <v>55</v>
      </c>
      <c r="B6671" t="s">
        <v>51</v>
      </c>
      <c r="C6671" t="str">
        <f>IFERROR(VLOOKUP(B6671,$N$3:$O$14,2,FALSE),"error")</f>
        <v>SlowRobot</v>
      </c>
      <c r="D6671">
        <f>IF(E6671&gt;=($M$18-6),1,0)</f>
        <v>0</v>
      </c>
      <c r="E6671" s="1">
        <v>44656</v>
      </c>
      <c r="F6671" t="s">
        <v>5</v>
      </c>
      <c r="G6671">
        <v>136</v>
      </c>
      <c r="H6671" s="4">
        <v>4290</v>
      </c>
      <c r="I6671" s="3">
        <v>5.59</v>
      </c>
      <c r="J6671" s="3">
        <f>IFERROR((I6671/H6671)*1000,0)</f>
        <v>1.303030303030303</v>
      </c>
      <c r="K6671" s="2">
        <v>0.63419999999999999</v>
      </c>
    </row>
    <row r="6672" spans="1:11" x14ac:dyDescent="0.35">
      <c r="A6672" t="s">
        <v>54</v>
      </c>
      <c r="B6672" t="s">
        <v>51</v>
      </c>
      <c r="C6672" t="str">
        <f>IFERROR(VLOOKUP(B6672,$N$3:$O$14,2,FALSE),"error")</f>
        <v>SlowRobot</v>
      </c>
      <c r="D6672">
        <f>IF(E6672&gt;=($M$18-6),1,0)</f>
        <v>0</v>
      </c>
      <c r="E6672" s="1">
        <v>44656</v>
      </c>
      <c r="F6672" t="s">
        <v>5</v>
      </c>
      <c r="G6672">
        <v>50</v>
      </c>
      <c r="H6672" s="4">
        <v>831</v>
      </c>
      <c r="I6672" s="3">
        <v>0.97</v>
      </c>
      <c r="J6672" s="3">
        <f>IFERROR((I6672/H6672)*1000,0)</f>
        <v>1.1672683513838749</v>
      </c>
      <c r="K6672" s="2">
        <v>0.96870000000000001</v>
      </c>
    </row>
    <row r="6673" spans="1:11" x14ac:dyDescent="0.35">
      <c r="A6673" t="s">
        <v>54</v>
      </c>
      <c r="B6673" t="s">
        <v>51</v>
      </c>
      <c r="C6673" t="str">
        <f>IFERROR(VLOOKUP(B6673,$N$3:$O$14,2,FALSE),"error")</f>
        <v>SlowRobot</v>
      </c>
      <c r="D6673">
        <f>IF(E6673&gt;=($M$18-6),1,0)</f>
        <v>0</v>
      </c>
      <c r="E6673" s="1">
        <v>44656</v>
      </c>
      <c r="F6673" t="s">
        <v>4</v>
      </c>
      <c r="G6673">
        <v>281</v>
      </c>
      <c r="H6673" s="4">
        <v>17639</v>
      </c>
      <c r="I6673" s="3">
        <v>26.94</v>
      </c>
      <c r="J6673" s="3">
        <f>IFERROR((I6673/H6673)*1000,0)</f>
        <v>1.527297465842735</v>
      </c>
      <c r="K6673" s="2">
        <v>0.95030000000000003</v>
      </c>
    </row>
    <row r="6674" spans="1:11" x14ac:dyDescent="0.35">
      <c r="A6674" t="s">
        <v>54</v>
      </c>
      <c r="B6674" t="s">
        <v>51</v>
      </c>
      <c r="C6674" t="str">
        <f>IFERROR(VLOOKUP(B6674,$N$3:$O$14,2,FALSE),"error")</f>
        <v>SlowRobot</v>
      </c>
      <c r="D6674">
        <f>IF(E6674&gt;=($M$18-6),1,0)</f>
        <v>0</v>
      </c>
      <c r="E6674" s="1">
        <v>44656</v>
      </c>
      <c r="F6674" t="s">
        <v>1</v>
      </c>
      <c r="G6674">
        <v>24</v>
      </c>
      <c r="H6674" s="4">
        <v>527</v>
      </c>
      <c r="I6674" s="3">
        <v>0.54</v>
      </c>
      <c r="J6674" s="3">
        <f>IFERROR((I6674/H6674)*1000,0)</f>
        <v>1.0246679316888045</v>
      </c>
      <c r="K6674" s="2">
        <v>0.90249999999999997</v>
      </c>
    </row>
    <row r="6675" spans="1:11" x14ac:dyDescent="0.35">
      <c r="A6675" t="s">
        <v>153</v>
      </c>
      <c r="B6675" t="s">
        <v>51</v>
      </c>
      <c r="C6675" t="str">
        <f>IFERROR(VLOOKUP(B6675,$N$3:$O$14,2,FALSE),"error")</f>
        <v>SlowRobot</v>
      </c>
      <c r="D6675">
        <f>IF(E6675&gt;=($M$18-6),1,0)</f>
        <v>0</v>
      </c>
      <c r="E6675" s="1">
        <v>44656</v>
      </c>
      <c r="F6675" t="s">
        <v>4</v>
      </c>
      <c r="G6675">
        <v>0</v>
      </c>
      <c r="H6675" s="4">
        <v>9</v>
      </c>
      <c r="I6675" s="3">
        <v>0</v>
      </c>
      <c r="J6675" s="3">
        <f>IFERROR((I6675/H6675)*1000,0)</f>
        <v>0</v>
      </c>
      <c r="K6675" s="2">
        <v>0</v>
      </c>
    </row>
    <row r="6676" spans="1:11" x14ac:dyDescent="0.35">
      <c r="A6676" t="s">
        <v>53</v>
      </c>
      <c r="B6676" t="s">
        <v>51</v>
      </c>
      <c r="C6676" t="str">
        <f>IFERROR(VLOOKUP(B6676,$N$3:$O$14,2,FALSE),"error")</f>
        <v>SlowRobot</v>
      </c>
      <c r="D6676">
        <f>IF(E6676&gt;=($M$18-6),1,0)</f>
        <v>0</v>
      </c>
      <c r="E6676" s="1">
        <v>44656</v>
      </c>
      <c r="F6676" t="s">
        <v>5</v>
      </c>
      <c r="G6676">
        <v>37</v>
      </c>
      <c r="H6676" s="4">
        <v>319</v>
      </c>
      <c r="I6676" s="3">
        <v>0.41</v>
      </c>
      <c r="J6676" s="3">
        <f>IFERROR((I6676/H6676)*1000,0)</f>
        <v>1.2852664576802506</v>
      </c>
      <c r="K6676" s="2">
        <v>0.69179999999999997</v>
      </c>
    </row>
    <row r="6677" spans="1:11" x14ac:dyDescent="0.35">
      <c r="A6677" t="s">
        <v>53</v>
      </c>
      <c r="B6677" t="s">
        <v>51</v>
      </c>
      <c r="C6677" t="str">
        <f>IFERROR(VLOOKUP(B6677,$N$3:$O$14,2,FALSE),"error")</f>
        <v>SlowRobot</v>
      </c>
      <c r="D6677">
        <f>IF(E6677&gt;=($M$18-6),1,0)</f>
        <v>0</v>
      </c>
      <c r="E6677" s="1">
        <v>44656</v>
      </c>
      <c r="F6677" t="s">
        <v>4</v>
      </c>
      <c r="G6677">
        <v>146</v>
      </c>
      <c r="H6677" s="4">
        <v>7814</v>
      </c>
      <c r="I6677" s="3">
        <v>11.31</v>
      </c>
      <c r="J6677" s="3">
        <f>IFERROR((I6677/H6677)*1000,0)</f>
        <v>1.4474020987970311</v>
      </c>
      <c r="K6677" s="2">
        <v>0.60560000000000003</v>
      </c>
    </row>
    <row r="6678" spans="1:11" x14ac:dyDescent="0.35">
      <c r="A6678" t="s">
        <v>53</v>
      </c>
      <c r="B6678" t="s">
        <v>51</v>
      </c>
      <c r="C6678" t="str">
        <f>IFERROR(VLOOKUP(B6678,$N$3:$O$14,2,FALSE),"error")</f>
        <v>SlowRobot</v>
      </c>
      <c r="D6678">
        <f>IF(E6678&gt;=($M$18-6),1,0)</f>
        <v>0</v>
      </c>
      <c r="E6678" s="1">
        <v>44656</v>
      </c>
      <c r="F6678" t="s">
        <v>1</v>
      </c>
      <c r="G6678">
        <v>34</v>
      </c>
      <c r="H6678" s="4">
        <v>198</v>
      </c>
      <c r="I6678" s="3">
        <v>0.18</v>
      </c>
      <c r="J6678" s="3">
        <f>IFERROR((I6678/H6678)*1000,0)</f>
        <v>0.90909090909090906</v>
      </c>
      <c r="K6678" s="2">
        <v>0.54590000000000005</v>
      </c>
    </row>
    <row r="6679" spans="1:11" x14ac:dyDescent="0.35">
      <c r="A6679" t="s">
        <v>52</v>
      </c>
      <c r="B6679" t="s">
        <v>51</v>
      </c>
      <c r="C6679" t="str">
        <f>IFERROR(VLOOKUP(B6679,$N$3:$O$14,2,FALSE),"error")</f>
        <v>SlowRobot</v>
      </c>
      <c r="D6679">
        <f>IF(E6679&gt;=($M$18-6),1,0)</f>
        <v>0</v>
      </c>
      <c r="E6679" s="1">
        <v>44656</v>
      </c>
      <c r="F6679" t="s">
        <v>5</v>
      </c>
      <c r="G6679">
        <v>9</v>
      </c>
      <c r="H6679" s="4">
        <v>43</v>
      </c>
      <c r="I6679" s="3">
        <v>0.05</v>
      </c>
      <c r="J6679" s="3">
        <f>IFERROR((I6679/H6679)*1000,0)</f>
        <v>1.1627906976744187</v>
      </c>
      <c r="K6679" s="2">
        <v>0.58140000000000003</v>
      </c>
    </row>
    <row r="6680" spans="1:11" x14ac:dyDescent="0.35">
      <c r="A6680" t="s">
        <v>52</v>
      </c>
      <c r="B6680" t="s">
        <v>51</v>
      </c>
      <c r="C6680" t="str">
        <f>IFERROR(VLOOKUP(B6680,$N$3:$O$14,2,FALSE),"error")</f>
        <v>SlowRobot</v>
      </c>
      <c r="D6680">
        <f>IF(E6680&gt;=($M$18-6),1,0)</f>
        <v>0</v>
      </c>
      <c r="E6680" s="1">
        <v>44656</v>
      </c>
      <c r="F6680" t="s">
        <v>4</v>
      </c>
      <c r="G6680">
        <v>246</v>
      </c>
      <c r="H6680" s="4">
        <v>8077</v>
      </c>
      <c r="I6680" s="3">
        <v>8.1300000000000008</v>
      </c>
      <c r="J6680" s="3">
        <f>IFERROR((I6680/H6680)*1000,0)</f>
        <v>1.006561842268169</v>
      </c>
      <c r="K6680" s="2">
        <v>0.50990000000000002</v>
      </c>
    </row>
    <row r="6681" spans="1:11" x14ac:dyDescent="0.35">
      <c r="A6681" t="s">
        <v>52</v>
      </c>
      <c r="B6681" t="s">
        <v>51</v>
      </c>
      <c r="C6681" t="str">
        <f>IFERROR(VLOOKUP(B6681,$N$3:$O$14,2,FALSE),"error")</f>
        <v>SlowRobot</v>
      </c>
      <c r="D6681">
        <f>IF(E6681&gt;=($M$18-6),1,0)</f>
        <v>0</v>
      </c>
      <c r="E6681" s="1">
        <v>44656</v>
      </c>
      <c r="F6681" t="s">
        <v>1</v>
      </c>
      <c r="G6681">
        <v>1</v>
      </c>
      <c r="H6681" s="4">
        <v>47</v>
      </c>
      <c r="I6681" s="3">
        <v>0.05</v>
      </c>
      <c r="J6681" s="3">
        <f>IFERROR((I6681/H6681)*1000,0)</f>
        <v>1.0638297872340425</v>
      </c>
      <c r="K6681" s="2">
        <v>0.2979</v>
      </c>
    </row>
    <row r="6682" spans="1:11" x14ac:dyDescent="0.35">
      <c r="A6682" t="s">
        <v>162</v>
      </c>
      <c r="B6682" t="s">
        <v>51</v>
      </c>
      <c r="C6682" t="str">
        <f>IFERROR(VLOOKUP(B6682,$N$3:$O$14,2,FALSE),"error")</f>
        <v>SlowRobot</v>
      </c>
      <c r="D6682">
        <f>IF(E6682&gt;=($M$18-6),1,0)</f>
        <v>0</v>
      </c>
      <c r="E6682" s="1">
        <v>44656</v>
      </c>
      <c r="F6682" t="s">
        <v>5</v>
      </c>
      <c r="G6682">
        <v>59</v>
      </c>
      <c r="H6682" s="4">
        <v>279</v>
      </c>
      <c r="I6682" s="3">
        <v>0.34</v>
      </c>
      <c r="J6682" s="3">
        <f>IFERROR((I6682/H6682)*1000,0)</f>
        <v>1.2186379928315412</v>
      </c>
      <c r="K6682" s="2">
        <v>0.52159999999999995</v>
      </c>
    </row>
    <row r="6683" spans="1:11" x14ac:dyDescent="0.35">
      <c r="A6683" t="s">
        <v>162</v>
      </c>
      <c r="B6683" t="s">
        <v>51</v>
      </c>
      <c r="C6683" t="str">
        <f>IFERROR(VLOOKUP(B6683,$N$3:$O$14,2,FALSE),"error")</f>
        <v>SlowRobot</v>
      </c>
      <c r="D6683">
        <f>IF(E6683&gt;=($M$18-6),1,0)</f>
        <v>0</v>
      </c>
      <c r="E6683" s="1">
        <v>44656</v>
      </c>
      <c r="F6683" t="s">
        <v>4</v>
      </c>
      <c r="G6683">
        <v>152</v>
      </c>
      <c r="H6683" s="4">
        <v>7561</v>
      </c>
      <c r="I6683" s="3">
        <v>8.67</v>
      </c>
      <c r="J6683" s="3">
        <f>IFERROR((I6683/H6683)*1000,0)</f>
        <v>1.1466737204073536</v>
      </c>
      <c r="K6683" s="2">
        <v>0.27689999999999998</v>
      </c>
    </row>
    <row r="6684" spans="1:11" x14ac:dyDescent="0.35">
      <c r="A6684" t="s">
        <v>162</v>
      </c>
      <c r="B6684" t="s">
        <v>51</v>
      </c>
      <c r="C6684" t="str">
        <f>IFERROR(VLOOKUP(B6684,$N$3:$O$14,2,FALSE),"error")</f>
        <v>SlowRobot</v>
      </c>
      <c r="D6684">
        <f>IF(E6684&gt;=($M$18-6),1,0)</f>
        <v>0</v>
      </c>
      <c r="E6684" s="1">
        <v>44656</v>
      </c>
      <c r="F6684" t="s">
        <v>1</v>
      </c>
      <c r="G6684">
        <v>31</v>
      </c>
      <c r="H6684" s="4">
        <v>192</v>
      </c>
      <c r="I6684" s="3">
        <v>0.16</v>
      </c>
      <c r="J6684" s="3">
        <f>IFERROR((I6684/H6684)*1000,0)</f>
        <v>0.83333333333333337</v>
      </c>
      <c r="K6684" s="2">
        <v>0.42549999999999999</v>
      </c>
    </row>
    <row r="6685" spans="1:11" x14ac:dyDescent="0.35">
      <c r="A6685" t="s">
        <v>50</v>
      </c>
      <c r="B6685" t="s">
        <v>38</v>
      </c>
      <c r="C6685" t="str">
        <f>IFERROR(VLOOKUP(B6685,$N$3:$O$14,2,FALSE),"error")</f>
        <v>WarHistoryOnline</v>
      </c>
      <c r="D6685">
        <f>IF(E6685&gt;=($M$18-6),1,0)</f>
        <v>0</v>
      </c>
      <c r="E6685" s="1">
        <v>44656</v>
      </c>
      <c r="F6685" t="s">
        <v>6</v>
      </c>
      <c r="G6685">
        <v>0</v>
      </c>
      <c r="H6685" s="4">
        <v>19</v>
      </c>
      <c r="I6685" s="3">
        <v>0</v>
      </c>
      <c r="J6685" s="3">
        <f>IFERROR((I6685/H6685)*1000,0)</f>
        <v>0</v>
      </c>
      <c r="K6685" s="2">
        <v>0.94740000000000002</v>
      </c>
    </row>
    <row r="6686" spans="1:11" x14ac:dyDescent="0.35">
      <c r="A6686" t="s">
        <v>50</v>
      </c>
      <c r="B6686" t="s">
        <v>38</v>
      </c>
      <c r="C6686" t="str">
        <f>IFERROR(VLOOKUP(B6686,$N$3:$O$14,2,FALSE),"error")</f>
        <v>WarHistoryOnline</v>
      </c>
      <c r="D6686">
        <f>IF(E6686&gt;=($M$18-6),1,0)</f>
        <v>0</v>
      </c>
      <c r="E6686" s="1">
        <v>44656</v>
      </c>
      <c r="F6686" t="s">
        <v>5</v>
      </c>
      <c r="G6686">
        <v>949</v>
      </c>
      <c r="H6686" s="4">
        <v>29348</v>
      </c>
      <c r="I6686" s="3">
        <v>18.29</v>
      </c>
      <c r="J6686" s="3">
        <f>IFERROR((I6686/H6686)*1000,0)</f>
        <v>0.62321112171187132</v>
      </c>
      <c r="K6686" s="2">
        <v>0.94869999999999999</v>
      </c>
    </row>
    <row r="6687" spans="1:11" x14ac:dyDescent="0.35">
      <c r="A6687" t="s">
        <v>49</v>
      </c>
      <c r="B6687" t="s">
        <v>38</v>
      </c>
      <c r="C6687" t="str">
        <f>IFERROR(VLOOKUP(B6687,$N$3:$O$14,2,FALSE),"error")</f>
        <v>WarHistoryOnline</v>
      </c>
      <c r="D6687">
        <f>IF(E6687&gt;=($M$18-6),1,0)</f>
        <v>0</v>
      </c>
      <c r="E6687" s="1">
        <v>44656</v>
      </c>
      <c r="F6687" t="s">
        <v>6</v>
      </c>
      <c r="G6687">
        <v>0</v>
      </c>
      <c r="H6687" s="4">
        <v>2</v>
      </c>
      <c r="I6687" s="3">
        <v>0</v>
      </c>
      <c r="J6687" s="3">
        <f>IFERROR((I6687/H6687)*1000,0)</f>
        <v>0</v>
      </c>
      <c r="K6687" s="2">
        <v>1</v>
      </c>
    </row>
    <row r="6688" spans="1:11" x14ac:dyDescent="0.35">
      <c r="A6688" t="s">
        <v>49</v>
      </c>
      <c r="B6688" t="s">
        <v>38</v>
      </c>
      <c r="C6688" t="str">
        <f>IFERROR(VLOOKUP(B6688,$N$3:$O$14,2,FALSE),"error")</f>
        <v>WarHistoryOnline</v>
      </c>
      <c r="D6688">
        <f>IF(E6688&gt;=($M$18-6),1,0)</f>
        <v>0</v>
      </c>
      <c r="E6688" s="1">
        <v>44656</v>
      </c>
      <c r="F6688" t="s">
        <v>5</v>
      </c>
      <c r="G6688">
        <v>145</v>
      </c>
      <c r="H6688" s="4">
        <v>6916</v>
      </c>
      <c r="I6688" s="3">
        <v>2.76</v>
      </c>
      <c r="J6688" s="3">
        <f>IFERROR((I6688/H6688)*1000,0)</f>
        <v>0.39907460960092539</v>
      </c>
      <c r="K6688" s="2">
        <v>0.97270000000000001</v>
      </c>
    </row>
    <row r="6689" spans="1:11" x14ac:dyDescent="0.35">
      <c r="A6689" t="s">
        <v>49</v>
      </c>
      <c r="B6689" t="s">
        <v>38</v>
      </c>
      <c r="C6689" t="str">
        <f>IFERROR(VLOOKUP(B6689,$N$3:$O$14,2,FALSE),"error")</f>
        <v>WarHistoryOnline</v>
      </c>
      <c r="D6689">
        <f>IF(E6689&gt;=($M$18-6),1,0)</f>
        <v>0</v>
      </c>
      <c r="E6689" s="1">
        <v>44656</v>
      </c>
      <c r="F6689" t="s">
        <v>160</v>
      </c>
      <c r="G6689">
        <v>0</v>
      </c>
      <c r="H6689" s="4">
        <v>1</v>
      </c>
      <c r="I6689" s="3">
        <v>0</v>
      </c>
      <c r="J6689" s="3">
        <f>IFERROR((I6689/H6689)*1000,0)</f>
        <v>0</v>
      </c>
      <c r="K6689" s="2">
        <v>0</v>
      </c>
    </row>
    <row r="6690" spans="1:11" x14ac:dyDescent="0.35">
      <c r="A6690" t="s">
        <v>49</v>
      </c>
      <c r="B6690" t="s">
        <v>38</v>
      </c>
      <c r="C6690" t="str">
        <f>IFERROR(VLOOKUP(B6690,$N$3:$O$14,2,FALSE),"error")</f>
        <v>WarHistoryOnline</v>
      </c>
      <c r="D6690">
        <f>IF(E6690&gt;=($M$18-6),1,0)</f>
        <v>0</v>
      </c>
      <c r="E6690" s="1">
        <v>44656</v>
      </c>
      <c r="F6690" t="s">
        <v>4</v>
      </c>
      <c r="G6690" s="5">
        <v>2982</v>
      </c>
      <c r="H6690" s="4">
        <v>391554</v>
      </c>
      <c r="I6690" s="3">
        <v>178.8</v>
      </c>
      <c r="J6690" s="3">
        <f>IFERROR((I6690/H6690)*1000,0)</f>
        <v>0.45664199574005121</v>
      </c>
      <c r="K6690" s="2">
        <v>0.98229999999999995</v>
      </c>
    </row>
    <row r="6691" spans="1:11" x14ac:dyDescent="0.35">
      <c r="A6691" t="s">
        <v>49</v>
      </c>
      <c r="B6691" t="s">
        <v>38</v>
      </c>
      <c r="C6691" t="str">
        <f>IFERROR(VLOOKUP(B6691,$N$3:$O$14,2,FALSE),"error")</f>
        <v>WarHistoryOnline</v>
      </c>
      <c r="D6691">
        <f>IF(E6691&gt;=($M$18-6),1,0)</f>
        <v>0</v>
      </c>
      <c r="E6691" s="1">
        <v>44656</v>
      </c>
      <c r="F6691" t="s">
        <v>1</v>
      </c>
      <c r="G6691">
        <v>924</v>
      </c>
      <c r="H6691" s="4">
        <v>58924</v>
      </c>
      <c r="I6691" s="3">
        <v>18.05</v>
      </c>
      <c r="J6691" s="3">
        <f>IFERROR((I6691/H6691)*1000,0)</f>
        <v>0.30632679383612793</v>
      </c>
      <c r="K6691" s="2">
        <v>0.98009999999999997</v>
      </c>
    </row>
    <row r="6692" spans="1:11" x14ac:dyDescent="0.35">
      <c r="A6692" t="s">
        <v>48</v>
      </c>
      <c r="B6692" t="s">
        <v>38</v>
      </c>
      <c r="C6692" t="str">
        <f>IFERROR(VLOOKUP(B6692,$N$3:$O$14,2,FALSE),"error")</f>
        <v>WarHistoryOnline</v>
      </c>
      <c r="D6692">
        <f>IF(E6692&gt;=($M$18-6),1,0)</f>
        <v>0</v>
      </c>
      <c r="E6692" s="1">
        <v>44656</v>
      </c>
      <c r="F6692" t="s">
        <v>6</v>
      </c>
      <c r="G6692">
        <v>0</v>
      </c>
      <c r="H6692" s="4">
        <v>8</v>
      </c>
      <c r="I6692" s="3">
        <v>0.01</v>
      </c>
      <c r="J6692" s="3">
        <f>IFERROR((I6692/H6692)*1000,0)</f>
        <v>1.25</v>
      </c>
      <c r="K6692" s="2">
        <v>0.57140000000000002</v>
      </c>
    </row>
    <row r="6693" spans="1:11" x14ac:dyDescent="0.35">
      <c r="A6693" t="s">
        <v>48</v>
      </c>
      <c r="B6693" t="s">
        <v>38</v>
      </c>
      <c r="C6693" t="str">
        <f>IFERROR(VLOOKUP(B6693,$N$3:$O$14,2,FALSE),"error")</f>
        <v>WarHistoryOnline</v>
      </c>
      <c r="D6693">
        <f>IF(E6693&gt;=($M$18-6),1,0)</f>
        <v>0</v>
      </c>
      <c r="E6693" s="1">
        <v>44656</v>
      </c>
      <c r="F6693" t="s">
        <v>5</v>
      </c>
      <c r="G6693">
        <v>300</v>
      </c>
      <c r="H6693" s="4">
        <v>11175</v>
      </c>
      <c r="I6693" s="3">
        <v>11.66</v>
      </c>
      <c r="J6693" s="3">
        <f>IFERROR((I6693/H6693)*1000,0)</f>
        <v>1.0434004474272931</v>
      </c>
      <c r="K6693" s="2">
        <v>0.64190000000000003</v>
      </c>
    </row>
    <row r="6694" spans="1:11" x14ac:dyDescent="0.35">
      <c r="A6694" t="s">
        <v>48</v>
      </c>
      <c r="B6694" t="s">
        <v>38</v>
      </c>
      <c r="C6694" t="str">
        <f>IFERROR(VLOOKUP(B6694,$N$3:$O$14,2,FALSE),"error")</f>
        <v>WarHistoryOnline</v>
      </c>
      <c r="D6694">
        <f>IF(E6694&gt;=($M$18-6),1,0)</f>
        <v>0</v>
      </c>
      <c r="E6694" s="1">
        <v>44656</v>
      </c>
      <c r="F6694" t="s">
        <v>4</v>
      </c>
      <c r="G6694">
        <v>6</v>
      </c>
      <c r="H6694" s="4">
        <v>135</v>
      </c>
      <c r="I6694" s="3">
        <v>0.14000000000000001</v>
      </c>
      <c r="J6694" s="3">
        <f>IFERROR((I6694/H6694)*1000,0)</f>
        <v>1.037037037037037</v>
      </c>
      <c r="K6694" s="2">
        <v>8.7999999999999995E-2</v>
      </c>
    </row>
    <row r="6695" spans="1:11" x14ac:dyDescent="0.35">
      <c r="A6695" t="s">
        <v>48</v>
      </c>
      <c r="B6695" t="s">
        <v>38</v>
      </c>
      <c r="C6695" t="str">
        <f>IFERROR(VLOOKUP(B6695,$N$3:$O$14,2,FALSE),"error")</f>
        <v>WarHistoryOnline</v>
      </c>
      <c r="D6695">
        <f>IF(E6695&gt;=($M$18-6),1,0)</f>
        <v>0</v>
      </c>
      <c r="E6695" s="1">
        <v>44656</v>
      </c>
      <c r="F6695" t="s">
        <v>1</v>
      </c>
      <c r="G6695">
        <v>366</v>
      </c>
      <c r="H6695" s="4">
        <v>10661</v>
      </c>
      <c r="I6695" s="3">
        <v>9.8699999999999992</v>
      </c>
      <c r="J6695" s="3">
        <f>IFERROR((I6695/H6695)*1000,0)</f>
        <v>0.9258043335521996</v>
      </c>
      <c r="K6695" s="2">
        <v>0.62709999999999999</v>
      </c>
    </row>
    <row r="6696" spans="1:11" x14ac:dyDescent="0.35">
      <c r="A6696" t="s">
        <v>47</v>
      </c>
      <c r="B6696" t="s">
        <v>38</v>
      </c>
      <c r="C6696" t="str">
        <f>IFERROR(VLOOKUP(B6696,$N$3:$O$14,2,FALSE),"error")</f>
        <v>WarHistoryOnline</v>
      </c>
      <c r="D6696">
        <f>IF(E6696&gt;=($M$18-6),1,0)</f>
        <v>0</v>
      </c>
      <c r="E6696" s="1">
        <v>44656</v>
      </c>
      <c r="F6696" t="s">
        <v>6</v>
      </c>
      <c r="G6696">
        <v>0</v>
      </c>
      <c r="H6696" s="4">
        <v>22</v>
      </c>
      <c r="I6696" s="3">
        <v>0.01</v>
      </c>
      <c r="J6696" s="3">
        <f>IFERROR((I6696/H6696)*1000,0)</f>
        <v>0.45454545454545453</v>
      </c>
      <c r="K6696" s="2">
        <v>0.72729999999999995</v>
      </c>
    </row>
    <row r="6697" spans="1:11" x14ac:dyDescent="0.35">
      <c r="A6697" t="s">
        <v>47</v>
      </c>
      <c r="B6697" t="s">
        <v>38</v>
      </c>
      <c r="C6697" t="str">
        <f>IFERROR(VLOOKUP(B6697,$N$3:$O$14,2,FALSE),"error")</f>
        <v>WarHistoryOnline</v>
      </c>
      <c r="D6697">
        <f>IF(E6697&gt;=($M$18-6),1,0)</f>
        <v>0</v>
      </c>
      <c r="E6697" s="1">
        <v>44656</v>
      </c>
      <c r="F6697" t="s">
        <v>5</v>
      </c>
      <c r="G6697" s="5">
        <v>1040</v>
      </c>
      <c r="H6697" s="4">
        <v>98770</v>
      </c>
      <c r="I6697" s="3">
        <v>82.09</v>
      </c>
      <c r="J6697" s="3">
        <f>IFERROR((I6697/H6697)*1000,0)</f>
        <v>0.83112281057001114</v>
      </c>
      <c r="K6697" s="2">
        <v>0.93989999999999996</v>
      </c>
    </row>
    <row r="6698" spans="1:11" x14ac:dyDescent="0.35">
      <c r="A6698" t="s">
        <v>47</v>
      </c>
      <c r="B6698" t="s">
        <v>38</v>
      </c>
      <c r="C6698" t="str">
        <f>IFERROR(VLOOKUP(B6698,$N$3:$O$14,2,FALSE),"error")</f>
        <v>WarHistoryOnline</v>
      </c>
      <c r="D6698">
        <f>IF(E6698&gt;=($M$18-6),1,0)</f>
        <v>0</v>
      </c>
      <c r="E6698" s="1">
        <v>44656</v>
      </c>
      <c r="F6698" t="s">
        <v>4</v>
      </c>
      <c r="G6698">
        <v>11</v>
      </c>
      <c r="H6698" s="4">
        <v>161</v>
      </c>
      <c r="I6698" s="3">
        <v>0.14000000000000001</v>
      </c>
      <c r="J6698" s="3">
        <f>IFERROR((I6698/H6698)*1000,0)</f>
        <v>0.86956521739130443</v>
      </c>
      <c r="K6698" s="2">
        <v>0.19739999999999999</v>
      </c>
    </row>
    <row r="6699" spans="1:11" x14ac:dyDescent="0.35">
      <c r="A6699" t="s">
        <v>47</v>
      </c>
      <c r="B6699" t="s">
        <v>38</v>
      </c>
      <c r="C6699" t="str">
        <f>IFERROR(VLOOKUP(B6699,$N$3:$O$14,2,FALSE),"error")</f>
        <v>WarHistoryOnline</v>
      </c>
      <c r="D6699">
        <f>IF(E6699&gt;=($M$18-6),1,0)</f>
        <v>0</v>
      </c>
      <c r="E6699" s="1">
        <v>44656</v>
      </c>
      <c r="F6699" t="s">
        <v>1</v>
      </c>
      <c r="G6699">
        <v>608</v>
      </c>
      <c r="H6699" s="4">
        <v>56523</v>
      </c>
      <c r="I6699" s="3">
        <v>17.940000000000001</v>
      </c>
      <c r="J6699" s="3">
        <f>IFERROR((I6699/H6699)*1000,0)</f>
        <v>0.31739291969640682</v>
      </c>
      <c r="K6699" s="2">
        <v>0.96679999999999999</v>
      </c>
    </row>
    <row r="6700" spans="1:11" x14ac:dyDescent="0.35">
      <c r="A6700" t="s">
        <v>46</v>
      </c>
      <c r="B6700" t="s">
        <v>38</v>
      </c>
      <c r="C6700" t="str">
        <f>IFERROR(VLOOKUP(B6700,$N$3:$O$14,2,FALSE),"error")</f>
        <v>WarHistoryOnline</v>
      </c>
      <c r="D6700">
        <f>IF(E6700&gt;=($M$18-6),1,0)</f>
        <v>0</v>
      </c>
      <c r="E6700" s="1">
        <v>44656</v>
      </c>
      <c r="F6700" t="s">
        <v>5</v>
      </c>
      <c r="G6700">
        <v>5</v>
      </c>
      <c r="H6700" s="4">
        <v>205</v>
      </c>
      <c r="I6700" s="3">
        <v>0.2</v>
      </c>
      <c r="J6700" s="3">
        <f>IFERROR((I6700/H6700)*1000,0)</f>
        <v>0.97560975609756106</v>
      </c>
      <c r="K6700" s="2">
        <v>0.71079999999999999</v>
      </c>
    </row>
    <row r="6701" spans="1:11" x14ac:dyDescent="0.35">
      <c r="A6701" t="s">
        <v>46</v>
      </c>
      <c r="B6701" t="s">
        <v>38</v>
      </c>
      <c r="C6701" t="str">
        <f>IFERROR(VLOOKUP(B6701,$N$3:$O$14,2,FALSE),"error")</f>
        <v>WarHistoryOnline</v>
      </c>
      <c r="D6701">
        <f>IF(E6701&gt;=($M$18-6),1,0)</f>
        <v>0</v>
      </c>
      <c r="E6701" s="1">
        <v>44656</v>
      </c>
      <c r="F6701" t="s">
        <v>4</v>
      </c>
      <c r="G6701" s="5">
        <v>1171</v>
      </c>
      <c r="H6701" s="4">
        <v>68973</v>
      </c>
      <c r="I6701" s="3">
        <v>78.64</v>
      </c>
      <c r="J6701" s="3">
        <f>IFERROR((I6701/H6701)*1000,0)</f>
        <v>1.1401562930422049</v>
      </c>
      <c r="K6701" s="2">
        <v>0.78559999999999997</v>
      </c>
    </row>
    <row r="6702" spans="1:11" x14ac:dyDescent="0.35">
      <c r="A6702" t="s">
        <v>46</v>
      </c>
      <c r="B6702" t="s">
        <v>38</v>
      </c>
      <c r="C6702" t="str">
        <f>IFERROR(VLOOKUP(B6702,$N$3:$O$14,2,FALSE),"error")</f>
        <v>WarHistoryOnline</v>
      </c>
      <c r="D6702">
        <f>IF(E6702&gt;=($M$18-6),1,0)</f>
        <v>0</v>
      </c>
      <c r="E6702" s="1">
        <v>44656</v>
      </c>
      <c r="F6702" t="s">
        <v>1</v>
      </c>
      <c r="G6702">
        <v>24</v>
      </c>
      <c r="H6702" s="4">
        <v>1464</v>
      </c>
      <c r="I6702" s="3">
        <v>1.99</v>
      </c>
      <c r="J6702" s="3">
        <f>IFERROR((I6702/H6702)*1000,0)</f>
        <v>1.3592896174863389</v>
      </c>
      <c r="K6702" s="2">
        <v>0.746</v>
      </c>
    </row>
    <row r="6703" spans="1:11" x14ac:dyDescent="0.35">
      <c r="A6703" t="s">
        <v>45</v>
      </c>
      <c r="B6703" t="s">
        <v>38</v>
      </c>
      <c r="C6703" t="str">
        <f>IFERROR(VLOOKUP(B6703,$N$3:$O$14,2,FALSE),"error")</f>
        <v>WarHistoryOnline</v>
      </c>
      <c r="D6703">
        <f>IF(E6703&gt;=($M$18-6),1,0)</f>
        <v>0</v>
      </c>
      <c r="E6703" s="1">
        <v>44656</v>
      </c>
      <c r="F6703" t="s">
        <v>6</v>
      </c>
      <c r="G6703">
        <v>0</v>
      </c>
      <c r="H6703" s="4">
        <v>7</v>
      </c>
      <c r="I6703" s="3">
        <v>0</v>
      </c>
      <c r="J6703" s="3">
        <f>IFERROR((I6703/H6703)*1000,0)</f>
        <v>0</v>
      </c>
      <c r="K6703" s="2">
        <v>0.5</v>
      </c>
    </row>
    <row r="6704" spans="1:11" x14ac:dyDescent="0.35">
      <c r="A6704" t="s">
        <v>45</v>
      </c>
      <c r="B6704" t="s">
        <v>38</v>
      </c>
      <c r="C6704" t="str">
        <f>IFERROR(VLOOKUP(B6704,$N$3:$O$14,2,FALSE),"error")</f>
        <v>WarHistoryOnline</v>
      </c>
      <c r="D6704">
        <f>IF(E6704&gt;=($M$18-6),1,0)</f>
        <v>0</v>
      </c>
      <c r="E6704" s="1">
        <v>44656</v>
      </c>
      <c r="F6704" t="s">
        <v>5</v>
      </c>
      <c r="G6704">
        <v>467</v>
      </c>
      <c r="H6704" s="4">
        <v>20254</v>
      </c>
      <c r="I6704" s="3">
        <v>18.809999999999999</v>
      </c>
      <c r="J6704" s="3">
        <f>IFERROR((I6704/H6704)*1000,0)</f>
        <v>0.92870544090056273</v>
      </c>
      <c r="K6704" s="2">
        <v>0.81330000000000002</v>
      </c>
    </row>
    <row r="6705" spans="1:11" x14ac:dyDescent="0.35">
      <c r="A6705" t="s">
        <v>45</v>
      </c>
      <c r="B6705" t="s">
        <v>38</v>
      </c>
      <c r="C6705" t="str">
        <f>IFERROR(VLOOKUP(B6705,$N$3:$O$14,2,FALSE),"error")</f>
        <v>WarHistoryOnline</v>
      </c>
      <c r="D6705">
        <f>IF(E6705&gt;=($M$18-6),1,0)</f>
        <v>0</v>
      </c>
      <c r="E6705" s="1">
        <v>44656</v>
      </c>
      <c r="F6705" t="s">
        <v>4</v>
      </c>
      <c r="G6705">
        <v>62</v>
      </c>
      <c r="H6705" s="4">
        <v>240</v>
      </c>
      <c r="I6705" s="3">
        <v>0.12</v>
      </c>
      <c r="J6705" s="3">
        <f>IFERROR((I6705/H6705)*1000,0)</f>
        <v>0.5</v>
      </c>
      <c r="K6705" s="2">
        <v>0.45150000000000001</v>
      </c>
    </row>
    <row r="6706" spans="1:11" x14ac:dyDescent="0.35">
      <c r="A6706" t="s">
        <v>45</v>
      </c>
      <c r="B6706" t="s">
        <v>38</v>
      </c>
      <c r="C6706" t="str">
        <f>IFERROR(VLOOKUP(B6706,$N$3:$O$14,2,FALSE),"error")</f>
        <v>WarHistoryOnline</v>
      </c>
      <c r="D6706">
        <f>IF(E6706&gt;=($M$18-6),1,0)</f>
        <v>0</v>
      </c>
      <c r="E6706" s="1">
        <v>44656</v>
      </c>
      <c r="F6706" t="s">
        <v>1</v>
      </c>
      <c r="G6706">
        <v>152</v>
      </c>
      <c r="H6706" s="4">
        <v>13316</v>
      </c>
      <c r="I6706" s="3">
        <v>5.39</v>
      </c>
      <c r="J6706" s="3">
        <f>IFERROR((I6706/H6706)*1000,0)</f>
        <v>0.40477620907179335</v>
      </c>
      <c r="K6706" s="2">
        <v>0.85260000000000002</v>
      </c>
    </row>
    <row r="6707" spans="1:11" x14ac:dyDescent="0.35">
      <c r="A6707" t="s">
        <v>44</v>
      </c>
      <c r="B6707" t="s">
        <v>38</v>
      </c>
      <c r="C6707" t="str">
        <f>IFERROR(VLOOKUP(B6707,$N$3:$O$14,2,FALSE),"error")</f>
        <v>WarHistoryOnline</v>
      </c>
      <c r="D6707">
        <f>IF(E6707&gt;=($M$18-6),1,0)</f>
        <v>0</v>
      </c>
      <c r="E6707" s="1">
        <v>44656</v>
      </c>
      <c r="F6707" t="s">
        <v>6</v>
      </c>
      <c r="G6707">
        <v>0</v>
      </c>
      <c r="H6707" s="4">
        <v>8</v>
      </c>
      <c r="I6707" s="3">
        <v>0</v>
      </c>
      <c r="J6707" s="3">
        <f>IFERROR((I6707/H6707)*1000,0)</f>
        <v>0</v>
      </c>
      <c r="K6707" s="2">
        <v>0.71430000000000005</v>
      </c>
    </row>
    <row r="6708" spans="1:11" x14ac:dyDescent="0.35">
      <c r="A6708" t="s">
        <v>44</v>
      </c>
      <c r="B6708" t="s">
        <v>38</v>
      </c>
      <c r="C6708" t="str">
        <f>IFERROR(VLOOKUP(B6708,$N$3:$O$14,2,FALSE),"error")</f>
        <v>WarHistoryOnline</v>
      </c>
      <c r="D6708">
        <f>IF(E6708&gt;=($M$18-6),1,0)</f>
        <v>0</v>
      </c>
      <c r="E6708" s="1">
        <v>44656</v>
      </c>
      <c r="F6708" t="s">
        <v>5</v>
      </c>
      <c r="G6708">
        <v>936</v>
      </c>
      <c r="H6708" s="4">
        <v>29729</v>
      </c>
      <c r="I6708" s="3">
        <v>23.98</v>
      </c>
      <c r="J6708" s="3">
        <f>IFERROR((I6708/H6708)*1000,0)</f>
        <v>0.80661979884960822</v>
      </c>
      <c r="K6708" s="2">
        <v>0.67959999999999998</v>
      </c>
    </row>
    <row r="6709" spans="1:11" x14ac:dyDescent="0.35">
      <c r="A6709" t="s">
        <v>44</v>
      </c>
      <c r="B6709" t="s">
        <v>38</v>
      </c>
      <c r="C6709" t="str">
        <f>IFERROR(VLOOKUP(B6709,$N$3:$O$14,2,FALSE),"error")</f>
        <v>WarHistoryOnline</v>
      </c>
      <c r="D6709">
        <f>IF(E6709&gt;=($M$18-6),1,0)</f>
        <v>0</v>
      </c>
      <c r="E6709" s="1">
        <v>44656</v>
      </c>
      <c r="F6709" t="s">
        <v>4</v>
      </c>
      <c r="G6709" s="5">
        <v>1393</v>
      </c>
      <c r="H6709" s="4">
        <v>127852</v>
      </c>
      <c r="I6709" s="3">
        <v>92.13</v>
      </c>
      <c r="J6709" s="3">
        <f>IFERROR((I6709/H6709)*1000,0)</f>
        <v>0.72059881738259857</v>
      </c>
      <c r="K6709" s="2">
        <v>0.69059999999999999</v>
      </c>
    </row>
    <row r="6710" spans="1:11" x14ac:dyDescent="0.35">
      <c r="A6710" t="s">
        <v>44</v>
      </c>
      <c r="B6710" t="s">
        <v>38</v>
      </c>
      <c r="C6710" t="str">
        <f>IFERROR(VLOOKUP(B6710,$N$3:$O$14,2,FALSE),"error")</f>
        <v>WarHistoryOnline</v>
      </c>
      <c r="D6710">
        <f>IF(E6710&gt;=($M$18-6),1,0)</f>
        <v>0</v>
      </c>
      <c r="E6710" s="1">
        <v>44656</v>
      </c>
      <c r="F6710" t="s">
        <v>1</v>
      </c>
      <c r="G6710">
        <v>357</v>
      </c>
      <c r="H6710" s="4">
        <v>23024</v>
      </c>
      <c r="I6710" s="3">
        <v>9.99</v>
      </c>
      <c r="J6710" s="3">
        <f>IFERROR((I6710/H6710)*1000,0)</f>
        <v>0.43389506601806815</v>
      </c>
      <c r="K6710" s="2">
        <v>0.747</v>
      </c>
    </row>
    <row r="6711" spans="1:11" x14ac:dyDescent="0.35">
      <c r="A6711" t="s">
        <v>43</v>
      </c>
      <c r="B6711" t="s">
        <v>38</v>
      </c>
      <c r="C6711" t="str">
        <f>IFERROR(VLOOKUP(B6711,$N$3:$O$14,2,FALSE),"error")</f>
        <v>WarHistoryOnline</v>
      </c>
      <c r="D6711">
        <f>IF(E6711&gt;=($M$18-6),1,0)</f>
        <v>0</v>
      </c>
      <c r="E6711" s="1">
        <v>44656</v>
      </c>
      <c r="F6711" t="s">
        <v>6</v>
      </c>
      <c r="G6711">
        <v>0</v>
      </c>
      <c r="H6711" s="4">
        <v>7</v>
      </c>
      <c r="I6711" s="3">
        <v>0</v>
      </c>
      <c r="J6711" s="3">
        <f>IFERROR((I6711/H6711)*1000,0)</f>
        <v>0</v>
      </c>
      <c r="K6711" s="2">
        <v>0.5</v>
      </c>
    </row>
    <row r="6712" spans="1:11" x14ac:dyDescent="0.35">
      <c r="A6712" t="s">
        <v>43</v>
      </c>
      <c r="B6712" t="s">
        <v>38</v>
      </c>
      <c r="C6712" t="str">
        <f>IFERROR(VLOOKUP(B6712,$N$3:$O$14,2,FALSE),"error")</f>
        <v>WarHistoryOnline</v>
      </c>
      <c r="D6712">
        <f>IF(E6712&gt;=($M$18-6),1,0)</f>
        <v>0</v>
      </c>
      <c r="E6712" s="1">
        <v>44656</v>
      </c>
      <c r="F6712" t="s">
        <v>5</v>
      </c>
      <c r="G6712">
        <v>832</v>
      </c>
      <c r="H6712" s="4">
        <v>25410</v>
      </c>
      <c r="I6712" s="3">
        <v>19.510000000000002</v>
      </c>
      <c r="J6712" s="3">
        <f>IFERROR((I6712/H6712)*1000,0)</f>
        <v>0.76780794962613153</v>
      </c>
      <c r="K6712" s="2">
        <v>0.67579999999999996</v>
      </c>
    </row>
    <row r="6713" spans="1:11" x14ac:dyDescent="0.35">
      <c r="A6713" t="s">
        <v>43</v>
      </c>
      <c r="B6713" t="s">
        <v>38</v>
      </c>
      <c r="C6713" t="str">
        <f>IFERROR(VLOOKUP(B6713,$N$3:$O$14,2,FALSE),"error")</f>
        <v>WarHistoryOnline</v>
      </c>
      <c r="D6713">
        <f>IF(E6713&gt;=($M$18-6),1,0)</f>
        <v>0</v>
      </c>
      <c r="E6713" s="1">
        <v>44656</v>
      </c>
      <c r="F6713" t="s">
        <v>4</v>
      </c>
      <c r="G6713" s="5">
        <v>1344</v>
      </c>
      <c r="H6713" s="4">
        <v>114143</v>
      </c>
      <c r="I6713" s="3">
        <v>76.53</v>
      </c>
      <c r="J6713" s="3">
        <f>IFERROR((I6713/H6713)*1000,0)</f>
        <v>0.6704747553507443</v>
      </c>
      <c r="K6713" s="2">
        <v>0.67610000000000003</v>
      </c>
    </row>
    <row r="6714" spans="1:11" x14ac:dyDescent="0.35">
      <c r="A6714" t="s">
        <v>43</v>
      </c>
      <c r="B6714" t="s">
        <v>38</v>
      </c>
      <c r="C6714" t="str">
        <f>IFERROR(VLOOKUP(B6714,$N$3:$O$14,2,FALSE),"error")</f>
        <v>WarHistoryOnline</v>
      </c>
      <c r="D6714">
        <f>IF(E6714&gt;=($M$18-6),1,0)</f>
        <v>0</v>
      </c>
      <c r="E6714" s="1">
        <v>44656</v>
      </c>
      <c r="F6714" t="s">
        <v>1</v>
      </c>
      <c r="G6714">
        <v>385</v>
      </c>
      <c r="H6714" s="4">
        <v>20679</v>
      </c>
      <c r="I6714" s="3">
        <v>8.06</v>
      </c>
      <c r="J6714" s="3">
        <f>IFERROR((I6714/H6714)*1000,0)</f>
        <v>0.38976739687605783</v>
      </c>
      <c r="K6714" s="2">
        <v>0.73150000000000004</v>
      </c>
    </row>
    <row r="6715" spans="1:11" x14ac:dyDescent="0.35">
      <c r="A6715" t="s">
        <v>42</v>
      </c>
      <c r="B6715" t="s">
        <v>38</v>
      </c>
      <c r="C6715" t="str">
        <f>IFERROR(VLOOKUP(B6715,$N$3:$O$14,2,FALSE),"error")</f>
        <v>WarHistoryOnline</v>
      </c>
      <c r="D6715">
        <f>IF(E6715&gt;=($M$18-6),1,0)</f>
        <v>0</v>
      </c>
      <c r="E6715" s="1">
        <v>44656</v>
      </c>
      <c r="F6715" t="s">
        <v>6</v>
      </c>
      <c r="G6715">
        <v>0</v>
      </c>
      <c r="H6715" s="4">
        <v>5</v>
      </c>
      <c r="I6715" s="3">
        <v>0</v>
      </c>
      <c r="J6715" s="3">
        <f>IFERROR((I6715/H6715)*1000,0)</f>
        <v>0</v>
      </c>
      <c r="K6715" s="2">
        <v>0</v>
      </c>
    </row>
    <row r="6716" spans="1:11" x14ac:dyDescent="0.35">
      <c r="A6716" t="s">
        <v>42</v>
      </c>
      <c r="B6716" t="s">
        <v>38</v>
      </c>
      <c r="C6716" t="str">
        <f>IFERROR(VLOOKUP(B6716,$N$3:$O$14,2,FALSE),"error")</f>
        <v>WarHistoryOnline</v>
      </c>
      <c r="D6716">
        <f>IF(E6716&gt;=($M$18-6),1,0)</f>
        <v>0</v>
      </c>
      <c r="E6716" s="1">
        <v>44656</v>
      </c>
      <c r="F6716" t="s">
        <v>5</v>
      </c>
      <c r="G6716" s="5">
        <v>1179</v>
      </c>
      <c r="H6716" s="4">
        <v>21832</v>
      </c>
      <c r="I6716" s="3">
        <v>17.03</v>
      </c>
      <c r="J6716" s="3">
        <f>IFERROR((I6716/H6716)*1000,0)</f>
        <v>0.78004763649688535</v>
      </c>
      <c r="K6716" s="2">
        <v>0.6613</v>
      </c>
    </row>
    <row r="6717" spans="1:11" x14ac:dyDescent="0.35">
      <c r="A6717" t="s">
        <v>42</v>
      </c>
      <c r="B6717" t="s">
        <v>38</v>
      </c>
      <c r="C6717" t="str">
        <f>IFERROR(VLOOKUP(B6717,$N$3:$O$14,2,FALSE),"error")</f>
        <v>WarHistoryOnline</v>
      </c>
      <c r="D6717">
        <f>IF(E6717&gt;=($M$18-6),1,0)</f>
        <v>0</v>
      </c>
      <c r="E6717" s="1">
        <v>44656</v>
      </c>
      <c r="F6717" t="s">
        <v>4</v>
      </c>
      <c r="G6717" s="5">
        <v>1270</v>
      </c>
      <c r="H6717" s="4">
        <v>97364</v>
      </c>
      <c r="I6717" s="3">
        <v>64.25</v>
      </c>
      <c r="J6717" s="3">
        <f>IFERROR((I6717/H6717)*1000,0)</f>
        <v>0.65989482765703955</v>
      </c>
      <c r="K6717" s="2">
        <v>0.66390000000000005</v>
      </c>
    </row>
    <row r="6718" spans="1:11" x14ac:dyDescent="0.35">
      <c r="A6718" t="s">
        <v>42</v>
      </c>
      <c r="B6718" t="s">
        <v>38</v>
      </c>
      <c r="C6718" t="str">
        <f>IFERROR(VLOOKUP(B6718,$N$3:$O$14,2,FALSE),"error")</f>
        <v>WarHistoryOnline</v>
      </c>
      <c r="D6718">
        <f>IF(E6718&gt;=($M$18-6),1,0)</f>
        <v>0</v>
      </c>
      <c r="E6718" s="1">
        <v>44656</v>
      </c>
      <c r="F6718" t="s">
        <v>1</v>
      </c>
      <c r="G6718">
        <v>380</v>
      </c>
      <c r="H6718" s="4">
        <v>18006</v>
      </c>
      <c r="I6718" s="3">
        <v>6.66</v>
      </c>
      <c r="J6718" s="3">
        <f>IFERROR((I6718/H6718)*1000,0)</f>
        <v>0.36987670776407866</v>
      </c>
      <c r="K6718" s="2">
        <v>0.70430000000000004</v>
      </c>
    </row>
    <row r="6719" spans="1:11" x14ac:dyDescent="0.35">
      <c r="A6719" t="s">
        <v>41</v>
      </c>
      <c r="B6719" t="s">
        <v>38</v>
      </c>
      <c r="C6719" t="str">
        <f>IFERROR(VLOOKUP(B6719,$N$3:$O$14,2,FALSE),"error")</f>
        <v>WarHistoryOnline</v>
      </c>
      <c r="D6719">
        <f>IF(E6719&gt;=($M$18-6),1,0)</f>
        <v>0</v>
      </c>
      <c r="E6719" s="1">
        <v>44656</v>
      </c>
      <c r="F6719" t="s">
        <v>6</v>
      </c>
      <c r="G6719">
        <v>0</v>
      </c>
      <c r="H6719" s="4">
        <v>5</v>
      </c>
      <c r="I6719" s="3">
        <v>0</v>
      </c>
      <c r="J6719" s="3">
        <f>IFERROR((I6719/H6719)*1000,0)</f>
        <v>0</v>
      </c>
      <c r="K6719" s="2">
        <v>0.5</v>
      </c>
    </row>
    <row r="6720" spans="1:11" x14ac:dyDescent="0.35">
      <c r="A6720" t="s">
        <v>41</v>
      </c>
      <c r="B6720" t="s">
        <v>38</v>
      </c>
      <c r="C6720" t="str">
        <f>IFERROR(VLOOKUP(B6720,$N$3:$O$14,2,FALSE),"error")</f>
        <v>WarHistoryOnline</v>
      </c>
      <c r="D6720">
        <f>IF(E6720&gt;=($M$18-6),1,0)</f>
        <v>0</v>
      </c>
      <c r="E6720" s="1">
        <v>44656</v>
      </c>
      <c r="F6720" t="s">
        <v>5</v>
      </c>
      <c r="G6720">
        <v>783</v>
      </c>
      <c r="H6720" s="4">
        <v>17267</v>
      </c>
      <c r="I6720" s="3">
        <v>12.07</v>
      </c>
      <c r="J6720" s="3">
        <f>IFERROR((I6720/H6720)*1000,0)</f>
        <v>0.69902125441593799</v>
      </c>
      <c r="K6720" s="2">
        <v>0.62949999999999995</v>
      </c>
    </row>
    <row r="6721" spans="1:11" x14ac:dyDescent="0.35">
      <c r="A6721" t="s">
        <v>41</v>
      </c>
      <c r="B6721" t="s">
        <v>38</v>
      </c>
      <c r="C6721" t="str">
        <f>IFERROR(VLOOKUP(B6721,$N$3:$O$14,2,FALSE),"error")</f>
        <v>WarHistoryOnline</v>
      </c>
      <c r="D6721">
        <f>IF(E6721&gt;=($M$18-6),1,0)</f>
        <v>0</v>
      </c>
      <c r="E6721" s="1">
        <v>44656</v>
      </c>
      <c r="F6721" t="s">
        <v>4</v>
      </c>
      <c r="G6721" s="5">
        <v>1175</v>
      </c>
      <c r="H6721" s="4">
        <v>83366</v>
      </c>
      <c r="I6721" s="3">
        <v>54.53</v>
      </c>
      <c r="J6721" s="3">
        <f>IFERROR((I6721/H6721)*1000,0)</f>
        <v>0.65410359139217433</v>
      </c>
      <c r="K6721" s="2">
        <v>0.6552</v>
      </c>
    </row>
    <row r="6722" spans="1:11" x14ac:dyDescent="0.35">
      <c r="A6722" t="s">
        <v>41</v>
      </c>
      <c r="B6722" t="s">
        <v>38</v>
      </c>
      <c r="C6722" t="str">
        <f>IFERROR(VLOOKUP(B6722,$N$3:$O$14,2,FALSE),"error")</f>
        <v>WarHistoryOnline</v>
      </c>
      <c r="D6722">
        <f>IF(E6722&gt;=($M$18-6),1,0)</f>
        <v>0</v>
      </c>
      <c r="E6722" s="1">
        <v>44656</v>
      </c>
      <c r="F6722" t="s">
        <v>1</v>
      </c>
      <c r="G6722">
        <v>382</v>
      </c>
      <c r="H6722" s="4">
        <v>14957</v>
      </c>
      <c r="I6722" s="3">
        <v>5.46</v>
      </c>
      <c r="J6722" s="3">
        <f>IFERROR((I6722/H6722)*1000,0)</f>
        <v>0.36504646653740724</v>
      </c>
      <c r="K6722" s="2">
        <v>0.67010000000000003</v>
      </c>
    </row>
    <row r="6723" spans="1:11" x14ac:dyDescent="0.35">
      <c r="A6723" t="s">
        <v>40</v>
      </c>
      <c r="B6723" t="s">
        <v>38</v>
      </c>
      <c r="C6723" t="str">
        <f>IFERROR(VLOOKUP(B6723,$N$3:$O$14,2,FALSE),"error")</f>
        <v>WarHistoryOnline</v>
      </c>
      <c r="D6723">
        <f>IF(E6723&gt;=($M$18-6),1,0)</f>
        <v>0</v>
      </c>
      <c r="E6723" s="1">
        <v>44656</v>
      </c>
      <c r="F6723" t="s">
        <v>6</v>
      </c>
      <c r="G6723">
        <v>0</v>
      </c>
      <c r="H6723" s="4">
        <v>5</v>
      </c>
      <c r="I6723" s="3">
        <v>0</v>
      </c>
      <c r="J6723" s="3">
        <f>IFERROR((I6723/H6723)*1000,0)</f>
        <v>0</v>
      </c>
      <c r="K6723" s="2">
        <v>0.5</v>
      </c>
    </row>
    <row r="6724" spans="1:11" x14ac:dyDescent="0.35">
      <c r="A6724" t="s">
        <v>40</v>
      </c>
      <c r="B6724" t="s">
        <v>38</v>
      </c>
      <c r="C6724" t="str">
        <f>IFERROR(VLOOKUP(B6724,$N$3:$O$14,2,FALSE),"error")</f>
        <v>WarHistoryOnline</v>
      </c>
      <c r="D6724">
        <f>IF(E6724&gt;=($M$18-6),1,0)</f>
        <v>0</v>
      </c>
      <c r="E6724" s="1">
        <v>44656</v>
      </c>
      <c r="F6724" t="s">
        <v>5</v>
      </c>
      <c r="G6724">
        <v>675</v>
      </c>
      <c r="H6724" s="4">
        <v>14893</v>
      </c>
      <c r="I6724" s="3">
        <v>10.24</v>
      </c>
      <c r="J6724" s="3">
        <f>IFERROR((I6724/H6724)*1000,0)</f>
        <v>0.68757134224132144</v>
      </c>
      <c r="K6724" s="2">
        <v>0.62780000000000002</v>
      </c>
    </row>
    <row r="6725" spans="1:11" x14ac:dyDescent="0.35">
      <c r="A6725" t="s">
        <v>40</v>
      </c>
      <c r="B6725" t="s">
        <v>38</v>
      </c>
      <c r="C6725" t="str">
        <f>IFERROR(VLOOKUP(B6725,$N$3:$O$14,2,FALSE),"error")</f>
        <v>WarHistoryOnline</v>
      </c>
      <c r="D6725">
        <f>IF(E6725&gt;=($M$18-6),1,0)</f>
        <v>0</v>
      </c>
      <c r="E6725" s="1">
        <v>44656</v>
      </c>
      <c r="F6725" t="s">
        <v>4</v>
      </c>
      <c r="G6725">
        <v>951</v>
      </c>
      <c r="H6725" s="4">
        <v>70757</v>
      </c>
      <c r="I6725" s="3">
        <v>44.83</v>
      </c>
      <c r="J6725" s="3">
        <f>IFERROR((I6725/H6725)*1000,0)</f>
        <v>0.63357688991901862</v>
      </c>
      <c r="K6725" s="2">
        <v>0.64580000000000004</v>
      </c>
    </row>
    <row r="6726" spans="1:11" x14ac:dyDescent="0.35">
      <c r="A6726" t="s">
        <v>40</v>
      </c>
      <c r="B6726" t="s">
        <v>38</v>
      </c>
      <c r="C6726" t="str">
        <f>IFERROR(VLOOKUP(B6726,$N$3:$O$14,2,FALSE),"error")</f>
        <v>WarHistoryOnline</v>
      </c>
      <c r="D6726">
        <f>IF(E6726&gt;=($M$18-6),1,0)</f>
        <v>0</v>
      </c>
      <c r="E6726" s="1">
        <v>44656</v>
      </c>
      <c r="F6726" t="s">
        <v>1</v>
      </c>
      <c r="G6726">
        <v>405</v>
      </c>
      <c r="H6726" s="4">
        <v>12550</v>
      </c>
      <c r="I6726" s="3">
        <v>4.4800000000000004</v>
      </c>
      <c r="J6726" s="3">
        <f>IFERROR((I6726/H6726)*1000,0)</f>
        <v>0.35697211155378489</v>
      </c>
      <c r="K6726" s="2">
        <v>0.63590000000000002</v>
      </c>
    </row>
    <row r="6727" spans="1:11" x14ac:dyDescent="0.35">
      <c r="A6727" t="s">
        <v>39</v>
      </c>
      <c r="B6727" t="s">
        <v>38</v>
      </c>
      <c r="C6727" t="str">
        <f>IFERROR(VLOOKUP(B6727,$N$3:$O$14,2,FALSE),"error")</f>
        <v>WarHistoryOnline</v>
      </c>
      <c r="D6727">
        <f>IF(E6727&gt;=($M$18-6),1,0)</f>
        <v>0</v>
      </c>
      <c r="E6727" s="1">
        <v>44656</v>
      </c>
      <c r="F6727" t="s">
        <v>6</v>
      </c>
      <c r="G6727">
        <v>0</v>
      </c>
      <c r="H6727" s="4">
        <v>5</v>
      </c>
      <c r="I6727" s="3">
        <v>0</v>
      </c>
      <c r="J6727" s="3">
        <f>IFERROR((I6727/H6727)*1000,0)</f>
        <v>0</v>
      </c>
      <c r="K6727" s="2">
        <v>0.5</v>
      </c>
    </row>
    <row r="6728" spans="1:11" x14ac:dyDescent="0.35">
      <c r="A6728" t="s">
        <v>39</v>
      </c>
      <c r="B6728" t="s">
        <v>38</v>
      </c>
      <c r="C6728" t="str">
        <f>IFERROR(VLOOKUP(B6728,$N$3:$O$14,2,FALSE),"error")</f>
        <v>WarHistoryOnline</v>
      </c>
      <c r="D6728">
        <f>IF(E6728&gt;=($M$18-6),1,0)</f>
        <v>0</v>
      </c>
      <c r="E6728" s="1">
        <v>44656</v>
      </c>
      <c r="F6728" t="s">
        <v>5</v>
      </c>
      <c r="G6728">
        <v>608</v>
      </c>
      <c r="H6728" s="4">
        <v>11675</v>
      </c>
      <c r="I6728" s="3">
        <v>8.35</v>
      </c>
      <c r="J6728" s="3">
        <f>IFERROR((I6728/H6728)*1000,0)</f>
        <v>0.71520342612419696</v>
      </c>
      <c r="K6728" s="2">
        <v>0.58950000000000002</v>
      </c>
    </row>
    <row r="6729" spans="1:11" x14ac:dyDescent="0.35">
      <c r="A6729" t="s">
        <v>39</v>
      </c>
      <c r="B6729" t="s">
        <v>38</v>
      </c>
      <c r="C6729" t="str">
        <f>IFERROR(VLOOKUP(B6729,$N$3:$O$14,2,FALSE),"error")</f>
        <v>WarHistoryOnline</v>
      </c>
      <c r="D6729">
        <f>IF(E6729&gt;=($M$18-6),1,0)</f>
        <v>0</v>
      </c>
      <c r="E6729" s="1">
        <v>44656</v>
      </c>
      <c r="F6729" t="s">
        <v>4</v>
      </c>
      <c r="G6729">
        <v>683</v>
      </c>
      <c r="H6729" s="4">
        <v>53668</v>
      </c>
      <c r="I6729" s="3">
        <v>40.58</v>
      </c>
      <c r="J6729" s="3">
        <f>IFERROR((I6729/H6729)*1000,0)</f>
        <v>0.75613028247745395</v>
      </c>
      <c r="K6729" s="2">
        <v>0.58120000000000005</v>
      </c>
    </row>
    <row r="6730" spans="1:11" x14ac:dyDescent="0.35">
      <c r="A6730" t="s">
        <v>39</v>
      </c>
      <c r="B6730" t="s">
        <v>38</v>
      </c>
      <c r="C6730" t="str">
        <f>IFERROR(VLOOKUP(B6730,$N$3:$O$14,2,FALSE),"error")</f>
        <v>WarHistoryOnline</v>
      </c>
      <c r="D6730">
        <f>IF(E6730&gt;=($M$18-6),1,0)</f>
        <v>0</v>
      </c>
      <c r="E6730" s="1">
        <v>44656</v>
      </c>
      <c r="F6730" t="s">
        <v>1</v>
      </c>
      <c r="G6730">
        <v>362</v>
      </c>
      <c r="H6730" s="4">
        <v>10619</v>
      </c>
      <c r="I6730" s="3">
        <v>3.66</v>
      </c>
      <c r="J6730" s="3">
        <f>IFERROR((I6730/H6730)*1000,0)</f>
        <v>0.34466522271400324</v>
      </c>
      <c r="K6730" s="2">
        <v>0.5857</v>
      </c>
    </row>
    <row r="6731" spans="1:11" x14ac:dyDescent="0.35">
      <c r="A6731" t="s">
        <v>37</v>
      </c>
      <c r="B6731" t="s">
        <v>33</v>
      </c>
      <c r="C6731" t="str">
        <f>IFERROR(VLOOKUP(B6731,$N$3:$O$14,2,FALSE),"error")</f>
        <v>WallsWithStories</v>
      </c>
      <c r="D6731">
        <f>IF(E6731&gt;=($M$18-6),1,0)</f>
        <v>0</v>
      </c>
      <c r="E6731" s="1">
        <v>44656</v>
      </c>
      <c r="F6731" t="s">
        <v>5</v>
      </c>
      <c r="G6731">
        <v>15</v>
      </c>
      <c r="H6731" s="4">
        <v>220</v>
      </c>
      <c r="I6731" s="3">
        <v>0.19</v>
      </c>
      <c r="J6731" s="3">
        <f>IFERROR((I6731/H6731)*1000,0)</f>
        <v>0.86363636363636365</v>
      </c>
      <c r="K6731" s="2">
        <v>0.62729999999999997</v>
      </c>
    </row>
    <row r="6732" spans="1:11" x14ac:dyDescent="0.35">
      <c r="A6732" t="s">
        <v>37</v>
      </c>
      <c r="B6732" t="s">
        <v>33</v>
      </c>
      <c r="C6732" t="str">
        <f>IFERROR(VLOOKUP(B6732,$N$3:$O$14,2,FALSE),"error")</f>
        <v>WallsWithStories</v>
      </c>
      <c r="D6732">
        <f>IF(E6732&gt;=($M$18-6),1,0)</f>
        <v>0</v>
      </c>
      <c r="E6732" s="1">
        <v>44656</v>
      </c>
      <c r="F6732" t="s">
        <v>4</v>
      </c>
      <c r="G6732">
        <v>0</v>
      </c>
      <c r="H6732" s="4">
        <v>1</v>
      </c>
      <c r="I6732" s="3">
        <v>0</v>
      </c>
      <c r="J6732" s="3">
        <f>IFERROR((I6732/H6732)*1000,0)</f>
        <v>0</v>
      </c>
      <c r="K6732" s="2">
        <v>0</v>
      </c>
    </row>
    <row r="6733" spans="1:11" x14ac:dyDescent="0.35">
      <c r="A6733" t="s">
        <v>37</v>
      </c>
      <c r="B6733" t="s">
        <v>33</v>
      </c>
      <c r="C6733" t="str">
        <f>IFERROR(VLOOKUP(B6733,$N$3:$O$14,2,FALSE),"error")</f>
        <v>WallsWithStories</v>
      </c>
      <c r="D6733">
        <f>IF(E6733&gt;=($M$18-6),1,0)</f>
        <v>0</v>
      </c>
      <c r="E6733" s="1">
        <v>44656</v>
      </c>
      <c r="F6733" t="s">
        <v>1</v>
      </c>
      <c r="G6733">
        <v>2</v>
      </c>
      <c r="H6733" s="4">
        <v>15</v>
      </c>
      <c r="I6733" s="3">
        <v>0.01</v>
      </c>
      <c r="J6733" s="3">
        <f>IFERROR((I6733/H6733)*1000,0)</f>
        <v>0.66666666666666663</v>
      </c>
      <c r="K6733" s="2">
        <v>0.78569999999999995</v>
      </c>
    </row>
    <row r="6734" spans="1:11" x14ac:dyDescent="0.35">
      <c r="A6734" t="s">
        <v>36</v>
      </c>
      <c r="B6734" t="s">
        <v>33</v>
      </c>
      <c r="C6734" t="str">
        <f>IFERROR(VLOOKUP(B6734,$N$3:$O$14,2,FALSE),"error")</f>
        <v>WallsWithStories</v>
      </c>
      <c r="D6734">
        <f>IF(E6734&gt;=($M$18-6),1,0)</f>
        <v>0</v>
      </c>
      <c r="E6734" s="1">
        <v>44656</v>
      </c>
      <c r="F6734" t="s">
        <v>5</v>
      </c>
      <c r="G6734">
        <v>15</v>
      </c>
      <c r="H6734" s="4">
        <v>220</v>
      </c>
      <c r="I6734" s="3">
        <v>0.22</v>
      </c>
      <c r="J6734" s="3">
        <f>IFERROR((I6734/H6734)*1000,0)</f>
        <v>1</v>
      </c>
      <c r="K6734" s="2">
        <v>0.68179999999999996</v>
      </c>
    </row>
    <row r="6735" spans="1:11" x14ac:dyDescent="0.35">
      <c r="A6735" t="s">
        <v>36</v>
      </c>
      <c r="B6735" t="s">
        <v>33</v>
      </c>
      <c r="C6735" t="str">
        <f>IFERROR(VLOOKUP(B6735,$N$3:$O$14,2,FALSE),"error")</f>
        <v>WallsWithStories</v>
      </c>
      <c r="D6735">
        <f>IF(E6735&gt;=($M$18-6),1,0)</f>
        <v>0</v>
      </c>
      <c r="E6735" s="1">
        <v>44656</v>
      </c>
      <c r="F6735" t="s">
        <v>4</v>
      </c>
      <c r="G6735">
        <v>0</v>
      </c>
      <c r="H6735" s="4">
        <v>1</v>
      </c>
      <c r="I6735" s="3">
        <v>0</v>
      </c>
      <c r="J6735" s="3">
        <f>IFERROR((I6735/H6735)*1000,0)</f>
        <v>0</v>
      </c>
      <c r="K6735" s="2">
        <v>0</v>
      </c>
    </row>
    <row r="6736" spans="1:11" x14ac:dyDescent="0.35">
      <c r="A6736" t="s">
        <v>36</v>
      </c>
      <c r="B6736" t="s">
        <v>33</v>
      </c>
      <c r="C6736" t="str">
        <f>IFERROR(VLOOKUP(B6736,$N$3:$O$14,2,FALSE),"error")</f>
        <v>WallsWithStories</v>
      </c>
      <c r="D6736">
        <f>IF(E6736&gt;=($M$18-6),1,0)</f>
        <v>0</v>
      </c>
      <c r="E6736" s="1">
        <v>44656</v>
      </c>
      <c r="F6736" t="s">
        <v>1</v>
      </c>
      <c r="G6736">
        <v>2</v>
      </c>
      <c r="H6736" s="4">
        <v>14</v>
      </c>
      <c r="I6736" s="3">
        <v>0.01</v>
      </c>
      <c r="J6736" s="3">
        <f>IFERROR((I6736/H6736)*1000,0)</f>
        <v>0.7142857142857143</v>
      </c>
      <c r="K6736" s="2">
        <v>0.84619999999999995</v>
      </c>
    </row>
    <row r="6737" spans="1:11" x14ac:dyDescent="0.35">
      <c r="A6737" t="s">
        <v>35</v>
      </c>
      <c r="B6737" t="s">
        <v>33</v>
      </c>
      <c r="C6737" t="str">
        <f>IFERROR(VLOOKUP(B6737,$N$3:$O$14,2,FALSE),"error")</f>
        <v>WallsWithStories</v>
      </c>
      <c r="D6737">
        <f>IF(E6737&gt;=($M$18-6),1,0)</f>
        <v>0</v>
      </c>
      <c r="E6737" s="1">
        <v>44656</v>
      </c>
      <c r="F6737" t="s">
        <v>5</v>
      </c>
      <c r="G6737">
        <v>16</v>
      </c>
      <c r="H6737" s="4">
        <v>214</v>
      </c>
      <c r="I6737" s="3">
        <v>0.19</v>
      </c>
      <c r="J6737" s="3">
        <f>IFERROR((I6737/H6737)*1000,0)</f>
        <v>0.88785046728971961</v>
      </c>
      <c r="K6737" s="2">
        <v>0.57940000000000003</v>
      </c>
    </row>
    <row r="6738" spans="1:11" x14ac:dyDescent="0.35">
      <c r="A6738" t="s">
        <v>35</v>
      </c>
      <c r="B6738" t="s">
        <v>33</v>
      </c>
      <c r="C6738" t="str">
        <f>IFERROR(VLOOKUP(B6738,$N$3:$O$14,2,FALSE),"error")</f>
        <v>WallsWithStories</v>
      </c>
      <c r="D6738">
        <f>IF(E6738&gt;=($M$18-6),1,0)</f>
        <v>0</v>
      </c>
      <c r="E6738" s="1">
        <v>44656</v>
      </c>
      <c r="F6738" t="s">
        <v>4</v>
      </c>
      <c r="G6738">
        <v>0</v>
      </c>
      <c r="H6738" s="4">
        <v>46</v>
      </c>
      <c r="I6738" s="3">
        <v>0.04</v>
      </c>
      <c r="J6738" s="3">
        <f>IFERROR((I6738/H6738)*1000,0)</f>
        <v>0.86956521739130443</v>
      </c>
      <c r="K6738" s="2">
        <v>0.69569999999999999</v>
      </c>
    </row>
    <row r="6739" spans="1:11" x14ac:dyDescent="0.35">
      <c r="A6739" t="s">
        <v>35</v>
      </c>
      <c r="B6739" t="s">
        <v>33</v>
      </c>
      <c r="C6739" t="str">
        <f>IFERROR(VLOOKUP(B6739,$N$3:$O$14,2,FALSE),"error")</f>
        <v>WallsWithStories</v>
      </c>
      <c r="D6739">
        <f>IF(E6739&gt;=($M$18-6),1,0)</f>
        <v>0</v>
      </c>
      <c r="E6739" s="1">
        <v>44656</v>
      </c>
      <c r="F6739" t="s">
        <v>1</v>
      </c>
      <c r="G6739">
        <v>2</v>
      </c>
      <c r="H6739" s="4">
        <v>18</v>
      </c>
      <c r="I6739" s="3">
        <v>0.01</v>
      </c>
      <c r="J6739" s="3">
        <f>IFERROR((I6739/H6739)*1000,0)</f>
        <v>0.55555555555555558</v>
      </c>
      <c r="K6739" s="2">
        <v>0.64710000000000001</v>
      </c>
    </row>
    <row r="6740" spans="1:11" x14ac:dyDescent="0.35">
      <c r="A6740" t="s">
        <v>34</v>
      </c>
      <c r="B6740" t="s">
        <v>33</v>
      </c>
      <c r="C6740" t="str">
        <f>IFERROR(VLOOKUP(B6740,$N$3:$O$14,2,FALSE),"error")</f>
        <v>WallsWithStories</v>
      </c>
      <c r="D6740">
        <f>IF(E6740&gt;=($M$18-6),1,0)</f>
        <v>0</v>
      </c>
      <c r="E6740" s="1">
        <v>44656</v>
      </c>
      <c r="F6740" t="s">
        <v>5</v>
      </c>
      <c r="G6740">
        <v>13</v>
      </c>
      <c r="H6740" s="4">
        <v>214</v>
      </c>
      <c r="I6740" s="3">
        <v>0.13</v>
      </c>
      <c r="J6740" s="3">
        <f>IFERROR((I6740/H6740)*1000,0)</f>
        <v>0.60747663551401876</v>
      </c>
      <c r="K6740" s="2">
        <v>0.35049999999999998</v>
      </c>
    </row>
    <row r="6741" spans="1:11" x14ac:dyDescent="0.35">
      <c r="A6741" t="s">
        <v>34</v>
      </c>
      <c r="B6741" t="s">
        <v>33</v>
      </c>
      <c r="C6741" t="str">
        <f>IFERROR(VLOOKUP(B6741,$N$3:$O$14,2,FALSE),"error")</f>
        <v>WallsWithStories</v>
      </c>
      <c r="D6741">
        <f>IF(E6741&gt;=($M$18-6),1,0)</f>
        <v>0</v>
      </c>
      <c r="E6741" s="1">
        <v>44656</v>
      </c>
      <c r="F6741" t="s">
        <v>4</v>
      </c>
      <c r="G6741">
        <v>0</v>
      </c>
      <c r="H6741" s="4">
        <v>123</v>
      </c>
      <c r="I6741" s="3">
        <v>7.0000000000000007E-2</v>
      </c>
      <c r="J6741" s="3">
        <f>IFERROR((I6741/H6741)*1000,0)</f>
        <v>0.56910569105691067</v>
      </c>
      <c r="K6741" s="2">
        <v>0.59350000000000003</v>
      </c>
    </row>
    <row r="6742" spans="1:11" x14ac:dyDescent="0.35">
      <c r="A6742" t="s">
        <v>34</v>
      </c>
      <c r="B6742" t="s">
        <v>33</v>
      </c>
      <c r="C6742" t="str">
        <f>IFERROR(VLOOKUP(B6742,$N$3:$O$14,2,FALSE),"error")</f>
        <v>WallsWithStories</v>
      </c>
      <c r="D6742">
        <f>IF(E6742&gt;=($M$18-6),1,0)</f>
        <v>0</v>
      </c>
      <c r="E6742" s="1">
        <v>44656</v>
      </c>
      <c r="F6742" t="s">
        <v>1</v>
      </c>
      <c r="G6742">
        <v>9</v>
      </c>
      <c r="H6742" s="4">
        <v>26</v>
      </c>
      <c r="I6742" s="3">
        <v>0.01</v>
      </c>
      <c r="J6742" s="3">
        <f>IFERROR((I6742/H6742)*1000,0)</f>
        <v>0.38461538461538464</v>
      </c>
      <c r="K6742" s="2">
        <v>0.30769999999999997</v>
      </c>
    </row>
    <row r="6743" spans="1:11" x14ac:dyDescent="0.35">
      <c r="A6743" t="s">
        <v>32</v>
      </c>
      <c r="B6743" t="s">
        <v>23</v>
      </c>
      <c r="C6743" t="str">
        <f>IFERROR(VLOOKUP(B6743,$N$3:$O$14,2,FALSE),"error")</f>
        <v>TankRoar</v>
      </c>
      <c r="D6743">
        <f>IF(E6743&gt;=($M$18-6),1,0)</f>
        <v>0</v>
      </c>
      <c r="E6743" s="1">
        <v>44656</v>
      </c>
      <c r="F6743" t="s">
        <v>5</v>
      </c>
      <c r="G6743">
        <v>1</v>
      </c>
      <c r="H6743" s="4">
        <v>8</v>
      </c>
      <c r="I6743" s="3">
        <v>0</v>
      </c>
      <c r="J6743" s="3">
        <f>IFERROR((I6743/H6743)*1000,0)</f>
        <v>0</v>
      </c>
      <c r="K6743" s="2">
        <v>0.5</v>
      </c>
    </row>
    <row r="6744" spans="1:11" x14ac:dyDescent="0.35">
      <c r="A6744" t="s">
        <v>31</v>
      </c>
      <c r="B6744" t="s">
        <v>23</v>
      </c>
      <c r="C6744" t="str">
        <f>IFERROR(VLOOKUP(B6744,$N$3:$O$14,2,FALSE),"error")</f>
        <v>TankRoar</v>
      </c>
      <c r="D6744">
        <f>IF(E6744&gt;=($M$18-6),1,0)</f>
        <v>0</v>
      </c>
      <c r="E6744" s="1">
        <v>44656</v>
      </c>
      <c r="F6744" t="s">
        <v>4</v>
      </c>
      <c r="G6744">
        <v>0</v>
      </c>
      <c r="H6744" s="4">
        <v>3</v>
      </c>
      <c r="I6744" s="3">
        <v>0</v>
      </c>
      <c r="J6744" s="3">
        <f>IFERROR((I6744/H6744)*1000,0)</f>
        <v>0</v>
      </c>
      <c r="K6744" s="2">
        <v>0</v>
      </c>
    </row>
    <row r="6745" spans="1:11" x14ac:dyDescent="0.35">
      <c r="A6745" t="s">
        <v>30</v>
      </c>
      <c r="B6745" t="s">
        <v>23</v>
      </c>
      <c r="C6745" t="str">
        <f>IFERROR(VLOOKUP(B6745,$N$3:$O$14,2,FALSE),"error")</f>
        <v>TankRoar</v>
      </c>
      <c r="D6745">
        <f>IF(E6745&gt;=($M$18-6),1,0)</f>
        <v>0</v>
      </c>
      <c r="E6745" s="1">
        <v>44656</v>
      </c>
      <c r="F6745" t="s">
        <v>5</v>
      </c>
      <c r="G6745">
        <v>0</v>
      </c>
      <c r="H6745" s="4">
        <v>7</v>
      </c>
      <c r="I6745" s="3">
        <v>0</v>
      </c>
      <c r="J6745" s="3">
        <f>IFERROR((I6745/H6745)*1000,0)</f>
        <v>0</v>
      </c>
      <c r="K6745" s="2">
        <v>0.42859999999999998</v>
      </c>
    </row>
    <row r="6746" spans="1:11" x14ac:dyDescent="0.35">
      <c r="A6746" t="s">
        <v>29</v>
      </c>
      <c r="B6746" t="s">
        <v>23</v>
      </c>
      <c r="C6746" t="str">
        <f>IFERROR(VLOOKUP(B6746,$N$3:$O$14,2,FALSE),"error")</f>
        <v>TankRoar</v>
      </c>
      <c r="D6746">
        <f>IF(E6746&gt;=($M$18-6),1,0)</f>
        <v>0</v>
      </c>
      <c r="E6746" s="1">
        <v>44656</v>
      </c>
      <c r="F6746" t="s">
        <v>5</v>
      </c>
      <c r="G6746">
        <v>1</v>
      </c>
      <c r="H6746" s="4">
        <v>8</v>
      </c>
      <c r="I6746" s="3">
        <v>0</v>
      </c>
      <c r="J6746" s="3">
        <f>IFERROR((I6746/H6746)*1000,0)</f>
        <v>0</v>
      </c>
      <c r="K6746" s="2">
        <v>0.5</v>
      </c>
    </row>
    <row r="6747" spans="1:11" x14ac:dyDescent="0.35">
      <c r="A6747" t="s">
        <v>29</v>
      </c>
      <c r="B6747" t="s">
        <v>23</v>
      </c>
      <c r="C6747" t="str">
        <f>IFERROR(VLOOKUP(B6747,$N$3:$O$14,2,FALSE),"error")</f>
        <v>TankRoar</v>
      </c>
      <c r="D6747">
        <f>IF(E6747&gt;=($M$18-6),1,0)</f>
        <v>0</v>
      </c>
      <c r="E6747" s="1">
        <v>44656</v>
      </c>
      <c r="F6747" t="s">
        <v>4</v>
      </c>
      <c r="G6747">
        <v>1</v>
      </c>
      <c r="H6747" s="4">
        <v>5</v>
      </c>
      <c r="I6747" s="3">
        <v>0</v>
      </c>
      <c r="J6747" s="3">
        <f>IFERROR((I6747/H6747)*1000,0)</f>
        <v>0</v>
      </c>
      <c r="K6747" s="2">
        <v>1</v>
      </c>
    </row>
    <row r="6748" spans="1:11" x14ac:dyDescent="0.35">
      <c r="A6748" t="s">
        <v>28</v>
      </c>
      <c r="B6748" t="s">
        <v>23</v>
      </c>
      <c r="C6748" t="str">
        <f>IFERROR(VLOOKUP(B6748,$N$3:$O$14,2,FALSE),"error")</f>
        <v>TankRoar</v>
      </c>
      <c r="D6748">
        <f>IF(E6748&gt;=($M$18-6),1,0)</f>
        <v>0</v>
      </c>
      <c r="E6748" s="1">
        <v>44656</v>
      </c>
      <c r="F6748" t="s">
        <v>5</v>
      </c>
      <c r="G6748">
        <v>0</v>
      </c>
      <c r="H6748" s="4">
        <v>6</v>
      </c>
      <c r="I6748" s="3">
        <v>0</v>
      </c>
      <c r="J6748" s="3">
        <f>IFERROR((I6748/H6748)*1000,0)</f>
        <v>0</v>
      </c>
      <c r="K6748" s="2">
        <v>0.33329999999999999</v>
      </c>
    </row>
    <row r="6749" spans="1:11" x14ac:dyDescent="0.35">
      <c r="A6749" t="s">
        <v>28</v>
      </c>
      <c r="B6749" t="s">
        <v>23</v>
      </c>
      <c r="C6749" t="str">
        <f>IFERROR(VLOOKUP(B6749,$N$3:$O$14,2,FALSE),"error")</f>
        <v>TankRoar</v>
      </c>
      <c r="D6749">
        <f>IF(E6749&gt;=($M$18-6),1,0)</f>
        <v>0</v>
      </c>
      <c r="E6749" s="1">
        <v>44656</v>
      </c>
      <c r="F6749" t="s">
        <v>4</v>
      </c>
      <c r="G6749">
        <v>0</v>
      </c>
      <c r="H6749" s="4">
        <v>6</v>
      </c>
      <c r="I6749" s="3">
        <v>0</v>
      </c>
      <c r="J6749" s="3">
        <f>IFERROR((I6749/H6749)*1000,0)</f>
        <v>0</v>
      </c>
      <c r="K6749" s="2">
        <v>0.66669999999999996</v>
      </c>
    </row>
    <row r="6750" spans="1:11" x14ac:dyDescent="0.35">
      <c r="A6750" t="s">
        <v>27</v>
      </c>
      <c r="B6750" t="s">
        <v>23</v>
      </c>
      <c r="C6750" t="str">
        <f>IFERROR(VLOOKUP(B6750,$N$3:$O$14,2,FALSE),"error")</f>
        <v>TankRoar</v>
      </c>
      <c r="D6750">
        <f>IF(E6750&gt;=($M$18-6),1,0)</f>
        <v>0</v>
      </c>
      <c r="E6750" s="1">
        <v>44656</v>
      </c>
      <c r="F6750" t="s">
        <v>5</v>
      </c>
      <c r="G6750">
        <v>0</v>
      </c>
      <c r="H6750" s="4">
        <v>4</v>
      </c>
      <c r="I6750" s="3">
        <v>0</v>
      </c>
      <c r="J6750" s="3">
        <f>IFERROR((I6750/H6750)*1000,0)</f>
        <v>0</v>
      </c>
      <c r="K6750" s="2">
        <v>0.5</v>
      </c>
    </row>
    <row r="6751" spans="1:11" x14ac:dyDescent="0.35">
      <c r="A6751" t="s">
        <v>27</v>
      </c>
      <c r="B6751" t="s">
        <v>23</v>
      </c>
      <c r="C6751" t="str">
        <f>IFERROR(VLOOKUP(B6751,$N$3:$O$14,2,FALSE),"error")</f>
        <v>TankRoar</v>
      </c>
      <c r="D6751">
        <f>IF(E6751&gt;=($M$18-6),1,0)</f>
        <v>0</v>
      </c>
      <c r="E6751" s="1">
        <v>44656</v>
      </c>
      <c r="F6751" t="s">
        <v>4</v>
      </c>
      <c r="G6751">
        <v>0</v>
      </c>
      <c r="H6751" s="4">
        <v>6</v>
      </c>
      <c r="I6751" s="3">
        <v>0</v>
      </c>
      <c r="J6751" s="3">
        <f>IFERROR((I6751/H6751)*1000,0)</f>
        <v>0</v>
      </c>
      <c r="K6751" s="2">
        <v>0.83330000000000004</v>
      </c>
    </row>
    <row r="6752" spans="1:11" x14ac:dyDescent="0.35">
      <c r="A6752" t="s">
        <v>26</v>
      </c>
      <c r="B6752" t="s">
        <v>23</v>
      </c>
      <c r="C6752" t="str">
        <f>IFERROR(VLOOKUP(B6752,$N$3:$O$14,2,FALSE),"error")</f>
        <v>TankRoar</v>
      </c>
      <c r="D6752">
        <f>IF(E6752&gt;=($M$18-6),1,0)</f>
        <v>0</v>
      </c>
      <c r="E6752" s="1">
        <v>44656</v>
      </c>
      <c r="F6752" t="s">
        <v>5</v>
      </c>
      <c r="G6752">
        <v>1</v>
      </c>
      <c r="H6752" s="4">
        <v>3</v>
      </c>
      <c r="I6752" s="3">
        <v>0</v>
      </c>
      <c r="J6752" s="3">
        <f>IFERROR((I6752/H6752)*1000,0)</f>
        <v>0</v>
      </c>
      <c r="K6752" s="2">
        <v>1</v>
      </c>
    </row>
    <row r="6753" spans="1:11" x14ac:dyDescent="0.35">
      <c r="A6753" t="s">
        <v>26</v>
      </c>
      <c r="B6753" t="s">
        <v>23</v>
      </c>
      <c r="C6753" t="str">
        <f>IFERROR(VLOOKUP(B6753,$N$3:$O$14,2,FALSE),"error")</f>
        <v>TankRoar</v>
      </c>
      <c r="D6753">
        <f>IF(E6753&gt;=($M$18-6),1,0)</f>
        <v>0</v>
      </c>
      <c r="E6753" s="1">
        <v>44656</v>
      </c>
      <c r="F6753" t="s">
        <v>4</v>
      </c>
      <c r="G6753">
        <v>0</v>
      </c>
      <c r="H6753" s="4">
        <v>8</v>
      </c>
      <c r="I6753" s="3">
        <v>0</v>
      </c>
      <c r="J6753" s="3">
        <f>IFERROR((I6753/H6753)*1000,0)</f>
        <v>0</v>
      </c>
      <c r="K6753" s="2">
        <v>0.875</v>
      </c>
    </row>
    <row r="6754" spans="1:11" x14ac:dyDescent="0.35">
      <c r="A6754" t="s">
        <v>25</v>
      </c>
      <c r="B6754" t="s">
        <v>23</v>
      </c>
      <c r="C6754" t="str">
        <f>IFERROR(VLOOKUP(B6754,$N$3:$O$14,2,FALSE),"error")</f>
        <v>TankRoar</v>
      </c>
      <c r="D6754">
        <f>IF(E6754&gt;=($M$18-6),1,0)</f>
        <v>0</v>
      </c>
      <c r="E6754" s="1">
        <v>44656</v>
      </c>
      <c r="F6754" t="s">
        <v>5</v>
      </c>
      <c r="G6754">
        <v>0</v>
      </c>
      <c r="H6754" s="4">
        <v>3</v>
      </c>
      <c r="I6754" s="3">
        <v>0</v>
      </c>
      <c r="J6754" s="3">
        <f>IFERROR((I6754/H6754)*1000,0)</f>
        <v>0</v>
      </c>
      <c r="K6754" s="2">
        <v>1</v>
      </c>
    </row>
    <row r="6755" spans="1:11" x14ac:dyDescent="0.35">
      <c r="A6755" t="s">
        <v>25</v>
      </c>
      <c r="B6755" t="s">
        <v>23</v>
      </c>
      <c r="C6755" t="str">
        <f>IFERROR(VLOOKUP(B6755,$N$3:$O$14,2,FALSE),"error")</f>
        <v>TankRoar</v>
      </c>
      <c r="D6755">
        <f>IF(E6755&gt;=($M$18-6),1,0)</f>
        <v>0</v>
      </c>
      <c r="E6755" s="1">
        <v>44656</v>
      </c>
      <c r="F6755" t="s">
        <v>4</v>
      </c>
      <c r="G6755">
        <v>0</v>
      </c>
      <c r="H6755" s="4">
        <v>6</v>
      </c>
      <c r="I6755" s="3">
        <v>0</v>
      </c>
      <c r="J6755" s="3">
        <f>IFERROR((I6755/H6755)*1000,0)</f>
        <v>0</v>
      </c>
      <c r="K6755" s="2">
        <v>0.66669999999999996</v>
      </c>
    </row>
    <row r="6756" spans="1:11" x14ac:dyDescent="0.35">
      <c r="A6756" t="s">
        <v>24</v>
      </c>
      <c r="B6756" t="s">
        <v>23</v>
      </c>
      <c r="C6756" t="str">
        <f>IFERROR(VLOOKUP(B6756,$N$3:$O$14,2,FALSE),"error")</f>
        <v>TankRoar</v>
      </c>
      <c r="D6756">
        <f>IF(E6756&gt;=($M$18-6),1,0)</f>
        <v>0</v>
      </c>
      <c r="E6756" s="1">
        <v>44656</v>
      </c>
      <c r="F6756" t="s">
        <v>5</v>
      </c>
      <c r="G6756">
        <v>0</v>
      </c>
      <c r="H6756" s="4">
        <v>3</v>
      </c>
      <c r="I6756" s="3">
        <v>0</v>
      </c>
      <c r="J6756" s="3">
        <f>IFERROR((I6756/H6756)*1000,0)</f>
        <v>0</v>
      </c>
      <c r="K6756" s="2">
        <v>0.66669999999999996</v>
      </c>
    </row>
    <row r="6757" spans="1:11" x14ac:dyDescent="0.35">
      <c r="A6757" t="s">
        <v>24</v>
      </c>
      <c r="B6757" t="s">
        <v>23</v>
      </c>
      <c r="C6757" t="str">
        <f>IFERROR(VLOOKUP(B6757,$N$3:$O$14,2,FALSE),"error")</f>
        <v>TankRoar</v>
      </c>
      <c r="D6757">
        <f>IF(E6757&gt;=($M$18-6),1,0)</f>
        <v>0</v>
      </c>
      <c r="E6757" s="1">
        <v>44656</v>
      </c>
      <c r="F6757" t="s">
        <v>4</v>
      </c>
      <c r="G6757">
        <v>0</v>
      </c>
      <c r="H6757" s="4">
        <v>7</v>
      </c>
      <c r="I6757" s="3">
        <v>0</v>
      </c>
      <c r="J6757" s="3">
        <f>IFERROR((I6757/H6757)*1000,0)</f>
        <v>0</v>
      </c>
      <c r="K6757" s="2">
        <v>0.57140000000000002</v>
      </c>
    </row>
    <row r="6758" spans="1:11" x14ac:dyDescent="0.35">
      <c r="A6758" t="s">
        <v>22</v>
      </c>
      <c r="B6758" t="s">
        <v>2</v>
      </c>
      <c r="C6758" t="str">
        <f>IFERROR(VLOOKUP(B6758,$N$3:$O$14,2,FALSE),"error")</f>
        <v>TheVintageNews</v>
      </c>
      <c r="D6758">
        <f>IF(E6758&gt;=($M$18-6),1,0)</f>
        <v>0</v>
      </c>
      <c r="E6758" s="1">
        <v>44656</v>
      </c>
      <c r="F6758" t="s">
        <v>5</v>
      </c>
      <c r="G6758">
        <v>2</v>
      </c>
      <c r="H6758" s="4">
        <v>380</v>
      </c>
      <c r="I6758" s="3">
        <v>0.12</v>
      </c>
      <c r="J6758" s="3">
        <f>IFERROR((I6758/H6758)*1000,0)</f>
        <v>0.31578947368421051</v>
      </c>
      <c r="K6758" s="2">
        <v>0.71179999999999999</v>
      </c>
    </row>
    <row r="6759" spans="1:11" x14ac:dyDescent="0.35">
      <c r="A6759" t="s">
        <v>22</v>
      </c>
      <c r="B6759" t="s">
        <v>2</v>
      </c>
      <c r="C6759" t="str">
        <f>IFERROR(VLOOKUP(B6759,$N$3:$O$14,2,FALSE),"error")</f>
        <v>TheVintageNews</v>
      </c>
      <c r="D6759">
        <f>IF(E6759&gt;=($M$18-6),1,0)</f>
        <v>0</v>
      </c>
      <c r="E6759" s="1">
        <v>44656</v>
      </c>
      <c r="F6759" t="s">
        <v>4</v>
      </c>
      <c r="G6759">
        <v>26</v>
      </c>
      <c r="H6759" s="4">
        <v>4524</v>
      </c>
      <c r="I6759" s="3">
        <v>2.79</v>
      </c>
      <c r="J6759" s="3">
        <f>IFERROR((I6759/H6759)*1000,0)</f>
        <v>0.61671087533156499</v>
      </c>
      <c r="K6759" s="2">
        <v>0.71199999999999997</v>
      </c>
    </row>
    <row r="6760" spans="1:11" x14ac:dyDescent="0.35">
      <c r="A6760" t="s">
        <v>22</v>
      </c>
      <c r="B6760" t="s">
        <v>2</v>
      </c>
      <c r="C6760" t="str">
        <f>IFERROR(VLOOKUP(B6760,$N$3:$O$14,2,FALSE),"error")</f>
        <v>TheVintageNews</v>
      </c>
      <c r="D6760">
        <f>IF(E6760&gt;=($M$18-6),1,0)</f>
        <v>0</v>
      </c>
      <c r="E6760" s="1">
        <v>44656</v>
      </c>
      <c r="F6760" t="s">
        <v>1</v>
      </c>
      <c r="G6760">
        <v>0</v>
      </c>
      <c r="H6760" s="4">
        <v>93</v>
      </c>
      <c r="I6760" s="3">
        <v>0.05</v>
      </c>
      <c r="J6760" s="3">
        <f>IFERROR((I6760/H6760)*1000,0)</f>
        <v>0.5376344086021505</v>
      </c>
      <c r="K6760" s="2">
        <v>0.69569999999999999</v>
      </c>
    </row>
    <row r="6761" spans="1:11" x14ac:dyDescent="0.35">
      <c r="A6761" t="s">
        <v>21</v>
      </c>
      <c r="B6761" t="s">
        <v>2</v>
      </c>
      <c r="C6761" t="str">
        <f>IFERROR(VLOOKUP(B6761,$N$3:$O$14,2,FALSE),"error")</f>
        <v>TheVintageNews</v>
      </c>
      <c r="D6761">
        <f>IF(E6761&gt;=($M$18-6),1,0)</f>
        <v>0</v>
      </c>
      <c r="E6761" s="1">
        <v>44656</v>
      </c>
      <c r="F6761" t="s">
        <v>5</v>
      </c>
      <c r="G6761">
        <v>2</v>
      </c>
      <c r="H6761" s="4">
        <v>551</v>
      </c>
      <c r="I6761" s="3">
        <v>0.17</v>
      </c>
      <c r="J6761" s="3">
        <f>IFERROR((I6761/H6761)*1000,0)</f>
        <v>0.30852994555353902</v>
      </c>
      <c r="K6761" s="2">
        <v>0.59109999999999996</v>
      </c>
    </row>
    <row r="6762" spans="1:11" x14ac:dyDescent="0.35">
      <c r="A6762" t="s">
        <v>21</v>
      </c>
      <c r="B6762" t="s">
        <v>2</v>
      </c>
      <c r="C6762" t="str">
        <f>IFERROR(VLOOKUP(B6762,$N$3:$O$14,2,FALSE),"error")</f>
        <v>TheVintageNews</v>
      </c>
      <c r="D6762">
        <f>IF(E6762&gt;=($M$18-6),1,0)</f>
        <v>0</v>
      </c>
      <c r="E6762" s="1">
        <v>44656</v>
      </c>
      <c r="F6762" t="s">
        <v>4</v>
      </c>
      <c r="G6762">
        <v>42</v>
      </c>
      <c r="H6762" s="4">
        <v>6215</v>
      </c>
      <c r="I6762" s="3">
        <v>4.55</v>
      </c>
      <c r="J6762" s="3">
        <f>IFERROR((I6762/H6762)*1000,0)</f>
        <v>0.73209975864843124</v>
      </c>
      <c r="K6762" s="2">
        <v>0.58099999999999996</v>
      </c>
    </row>
    <row r="6763" spans="1:11" x14ac:dyDescent="0.35">
      <c r="A6763" t="s">
        <v>21</v>
      </c>
      <c r="B6763" t="s">
        <v>2</v>
      </c>
      <c r="C6763" t="str">
        <f>IFERROR(VLOOKUP(B6763,$N$3:$O$14,2,FALSE),"error")</f>
        <v>TheVintageNews</v>
      </c>
      <c r="D6763">
        <f>IF(E6763&gt;=($M$18-6),1,0)</f>
        <v>0</v>
      </c>
      <c r="E6763" s="1">
        <v>44656</v>
      </c>
      <c r="F6763" t="s">
        <v>1</v>
      </c>
      <c r="G6763">
        <v>0</v>
      </c>
      <c r="H6763" s="4">
        <v>128</v>
      </c>
      <c r="I6763" s="3">
        <v>0.09</v>
      </c>
      <c r="J6763" s="3">
        <f>IFERROR((I6763/H6763)*1000,0)</f>
        <v>0.703125</v>
      </c>
      <c r="K6763" s="2">
        <v>0.71430000000000005</v>
      </c>
    </row>
    <row r="6764" spans="1:11" x14ac:dyDescent="0.35">
      <c r="A6764" t="s">
        <v>20</v>
      </c>
      <c r="B6764" t="s">
        <v>2</v>
      </c>
      <c r="C6764" t="str">
        <f>IFERROR(VLOOKUP(B6764,$N$3:$O$14,2,FALSE),"error")</f>
        <v>TheVintageNews</v>
      </c>
      <c r="D6764">
        <f>IF(E6764&gt;=($M$18-6),1,0)</f>
        <v>0</v>
      </c>
      <c r="E6764" s="1">
        <v>44656</v>
      </c>
      <c r="F6764" t="s">
        <v>5</v>
      </c>
      <c r="G6764">
        <v>2</v>
      </c>
      <c r="H6764" s="4">
        <v>295</v>
      </c>
      <c r="I6764" s="3">
        <v>0.08</v>
      </c>
      <c r="J6764" s="3">
        <f>IFERROR((I6764/H6764)*1000,0)</f>
        <v>0.2711864406779661</v>
      </c>
      <c r="K6764" s="2">
        <v>0.7</v>
      </c>
    </row>
    <row r="6765" spans="1:11" x14ac:dyDescent="0.35">
      <c r="A6765" t="s">
        <v>20</v>
      </c>
      <c r="B6765" t="s">
        <v>2</v>
      </c>
      <c r="C6765" t="str">
        <f>IFERROR(VLOOKUP(B6765,$N$3:$O$14,2,FALSE),"error")</f>
        <v>TheVintageNews</v>
      </c>
      <c r="D6765">
        <f>IF(E6765&gt;=($M$18-6),1,0)</f>
        <v>0</v>
      </c>
      <c r="E6765" s="1">
        <v>44656</v>
      </c>
      <c r="F6765" t="s">
        <v>4</v>
      </c>
      <c r="G6765">
        <v>27</v>
      </c>
      <c r="H6765" s="4">
        <v>3812</v>
      </c>
      <c r="I6765" s="3">
        <v>2.2000000000000002</v>
      </c>
      <c r="J6765" s="3">
        <f>IFERROR((I6765/H6765)*1000,0)</f>
        <v>0.57712486883525715</v>
      </c>
      <c r="K6765" s="2">
        <v>0.65790000000000004</v>
      </c>
    </row>
    <row r="6766" spans="1:11" x14ac:dyDescent="0.35">
      <c r="A6766" t="s">
        <v>20</v>
      </c>
      <c r="B6766" t="s">
        <v>2</v>
      </c>
      <c r="C6766" t="str">
        <f>IFERROR(VLOOKUP(B6766,$N$3:$O$14,2,FALSE),"error")</f>
        <v>TheVintageNews</v>
      </c>
      <c r="D6766">
        <f>IF(E6766&gt;=($M$18-6),1,0)</f>
        <v>0</v>
      </c>
      <c r="E6766" s="1">
        <v>44656</v>
      </c>
      <c r="F6766" t="s">
        <v>1</v>
      </c>
      <c r="G6766">
        <v>0</v>
      </c>
      <c r="H6766" s="4">
        <v>79</v>
      </c>
      <c r="I6766" s="3">
        <v>0.04</v>
      </c>
      <c r="J6766" s="3">
        <f>IFERROR((I6766/H6766)*1000,0)</f>
        <v>0.50632911392405067</v>
      </c>
      <c r="K6766" s="2">
        <v>0.78480000000000005</v>
      </c>
    </row>
    <row r="6767" spans="1:11" x14ac:dyDescent="0.35">
      <c r="A6767" t="s">
        <v>19</v>
      </c>
      <c r="B6767" t="s">
        <v>2</v>
      </c>
      <c r="C6767" t="str">
        <f>IFERROR(VLOOKUP(B6767,$N$3:$O$14,2,FALSE),"error")</f>
        <v>TheVintageNews</v>
      </c>
      <c r="D6767">
        <f>IF(E6767&gt;=($M$18-6),1,0)</f>
        <v>0</v>
      </c>
      <c r="E6767" s="1">
        <v>44656</v>
      </c>
      <c r="F6767" t="s">
        <v>5</v>
      </c>
      <c r="G6767">
        <v>2</v>
      </c>
      <c r="H6767" s="4">
        <v>242</v>
      </c>
      <c r="I6767" s="3">
        <v>0.05</v>
      </c>
      <c r="J6767" s="3">
        <f>IFERROR((I6767/H6767)*1000,0)</f>
        <v>0.20661157024793392</v>
      </c>
      <c r="K6767" s="2">
        <v>0.66069999999999995</v>
      </c>
    </row>
    <row r="6768" spans="1:11" x14ac:dyDescent="0.35">
      <c r="A6768" t="s">
        <v>19</v>
      </c>
      <c r="B6768" t="s">
        <v>2</v>
      </c>
      <c r="C6768" t="str">
        <f>IFERROR(VLOOKUP(B6768,$N$3:$O$14,2,FALSE),"error")</f>
        <v>TheVintageNews</v>
      </c>
      <c r="D6768">
        <f>IF(E6768&gt;=($M$18-6),1,0)</f>
        <v>0</v>
      </c>
      <c r="E6768" s="1">
        <v>44656</v>
      </c>
      <c r="F6768" t="s">
        <v>4</v>
      </c>
      <c r="G6768">
        <v>26</v>
      </c>
      <c r="H6768" s="4">
        <v>3249</v>
      </c>
      <c r="I6768" s="3">
        <v>1.61</v>
      </c>
      <c r="J6768" s="3">
        <f>IFERROR((I6768/H6768)*1000,0)</f>
        <v>0.49553708833487231</v>
      </c>
      <c r="K6768" s="2">
        <v>0.59099999999999997</v>
      </c>
    </row>
    <row r="6769" spans="1:11" x14ac:dyDescent="0.35">
      <c r="A6769" t="s">
        <v>19</v>
      </c>
      <c r="B6769" t="s">
        <v>2</v>
      </c>
      <c r="C6769" t="str">
        <f>IFERROR(VLOOKUP(B6769,$N$3:$O$14,2,FALSE),"error")</f>
        <v>TheVintageNews</v>
      </c>
      <c r="D6769">
        <f>IF(E6769&gt;=($M$18-6),1,0)</f>
        <v>0</v>
      </c>
      <c r="E6769" s="1">
        <v>44656</v>
      </c>
      <c r="F6769" t="s">
        <v>1</v>
      </c>
      <c r="G6769">
        <v>0</v>
      </c>
      <c r="H6769" s="4">
        <v>59</v>
      </c>
      <c r="I6769" s="3">
        <v>0.03</v>
      </c>
      <c r="J6769" s="3">
        <f>IFERROR((I6769/H6769)*1000,0)</f>
        <v>0.50847457627118642</v>
      </c>
      <c r="K6769" s="2">
        <v>0.77969999999999995</v>
      </c>
    </row>
    <row r="6770" spans="1:11" x14ac:dyDescent="0.35">
      <c r="A6770" t="s">
        <v>18</v>
      </c>
      <c r="B6770" t="s">
        <v>2</v>
      </c>
      <c r="C6770" t="str">
        <f>IFERROR(VLOOKUP(B6770,$N$3:$O$14,2,FALSE),"error")</f>
        <v>TheVintageNews</v>
      </c>
      <c r="D6770">
        <f>IF(E6770&gt;=($M$18-6),1,0)</f>
        <v>0</v>
      </c>
      <c r="E6770" s="1">
        <v>44656</v>
      </c>
      <c r="F6770" t="s">
        <v>5</v>
      </c>
      <c r="G6770">
        <v>3</v>
      </c>
      <c r="H6770" s="4">
        <v>499</v>
      </c>
      <c r="I6770" s="3">
        <v>0.09</v>
      </c>
      <c r="J6770" s="3">
        <f>IFERROR((I6770/H6770)*1000,0)</f>
        <v>0.18036072144288576</v>
      </c>
      <c r="K6770" s="2">
        <v>0.57140000000000002</v>
      </c>
    </row>
    <row r="6771" spans="1:11" x14ac:dyDescent="0.35">
      <c r="A6771" t="s">
        <v>18</v>
      </c>
      <c r="B6771" t="s">
        <v>2</v>
      </c>
      <c r="C6771" t="str">
        <f>IFERROR(VLOOKUP(B6771,$N$3:$O$14,2,FALSE),"error")</f>
        <v>TheVintageNews</v>
      </c>
      <c r="D6771">
        <f>IF(E6771&gt;=($M$18-6),1,0)</f>
        <v>0</v>
      </c>
      <c r="E6771" s="1">
        <v>44656</v>
      </c>
      <c r="F6771" t="s">
        <v>4</v>
      </c>
      <c r="G6771">
        <v>55</v>
      </c>
      <c r="H6771" s="4">
        <v>4835</v>
      </c>
      <c r="I6771" s="3">
        <v>2.21</v>
      </c>
      <c r="J6771" s="3">
        <f>IFERROR((I6771/H6771)*1000,0)</f>
        <v>0.45708376421923469</v>
      </c>
      <c r="K6771" s="2">
        <v>0.51570000000000005</v>
      </c>
    </row>
    <row r="6772" spans="1:11" x14ac:dyDescent="0.35">
      <c r="A6772" t="s">
        <v>18</v>
      </c>
      <c r="B6772" t="s">
        <v>2</v>
      </c>
      <c r="C6772" t="str">
        <f>IFERROR(VLOOKUP(B6772,$N$3:$O$14,2,FALSE),"error")</f>
        <v>TheVintageNews</v>
      </c>
      <c r="D6772">
        <f>IF(E6772&gt;=($M$18-6),1,0)</f>
        <v>0</v>
      </c>
      <c r="E6772" s="1">
        <v>44656</v>
      </c>
      <c r="F6772" t="s">
        <v>1</v>
      </c>
      <c r="G6772">
        <v>1</v>
      </c>
      <c r="H6772" s="4">
        <v>105</v>
      </c>
      <c r="I6772" s="3">
        <v>0.04</v>
      </c>
      <c r="J6772" s="3">
        <f>IFERROR((I6772/H6772)*1000,0)</f>
        <v>0.38095238095238099</v>
      </c>
      <c r="K6772" s="2">
        <v>0.59050000000000002</v>
      </c>
    </row>
    <row r="6773" spans="1:11" x14ac:dyDescent="0.35">
      <c r="A6773" t="s">
        <v>17</v>
      </c>
      <c r="B6773" t="s">
        <v>2</v>
      </c>
      <c r="C6773" t="str">
        <f>IFERROR(VLOOKUP(B6773,$N$3:$O$14,2,FALSE),"error")</f>
        <v>TheVintageNews</v>
      </c>
      <c r="D6773">
        <f>IF(E6773&gt;=($M$18-6),1,0)</f>
        <v>0</v>
      </c>
      <c r="E6773" s="1">
        <v>44656</v>
      </c>
      <c r="F6773" t="s">
        <v>6</v>
      </c>
      <c r="G6773">
        <v>4</v>
      </c>
      <c r="H6773" s="4">
        <v>163</v>
      </c>
      <c r="I6773" s="3">
        <v>0.08</v>
      </c>
      <c r="J6773" s="3">
        <f>IFERROR((I6773/H6773)*1000,0)</f>
        <v>0.49079754601226999</v>
      </c>
      <c r="K6773" s="2">
        <v>1</v>
      </c>
    </row>
    <row r="6774" spans="1:11" x14ac:dyDescent="0.35">
      <c r="A6774" t="s">
        <v>17</v>
      </c>
      <c r="B6774" t="s">
        <v>2</v>
      </c>
      <c r="C6774" t="str">
        <f>IFERROR(VLOOKUP(B6774,$N$3:$O$14,2,FALSE),"error")</f>
        <v>TheVintageNews</v>
      </c>
      <c r="D6774">
        <f>IF(E6774&gt;=($M$18-6),1,0)</f>
        <v>0</v>
      </c>
      <c r="E6774" s="1">
        <v>44656</v>
      </c>
      <c r="F6774" t="s">
        <v>5</v>
      </c>
      <c r="G6774">
        <v>439</v>
      </c>
      <c r="H6774" s="4">
        <v>24252</v>
      </c>
      <c r="I6774" s="3">
        <v>18.21</v>
      </c>
      <c r="J6774" s="3">
        <f>IFERROR((I6774/H6774)*1000,0)</f>
        <v>0.75086590796635333</v>
      </c>
      <c r="K6774" s="2">
        <v>0.96379999999999999</v>
      </c>
    </row>
    <row r="6775" spans="1:11" x14ac:dyDescent="0.35">
      <c r="A6775" t="s">
        <v>16</v>
      </c>
      <c r="B6775" t="s">
        <v>2</v>
      </c>
      <c r="C6775" t="str">
        <f>IFERROR(VLOOKUP(B6775,$N$3:$O$14,2,FALSE),"error")</f>
        <v>TheVintageNews</v>
      </c>
      <c r="D6775">
        <f>IF(E6775&gt;=($M$18-6),1,0)</f>
        <v>0</v>
      </c>
      <c r="E6775" s="1">
        <v>44656</v>
      </c>
      <c r="F6775" t="s">
        <v>6</v>
      </c>
      <c r="G6775">
        <v>0</v>
      </c>
      <c r="H6775" s="4">
        <v>1</v>
      </c>
      <c r="I6775" s="3">
        <v>0</v>
      </c>
      <c r="J6775" s="3">
        <f>IFERROR((I6775/H6775)*1000,0)</f>
        <v>0</v>
      </c>
      <c r="K6775" s="2">
        <v>0</v>
      </c>
    </row>
    <row r="6776" spans="1:11" x14ac:dyDescent="0.35">
      <c r="A6776" t="s">
        <v>16</v>
      </c>
      <c r="B6776" t="s">
        <v>2</v>
      </c>
      <c r="C6776" t="str">
        <f>IFERROR(VLOOKUP(B6776,$N$3:$O$14,2,FALSE),"error")</f>
        <v>TheVintageNews</v>
      </c>
      <c r="D6776">
        <f>IF(E6776&gt;=($M$18-6),1,0)</f>
        <v>0</v>
      </c>
      <c r="E6776" s="1">
        <v>44656</v>
      </c>
      <c r="F6776" t="s">
        <v>5</v>
      </c>
      <c r="G6776">
        <v>152</v>
      </c>
      <c r="H6776" s="4">
        <v>5855</v>
      </c>
      <c r="I6776" s="3">
        <v>2.19</v>
      </c>
      <c r="J6776" s="3">
        <f>IFERROR((I6776/H6776)*1000,0)</f>
        <v>0.37403928266438941</v>
      </c>
      <c r="K6776" s="2">
        <v>0.97689999999999999</v>
      </c>
    </row>
    <row r="6777" spans="1:11" x14ac:dyDescent="0.35">
      <c r="A6777" t="s">
        <v>16</v>
      </c>
      <c r="B6777" t="s">
        <v>2</v>
      </c>
      <c r="C6777" t="str">
        <f>IFERROR(VLOOKUP(B6777,$N$3:$O$14,2,FALSE),"error")</f>
        <v>TheVintageNews</v>
      </c>
      <c r="D6777">
        <f>IF(E6777&gt;=($M$18-6),1,0)</f>
        <v>0</v>
      </c>
      <c r="E6777" s="1">
        <v>44656</v>
      </c>
      <c r="F6777" t="s">
        <v>160</v>
      </c>
      <c r="G6777">
        <v>1</v>
      </c>
      <c r="H6777" s="4">
        <v>0</v>
      </c>
      <c r="I6777" s="3">
        <v>0</v>
      </c>
      <c r="J6777" s="3">
        <f>IFERROR((I6777/H6777)*1000,0)</f>
        <v>0</v>
      </c>
      <c r="K6777" s="2">
        <v>0</v>
      </c>
    </row>
    <row r="6778" spans="1:11" x14ac:dyDescent="0.35">
      <c r="A6778" t="s">
        <v>16</v>
      </c>
      <c r="B6778" t="s">
        <v>2</v>
      </c>
      <c r="C6778" t="str">
        <f>IFERROR(VLOOKUP(B6778,$N$3:$O$14,2,FALSE),"error")</f>
        <v>TheVintageNews</v>
      </c>
      <c r="D6778">
        <f>IF(E6778&gt;=($M$18-6),1,0)</f>
        <v>0</v>
      </c>
      <c r="E6778" s="1">
        <v>44656</v>
      </c>
      <c r="F6778" t="s">
        <v>4</v>
      </c>
      <c r="G6778" s="5">
        <v>1632</v>
      </c>
      <c r="H6778" s="4">
        <v>156932</v>
      </c>
      <c r="I6778" s="3">
        <v>83.29</v>
      </c>
      <c r="J6778" s="3">
        <f>IFERROR((I6778/H6778)*1000,0)</f>
        <v>0.53073942854229872</v>
      </c>
      <c r="K6778" s="2">
        <v>0.97589999999999999</v>
      </c>
    </row>
    <row r="6779" spans="1:11" x14ac:dyDescent="0.35">
      <c r="A6779" t="s">
        <v>16</v>
      </c>
      <c r="B6779" t="s">
        <v>2</v>
      </c>
      <c r="C6779" t="str">
        <f>IFERROR(VLOOKUP(B6779,$N$3:$O$14,2,FALSE),"error")</f>
        <v>TheVintageNews</v>
      </c>
      <c r="D6779">
        <f>IF(E6779&gt;=($M$18-6),1,0)</f>
        <v>0</v>
      </c>
      <c r="E6779" s="1">
        <v>44656</v>
      </c>
      <c r="F6779" t="s">
        <v>1</v>
      </c>
      <c r="G6779">
        <v>400</v>
      </c>
      <c r="H6779" s="4">
        <v>19253</v>
      </c>
      <c r="I6779" s="3">
        <v>9.48</v>
      </c>
      <c r="J6779" s="3">
        <f>IFERROR((I6779/H6779)*1000,0)</f>
        <v>0.49239079623954707</v>
      </c>
      <c r="K6779" s="2">
        <v>0.97370000000000001</v>
      </c>
    </row>
    <row r="6780" spans="1:11" x14ac:dyDescent="0.35">
      <c r="A6780" t="s">
        <v>151</v>
      </c>
      <c r="B6780" t="s">
        <v>2</v>
      </c>
      <c r="C6780" t="str">
        <f>IFERROR(VLOOKUP(B6780,$N$3:$O$14,2,FALSE),"error")</f>
        <v>TheVintageNews</v>
      </c>
      <c r="D6780">
        <f>IF(E6780&gt;=($M$18-6),1,0)</f>
        <v>0</v>
      </c>
      <c r="E6780" s="1">
        <v>44656</v>
      </c>
      <c r="F6780" t="s">
        <v>5</v>
      </c>
      <c r="G6780">
        <v>2</v>
      </c>
      <c r="H6780" s="4">
        <v>0</v>
      </c>
      <c r="I6780" s="3">
        <v>0</v>
      </c>
      <c r="J6780" s="3">
        <f>IFERROR((I6780/H6780)*1000,0)</f>
        <v>0</v>
      </c>
      <c r="K6780" s="2">
        <v>0</v>
      </c>
    </row>
    <row r="6781" spans="1:11" x14ac:dyDescent="0.35">
      <c r="A6781" t="s">
        <v>15</v>
      </c>
      <c r="B6781" t="s">
        <v>2</v>
      </c>
      <c r="C6781" t="str">
        <f>IFERROR(VLOOKUP(B6781,$N$3:$O$14,2,FALSE),"error")</f>
        <v>TheVintageNews</v>
      </c>
      <c r="D6781">
        <f>IF(E6781&gt;=($M$18-6),1,0)</f>
        <v>0</v>
      </c>
      <c r="E6781" s="1">
        <v>44656</v>
      </c>
      <c r="F6781" t="s">
        <v>6</v>
      </c>
      <c r="G6781">
        <v>2</v>
      </c>
      <c r="H6781" s="4">
        <v>153</v>
      </c>
      <c r="I6781" s="3">
        <v>0.06</v>
      </c>
      <c r="J6781" s="3">
        <f>IFERROR((I6781/H6781)*1000,0)</f>
        <v>0.39215686274509803</v>
      </c>
      <c r="K6781" s="2">
        <v>0.98040000000000005</v>
      </c>
    </row>
    <row r="6782" spans="1:11" x14ac:dyDescent="0.35">
      <c r="A6782" t="s">
        <v>15</v>
      </c>
      <c r="B6782" t="s">
        <v>2</v>
      </c>
      <c r="C6782" t="str">
        <f>IFERROR(VLOOKUP(B6782,$N$3:$O$14,2,FALSE),"error")</f>
        <v>TheVintageNews</v>
      </c>
      <c r="D6782">
        <f>IF(E6782&gt;=($M$18-6),1,0)</f>
        <v>0</v>
      </c>
      <c r="E6782" s="1">
        <v>44656</v>
      </c>
      <c r="F6782" t="s">
        <v>5</v>
      </c>
      <c r="G6782">
        <v>322</v>
      </c>
      <c r="H6782" s="4">
        <v>7721</v>
      </c>
      <c r="I6782" s="3">
        <v>8.02</v>
      </c>
      <c r="J6782" s="3">
        <f>IFERROR((I6782/H6782)*1000,0)</f>
        <v>1.0387255536847557</v>
      </c>
      <c r="K6782" s="2">
        <v>0.69299999999999995</v>
      </c>
    </row>
    <row r="6783" spans="1:11" x14ac:dyDescent="0.35">
      <c r="A6783" t="s">
        <v>15</v>
      </c>
      <c r="B6783" t="s">
        <v>2</v>
      </c>
      <c r="C6783" t="str">
        <f>IFERROR(VLOOKUP(B6783,$N$3:$O$14,2,FALSE),"error")</f>
        <v>TheVintageNews</v>
      </c>
      <c r="D6783">
        <f>IF(E6783&gt;=($M$18-6),1,0)</f>
        <v>0</v>
      </c>
      <c r="E6783" s="1">
        <v>44656</v>
      </c>
      <c r="F6783" t="s">
        <v>4</v>
      </c>
      <c r="G6783">
        <v>6</v>
      </c>
      <c r="H6783" s="4">
        <v>49</v>
      </c>
      <c r="I6783" s="3">
        <v>0.02</v>
      </c>
      <c r="J6783" s="3">
        <f>IFERROR((I6783/H6783)*1000,0)</f>
        <v>0.40816326530612246</v>
      </c>
      <c r="K6783" s="2">
        <v>0.25</v>
      </c>
    </row>
    <row r="6784" spans="1:11" x14ac:dyDescent="0.35">
      <c r="A6784" t="s">
        <v>15</v>
      </c>
      <c r="B6784" t="s">
        <v>2</v>
      </c>
      <c r="C6784" t="str">
        <f>IFERROR(VLOOKUP(B6784,$N$3:$O$14,2,FALSE),"error")</f>
        <v>TheVintageNews</v>
      </c>
      <c r="D6784">
        <f>IF(E6784&gt;=($M$18-6),1,0)</f>
        <v>0</v>
      </c>
      <c r="E6784" s="1">
        <v>44656</v>
      </c>
      <c r="F6784" t="s">
        <v>1</v>
      </c>
      <c r="G6784">
        <v>131</v>
      </c>
      <c r="H6784" s="4">
        <v>3054</v>
      </c>
      <c r="I6784" s="3">
        <v>1.67</v>
      </c>
      <c r="J6784" s="3">
        <f>IFERROR((I6784/H6784)*1000,0)</f>
        <v>0.54682383759004582</v>
      </c>
      <c r="K6784" s="2">
        <v>0.5948</v>
      </c>
    </row>
    <row r="6785" spans="1:11" x14ac:dyDescent="0.35">
      <c r="A6785" t="s">
        <v>14</v>
      </c>
      <c r="B6785" t="s">
        <v>2</v>
      </c>
      <c r="C6785" t="str">
        <f>IFERROR(VLOOKUP(B6785,$N$3:$O$14,2,FALSE),"error")</f>
        <v>TheVintageNews</v>
      </c>
      <c r="D6785">
        <f>IF(E6785&gt;=($M$18-6),1,0)</f>
        <v>0</v>
      </c>
      <c r="E6785" s="1">
        <v>44656</v>
      </c>
      <c r="F6785" t="s">
        <v>6</v>
      </c>
      <c r="G6785">
        <v>2</v>
      </c>
      <c r="H6785" s="4">
        <v>38</v>
      </c>
      <c r="I6785" s="3">
        <v>0.01</v>
      </c>
      <c r="J6785" s="3">
        <f>IFERROR((I6785/H6785)*1000,0)</f>
        <v>0.26315789473684209</v>
      </c>
      <c r="K6785" s="2">
        <v>0.81579999999999997</v>
      </c>
    </row>
    <row r="6786" spans="1:11" x14ac:dyDescent="0.35">
      <c r="A6786" t="s">
        <v>14</v>
      </c>
      <c r="B6786" t="s">
        <v>2</v>
      </c>
      <c r="C6786" t="str">
        <f>IFERROR(VLOOKUP(B6786,$N$3:$O$14,2,FALSE),"error")</f>
        <v>TheVintageNews</v>
      </c>
      <c r="D6786">
        <f>IF(E6786&gt;=($M$18-6),1,0)</f>
        <v>0</v>
      </c>
      <c r="E6786" s="1">
        <v>44656</v>
      </c>
      <c r="F6786" t="s">
        <v>5</v>
      </c>
      <c r="G6786">
        <v>825</v>
      </c>
      <c r="H6786" s="4">
        <v>58781</v>
      </c>
      <c r="I6786" s="3">
        <v>64.95</v>
      </c>
      <c r="J6786" s="3">
        <f>IFERROR((I6786/H6786)*1000,0)</f>
        <v>1.1049488780388221</v>
      </c>
      <c r="K6786" s="2">
        <v>0.91779999999999995</v>
      </c>
    </row>
    <row r="6787" spans="1:11" x14ac:dyDescent="0.35">
      <c r="A6787" t="s">
        <v>14</v>
      </c>
      <c r="B6787" t="s">
        <v>2</v>
      </c>
      <c r="C6787" t="str">
        <f>IFERROR(VLOOKUP(B6787,$N$3:$O$14,2,FALSE),"error")</f>
        <v>TheVintageNews</v>
      </c>
      <c r="D6787">
        <f>IF(E6787&gt;=($M$18-6),1,0)</f>
        <v>0</v>
      </c>
      <c r="E6787" s="1">
        <v>44656</v>
      </c>
      <c r="F6787" t="s">
        <v>4</v>
      </c>
      <c r="G6787">
        <v>4</v>
      </c>
      <c r="H6787" s="4">
        <v>71</v>
      </c>
      <c r="I6787" s="3">
        <v>0.04</v>
      </c>
      <c r="J6787" s="3">
        <f>IFERROR((I6787/H6787)*1000,0)</f>
        <v>0.56338028169014087</v>
      </c>
      <c r="K6787" s="2">
        <v>0.34289999999999998</v>
      </c>
    </row>
    <row r="6788" spans="1:11" x14ac:dyDescent="0.35">
      <c r="A6788" t="s">
        <v>14</v>
      </c>
      <c r="B6788" t="s">
        <v>2</v>
      </c>
      <c r="C6788" t="str">
        <f>IFERROR(VLOOKUP(B6788,$N$3:$O$14,2,FALSE),"error")</f>
        <v>TheVintageNews</v>
      </c>
      <c r="D6788">
        <f>IF(E6788&gt;=($M$18-6),1,0)</f>
        <v>0</v>
      </c>
      <c r="E6788" s="1">
        <v>44656</v>
      </c>
      <c r="F6788" t="s">
        <v>1</v>
      </c>
      <c r="G6788">
        <v>210</v>
      </c>
      <c r="H6788" s="4">
        <v>15311</v>
      </c>
      <c r="I6788" s="3">
        <v>7.02</v>
      </c>
      <c r="J6788" s="3">
        <f>IFERROR((I6788/H6788)*1000,0)</f>
        <v>0.45849389327934165</v>
      </c>
      <c r="K6788" s="2">
        <v>0.93620000000000003</v>
      </c>
    </row>
    <row r="6789" spans="1:11" x14ac:dyDescent="0.35">
      <c r="A6789" t="s">
        <v>13</v>
      </c>
      <c r="B6789" t="s">
        <v>2</v>
      </c>
      <c r="C6789" t="str">
        <f>IFERROR(VLOOKUP(B6789,$N$3:$O$14,2,FALSE),"error")</f>
        <v>TheVintageNews</v>
      </c>
      <c r="D6789">
        <f>IF(E6789&gt;=($M$18-6),1,0)</f>
        <v>0</v>
      </c>
      <c r="E6789" s="1">
        <v>44656</v>
      </c>
      <c r="F6789" t="s">
        <v>5</v>
      </c>
      <c r="G6789">
        <v>9</v>
      </c>
      <c r="H6789" s="4">
        <v>125</v>
      </c>
      <c r="I6789" s="3">
        <v>0.12</v>
      </c>
      <c r="J6789" s="3">
        <f>IFERROR((I6789/H6789)*1000,0)</f>
        <v>0.96</v>
      </c>
      <c r="K6789" s="2">
        <v>0.64</v>
      </c>
    </row>
    <row r="6790" spans="1:11" x14ac:dyDescent="0.35">
      <c r="A6790" t="s">
        <v>13</v>
      </c>
      <c r="B6790" t="s">
        <v>2</v>
      </c>
      <c r="C6790" t="str">
        <f>IFERROR(VLOOKUP(B6790,$N$3:$O$14,2,FALSE),"error")</f>
        <v>TheVintageNews</v>
      </c>
      <c r="D6790">
        <f>IF(E6790&gt;=($M$18-6),1,0)</f>
        <v>0</v>
      </c>
      <c r="E6790" s="1">
        <v>44656</v>
      </c>
      <c r="F6790" t="s">
        <v>160</v>
      </c>
      <c r="G6790">
        <v>1</v>
      </c>
      <c r="H6790" s="4">
        <v>0</v>
      </c>
      <c r="I6790" s="3">
        <v>0</v>
      </c>
      <c r="J6790" s="3">
        <f>IFERROR((I6790/H6790)*1000,0)</f>
        <v>0</v>
      </c>
      <c r="K6790" s="2">
        <v>0</v>
      </c>
    </row>
    <row r="6791" spans="1:11" x14ac:dyDescent="0.35">
      <c r="A6791" t="s">
        <v>13</v>
      </c>
      <c r="B6791" t="s">
        <v>2</v>
      </c>
      <c r="C6791" t="str">
        <f>IFERROR(VLOOKUP(B6791,$N$3:$O$14,2,FALSE),"error")</f>
        <v>TheVintageNews</v>
      </c>
      <c r="D6791">
        <f>IF(E6791&gt;=($M$18-6),1,0)</f>
        <v>0</v>
      </c>
      <c r="E6791" s="1">
        <v>44656</v>
      </c>
      <c r="F6791" t="s">
        <v>4</v>
      </c>
      <c r="G6791">
        <v>378</v>
      </c>
      <c r="H6791" s="4">
        <v>25948</v>
      </c>
      <c r="I6791" s="3">
        <v>23.62</v>
      </c>
      <c r="J6791" s="3">
        <f>IFERROR((I6791/H6791)*1000,0)</f>
        <v>0.91028210266687226</v>
      </c>
      <c r="K6791" s="2">
        <v>0.76859999999999995</v>
      </c>
    </row>
    <row r="6792" spans="1:11" x14ac:dyDescent="0.35">
      <c r="A6792" t="s">
        <v>13</v>
      </c>
      <c r="B6792" t="s">
        <v>2</v>
      </c>
      <c r="C6792" t="str">
        <f>IFERROR(VLOOKUP(B6792,$N$3:$O$14,2,FALSE),"error")</f>
        <v>TheVintageNews</v>
      </c>
      <c r="D6792">
        <f>IF(E6792&gt;=($M$18-6),1,0)</f>
        <v>0</v>
      </c>
      <c r="E6792" s="1">
        <v>44656</v>
      </c>
      <c r="F6792" t="s">
        <v>1</v>
      </c>
      <c r="G6792">
        <v>25</v>
      </c>
      <c r="H6792" s="4">
        <v>656</v>
      </c>
      <c r="I6792" s="3">
        <v>1.01</v>
      </c>
      <c r="J6792" s="3">
        <f>IFERROR((I6792/H6792)*1000,0)</f>
        <v>1.5396341463414636</v>
      </c>
      <c r="K6792" s="2">
        <v>0.73499999999999999</v>
      </c>
    </row>
    <row r="6793" spans="1:11" x14ac:dyDescent="0.35">
      <c r="A6793" t="s">
        <v>12</v>
      </c>
      <c r="B6793" t="s">
        <v>2</v>
      </c>
      <c r="C6793" t="str">
        <f>IFERROR(VLOOKUP(B6793,$N$3:$O$14,2,FALSE),"error")</f>
        <v>TheVintageNews</v>
      </c>
      <c r="D6793">
        <f>IF(E6793&gt;=($M$18-6),1,0)</f>
        <v>0</v>
      </c>
      <c r="E6793" s="1">
        <v>44656</v>
      </c>
      <c r="F6793" t="s">
        <v>6</v>
      </c>
      <c r="G6793">
        <v>2</v>
      </c>
      <c r="H6793" s="4">
        <v>35</v>
      </c>
      <c r="I6793" s="3">
        <v>0.01</v>
      </c>
      <c r="J6793" s="3">
        <f>IFERROR((I6793/H6793)*1000,0)</f>
        <v>0.28571428571428575</v>
      </c>
      <c r="K6793" s="2">
        <v>0.88570000000000004</v>
      </c>
    </row>
    <row r="6794" spans="1:11" x14ac:dyDescent="0.35">
      <c r="A6794" t="s">
        <v>12</v>
      </c>
      <c r="B6794" t="s">
        <v>2</v>
      </c>
      <c r="C6794" t="str">
        <f>IFERROR(VLOOKUP(B6794,$N$3:$O$14,2,FALSE),"error")</f>
        <v>TheVintageNews</v>
      </c>
      <c r="D6794">
        <f>IF(E6794&gt;=($M$18-6),1,0)</f>
        <v>0</v>
      </c>
      <c r="E6794" s="1">
        <v>44656</v>
      </c>
      <c r="F6794" t="s">
        <v>5</v>
      </c>
      <c r="G6794">
        <v>538</v>
      </c>
      <c r="H6794" s="4">
        <v>9186</v>
      </c>
      <c r="I6794" s="3">
        <v>11.35</v>
      </c>
      <c r="J6794" s="3">
        <f>IFERROR((I6794/H6794)*1000,0)</f>
        <v>1.2355758763335511</v>
      </c>
      <c r="K6794" s="2">
        <v>0.75980000000000003</v>
      </c>
    </row>
    <row r="6795" spans="1:11" x14ac:dyDescent="0.35">
      <c r="A6795" t="s">
        <v>12</v>
      </c>
      <c r="B6795" t="s">
        <v>2</v>
      </c>
      <c r="C6795" t="str">
        <f>IFERROR(VLOOKUP(B6795,$N$3:$O$14,2,FALSE),"error")</f>
        <v>TheVintageNews</v>
      </c>
      <c r="D6795">
        <f>IF(E6795&gt;=($M$18-6),1,0)</f>
        <v>0</v>
      </c>
      <c r="E6795" s="1">
        <v>44656</v>
      </c>
      <c r="F6795" t="s">
        <v>4</v>
      </c>
      <c r="G6795">
        <v>26</v>
      </c>
      <c r="H6795" s="4">
        <v>325</v>
      </c>
      <c r="I6795" s="3">
        <v>0.13</v>
      </c>
      <c r="J6795" s="3">
        <f>IFERROR((I6795/H6795)*1000,0)</f>
        <v>0.4</v>
      </c>
      <c r="K6795" s="2">
        <v>0.57099999999999995</v>
      </c>
    </row>
    <row r="6796" spans="1:11" x14ac:dyDescent="0.35">
      <c r="A6796" t="s">
        <v>12</v>
      </c>
      <c r="B6796" t="s">
        <v>2</v>
      </c>
      <c r="C6796" t="str">
        <f>IFERROR(VLOOKUP(B6796,$N$3:$O$14,2,FALSE),"error")</f>
        <v>TheVintageNews</v>
      </c>
      <c r="D6796">
        <f>IF(E6796&gt;=($M$18-6),1,0)</f>
        <v>0</v>
      </c>
      <c r="E6796" s="1">
        <v>44656</v>
      </c>
      <c r="F6796" t="s">
        <v>1</v>
      </c>
      <c r="G6796">
        <v>75</v>
      </c>
      <c r="H6796" s="4">
        <v>2752</v>
      </c>
      <c r="I6796" s="3">
        <v>1.86</v>
      </c>
      <c r="J6796" s="3">
        <f>IFERROR((I6796/H6796)*1000,0)</f>
        <v>0.6758720930232559</v>
      </c>
      <c r="K6796" s="2">
        <v>0.80279999999999996</v>
      </c>
    </row>
    <row r="6797" spans="1:11" x14ac:dyDescent="0.35">
      <c r="A6797" t="s">
        <v>11</v>
      </c>
      <c r="B6797" t="s">
        <v>2</v>
      </c>
      <c r="C6797" t="str">
        <f>IFERROR(VLOOKUP(B6797,$N$3:$O$14,2,FALSE),"error")</f>
        <v>TheVintageNews</v>
      </c>
      <c r="D6797">
        <f>IF(E6797&gt;=($M$18-6),1,0)</f>
        <v>0</v>
      </c>
      <c r="E6797" s="1">
        <v>44656</v>
      </c>
      <c r="F6797" t="s">
        <v>6</v>
      </c>
      <c r="G6797">
        <v>2</v>
      </c>
      <c r="H6797" s="4">
        <v>20</v>
      </c>
      <c r="I6797" s="3">
        <v>0</v>
      </c>
      <c r="J6797" s="3">
        <f>IFERROR((I6797/H6797)*1000,0)</f>
        <v>0</v>
      </c>
      <c r="K6797" s="2">
        <v>0.9</v>
      </c>
    </row>
    <row r="6798" spans="1:11" x14ac:dyDescent="0.35">
      <c r="A6798" t="s">
        <v>11</v>
      </c>
      <c r="B6798" t="s">
        <v>2</v>
      </c>
      <c r="C6798" t="str">
        <f>IFERROR(VLOOKUP(B6798,$N$3:$O$14,2,FALSE),"error")</f>
        <v>TheVintageNews</v>
      </c>
      <c r="D6798">
        <f>IF(E6798&gt;=($M$18-6),1,0)</f>
        <v>0</v>
      </c>
      <c r="E6798" s="1">
        <v>44656</v>
      </c>
      <c r="F6798" t="s">
        <v>5</v>
      </c>
      <c r="G6798" s="5">
        <v>1043</v>
      </c>
      <c r="H6798" s="4">
        <v>18492</v>
      </c>
      <c r="I6798" s="3">
        <v>19.27</v>
      </c>
      <c r="J6798" s="3">
        <f>IFERROR((I6798/H6798)*1000,0)</f>
        <v>1.0420722474583604</v>
      </c>
      <c r="K6798" s="2">
        <v>0.63660000000000005</v>
      </c>
    </row>
    <row r="6799" spans="1:11" x14ac:dyDescent="0.35">
      <c r="A6799" t="s">
        <v>11</v>
      </c>
      <c r="B6799" t="s">
        <v>2</v>
      </c>
      <c r="C6799" t="str">
        <f>IFERROR(VLOOKUP(B6799,$N$3:$O$14,2,FALSE),"error")</f>
        <v>TheVintageNews</v>
      </c>
      <c r="D6799">
        <f>IF(E6799&gt;=($M$18-6),1,0)</f>
        <v>0</v>
      </c>
      <c r="E6799" s="1">
        <v>44656</v>
      </c>
      <c r="F6799" t="s">
        <v>4</v>
      </c>
      <c r="G6799">
        <v>825</v>
      </c>
      <c r="H6799" s="4">
        <v>56886</v>
      </c>
      <c r="I6799" s="3">
        <v>44.69</v>
      </c>
      <c r="J6799" s="3">
        <f>IFERROR((I6799/H6799)*1000,0)</f>
        <v>0.78560630031993806</v>
      </c>
      <c r="K6799" s="2">
        <v>0.64500000000000002</v>
      </c>
    </row>
    <row r="6800" spans="1:11" x14ac:dyDescent="0.35">
      <c r="A6800" t="s">
        <v>11</v>
      </c>
      <c r="B6800" t="s">
        <v>2</v>
      </c>
      <c r="C6800" t="str">
        <f>IFERROR(VLOOKUP(B6800,$N$3:$O$14,2,FALSE),"error")</f>
        <v>TheVintageNews</v>
      </c>
      <c r="D6800">
        <f>IF(E6800&gt;=($M$18-6),1,0)</f>
        <v>0</v>
      </c>
      <c r="E6800" s="1">
        <v>44656</v>
      </c>
      <c r="F6800" t="s">
        <v>1</v>
      </c>
      <c r="G6800">
        <v>147</v>
      </c>
      <c r="H6800" s="4">
        <v>6801</v>
      </c>
      <c r="I6800" s="3">
        <v>5.07</v>
      </c>
      <c r="J6800" s="3">
        <f>IFERROR((I6800/H6800)*1000,0)</f>
        <v>0.74547860608734007</v>
      </c>
      <c r="K6800" s="2">
        <v>0.68810000000000004</v>
      </c>
    </row>
    <row r="6801" spans="1:11" x14ac:dyDescent="0.35">
      <c r="A6801" t="s">
        <v>10</v>
      </c>
      <c r="B6801" t="s">
        <v>2</v>
      </c>
      <c r="C6801" t="str">
        <f>IFERROR(VLOOKUP(B6801,$N$3:$O$14,2,FALSE),"error")</f>
        <v>TheVintageNews</v>
      </c>
      <c r="D6801">
        <f>IF(E6801&gt;=($M$18-6),1,0)</f>
        <v>0</v>
      </c>
      <c r="E6801" s="1">
        <v>44656</v>
      </c>
      <c r="F6801" t="s">
        <v>6</v>
      </c>
      <c r="G6801">
        <v>1</v>
      </c>
      <c r="H6801" s="4">
        <v>9</v>
      </c>
      <c r="I6801" s="3">
        <v>0</v>
      </c>
      <c r="J6801" s="3">
        <f>IFERROR((I6801/H6801)*1000,0)</f>
        <v>0</v>
      </c>
      <c r="K6801" s="2">
        <v>0.66669999999999996</v>
      </c>
    </row>
    <row r="6802" spans="1:11" x14ac:dyDescent="0.35">
      <c r="A6802" t="s">
        <v>10</v>
      </c>
      <c r="B6802" t="s">
        <v>2</v>
      </c>
      <c r="C6802" t="str">
        <f>IFERROR(VLOOKUP(B6802,$N$3:$O$14,2,FALSE),"error")</f>
        <v>TheVintageNews</v>
      </c>
      <c r="D6802">
        <f>IF(E6802&gt;=($M$18-6),1,0)</f>
        <v>0</v>
      </c>
      <c r="E6802" s="1">
        <v>44656</v>
      </c>
      <c r="F6802" t="s">
        <v>5</v>
      </c>
      <c r="G6802">
        <v>866</v>
      </c>
      <c r="H6802" s="4">
        <v>16805</v>
      </c>
      <c r="I6802" s="3">
        <v>16.48</v>
      </c>
      <c r="J6802" s="3">
        <f>IFERROR((I6802/H6802)*1000,0)</f>
        <v>0.98066051770306462</v>
      </c>
      <c r="K6802" s="2">
        <v>0.64429999999999998</v>
      </c>
    </row>
    <row r="6803" spans="1:11" x14ac:dyDescent="0.35">
      <c r="A6803" t="s">
        <v>10</v>
      </c>
      <c r="B6803" t="s">
        <v>2</v>
      </c>
      <c r="C6803" t="str">
        <f>IFERROR(VLOOKUP(B6803,$N$3:$O$14,2,FALSE),"error")</f>
        <v>TheVintageNews</v>
      </c>
      <c r="D6803">
        <f>IF(E6803&gt;=($M$18-6),1,0)</f>
        <v>0</v>
      </c>
      <c r="E6803" s="1">
        <v>44656</v>
      </c>
      <c r="F6803" t="s">
        <v>4</v>
      </c>
      <c r="G6803">
        <v>748</v>
      </c>
      <c r="H6803" s="4">
        <v>51114</v>
      </c>
      <c r="I6803" s="3">
        <v>38.96</v>
      </c>
      <c r="J6803" s="3">
        <f>IFERROR((I6803/H6803)*1000,0)</f>
        <v>0.76221778769026105</v>
      </c>
      <c r="K6803" s="2">
        <v>0.64380000000000004</v>
      </c>
    </row>
    <row r="6804" spans="1:11" x14ac:dyDescent="0.35">
      <c r="A6804" t="s">
        <v>10</v>
      </c>
      <c r="B6804" t="s">
        <v>2</v>
      </c>
      <c r="C6804" t="str">
        <f>IFERROR(VLOOKUP(B6804,$N$3:$O$14,2,FALSE),"error")</f>
        <v>TheVintageNews</v>
      </c>
      <c r="D6804">
        <f>IF(E6804&gt;=($M$18-6),1,0)</f>
        <v>0</v>
      </c>
      <c r="E6804" s="1">
        <v>44656</v>
      </c>
      <c r="F6804" t="s">
        <v>1</v>
      </c>
      <c r="G6804">
        <v>137</v>
      </c>
      <c r="H6804" s="4">
        <v>6085</v>
      </c>
      <c r="I6804" s="3">
        <v>4.1500000000000004</v>
      </c>
      <c r="J6804" s="3">
        <f>IFERROR((I6804/H6804)*1000,0)</f>
        <v>0.68200493015612162</v>
      </c>
      <c r="K6804" s="2">
        <v>0.67159999999999997</v>
      </c>
    </row>
    <row r="6805" spans="1:11" x14ac:dyDescent="0.35">
      <c r="A6805" t="s">
        <v>9</v>
      </c>
      <c r="B6805" t="s">
        <v>2</v>
      </c>
      <c r="C6805" t="str">
        <f>IFERROR(VLOOKUP(B6805,$N$3:$O$14,2,FALSE),"error")</f>
        <v>TheVintageNews</v>
      </c>
      <c r="D6805">
        <f>IF(E6805&gt;=($M$18-6),1,0)</f>
        <v>0</v>
      </c>
      <c r="E6805" s="1">
        <v>44656</v>
      </c>
      <c r="F6805" t="s">
        <v>6</v>
      </c>
      <c r="G6805">
        <v>0</v>
      </c>
      <c r="H6805" s="4">
        <v>24</v>
      </c>
      <c r="I6805" s="3">
        <v>0.02</v>
      </c>
      <c r="J6805" s="3">
        <f>IFERROR((I6805/H6805)*1000,0)</f>
        <v>0.83333333333333337</v>
      </c>
      <c r="K6805" s="2">
        <v>0.91669999999999996</v>
      </c>
    </row>
    <row r="6806" spans="1:11" x14ac:dyDescent="0.35">
      <c r="A6806" t="s">
        <v>9</v>
      </c>
      <c r="B6806" t="s">
        <v>2</v>
      </c>
      <c r="C6806" t="str">
        <f>IFERROR(VLOOKUP(B6806,$N$3:$O$14,2,FALSE),"error")</f>
        <v>TheVintageNews</v>
      </c>
      <c r="D6806">
        <f>IF(E6806&gt;=($M$18-6),1,0)</f>
        <v>0</v>
      </c>
      <c r="E6806" s="1">
        <v>44656</v>
      </c>
      <c r="F6806" t="s">
        <v>5</v>
      </c>
      <c r="G6806">
        <v>797</v>
      </c>
      <c r="H6806" s="4">
        <v>14397</v>
      </c>
      <c r="I6806" s="3">
        <v>13.47</v>
      </c>
      <c r="J6806" s="3">
        <f>IFERROR((I6806/H6806)*1000,0)</f>
        <v>0.93561158574703063</v>
      </c>
      <c r="K6806" s="2">
        <v>0.61929999999999996</v>
      </c>
    </row>
    <row r="6807" spans="1:11" x14ac:dyDescent="0.35">
      <c r="A6807" t="s">
        <v>9</v>
      </c>
      <c r="B6807" t="s">
        <v>2</v>
      </c>
      <c r="C6807" t="str">
        <f>IFERROR(VLOOKUP(B6807,$N$3:$O$14,2,FALSE),"error")</f>
        <v>TheVintageNews</v>
      </c>
      <c r="D6807">
        <f>IF(E6807&gt;=($M$18-6),1,0)</f>
        <v>0</v>
      </c>
      <c r="E6807" s="1">
        <v>44656</v>
      </c>
      <c r="F6807" t="s">
        <v>4</v>
      </c>
      <c r="G6807">
        <v>659</v>
      </c>
      <c r="H6807" s="4">
        <v>44176</v>
      </c>
      <c r="I6807" s="3">
        <v>32.61</v>
      </c>
      <c r="J6807" s="3">
        <f>IFERROR((I6807/H6807)*1000,0)</f>
        <v>0.73818362911988411</v>
      </c>
      <c r="K6807" s="2">
        <v>0.62470000000000003</v>
      </c>
    </row>
    <row r="6808" spans="1:11" x14ac:dyDescent="0.35">
      <c r="A6808" t="s">
        <v>9</v>
      </c>
      <c r="B6808" t="s">
        <v>2</v>
      </c>
      <c r="C6808" t="str">
        <f>IFERROR(VLOOKUP(B6808,$N$3:$O$14,2,FALSE),"error")</f>
        <v>TheVintageNews</v>
      </c>
      <c r="D6808">
        <f>IF(E6808&gt;=($M$18-6),1,0)</f>
        <v>0</v>
      </c>
      <c r="E6808" s="1">
        <v>44656</v>
      </c>
      <c r="F6808" t="s">
        <v>1</v>
      </c>
      <c r="G6808">
        <v>126</v>
      </c>
      <c r="H6808" s="4">
        <v>5410</v>
      </c>
      <c r="I6808" s="3">
        <v>3.61</v>
      </c>
      <c r="J6808" s="3">
        <f>IFERROR((I6808/H6808)*1000,0)</f>
        <v>0.66728280961182984</v>
      </c>
      <c r="K6808" s="2">
        <v>0.64839999999999998</v>
      </c>
    </row>
    <row r="6809" spans="1:11" x14ac:dyDescent="0.35">
      <c r="A6809" t="s">
        <v>8</v>
      </c>
      <c r="B6809" t="s">
        <v>2</v>
      </c>
      <c r="C6809" t="str">
        <f>IFERROR(VLOOKUP(B6809,$N$3:$O$14,2,FALSE),"error")</f>
        <v>TheVintageNews</v>
      </c>
      <c r="D6809">
        <f>IF(E6809&gt;=($M$18-6),1,0)</f>
        <v>0</v>
      </c>
      <c r="E6809" s="1">
        <v>44656</v>
      </c>
      <c r="F6809" t="s">
        <v>6</v>
      </c>
      <c r="G6809">
        <v>0</v>
      </c>
      <c r="H6809" s="4">
        <v>3</v>
      </c>
      <c r="I6809" s="3">
        <v>0.01</v>
      </c>
      <c r="J6809" s="3">
        <f>IFERROR((I6809/H6809)*1000,0)</f>
        <v>3.3333333333333335</v>
      </c>
      <c r="K6809" s="2">
        <v>0.66669999999999996</v>
      </c>
    </row>
    <row r="6810" spans="1:11" x14ac:dyDescent="0.35">
      <c r="A6810" t="s">
        <v>8</v>
      </c>
      <c r="B6810" t="s">
        <v>2</v>
      </c>
      <c r="C6810" t="str">
        <f>IFERROR(VLOOKUP(B6810,$N$3:$O$14,2,FALSE),"error")</f>
        <v>TheVintageNews</v>
      </c>
      <c r="D6810">
        <f>IF(E6810&gt;=($M$18-6),1,0)</f>
        <v>0</v>
      </c>
      <c r="E6810" s="1">
        <v>44656</v>
      </c>
      <c r="F6810" t="s">
        <v>5</v>
      </c>
      <c r="G6810">
        <v>717</v>
      </c>
      <c r="H6810" s="4">
        <v>12058</v>
      </c>
      <c r="I6810" s="3">
        <v>10.67</v>
      </c>
      <c r="J6810" s="3">
        <f>IFERROR((I6810/H6810)*1000,0)</f>
        <v>0.88488969978437559</v>
      </c>
      <c r="K6810" s="2">
        <v>0.59179999999999999</v>
      </c>
    </row>
    <row r="6811" spans="1:11" x14ac:dyDescent="0.35">
      <c r="A6811" t="s">
        <v>8</v>
      </c>
      <c r="B6811" t="s">
        <v>2</v>
      </c>
      <c r="C6811" t="str">
        <f>IFERROR(VLOOKUP(B6811,$N$3:$O$14,2,FALSE),"error")</f>
        <v>TheVintageNews</v>
      </c>
      <c r="D6811">
        <f>IF(E6811&gt;=($M$18-6),1,0)</f>
        <v>0</v>
      </c>
      <c r="E6811" s="1">
        <v>44656</v>
      </c>
      <c r="F6811" t="s">
        <v>4</v>
      </c>
      <c r="G6811">
        <v>641</v>
      </c>
      <c r="H6811" s="4">
        <v>37257</v>
      </c>
      <c r="I6811" s="3">
        <v>26.44</v>
      </c>
      <c r="J6811" s="3">
        <f>IFERROR((I6811/H6811)*1000,0)</f>
        <v>0.70966529779638732</v>
      </c>
      <c r="K6811" s="2">
        <v>0.60970000000000002</v>
      </c>
    </row>
    <row r="6812" spans="1:11" x14ac:dyDescent="0.35">
      <c r="A6812" t="s">
        <v>8</v>
      </c>
      <c r="B6812" t="s">
        <v>2</v>
      </c>
      <c r="C6812" t="str">
        <f>IFERROR(VLOOKUP(B6812,$N$3:$O$14,2,FALSE),"error")</f>
        <v>TheVintageNews</v>
      </c>
      <c r="D6812">
        <f>IF(E6812&gt;=($M$18-6),1,0)</f>
        <v>0</v>
      </c>
      <c r="E6812" s="1">
        <v>44656</v>
      </c>
      <c r="F6812" t="s">
        <v>1</v>
      </c>
      <c r="G6812">
        <v>137</v>
      </c>
      <c r="H6812" s="4">
        <v>4648</v>
      </c>
      <c r="I6812" s="3">
        <v>2.97</v>
      </c>
      <c r="J6812" s="3">
        <f>IFERROR((I6812/H6812)*1000,0)</f>
        <v>0.63898450946643726</v>
      </c>
      <c r="K6812" s="2">
        <v>0.6149</v>
      </c>
    </row>
    <row r="6813" spans="1:11" x14ac:dyDescent="0.35">
      <c r="A6813" t="s">
        <v>7</v>
      </c>
      <c r="B6813" t="s">
        <v>2</v>
      </c>
      <c r="C6813" t="str">
        <f>IFERROR(VLOOKUP(B6813,$N$3:$O$14,2,FALSE),"error")</f>
        <v>TheVintageNews</v>
      </c>
      <c r="D6813">
        <f>IF(E6813&gt;=($M$18-6),1,0)</f>
        <v>0</v>
      </c>
      <c r="E6813" s="1">
        <v>44656</v>
      </c>
      <c r="F6813" t="s">
        <v>6</v>
      </c>
      <c r="G6813">
        <v>0</v>
      </c>
      <c r="H6813" s="4">
        <v>4</v>
      </c>
      <c r="I6813" s="3">
        <v>0.01</v>
      </c>
      <c r="J6813" s="3">
        <f>IFERROR((I6813/H6813)*1000,0)</f>
        <v>2.5</v>
      </c>
      <c r="K6813" s="2">
        <v>0.5</v>
      </c>
    </row>
    <row r="6814" spans="1:11" x14ac:dyDescent="0.35">
      <c r="A6814" t="s">
        <v>7</v>
      </c>
      <c r="B6814" t="s">
        <v>2</v>
      </c>
      <c r="C6814" t="str">
        <f>IFERROR(VLOOKUP(B6814,$N$3:$O$14,2,FALSE),"error")</f>
        <v>TheVintageNews</v>
      </c>
      <c r="D6814">
        <f>IF(E6814&gt;=($M$18-6),1,0)</f>
        <v>0</v>
      </c>
      <c r="E6814" s="1">
        <v>44656</v>
      </c>
      <c r="F6814" t="s">
        <v>5</v>
      </c>
      <c r="G6814">
        <v>615</v>
      </c>
      <c r="H6814" s="4">
        <v>10186</v>
      </c>
      <c r="I6814" s="3">
        <v>8.81</v>
      </c>
      <c r="J6814" s="3">
        <f>IFERROR((I6814/H6814)*1000,0)</f>
        <v>0.86491262517180456</v>
      </c>
      <c r="K6814" s="2">
        <v>0.59989999999999999</v>
      </c>
    </row>
    <row r="6815" spans="1:11" x14ac:dyDescent="0.35">
      <c r="A6815" t="s">
        <v>7</v>
      </c>
      <c r="B6815" t="s">
        <v>2</v>
      </c>
      <c r="C6815" t="str">
        <f>IFERROR(VLOOKUP(B6815,$N$3:$O$14,2,FALSE),"error")</f>
        <v>TheVintageNews</v>
      </c>
      <c r="D6815">
        <f>IF(E6815&gt;=($M$18-6),1,0)</f>
        <v>0</v>
      </c>
      <c r="E6815" s="1">
        <v>44656</v>
      </c>
      <c r="F6815" t="s">
        <v>4</v>
      </c>
      <c r="G6815">
        <v>520</v>
      </c>
      <c r="H6815" s="4">
        <v>30709</v>
      </c>
      <c r="I6815" s="3">
        <v>21.37</v>
      </c>
      <c r="J6815" s="3">
        <f>IFERROR((I6815/H6815)*1000,0)</f>
        <v>0.69588719919241926</v>
      </c>
      <c r="K6815" s="2">
        <v>0.58950000000000002</v>
      </c>
    </row>
    <row r="6816" spans="1:11" x14ac:dyDescent="0.35">
      <c r="A6816" t="s">
        <v>7</v>
      </c>
      <c r="B6816" t="s">
        <v>2</v>
      </c>
      <c r="C6816" t="str">
        <f>IFERROR(VLOOKUP(B6816,$N$3:$O$14,2,FALSE),"error")</f>
        <v>TheVintageNews</v>
      </c>
      <c r="D6816">
        <f>IF(E6816&gt;=($M$18-6),1,0)</f>
        <v>0</v>
      </c>
      <c r="E6816" s="1">
        <v>44656</v>
      </c>
      <c r="F6816" t="s">
        <v>1</v>
      </c>
      <c r="G6816">
        <v>125</v>
      </c>
      <c r="H6816" s="4">
        <v>3880</v>
      </c>
      <c r="I6816" s="3">
        <v>2.2400000000000002</v>
      </c>
      <c r="J6816" s="3">
        <f>IFERROR((I6816/H6816)*1000,0)</f>
        <v>0.57731958762886604</v>
      </c>
      <c r="K6816" s="2">
        <v>0.5786</v>
      </c>
    </row>
    <row r="6817" spans="1:11" x14ac:dyDescent="0.35">
      <c r="A6817" t="s">
        <v>3</v>
      </c>
      <c r="B6817" t="s">
        <v>2</v>
      </c>
      <c r="C6817" t="str">
        <f>IFERROR(VLOOKUP(B6817,$N$3:$O$14,2,FALSE),"error")</f>
        <v>TheVintageNews</v>
      </c>
      <c r="D6817">
        <f>IF(E6817&gt;=($M$18-6),1,0)</f>
        <v>0</v>
      </c>
      <c r="E6817" s="1">
        <v>44656</v>
      </c>
      <c r="F6817" t="s">
        <v>6</v>
      </c>
      <c r="G6817">
        <v>0</v>
      </c>
      <c r="H6817" s="4">
        <v>3</v>
      </c>
      <c r="I6817" s="3">
        <v>0.01</v>
      </c>
      <c r="J6817" s="3">
        <f>IFERROR((I6817/H6817)*1000,0)</f>
        <v>3.3333333333333335</v>
      </c>
      <c r="K6817" s="2">
        <v>0.33329999999999999</v>
      </c>
    </row>
    <row r="6818" spans="1:11" x14ac:dyDescent="0.35">
      <c r="A6818" t="s">
        <v>3</v>
      </c>
      <c r="B6818" t="s">
        <v>2</v>
      </c>
      <c r="C6818" t="str">
        <f>IFERROR(VLOOKUP(B6818,$N$3:$O$14,2,FALSE),"error")</f>
        <v>TheVintageNews</v>
      </c>
      <c r="D6818">
        <f>IF(E6818&gt;=($M$18-6),1,0)</f>
        <v>0</v>
      </c>
      <c r="E6818" s="1">
        <v>44656</v>
      </c>
      <c r="F6818" t="s">
        <v>5</v>
      </c>
      <c r="G6818">
        <v>610</v>
      </c>
      <c r="H6818" s="4">
        <v>7966</v>
      </c>
      <c r="I6818" s="3">
        <v>6.86</v>
      </c>
      <c r="J6818" s="3">
        <f>IFERROR((I6818/H6818)*1000,0)</f>
        <v>0.86115992970123034</v>
      </c>
      <c r="K6818" s="2">
        <v>0.56389999999999996</v>
      </c>
    </row>
    <row r="6819" spans="1:11" x14ac:dyDescent="0.35">
      <c r="A6819" t="s">
        <v>3</v>
      </c>
      <c r="B6819" t="s">
        <v>2</v>
      </c>
      <c r="C6819" t="str">
        <f>IFERROR(VLOOKUP(B6819,$N$3:$O$14,2,FALSE),"error")</f>
        <v>TheVintageNews</v>
      </c>
      <c r="D6819">
        <f>IF(E6819&gt;=($M$18-6),1,0)</f>
        <v>0</v>
      </c>
      <c r="E6819" s="1">
        <v>44656</v>
      </c>
      <c r="F6819" t="s">
        <v>4</v>
      </c>
      <c r="G6819">
        <v>391</v>
      </c>
      <c r="H6819" s="4">
        <v>23772</v>
      </c>
      <c r="I6819" s="3">
        <v>19.41</v>
      </c>
      <c r="J6819" s="3">
        <f>IFERROR((I6819/H6819)*1000,0)</f>
        <v>0.81650681474003028</v>
      </c>
      <c r="K6819" s="2">
        <v>0.53849999999999998</v>
      </c>
    </row>
    <row r="6820" spans="1:11" x14ac:dyDescent="0.35">
      <c r="A6820" t="s">
        <v>3</v>
      </c>
      <c r="B6820" t="s">
        <v>2</v>
      </c>
      <c r="C6820" t="str">
        <f>IFERROR(VLOOKUP(B6820,$N$3:$O$14,2,FALSE),"error")</f>
        <v>TheVintageNews</v>
      </c>
      <c r="D6820">
        <f>IF(E6820&gt;=($M$18-6),1,0)</f>
        <v>0</v>
      </c>
      <c r="E6820" s="1">
        <v>44656</v>
      </c>
      <c r="F6820" t="s">
        <v>1</v>
      </c>
      <c r="G6820">
        <v>125</v>
      </c>
      <c r="H6820" s="4">
        <v>3212</v>
      </c>
      <c r="I6820" s="3">
        <v>1.84</v>
      </c>
      <c r="J6820" s="3">
        <f>IFERROR((I6820/H6820)*1000,0)</f>
        <v>0.57285180572851802</v>
      </c>
      <c r="K6820" s="2">
        <v>0.52139999999999997</v>
      </c>
    </row>
    <row r="6821" spans="1:11" x14ac:dyDescent="0.35">
      <c r="A6821" t="s">
        <v>150</v>
      </c>
      <c r="B6821" t="s">
        <v>133</v>
      </c>
      <c r="C6821" t="str">
        <f>IFERROR(VLOOKUP(B6821,$N$3:$O$14,2,FALSE),"error")</f>
        <v>AbandonedSpaces</v>
      </c>
      <c r="D6821">
        <f>IF(E6821&gt;=($M$18-6),1,0)</f>
        <v>0</v>
      </c>
      <c r="E6821" s="1">
        <v>44655</v>
      </c>
      <c r="F6821" t="s">
        <v>5</v>
      </c>
      <c r="G6821">
        <v>0</v>
      </c>
      <c r="H6821" s="4">
        <v>8</v>
      </c>
      <c r="I6821" s="3">
        <v>0.01</v>
      </c>
      <c r="J6821" s="3">
        <f>IFERROR((I6821/H6821)*1000,0)</f>
        <v>1.25</v>
      </c>
      <c r="K6821" s="2">
        <v>0.875</v>
      </c>
    </row>
    <row r="6822" spans="1:11" x14ac:dyDescent="0.35">
      <c r="A6822" t="s">
        <v>150</v>
      </c>
      <c r="B6822" t="s">
        <v>133</v>
      </c>
      <c r="C6822" t="str">
        <f>IFERROR(VLOOKUP(B6822,$N$3:$O$14,2,FALSE),"error")</f>
        <v>AbandonedSpaces</v>
      </c>
      <c r="D6822">
        <f>IF(E6822&gt;=($M$18-6),1,0)</f>
        <v>0</v>
      </c>
      <c r="E6822" s="1">
        <v>44655</v>
      </c>
      <c r="F6822" t="s">
        <v>4</v>
      </c>
      <c r="G6822">
        <v>1</v>
      </c>
      <c r="H6822" s="4">
        <v>530</v>
      </c>
      <c r="I6822" s="3">
        <v>0.42</v>
      </c>
      <c r="J6822" s="3">
        <f>IFERROR((I6822/H6822)*1000,0)</f>
        <v>0.79245283018867918</v>
      </c>
      <c r="K6822" s="2">
        <v>0.71020000000000005</v>
      </c>
    </row>
    <row r="6823" spans="1:11" x14ac:dyDescent="0.35">
      <c r="A6823" t="s">
        <v>149</v>
      </c>
      <c r="B6823" t="s">
        <v>133</v>
      </c>
      <c r="C6823" t="str">
        <f>IFERROR(VLOOKUP(B6823,$N$3:$O$14,2,FALSE),"error")</f>
        <v>AbandonedSpaces</v>
      </c>
      <c r="D6823">
        <f>IF(E6823&gt;=($M$18-6),1,0)</f>
        <v>0</v>
      </c>
      <c r="E6823" s="1">
        <v>44655</v>
      </c>
      <c r="F6823" t="s">
        <v>5</v>
      </c>
      <c r="G6823">
        <v>0</v>
      </c>
      <c r="H6823" s="4">
        <v>12</v>
      </c>
      <c r="I6823" s="3">
        <v>0.01</v>
      </c>
      <c r="J6823" s="3">
        <f>IFERROR((I6823/H6823)*1000,0)</f>
        <v>0.83333333333333337</v>
      </c>
      <c r="K6823" s="2">
        <v>0.66669999999999996</v>
      </c>
    </row>
    <row r="6824" spans="1:11" x14ac:dyDescent="0.35">
      <c r="A6824" t="s">
        <v>149</v>
      </c>
      <c r="B6824" t="s">
        <v>133</v>
      </c>
      <c r="C6824" t="str">
        <f>IFERROR(VLOOKUP(B6824,$N$3:$O$14,2,FALSE),"error")</f>
        <v>AbandonedSpaces</v>
      </c>
      <c r="D6824">
        <f>IF(E6824&gt;=($M$18-6),1,0)</f>
        <v>0</v>
      </c>
      <c r="E6824" s="1">
        <v>44655</v>
      </c>
      <c r="F6824" t="s">
        <v>4</v>
      </c>
      <c r="G6824">
        <v>3</v>
      </c>
      <c r="H6824" s="4">
        <v>775</v>
      </c>
      <c r="I6824" s="3">
        <v>0.73</v>
      </c>
      <c r="J6824" s="3">
        <f>IFERROR((I6824/H6824)*1000,0)</f>
        <v>0.9419354838709677</v>
      </c>
      <c r="K6824" s="2">
        <v>0.58109999999999995</v>
      </c>
    </row>
    <row r="6825" spans="1:11" x14ac:dyDescent="0.35">
      <c r="A6825" t="s">
        <v>148</v>
      </c>
      <c r="B6825" t="s">
        <v>133</v>
      </c>
      <c r="C6825" t="str">
        <f>IFERROR(VLOOKUP(B6825,$N$3:$O$14,2,FALSE),"error")</f>
        <v>AbandonedSpaces</v>
      </c>
      <c r="D6825">
        <f>IF(E6825&gt;=($M$18-6),1,0)</f>
        <v>0</v>
      </c>
      <c r="E6825" s="1">
        <v>44655</v>
      </c>
      <c r="F6825" t="s">
        <v>5</v>
      </c>
      <c r="G6825">
        <v>0</v>
      </c>
      <c r="H6825" s="4">
        <v>7</v>
      </c>
      <c r="I6825" s="3">
        <v>0</v>
      </c>
      <c r="J6825" s="3">
        <f>IFERROR((I6825/H6825)*1000,0)</f>
        <v>0</v>
      </c>
      <c r="K6825" s="2">
        <v>1</v>
      </c>
    </row>
    <row r="6826" spans="1:11" x14ac:dyDescent="0.35">
      <c r="A6826" t="s">
        <v>148</v>
      </c>
      <c r="B6826" t="s">
        <v>133</v>
      </c>
      <c r="C6826" t="str">
        <f>IFERROR(VLOOKUP(B6826,$N$3:$O$14,2,FALSE),"error")</f>
        <v>AbandonedSpaces</v>
      </c>
      <c r="D6826">
        <f>IF(E6826&gt;=($M$18-6),1,0)</f>
        <v>0</v>
      </c>
      <c r="E6826" s="1">
        <v>44655</v>
      </c>
      <c r="F6826" t="s">
        <v>4</v>
      </c>
      <c r="G6826">
        <v>2</v>
      </c>
      <c r="H6826" s="4">
        <v>460</v>
      </c>
      <c r="I6826" s="3">
        <v>0.33</v>
      </c>
      <c r="J6826" s="3">
        <f>IFERROR((I6826/H6826)*1000,0)</f>
        <v>0.71739130434782605</v>
      </c>
      <c r="K6826" s="2">
        <v>0.70150000000000001</v>
      </c>
    </row>
    <row r="6827" spans="1:11" x14ac:dyDescent="0.35">
      <c r="A6827" t="s">
        <v>147</v>
      </c>
      <c r="B6827" t="s">
        <v>133</v>
      </c>
      <c r="C6827" t="str">
        <f>IFERROR(VLOOKUP(B6827,$N$3:$O$14,2,FALSE),"error")</f>
        <v>AbandonedSpaces</v>
      </c>
      <c r="D6827">
        <f>IF(E6827&gt;=($M$18-6),1,0)</f>
        <v>0</v>
      </c>
      <c r="E6827" s="1">
        <v>44655</v>
      </c>
      <c r="F6827" t="s">
        <v>5</v>
      </c>
      <c r="G6827">
        <v>0</v>
      </c>
      <c r="H6827" s="4">
        <v>7</v>
      </c>
      <c r="I6827" s="3">
        <v>0</v>
      </c>
      <c r="J6827" s="3">
        <f>IFERROR((I6827/H6827)*1000,0)</f>
        <v>0</v>
      </c>
      <c r="K6827" s="2">
        <v>0.85709999999999997</v>
      </c>
    </row>
    <row r="6828" spans="1:11" x14ac:dyDescent="0.35">
      <c r="A6828" t="s">
        <v>147</v>
      </c>
      <c r="B6828" t="s">
        <v>133</v>
      </c>
      <c r="C6828" t="str">
        <f>IFERROR(VLOOKUP(B6828,$N$3:$O$14,2,FALSE),"error")</f>
        <v>AbandonedSpaces</v>
      </c>
      <c r="D6828">
        <f>IF(E6828&gt;=($M$18-6),1,0)</f>
        <v>0</v>
      </c>
      <c r="E6828" s="1">
        <v>44655</v>
      </c>
      <c r="F6828" t="s">
        <v>4</v>
      </c>
      <c r="G6828">
        <v>1</v>
      </c>
      <c r="H6828" s="4">
        <v>433</v>
      </c>
      <c r="I6828" s="3">
        <v>0.3</v>
      </c>
      <c r="J6828" s="3">
        <f>IFERROR((I6828/H6828)*1000,0)</f>
        <v>0.69284064665127021</v>
      </c>
      <c r="K6828" s="2">
        <v>0.61809999999999998</v>
      </c>
    </row>
    <row r="6829" spans="1:11" x14ac:dyDescent="0.35">
      <c r="A6829" t="s">
        <v>146</v>
      </c>
      <c r="B6829" t="s">
        <v>133</v>
      </c>
      <c r="C6829" t="str">
        <f>IFERROR(VLOOKUP(B6829,$N$3:$O$14,2,FALSE),"error")</f>
        <v>AbandonedSpaces</v>
      </c>
      <c r="D6829">
        <f>IF(E6829&gt;=($M$18-6),1,0)</f>
        <v>0</v>
      </c>
      <c r="E6829" s="1">
        <v>44655</v>
      </c>
      <c r="F6829" t="s">
        <v>5</v>
      </c>
      <c r="G6829">
        <v>0</v>
      </c>
      <c r="H6829" s="4">
        <v>17</v>
      </c>
      <c r="I6829" s="3">
        <v>0.01</v>
      </c>
      <c r="J6829" s="3">
        <f>IFERROR((I6829/H6829)*1000,0)</f>
        <v>0.58823529411764708</v>
      </c>
      <c r="K6829" s="2">
        <v>0.35289999999999999</v>
      </c>
    </row>
    <row r="6830" spans="1:11" x14ac:dyDescent="0.35">
      <c r="A6830" t="s">
        <v>146</v>
      </c>
      <c r="B6830" t="s">
        <v>133</v>
      </c>
      <c r="C6830" t="str">
        <f>IFERROR(VLOOKUP(B6830,$N$3:$O$14,2,FALSE),"error")</f>
        <v>AbandonedSpaces</v>
      </c>
      <c r="D6830">
        <f>IF(E6830&gt;=($M$18-6),1,0)</f>
        <v>0</v>
      </c>
      <c r="E6830" s="1">
        <v>44655</v>
      </c>
      <c r="F6830" t="s">
        <v>4</v>
      </c>
      <c r="G6830">
        <v>2</v>
      </c>
      <c r="H6830" s="4">
        <v>718</v>
      </c>
      <c r="I6830" s="3">
        <v>0.46</v>
      </c>
      <c r="J6830" s="3">
        <f>IFERROR((I6830/H6830)*1000,0)</f>
        <v>0.64066852367688021</v>
      </c>
      <c r="K6830" s="2">
        <v>0.54420000000000002</v>
      </c>
    </row>
    <row r="6831" spans="1:11" x14ac:dyDescent="0.35">
      <c r="A6831" t="s">
        <v>145</v>
      </c>
      <c r="B6831" t="s">
        <v>133</v>
      </c>
      <c r="C6831" t="str">
        <f>IFERROR(VLOOKUP(B6831,$N$3:$O$14,2,FALSE),"error")</f>
        <v>AbandonedSpaces</v>
      </c>
      <c r="D6831">
        <f>IF(E6831&gt;=($M$18-6),1,0)</f>
        <v>0</v>
      </c>
      <c r="E6831" s="1">
        <v>44655</v>
      </c>
      <c r="F6831" t="s">
        <v>5</v>
      </c>
      <c r="G6831">
        <v>54</v>
      </c>
      <c r="H6831" s="4">
        <v>2038</v>
      </c>
      <c r="I6831" s="3">
        <v>1.83</v>
      </c>
      <c r="J6831" s="3">
        <f>IFERROR((I6831/H6831)*1000,0)</f>
        <v>0.89793915603532881</v>
      </c>
      <c r="K6831" s="2">
        <v>0.96309999999999996</v>
      </c>
    </row>
    <row r="6832" spans="1:11" x14ac:dyDescent="0.35">
      <c r="A6832" t="s">
        <v>144</v>
      </c>
      <c r="B6832" t="s">
        <v>133</v>
      </c>
      <c r="C6832" t="str">
        <f>IFERROR(VLOOKUP(B6832,$N$3:$O$14,2,FALSE),"error")</f>
        <v>AbandonedSpaces</v>
      </c>
      <c r="D6832">
        <f>IF(E6832&gt;=($M$18-6),1,0)</f>
        <v>0</v>
      </c>
      <c r="E6832" s="1">
        <v>44655</v>
      </c>
      <c r="F6832" t="s">
        <v>5</v>
      </c>
      <c r="G6832">
        <v>11</v>
      </c>
      <c r="H6832" s="4">
        <v>250</v>
      </c>
      <c r="I6832" s="3">
        <v>0.12</v>
      </c>
      <c r="J6832" s="3">
        <f>IFERROR((I6832/H6832)*1000,0)</f>
        <v>0.48</v>
      </c>
      <c r="K6832" s="2">
        <v>0.96250000000000002</v>
      </c>
    </row>
    <row r="6833" spans="1:11" x14ac:dyDescent="0.35">
      <c r="A6833" t="s">
        <v>144</v>
      </c>
      <c r="B6833" t="s">
        <v>133</v>
      </c>
      <c r="C6833" t="str">
        <f>IFERROR(VLOOKUP(B6833,$N$3:$O$14,2,FALSE),"error")</f>
        <v>AbandonedSpaces</v>
      </c>
      <c r="D6833">
        <f>IF(E6833&gt;=($M$18-6),1,0)</f>
        <v>0</v>
      </c>
      <c r="E6833" s="1">
        <v>44655</v>
      </c>
      <c r="F6833" t="s">
        <v>4</v>
      </c>
      <c r="G6833">
        <v>107</v>
      </c>
      <c r="H6833" s="4">
        <v>12532</v>
      </c>
      <c r="I6833" s="3">
        <v>6.54</v>
      </c>
      <c r="J6833" s="3">
        <f>IFERROR((I6833/H6833)*1000,0)</f>
        <v>0.52186402808809451</v>
      </c>
      <c r="K6833" s="2">
        <v>0.97499999999999998</v>
      </c>
    </row>
    <row r="6834" spans="1:11" x14ac:dyDescent="0.35">
      <c r="A6834" t="s">
        <v>144</v>
      </c>
      <c r="B6834" t="s">
        <v>133</v>
      </c>
      <c r="C6834" t="str">
        <f>IFERROR(VLOOKUP(B6834,$N$3:$O$14,2,FALSE),"error")</f>
        <v>AbandonedSpaces</v>
      </c>
      <c r="D6834">
        <f>IF(E6834&gt;=($M$18-6),1,0)</f>
        <v>0</v>
      </c>
      <c r="E6834" s="1">
        <v>44655</v>
      </c>
      <c r="F6834" t="s">
        <v>1</v>
      </c>
      <c r="G6834">
        <v>41</v>
      </c>
      <c r="H6834" s="4">
        <v>3348</v>
      </c>
      <c r="I6834" s="3">
        <v>1.42</v>
      </c>
      <c r="J6834" s="3">
        <f>IFERROR((I6834/H6834)*1000,0)</f>
        <v>0.42413381123058541</v>
      </c>
      <c r="K6834" s="2">
        <v>0.97570000000000001</v>
      </c>
    </row>
    <row r="6835" spans="1:11" x14ac:dyDescent="0.35">
      <c r="A6835" t="s">
        <v>143</v>
      </c>
      <c r="B6835" t="s">
        <v>133</v>
      </c>
      <c r="C6835" t="str">
        <f>IFERROR(VLOOKUP(B6835,$N$3:$O$14,2,FALSE),"error")</f>
        <v>AbandonedSpaces</v>
      </c>
      <c r="D6835">
        <f>IF(E6835&gt;=($M$18-6),1,0)</f>
        <v>0</v>
      </c>
      <c r="E6835" s="1">
        <v>44655</v>
      </c>
      <c r="F6835" t="s">
        <v>5</v>
      </c>
      <c r="G6835">
        <v>64</v>
      </c>
      <c r="H6835" s="4">
        <v>5785</v>
      </c>
      <c r="I6835" s="3">
        <v>7.26</v>
      </c>
      <c r="J6835" s="3">
        <f>IFERROR((I6835/H6835)*1000,0)</f>
        <v>1.2549697493517717</v>
      </c>
      <c r="K6835" s="2">
        <v>0.94610000000000005</v>
      </c>
    </row>
    <row r="6836" spans="1:11" x14ac:dyDescent="0.35">
      <c r="A6836" t="s">
        <v>143</v>
      </c>
      <c r="B6836" t="s">
        <v>133</v>
      </c>
      <c r="C6836" t="str">
        <f>IFERROR(VLOOKUP(B6836,$N$3:$O$14,2,FALSE),"error")</f>
        <v>AbandonedSpaces</v>
      </c>
      <c r="D6836">
        <f>IF(E6836&gt;=($M$18-6),1,0)</f>
        <v>0</v>
      </c>
      <c r="E6836" s="1">
        <v>44655</v>
      </c>
      <c r="F6836" t="s">
        <v>4</v>
      </c>
      <c r="G6836">
        <v>2</v>
      </c>
      <c r="H6836" s="4">
        <v>35</v>
      </c>
      <c r="I6836" s="3">
        <v>0.04</v>
      </c>
      <c r="J6836" s="3">
        <f>IFERROR((I6836/H6836)*1000,0)</f>
        <v>1.142857142857143</v>
      </c>
      <c r="K6836" s="2">
        <v>0.85709999999999997</v>
      </c>
    </row>
    <row r="6837" spans="1:11" x14ac:dyDescent="0.35">
      <c r="A6837" t="s">
        <v>143</v>
      </c>
      <c r="B6837" t="s">
        <v>133</v>
      </c>
      <c r="C6837" t="str">
        <f>IFERROR(VLOOKUP(B6837,$N$3:$O$14,2,FALSE),"error")</f>
        <v>AbandonedSpaces</v>
      </c>
      <c r="D6837">
        <f>IF(E6837&gt;=($M$18-6),1,0)</f>
        <v>0</v>
      </c>
      <c r="E6837" s="1">
        <v>44655</v>
      </c>
      <c r="F6837" t="s">
        <v>1</v>
      </c>
      <c r="G6837">
        <v>44</v>
      </c>
      <c r="H6837" s="4">
        <v>3426</v>
      </c>
      <c r="I6837" s="3">
        <v>1.25</v>
      </c>
      <c r="J6837" s="3">
        <f>IFERROR((I6837/H6837)*1000,0)</f>
        <v>0.36485697606538237</v>
      </c>
      <c r="K6837" s="2">
        <v>0.9677</v>
      </c>
    </row>
    <row r="6838" spans="1:11" x14ac:dyDescent="0.35">
      <c r="A6838" t="s">
        <v>142</v>
      </c>
      <c r="B6838" t="s">
        <v>133</v>
      </c>
      <c r="C6838" t="str">
        <f>IFERROR(VLOOKUP(B6838,$N$3:$O$14,2,FALSE),"error")</f>
        <v>AbandonedSpaces</v>
      </c>
      <c r="D6838">
        <f>IF(E6838&gt;=($M$18-6),1,0)</f>
        <v>0</v>
      </c>
      <c r="E6838" s="1">
        <v>44655</v>
      </c>
      <c r="F6838" t="s">
        <v>5</v>
      </c>
      <c r="G6838">
        <v>34</v>
      </c>
      <c r="H6838" s="4">
        <v>573</v>
      </c>
      <c r="I6838" s="3">
        <v>0.67</v>
      </c>
      <c r="J6838" s="3">
        <f>IFERROR((I6838/H6838)*1000,0)</f>
        <v>1.1692844677137872</v>
      </c>
      <c r="K6838" s="2">
        <v>0.64849999999999997</v>
      </c>
    </row>
    <row r="6839" spans="1:11" x14ac:dyDescent="0.35">
      <c r="A6839" t="s">
        <v>142</v>
      </c>
      <c r="B6839" t="s">
        <v>133</v>
      </c>
      <c r="C6839" t="str">
        <f>IFERROR(VLOOKUP(B6839,$N$3:$O$14,2,FALSE),"error")</f>
        <v>AbandonedSpaces</v>
      </c>
      <c r="D6839">
        <f>IF(E6839&gt;=($M$18-6),1,0)</f>
        <v>0</v>
      </c>
      <c r="E6839" s="1">
        <v>44655</v>
      </c>
      <c r="F6839" t="s">
        <v>4</v>
      </c>
      <c r="G6839">
        <v>1</v>
      </c>
      <c r="H6839" s="4">
        <v>10</v>
      </c>
      <c r="I6839" s="3">
        <v>0.01</v>
      </c>
      <c r="J6839" s="3">
        <f>IFERROR((I6839/H6839)*1000,0)</f>
        <v>1</v>
      </c>
      <c r="K6839" s="2">
        <v>0.6</v>
      </c>
    </row>
    <row r="6840" spans="1:11" x14ac:dyDescent="0.35">
      <c r="A6840" t="s">
        <v>142</v>
      </c>
      <c r="B6840" t="s">
        <v>133</v>
      </c>
      <c r="C6840" t="str">
        <f>IFERROR(VLOOKUP(B6840,$N$3:$O$14,2,FALSE),"error")</f>
        <v>AbandonedSpaces</v>
      </c>
      <c r="D6840">
        <f>IF(E6840&gt;=($M$18-6),1,0)</f>
        <v>0</v>
      </c>
      <c r="E6840" s="1">
        <v>44655</v>
      </c>
      <c r="F6840" t="s">
        <v>1</v>
      </c>
      <c r="G6840">
        <v>18</v>
      </c>
      <c r="H6840" s="4">
        <v>543</v>
      </c>
      <c r="I6840" s="3">
        <v>0.26</v>
      </c>
      <c r="J6840" s="3">
        <f>IFERROR((I6840/H6840)*1000,0)</f>
        <v>0.47882136279926341</v>
      </c>
      <c r="K6840" s="2">
        <v>0.64019999999999999</v>
      </c>
    </row>
    <row r="6841" spans="1:11" x14ac:dyDescent="0.35">
      <c r="A6841" t="s">
        <v>141</v>
      </c>
      <c r="B6841" t="s">
        <v>133</v>
      </c>
      <c r="C6841" t="str">
        <f>IFERROR(VLOOKUP(B6841,$N$3:$O$14,2,FALSE),"error")</f>
        <v>AbandonedSpaces</v>
      </c>
      <c r="D6841">
        <f>IF(E6841&gt;=($M$18-6),1,0)</f>
        <v>0</v>
      </c>
      <c r="E6841" s="1">
        <v>44655</v>
      </c>
      <c r="F6841" t="s">
        <v>5</v>
      </c>
      <c r="G6841">
        <v>1</v>
      </c>
      <c r="H6841" s="4">
        <v>8</v>
      </c>
      <c r="I6841" s="3">
        <v>0.01</v>
      </c>
      <c r="J6841" s="3">
        <f>IFERROR((I6841/H6841)*1000,0)</f>
        <v>1.25</v>
      </c>
      <c r="K6841" s="2">
        <v>0.75</v>
      </c>
    </row>
    <row r="6842" spans="1:11" x14ac:dyDescent="0.35">
      <c r="A6842" t="s">
        <v>141</v>
      </c>
      <c r="B6842" t="s">
        <v>133</v>
      </c>
      <c r="C6842" t="str">
        <f>IFERROR(VLOOKUP(B6842,$N$3:$O$14,2,FALSE),"error")</f>
        <v>AbandonedSpaces</v>
      </c>
      <c r="D6842">
        <f>IF(E6842&gt;=($M$18-6),1,0)</f>
        <v>0</v>
      </c>
      <c r="E6842" s="1">
        <v>44655</v>
      </c>
      <c r="F6842" t="s">
        <v>4</v>
      </c>
      <c r="G6842">
        <v>34</v>
      </c>
      <c r="H6842" s="4">
        <v>2186</v>
      </c>
      <c r="I6842" s="3">
        <v>2.04</v>
      </c>
      <c r="J6842" s="3">
        <f>IFERROR((I6842/H6842)*1000,0)</f>
        <v>0.93321134492223234</v>
      </c>
      <c r="K6842" s="2">
        <v>0.75249999999999995</v>
      </c>
    </row>
    <row r="6843" spans="1:11" x14ac:dyDescent="0.35">
      <c r="A6843" t="s">
        <v>141</v>
      </c>
      <c r="B6843" t="s">
        <v>133</v>
      </c>
      <c r="C6843" t="str">
        <f>IFERROR(VLOOKUP(B6843,$N$3:$O$14,2,FALSE),"error")</f>
        <v>AbandonedSpaces</v>
      </c>
      <c r="D6843">
        <f>IF(E6843&gt;=($M$18-6),1,0)</f>
        <v>0</v>
      </c>
      <c r="E6843" s="1">
        <v>44655</v>
      </c>
      <c r="F6843" t="s">
        <v>1</v>
      </c>
      <c r="G6843">
        <v>3</v>
      </c>
      <c r="H6843" s="4">
        <v>124</v>
      </c>
      <c r="I6843" s="3">
        <v>0.17</v>
      </c>
      <c r="J6843" s="3">
        <f>IFERROR((I6843/H6843)*1000,0)</f>
        <v>1.370967741935484</v>
      </c>
      <c r="K6843" s="2">
        <v>0.7258</v>
      </c>
    </row>
    <row r="6844" spans="1:11" x14ac:dyDescent="0.35">
      <c r="A6844" t="s">
        <v>140</v>
      </c>
      <c r="B6844" t="s">
        <v>133</v>
      </c>
      <c r="C6844" t="str">
        <f>IFERROR(VLOOKUP(B6844,$N$3:$O$14,2,FALSE),"error")</f>
        <v>AbandonedSpaces</v>
      </c>
      <c r="D6844">
        <f>IF(E6844&gt;=($M$18-6),1,0)</f>
        <v>0</v>
      </c>
      <c r="E6844" s="1">
        <v>44655</v>
      </c>
      <c r="F6844" t="s">
        <v>5</v>
      </c>
      <c r="G6844">
        <v>70</v>
      </c>
      <c r="H6844" s="4">
        <v>714</v>
      </c>
      <c r="I6844" s="3">
        <v>1.07</v>
      </c>
      <c r="J6844" s="3">
        <f>IFERROR((I6844/H6844)*1000,0)</f>
        <v>1.4985994397759106</v>
      </c>
      <c r="K6844" s="2">
        <v>0.77110000000000001</v>
      </c>
    </row>
    <row r="6845" spans="1:11" x14ac:dyDescent="0.35">
      <c r="A6845" t="s">
        <v>140</v>
      </c>
      <c r="B6845" t="s">
        <v>133</v>
      </c>
      <c r="C6845" t="str">
        <f>IFERROR(VLOOKUP(B6845,$N$3:$O$14,2,FALSE),"error")</f>
        <v>AbandonedSpaces</v>
      </c>
      <c r="D6845">
        <f>IF(E6845&gt;=($M$18-6),1,0)</f>
        <v>0</v>
      </c>
      <c r="E6845" s="1">
        <v>44655</v>
      </c>
      <c r="F6845" t="s">
        <v>4</v>
      </c>
      <c r="G6845">
        <v>3</v>
      </c>
      <c r="H6845" s="4">
        <v>34</v>
      </c>
      <c r="I6845" s="3">
        <v>0.01</v>
      </c>
      <c r="J6845" s="3">
        <f>IFERROR((I6845/H6845)*1000,0)</f>
        <v>0.29411764705882354</v>
      </c>
      <c r="K6845" s="2">
        <v>0.63639999999999997</v>
      </c>
    </row>
    <row r="6846" spans="1:11" x14ac:dyDescent="0.35">
      <c r="A6846" t="s">
        <v>140</v>
      </c>
      <c r="B6846" t="s">
        <v>133</v>
      </c>
      <c r="C6846" t="str">
        <f>IFERROR(VLOOKUP(B6846,$N$3:$O$14,2,FALSE),"error")</f>
        <v>AbandonedSpaces</v>
      </c>
      <c r="D6846">
        <f>IF(E6846&gt;=($M$18-6),1,0)</f>
        <v>0</v>
      </c>
      <c r="E6846" s="1">
        <v>44655</v>
      </c>
      <c r="F6846" t="s">
        <v>1</v>
      </c>
      <c r="G6846">
        <v>6</v>
      </c>
      <c r="H6846" s="4">
        <v>487</v>
      </c>
      <c r="I6846" s="3">
        <v>0.32</v>
      </c>
      <c r="J6846" s="3">
        <f>IFERROR((I6846/H6846)*1000,0)</f>
        <v>0.65708418891170439</v>
      </c>
      <c r="K6846" s="2">
        <v>0.82099999999999995</v>
      </c>
    </row>
    <row r="6847" spans="1:11" x14ac:dyDescent="0.35">
      <c r="A6847" t="s">
        <v>139</v>
      </c>
      <c r="B6847" t="s">
        <v>133</v>
      </c>
      <c r="C6847" t="str">
        <f>IFERROR(VLOOKUP(B6847,$N$3:$O$14,2,FALSE),"error")</f>
        <v>AbandonedSpaces</v>
      </c>
      <c r="D6847">
        <f>IF(E6847&gt;=($M$18-6),1,0)</f>
        <v>0</v>
      </c>
      <c r="E6847" s="1">
        <v>44655</v>
      </c>
      <c r="F6847" t="s">
        <v>5</v>
      </c>
      <c r="G6847">
        <v>81</v>
      </c>
      <c r="H6847" s="4">
        <v>1782</v>
      </c>
      <c r="I6847" s="3">
        <v>2.02</v>
      </c>
      <c r="J6847" s="3">
        <f>IFERROR((I6847/H6847)*1000,0)</f>
        <v>1.1335578002244668</v>
      </c>
      <c r="K6847" s="2">
        <v>0.59299999999999997</v>
      </c>
    </row>
    <row r="6848" spans="1:11" x14ac:dyDescent="0.35">
      <c r="A6848" t="s">
        <v>139</v>
      </c>
      <c r="B6848" t="s">
        <v>133</v>
      </c>
      <c r="C6848" t="str">
        <f>IFERROR(VLOOKUP(B6848,$N$3:$O$14,2,FALSE),"error")</f>
        <v>AbandonedSpaces</v>
      </c>
      <c r="D6848">
        <f>IF(E6848&gt;=($M$18-6),1,0)</f>
        <v>0</v>
      </c>
      <c r="E6848" s="1">
        <v>44655</v>
      </c>
      <c r="F6848" t="s">
        <v>4</v>
      </c>
      <c r="G6848">
        <v>77</v>
      </c>
      <c r="H6848" s="4">
        <v>5373</v>
      </c>
      <c r="I6848" s="3">
        <v>4.13</v>
      </c>
      <c r="J6848" s="3">
        <f>IFERROR((I6848/H6848)*1000,0)</f>
        <v>0.76865810534152235</v>
      </c>
      <c r="K6848" s="2">
        <v>0.61899999999999999</v>
      </c>
    </row>
    <row r="6849" spans="1:11" x14ac:dyDescent="0.35">
      <c r="A6849" t="s">
        <v>139</v>
      </c>
      <c r="B6849" t="s">
        <v>133</v>
      </c>
      <c r="C6849" t="str">
        <f>IFERROR(VLOOKUP(B6849,$N$3:$O$14,2,FALSE),"error")</f>
        <v>AbandonedSpaces</v>
      </c>
      <c r="D6849">
        <f>IF(E6849&gt;=($M$18-6),1,0)</f>
        <v>0</v>
      </c>
      <c r="E6849" s="1">
        <v>44655</v>
      </c>
      <c r="F6849" t="s">
        <v>1</v>
      </c>
      <c r="G6849">
        <v>22</v>
      </c>
      <c r="H6849" s="4">
        <v>1349</v>
      </c>
      <c r="I6849" s="3">
        <v>0.97</v>
      </c>
      <c r="J6849" s="3">
        <f>IFERROR((I6849/H6849)*1000,0)</f>
        <v>0.7190511489992587</v>
      </c>
      <c r="K6849" s="2">
        <v>0.68740000000000001</v>
      </c>
    </row>
    <row r="6850" spans="1:11" x14ac:dyDescent="0.35">
      <c r="A6850" t="s">
        <v>138</v>
      </c>
      <c r="B6850" t="s">
        <v>133</v>
      </c>
      <c r="C6850" t="str">
        <f>IFERROR(VLOOKUP(B6850,$N$3:$O$14,2,FALSE),"error")</f>
        <v>AbandonedSpaces</v>
      </c>
      <c r="D6850">
        <f>IF(E6850&gt;=($M$18-6),1,0)</f>
        <v>0</v>
      </c>
      <c r="E6850" s="1">
        <v>44655</v>
      </c>
      <c r="F6850" t="s">
        <v>5</v>
      </c>
      <c r="G6850">
        <v>39</v>
      </c>
      <c r="H6850" s="4">
        <v>836</v>
      </c>
      <c r="I6850" s="3">
        <v>0.76</v>
      </c>
      <c r="J6850" s="3">
        <f>IFERROR((I6850/H6850)*1000,0)</f>
        <v>0.90909090909090906</v>
      </c>
      <c r="K6850" s="2">
        <v>0.39539999999999997</v>
      </c>
    </row>
    <row r="6851" spans="1:11" x14ac:dyDescent="0.35">
      <c r="A6851" t="s">
        <v>138</v>
      </c>
      <c r="B6851" t="s">
        <v>133</v>
      </c>
      <c r="C6851" t="str">
        <f>IFERROR(VLOOKUP(B6851,$N$3:$O$14,2,FALSE),"error")</f>
        <v>AbandonedSpaces</v>
      </c>
      <c r="D6851">
        <f>IF(E6851&gt;=($M$18-6),1,0)</f>
        <v>0</v>
      </c>
      <c r="E6851" s="1">
        <v>44655</v>
      </c>
      <c r="F6851" t="s">
        <v>4</v>
      </c>
      <c r="G6851">
        <v>51</v>
      </c>
      <c r="H6851" s="4">
        <v>2505</v>
      </c>
      <c r="I6851" s="3">
        <v>1.5</v>
      </c>
      <c r="J6851" s="3">
        <f>IFERROR((I6851/H6851)*1000,0)</f>
        <v>0.59880239520958078</v>
      </c>
      <c r="K6851" s="2">
        <v>0.42170000000000002</v>
      </c>
    </row>
    <row r="6852" spans="1:11" x14ac:dyDescent="0.35">
      <c r="A6852" t="s">
        <v>138</v>
      </c>
      <c r="B6852" t="s">
        <v>133</v>
      </c>
      <c r="C6852" t="str">
        <f>IFERROR(VLOOKUP(B6852,$N$3:$O$14,2,FALSE),"error")</f>
        <v>AbandonedSpaces</v>
      </c>
      <c r="D6852">
        <f>IF(E6852&gt;=($M$18-6),1,0)</f>
        <v>0</v>
      </c>
      <c r="E6852" s="1">
        <v>44655</v>
      </c>
      <c r="F6852" t="s">
        <v>1</v>
      </c>
      <c r="G6852">
        <v>16</v>
      </c>
      <c r="H6852" s="4">
        <v>489</v>
      </c>
      <c r="I6852" s="3">
        <v>0.28999999999999998</v>
      </c>
      <c r="J6852" s="3">
        <f>IFERROR((I6852/H6852)*1000,0)</f>
        <v>0.59304703476482612</v>
      </c>
      <c r="K6852" s="2">
        <v>0.47720000000000001</v>
      </c>
    </row>
    <row r="6853" spans="1:11" x14ac:dyDescent="0.35">
      <c r="A6853" t="s">
        <v>137</v>
      </c>
      <c r="B6853" t="s">
        <v>133</v>
      </c>
      <c r="C6853" t="str">
        <f>IFERROR(VLOOKUP(B6853,$N$3:$O$14,2,FALSE),"error")</f>
        <v>AbandonedSpaces</v>
      </c>
      <c r="D6853">
        <f>IF(E6853&gt;=($M$18-6),1,0)</f>
        <v>0</v>
      </c>
      <c r="E6853" s="1">
        <v>44655</v>
      </c>
      <c r="F6853" t="s">
        <v>5</v>
      </c>
      <c r="G6853">
        <v>55</v>
      </c>
      <c r="H6853" s="4">
        <v>1553</v>
      </c>
      <c r="I6853" s="3">
        <v>1.62</v>
      </c>
      <c r="J6853" s="3">
        <f>IFERROR((I6853/H6853)*1000,0)</f>
        <v>1.0431423052157116</v>
      </c>
      <c r="K6853" s="2">
        <v>0.5766</v>
      </c>
    </row>
    <row r="6854" spans="1:11" x14ac:dyDescent="0.35">
      <c r="A6854" t="s">
        <v>137</v>
      </c>
      <c r="B6854" t="s">
        <v>133</v>
      </c>
      <c r="C6854" t="str">
        <f>IFERROR(VLOOKUP(B6854,$N$3:$O$14,2,FALSE),"error")</f>
        <v>AbandonedSpaces</v>
      </c>
      <c r="D6854">
        <f>IF(E6854&gt;=($M$18-6),1,0)</f>
        <v>0</v>
      </c>
      <c r="E6854" s="1">
        <v>44655</v>
      </c>
      <c r="F6854" t="s">
        <v>4</v>
      </c>
      <c r="G6854">
        <v>68</v>
      </c>
      <c r="H6854" s="4">
        <v>4498</v>
      </c>
      <c r="I6854" s="3">
        <v>3.16</v>
      </c>
      <c r="J6854" s="3">
        <f>IFERROR((I6854/H6854)*1000,0)</f>
        <v>0.70253445975989337</v>
      </c>
      <c r="K6854" s="2">
        <v>0.60770000000000002</v>
      </c>
    </row>
    <row r="6855" spans="1:11" x14ac:dyDescent="0.35">
      <c r="A6855" t="s">
        <v>137</v>
      </c>
      <c r="B6855" t="s">
        <v>133</v>
      </c>
      <c r="C6855" t="str">
        <f>IFERROR(VLOOKUP(B6855,$N$3:$O$14,2,FALSE),"error")</f>
        <v>AbandonedSpaces</v>
      </c>
      <c r="D6855">
        <f>IF(E6855&gt;=($M$18-6),1,0)</f>
        <v>0</v>
      </c>
      <c r="E6855" s="1">
        <v>44655</v>
      </c>
      <c r="F6855" t="s">
        <v>1</v>
      </c>
      <c r="G6855">
        <v>29</v>
      </c>
      <c r="H6855" s="4">
        <v>1134</v>
      </c>
      <c r="I6855" s="3">
        <v>0.63</v>
      </c>
      <c r="J6855" s="3">
        <f>IFERROR((I6855/H6855)*1000,0)</f>
        <v>0.55555555555555558</v>
      </c>
      <c r="K6855" s="2">
        <v>0.66459999999999997</v>
      </c>
    </row>
    <row r="6856" spans="1:11" x14ac:dyDescent="0.35">
      <c r="A6856" t="s">
        <v>136</v>
      </c>
      <c r="B6856" t="s">
        <v>133</v>
      </c>
      <c r="C6856" t="str">
        <f>IFERROR(VLOOKUP(B6856,$N$3:$O$14,2,FALSE),"error")</f>
        <v>AbandonedSpaces</v>
      </c>
      <c r="D6856">
        <f>IF(E6856&gt;=($M$18-6),1,0)</f>
        <v>0</v>
      </c>
      <c r="E6856" s="1">
        <v>44655</v>
      </c>
      <c r="F6856" t="s">
        <v>5</v>
      </c>
      <c r="G6856">
        <v>50</v>
      </c>
      <c r="H6856" s="4">
        <v>1346</v>
      </c>
      <c r="I6856" s="3">
        <v>1.34</v>
      </c>
      <c r="J6856" s="3">
        <f>IFERROR((I6856/H6856)*1000,0)</f>
        <v>0.99554234769687966</v>
      </c>
      <c r="K6856" s="2">
        <v>0.5444</v>
      </c>
    </row>
    <row r="6857" spans="1:11" x14ac:dyDescent="0.35">
      <c r="A6857" t="s">
        <v>136</v>
      </c>
      <c r="B6857" t="s">
        <v>133</v>
      </c>
      <c r="C6857" t="str">
        <f>IFERROR(VLOOKUP(B6857,$N$3:$O$14,2,FALSE),"error")</f>
        <v>AbandonedSpaces</v>
      </c>
      <c r="D6857">
        <f>IF(E6857&gt;=($M$18-6),1,0)</f>
        <v>0</v>
      </c>
      <c r="E6857" s="1">
        <v>44655</v>
      </c>
      <c r="F6857" t="s">
        <v>4</v>
      </c>
      <c r="G6857">
        <v>64</v>
      </c>
      <c r="H6857" s="4">
        <v>4101</v>
      </c>
      <c r="I6857" s="3">
        <v>2.84</v>
      </c>
      <c r="J6857" s="3">
        <f>IFERROR((I6857/H6857)*1000,0)</f>
        <v>0.69251402097049497</v>
      </c>
      <c r="K6857" s="2">
        <v>0.58579999999999999</v>
      </c>
    </row>
    <row r="6858" spans="1:11" x14ac:dyDescent="0.35">
      <c r="A6858" t="s">
        <v>136</v>
      </c>
      <c r="B6858" t="s">
        <v>133</v>
      </c>
      <c r="C6858" t="str">
        <f>IFERROR(VLOOKUP(B6858,$N$3:$O$14,2,FALSE),"error")</f>
        <v>AbandonedSpaces</v>
      </c>
      <c r="D6858">
        <f>IF(E6858&gt;=($M$18-6),1,0)</f>
        <v>0</v>
      </c>
      <c r="E6858" s="1">
        <v>44655</v>
      </c>
      <c r="F6858" t="s">
        <v>1</v>
      </c>
      <c r="G6858">
        <v>27</v>
      </c>
      <c r="H6858" s="4">
        <v>1029</v>
      </c>
      <c r="I6858" s="3">
        <v>0.54</v>
      </c>
      <c r="J6858" s="3">
        <f>IFERROR((I6858/H6858)*1000,0)</f>
        <v>0.52478134110787178</v>
      </c>
      <c r="K6858" s="2">
        <v>0.6552</v>
      </c>
    </row>
    <row r="6859" spans="1:11" x14ac:dyDescent="0.35">
      <c r="A6859" t="s">
        <v>135</v>
      </c>
      <c r="B6859" t="s">
        <v>133</v>
      </c>
      <c r="C6859" t="str">
        <f>IFERROR(VLOOKUP(B6859,$N$3:$O$14,2,FALSE),"error")</f>
        <v>AbandonedSpaces</v>
      </c>
      <c r="D6859">
        <f>IF(E6859&gt;=($M$18-6),1,0)</f>
        <v>0</v>
      </c>
      <c r="E6859" s="1">
        <v>44655</v>
      </c>
      <c r="F6859" t="s">
        <v>5</v>
      </c>
      <c r="G6859">
        <v>41</v>
      </c>
      <c r="H6859" s="4">
        <v>1147</v>
      </c>
      <c r="I6859" s="3">
        <v>1.02</v>
      </c>
      <c r="J6859" s="3">
        <f>IFERROR((I6859/H6859)*1000,0)</f>
        <v>0.88927637314734087</v>
      </c>
      <c r="K6859" s="2">
        <v>0.51980000000000004</v>
      </c>
    </row>
    <row r="6860" spans="1:11" x14ac:dyDescent="0.35">
      <c r="A6860" t="s">
        <v>135</v>
      </c>
      <c r="B6860" t="s">
        <v>133</v>
      </c>
      <c r="C6860" t="str">
        <f>IFERROR(VLOOKUP(B6860,$N$3:$O$14,2,FALSE),"error")</f>
        <v>AbandonedSpaces</v>
      </c>
      <c r="D6860">
        <f>IF(E6860&gt;=($M$18-6),1,0)</f>
        <v>0</v>
      </c>
      <c r="E6860" s="1">
        <v>44655</v>
      </c>
      <c r="F6860" t="s">
        <v>4</v>
      </c>
      <c r="G6860">
        <v>63</v>
      </c>
      <c r="H6860" s="4">
        <v>3494</v>
      </c>
      <c r="I6860" s="3">
        <v>2.2799999999999998</v>
      </c>
      <c r="J6860" s="3">
        <f>IFERROR((I6860/H6860)*1000,0)</f>
        <v>0.6525472238122495</v>
      </c>
      <c r="K6860" s="2">
        <v>0.58220000000000005</v>
      </c>
    </row>
    <row r="6861" spans="1:11" x14ac:dyDescent="0.35">
      <c r="A6861" t="s">
        <v>135</v>
      </c>
      <c r="B6861" t="s">
        <v>133</v>
      </c>
      <c r="C6861" t="str">
        <f>IFERROR(VLOOKUP(B6861,$N$3:$O$14,2,FALSE),"error")</f>
        <v>AbandonedSpaces</v>
      </c>
      <c r="D6861">
        <f>IF(E6861&gt;=($M$18-6),1,0)</f>
        <v>0</v>
      </c>
      <c r="E6861" s="1">
        <v>44655</v>
      </c>
      <c r="F6861" t="s">
        <v>1</v>
      </c>
      <c r="G6861">
        <v>24</v>
      </c>
      <c r="H6861" s="4">
        <v>864</v>
      </c>
      <c r="I6861" s="3">
        <v>0.45</v>
      </c>
      <c r="J6861" s="3">
        <f>IFERROR((I6861/H6861)*1000,0)</f>
        <v>0.52083333333333337</v>
      </c>
      <c r="K6861" s="2">
        <v>0.59440000000000004</v>
      </c>
    </row>
    <row r="6862" spans="1:11" x14ac:dyDescent="0.35">
      <c r="A6862" t="s">
        <v>134</v>
      </c>
      <c r="B6862" t="s">
        <v>133</v>
      </c>
      <c r="C6862" t="str">
        <f>IFERROR(VLOOKUP(B6862,$N$3:$O$14,2,FALSE),"error")</f>
        <v>AbandonedSpaces</v>
      </c>
      <c r="D6862">
        <f>IF(E6862&gt;=($M$18-6),1,0)</f>
        <v>0</v>
      </c>
      <c r="E6862" s="1">
        <v>44655</v>
      </c>
      <c r="F6862" t="s">
        <v>5</v>
      </c>
      <c r="G6862">
        <v>36</v>
      </c>
      <c r="H6862" s="4">
        <v>1019</v>
      </c>
      <c r="I6862" s="3">
        <v>0.96</v>
      </c>
      <c r="J6862" s="3">
        <f>IFERROR((I6862/H6862)*1000,0)</f>
        <v>0.94210009813542683</v>
      </c>
      <c r="K6862" s="2">
        <v>0.51400000000000001</v>
      </c>
    </row>
    <row r="6863" spans="1:11" x14ac:dyDescent="0.35">
      <c r="A6863" t="s">
        <v>134</v>
      </c>
      <c r="B6863" t="s">
        <v>133</v>
      </c>
      <c r="C6863" t="str">
        <f>IFERROR(VLOOKUP(B6863,$N$3:$O$14,2,FALSE),"error")</f>
        <v>AbandonedSpaces</v>
      </c>
      <c r="D6863">
        <f>IF(E6863&gt;=($M$18-6),1,0)</f>
        <v>0</v>
      </c>
      <c r="E6863" s="1">
        <v>44655</v>
      </c>
      <c r="F6863" t="s">
        <v>4</v>
      </c>
      <c r="G6863">
        <v>62</v>
      </c>
      <c r="H6863" s="4">
        <v>2874</v>
      </c>
      <c r="I6863" s="3">
        <v>2.08</v>
      </c>
      <c r="J6863" s="3">
        <f>IFERROR((I6863/H6863)*1000,0)</f>
        <v>0.72372999304105778</v>
      </c>
      <c r="K6863" s="2">
        <v>0.54430000000000001</v>
      </c>
    </row>
    <row r="6864" spans="1:11" x14ac:dyDescent="0.35">
      <c r="A6864" t="s">
        <v>134</v>
      </c>
      <c r="B6864" t="s">
        <v>133</v>
      </c>
      <c r="C6864" t="str">
        <f>IFERROR(VLOOKUP(B6864,$N$3:$O$14,2,FALSE),"error")</f>
        <v>AbandonedSpaces</v>
      </c>
      <c r="D6864">
        <f>IF(E6864&gt;=($M$18-6),1,0)</f>
        <v>0</v>
      </c>
      <c r="E6864" s="1">
        <v>44655</v>
      </c>
      <c r="F6864" t="s">
        <v>1</v>
      </c>
      <c r="G6864">
        <v>27</v>
      </c>
      <c r="H6864" s="4">
        <v>722</v>
      </c>
      <c r="I6864" s="3">
        <v>0.38</v>
      </c>
      <c r="J6864" s="3">
        <f>IFERROR((I6864/H6864)*1000,0)</f>
        <v>0.52631578947368418</v>
      </c>
      <c r="K6864" s="2">
        <v>0.54330000000000001</v>
      </c>
    </row>
    <row r="6865" spans="1:11" x14ac:dyDescent="0.35">
      <c r="A6865" t="s">
        <v>132</v>
      </c>
      <c r="B6865" t="s">
        <v>114</v>
      </c>
      <c r="C6865" t="str">
        <f>IFERROR(VLOOKUP(B6865,$N$3:$O$14,2,FALSE),"error")</f>
        <v>Decoist</v>
      </c>
      <c r="D6865">
        <f>IF(E6865&gt;=($M$18-6),1,0)</f>
        <v>0</v>
      </c>
      <c r="E6865" s="1">
        <v>44655</v>
      </c>
      <c r="F6865" t="s">
        <v>6</v>
      </c>
      <c r="G6865">
        <v>0</v>
      </c>
      <c r="H6865" s="4">
        <v>14</v>
      </c>
      <c r="I6865" s="3">
        <v>0</v>
      </c>
      <c r="J6865" s="3">
        <f>IFERROR((I6865/H6865)*1000,0)</f>
        <v>0</v>
      </c>
      <c r="K6865" s="2">
        <v>0.53849999999999998</v>
      </c>
    </row>
    <row r="6866" spans="1:11" x14ac:dyDescent="0.35">
      <c r="A6866" t="s">
        <v>132</v>
      </c>
      <c r="B6866" t="s">
        <v>114</v>
      </c>
      <c r="C6866" t="str">
        <f>IFERROR(VLOOKUP(B6866,$N$3:$O$14,2,FALSE),"error")</f>
        <v>Decoist</v>
      </c>
      <c r="D6866">
        <f>IF(E6866&gt;=($M$18-6),1,0)</f>
        <v>0</v>
      </c>
      <c r="E6866" s="1">
        <v>44655</v>
      </c>
      <c r="F6866" t="s">
        <v>5</v>
      </c>
      <c r="G6866">
        <v>628</v>
      </c>
      <c r="H6866" s="4">
        <v>18342</v>
      </c>
      <c r="I6866" s="3">
        <v>23.18</v>
      </c>
      <c r="J6866" s="3">
        <f>IFERROR((I6866/H6866)*1000,0)</f>
        <v>1.2637662196052775</v>
      </c>
      <c r="K6866" s="2">
        <v>0.92200000000000004</v>
      </c>
    </row>
    <row r="6867" spans="1:11" x14ac:dyDescent="0.35">
      <c r="A6867" t="s">
        <v>132</v>
      </c>
      <c r="B6867" t="s">
        <v>114</v>
      </c>
      <c r="C6867" t="str">
        <f>IFERROR(VLOOKUP(B6867,$N$3:$O$14,2,FALSE),"error")</f>
        <v>Decoist</v>
      </c>
      <c r="D6867">
        <f>IF(E6867&gt;=($M$18-6),1,0)</f>
        <v>0</v>
      </c>
      <c r="E6867" s="1">
        <v>44655</v>
      </c>
      <c r="F6867" t="s">
        <v>4</v>
      </c>
      <c r="G6867">
        <v>685</v>
      </c>
      <c r="H6867" s="4">
        <v>21302</v>
      </c>
      <c r="I6867" s="3">
        <v>29.11</v>
      </c>
      <c r="J6867" s="3">
        <f>IFERROR((I6867/H6867)*1000,0)</f>
        <v>1.3665383532062718</v>
      </c>
      <c r="K6867" s="2">
        <v>0.94410000000000005</v>
      </c>
    </row>
    <row r="6868" spans="1:11" x14ac:dyDescent="0.35">
      <c r="A6868" t="s">
        <v>132</v>
      </c>
      <c r="B6868" t="s">
        <v>114</v>
      </c>
      <c r="C6868" t="str">
        <f>IFERROR(VLOOKUP(B6868,$N$3:$O$14,2,FALSE),"error")</f>
        <v>Decoist</v>
      </c>
      <c r="D6868">
        <f>IF(E6868&gt;=($M$18-6),1,0)</f>
        <v>0</v>
      </c>
      <c r="E6868" s="1">
        <v>44655</v>
      </c>
      <c r="F6868" t="s">
        <v>1</v>
      </c>
      <c r="G6868">
        <v>65</v>
      </c>
      <c r="H6868" s="4">
        <v>1243</v>
      </c>
      <c r="I6868" s="3">
        <v>1.79</v>
      </c>
      <c r="J6868" s="3">
        <f>IFERROR((I6868/H6868)*1000,0)</f>
        <v>1.4400643604183427</v>
      </c>
      <c r="K6868" s="2">
        <v>0.9395</v>
      </c>
    </row>
    <row r="6869" spans="1:11" x14ac:dyDescent="0.35">
      <c r="A6869" t="s">
        <v>131</v>
      </c>
      <c r="B6869" t="s">
        <v>114</v>
      </c>
      <c r="C6869" t="str">
        <f>IFERROR(VLOOKUP(B6869,$N$3:$O$14,2,FALSE),"error")</f>
        <v>Decoist</v>
      </c>
      <c r="D6869">
        <f>IF(E6869&gt;=($M$18-6),1,0)</f>
        <v>0</v>
      </c>
      <c r="E6869" s="1">
        <v>44655</v>
      </c>
      <c r="F6869" t="s">
        <v>6</v>
      </c>
      <c r="G6869">
        <v>1</v>
      </c>
      <c r="H6869" s="4">
        <v>22</v>
      </c>
      <c r="I6869" s="3">
        <v>0.01</v>
      </c>
      <c r="J6869" s="3">
        <f>IFERROR((I6869/H6869)*1000,0)</f>
        <v>0.45454545454545453</v>
      </c>
      <c r="K6869" s="2">
        <v>0.61899999999999999</v>
      </c>
    </row>
    <row r="6870" spans="1:11" x14ac:dyDescent="0.35">
      <c r="A6870" t="s">
        <v>131</v>
      </c>
      <c r="B6870" t="s">
        <v>114</v>
      </c>
      <c r="C6870" t="str">
        <f>IFERROR(VLOOKUP(B6870,$N$3:$O$14,2,FALSE),"error")</f>
        <v>Decoist</v>
      </c>
      <c r="D6870">
        <f>IF(E6870&gt;=($M$18-6),1,0)</f>
        <v>0</v>
      </c>
      <c r="E6870" s="1">
        <v>44655</v>
      </c>
      <c r="F6870" t="s">
        <v>5</v>
      </c>
      <c r="G6870" s="5">
        <v>2417</v>
      </c>
      <c r="H6870" s="4">
        <v>18798</v>
      </c>
      <c r="I6870" s="3">
        <v>18.809999999999999</v>
      </c>
      <c r="J6870" s="3">
        <f>IFERROR((I6870/H6870)*1000,0)</f>
        <v>1.0006383657835938</v>
      </c>
      <c r="K6870" s="2">
        <v>0.4017</v>
      </c>
    </row>
    <row r="6871" spans="1:11" x14ac:dyDescent="0.35">
      <c r="A6871" t="s">
        <v>131</v>
      </c>
      <c r="B6871" t="s">
        <v>114</v>
      </c>
      <c r="C6871" t="str">
        <f>IFERROR(VLOOKUP(B6871,$N$3:$O$14,2,FALSE),"error")</f>
        <v>Decoist</v>
      </c>
      <c r="D6871">
        <f>IF(E6871&gt;=($M$18-6),1,0)</f>
        <v>0</v>
      </c>
      <c r="E6871" s="1">
        <v>44655</v>
      </c>
      <c r="F6871" t="s">
        <v>4</v>
      </c>
      <c r="G6871">
        <v>0</v>
      </c>
      <c r="H6871" s="4">
        <v>1</v>
      </c>
      <c r="I6871" s="3">
        <v>0</v>
      </c>
      <c r="J6871" s="3">
        <f>IFERROR((I6871/H6871)*1000,0)</f>
        <v>0</v>
      </c>
      <c r="K6871" s="2">
        <v>1</v>
      </c>
    </row>
    <row r="6872" spans="1:11" x14ac:dyDescent="0.35">
      <c r="A6872" t="s">
        <v>130</v>
      </c>
      <c r="B6872" t="s">
        <v>114</v>
      </c>
      <c r="C6872" t="str">
        <f>IFERROR(VLOOKUP(B6872,$N$3:$O$14,2,FALSE),"error")</f>
        <v>Decoist</v>
      </c>
      <c r="D6872">
        <f>IF(E6872&gt;=($M$18-6),1,0)</f>
        <v>0</v>
      </c>
      <c r="E6872" s="1">
        <v>44655</v>
      </c>
      <c r="F6872" t="s">
        <v>6</v>
      </c>
      <c r="G6872">
        <v>0</v>
      </c>
      <c r="H6872" s="4">
        <v>19</v>
      </c>
      <c r="I6872" s="3">
        <v>0.01</v>
      </c>
      <c r="J6872" s="3">
        <f>IFERROR((I6872/H6872)*1000,0)</f>
        <v>0.52631578947368418</v>
      </c>
      <c r="K6872" s="2">
        <v>0.52629999999999999</v>
      </c>
    </row>
    <row r="6873" spans="1:11" x14ac:dyDescent="0.35">
      <c r="A6873" t="s">
        <v>130</v>
      </c>
      <c r="B6873" t="s">
        <v>114</v>
      </c>
      <c r="C6873" t="str">
        <f>IFERROR(VLOOKUP(B6873,$N$3:$O$14,2,FALSE),"error")</f>
        <v>Decoist</v>
      </c>
      <c r="D6873">
        <f>IF(E6873&gt;=($M$18-6),1,0)</f>
        <v>0</v>
      </c>
      <c r="E6873" s="1">
        <v>44655</v>
      </c>
      <c r="F6873" t="s">
        <v>5</v>
      </c>
      <c r="G6873" s="5">
        <v>1284</v>
      </c>
      <c r="H6873" s="4">
        <v>12183</v>
      </c>
      <c r="I6873" s="3">
        <v>16.2</v>
      </c>
      <c r="J6873" s="3">
        <f>IFERROR((I6873/H6873)*1000,0)</f>
        <v>1.3297217434129525</v>
      </c>
      <c r="K6873" s="2">
        <v>0.30630000000000002</v>
      </c>
    </row>
    <row r="6874" spans="1:11" x14ac:dyDescent="0.35">
      <c r="A6874" t="s">
        <v>129</v>
      </c>
      <c r="B6874" t="s">
        <v>114</v>
      </c>
      <c r="C6874" t="str">
        <f>IFERROR(VLOOKUP(B6874,$N$3:$O$14,2,FALSE),"error")</f>
        <v>Decoist</v>
      </c>
      <c r="D6874">
        <f>IF(E6874&gt;=($M$18-6),1,0)</f>
        <v>0</v>
      </c>
      <c r="E6874" s="1">
        <v>44655</v>
      </c>
      <c r="F6874" t="s">
        <v>5</v>
      </c>
      <c r="G6874">
        <v>108</v>
      </c>
      <c r="H6874" s="4">
        <v>709</v>
      </c>
      <c r="I6874" s="3">
        <v>0.79</v>
      </c>
      <c r="J6874" s="3">
        <f>IFERROR((I6874/H6874)*1000,0)</f>
        <v>1.1142454160789845</v>
      </c>
      <c r="K6874" s="2">
        <v>0.44130000000000003</v>
      </c>
    </row>
    <row r="6875" spans="1:11" x14ac:dyDescent="0.35">
      <c r="A6875" t="s">
        <v>129</v>
      </c>
      <c r="B6875" t="s">
        <v>114</v>
      </c>
      <c r="C6875" t="str">
        <f>IFERROR(VLOOKUP(B6875,$N$3:$O$14,2,FALSE),"error")</f>
        <v>Decoist</v>
      </c>
      <c r="D6875">
        <f>IF(E6875&gt;=($M$18-6),1,0)</f>
        <v>0</v>
      </c>
      <c r="E6875" s="1">
        <v>44655</v>
      </c>
      <c r="F6875" t="s">
        <v>4</v>
      </c>
      <c r="G6875">
        <v>965</v>
      </c>
      <c r="H6875" s="4">
        <v>5901</v>
      </c>
      <c r="I6875" s="3">
        <v>7.1</v>
      </c>
      <c r="J6875" s="3">
        <f>IFERROR((I6875/H6875)*1000,0)</f>
        <v>1.2031859006947974</v>
      </c>
      <c r="K6875" s="2">
        <v>0.4577</v>
      </c>
    </row>
    <row r="6876" spans="1:11" x14ac:dyDescent="0.35">
      <c r="A6876" t="s">
        <v>129</v>
      </c>
      <c r="B6876" t="s">
        <v>114</v>
      </c>
      <c r="C6876" t="str">
        <f>IFERROR(VLOOKUP(B6876,$N$3:$O$14,2,FALSE),"error")</f>
        <v>Decoist</v>
      </c>
      <c r="D6876">
        <f>IF(E6876&gt;=($M$18-6),1,0)</f>
        <v>0</v>
      </c>
      <c r="E6876" s="1">
        <v>44655</v>
      </c>
      <c r="F6876" t="s">
        <v>1</v>
      </c>
      <c r="G6876">
        <v>59</v>
      </c>
      <c r="H6876" s="4">
        <v>416</v>
      </c>
      <c r="I6876" s="3">
        <v>0.4</v>
      </c>
      <c r="J6876" s="3">
        <f>IFERROR((I6876/H6876)*1000,0)</f>
        <v>0.96153846153846156</v>
      </c>
      <c r="K6876" s="2">
        <v>0.40720000000000001</v>
      </c>
    </row>
    <row r="6877" spans="1:11" x14ac:dyDescent="0.35">
      <c r="A6877" t="s">
        <v>128</v>
      </c>
      <c r="B6877" t="s">
        <v>114</v>
      </c>
      <c r="C6877" t="str">
        <f>IFERROR(VLOOKUP(B6877,$N$3:$O$14,2,FALSE),"error")</f>
        <v>Decoist</v>
      </c>
      <c r="D6877">
        <f>IF(E6877&gt;=($M$18-6),1,0)</f>
        <v>0</v>
      </c>
      <c r="E6877" s="1">
        <v>44655</v>
      </c>
      <c r="F6877" t="s">
        <v>6</v>
      </c>
      <c r="G6877">
        <v>0</v>
      </c>
      <c r="H6877" s="4">
        <v>1</v>
      </c>
      <c r="I6877" s="3">
        <v>0</v>
      </c>
      <c r="J6877" s="3">
        <f>IFERROR((I6877/H6877)*1000,0)</f>
        <v>0</v>
      </c>
      <c r="K6877" s="2">
        <v>0</v>
      </c>
    </row>
    <row r="6878" spans="1:11" x14ac:dyDescent="0.35">
      <c r="A6878" t="s">
        <v>128</v>
      </c>
      <c r="B6878" t="s">
        <v>114</v>
      </c>
      <c r="C6878" t="str">
        <f>IFERROR(VLOOKUP(B6878,$N$3:$O$14,2,FALSE),"error")</f>
        <v>Decoist</v>
      </c>
      <c r="D6878">
        <f>IF(E6878&gt;=($M$18-6),1,0)</f>
        <v>0</v>
      </c>
      <c r="E6878" s="1">
        <v>44655</v>
      </c>
      <c r="F6878" t="s">
        <v>5</v>
      </c>
      <c r="G6878">
        <v>92</v>
      </c>
      <c r="H6878" s="4">
        <v>1631</v>
      </c>
      <c r="I6878" s="3">
        <v>2.35</v>
      </c>
      <c r="J6878" s="3">
        <f>IFERROR((I6878/H6878)*1000,0)</f>
        <v>1.4408338442673205</v>
      </c>
      <c r="K6878" s="2">
        <v>0.48359999999999997</v>
      </c>
    </row>
    <row r="6879" spans="1:11" x14ac:dyDescent="0.35">
      <c r="A6879" t="s">
        <v>128</v>
      </c>
      <c r="B6879" t="s">
        <v>114</v>
      </c>
      <c r="C6879" t="str">
        <f>IFERROR(VLOOKUP(B6879,$N$3:$O$14,2,FALSE),"error")</f>
        <v>Decoist</v>
      </c>
      <c r="D6879">
        <f>IF(E6879&gt;=($M$18-6),1,0)</f>
        <v>0</v>
      </c>
      <c r="E6879" s="1">
        <v>44655</v>
      </c>
      <c r="F6879" t="s">
        <v>4</v>
      </c>
      <c r="G6879">
        <v>777</v>
      </c>
      <c r="H6879" s="4">
        <v>15246</v>
      </c>
      <c r="I6879" s="3">
        <v>22.15</v>
      </c>
      <c r="J6879" s="3">
        <f>IFERROR((I6879/H6879)*1000,0)</f>
        <v>1.4528400892037254</v>
      </c>
      <c r="K6879" s="2">
        <v>0.53049999999999997</v>
      </c>
    </row>
    <row r="6880" spans="1:11" x14ac:dyDescent="0.35">
      <c r="A6880" t="s">
        <v>128</v>
      </c>
      <c r="B6880" t="s">
        <v>114</v>
      </c>
      <c r="C6880" t="str">
        <f>IFERROR(VLOOKUP(B6880,$N$3:$O$14,2,FALSE),"error")</f>
        <v>Decoist</v>
      </c>
      <c r="D6880">
        <f>IF(E6880&gt;=($M$18-6),1,0)</f>
        <v>0</v>
      </c>
      <c r="E6880" s="1">
        <v>44655</v>
      </c>
      <c r="F6880" t="s">
        <v>1</v>
      </c>
      <c r="G6880">
        <v>64</v>
      </c>
      <c r="H6880" s="4">
        <v>994</v>
      </c>
      <c r="I6880" s="3">
        <v>1.1299999999999999</v>
      </c>
      <c r="J6880" s="3">
        <f>IFERROR((I6880/H6880)*1000,0)</f>
        <v>1.1368209255533197</v>
      </c>
      <c r="K6880" s="2">
        <v>0.51980000000000004</v>
      </c>
    </row>
    <row r="6881" spans="1:11" x14ac:dyDescent="0.35">
      <c r="A6881" t="s">
        <v>127</v>
      </c>
      <c r="B6881" t="s">
        <v>114</v>
      </c>
      <c r="C6881" t="str">
        <f>IFERROR(VLOOKUP(B6881,$N$3:$O$14,2,FALSE),"error")</f>
        <v>Decoist</v>
      </c>
      <c r="D6881">
        <f>IF(E6881&gt;=($M$18-6),1,0)</f>
        <v>0</v>
      </c>
      <c r="E6881" s="1">
        <v>44655</v>
      </c>
      <c r="F6881" t="s">
        <v>5</v>
      </c>
      <c r="G6881">
        <v>370</v>
      </c>
      <c r="H6881" s="4">
        <v>7536</v>
      </c>
      <c r="I6881" s="3">
        <v>13.14</v>
      </c>
      <c r="J6881" s="3">
        <f>IFERROR((I6881/H6881)*1000,0)</f>
        <v>1.7436305732484076</v>
      </c>
      <c r="K6881" s="2">
        <v>0.89270000000000005</v>
      </c>
    </row>
    <row r="6882" spans="1:11" x14ac:dyDescent="0.35">
      <c r="A6882" t="s">
        <v>127</v>
      </c>
      <c r="B6882" t="s">
        <v>114</v>
      </c>
      <c r="C6882" t="str">
        <f>IFERROR(VLOOKUP(B6882,$N$3:$O$14,2,FALSE),"error")</f>
        <v>Decoist</v>
      </c>
      <c r="D6882">
        <f>IF(E6882&gt;=($M$18-6),1,0)</f>
        <v>0</v>
      </c>
      <c r="E6882" s="1">
        <v>44655</v>
      </c>
      <c r="F6882" t="s">
        <v>4</v>
      </c>
      <c r="G6882">
        <v>0</v>
      </c>
      <c r="H6882" s="4">
        <v>1</v>
      </c>
      <c r="I6882" s="3">
        <v>0</v>
      </c>
      <c r="J6882" s="3">
        <f>IFERROR((I6882/H6882)*1000,0)</f>
        <v>0</v>
      </c>
      <c r="K6882" s="2">
        <v>1</v>
      </c>
    </row>
    <row r="6883" spans="1:11" x14ac:dyDescent="0.35">
      <c r="A6883" t="s">
        <v>161</v>
      </c>
      <c r="B6883" t="s">
        <v>114</v>
      </c>
      <c r="C6883" t="str">
        <f>IFERROR(VLOOKUP(B6883,$N$3:$O$14,2,FALSE),"error")</f>
        <v>Decoist</v>
      </c>
      <c r="D6883">
        <f>IF(E6883&gt;=($M$18-6),1,0)</f>
        <v>0</v>
      </c>
      <c r="E6883" s="1">
        <v>44655</v>
      </c>
      <c r="F6883" t="s">
        <v>4</v>
      </c>
      <c r="G6883">
        <v>0</v>
      </c>
      <c r="H6883" s="4">
        <v>375</v>
      </c>
      <c r="I6883" s="3">
        <v>2.44</v>
      </c>
      <c r="J6883" s="3">
        <f>IFERROR((I6883/H6883)*1000,0)</f>
        <v>6.5066666666666668</v>
      </c>
      <c r="K6883" s="2">
        <v>0.34050000000000002</v>
      </c>
    </row>
    <row r="6884" spans="1:11" x14ac:dyDescent="0.35">
      <c r="A6884" t="s">
        <v>161</v>
      </c>
      <c r="B6884" t="s">
        <v>114</v>
      </c>
      <c r="C6884" t="str">
        <f>IFERROR(VLOOKUP(B6884,$N$3:$O$14,2,FALSE),"error")</f>
        <v>Decoist</v>
      </c>
      <c r="D6884">
        <f>IF(E6884&gt;=($M$18-6),1,0)</f>
        <v>0</v>
      </c>
      <c r="E6884" s="1">
        <v>44655</v>
      </c>
      <c r="F6884" t="s">
        <v>1</v>
      </c>
      <c r="G6884">
        <v>0</v>
      </c>
      <c r="H6884" s="4">
        <v>6</v>
      </c>
      <c r="I6884" s="3">
        <v>0.15</v>
      </c>
      <c r="J6884" s="3">
        <f>IFERROR((I6884/H6884)*1000,0)</f>
        <v>24.999999999999996</v>
      </c>
      <c r="K6884" s="2">
        <v>0.33329999999999999</v>
      </c>
    </row>
    <row r="6885" spans="1:11" x14ac:dyDescent="0.35">
      <c r="A6885" t="s">
        <v>126</v>
      </c>
      <c r="B6885" t="s">
        <v>114</v>
      </c>
      <c r="C6885" t="str">
        <f>IFERROR(VLOOKUP(B6885,$N$3:$O$14,2,FALSE),"error")</f>
        <v>Decoist</v>
      </c>
      <c r="D6885">
        <f>IF(E6885&gt;=($M$18-6),1,0)</f>
        <v>0</v>
      </c>
      <c r="E6885" s="1">
        <v>44655</v>
      </c>
      <c r="F6885" t="s">
        <v>6</v>
      </c>
      <c r="G6885">
        <v>0</v>
      </c>
      <c r="H6885" s="4">
        <v>2</v>
      </c>
      <c r="I6885" s="3">
        <v>0</v>
      </c>
      <c r="J6885" s="3">
        <f>IFERROR((I6885/H6885)*1000,0)</f>
        <v>0</v>
      </c>
      <c r="K6885" s="2">
        <v>0.5</v>
      </c>
    </row>
    <row r="6886" spans="1:11" x14ac:dyDescent="0.35">
      <c r="A6886" t="s">
        <v>126</v>
      </c>
      <c r="B6886" t="s">
        <v>114</v>
      </c>
      <c r="C6886" t="str">
        <f>IFERROR(VLOOKUP(B6886,$N$3:$O$14,2,FALSE),"error")</f>
        <v>Decoist</v>
      </c>
      <c r="D6886">
        <f>IF(E6886&gt;=($M$18-6),1,0)</f>
        <v>0</v>
      </c>
      <c r="E6886" s="1">
        <v>44655</v>
      </c>
      <c r="F6886" t="s">
        <v>5</v>
      </c>
      <c r="G6886">
        <v>588</v>
      </c>
      <c r="H6886" s="4">
        <v>6914</v>
      </c>
      <c r="I6886" s="3">
        <v>9.84</v>
      </c>
      <c r="J6886" s="3">
        <f>IFERROR((I6886/H6886)*1000,0)</f>
        <v>1.4231993057564363</v>
      </c>
      <c r="K6886" s="2">
        <v>0.36070000000000002</v>
      </c>
    </row>
    <row r="6887" spans="1:11" x14ac:dyDescent="0.35">
      <c r="A6887" t="s">
        <v>126</v>
      </c>
      <c r="B6887" t="s">
        <v>114</v>
      </c>
      <c r="C6887" t="str">
        <f>IFERROR(VLOOKUP(B6887,$N$3:$O$14,2,FALSE),"error")</f>
        <v>Decoist</v>
      </c>
      <c r="D6887">
        <f>IF(E6887&gt;=($M$18-6),1,0)</f>
        <v>0</v>
      </c>
      <c r="E6887" s="1">
        <v>44655</v>
      </c>
      <c r="F6887" t="s">
        <v>4</v>
      </c>
      <c r="G6887">
        <v>3</v>
      </c>
      <c r="H6887" s="4">
        <v>18</v>
      </c>
      <c r="I6887" s="3">
        <v>0.02</v>
      </c>
      <c r="J6887" s="3">
        <f>IFERROR((I6887/H6887)*1000,0)</f>
        <v>1.1111111111111112</v>
      </c>
      <c r="K6887" s="2">
        <v>0</v>
      </c>
    </row>
    <row r="6888" spans="1:11" x14ac:dyDescent="0.35">
      <c r="A6888" t="s">
        <v>126</v>
      </c>
      <c r="B6888" t="s">
        <v>114</v>
      </c>
      <c r="C6888" t="str">
        <f>IFERROR(VLOOKUP(B6888,$N$3:$O$14,2,FALSE),"error")</f>
        <v>Decoist</v>
      </c>
      <c r="D6888">
        <f>IF(E6888&gt;=($M$18-6),1,0)</f>
        <v>0</v>
      </c>
      <c r="E6888" s="1">
        <v>44655</v>
      </c>
      <c r="F6888" t="s">
        <v>1</v>
      </c>
      <c r="G6888">
        <v>39</v>
      </c>
      <c r="H6888" s="4">
        <v>358</v>
      </c>
      <c r="I6888" s="3">
        <v>0.22</v>
      </c>
      <c r="J6888" s="3">
        <f>IFERROR((I6888/H6888)*1000,0)</f>
        <v>0.61452513966480449</v>
      </c>
      <c r="K6888" s="2">
        <v>0.36520000000000002</v>
      </c>
    </row>
    <row r="6889" spans="1:11" x14ac:dyDescent="0.35">
      <c r="A6889" t="s">
        <v>125</v>
      </c>
      <c r="B6889" t="s">
        <v>114</v>
      </c>
      <c r="C6889" t="str">
        <f>IFERROR(VLOOKUP(B6889,$N$3:$O$14,2,FALSE),"error")</f>
        <v>Decoist</v>
      </c>
      <c r="D6889">
        <f>IF(E6889&gt;=($M$18-6),1,0)</f>
        <v>0</v>
      </c>
      <c r="E6889" s="1">
        <v>44655</v>
      </c>
      <c r="F6889" t="s">
        <v>6</v>
      </c>
      <c r="G6889">
        <v>1</v>
      </c>
      <c r="H6889" s="4">
        <v>2</v>
      </c>
      <c r="I6889" s="3">
        <v>0</v>
      </c>
      <c r="J6889" s="3">
        <f>IFERROR((I6889/H6889)*1000,0)</f>
        <v>0</v>
      </c>
      <c r="K6889" s="2">
        <v>0.5</v>
      </c>
    </row>
    <row r="6890" spans="1:11" x14ac:dyDescent="0.35">
      <c r="A6890" t="s">
        <v>125</v>
      </c>
      <c r="B6890" t="s">
        <v>114</v>
      </c>
      <c r="C6890" t="str">
        <f>IFERROR(VLOOKUP(B6890,$N$3:$O$14,2,FALSE),"error")</f>
        <v>Decoist</v>
      </c>
      <c r="D6890">
        <f>IF(E6890&gt;=($M$18-6),1,0)</f>
        <v>0</v>
      </c>
      <c r="E6890" s="1">
        <v>44655</v>
      </c>
      <c r="F6890" t="s">
        <v>5</v>
      </c>
      <c r="G6890">
        <v>513</v>
      </c>
      <c r="H6890" s="4">
        <v>12458</v>
      </c>
      <c r="I6890" s="3">
        <v>19.850000000000001</v>
      </c>
      <c r="J6890" s="3">
        <f>IFERROR((I6890/H6890)*1000,0)</f>
        <v>1.593353668325574</v>
      </c>
      <c r="K6890" s="2">
        <v>0.64870000000000005</v>
      </c>
    </row>
    <row r="6891" spans="1:11" x14ac:dyDescent="0.35">
      <c r="A6891" t="s">
        <v>125</v>
      </c>
      <c r="B6891" t="s">
        <v>114</v>
      </c>
      <c r="C6891" t="str">
        <f>IFERROR(VLOOKUP(B6891,$N$3:$O$14,2,FALSE),"error")</f>
        <v>Decoist</v>
      </c>
      <c r="D6891">
        <f>IF(E6891&gt;=($M$18-6),1,0)</f>
        <v>0</v>
      </c>
      <c r="E6891" s="1">
        <v>44655</v>
      </c>
      <c r="F6891" t="s">
        <v>4</v>
      </c>
      <c r="G6891">
        <v>4</v>
      </c>
      <c r="H6891" s="4">
        <v>18</v>
      </c>
      <c r="I6891" s="3">
        <v>0.02</v>
      </c>
      <c r="J6891" s="3">
        <f>IFERROR((I6891/H6891)*1000,0)</f>
        <v>1.1111111111111112</v>
      </c>
      <c r="K6891" s="2">
        <v>0</v>
      </c>
    </row>
    <row r="6892" spans="1:11" x14ac:dyDescent="0.35">
      <c r="A6892" t="s">
        <v>125</v>
      </c>
      <c r="B6892" t="s">
        <v>114</v>
      </c>
      <c r="C6892" t="str">
        <f>IFERROR(VLOOKUP(B6892,$N$3:$O$14,2,FALSE),"error")</f>
        <v>Decoist</v>
      </c>
      <c r="D6892">
        <f>IF(E6892&gt;=($M$18-6),1,0)</f>
        <v>0</v>
      </c>
      <c r="E6892" s="1">
        <v>44655</v>
      </c>
      <c r="F6892" t="s">
        <v>1</v>
      </c>
      <c r="G6892">
        <v>31</v>
      </c>
      <c r="H6892" s="4">
        <v>369</v>
      </c>
      <c r="I6892" s="3">
        <v>0.25</v>
      </c>
      <c r="J6892" s="3">
        <f>IFERROR((I6892/H6892)*1000,0)</f>
        <v>0.6775067750677507</v>
      </c>
      <c r="K6892" s="2">
        <v>0.32490000000000002</v>
      </c>
    </row>
    <row r="6893" spans="1:11" x14ac:dyDescent="0.35">
      <c r="A6893" t="s">
        <v>124</v>
      </c>
      <c r="B6893" t="s">
        <v>114</v>
      </c>
      <c r="C6893" t="str">
        <f>IFERROR(VLOOKUP(B6893,$N$3:$O$14,2,FALSE),"error")</f>
        <v>Decoist</v>
      </c>
      <c r="D6893">
        <f>IF(E6893&gt;=($M$18-6),1,0)</f>
        <v>0</v>
      </c>
      <c r="E6893" s="1">
        <v>44655</v>
      </c>
      <c r="F6893" t="s">
        <v>6</v>
      </c>
      <c r="G6893">
        <v>0</v>
      </c>
      <c r="H6893" s="4">
        <v>4</v>
      </c>
      <c r="I6893" s="3">
        <v>0</v>
      </c>
      <c r="J6893" s="3">
        <f>IFERROR((I6893/H6893)*1000,0)</f>
        <v>0</v>
      </c>
      <c r="K6893" s="2">
        <v>0.25</v>
      </c>
    </row>
    <row r="6894" spans="1:11" x14ac:dyDescent="0.35">
      <c r="A6894" t="s">
        <v>124</v>
      </c>
      <c r="B6894" t="s">
        <v>114</v>
      </c>
      <c r="C6894" t="str">
        <f>IFERROR(VLOOKUP(B6894,$N$3:$O$14,2,FALSE),"error")</f>
        <v>Decoist</v>
      </c>
      <c r="D6894">
        <f>IF(E6894&gt;=($M$18-6),1,0)</f>
        <v>0</v>
      </c>
      <c r="E6894" s="1">
        <v>44655</v>
      </c>
      <c r="F6894" t="s">
        <v>5</v>
      </c>
      <c r="G6894">
        <v>504</v>
      </c>
      <c r="H6894" s="4">
        <v>8142</v>
      </c>
      <c r="I6894" s="3">
        <v>14.54</v>
      </c>
      <c r="J6894" s="3">
        <f>IFERROR((I6894/H6894)*1000,0)</f>
        <v>1.7858020142471136</v>
      </c>
      <c r="K6894" s="2">
        <v>0.50670000000000004</v>
      </c>
    </row>
    <row r="6895" spans="1:11" x14ac:dyDescent="0.35">
      <c r="A6895" t="s">
        <v>124</v>
      </c>
      <c r="B6895" t="s">
        <v>114</v>
      </c>
      <c r="C6895" t="str">
        <f>IFERROR(VLOOKUP(B6895,$N$3:$O$14,2,FALSE),"error")</f>
        <v>Decoist</v>
      </c>
      <c r="D6895">
        <f>IF(E6895&gt;=($M$18-6),1,0)</f>
        <v>0</v>
      </c>
      <c r="E6895" s="1">
        <v>44655</v>
      </c>
      <c r="F6895" t="s">
        <v>4</v>
      </c>
      <c r="G6895">
        <v>2</v>
      </c>
      <c r="H6895" s="4">
        <v>20</v>
      </c>
      <c r="I6895" s="3">
        <v>0.03</v>
      </c>
      <c r="J6895" s="3">
        <f>IFERROR((I6895/H6895)*1000,0)</f>
        <v>1.5</v>
      </c>
      <c r="K6895" s="2">
        <v>0.05</v>
      </c>
    </row>
    <row r="6896" spans="1:11" x14ac:dyDescent="0.35">
      <c r="A6896" t="s">
        <v>124</v>
      </c>
      <c r="B6896" t="s">
        <v>114</v>
      </c>
      <c r="C6896" t="str">
        <f>IFERROR(VLOOKUP(B6896,$N$3:$O$14,2,FALSE),"error")</f>
        <v>Decoist</v>
      </c>
      <c r="D6896">
        <f>IF(E6896&gt;=($M$18-6),1,0)</f>
        <v>0</v>
      </c>
      <c r="E6896" s="1">
        <v>44655</v>
      </c>
      <c r="F6896" t="s">
        <v>1</v>
      </c>
      <c r="G6896">
        <v>65</v>
      </c>
      <c r="H6896" s="4">
        <v>357</v>
      </c>
      <c r="I6896" s="3">
        <v>0.28999999999999998</v>
      </c>
      <c r="J6896" s="3">
        <f>IFERROR((I6896/H6896)*1000,0)</f>
        <v>0.8123249299719888</v>
      </c>
      <c r="K6896" s="2">
        <v>0.31879999999999997</v>
      </c>
    </row>
    <row r="6897" spans="1:11" x14ac:dyDescent="0.35">
      <c r="A6897" t="s">
        <v>123</v>
      </c>
      <c r="B6897" t="s">
        <v>114</v>
      </c>
      <c r="C6897" t="str">
        <f>IFERROR(VLOOKUP(B6897,$N$3:$O$14,2,FALSE),"error")</f>
        <v>Decoist</v>
      </c>
      <c r="D6897">
        <f>IF(E6897&gt;=($M$18-6),1,0)</f>
        <v>0</v>
      </c>
      <c r="E6897" s="1">
        <v>44655</v>
      </c>
      <c r="F6897" t="s">
        <v>6</v>
      </c>
      <c r="G6897">
        <v>1</v>
      </c>
      <c r="H6897" s="4">
        <v>2</v>
      </c>
      <c r="I6897" s="3">
        <v>0</v>
      </c>
      <c r="J6897" s="3">
        <f>IFERROR((I6897/H6897)*1000,0)</f>
        <v>0</v>
      </c>
      <c r="K6897" s="2">
        <v>0</v>
      </c>
    </row>
    <row r="6898" spans="1:11" x14ac:dyDescent="0.35">
      <c r="A6898" t="s">
        <v>123</v>
      </c>
      <c r="B6898" t="s">
        <v>114</v>
      </c>
      <c r="C6898" t="str">
        <f>IFERROR(VLOOKUP(B6898,$N$3:$O$14,2,FALSE),"error")</f>
        <v>Decoist</v>
      </c>
      <c r="D6898">
        <f>IF(E6898&gt;=($M$18-6),1,0)</f>
        <v>0</v>
      </c>
      <c r="E6898" s="1">
        <v>44655</v>
      </c>
      <c r="F6898" t="s">
        <v>5</v>
      </c>
      <c r="G6898">
        <v>544</v>
      </c>
      <c r="H6898" s="4">
        <v>7085</v>
      </c>
      <c r="I6898" s="3">
        <v>12.01</v>
      </c>
      <c r="J6898" s="3">
        <f>IFERROR((I6898/H6898)*1000,0)</f>
        <v>1.6951305575158786</v>
      </c>
      <c r="K6898" s="2">
        <v>0.4153</v>
      </c>
    </row>
    <row r="6899" spans="1:11" x14ac:dyDescent="0.35">
      <c r="A6899" t="s">
        <v>123</v>
      </c>
      <c r="B6899" t="s">
        <v>114</v>
      </c>
      <c r="C6899" t="str">
        <f>IFERROR(VLOOKUP(B6899,$N$3:$O$14,2,FALSE),"error")</f>
        <v>Decoist</v>
      </c>
      <c r="D6899">
        <f>IF(E6899&gt;=($M$18-6),1,0)</f>
        <v>0</v>
      </c>
      <c r="E6899" s="1">
        <v>44655</v>
      </c>
      <c r="F6899" t="s">
        <v>4</v>
      </c>
      <c r="G6899">
        <v>2</v>
      </c>
      <c r="H6899" s="4">
        <v>20</v>
      </c>
      <c r="I6899" s="3">
        <v>0.02</v>
      </c>
      <c r="J6899" s="3">
        <f>IFERROR((I6899/H6899)*1000,0)</f>
        <v>1</v>
      </c>
      <c r="K6899" s="2">
        <v>0</v>
      </c>
    </row>
    <row r="6900" spans="1:11" x14ac:dyDescent="0.35">
      <c r="A6900" t="s">
        <v>123</v>
      </c>
      <c r="B6900" t="s">
        <v>114</v>
      </c>
      <c r="C6900" t="str">
        <f>IFERROR(VLOOKUP(B6900,$N$3:$O$14,2,FALSE),"error")</f>
        <v>Decoist</v>
      </c>
      <c r="D6900">
        <f>IF(E6900&gt;=($M$18-6),1,0)</f>
        <v>0</v>
      </c>
      <c r="E6900" s="1">
        <v>44655</v>
      </c>
      <c r="F6900" t="s">
        <v>1</v>
      </c>
      <c r="G6900">
        <v>52</v>
      </c>
      <c r="H6900" s="4">
        <v>385</v>
      </c>
      <c r="I6900" s="3">
        <v>0.28999999999999998</v>
      </c>
      <c r="J6900" s="3">
        <f>IFERROR((I6900/H6900)*1000,0)</f>
        <v>0.75324675324675328</v>
      </c>
      <c r="K6900" s="2">
        <v>0.39300000000000002</v>
      </c>
    </row>
    <row r="6901" spans="1:11" x14ac:dyDescent="0.35">
      <c r="A6901" t="s">
        <v>122</v>
      </c>
      <c r="B6901" t="s">
        <v>114</v>
      </c>
      <c r="C6901" t="str">
        <f>IFERROR(VLOOKUP(B6901,$N$3:$O$14,2,FALSE),"error")</f>
        <v>Decoist</v>
      </c>
      <c r="D6901">
        <f>IF(E6901&gt;=($M$18-6),1,0)</f>
        <v>0</v>
      </c>
      <c r="E6901" s="1">
        <v>44655</v>
      </c>
      <c r="F6901" t="s">
        <v>6</v>
      </c>
      <c r="G6901">
        <v>0</v>
      </c>
      <c r="H6901" s="4">
        <v>3</v>
      </c>
      <c r="I6901" s="3">
        <v>0</v>
      </c>
      <c r="J6901" s="3">
        <f>IFERROR((I6901/H6901)*1000,0)</f>
        <v>0</v>
      </c>
      <c r="K6901" s="2">
        <v>0.33329999999999999</v>
      </c>
    </row>
    <row r="6902" spans="1:11" x14ac:dyDescent="0.35">
      <c r="A6902" t="s">
        <v>122</v>
      </c>
      <c r="B6902" t="s">
        <v>114</v>
      </c>
      <c r="C6902" t="str">
        <f>IFERROR(VLOOKUP(B6902,$N$3:$O$14,2,FALSE),"error")</f>
        <v>Decoist</v>
      </c>
      <c r="D6902">
        <f>IF(E6902&gt;=($M$18-6),1,0)</f>
        <v>0</v>
      </c>
      <c r="E6902" s="1">
        <v>44655</v>
      </c>
      <c r="F6902" t="s">
        <v>5</v>
      </c>
      <c r="G6902">
        <v>968</v>
      </c>
      <c r="H6902" s="4">
        <v>6694</v>
      </c>
      <c r="I6902" s="3">
        <v>6.56</v>
      </c>
      <c r="J6902" s="3">
        <f>IFERROR((I6902/H6902)*1000,0)</f>
        <v>0.9799820734986554</v>
      </c>
      <c r="K6902" s="2">
        <v>0.4133</v>
      </c>
    </row>
    <row r="6903" spans="1:11" x14ac:dyDescent="0.35">
      <c r="A6903" t="s">
        <v>122</v>
      </c>
      <c r="B6903" t="s">
        <v>114</v>
      </c>
      <c r="C6903" t="str">
        <f>IFERROR(VLOOKUP(B6903,$N$3:$O$14,2,FALSE),"error")</f>
        <v>Decoist</v>
      </c>
      <c r="D6903">
        <f>IF(E6903&gt;=($M$18-6),1,0)</f>
        <v>0</v>
      </c>
      <c r="E6903" s="1">
        <v>44655</v>
      </c>
      <c r="F6903" t="s">
        <v>4</v>
      </c>
      <c r="G6903">
        <v>4</v>
      </c>
      <c r="H6903" s="4">
        <v>18</v>
      </c>
      <c r="I6903" s="3">
        <v>0.01</v>
      </c>
      <c r="J6903" s="3">
        <f>IFERROR((I6903/H6903)*1000,0)</f>
        <v>0.55555555555555558</v>
      </c>
      <c r="K6903" s="2">
        <v>0</v>
      </c>
    </row>
    <row r="6904" spans="1:11" x14ac:dyDescent="0.35">
      <c r="A6904" t="s">
        <v>122</v>
      </c>
      <c r="B6904" t="s">
        <v>114</v>
      </c>
      <c r="C6904" t="str">
        <f>IFERROR(VLOOKUP(B6904,$N$3:$O$14,2,FALSE),"error")</f>
        <v>Decoist</v>
      </c>
      <c r="D6904">
        <f>IF(E6904&gt;=($M$18-6),1,0)</f>
        <v>0</v>
      </c>
      <c r="E6904" s="1">
        <v>44655</v>
      </c>
      <c r="F6904" t="s">
        <v>1</v>
      </c>
      <c r="G6904">
        <v>62</v>
      </c>
      <c r="H6904" s="4">
        <v>332</v>
      </c>
      <c r="I6904" s="3">
        <v>0.14000000000000001</v>
      </c>
      <c r="J6904" s="3">
        <f>IFERROR((I6904/H6904)*1000,0)</f>
        <v>0.42168674698795183</v>
      </c>
      <c r="K6904" s="2">
        <v>0.35289999999999999</v>
      </c>
    </row>
    <row r="6905" spans="1:11" x14ac:dyDescent="0.35">
      <c r="A6905" t="s">
        <v>121</v>
      </c>
      <c r="B6905" t="s">
        <v>114</v>
      </c>
      <c r="C6905" t="str">
        <f>IFERROR(VLOOKUP(B6905,$N$3:$O$14,2,FALSE),"error")</f>
        <v>Decoist</v>
      </c>
      <c r="D6905">
        <f>IF(E6905&gt;=($M$18-6),1,0)</f>
        <v>0</v>
      </c>
      <c r="E6905" s="1">
        <v>44655</v>
      </c>
      <c r="F6905" t="s">
        <v>6</v>
      </c>
      <c r="G6905">
        <v>0</v>
      </c>
      <c r="H6905" s="4">
        <v>4</v>
      </c>
      <c r="I6905" s="3">
        <v>0</v>
      </c>
      <c r="J6905" s="3">
        <f>IFERROR((I6905/H6905)*1000,0)</f>
        <v>0</v>
      </c>
      <c r="K6905" s="2">
        <v>0.66669999999999996</v>
      </c>
    </row>
    <row r="6906" spans="1:11" x14ac:dyDescent="0.35">
      <c r="A6906" t="s">
        <v>121</v>
      </c>
      <c r="B6906" t="s">
        <v>114</v>
      </c>
      <c r="C6906" t="str">
        <f>IFERROR(VLOOKUP(B6906,$N$3:$O$14,2,FALSE),"error")</f>
        <v>Decoist</v>
      </c>
      <c r="D6906">
        <f>IF(E6906&gt;=($M$18-6),1,0)</f>
        <v>0</v>
      </c>
      <c r="E6906" s="1">
        <v>44655</v>
      </c>
      <c r="F6906" t="s">
        <v>5</v>
      </c>
      <c r="G6906">
        <v>588</v>
      </c>
      <c r="H6906" s="4">
        <v>7747</v>
      </c>
      <c r="I6906" s="3">
        <v>10.44</v>
      </c>
      <c r="J6906" s="3">
        <f>IFERROR((I6906/H6906)*1000,0)</f>
        <v>1.3476184329417837</v>
      </c>
      <c r="K6906" s="2">
        <v>0.41830000000000001</v>
      </c>
    </row>
    <row r="6907" spans="1:11" x14ac:dyDescent="0.35">
      <c r="A6907" t="s">
        <v>121</v>
      </c>
      <c r="B6907" t="s">
        <v>114</v>
      </c>
      <c r="C6907" t="str">
        <f>IFERROR(VLOOKUP(B6907,$N$3:$O$14,2,FALSE),"error")</f>
        <v>Decoist</v>
      </c>
      <c r="D6907">
        <f>IF(E6907&gt;=($M$18-6),1,0)</f>
        <v>0</v>
      </c>
      <c r="E6907" s="1">
        <v>44655</v>
      </c>
      <c r="F6907" t="s">
        <v>4</v>
      </c>
      <c r="G6907">
        <v>477</v>
      </c>
      <c r="H6907" s="4">
        <v>8541</v>
      </c>
      <c r="I6907" s="3">
        <v>9.18</v>
      </c>
      <c r="J6907" s="3">
        <f>IFERROR((I6907/H6907)*1000,0)</f>
        <v>1.0748155953635405</v>
      </c>
      <c r="K6907" s="2">
        <v>0.43480000000000002</v>
      </c>
    </row>
    <row r="6908" spans="1:11" x14ac:dyDescent="0.35">
      <c r="A6908" t="s">
        <v>121</v>
      </c>
      <c r="B6908" t="s">
        <v>114</v>
      </c>
      <c r="C6908" t="str">
        <f>IFERROR(VLOOKUP(B6908,$N$3:$O$14,2,FALSE),"error")</f>
        <v>Decoist</v>
      </c>
      <c r="D6908">
        <f>IF(E6908&gt;=($M$18-6),1,0)</f>
        <v>0</v>
      </c>
      <c r="E6908" s="1">
        <v>44655</v>
      </c>
      <c r="F6908" t="s">
        <v>1</v>
      </c>
      <c r="G6908">
        <v>38</v>
      </c>
      <c r="H6908" s="4">
        <v>468</v>
      </c>
      <c r="I6908" s="3">
        <v>0.5</v>
      </c>
      <c r="J6908" s="3">
        <f>IFERROR((I6908/H6908)*1000,0)</f>
        <v>1.0683760683760686</v>
      </c>
      <c r="K6908" s="2">
        <v>0.48899999999999999</v>
      </c>
    </row>
    <row r="6909" spans="1:11" x14ac:dyDescent="0.35">
      <c r="A6909" t="s">
        <v>120</v>
      </c>
      <c r="B6909" t="s">
        <v>114</v>
      </c>
      <c r="C6909" t="str">
        <f>IFERROR(VLOOKUP(B6909,$N$3:$O$14,2,FALSE),"error")</f>
        <v>Decoist</v>
      </c>
      <c r="D6909">
        <f>IF(E6909&gt;=($M$18-6),1,0)</f>
        <v>0</v>
      </c>
      <c r="E6909" s="1">
        <v>44655</v>
      </c>
      <c r="F6909" t="s">
        <v>6</v>
      </c>
      <c r="G6909">
        <v>1</v>
      </c>
      <c r="H6909" s="4">
        <v>3</v>
      </c>
      <c r="I6909" s="3">
        <v>0</v>
      </c>
      <c r="J6909" s="3">
        <f>IFERROR((I6909/H6909)*1000,0)</f>
        <v>0</v>
      </c>
      <c r="K6909" s="2">
        <v>0</v>
      </c>
    </row>
    <row r="6910" spans="1:11" x14ac:dyDescent="0.35">
      <c r="A6910" t="s">
        <v>120</v>
      </c>
      <c r="B6910" t="s">
        <v>114</v>
      </c>
      <c r="C6910" t="str">
        <f>IFERROR(VLOOKUP(B6910,$N$3:$O$14,2,FALSE),"error")</f>
        <v>Decoist</v>
      </c>
      <c r="D6910">
        <f>IF(E6910&gt;=($M$18-6),1,0)</f>
        <v>0</v>
      </c>
      <c r="E6910" s="1">
        <v>44655</v>
      </c>
      <c r="F6910" t="s">
        <v>5</v>
      </c>
      <c r="G6910">
        <v>481</v>
      </c>
      <c r="H6910" s="4">
        <v>4891</v>
      </c>
      <c r="I6910" s="3">
        <v>4.7</v>
      </c>
      <c r="J6910" s="3">
        <f>IFERROR((I6910/H6910)*1000,0)</f>
        <v>0.96094868125127797</v>
      </c>
      <c r="K6910" s="2">
        <v>0.28689999999999999</v>
      </c>
    </row>
    <row r="6911" spans="1:11" x14ac:dyDescent="0.35">
      <c r="A6911" t="s">
        <v>120</v>
      </c>
      <c r="B6911" t="s">
        <v>114</v>
      </c>
      <c r="C6911" t="str">
        <f>IFERROR(VLOOKUP(B6911,$N$3:$O$14,2,FALSE),"error")</f>
        <v>Decoist</v>
      </c>
      <c r="D6911">
        <f>IF(E6911&gt;=($M$18-6),1,0)</f>
        <v>0</v>
      </c>
      <c r="E6911" s="1">
        <v>44655</v>
      </c>
      <c r="F6911" t="s">
        <v>4</v>
      </c>
      <c r="G6911">
        <v>359</v>
      </c>
      <c r="H6911" s="4">
        <v>6452</v>
      </c>
      <c r="I6911" s="3">
        <v>4.6900000000000004</v>
      </c>
      <c r="J6911" s="3">
        <f>IFERROR((I6911/H6911)*1000,0)</f>
        <v>0.72690638561686305</v>
      </c>
      <c r="K6911" s="2">
        <v>0.33329999999999999</v>
      </c>
    </row>
    <row r="6912" spans="1:11" x14ac:dyDescent="0.35">
      <c r="A6912" t="s">
        <v>120</v>
      </c>
      <c r="B6912" t="s">
        <v>114</v>
      </c>
      <c r="C6912" t="str">
        <f>IFERROR(VLOOKUP(B6912,$N$3:$O$14,2,FALSE),"error")</f>
        <v>Decoist</v>
      </c>
      <c r="D6912">
        <f>IF(E6912&gt;=($M$18-6),1,0)</f>
        <v>0</v>
      </c>
      <c r="E6912" s="1">
        <v>44655</v>
      </c>
      <c r="F6912" t="s">
        <v>1</v>
      </c>
      <c r="G6912">
        <v>22</v>
      </c>
      <c r="H6912" s="4">
        <v>337</v>
      </c>
      <c r="I6912" s="3">
        <v>0.25</v>
      </c>
      <c r="J6912" s="3">
        <f>IFERROR((I6912/H6912)*1000,0)</f>
        <v>0.74183976261127604</v>
      </c>
      <c r="K6912" s="2">
        <v>0.46729999999999999</v>
      </c>
    </row>
    <row r="6913" spans="1:11" x14ac:dyDescent="0.35">
      <c r="A6913" t="s">
        <v>119</v>
      </c>
      <c r="B6913" t="s">
        <v>114</v>
      </c>
      <c r="C6913" t="str">
        <f>IFERROR(VLOOKUP(B6913,$N$3:$O$14,2,FALSE),"error")</f>
        <v>Decoist</v>
      </c>
      <c r="D6913">
        <f>IF(E6913&gt;=($M$18-6),1,0)</f>
        <v>0</v>
      </c>
      <c r="E6913" s="1">
        <v>44655</v>
      </c>
      <c r="F6913" t="s">
        <v>6</v>
      </c>
      <c r="G6913">
        <v>1</v>
      </c>
      <c r="H6913" s="4">
        <v>3</v>
      </c>
      <c r="I6913" s="3">
        <v>0</v>
      </c>
      <c r="J6913" s="3">
        <f>IFERROR((I6913/H6913)*1000,0)</f>
        <v>0</v>
      </c>
      <c r="K6913" s="2">
        <v>0.33329999999999999</v>
      </c>
    </row>
    <row r="6914" spans="1:11" x14ac:dyDescent="0.35">
      <c r="A6914" t="s">
        <v>119</v>
      </c>
      <c r="B6914" t="s">
        <v>114</v>
      </c>
      <c r="C6914" t="str">
        <f>IFERROR(VLOOKUP(B6914,$N$3:$O$14,2,FALSE),"error")</f>
        <v>Decoist</v>
      </c>
      <c r="D6914">
        <f>IF(E6914&gt;=($M$18-6),1,0)</f>
        <v>0</v>
      </c>
      <c r="E6914" s="1">
        <v>44655</v>
      </c>
      <c r="F6914" t="s">
        <v>5</v>
      </c>
      <c r="G6914">
        <v>513</v>
      </c>
      <c r="H6914" s="4">
        <v>5108</v>
      </c>
      <c r="I6914" s="3">
        <v>5.69</v>
      </c>
      <c r="J6914" s="3">
        <f>IFERROR((I6914/H6914)*1000,0)</f>
        <v>1.1139389193422082</v>
      </c>
      <c r="K6914" s="2">
        <v>0.44040000000000001</v>
      </c>
    </row>
    <row r="6915" spans="1:11" x14ac:dyDescent="0.35">
      <c r="A6915" t="s">
        <v>119</v>
      </c>
      <c r="B6915" t="s">
        <v>114</v>
      </c>
      <c r="C6915" t="str">
        <f>IFERROR(VLOOKUP(B6915,$N$3:$O$14,2,FALSE),"error")</f>
        <v>Decoist</v>
      </c>
      <c r="D6915">
        <f>IF(E6915&gt;=($M$18-6),1,0)</f>
        <v>0</v>
      </c>
      <c r="E6915" s="1">
        <v>44655</v>
      </c>
      <c r="F6915" t="s">
        <v>4</v>
      </c>
      <c r="G6915">
        <v>384</v>
      </c>
      <c r="H6915" s="4">
        <v>6782</v>
      </c>
      <c r="I6915" s="3">
        <v>6.66</v>
      </c>
      <c r="J6915" s="3">
        <f>IFERROR((I6915/H6915)*1000,0)</f>
        <v>0.98201120613388393</v>
      </c>
      <c r="K6915" s="2">
        <v>0.4914</v>
      </c>
    </row>
    <row r="6916" spans="1:11" x14ac:dyDescent="0.35">
      <c r="A6916" t="s">
        <v>119</v>
      </c>
      <c r="B6916" t="s">
        <v>114</v>
      </c>
      <c r="C6916" t="str">
        <f>IFERROR(VLOOKUP(B6916,$N$3:$O$14,2,FALSE),"error")</f>
        <v>Decoist</v>
      </c>
      <c r="D6916">
        <f>IF(E6916&gt;=($M$18-6),1,0)</f>
        <v>0</v>
      </c>
      <c r="E6916" s="1">
        <v>44655</v>
      </c>
      <c r="F6916" t="s">
        <v>1</v>
      </c>
      <c r="G6916">
        <v>28</v>
      </c>
      <c r="H6916" s="4">
        <v>338</v>
      </c>
      <c r="I6916" s="3">
        <v>0.31</v>
      </c>
      <c r="J6916" s="3">
        <f>IFERROR((I6916/H6916)*1000,0)</f>
        <v>0.91715976331360949</v>
      </c>
      <c r="K6916" s="2">
        <v>0.46650000000000003</v>
      </c>
    </row>
    <row r="6917" spans="1:11" x14ac:dyDescent="0.35">
      <c r="A6917" t="s">
        <v>118</v>
      </c>
      <c r="B6917" t="s">
        <v>114</v>
      </c>
      <c r="C6917" t="str">
        <f>IFERROR(VLOOKUP(B6917,$N$3:$O$14,2,FALSE),"error")</f>
        <v>Decoist</v>
      </c>
      <c r="D6917">
        <f>IF(E6917&gt;=($M$18-6),1,0)</f>
        <v>0</v>
      </c>
      <c r="E6917" s="1">
        <v>44655</v>
      </c>
      <c r="F6917" t="s">
        <v>6</v>
      </c>
      <c r="G6917">
        <v>0</v>
      </c>
      <c r="H6917" s="4">
        <v>4</v>
      </c>
      <c r="I6917" s="3">
        <v>0</v>
      </c>
      <c r="J6917" s="3">
        <f>IFERROR((I6917/H6917)*1000,0)</f>
        <v>0</v>
      </c>
      <c r="K6917" s="2">
        <v>0.25</v>
      </c>
    </row>
    <row r="6918" spans="1:11" x14ac:dyDescent="0.35">
      <c r="A6918" t="s">
        <v>118</v>
      </c>
      <c r="B6918" t="s">
        <v>114</v>
      </c>
      <c r="C6918" t="str">
        <f>IFERROR(VLOOKUP(B6918,$N$3:$O$14,2,FALSE),"error")</f>
        <v>Decoist</v>
      </c>
      <c r="D6918">
        <f>IF(E6918&gt;=($M$18-6),1,0)</f>
        <v>0</v>
      </c>
      <c r="E6918" s="1">
        <v>44655</v>
      </c>
      <c r="F6918" t="s">
        <v>5</v>
      </c>
      <c r="G6918">
        <v>439</v>
      </c>
      <c r="H6918" s="4">
        <v>5247</v>
      </c>
      <c r="I6918" s="3">
        <v>5.36</v>
      </c>
      <c r="J6918" s="3">
        <f>IFERROR((I6918/H6918)*1000,0)</f>
        <v>1.0215361158757386</v>
      </c>
      <c r="K6918" s="2">
        <v>0.40970000000000001</v>
      </c>
    </row>
    <row r="6919" spans="1:11" x14ac:dyDescent="0.35">
      <c r="A6919" t="s">
        <v>118</v>
      </c>
      <c r="B6919" t="s">
        <v>114</v>
      </c>
      <c r="C6919" t="str">
        <f>IFERROR(VLOOKUP(B6919,$N$3:$O$14,2,FALSE),"error")</f>
        <v>Decoist</v>
      </c>
      <c r="D6919">
        <f>IF(E6919&gt;=($M$18-6),1,0)</f>
        <v>0</v>
      </c>
      <c r="E6919" s="1">
        <v>44655</v>
      </c>
      <c r="F6919" t="s">
        <v>4</v>
      </c>
      <c r="G6919">
        <v>345</v>
      </c>
      <c r="H6919" s="4">
        <v>6659</v>
      </c>
      <c r="I6919" s="3">
        <v>5.77</v>
      </c>
      <c r="J6919" s="3">
        <f>IFERROR((I6919/H6919)*1000,0)</f>
        <v>0.86649647094158277</v>
      </c>
      <c r="K6919" s="2">
        <v>0.43459999999999999</v>
      </c>
    </row>
    <row r="6920" spans="1:11" x14ac:dyDescent="0.35">
      <c r="A6920" t="s">
        <v>118</v>
      </c>
      <c r="B6920" t="s">
        <v>114</v>
      </c>
      <c r="C6920" t="str">
        <f>IFERROR(VLOOKUP(B6920,$N$3:$O$14,2,FALSE),"error")</f>
        <v>Decoist</v>
      </c>
      <c r="D6920">
        <f>IF(E6920&gt;=($M$18-6),1,0)</f>
        <v>0</v>
      </c>
      <c r="E6920" s="1">
        <v>44655</v>
      </c>
      <c r="F6920" t="s">
        <v>1</v>
      </c>
      <c r="G6920">
        <v>26</v>
      </c>
      <c r="H6920" s="4">
        <v>333</v>
      </c>
      <c r="I6920" s="3">
        <v>0.28000000000000003</v>
      </c>
      <c r="J6920" s="3">
        <f>IFERROR((I6920/H6920)*1000,0)</f>
        <v>0.84084084084084088</v>
      </c>
      <c r="K6920" s="2">
        <v>0.47349999999999998</v>
      </c>
    </row>
    <row r="6921" spans="1:11" x14ac:dyDescent="0.35">
      <c r="A6921" t="s">
        <v>117</v>
      </c>
      <c r="B6921" t="s">
        <v>114</v>
      </c>
      <c r="C6921" t="str">
        <f>IFERROR(VLOOKUP(B6921,$N$3:$O$14,2,FALSE),"error")</f>
        <v>Decoist</v>
      </c>
      <c r="D6921">
        <f>IF(E6921&gt;=($M$18-6),1,0)</f>
        <v>0</v>
      </c>
      <c r="E6921" s="1">
        <v>44655</v>
      </c>
      <c r="F6921" t="s">
        <v>6</v>
      </c>
      <c r="G6921">
        <v>1</v>
      </c>
      <c r="H6921" s="4">
        <v>3</v>
      </c>
      <c r="I6921" s="3">
        <v>0</v>
      </c>
      <c r="J6921" s="3">
        <f>IFERROR((I6921/H6921)*1000,0)</f>
        <v>0</v>
      </c>
      <c r="K6921" s="2">
        <v>0.5</v>
      </c>
    </row>
    <row r="6922" spans="1:11" x14ac:dyDescent="0.35">
      <c r="A6922" t="s">
        <v>117</v>
      </c>
      <c r="B6922" t="s">
        <v>114</v>
      </c>
      <c r="C6922" t="str">
        <f>IFERROR(VLOOKUP(B6922,$N$3:$O$14,2,FALSE),"error")</f>
        <v>Decoist</v>
      </c>
      <c r="D6922">
        <f>IF(E6922&gt;=($M$18-6),1,0)</f>
        <v>0</v>
      </c>
      <c r="E6922" s="1">
        <v>44655</v>
      </c>
      <c r="F6922" t="s">
        <v>5</v>
      </c>
      <c r="G6922">
        <v>487</v>
      </c>
      <c r="H6922" s="4">
        <v>4917</v>
      </c>
      <c r="I6922" s="3">
        <v>4.87</v>
      </c>
      <c r="J6922" s="3">
        <f>IFERROR((I6922/H6922)*1000,0)</f>
        <v>0.9904413260117958</v>
      </c>
      <c r="K6922" s="2">
        <v>0.32350000000000001</v>
      </c>
    </row>
    <row r="6923" spans="1:11" x14ac:dyDescent="0.35">
      <c r="A6923" t="s">
        <v>117</v>
      </c>
      <c r="B6923" t="s">
        <v>114</v>
      </c>
      <c r="C6923" t="str">
        <f>IFERROR(VLOOKUP(B6923,$N$3:$O$14,2,FALSE),"error")</f>
        <v>Decoist</v>
      </c>
      <c r="D6923">
        <f>IF(E6923&gt;=($M$18-6),1,0)</f>
        <v>0</v>
      </c>
      <c r="E6923" s="1">
        <v>44655</v>
      </c>
      <c r="F6923" t="s">
        <v>4</v>
      </c>
      <c r="G6923">
        <v>376</v>
      </c>
      <c r="H6923" s="4">
        <v>6477</v>
      </c>
      <c r="I6923" s="3">
        <v>5.0999999999999996</v>
      </c>
      <c r="J6923" s="3">
        <f>IFERROR((I6923/H6923)*1000,0)</f>
        <v>0.78740157480314954</v>
      </c>
      <c r="K6923" s="2">
        <v>0.37840000000000001</v>
      </c>
    </row>
    <row r="6924" spans="1:11" x14ac:dyDescent="0.35">
      <c r="A6924" t="s">
        <v>117</v>
      </c>
      <c r="B6924" t="s">
        <v>114</v>
      </c>
      <c r="C6924" t="str">
        <f>IFERROR(VLOOKUP(B6924,$N$3:$O$14,2,FALSE),"error")</f>
        <v>Decoist</v>
      </c>
      <c r="D6924">
        <f>IF(E6924&gt;=($M$18-6),1,0)</f>
        <v>0</v>
      </c>
      <c r="E6924" s="1">
        <v>44655</v>
      </c>
      <c r="F6924" t="s">
        <v>1</v>
      </c>
      <c r="G6924">
        <v>27</v>
      </c>
      <c r="H6924" s="4">
        <v>330</v>
      </c>
      <c r="I6924" s="3">
        <v>0.25</v>
      </c>
      <c r="J6924" s="3">
        <f>IFERROR((I6924/H6924)*1000,0)</f>
        <v>0.75757575757575757</v>
      </c>
      <c r="K6924" s="2">
        <v>0.4748</v>
      </c>
    </row>
    <row r="6925" spans="1:11" x14ac:dyDescent="0.35">
      <c r="A6925" t="s">
        <v>116</v>
      </c>
      <c r="B6925" t="s">
        <v>114</v>
      </c>
      <c r="C6925" t="str">
        <f>IFERROR(VLOOKUP(B6925,$N$3:$O$14,2,FALSE),"error")</f>
        <v>Decoist</v>
      </c>
      <c r="D6925">
        <f>IF(E6925&gt;=($M$18-6),1,0)</f>
        <v>0</v>
      </c>
      <c r="E6925" s="1">
        <v>44655</v>
      </c>
      <c r="F6925" t="s">
        <v>6</v>
      </c>
      <c r="G6925">
        <v>0</v>
      </c>
      <c r="H6925" s="4">
        <v>4</v>
      </c>
      <c r="I6925" s="3">
        <v>0</v>
      </c>
      <c r="J6925" s="3">
        <f>IFERROR((I6925/H6925)*1000,0)</f>
        <v>0</v>
      </c>
      <c r="K6925" s="2">
        <v>0</v>
      </c>
    </row>
    <row r="6926" spans="1:11" x14ac:dyDescent="0.35">
      <c r="A6926" t="s">
        <v>116</v>
      </c>
      <c r="B6926" t="s">
        <v>114</v>
      </c>
      <c r="C6926" t="str">
        <f>IFERROR(VLOOKUP(B6926,$N$3:$O$14,2,FALSE),"error")</f>
        <v>Decoist</v>
      </c>
      <c r="D6926">
        <f>IF(E6926&gt;=($M$18-6),1,0)</f>
        <v>0</v>
      </c>
      <c r="E6926" s="1">
        <v>44655</v>
      </c>
      <c r="F6926" t="s">
        <v>5</v>
      </c>
      <c r="G6926">
        <v>706</v>
      </c>
      <c r="H6926" s="4">
        <v>6689</v>
      </c>
      <c r="I6926" s="3">
        <v>7.28</v>
      </c>
      <c r="J6926" s="3">
        <f>IFERROR((I6926/H6926)*1000,0)</f>
        <v>1.0883540140529229</v>
      </c>
      <c r="K6926" s="2">
        <v>0.18559999999999999</v>
      </c>
    </row>
    <row r="6927" spans="1:11" x14ac:dyDescent="0.35">
      <c r="A6927" t="s">
        <v>116</v>
      </c>
      <c r="B6927" t="s">
        <v>114</v>
      </c>
      <c r="C6927" t="str">
        <f>IFERROR(VLOOKUP(B6927,$N$3:$O$14,2,FALSE),"error")</f>
        <v>Decoist</v>
      </c>
      <c r="D6927">
        <f>IF(E6927&gt;=($M$18-6),1,0)</f>
        <v>0</v>
      </c>
      <c r="E6927" s="1">
        <v>44655</v>
      </c>
      <c r="F6927" t="s">
        <v>4</v>
      </c>
      <c r="G6927">
        <v>604</v>
      </c>
      <c r="H6927" s="4">
        <v>8118</v>
      </c>
      <c r="I6927" s="3">
        <v>5.67</v>
      </c>
      <c r="J6927" s="3">
        <f>IFERROR((I6927/H6927)*1000,0)</f>
        <v>0.69844789356984482</v>
      </c>
      <c r="K6927" s="2">
        <v>0.20380000000000001</v>
      </c>
    </row>
    <row r="6928" spans="1:11" x14ac:dyDescent="0.35">
      <c r="A6928" t="s">
        <v>116</v>
      </c>
      <c r="B6928" t="s">
        <v>114</v>
      </c>
      <c r="C6928" t="str">
        <f>IFERROR(VLOOKUP(B6928,$N$3:$O$14,2,FALSE),"error")</f>
        <v>Decoist</v>
      </c>
      <c r="D6928">
        <f>IF(E6928&gt;=($M$18-6),1,0)</f>
        <v>0</v>
      </c>
      <c r="E6928" s="1">
        <v>44655</v>
      </c>
      <c r="F6928" t="s">
        <v>1</v>
      </c>
      <c r="G6928">
        <v>36</v>
      </c>
      <c r="H6928" s="4">
        <v>430</v>
      </c>
      <c r="I6928" s="3">
        <v>0.3</v>
      </c>
      <c r="J6928" s="3">
        <f>IFERROR((I6928/H6928)*1000,0)</f>
        <v>0.69767441860465118</v>
      </c>
      <c r="K6928" s="2">
        <v>0.29399999999999998</v>
      </c>
    </row>
    <row r="6929" spans="1:11" x14ac:dyDescent="0.35">
      <c r="A6929" t="s">
        <v>115</v>
      </c>
      <c r="B6929" t="s">
        <v>114</v>
      </c>
      <c r="C6929" t="str">
        <f>IFERROR(VLOOKUP(B6929,$N$3:$O$14,2,FALSE),"error")</f>
        <v>Decoist</v>
      </c>
      <c r="D6929">
        <f>IF(E6929&gt;=($M$18-6),1,0)</f>
        <v>0</v>
      </c>
      <c r="E6929" s="1">
        <v>44655</v>
      </c>
      <c r="F6929" t="s">
        <v>5</v>
      </c>
      <c r="G6929">
        <v>301</v>
      </c>
      <c r="H6929" s="4">
        <v>7726</v>
      </c>
      <c r="I6929" s="3">
        <v>14.02</v>
      </c>
      <c r="J6929" s="3">
        <f>IFERROR((I6929/H6929)*1000,0)</f>
        <v>1.8146518250064716</v>
      </c>
      <c r="K6929" s="2">
        <v>0.89339999999999997</v>
      </c>
    </row>
    <row r="6930" spans="1:11" x14ac:dyDescent="0.35">
      <c r="A6930" t="s">
        <v>115</v>
      </c>
      <c r="B6930" t="s">
        <v>114</v>
      </c>
      <c r="C6930" t="str">
        <f>IFERROR(VLOOKUP(B6930,$N$3:$O$14,2,FALSE),"error")</f>
        <v>Decoist</v>
      </c>
      <c r="D6930">
        <f>IF(E6930&gt;=($M$18-6),1,0)</f>
        <v>0</v>
      </c>
      <c r="E6930" s="1">
        <v>44655</v>
      </c>
      <c r="F6930" t="s">
        <v>4</v>
      </c>
      <c r="G6930">
        <v>0</v>
      </c>
      <c r="H6930" s="4">
        <v>1</v>
      </c>
      <c r="I6930" s="3">
        <v>0</v>
      </c>
      <c r="J6930" s="3">
        <f>IFERROR((I6930/H6930)*1000,0)</f>
        <v>0</v>
      </c>
      <c r="K6930" s="2">
        <v>1</v>
      </c>
    </row>
    <row r="6931" spans="1:11" x14ac:dyDescent="0.35">
      <c r="A6931" t="s">
        <v>113</v>
      </c>
      <c r="B6931" t="s">
        <v>104</v>
      </c>
      <c r="C6931" t="str">
        <f>IFERROR(VLOOKUP(B6931,$N$3:$O$14,2,FALSE),"error")</f>
        <v>IloveWWIIPlanes</v>
      </c>
      <c r="D6931">
        <f>IF(E6931&gt;=($M$18-6),1,0)</f>
        <v>0</v>
      </c>
      <c r="E6931" s="1">
        <v>44655</v>
      </c>
      <c r="F6931" t="s">
        <v>5</v>
      </c>
      <c r="G6931">
        <v>3</v>
      </c>
      <c r="H6931" s="4">
        <v>3</v>
      </c>
      <c r="I6931" s="3">
        <v>0</v>
      </c>
      <c r="J6931" s="3">
        <f>IFERROR((I6931/H6931)*1000,0)</f>
        <v>0</v>
      </c>
      <c r="K6931" s="2">
        <v>0.33329999999999999</v>
      </c>
    </row>
    <row r="6932" spans="1:11" x14ac:dyDescent="0.35">
      <c r="A6932" t="s">
        <v>112</v>
      </c>
      <c r="B6932" t="s">
        <v>104</v>
      </c>
      <c r="C6932" t="str">
        <f>IFERROR(VLOOKUP(B6932,$N$3:$O$14,2,FALSE),"error")</f>
        <v>IloveWWIIPlanes</v>
      </c>
      <c r="D6932">
        <f>IF(E6932&gt;=($M$18-6),1,0)</f>
        <v>0</v>
      </c>
      <c r="E6932" s="1">
        <v>44655</v>
      </c>
      <c r="F6932" t="s">
        <v>5</v>
      </c>
      <c r="G6932">
        <v>3</v>
      </c>
      <c r="H6932" s="4">
        <v>3</v>
      </c>
      <c r="I6932" s="3">
        <v>0</v>
      </c>
      <c r="J6932" s="3">
        <f>IFERROR((I6932/H6932)*1000,0)</f>
        <v>0</v>
      </c>
      <c r="K6932" s="2">
        <v>1</v>
      </c>
    </row>
    <row r="6933" spans="1:11" x14ac:dyDescent="0.35">
      <c r="A6933" t="s">
        <v>159</v>
      </c>
      <c r="B6933" t="s">
        <v>104</v>
      </c>
      <c r="C6933" t="str">
        <f>IFERROR(VLOOKUP(B6933,$N$3:$O$14,2,FALSE),"error")</f>
        <v>IloveWWIIPlanes</v>
      </c>
      <c r="D6933">
        <f>IF(E6933&gt;=($M$18-6),1,0)</f>
        <v>0</v>
      </c>
      <c r="E6933" s="1">
        <v>44655</v>
      </c>
      <c r="F6933" t="s">
        <v>4</v>
      </c>
      <c r="G6933">
        <v>0</v>
      </c>
      <c r="H6933" s="4">
        <v>2</v>
      </c>
      <c r="I6933" s="3">
        <v>0</v>
      </c>
      <c r="J6933" s="3">
        <f>IFERROR((I6933/H6933)*1000,0)</f>
        <v>0</v>
      </c>
      <c r="K6933" s="2">
        <v>0.5</v>
      </c>
    </row>
    <row r="6934" spans="1:11" x14ac:dyDescent="0.35">
      <c r="A6934" t="s">
        <v>111</v>
      </c>
      <c r="B6934" t="s">
        <v>104</v>
      </c>
      <c r="C6934" t="str">
        <f>IFERROR(VLOOKUP(B6934,$N$3:$O$14,2,FALSE),"error")</f>
        <v>IloveWWIIPlanes</v>
      </c>
      <c r="D6934">
        <f>IF(E6934&gt;=($M$18-6),1,0)</f>
        <v>0</v>
      </c>
      <c r="E6934" s="1">
        <v>44655</v>
      </c>
      <c r="F6934" t="s">
        <v>5</v>
      </c>
      <c r="G6934">
        <v>2</v>
      </c>
      <c r="H6934" s="4">
        <v>0</v>
      </c>
      <c r="I6934" s="3">
        <v>0</v>
      </c>
      <c r="J6934" s="3">
        <f>IFERROR((I6934/H6934)*1000,0)</f>
        <v>0</v>
      </c>
      <c r="K6934" s="2">
        <v>0</v>
      </c>
    </row>
    <row r="6935" spans="1:11" x14ac:dyDescent="0.35">
      <c r="A6935" t="s">
        <v>110</v>
      </c>
      <c r="B6935" t="s">
        <v>104</v>
      </c>
      <c r="C6935" t="str">
        <f>IFERROR(VLOOKUP(B6935,$N$3:$O$14,2,FALSE),"error")</f>
        <v>IloveWWIIPlanes</v>
      </c>
      <c r="D6935">
        <f>IF(E6935&gt;=($M$18-6),1,0)</f>
        <v>0</v>
      </c>
      <c r="E6935" s="1">
        <v>44655</v>
      </c>
      <c r="F6935" t="s">
        <v>5</v>
      </c>
      <c r="G6935">
        <v>1</v>
      </c>
      <c r="H6935" s="4">
        <v>3</v>
      </c>
      <c r="I6935" s="3">
        <v>0</v>
      </c>
      <c r="J6935" s="3">
        <f>IFERROR((I6935/H6935)*1000,0)</f>
        <v>0</v>
      </c>
      <c r="K6935" s="2">
        <v>0.33329999999999999</v>
      </c>
    </row>
    <row r="6936" spans="1:11" x14ac:dyDescent="0.35">
      <c r="A6936" t="s">
        <v>110</v>
      </c>
      <c r="B6936" t="s">
        <v>104</v>
      </c>
      <c r="C6936" t="str">
        <f>IFERROR(VLOOKUP(B6936,$N$3:$O$14,2,FALSE),"error")</f>
        <v>IloveWWIIPlanes</v>
      </c>
      <c r="D6936">
        <f>IF(E6936&gt;=($M$18-6),1,0)</f>
        <v>0</v>
      </c>
      <c r="E6936" s="1">
        <v>44655</v>
      </c>
      <c r="F6936" t="s">
        <v>4</v>
      </c>
      <c r="G6936">
        <v>0</v>
      </c>
      <c r="H6936" s="4">
        <v>4</v>
      </c>
      <c r="I6936" s="3">
        <v>0</v>
      </c>
      <c r="J6936" s="3">
        <f>IFERROR((I6936/H6936)*1000,0)</f>
        <v>0</v>
      </c>
      <c r="K6936" s="2">
        <v>0.25</v>
      </c>
    </row>
    <row r="6937" spans="1:11" x14ac:dyDescent="0.35">
      <c r="A6937" t="s">
        <v>109</v>
      </c>
      <c r="B6937" t="s">
        <v>104</v>
      </c>
      <c r="C6937" t="str">
        <f>IFERROR(VLOOKUP(B6937,$N$3:$O$14,2,FALSE),"error")</f>
        <v>IloveWWIIPlanes</v>
      </c>
      <c r="D6937">
        <f>IF(E6937&gt;=($M$18-6),1,0)</f>
        <v>0</v>
      </c>
      <c r="E6937" s="1">
        <v>44655</v>
      </c>
      <c r="F6937" t="s">
        <v>5</v>
      </c>
      <c r="G6937">
        <v>3</v>
      </c>
      <c r="H6937" s="4">
        <v>3</v>
      </c>
      <c r="I6937" s="3">
        <v>0</v>
      </c>
      <c r="J6937" s="3">
        <f>IFERROR((I6937/H6937)*1000,0)</f>
        <v>0</v>
      </c>
      <c r="K6937" s="2">
        <v>0.33329999999999999</v>
      </c>
    </row>
    <row r="6938" spans="1:11" x14ac:dyDescent="0.35">
      <c r="A6938" t="s">
        <v>109</v>
      </c>
      <c r="B6938" t="s">
        <v>104</v>
      </c>
      <c r="C6938" t="str">
        <f>IFERROR(VLOOKUP(B6938,$N$3:$O$14,2,FALSE),"error")</f>
        <v>IloveWWIIPlanes</v>
      </c>
      <c r="D6938">
        <f>IF(E6938&gt;=($M$18-6),1,0)</f>
        <v>0</v>
      </c>
      <c r="E6938" s="1">
        <v>44655</v>
      </c>
      <c r="F6938" t="s">
        <v>4</v>
      </c>
      <c r="G6938">
        <v>0</v>
      </c>
      <c r="H6938" s="4">
        <v>3</v>
      </c>
      <c r="I6938" s="3">
        <v>0</v>
      </c>
      <c r="J6938" s="3">
        <f>IFERROR((I6938/H6938)*1000,0)</f>
        <v>0</v>
      </c>
      <c r="K6938" s="2">
        <v>0.33329999999999999</v>
      </c>
    </row>
    <row r="6939" spans="1:11" x14ac:dyDescent="0.35">
      <c r="A6939" t="s">
        <v>108</v>
      </c>
      <c r="B6939" t="s">
        <v>104</v>
      </c>
      <c r="C6939" t="str">
        <f>IFERROR(VLOOKUP(B6939,$N$3:$O$14,2,FALSE),"error")</f>
        <v>IloveWWIIPlanes</v>
      </c>
      <c r="D6939">
        <f>IF(E6939&gt;=($M$18-6),1,0)</f>
        <v>0</v>
      </c>
      <c r="E6939" s="1">
        <v>44655</v>
      </c>
      <c r="F6939" t="s">
        <v>5</v>
      </c>
      <c r="G6939">
        <v>4</v>
      </c>
      <c r="H6939" s="4">
        <v>0</v>
      </c>
      <c r="I6939" s="3">
        <v>0</v>
      </c>
      <c r="J6939" s="3">
        <f>IFERROR((I6939/H6939)*1000,0)</f>
        <v>0</v>
      </c>
      <c r="K6939" s="2">
        <v>0</v>
      </c>
    </row>
    <row r="6940" spans="1:11" x14ac:dyDescent="0.35">
      <c r="A6940" t="s">
        <v>108</v>
      </c>
      <c r="B6940" t="s">
        <v>104</v>
      </c>
      <c r="C6940" t="str">
        <f>IFERROR(VLOOKUP(B6940,$N$3:$O$14,2,FALSE),"error")</f>
        <v>IloveWWIIPlanes</v>
      </c>
      <c r="D6940">
        <f>IF(E6940&gt;=($M$18-6),1,0)</f>
        <v>0</v>
      </c>
      <c r="E6940" s="1">
        <v>44655</v>
      </c>
      <c r="F6940" t="s">
        <v>4</v>
      </c>
      <c r="G6940">
        <v>0</v>
      </c>
      <c r="H6940" s="4">
        <v>2</v>
      </c>
      <c r="I6940" s="3">
        <v>0</v>
      </c>
      <c r="J6940" s="3">
        <f>IFERROR((I6940/H6940)*1000,0)</f>
        <v>0</v>
      </c>
      <c r="K6940" s="2">
        <v>0.5</v>
      </c>
    </row>
    <row r="6941" spans="1:11" x14ac:dyDescent="0.35">
      <c r="A6941" t="s">
        <v>107</v>
      </c>
      <c r="B6941" t="s">
        <v>104</v>
      </c>
      <c r="C6941" t="str">
        <f>IFERROR(VLOOKUP(B6941,$N$3:$O$14,2,FALSE),"error")</f>
        <v>IloveWWIIPlanes</v>
      </c>
      <c r="D6941">
        <f>IF(E6941&gt;=($M$18-6),1,0)</f>
        <v>0</v>
      </c>
      <c r="E6941" s="1">
        <v>44655</v>
      </c>
      <c r="F6941" t="s">
        <v>5</v>
      </c>
      <c r="G6941">
        <v>1</v>
      </c>
      <c r="H6941" s="4">
        <v>0</v>
      </c>
      <c r="I6941" s="3">
        <v>0</v>
      </c>
      <c r="J6941" s="3">
        <f>IFERROR((I6941/H6941)*1000,0)</f>
        <v>0</v>
      </c>
      <c r="K6941" s="2">
        <v>0</v>
      </c>
    </row>
    <row r="6942" spans="1:11" x14ac:dyDescent="0.35">
      <c r="A6942" t="s">
        <v>107</v>
      </c>
      <c r="B6942" t="s">
        <v>104</v>
      </c>
      <c r="C6942" t="str">
        <f>IFERROR(VLOOKUP(B6942,$N$3:$O$14,2,FALSE),"error")</f>
        <v>IloveWWIIPlanes</v>
      </c>
      <c r="D6942">
        <f>IF(E6942&gt;=($M$18-6),1,0)</f>
        <v>0</v>
      </c>
      <c r="E6942" s="1">
        <v>44655</v>
      </c>
      <c r="F6942" t="s">
        <v>4</v>
      </c>
      <c r="G6942">
        <v>0</v>
      </c>
      <c r="H6942" s="4">
        <v>2</v>
      </c>
      <c r="I6942" s="3">
        <v>0</v>
      </c>
      <c r="J6942" s="3">
        <f>IFERROR((I6942/H6942)*1000,0)</f>
        <v>0</v>
      </c>
      <c r="K6942" s="2">
        <v>0</v>
      </c>
    </row>
    <row r="6943" spans="1:11" x14ac:dyDescent="0.35">
      <c r="A6943" t="s">
        <v>106</v>
      </c>
      <c r="B6943" t="s">
        <v>104</v>
      </c>
      <c r="C6943" t="str">
        <f>IFERROR(VLOOKUP(B6943,$N$3:$O$14,2,FALSE),"error")</f>
        <v>IloveWWIIPlanes</v>
      </c>
      <c r="D6943">
        <f>IF(E6943&gt;=($M$18-6),1,0)</f>
        <v>0</v>
      </c>
      <c r="E6943" s="1">
        <v>44655</v>
      </c>
      <c r="F6943" t="s">
        <v>5</v>
      </c>
      <c r="G6943">
        <v>1</v>
      </c>
      <c r="H6943" s="4">
        <v>0</v>
      </c>
      <c r="I6943" s="3">
        <v>0</v>
      </c>
      <c r="J6943" s="3">
        <f>IFERROR((I6943/H6943)*1000,0)</f>
        <v>0</v>
      </c>
      <c r="K6943" s="2">
        <v>0</v>
      </c>
    </row>
    <row r="6944" spans="1:11" x14ac:dyDescent="0.35">
      <c r="A6944" t="s">
        <v>106</v>
      </c>
      <c r="B6944" t="s">
        <v>104</v>
      </c>
      <c r="C6944" t="str">
        <f>IFERROR(VLOOKUP(B6944,$N$3:$O$14,2,FALSE),"error")</f>
        <v>IloveWWIIPlanes</v>
      </c>
      <c r="D6944">
        <f>IF(E6944&gt;=($M$18-6),1,0)</f>
        <v>0</v>
      </c>
      <c r="E6944" s="1">
        <v>44655</v>
      </c>
      <c r="F6944" t="s">
        <v>4</v>
      </c>
      <c r="G6944">
        <v>0</v>
      </c>
      <c r="H6944" s="4">
        <v>1</v>
      </c>
      <c r="I6944" s="3">
        <v>0</v>
      </c>
      <c r="J6944" s="3">
        <f>IFERROR((I6944/H6944)*1000,0)</f>
        <v>0</v>
      </c>
      <c r="K6944" s="2">
        <v>0</v>
      </c>
    </row>
    <row r="6945" spans="1:11" x14ac:dyDescent="0.35">
      <c r="A6945" t="s">
        <v>105</v>
      </c>
      <c r="B6945" t="s">
        <v>104</v>
      </c>
      <c r="C6945" t="str">
        <f>IFERROR(VLOOKUP(B6945,$N$3:$O$14,2,FALSE),"error")</f>
        <v>IloveWWIIPlanes</v>
      </c>
      <c r="D6945">
        <f>IF(E6945&gt;=($M$18-6),1,0)</f>
        <v>0</v>
      </c>
      <c r="E6945" s="1">
        <v>44655</v>
      </c>
      <c r="F6945" t="s">
        <v>5</v>
      </c>
      <c r="G6945">
        <v>1</v>
      </c>
      <c r="H6945" s="4">
        <v>0</v>
      </c>
      <c r="I6945" s="3">
        <v>0</v>
      </c>
      <c r="J6945" s="3">
        <f>IFERROR((I6945/H6945)*1000,0)</f>
        <v>0</v>
      </c>
      <c r="K6945" s="2">
        <v>0</v>
      </c>
    </row>
    <row r="6946" spans="1:11" x14ac:dyDescent="0.35">
      <c r="A6946" t="s">
        <v>105</v>
      </c>
      <c r="B6946" t="s">
        <v>104</v>
      </c>
      <c r="C6946" t="str">
        <f>IFERROR(VLOOKUP(B6946,$N$3:$O$14,2,FALSE),"error")</f>
        <v>IloveWWIIPlanes</v>
      </c>
      <c r="D6946">
        <f>IF(E6946&gt;=($M$18-6),1,0)</f>
        <v>0</v>
      </c>
      <c r="E6946" s="1">
        <v>44655</v>
      </c>
      <c r="F6946" t="s">
        <v>4</v>
      </c>
      <c r="G6946">
        <v>0</v>
      </c>
      <c r="H6946" s="4">
        <v>1</v>
      </c>
      <c r="I6946" s="3">
        <v>0</v>
      </c>
      <c r="J6946" s="3">
        <f>IFERROR((I6946/H6946)*1000,0)</f>
        <v>0</v>
      </c>
      <c r="K6946" s="2">
        <v>0</v>
      </c>
    </row>
    <row r="6947" spans="1:11" x14ac:dyDescent="0.35">
      <c r="A6947" t="s">
        <v>103</v>
      </c>
      <c r="B6947" t="s">
        <v>92</v>
      </c>
      <c r="C6947" t="str">
        <f>IFERROR(VLOOKUP(B6947,$N$3:$O$14,2,FALSE),"error")</f>
        <v>Iwastesomuchtime</v>
      </c>
      <c r="D6947">
        <f>IF(E6947&gt;=($M$18-6),1,0)</f>
        <v>0</v>
      </c>
      <c r="E6947" s="1">
        <v>44655</v>
      </c>
      <c r="F6947" t="s">
        <v>6</v>
      </c>
      <c r="G6947">
        <v>0</v>
      </c>
      <c r="H6947" s="4">
        <v>19</v>
      </c>
      <c r="I6947" s="3">
        <v>0.01</v>
      </c>
      <c r="J6947" s="3">
        <f>IFERROR((I6947/H6947)*1000,0)</f>
        <v>0.52631578947368418</v>
      </c>
      <c r="K6947" s="2">
        <v>0.94740000000000002</v>
      </c>
    </row>
    <row r="6948" spans="1:11" x14ac:dyDescent="0.35">
      <c r="A6948" t="s">
        <v>103</v>
      </c>
      <c r="B6948" t="s">
        <v>92</v>
      </c>
      <c r="C6948" t="str">
        <f>IFERROR(VLOOKUP(B6948,$N$3:$O$14,2,FALSE),"error")</f>
        <v>Iwastesomuchtime</v>
      </c>
      <c r="D6948">
        <f>IF(E6948&gt;=($M$18-6),1,0)</f>
        <v>0</v>
      </c>
      <c r="E6948" s="1">
        <v>44655</v>
      </c>
      <c r="F6948" t="s">
        <v>5</v>
      </c>
      <c r="G6948" s="5">
        <v>1192</v>
      </c>
      <c r="H6948" s="4">
        <v>75289</v>
      </c>
      <c r="I6948" s="3">
        <v>82.29</v>
      </c>
      <c r="J6948" s="3">
        <f>IFERROR((I6948/H6948)*1000,0)</f>
        <v>1.0929883515520198</v>
      </c>
      <c r="K6948" s="2">
        <v>0.95240000000000002</v>
      </c>
    </row>
    <row r="6949" spans="1:11" x14ac:dyDescent="0.35">
      <c r="A6949" t="s">
        <v>158</v>
      </c>
      <c r="B6949" t="s">
        <v>92</v>
      </c>
      <c r="C6949" t="str">
        <f>IFERROR(VLOOKUP(B6949,$N$3:$O$14,2,FALSE),"error")</f>
        <v>Iwastesomuchtime</v>
      </c>
      <c r="D6949">
        <f>IF(E6949&gt;=($M$18-6),1,0)</f>
        <v>0</v>
      </c>
      <c r="E6949" s="1">
        <v>44655</v>
      </c>
      <c r="F6949" t="s">
        <v>6</v>
      </c>
      <c r="G6949">
        <v>0</v>
      </c>
      <c r="H6949" s="4">
        <v>5</v>
      </c>
      <c r="I6949" s="3">
        <v>0</v>
      </c>
      <c r="J6949" s="3">
        <f>IFERROR((I6949/H6949)*1000,0)</f>
        <v>0</v>
      </c>
      <c r="K6949" s="2">
        <v>0.2</v>
      </c>
    </row>
    <row r="6950" spans="1:11" x14ac:dyDescent="0.35">
      <c r="A6950" t="s">
        <v>158</v>
      </c>
      <c r="B6950" t="s">
        <v>92</v>
      </c>
      <c r="C6950" t="str">
        <f>IFERROR(VLOOKUP(B6950,$N$3:$O$14,2,FALSE),"error")</f>
        <v>Iwastesomuchtime</v>
      </c>
      <c r="D6950">
        <f>IF(E6950&gt;=($M$18-6),1,0)</f>
        <v>0</v>
      </c>
      <c r="E6950" s="1">
        <v>44655</v>
      </c>
      <c r="F6950" t="s">
        <v>5</v>
      </c>
      <c r="G6950" s="5">
        <v>1563</v>
      </c>
      <c r="H6950" s="4">
        <v>23221</v>
      </c>
      <c r="I6950" s="3">
        <v>16.36</v>
      </c>
      <c r="J6950" s="3">
        <f>IFERROR((I6950/H6950)*1000,0)</f>
        <v>0.70453468842857758</v>
      </c>
      <c r="K6950" s="2">
        <v>0.40720000000000001</v>
      </c>
    </row>
    <row r="6951" spans="1:11" x14ac:dyDescent="0.35">
      <c r="A6951" t="s">
        <v>102</v>
      </c>
      <c r="B6951" t="s">
        <v>92</v>
      </c>
      <c r="C6951" t="str">
        <f>IFERROR(VLOOKUP(B6951,$N$3:$O$14,2,FALSE),"error")</f>
        <v>Iwastesomuchtime</v>
      </c>
      <c r="D6951">
        <f>IF(E6951&gt;=($M$18-6),1,0)</f>
        <v>0</v>
      </c>
      <c r="E6951" s="1">
        <v>44655</v>
      </c>
      <c r="F6951" t="s">
        <v>6</v>
      </c>
      <c r="G6951">
        <v>0</v>
      </c>
      <c r="H6951" s="4">
        <v>5</v>
      </c>
      <c r="I6951" s="3">
        <v>0</v>
      </c>
      <c r="J6951" s="3">
        <f>IFERROR((I6951/H6951)*1000,0)</f>
        <v>0</v>
      </c>
      <c r="K6951" s="2">
        <v>0.25</v>
      </c>
    </row>
    <row r="6952" spans="1:11" x14ac:dyDescent="0.35">
      <c r="A6952" t="s">
        <v>102</v>
      </c>
      <c r="B6952" t="s">
        <v>92</v>
      </c>
      <c r="C6952" t="str">
        <f>IFERROR(VLOOKUP(B6952,$N$3:$O$14,2,FALSE),"error")</f>
        <v>Iwastesomuchtime</v>
      </c>
      <c r="D6952">
        <f>IF(E6952&gt;=($M$18-6),1,0)</f>
        <v>0</v>
      </c>
      <c r="E6952" s="1">
        <v>44655</v>
      </c>
      <c r="F6952" t="s">
        <v>5</v>
      </c>
      <c r="G6952" s="5">
        <v>1041</v>
      </c>
      <c r="H6952" s="4">
        <v>29926</v>
      </c>
      <c r="I6952" s="3">
        <v>38.840000000000003</v>
      </c>
      <c r="J6952" s="3">
        <f>IFERROR((I6952/H6952)*1000,0)</f>
        <v>1.2978680745839739</v>
      </c>
      <c r="K6952" s="2">
        <v>0.73199999999999998</v>
      </c>
    </row>
    <row r="6953" spans="1:11" x14ac:dyDescent="0.35">
      <c r="A6953" t="s">
        <v>101</v>
      </c>
      <c r="B6953" t="s">
        <v>92</v>
      </c>
      <c r="C6953" t="str">
        <f>IFERROR(VLOOKUP(B6953,$N$3:$O$14,2,FALSE),"error")</f>
        <v>Iwastesomuchtime</v>
      </c>
      <c r="D6953">
        <f>IF(E6953&gt;=($M$18-6),1,0)</f>
        <v>0</v>
      </c>
      <c r="E6953" s="1">
        <v>44655</v>
      </c>
      <c r="F6953" t="s">
        <v>6</v>
      </c>
      <c r="G6953">
        <v>0</v>
      </c>
      <c r="H6953" s="4">
        <v>6</v>
      </c>
      <c r="I6953" s="3">
        <v>0</v>
      </c>
      <c r="J6953" s="3">
        <f>IFERROR((I6953/H6953)*1000,0)</f>
        <v>0</v>
      </c>
      <c r="K6953" s="2">
        <v>0.2</v>
      </c>
    </row>
    <row r="6954" spans="1:11" x14ac:dyDescent="0.35">
      <c r="A6954" t="s">
        <v>101</v>
      </c>
      <c r="B6954" t="s">
        <v>92</v>
      </c>
      <c r="C6954" t="str">
        <f>IFERROR(VLOOKUP(B6954,$N$3:$O$14,2,FALSE),"error")</f>
        <v>Iwastesomuchtime</v>
      </c>
      <c r="D6954">
        <f>IF(E6954&gt;=($M$18-6),1,0)</f>
        <v>0</v>
      </c>
      <c r="E6954" s="1">
        <v>44655</v>
      </c>
      <c r="F6954" t="s">
        <v>5</v>
      </c>
      <c r="G6954" s="5">
        <v>1136</v>
      </c>
      <c r="H6954" s="4">
        <v>27556</v>
      </c>
      <c r="I6954" s="3">
        <v>33.4</v>
      </c>
      <c r="J6954" s="3">
        <f>IFERROR((I6954/H6954)*1000,0)</f>
        <v>1.2120772245608942</v>
      </c>
      <c r="K6954" s="2">
        <v>0.66120000000000001</v>
      </c>
    </row>
    <row r="6955" spans="1:11" x14ac:dyDescent="0.35">
      <c r="A6955" t="s">
        <v>100</v>
      </c>
      <c r="B6955" t="s">
        <v>92</v>
      </c>
      <c r="C6955" t="str">
        <f>IFERROR(VLOOKUP(B6955,$N$3:$O$14,2,FALSE),"error")</f>
        <v>Iwastesomuchtime</v>
      </c>
      <c r="D6955">
        <f>IF(E6955&gt;=($M$18-6),1,0)</f>
        <v>0</v>
      </c>
      <c r="E6955" s="1">
        <v>44655</v>
      </c>
      <c r="F6955" t="s">
        <v>6</v>
      </c>
      <c r="G6955">
        <v>0</v>
      </c>
      <c r="H6955" s="4">
        <v>6</v>
      </c>
      <c r="I6955" s="3">
        <v>0</v>
      </c>
      <c r="J6955" s="3">
        <f>IFERROR((I6955/H6955)*1000,0)</f>
        <v>0</v>
      </c>
      <c r="K6955" s="2">
        <v>0.4</v>
      </c>
    </row>
    <row r="6956" spans="1:11" x14ac:dyDescent="0.35">
      <c r="A6956" t="s">
        <v>100</v>
      </c>
      <c r="B6956" t="s">
        <v>92</v>
      </c>
      <c r="C6956" t="str">
        <f>IFERROR(VLOOKUP(B6956,$N$3:$O$14,2,FALSE),"error")</f>
        <v>Iwastesomuchtime</v>
      </c>
      <c r="D6956">
        <f>IF(E6956&gt;=($M$18-6),1,0)</f>
        <v>0</v>
      </c>
      <c r="E6956" s="1">
        <v>44655</v>
      </c>
      <c r="F6956" t="s">
        <v>5</v>
      </c>
      <c r="G6956" s="5">
        <v>1155</v>
      </c>
      <c r="H6956" s="4">
        <v>26875</v>
      </c>
      <c r="I6956" s="3">
        <v>31.46</v>
      </c>
      <c r="J6956" s="3">
        <f>IFERROR((I6956/H6956)*1000,0)</f>
        <v>1.1706046511627908</v>
      </c>
      <c r="K6956" s="2">
        <v>0.56110000000000004</v>
      </c>
    </row>
    <row r="6957" spans="1:11" x14ac:dyDescent="0.35">
      <c r="A6957" t="s">
        <v>99</v>
      </c>
      <c r="B6957" t="s">
        <v>92</v>
      </c>
      <c r="C6957" t="str">
        <f>IFERROR(VLOOKUP(B6957,$N$3:$O$14,2,FALSE),"error")</f>
        <v>Iwastesomuchtime</v>
      </c>
      <c r="D6957">
        <f>IF(E6957&gt;=($M$18-6),1,0)</f>
        <v>0</v>
      </c>
      <c r="E6957" s="1">
        <v>44655</v>
      </c>
      <c r="F6957" t="s">
        <v>6</v>
      </c>
      <c r="G6957">
        <v>0</v>
      </c>
      <c r="H6957" s="4">
        <v>5</v>
      </c>
      <c r="I6957" s="3">
        <v>0</v>
      </c>
      <c r="J6957" s="3">
        <f>IFERROR((I6957/H6957)*1000,0)</f>
        <v>0</v>
      </c>
      <c r="K6957" s="2">
        <v>0.5</v>
      </c>
    </row>
    <row r="6958" spans="1:11" x14ac:dyDescent="0.35">
      <c r="A6958" t="s">
        <v>99</v>
      </c>
      <c r="B6958" t="s">
        <v>92</v>
      </c>
      <c r="C6958" t="str">
        <f>IFERROR(VLOOKUP(B6958,$N$3:$O$14,2,FALSE),"error")</f>
        <v>Iwastesomuchtime</v>
      </c>
      <c r="D6958">
        <f>IF(E6958&gt;=($M$18-6),1,0)</f>
        <v>0</v>
      </c>
      <c r="E6958" s="1">
        <v>44655</v>
      </c>
      <c r="F6958" t="s">
        <v>5</v>
      </c>
      <c r="G6958" s="5">
        <v>1172</v>
      </c>
      <c r="H6958" s="4">
        <v>26319</v>
      </c>
      <c r="I6958" s="3">
        <v>29.91</v>
      </c>
      <c r="J6958" s="3">
        <f>IFERROR((I6958/H6958)*1000,0)</f>
        <v>1.1364413541547931</v>
      </c>
      <c r="K6958" s="2">
        <v>0.51949999999999996</v>
      </c>
    </row>
    <row r="6959" spans="1:11" x14ac:dyDescent="0.35">
      <c r="A6959" t="s">
        <v>98</v>
      </c>
      <c r="B6959" t="s">
        <v>92</v>
      </c>
      <c r="C6959" t="str">
        <f>IFERROR(VLOOKUP(B6959,$N$3:$O$14,2,FALSE),"error")</f>
        <v>Iwastesomuchtime</v>
      </c>
      <c r="D6959">
        <f>IF(E6959&gt;=($M$18-6),1,0)</f>
        <v>0</v>
      </c>
      <c r="E6959" s="1">
        <v>44655</v>
      </c>
      <c r="F6959" t="s">
        <v>6</v>
      </c>
      <c r="G6959">
        <v>0</v>
      </c>
      <c r="H6959" s="4">
        <v>17</v>
      </c>
      <c r="I6959" s="3">
        <v>0</v>
      </c>
      <c r="J6959" s="3">
        <f>IFERROR((I6959/H6959)*1000,0)</f>
        <v>0</v>
      </c>
      <c r="K6959" s="2">
        <v>0.875</v>
      </c>
    </row>
    <row r="6960" spans="1:11" x14ac:dyDescent="0.35">
      <c r="A6960" t="s">
        <v>98</v>
      </c>
      <c r="B6960" t="s">
        <v>92</v>
      </c>
      <c r="C6960" t="str">
        <f>IFERROR(VLOOKUP(B6960,$N$3:$O$14,2,FALSE),"error")</f>
        <v>Iwastesomuchtime</v>
      </c>
      <c r="D6960">
        <f>IF(E6960&gt;=($M$18-6),1,0)</f>
        <v>0</v>
      </c>
      <c r="E6960" s="1">
        <v>44655</v>
      </c>
      <c r="F6960" t="s">
        <v>5</v>
      </c>
      <c r="G6960" s="5">
        <v>1250</v>
      </c>
      <c r="H6960" s="4">
        <v>47181</v>
      </c>
      <c r="I6960" s="3">
        <v>54.34</v>
      </c>
      <c r="J6960" s="3">
        <f>IFERROR((I6960/H6960)*1000,0)</f>
        <v>1.1517348085034231</v>
      </c>
      <c r="K6960" s="2">
        <v>0.72960000000000003</v>
      </c>
    </row>
    <row r="6961" spans="1:11" x14ac:dyDescent="0.35">
      <c r="A6961" t="s">
        <v>97</v>
      </c>
      <c r="B6961" t="s">
        <v>92</v>
      </c>
      <c r="C6961" t="str">
        <f>IFERROR(VLOOKUP(B6961,$N$3:$O$14,2,FALSE),"error")</f>
        <v>Iwastesomuchtime</v>
      </c>
      <c r="D6961">
        <f>IF(E6961&gt;=($M$18-6),1,0)</f>
        <v>0</v>
      </c>
      <c r="E6961" s="1">
        <v>44655</v>
      </c>
      <c r="F6961" t="s">
        <v>6</v>
      </c>
      <c r="G6961">
        <v>0</v>
      </c>
      <c r="H6961" s="4">
        <v>4</v>
      </c>
      <c r="I6961" s="3">
        <v>0</v>
      </c>
      <c r="J6961" s="3">
        <f>IFERROR((I6961/H6961)*1000,0)</f>
        <v>0</v>
      </c>
      <c r="K6961" s="2">
        <v>1</v>
      </c>
    </row>
    <row r="6962" spans="1:11" x14ac:dyDescent="0.35">
      <c r="A6962" t="s">
        <v>97</v>
      </c>
      <c r="B6962" t="s">
        <v>92</v>
      </c>
      <c r="C6962" t="str">
        <f>IFERROR(VLOOKUP(B6962,$N$3:$O$14,2,FALSE),"error")</f>
        <v>Iwastesomuchtime</v>
      </c>
      <c r="D6962">
        <f>IF(E6962&gt;=($M$18-6),1,0)</f>
        <v>0</v>
      </c>
      <c r="E6962" s="1">
        <v>44655</v>
      </c>
      <c r="F6962" t="s">
        <v>5</v>
      </c>
      <c r="G6962">
        <v>122</v>
      </c>
      <c r="H6962" s="4">
        <v>7538</v>
      </c>
      <c r="I6962" s="3">
        <v>4.3600000000000003</v>
      </c>
      <c r="J6962" s="3">
        <f>IFERROR((I6962/H6962)*1000,0)</f>
        <v>0.57840275935261343</v>
      </c>
      <c r="K6962" s="2">
        <v>0.96309999999999996</v>
      </c>
    </row>
    <row r="6963" spans="1:11" x14ac:dyDescent="0.35">
      <c r="A6963" t="s">
        <v>97</v>
      </c>
      <c r="B6963" t="s">
        <v>92</v>
      </c>
      <c r="C6963" t="str">
        <f>IFERROR(VLOOKUP(B6963,$N$3:$O$14,2,FALSE),"error")</f>
        <v>Iwastesomuchtime</v>
      </c>
      <c r="D6963">
        <f>IF(E6963&gt;=($M$18-6),1,0)</f>
        <v>0</v>
      </c>
      <c r="E6963" s="1">
        <v>44655</v>
      </c>
      <c r="F6963" t="s">
        <v>4</v>
      </c>
      <c r="G6963" s="5">
        <v>2860</v>
      </c>
      <c r="H6963" s="4">
        <v>161093</v>
      </c>
      <c r="I6963" s="3">
        <v>100.33</v>
      </c>
      <c r="J6963" s="3">
        <f>IFERROR((I6963/H6963)*1000,0)</f>
        <v>0.62280794323775712</v>
      </c>
      <c r="K6963" s="2">
        <v>0.94210000000000005</v>
      </c>
    </row>
    <row r="6964" spans="1:11" x14ac:dyDescent="0.35">
      <c r="A6964" t="s">
        <v>97</v>
      </c>
      <c r="B6964" t="s">
        <v>92</v>
      </c>
      <c r="C6964" t="str">
        <f>IFERROR(VLOOKUP(B6964,$N$3:$O$14,2,FALSE),"error")</f>
        <v>Iwastesomuchtime</v>
      </c>
      <c r="D6964">
        <f>IF(E6964&gt;=($M$18-6),1,0)</f>
        <v>0</v>
      </c>
      <c r="E6964" s="1">
        <v>44655</v>
      </c>
      <c r="F6964" t="s">
        <v>1</v>
      </c>
      <c r="G6964">
        <v>90</v>
      </c>
      <c r="H6964" s="4">
        <v>4101</v>
      </c>
      <c r="I6964" s="3">
        <v>2.1800000000000002</v>
      </c>
      <c r="J6964" s="3">
        <f>IFERROR((I6964/H6964)*1000,0)</f>
        <v>0.5315776639843941</v>
      </c>
      <c r="K6964" s="2">
        <v>0.9546</v>
      </c>
    </row>
    <row r="6965" spans="1:11" x14ac:dyDescent="0.35">
      <c r="A6965" t="s">
        <v>157</v>
      </c>
      <c r="B6965" t="s">
        <v>92</v>
      </c>
      <c r="C6965" t="str">
        <f>IFERROR(VLOOKUP(B6965,$N$3:$O$14,2,FALSE),"error")</f>
        <v>Iwastesomuchtime</v>
      </c>
      <c r="D6965">
        <f>IF(E6965&gt;=($M$18-6),1,0)</f>
        <v>0</v>
      </c>
      <c r="E6965" s="1">
        <v>44655</v>
      </c>
      <c r="F6965" t="s">
        <v>5</v>
      </c>
      <c r="G6965">
        <v>0</v>
      </c>
      <c r="H6965" s="4">
        <v>3</v>
      </c>
      <c r="I6965" s="3">
        <v>0</v>
      </c>
      <c r="J6965" s="3">
        <f>IFERROR((I6965/H6965)*1000,0)</f>
        <v>0</v>
      </c>
      <c r="K6965" s="2">
        <v>0</v>
      </c>
    </row>
    <row r="6966" spans="1:11" x14ac:dyDescent="0.35">
      <c r="A6966" t="s">
        <v>157</v>
      </c>
      <c r="B6966" t="s">
        <v>92</v>
      </c>
      <c r="C6966" t="str">
        <f>IFERROR(VLOOKUP(B6966,$N$3:$O$14,2,FALSE),"error")</f>
        <v>Iwastesomuchtime</v>
      </c>
      <c r="D6966">
        <f>IF(E6966&gt;=($M$18-6),1,0)</f>
        <v>0</v>
      </c>
      <c r="E6966" s="1">
        <v>44655</v>
      </c>
      <c r="F6966" t="s">
        <v>4</v>
      </c>
      <c r="G6966">
        <v>5</v>
      </c>
      <c r="H6966" s="4">
        <v>226</v>
      </c>
      <c r="I6966" s="3">
        <v>7.0000000000000007E-2</v>
      </c>
      <c r="J6966" s="3">
        <f>IFERROR((I6966/H6966)*1000,0)</f>
        <v>0.30973451327433632</v>
      </c>
      <c r="K6966" s="2">
        <v>3.6400000000000002E-2</v>
      </c>
    </row>
    <row r="6967" spans="1:11" x14ac:dyDescent="0.35">
      <c r="A6967" t="s">
        <v>157</v>
      </c>
      <c r="B6967" t="s">
        <v>92</v>
      </c>
      <c r="C6967" t="str">
        <f>IFERROR(VLOOKUP(B6967,$N$3:$O$14,2,FALSE),"error")</f>
        <v>Iwastesomuchtime</v>
      </c>
      <c r="D6967">
        <f>IF(E6967&gt;=($M$18-6),1,0)</f>
        <v>0</v>
      </c>
      <c r="E6967" s="1">
        <v>44655</v>
      </c>
      <c r="F6967" t="s">
        <v>1</v>
      </c>
      <c r="G6967">
        <v>0</v>
      </c>
      <c r="H6967" s="4">
        <v>3</v>
      </c>
      <c r="I6967" s="3">
        <v>0</v>
      </c>
      <c r="J6967" s="3">
        <f>IFERROR((I6967/H6967)*1000,0)</f>
        <v>0</v>
      </c>
      <c r="K6967" s="2">
        <v>0</v>
      </c>
    </row>
    <row r="6968" spans="1:11" x14ac:dyDescent="0.35">
      <c r="A6968" t="s">
        <v>96</v>
      </c>
      <c r="B6968" t="s">
        <v>92</v>
      </c>
      <c r="C6968" t="str">
        <f>IFERROR(VLOOKUP(B6968,$N$3:$O$14,2,FALSE),"error")</f>
        <v>Iwastesomuchtime</v>
      </c>
      <c r="D6968">
        <f>IF(E6968&gt;=($M$18-6),1,0)</f>
        <v>0</v>
      </c>
      <c r="E6968" s="1">
        <v>44655</v>
      </c>
      <c r="F6968" t="s">
        <v>5</v>
      </c>
      <c r="G6968">
        <v>374</v>
      </c>
      <c r="H6968" s="4">
        <v>1632</v>
      </c>
      <c r="I6968" s="3">
        <v>1.1299999999999999</v>
      </c>
      <c r="J6968" s="3">
        <f>IFERROR((I6968/H6968)*1000,0)</f>
        <v>0.69240196078431371</v>
      </c>
      <c r="K6968" s="2">
        <v>0.1024</v>
      </c>
    </row>
    <row r="6969" spans="1:11" x14ac:dyDescent="0.35">
      <c r="A6969" t="s">
        <v>96</v>
      </c>
      <c r="B6969" t="s">
        <v>92</v>
      </c>
      <c r="C6969" t="str">
        <f>IFERROR(VLOOKUP(B6969,$N$3:$O$14,2,FALSE),"error")</f>
        <v>Iwastesomuchtime</v>
      </c>
      <c r="D6969">
        <f>IF(E6969&gt;=($M$18-6),1,0)</f>
        <v>0</v>
      </c>
      <c r="E6969" s="1">
        <v>44655</v>
      </c>
      <c r="F6969" t="s">
        <v>160</v>
      </c>
      <c r="G6969">
        <v>1</v>
      </c>
      <c r="H6969" s="4">
        <v>0</v>
      </c>
      <c r="I6969" s="3">
        <v>0</v>
      </c>
      <c r="J6969" s="3">
        <f>IFERROR((I6969/H6969)*1000,0)</f>
        <v>0</v>
      </c>
      <c r="K6969" s="2">
        <v>0</v>
      </c>
    </row>
    <row r="6970" spans="1:11" x14ac:dyDescent="0.35">
      <c r="A6970" t="s">
        <v>96</v>
      </c>
      <c r="B6970" t="s">
        <v>92</v>
      </c>
      <c r="C6970" t="str">
        <f>IFERROR(VLOOKUP(B6970,$N$3:$O$14,2,FALSE),"error")</f>
        <v>Iwastesomuchtime</v>
      </c>
      <c r="D6970">
        <f>IF(E6970&gt;=($M$18-6),1,0)</f>
        <v>0</v>
      </c>
      <c r="E6970" s="1">
        <v>44655</v>
      </c>
      <c r="F6970" t="s">
        <v>4</v>
      </c>
      <c r="G6970" s="5">
        <v>1755</v>
      </c>
      <c r="H6970" s="4">
        <v>60428</v>
      </c>
      <c r="I6970" s="3">
        <v>41.55</v>
      </c>
      <c r="J6970" s="3">
        <f>IFERROR((I6970/H6970)*1000,0)</f>
        <v>0.68759515456410925</v>
      </c>
      <c r="K6970" s="2">
        <v>0.54930000000000001</v>
      </c>
    </row>
    <row r="6971" spans="1:11" x14ac:dyDescent="0.35">
      <c r="A6971" t="s">
        <v>96</v>
      </c>
      <c r="B6971" t="s">
        <v>92</v>
      </c>
      <c r="C6971" t="str">
        <f>IFERROR(VLOOKUP(B6971,$N$3:$O$14,2,FALSE),"error")</f>
        <v>Iwastesomuchtime</v>
      </c>
      <c r="D6971">
        <f>IF(E6971&gt;=($M$18-6),1,0)</f>
        <v>0</v>
      </c>
      <c r="E6971" s="1">
        <v>44655</v>
      </c>
      <c r="F6971" t="s">
        <v>1</v>
      </c>
      <c r="G6971">
        <v>164</v>
      </c>
      <c r="H6971" s="4">
        <v>987</v>
      </c>
      <c r="I6971" s="3">
        <v>0.5</v>
      </c>
      <c r="J6971" s="3">
        <f>IFERROR((I6971/H6971)*1000,0)</f>
        <v>0.50658561296859173</v>
      </c>
      <c r="K6971" s="2">
        <v>0.12230000000000001</v>
      </c>
    </row>
    <row r="6972" spans="1:11" x14ac:dyDescent="0.35">
      <c r="A6972" t="s">
        <v>95</v>
      </c>
      <c r="B6972" t="s">
        <v>92</v>
      </c>
      <c r="C6972" t="str">
        <f>IFERROR(VLOOKUP(B6972,$N$3:$O$14,2,FALSE),"error")</f>
        <v>Iwastesomuchtime</v>
      </c>
      <c r="D6972">
        <f>IF(E6972&gt;=($M$18-6),1,0)</f>
        <v>0</v>
      </c>
      <c r="E6972" s="1">
        <v>44655</v>
      </c>
      <c r="F6972" t="s">
        <v>5</v>
      </c>
      <c r="G6972">
        <v>348</v>
      </c>
      <c r="H6972" s="4">
        <v>1666</v>
      </c>
      <c r="I6972" s="3">
        <v>1.1100000000000001</v>
      </c>
      <c r="J6972" s="3">
        <f>IFERROR((I6972/H6972)*1000,0)</f>
        <v>0.66626650660264108</v>
      </c>
      <c r="K6972" s="2">
        <v>8.7999999999999995E-2</v>
      </c>
    </row>
    <row r="6973" spans="1:11" x14ac:dyDescent="0.35">
      <c r="A6973" t="s">
        <v>95</v>
      </c>
      <c r="B6973" t="s">
        <v>92</v>
      </c>
      <c r="C6973" t="str">
        <f>IFERROR(VLOOKUP(B6973,$N$3:$O$14,2,FALSE),"error")</f>
        <v>Iwastesomuchtime</v>
      </c>
      <c r="D6973">
        <f>IF(E6973&gt;=($M$18-6),1,0)</f>
        <v>0</v>
      </c>
      <c r="E6973" s="1">
        <v>44655</v>
      </c>
      <c r="F6973" t="s">
        <v>4</v>
      </c>
      <c r="G6973" s="5">
        <v>1977</v>
      </c>
      <c r="H6973" s="4">
        <v>60571</v>
      </c>
      <c r="I6973" s="3">
        <v>36.799999999999997</v>
      </c>
      <c r="J6973" s="3">
        <f>IFERROR((I6973/H6973)*1000,0)</f>
        <v>0.60755146852454145</v>
      </c>
      <c r="K6973" s="2">
        <v>0.38279999999999997</v>
      </c>
    </row>
    <row r="6974" spans="1:11" x14ac:dyDescent="0.35">
      <c r="A6974" t="s">
        <v>95</v>
      </c>
      <c r="B6974" t="s">
        <v>92</v>
      </c>
      <c r="C6974" t="str">
        <f>IFERROR(VLOOKUP(B6974,$N$3:$O$14,2,FALSE),"error")</f>
        <v>Iwastesomuchtime</v>
      </c>
      <c r="D6974">
        <f>IF(E6974&gt;=($M$18-6),1,0)</f>
        <v>0</v>
      </c>
      <c r="E6974" s="1">
        <v>44655</v>
      </c>
      <c r="F6974" t="s">
        <v>1</v>
      </c>
      <c r="G6974">
        <v>183</v>
      </c>
      <c r="H6974" s="4">
        <v>989</v>
      </c>
      <c r="I6974" s="3">
        <v>0.55000000000000004</v>
      </c>
      <c r="J6974" s="3">
        <f>IFERROR((I6974/H6974)*1000,0)</f>
        <v>0.5561172901921132</v>
      </c>
      <c r="K6974" s="2">
        <v>0.15160000000000001</v>
      </c>
    </row>
    <row r="6975" spans="1:11" x14ac:dyDescent="0.35">
      <c r="A6975" t="s">
        <v>94</v>
      </c>
      <c r="B6975" t="s">
        <v>92</v>
      </c>
      <c r="C6975" t="str">
        <f>IFERROR(VLOOKUP(B6975,$N$3:$O$14,2,FALSE),"error")</f>
        <v>Iwastesomuchtime</v>
      </c>
      <c r="D6975">
        <f>IF(E6975&gt;=($M$18-6),1,0)</f>
        <v>0</v>
      </c>
      <c r="E6975" s="1">
        <v>44655</v>
      </c>
      <c r="F6975" t="s">
        <v>5</v>
      </c>
      <c r="G6975">
        <v>297</v>
      </c>
      <c r="H6975" s="4">
        <v>1655</v>
      </c>
      <c r="I6975" s="3">
        <v>1.1100000000000001</v>
      </c>
      <c r="J6975" s="3">
        <f>IFERROR((I6975/H6975)*1000,0)</f>
        <v>0.67069486404833845</v>
      </c>
      <c r="K6975" s="2">
        <v>7.6399999999999996E-2</v>
      </c>
    </row>
    <row r="6976" spans="1:11" x14ac:dyDescent="0.35">
      <c r="A6976" t="s">
        <v>94</v>
      </c>
      <c r="B6976" t="s">
        <v>92</v>
      </c>
      <c r="C6976" t="str">
        <f>IFERROR(VLOOKUP(B6976,$N$3:$O$14,2,FALSE),"error")</f>
        <v>Iwastesomuchtime</v>
      </c>
      <c r="D6976">
        <f>IF(E6976&gt;=($M$18-6),1,0)</f>
        <v>0</v>
      </c>
      <c r="E6976" s="1">
        <v>44655</v>
      </c>
      <c r="F6976" t="s">
        <v>4</v>
      </c>
      <c r="G6976" s="5">
        <v>1887</v>
      </c>
      <c r="H6976" s="4">
        <v>59040</v>
      </c>
      <c r="I6976" s="3">
        <v>31.62</v>
      </c>
      <c r="J6976" s="3">
        <f>IFERROR((I6976/H6976)*1000,0)</f>
        <v>0.53556910569105687</v>
      </c>
      <c r="K6976" s="2">
        <v>0.25769999999999998</v>
      </c>
    </row>
    <row r="6977" spans="1:11" x14ac:dyDescent="0.35">
      <c r="A6977" t="s">
        <v>94</v>
      </c>
      <c r="B6977" t="s">
        <v>92</v>
      </c>
      <c r="C6977" t="str">
        <f>IFERROR(VLOOKUP(B6977,$N$3:$O$14,2,FALSE),"error")</f>
        <v>Iwastesomuchtime</v>
      </c>
      <c r="D6977">
        <f>IF(E6977&gt;=($M$18-6),1,0)</f>
        <v>0</v>
      </c>
      <c r="E6977" s="1">
        <v>44655</v>
      </c>
      <c r="F6977" t="s">
        <v>1</v>
      </c>
      <c r="G6977">
        <v>145</v>
      </c>
      <c r="H6977" s="4">
        <v>989</v>
      </c>
      <c r="I6977" s="3">
        <v>0.48</v>
      </c>
      <c r="J6977" s="3">
        <f>IFERROR((I6977/H6977)*1000,0)</f>
        <v>0.48533872598584427</v>
      </c>
      <c r="K6977" s="2">
        <v>0.11269999999999999</v>
      </c>
    </row>
    <row r="6978" spans="1:11" x14ac:dyDescent="0.35">
      <c r="A6978" t="s">
        <v>93</v>
      </c>
      <c r="B6978" t="s">
        <v>92</v>
      </c>
      <c r="C6978" t="str">
        <f>IFERROR(VLOOKUP(B6978,$N$3:$O$14,2,FALSE),"error")</f>
        <v>Iwastesomuchtime</v>
      </c>
      <c r="D6978">
        <f>IF(E6978&gt;=($M$18-6),1,0)</f>
        <v>0</v>
      </c>
      <c r="E6978" s="1">
        <v>44655</v>
      </c>
      <c r="F6978" t="s">
        <v>5</v>
      </c>
      <c r="G6978">
        <v>19</v>
      </c>
      <c r="H6978" s="4">
        <v>462</v>
      </c>
      <c r="I6978" s="3">
        <v>0.35</v>
      </c>
      <c r="J6978" s="3">
        <f>IFERROR((I6978/H6978)*1000,0)</f>
        <v>0.75757575757575757</v>
      </c>
      <c r="K6978" s="2">
        <v>0.5121</v>
      </c>
    </row>
    <row r="6979" spans="1:11" x14ac:dyDescent="0.35">
      <c r="A6979" t="s">
        <v>93</v>
      </c>
      <c r="B6979" t="s">
        <v>92</v>
      </c>
      <c r="C6979" t="str">
        <f>IFERROR(VLOOKUP(B6979,$N$3:$O$14,2,FALSE),"error")</f>
        <v>Iwastesomuchtime</v>
      </c>
      <c r="D6979">
        <f>IF(E6979&gt;=($M$18-6),1,0)</f>
        <v>0</v>
      </c>
      <c r="E6979" s="1">
        <v>44655</v>
      </c>
      <c r="F6979" t="s">
        <v>4</v>
      </c>
      <c r="G6979" s="5">
        <v>2378</v>
      </c>
      <c r="H6979" s="4">
        <v>68171</v>
      </c>
      <c r="I6979" s="3">
        <v>35.33</v>
      </c>
      <c r="J6979" s="3">
        <f>IFERROR((I6979/H6979)*1000,0)</f>
        <v>0.51825556321603028</v>
      </c>
      <c r="K6979" s="2">
        <v>0.49349999999999999</v>
      </c>
    </row>
    <row r="6980" spans="1:11" x14ac:dyDescent="0.35">
      <c r="A6980" t="s">
        <v>93</v>
      </c>
      <c r="B6980" t="s">
        <v>92</v>
      </c>
      <c r="C6980" t="str">
        <f>IFERROR(VLOOKUP(B6980,$N$3:$O$14,2,FALSE),"error")</f>
        <v>Iwastesomuchtime</v>
      </c>
      <c r="D6980">
        <f>IF(E6980&gt;=($M$18-6),1,0)</f>
        <v>0</v>
      </c>
      <c r="E6980" s="1">
        <v>44655</v>
      </c>
      <c r="F6980" t="s">
        <v>1</v>
      </c>
      <c r="G6980">
        <v>15</v>
      </c>
      <c r="H6980" s="4">
        <v>287</v>
      </c>
      <c r="I6980" s="3">
        <v>0.23</v>
      </c>
      <c r="J6980" s="3">
        <f>IFERROR((I6980/H6980)*1000,0)</f>
        <v>0.80139372822299648</v>
      </c>
      <c r="K6980" s="2">
        <v>0.35270000000000001</v>
      </c>
    </row>
    <row r="6981" spans="1:11" x14ac:dyDescent="0.35">
      <c r="A6981" t="s">
        <v>163</v>
      </c>
      <c r="B6981" t="s">
        <v>92</v>
      </c>
      <c r="C6981" t="str">
        <f>IFERROR(VLOOKUP(B6981,$N$3:$O$14,2,FALSE),"error")</f>
        <v>Iwastesomuchtime</v>
      </c>
      <c r="D6981">
        <f>IF(E6981&gt;=($M$18-6),1,0)</f>
        <v>0</v>
      </c>
      <c r="E6981" s="1">
        <v>44655</v>
      </c>
      <c r="F6981" t="s">
        <v>6</v>
      </c>
      <c r="G6981">
        <v>0</v>
      </c>
      <c r="H6981" s="4">
        <v>1</v>
      </c>
      <c r="I6981" s="3">
        <v>0</v>
      </c>
      <c r="J6981" s="3">
        <f>IFERROR((I6981/H6981)*1000,0)</f>
        <v>0</v>
      </c>
      <c r="K6981" s="2">
        <v>1</v>
      </c>
    </row>
    <row r="6982" spans="1:11" x14ac:dyDescent="0.35">
      <c r="A6982" t="s">
        <v>163</v>
      </c>
      <c r="B6982" t="s">
        <v>92</v>
      </c>
      <c r="C6982" t="str">
        <f>IFERROR(VLOOKUP(B6982,$N$3:$O$14,2,FALSE),"error")</f>
        <v>Iwastesomuchtime</v>
      </c>
      <c r="D6982">
        <f>IF(E6982&gt;=($M$18-6),1,0)</f>
        <v>0</v>
      </c>
      <c r="E6982" s="1">
        <v>44655</v>
      </c>
      <c r="F6982" t="s">
        <v>5</v>
      </c>
      <c r="G6982">
        <v>107</v>
      </c>
      <c r="H6982" s="4">
        <v>2259</v>
      </c>
      <c r="I6982" s="3">
        <v>1.23</v>
      </c>
      <c r="J6982" s="3">
        <f>IFERROR((I6982/H6982)*1000,0)</f>
        <v>0.54448871181938907</v>
      </c>
      <c r="K6982" s="2">
        <v>0.3276</v>
      </c>
    </row>
    <row r="6983" spans="1:11" x14ac:dyDescent="0.35">
      <c r="A6983" t="s">
        <v>163</v>
      </c>
      <c r="B6983" t="s">
        <v>92</v>
      </c>
      <c r="C6983" t="str">
        <f>IFERROR(VLOOKUP(B6983,$N$3:$O$14,2,FALSE),"error")</f>
        <v>Iwastesomuchtime</v>
      </c>
      <c r="D6983">
        <f>IF(E6983&gt;=($M$18-6),1,0)</f>
        <v>0</v>
      </c>
      <c r="E6983" s="1">
        <v>44655</v>
      </c>
      <c r="F6983" t="s">
        <v>160</v>
      </c>
      <c r="G6983">
        <v>1</v>
      </c>
      <c r="H6983" s="4">
        <v>0</v>
      </c>
      <c r="I6983" s="3">
        <v>0</v>
      </c>
      <c r="J6983" s="3">
        <f>IFERROR((I6983/H6983)*1000,0)</f>
        <v>0</v>
      </c>
      <c r="K6983" s="2">
        <v>0</v>
      </c>
    </row>
    <row r="6984" spans="1:11" x14ac:dyDescent="0.35">
      <c r="A6984" t="s">
        <v>163</v>
      </c>
      <c r="B6984" t="s">
        <v>92</v>
      </c>
      <c r="C6984" t="str">
        <f>IFERROR(VLOOKUP(B6984,$N$3:$O$14,2,FALSE),"error")</f>
        <v>Iwastesomuchtime</v>
      </c>
      <c r="D6984">
        <f>IF(E6984&gt;=($M$18-6),1,0)</f>
        <v>0</v>
      </c>
      <c r="E6984" s="1">
        <v>44655</v>
      </c>
      <c r="F6984" t="s">
        <v>4</v>
      </c>
      <c r="G6984" s="5">
        <v>2101</v>
      </c>
      <c r="H6984" s="4">
        <v>61996</v>
      </c>
      <c r="I6984" s="3">
        <v>31.96</v>
      </c>
      <c r="J6984" s="3">
        <f>IFERROR((I6984/H6984)*1000,0)</f>
        <v>0.51551713013742828</v>
      </c>
      <c r="K6984" s="2">
        <v>0.21249999999999999</v>
      </c>
    </row>
    <row r="6985" spans="1:11" x14ac:dyDescent="0.35">
      <c r="A6985" t="s">
        <v>163</v>
      </c>
      <c r="B6985" t="s">
        <v>92</v>
      </c>
      <c r="C6985" t="str">
        <f>IFERROR(VLOOKUP(B6985,$N$3:$O$14,2,FALSE),"error")</f>
        <v>Iwastesomuchtime</v>
      </c>
      <c r="D6985">
        <f>IF(E6985&gt;=($M$18-6),1,0)</f>
        <v>0</v>
      </c>
      <c r="E6985" s="1">
        <v>44655</v>
      </c>
      <c r="F6985" t="s">
        <v>1</v>
      </c>
      <c r="G6985">
        <v>67</v>
      </c>
      <c r="H6985" s="4">
        <v>1267</v>
      </c>
      <c r="I6985" s="3">
        <v>0.6</v>
      </c>
      <c r="J6985" s="3">
        <f>IFERROR((I6985/H6985)*1000,0)</f>
        <v>0.47355958958168898</v>
      </c>
      <c r="K6985" s="2">
        <v>0.3483</v>
      </c>
    </row>
    <row r="6986" spans="1:11" x14ac:dyDescent="0.35">
      <c r="A6986" t="s">
        <v>91</v>
      </c>
      <c r="B6986" t="s">
        <v>77</v>
      </c>
      <c r="C6986" t="str">
        <f>IFERROR(VLOOKUP(B6986,$N$3:$O$14,2,FALSE),"error")</f>
        <v>OutdoorRevival</v>
      </c>
      <c r="D6986">
        <f>IF(E6986&gt;=($M$18-6),1,0)</f>
        <v>0</v>
      </c>
      <c r="E6986" s="1">
        <v>44655</v>
      </c>
      <c r="F6986" t="s">
        <v>5</v>
      </c>
      <c r="G6986">
        <v>0</v>
      </c>
      <c r="H6986" s="4">
        <v>1</v>
      </c>
      <c r="I6986" s="3">
        <v>0</v>
      </c>
      <c r="J6986" s="3">
        <f>IFERROR((I6986/H6986)*1000,0)</f>
        <v>0</v>
      </c>
      <c r="K6986" s="2">
        <v>0</v>
      </c>
    </row>
    <row r="6987" spans="1:11" x14ac:dyDescent="0.35">
      <c r="A6987" t="s">
        <v>91</v>
      </c>
      <c r="B6987" t="s">
        <v>77</v>
      </c>
      <c r="C6987" t="str">
        <f>IFERROR(VLOOKUP(B6987,$N$3:$O$14,2,FALSE),"error")</f>
        <v>OutdoorRevival</v>
      </c>
      <c r="D6987">
        <f>IF(E6987&gt;=($M$18-6),1,0)</f>
        <v>0</v>
      </c>
      <c r="E6987" s="1">
        <v>44655</v>
      </c>
      <c r="F6987" t="s">
        <v>4</v>
      </c>
      <c r="G6987">
        <v>5</v>
      </c>
      <c r="H6987" s="4">
        <v>361</v>
      </c>
      <c r="I6987" s="3">
        <v>0.28000000000000003</v>
      </c>
      <c r="J6987" s="3">
        <f>IFERROR((I6987/H6987)*1000,0)</f>
        <v>0.77562326869806097</v>
      </c>
      <c r="K6987" s="2">
        <v>0.63229999999999997</v>
      </c>
    </row>
    <row r="6988" spans="1:11" x14ac:dyDescent="0.35">
      <c r="A6988" t="s">
        <v>90</v>
      </c>
      <c r="B6988" t="s">
        <v>77</v>
      </c>
      <c r="C6988" t="str">
        <f>IFERROR(VLOOKUP(B6988,$N$3:$O$14,2,FALSE),"error")</f>
        <v>OutdoorRevival</v>
      </c>
      <c r="D6988">
        <f>IF(E6988&gt;=($M$18-6),1,0)</f>
        <v>0</v>
      </c>
      <c r="E6988" s="1">
        <v>44655</v>
      </c>
      <c r="F6988" t="s">
        <v>5</v>
      </c>
      <c r="G6988">
        <v>0</v>
      </c>
      <c r="H6988" s="4">
        <v>2</v>
      </c>
      <c r="I6988" s="3">
        <v>0</v>
      </c>
      <c r="J6988" s="3">
        <f>IFERROR((I6988/H6988)*1000,0)</f>
        <v>0</v>
      </c>
      <c r="K6988" s="2">
        <v>1</v>
      </c>
    </row>
    <row r="6989" spans="1:11" x14ac:dyDescent="0.35">
      <c r="A6989" t="s">
        <v>90</v>
      </c>
      <c r="B6989" t="s">
        <v>77</v>
      </c>
      <c r="C6989" t="str">
        <f>IFERROR(VLOOKUP(B6989,$N$3:$O$14,2,FALSE),"error")</f>
        <v>OutdoorRevival</v>
      </c>
      <c r="D6989">
        <f>IF(E6989&gt;=($M$18-6),1,0)</f>
        <v>0</v>
      </c>
      <c r="E6989" s="1">
        <v>44655</v>
      </c>
      <c r="F6989" t="s">
        <v>4</v>
      </c>
      <c r="G6989">
        <v>8</v>
      </c>
      <c r="H6989" s="4">
        <v>519</v>
      </c>
      <c r="I6989" s="3">
        <v>0.45</v>
      </c>
      <c r="J6989" s="3">
        <f>IFERROR((I6989/H6989)*1000,0)</f>
        <v>0.86705202312138729</v>
      </c>
      <c r="K6989" s="2">
        <v>0.5665</v>
      </c>
    </row>
    <row r="6990" spans="1:11" x14ac:dyDescent="0.35">
      <c r="A6990" t="s">
        <v>89</v>
      </c>
      <c r="B6990" t="s">
        <v>77</v>
      </c>
      <c r="C6990" t="str">
        <f>IFERROR(VLOOKUP(B6990,$N$3:$O$14,2,FALSE),"error")</f>
        <v>OutdoorRevival</v>
      </c>
      <c r="D6990">
        <f>IF(E6990&gt;=($M$18-6),1,0)</f>
        <v>0</v>
      </c>
      <c r="E6990" s="1">
        <v>44655</v>
      </c>
      <c r="F6990" t="s">
        <v>5</v>
      </c>
      <c r="G6990">
        <v>0</v>
      </c>
      <c r="H6990" s="4">
        <v>1</v>
      </c>
      <c r="I6990" s="3">
        <v>0</v>
      </c>
      <c r="J6990" s="3">
        <f>IFERROR((I6990/H6990)*1000,0)</f>
        <v>0</v>
      </c>
      <c r="K6990" s="2">
        <v>1</v>
      </c>
    </row>
    <row r="6991" spans="1:11" x14ac:dyDescent="0.35">
      <c r="A6991" t="s">
        <v>89</v>
      </c>
      <c r="B6991" t="s">
        <v>77</v>
      </c>
      <c r="C6991" t="str">
        <f>IFERROR(VLOOKUP(B6991,$N$3:$O$14,2,FALSE),"error")</f>
        <v>OutdoorRevival</v>
      </c>
      <c r="D6991">
        <f>IF(E6991&gt;=($M$18-6),1,0)</f>
        <v>0</v>
      </c>
      <c r="E6991" s="1">
        <v>44655</v>
      </c>
      <c r="F6991" t="s">
        <v>4</v>
      </c>
      <c r="G6991">
        <v>6</v>
      </c>
      <c r="H6991" s="4">
        <v>307</v>
      </c>
      <c r="I6991" s="3">
        <v>0.2</v>
      </c>
      <c r="J6991" s="3">
        <f>IFERROR((I6991/H6991)*1000,0)</f>
        <v>0.65146579804560267</v>
      </c>
      <c r="K6991" s="2">
        <v>0.64500000000000002</v>
      </c>
    </row>
    <row r="6992" spans="1:11" x14ac:dyDescent="0.35">
      <c r="A6992" t="s">
        <v>88</v>
      </c>
      <c r="B6992" t="s">
        <v>77</v>
      </c>
      <c r="C6992" t="str">
        <f>IFERROR(VLOOKUP(B6992,$N$3:$O$14,2,FALSE),"error")</f>
        <v>OutdoorRevival</v>
      </c>
      <c r="D6992">
        <f>IF(E6992&gt;=($M$18-6),1,0)</f>
        <v>0</v>
      </c>
      <c r="E6992" s="1">
        <v>44655</v>
      </c>
      <c r="F6992" t="s">
        <v>5</v>
      </c>
      <c r="G6992">
        <v>0</v>
      </c>
      <c r="H6992" s="4">
        <v>1</v>
      </c>
      <c r="I6992" s="3">
        <v>0</v>
      </c>
      <c r="J6992" s="3">
        <f>IFERROR((I6992/H6992)*1000,0)</f>
        <v>0</v>
      </c>
      <c r="K6992" s="2">
        <v>0</v>
      </c>
    </row>
    <row r="6993" spans="1:11" x14ac:dyDescent="0.35">
      <c r="A6993" t="s">
        <v>88</v>
      </c>
      <c r="B6993" t="s">
        <v>77</v>
      </c>
      <c r="C6993" t="str">
        <f>IFERROR(VLOOKUP(B6993,$N$3:$O$14,2,FALSE),"error")</f>
        <v>OutdoorRevival</v>
      </c>
      <c r="D6993">
        <f>IF(E6993&gt;=($M$18-6),1,0)</f>
        <v>0</v>
      </c>
      <c r="E6993" s="1">
        <v>44655</v>
      </c>
      <c r="F6993" t="s">
        <v>4</v>
      </c>
      <c r="G6993">
        <v>3</v>
      </c>
      <c r="H6993" s="4">
        <v>274</v>
      </c>
      <c r="I6993" s="3">
        <v>0.17</v>
      </c>
      <c r="J6993" s="3">
        <f>IFERROR((I6993/H6993)*1000,0)</f>
        <v>0.62043795620437958</v>
      </c>
      <c r="K6993" s="2">
        <v>0.62639999999999996</v>
      </c>
    </row>
    <row r="6994" spans="1:11" x14ac:dyDescent="0.35">
      <c r="A6994" t="s">
        <v>87</v>
      </c>
      <c r="B6994" t="s">
        <v>77</v>
      </c>
      <c r="C6994" t="str">
        <f>IFERROR(VLOOKUP(B6994,$N$3:$O$14,2,FALSE),"error")</f>
        <v>OutdoorRevival</v>
      </c>
      <c r="D6994">
        <f>IF(E6994&gt;=($M$18-6),1,0)</f>
        <v>0</v>
      </c>
      <c r="E6994" s="1">
        <v>44655</v>
      </c>
      <c r="F6994" t="s">
        <v>5</v>
      </c>
      <c r="G6994">
        <v>0</v>
      </c>
      <c r="H6994" s="4">
        <v>2</v>
      </c>
      <c r="I6994" s="3">
        <v>0</v>
      </c>
      <c r="J6994" s="3">
        <f>IFERROR((I6994/H6994)*1000,0)</f>
        <v>0</v>
      </c>
      <c r="K6994" s="2">
        <v>0</v>
      </c>
    </row>
    <row r="6995" spans="1:11" x14ac:dyDescent="0.35">
      <c r="A6995" t="s">
        <v>87</v>
      </c>
      <c r="B6995" t="s">
        <v>77</v>
      </c>
      <c r="C6995" t="str">
        <f>IFERROR(VLOOKUP(B6995,$N$3:$O$14,2,FALSE),"error")</f>
        <v>OutdoorRevival</v>
      </c>
      <c r="D6995">
        <f>IF(E6995&gt;=($M$18-6),1,0)</f>
        <v>0</v>
      </c>
      <c r="E6995" s="1">
        <v>44655</v>
      </c>
      <c r="F6995" t="s">
        <v>4</v>
      </c>
      <c r="G6995">
        <v>7</v>
      </c>
      <c r="H6995" s="4">
        <v>441</v>
      </c>
      <c r="I6995" s="3">
        <v>0.22</v>
      </c>
      <c r="J6995" s="3">
        <f>IFERROR((I6995/H6995)*1000,0)</f>
        <v>0.49886621315192747</v>
      </c>
      <c r="K6995" s="2">
        <v>0.53180000000000005</v>
      </c>
    </row>
    <row r="6996" spans="1:11" x14ac:dyDescent="0.35">
      <c r="A6996" t="s">
        <v>86</v>
      </c>
      <c r="B6996" t="s">
        <v>77</v>
      </c>
      <c r="C6996" t="str">
        <f>IFERROR(VLOOKUP(B6996,$N$3:$O$14,2,FALSE),"error")</f>
        <v>OutdoorRevival</v>
      </c>
      <c r="D6996">
        <f>IF(E6996&gt;=($M$18-6),1,0)</f>
        <v>0</v>
      </c>
      <c r="E6996" s="1">
        <v>44655</v>
      </c>
      <c r="F6996" t="s">
        <v>5</v>
      </c>
      <c r="G6996">
        <v>24</v>
      </c>
      <c r="H6996" s="4">
        <v>1328</v>
      </c>
      <c r="I6996" s="3">
        <v>1.35</v>
      </c>
      <c r="J6996" s="3">
        <f>IFERROR((I6996/H6996)*1000,0)</f>
        <v>1.0165662650602412</v>
      </c>
      <c r="K6996" s="2">
        <v>0.95520000000000005</v>
      </c>
    </row>
    <row r="6997" spans="1:11" x14ac:dyDescent="0.35">
      <c r="A6997" t="s">
        <v>85</v>
      </c>
      <c r="B6997" t="s">
        <v>77</v>
      </c>
      <c r="C6997" t="str">
        <f>IFERROR(VLOOKUP(B6997,$N$3:$O$14,2,FALSE),"error")</f>
        <v>OutdoorRevival</v>
      </c>
      <c r="D6997">
        <f>IF(E6997&gt;=($M$18-6),1,0)</f>
        <v>0</v>
      </c>
      <c r="E6997" s="1">
        <v>44655</v>
      </c>
      <c r="F6997" t="s">
        <v>5</v>
      </c>
      <c r="G6997">
        <v>11</v>
      </c>
      <c r="H6997" s="4">
        <v>113</v>
      </c>
      <c r="I6997" s="3">
        <v>0.05</v>
      </c>
      <c r="J6997" s="3">
        <f>IFERROR((I6997/H6997)*1000,0)</f>
        <v>0.44247787610619471</v>
      </c>
      <c r="K6997" s="2">
        <v>0.84960000000000002</v>
      </c>
    </row>
    <row r="6998" spans="1:11" x14ac:dyDescent="0.35">
      <c r="A6998" t="s">
        <v>85</v>
      </c>
      <c r="B6998" t="s">
        <v>77</v>
      </c>
      <c r="C6998" t="str">
        <f>IFERROR(VLOOKUP(B6998,$N$3:$O$14,2,FALSE),"error")</f>
        <v>OutdoorRevival</v>
      </c>
      <c r="D6998">
        <f>IF(E6998&gt;=($M$18-6),1,0)</f>
        <v>0</v>
      </c>
      <c r="E6998" s="1">
        <v>44655</v>
      </c>
      <c r="F6998" t="s">
        <v>4</v>
      </c>
      <c r="G6998">
        <v>15</v>
      </c>
      <c r="H6998" s="4">
        <v>538</v>
      </c>
      <c r="I6998" s="3">
        <v>0.31</v>
      </c>
      <c r="J6998" s="3">
        <f>IFERROR((I6998/H6998)*1000,0)</f>
        <v>0.57620817843866168</v>
      </c>
      <c r="K6998" s="2">
        <v>0.95340000000000003</v>
      </c>
    </row>
    <row r="6999" spans="1:11" x14ac:dyDescent="0.35">
      <c r="A6999" t="s">
        <v>85</v>
      </c>
      <c r="B6999" t="s">
        <v>77</v>
      </c>
      <c r="C6999" t="str">
        <f>IFERROR(VLOOKUP(B6999,$N$3:$O$14,2,FALSE),"error")</f>
        <v>OutdoorRevival</v>
      </c>
      <c r="D6999">
        <f>IF(E6999&gt;=($M$18-6),1,0)</f>
        <v>0</v>
      </c>
      <c r="E6999" s="1">
        <v>44655</v>
      </c>
      <c r="F6999" t="s">
        <v>1</v>
      </c>
      <c r="G6999">
        <v>4</v>
      </c>
      <c r="H6999" s="4">
        <v>72</v>
      </c>
      <c r="I6999" s="3">
        <v>0.04</v>
      </c>
      <c r="J6999" s="3">
        <f>IFERROR((I6999/H6999)*1000,0)</f>
        <v>0.55555555555555558</v>
      </c>
      <c r="K6999" s="2">
        <v>0.98609999999999998</v>
      </c>
    </row>
    <row r="7000" spans="1:11" x14ac:dyDescent="0.35">
      <c r="A7000" t="s">
        <v>84</v>
      </c>
      <c r="B7000" t="s">
        <v>77</v>
      </c>
      <c r="C7000" t="str">
        <f>IFERROR(VLOOKUP(B7000,$N$3:$O$14,2,FALSE),"error")</f>
        <v>OutdoorRevival</v>
      </c>
      <c r="D7000">
        <f>IF(E7000&gt;=($M$18-6),1,0)</f>
        <v>0</v>
      </c>
      <c r="E7000" s="1">
        <v>44655</v>
      </c>
      <c r="F7000" t="s">
        <v>5</v>
      </c>
      <c r="G7000">
        <v>24</v>
      </c>
      <c r="H7000" s="4">
        <v>358</v>
      </c>
      <c r="I7000" s="3">
        <v>0.46</v>
      </c>
      <c r="J7000" s="3">
        <f>IFERROR((I7000/H7000)*1000,0)</f>
        <v>1.2849162011173185</v>
      </c>
      <c r="K7000" s="2">
        <v>0.60680000000000001</v>
      </c>
    </row>
    <row r="7001" spans="1:11" x14ac:dyDescent="0.35">
      <c r="A7001" t="s">
        <v>84</v>
      </c>
      <c r="B7001" t="s">
        <v>77</v>
      </c>
      <c r="C7001" t="str">
        <f>IFERROR(VLOOKUP(B7001,$N$3:$O$14,2,FALSE),"error")</f>
        <v>OutdoorRevival</v>
      </c>
      <c r="D7001">
        <f>IF(E7001&gt;=($M$18-6),1,0)</f>
        <v>0</v>
      </c>
      <c r="E7001" s="1">
        <v>44655</v>
      </c>
      <c r="F7001" t="s">
        <v>4</v>
      </c>
      <c r="G7001">
        <v>0</v>
      </c>
      <c r="H7001" s="4">
        <v>1</v>
      </c>
      <c r="I7001" s="3">
        <v>0</v>
      </c>
      <c r="J7001" s="3">
        <f>IFERROR((I7001/H7001)*1000,0)</f>
        <v>0</v>
      </c>
      <c r="K7001" s="2">
        <v>0</v>
      </c>
    </row>
    <row r="7002" spans="1:11" x14ac:dyDescent="0.35">
      <c r="A7002" t="s">
        <v>84</v>
      </c>
      <c r="B7002" t="s">
        <v>77</v>
      </c>
      <c r="C7002" t="str">
        <f>IFERROR(VLOOKUP(B7002,$N$3:$O$14,2,FALSE),"error")</f>
        <v>OutdoorRevival</v>
      </c>
      <c r="D7002">
        <f>IF(E7002&gt;=($M$18-6),1,0)</f>
        <v>0</v>
      </c>
      <c r="E7002" s="1">
        <v>44655</v>
      </c>
      <c r="F7002" t="s">
        <v>1</v>
      </c>
      <c r="G7002">
        <v>1</v>
      </c>
      <c r="H7002" s="4">
        <v>12</v>
      </c>
      <c r="I7002" s="3">
        <v>0.01</v>
      </c>
      <c r="J7002" s="3">
        <f>IFERROR((I7002/H7002)*1000,0)</f>
        <v>0.83333333333333337</v>
      </c>
      <c r="K7002" s="2">
        <v>8.3299999999999999E-2</v>
      </c>
    </row>
    <row r="7003" spans="1:11" x14ac:dyDescent="0.35">
      <c r="A7003" t="s">
        <v>83</v>
      </c>
      <c r="B7003" t="s">
        <v>77</v>
      </c>
      <c r="C7003" t="str">
        <f>IFERROR(VLOOKUP(B7003,$N$3:$O$14,2,FALSE),"error")</f>
        <v>OutdoorRevival</v>
      </c>
      <c r="D7003">
        <f>IF(E7003&gt;=($M$18-6),1,0)</f>
        <v>0</v>
      </c>
      <c r="E7003" s="1">
        <v>44655</v>
      </c>
      <c r="F7003" t="s">
        <v>5</v>
      </c>
      <c r="G7003">
        <v>29</v>
      </c>
      <c r="H7003" s="4">
        <v>1113</v>
      </c>
      <c r="I7003" s="3">
        <v>1.66</v>
      </c>
      <c r="J7003" s="3">
        <f>IFERROR((I7003/H7003)*1000,0)</f>
        <v>1.4914645103324349</v>
      </c>
      <c r="K7003" s="2">
        <v>0.90490000000000004</v>
      </c>
    </row>
    <row r="7004" spans="1:11" x14ac:dyDescent="0.35">
      <c r="A7004" t="s">
        <v>83</v>
      </c>
      <c r="B7004" t="s">
        <v>77</v>
      </c>
      <c r="C7004" t="str">
        <f>IFERROR(VLOOKUP(B7004,$N$3:$O$14,2,FALSE),"error")</f>
        <v>OutdoorRevival</v>
      </c>
      <c r="D7004">
        <f>IF(E7004&gt;=($M$18-6),1,0)</f>
        <v>0</v>
      </c>
      <c r="E7004" s="1">
        <v>44655</v>
      </c>
      <c r="F7004" t="s">
        <v>4</v>
      </c>
      <c r="G7004">
        <v>0</v>
      </c>
      <c r="H7004" s="4">
        <v>1</v>
      </c>
      <c r="I7004" s="3">
        <v>0</v>
      </c>
      <c r="J7004" s="3">
        <f>IFERROR((I7004/H7004)*1000,0)</f>
        <v>0</v>
      </c>
      <c r="K7004" s="2">
        <v>0</v>
      </c>
    </row>
    <row r="7005" spans="1:11" x14ac:dyDescent="0.35">
      <c r="A7005" t="s">
        <v>83</v>
      </c>
      <c r="B7005" t="s">
        <v>77</v>
      </c>
      <c r="C7005" t="str">
        <f>IFERROR(VLOOKUP(B7005,$N$3:$O$14,2,FALSE),"error")</f>
        <v>OutdoorRevival</v>
      </c>
      <c r="D7005">
        <f>IF(E7005&gt;=($M$18-6),1,0)</f>
        <v>0</v>
      </c>
      <c r="E7005" s="1">
        <v>44655</v>
      </c>
      <c r="F7005" t="s">
        <v>1</v>
      </c>
      <c r="G7005">
        <v>1</v>
      </c>
      <c r="H7005" s="4">
        <v>25</v>
      </c>
      <c r="I7005" s="3">
        <v>0.02</v>
      </c>
      <c r="J7005" s="3">
        <f>IFERROR((I7005/H7005)*1000,0)</f>
        <v>0.8</v>
      </c>
      <c r="K7005" s="2">
        <v>0.64</v>
      </c>
    </row>
    <row r="7006" spans="1:11" x14ac:dyDescent="0.35">
      <c r="A7006" t="s">
        <v>82</v>
      </c>
      <c r="B7006" t="s">
        <v>77</v>
      </c>
      <c r="C7006" t="str">
        <f>IFERROR(VLOOKUP(B7006,$N$3:$O$14,2,FALSE),"error")</f>
        <v>OutdoorRevival</v>
      </c>
      <c r="D7006">
        <f>IF(E7006&gt;=($M$18-6),1,0)</f>
        <v>0</v>
      </c>
      <c r="E7006" s="1">
        <v>44655</v>
      </c>
      <c r="F7006" t="s">
        <v>5</v>
      </c>
      <c r="G7006">
        <v>6</v>
      </c>
      <c r="H7006" s="4">
        <v>44</v>
      </c>
      <c r="I7006" s="3">
        <v>0.03</v>
      </c>
      <c r="J7006" s="3">
        <f>IFERROR((I7006/H7006)*1000,0)</f>
        <v>0.68181818181818177</v>
      </c>
      <c r="K7006" s="2">
        <v>0.72729999999999995</v>
      </c>
    </row>
    <row r="7007" spans="1:11" x14ac:dyDescent="0.35">
      <c r="A7007" t="s">
        <v>82</v>
      </c>
      <c r="B7007" t="s">
        <v>77</v>
      </c>
      <c r="C7007" t="str">
        <f>IFERROR(VLOOKUP(B7007,$N$3:$O$14,2,FALSE),"error")</f>
        <v>OutdoorRevival</v>
      </c>
      <c r="D7007">
        <f>IF(E7007&gt;=($M$18-6),1,0)</f>
        <v>0</v>
      </c>
      <c r="E7007" s="1">
        <v>44655</v>
      </c>
      <c r="F7007" t="s">
        <v>4</v>
      </c>
      <c r="G7007">
        <v>8</v>
      </c>
      <c r="H7007" s="4">
        <v>151</v>
      </c>
      <c r="I7007" s="3">
        <v>0.16</v>
      </c>
      <c r="J7007" s="3">
        <f>IFERROR((I7007/H7007)*1000,0)</f>
        <v>1.0596026490066226</v>
      </c>
      <c r="K7007" s="2">
        <v>0.57999999999999996</v>
      </c>
    </row>
    <row r="7008" spans="1:11" x14ac:dyDescent="0.35">
      <c r="A7008" t="s">
        <v>82</v>
      </c>
      <c r="B7008" t="s">
        <v>77</v>
      </c>
      <c r="C7008" t="str">
        <f>IFERROR(VLOOKUP(B7008,$N$3:$O$14,2,FALSE),"error")</f>
        <v>OutdoorRevival</v>
      </c>
      <c r="D7008">
        <f>IF(E7008&gt;=($M$18-6),1,0)</f>
        <v>0</v>
      </c>
      <c r="E7008" s="1">
        <v>44655</v>
      </c>
      <c r="F7008" t="s">
        <v>1</v>
      </c>
      <c r="G7008">
        <v>0</v>
      </c>
      <c r="H7008" s="4">
        <v>17</v>
      </c>
      <c r="I7008" s="3">
        <v>0.03</v>
      </c>
      <c r="J7008" s="3">
        <f>IFERROR((I7008/H7008)*1000,0)</f>
        <v>1.7647058823529411</v>
      </c>
      <c r="K7008" s="2">
        <v>0.52939999999999998</v>
      </c>
    </row>
    <row r="7009" spans="1:11" x14ac:dyDescent="0.35">
      <c r="A7009" t="s">
        <v>81</v>
      </c>
      <c r="B7009" t="s">
        <v>77</v>
      </c>
      <c r="C7009" t="str">
        <f>IFERROR(VLOOKUP(B7009,$N$3:$O$14,2,FALSE),"error")</f>
        <v>OutdoorRevival</v>
      </c>
      <c r="D7009">
        <f>IF(E7009&gt;=($M$18-6),1,0)</f>
        <v>0</v>
      </c>
      <c r="E7009" s="1">
        <v>44655</v>
      </c>
      <c r="F7009" t="s">
        <v>5</v>
      </c>
      <c r="G7009">
        <v>17</v>
      </c>
      <c r="H7009" s="4">
        <v>317</v>
      </c>
      <c r="I7009" s="3">
        <v>0.48</v>
      </c>
      <c r="J7009" s="3">
        <f>IFERROR((I7009/H7009)*1000,0)</f>
        <v>1.5141955835962144</v>
      </c>
      <c r="K7009" s="2">
        <v>0.64949999999999997</v>
      </c>
    </row>
    <row r="7010" spans="1:11" x14ac:dyDescent="0.35">
      <c r="A7010" t="s">
        <v>81</v>
      </c>
      <c r="B7010" t="s">
        <v>77</v>
      </c>
      <c r="C7010" t="str">
        <f>IFERROR(VLOOKUP(B7010,$N$3:$O$14,2,FALSE),"error")</f>
        <v>OutdoorRevival</v>
      </c>
      <c r="D7010">
        <f>IF(E7010&gt;=($M$18-6),1,0)</f>
        <v>0</v>
      </c>
      <c r="E7010" s="1">
        <v>44655</v>
      </c>
      <c r="F7010" t="s">
        <v>4</v>
      </c>
      <c r="G7010">
        <v>11</v>
      </c>
      <c r="H7010" s="4">
        <v>152</v>
      </c>
      <c r="I7010" s="3">
        <v>0.15</v>
      </c>
      <c r="J7010" s="3">
        <f>IFERROR((I7010/H7010)*1000,0)</f>
        <v>0.98684210526315796</v>
      </c>
      <c r="K7010" s="2">
        <v>0.55630000000000002</v>
      </c>
    </row>
    <row r="7011" spans="1:11" x14ac:dyDescent="0.35">
      <c r="A7011" t="s">
        <v>81</v>
      </c>
      <c r="B7011" t="s">
        <v>77</v>
      </c>
      <c r="C7011" t="str">
        <f>IFERROR(VLOOKUP(B7011,$N$3:$O$14,2,FALSE),"error")</f>
        <v>OutdoorRevival</v>
      </c>
      <c r="D7011">
        <f>IF(E7011&gt;=($M$18-6),1,0)</f>
        <v>0</v>
      </c>
      <c r="E7011" s="1">
        <v>44655</v>
      </c>
      <c r="F7011" t="s">
        <v>1</v>
      </c>
      <c r="G7011">
        <v>0</v>
      </c>
      <c r="H7011" s="4">
        <v>5</v>
      </c>
      <c r="I7011" s="3">
        <v>0.02</v>
      </c>
      <c r="J7011" s="3">
        <f>IFERROR((I7011/H7011)*1000,0)</f>
        <v>4</v>
      </c>
      <c r="K7011" s="2">
        <v>0.6</v>
      </c>
    </row>
    <row r="7012" spans="1:11" x14ac:dyDescent="0.35">
      <c r="A7012" t="s">
        <v>80</v>
      </c>
      <c r="B7012" t="s">
        <v>77</v>
      </c>
      <c r="C7012" t="str">
        <f>IFERROR(VLOOKUP(B7012,$N$3:$O$14,2,FALSE),"error")</f>
        <v>OutdoorRevival</v>
      </c>
      <c r="D7012">
        <f>IF(E7012&gt;=($M$18-6),1,0)</f>
        <v>0</v>
      </c>
      <c r="E7012" s="1">
        <v>44655</v>
      </c>
      <c r="F7012" t="s">
        <v>5</v>
      </c>
      <c r="G7012">
        <v>11</v>
      </c>
      <c r="H7012" s="4">
        <v>222</v>
      </c>
      <c r="I7012" s="3">
        <v>0.34</v>
      </c>
      <c r="J7012" s="3">
        <f>IFERROR((I7012/H7012)*1000,0)</f>
        <v>1.5315315315315317</v>
      </c>
      <c r="K7012" s="2">
        <v>0.64090000000000003</v>
      </c>
    </row>
    <row r="7013" spans="1:11" x14ac:dyDescent="0.35">
      <c r="A7013" t="s">
        <v>79</v>
      </c>
      <c r="B7013" t="s">
        <v>77</v>
      </c>
      <c r="C7013" t="str">
        <f>IFERROR(VLOOKUP(B7013,$N$3:$O$14,2,FALSE),"error")</f>
        <v>OutdoorRevival</v>
      </c>
      <c r="D7013">
        <f>IF(E7013&gt;=($M$18-6),1,0)</f>
        <v>0</v>
      </c>
      <c r="E7013" s="1">
        <v>44655</v>
      </c>
      <c r="F7013" t="s">
        <v>5</v>
      </c>
      <c r="G7013">
        <v>5</v>
      </c>
      <c r="H7013" s="4">
        <v>29</v>
      </c>
      <c r="I7013" s="3">
        <v>0.02</v>
      </c>
      <c r="J7013" s="3">
        <f>IFERROR((I7013/H7013)*1000,0)</f>
        <v>0.68965517241379315</v>
      </c>
      <c r="K7013" s="2">
        <v>0.62070000000000003</v>
      </c>
    </row>
    <row r="7014" spans="1:11" x14ac:dyDescent="0.35">
      <c r="A7014" t="s">
        <v>79</v>
      </c>
      <c r="B7014" t="s">
        <v>77</v>
      </c>
      <c r="C7014" t="str">
        <f>IFERROR(VLOOKUP(B7014,$N$3:$O$14,2,FALSE),"error")</f>
        <v>OutdoorRevival</v>
      </c>
      <c r="D7014">
        <f>IF(E7014&gt;=($M$18-6),1,0)</f>
        <v>0</v>
      </c>
      <c r="E7014" s="1">
        <v>44655</v>
      </c>
      <c r="F7014" t="s">
        <v>4</v>
      </c>
      <c r="G7014">
        <v>5</v>
      </c>
      <c r="H7014" s="4">
        <v>117</v>
      </c>
      <c r="I7014" s="3">
        <v>0.1</v>
      </c>
      <c r="J7014" s="3">
        <f>IFERROR((I7014/H7014)*1000,0)</f>
        <v>0.85470085470085466</v>
      </c>
      <c r="K7014" s="2">
        <v>0.65180000000000005</v>
      </c>
    </row>
    <row r="7015" spans="1:11" x14ac:dyDescent="0.35">
      <c r="A7015" t="s">
        <v>79</v>
      </c>
      <c r="B7015" t="s">
        <v>77</v>
      </c>
      <c r="C7015" t="str">
        <f>IFERROR(VLOOKUP(B7015,$N$3:$O$14,2,FALSE),"error")</f>
        <v>OutdoorRevival</v>
      </c>
      <c r="D7015">
        <f>IF(E7015&gt;=($M$18-6),1,0)</f>
        <v>0</v>
      </c>
      <c r="E7015" s="1">
        <v>44655</v>
      </c>
      <c r="F7015" t="s">
        <v>1</v>
      </c>
      <c r="G7015">
        <v>0</v>
      </c>
      <c r="H7015" s="4">
        <v>18</v>
      </c>
      <c r="I7015" s="3">
        <v>0.02</v>
      </c>
      <c r="J7015" s="3">
        <f>IFERROR((I7015/H7015)*1000,0)</f>
        <v>1.1111111111111112</v>
      </c>
      <c r="K7015" s="2">
        <v>0.72219999999999995</v>
      </c>
    </row>
    <row r="7016" spans="1:11" x14ac:dyDescent="0.35">
      <c r="A7016" t="s">
        <v>78</v>
      </c>
      <c r="B7016" t="s">
        <v>77</v>
      </c>
      <c r="C7016" t="str">
        <f>IFERROR(VLOOKUP(B7016,$N$3:$O$14,2,FALSE),"error")</f>
        <v>OutdoorRevival</v>
      </c>
      <c r="D7016">
        <f>IF(E7016&gt;=($M$18-6),1,0)</f>
        <v>0</v>
      </c>
      <c r="E7016" s="1">
        <v>44655</v>
      </c>
      <c r="F7016" t="s">
        <v>5</v>
      </c>
      <c r="G7016">
        <v>12</v>
      </c>
      <c r="H7016" s="4">
        <v>220</v>
      </c>
      <c r="I7016" s="3">
        <v>0.32</v>
      </c>
      <c r="J7016" s="3">
        <f>IFERROR((I7016/H7016)*1000,0)</f>
        <v>1.4545454545454546</v>
      </c>
      <c r="K7016" s="2">
        <v>0.66669999999999996</v>
      </c>
    </row>
    <row r="7017" spans="1:11" x14ac:dyDescent="0.35">
      <c r="A7017" t="s">
        <v>78</v>
      </c>
      <c r="B7017" t="s">
        <v>77</v>
      </c>
      <c r="C7017" t="str">
        <f>IFERROR(VLOOKUP(B7017,$N$3:$O$14,2,FALSE),"error")</f>
        <v>OutdoorRevival</v>
      </c>
      <c r="D7017">
        <f>IF(E7017&gt;=($M$18-6),1,0)</f>
        <v>0</v>
      </c>
      <c r="E7017" s="1">
        <v>44655</v>
      </c>
      <c r="F7017" t="s">
        <v>4</v>
      </c>
      <c r="G7017">
        <v>4</v>
      </c>
      <c r="H7017" s="4">
        <v>115</v>
      </c>
      <c r="I7017" s="3">
        <v>0.09</v>
      </c>
      <c r="J7017" s="3">
        <f>IFERROR((I7017/H7017)*1000,0)</f>
        <v>0.78260869565217384</v>
      </c>
      <c r="K7017" s="2">
        <v>0.65490000000000004</v>
      </c>
    </row>
    <row r="7018" spans="1:11" x14ac:dyDescent="0.35">
      <c r="A7018" t="s">
        <v>78</v>
      </c>
      <c r="B7018" t="s">
        <v>77</v>
      </c>
      <c r="C7018" t="str">
        <f>IFERROR(VLOOKUP(B7018,$N$3:$O$14,2,FALSE),"error")</f>
        <v>OutdoorRevival</v>
      </c>
      <c r="D7018">
        <f>IF(E7018&gt;=($M$18-6),1,0)</f>
        <v>0</v>
      </c>
      <c r="E7018" s="1">
        <v>44655</v>
      </c>
      <c r="F7018" t="s">
        <v>1</v>
      </c>
      <c r="G7018">
        <v>0</v>
      </c>
      <c r="H7018" s="4">
        <v>20</v>
      </c>
      <c r="I7018" s="3">
        <v>0.02</v>
      </c>
      <c r="J7018" s="3">
        <f>IFERROR((I7018/H7018)*1000,0)</f>
        <v>1</v>
      </c>
      <c r="K7018" s="2">
        <v>0.65</v>
      </c>
    </row>
    <row r="7019" spans="1:11" x14ac:dyDescent="0.35">
      <c r="A7019" t="s">
        <v>76</v>
      </c>
      <c r="B7019" t="s">
        <v>61</v>
      </c>
      <c r="C7019" t="str">
        <f>IFERROR(VLOOKUP(B7019,$N$3:$O$14,2,FALSE),"error")</f>
        <v>ManmadeDIY</v>
      </c>
      <c r="D7019">
        <f>IF(E7019&gt;=($M$18-6),1,0)</f>
        <v>0</v>
      </c>
      <c r="E7019" s="1">
        <v>44655</v>
      </c>
      <c r="F7019" t="s">
        <v>6</v>
      </c>
      <c r="G7019">
        <v>0</v>
      </c>
      <c r="H7019" s="4">
        <v>11</v>
      </c>
      <c r="I7019" s="3">
        <v>0.02</v>
      </c>
      <c r="J7019" s="3">
        <f>IFERROR((I7019/H7019)*1000,0)</f>
        <v>1.8181818181818181</v>
      </c>
      <c r="K7019" s="2">
        <v>0.90910000000000002</v>
      </c>
    </row>
    <row r="7020" spans="1:11" x14ac:dyDescent="0.35">
      <c r="A7020" t="s">
        <v>76</v>
      </c>
      <c r="B7020" t="s">
        <v>61</v>
      </c>
      <c r="C7020" t="str">
        <f>IFERROR(VLOOKUP(B7020,$N$3:$O$14,2,FALSE),"error")</f>
        <v>ManmadeDIY</v>
      </c>
      <c r="D7020">
        <f>IF(E7020&gt;=($M$18-6),1,0)</f>
        <v>0</v>
      </c>
      <c r="E7020" s="1">
        <v>44655</v>
      </c>
      <c r="F7020" t="s">
        <v>5</v>
      </c>
      <c r="G7020">
        <v>116</v>
      </c>
      <c r="H7020" s="4">
        <v>5361</v>
      </c>
      <c r="I7020" s="3">
        <v>8.17</v>
      </c>
      <c r="J7020" s="3">
        <f>IFERROR((I7020/H7020)*1000,0)</f>
        <v>1.523969408692408</v>
      </c>
      <c r="K7020" s="2">
        <v>0.95399999999999996</v>
      </c>
    </row>
    <row r="7021" spans="1:11" x14ac:dyDescent="0.35">
      <c r="A7021" t="s">
        <v>76</v>
      </c>
      <c r="B7021" t="s">
        <v>61</v>
      </c>
      <c r="C7021" t="str">
        <f>IFERROR(VLOOKUP(B7021,$N$3:$O$14,2,FALSE),"error")</f>
        <v>ManmadeDIY</v>
      </c>
      <c r="D7021">
        <f>IF(E7021&gt;=($M$18-6),1,0)</f>
        <v>0</v>
      </c>
      <c r="E7021" s="1">
        <v>44655</v>
      </c>
      <c r="F7021" t="s">
        <v>4</v>
      </c>
      <c r="G7021">
        <v>124</v>
      </c>
      <c r="H7021" s="4">
        <v>13690</v>
      </c>
      <c r="I7021" s="3">
        <v>20.76</v>
      </c>
      <c r="J7021" s="3">
        <f>IFERROR((I7021/H7021)*1000,0)</f>
        <v>1.5164353542731921</v>
      </c>
      <c r="K7021" s="2">
        <v>0.97170000000000001</v>
      </c>
    </row>
    <row r="7022" spans="1:11" x14ac:dyDescent="0.35">
      <c r="A7022" t="s">
        <v>76</v>
      </c>
      <c r="B7022" t="s">
        <v>61</v>
      </c>
      <c r="C7022" t="str">
        <f>IFERROR(VLOOKUP(B7022,$N$3:$O$14,2,FALSE),"error")</f>
        <v>ManmadeDIY</v>
      </c>
      <c r="D7022">
        <f>IF(E7022&gt;=($M$18-6),1,0)</f>
        <v>0</v>
      </c>
      <c r="E7022" s="1">
        <v>44655</v>
      </c>
      <c r="F7022" t="s">
        <v>1</v>
      </c>
      <c r="G7022">
        <v>17</v>
      </c>
      <c r="H7022" s="4">
        <v>958</v>
      </c>
      <c r="I7022" s="3">
        <v>0.97</v>
      </c>
      <c r="J7022" s="3">
        <f>IFERROR((I7022/H7022)*1000,0)</f>
        <v>1.012526096033403</v>
      </c>
      <c r="K7022" s="2">
        <v>0.96860000000000002</v>
      </c>
    </row>
    <row r="7023" spans="1:11" x14ac:dyDescent="0.35">
      <c r="A7023" t="s">
        <v>75</v>
      </c>
      <c r="B7023" t="s">
        <v>61</v>
      </c>
      <c r="C7023" t="str">
        <f>IFERROR(VLOOKUP(B7023,$N$3:$O$14,2,FALSE),"error")</f>
        <v>ManmadeDIY</v>
      </c>
      <c r="D7023">
        <f>IF(E7023&gt;=($M$18-6),1,0)</f>
        <v>0</v>
      </c>
      <c r="E7023" s="1">
        <v>44655</v>
      </c>
      <c r="F7023" t="s">
        <v>5</v>
      </c>
      <c r="G7023">
        <v>72</v>
      </c>
      <c r="H7023" s="4">
        <v>1422</v>
      </c>
      <c r="I7023" s="3">
        <v>2.36</v>
      </c>
      <c r="J7023" s="3">
        <f>IFERROR((I7023/H7023)*1000,0)</f>
        <v>1.659634317862166</v>
      </c>
      <c r="K7023" s="2">
        <v>0.41260000000000002</v>
      </c>
    </row>
    <row r="7024" spans="1:11" x14ac:dyDescent="0.35">
      <c r="A7024" t="s">
        <v>74</v>
      </c>
      <c r="B7024" t="s">
        <v>61</v>
      </c>
      <c r="C7024" t="str">
        <f>IFERROR(VLOOKUP(B7024,$N$3:$O$14,2,FALSE),"error")</f>
        <v>ManmadeDIY</v>
      </c>
      <c r="D7024">
        <f>IF(E7024&gt;=($M$18-6),1,0)</f>
        <v>0</v>
      </c>
      <c r="E7024" s="1">
        <v>44655</v>
      </c>
      <c r="F7024" t="s">
        <v>5</v>
      </c>
      <c r="G7024">
        <v>46</v>
      </c>
      <c r="H7024" s="4">
        <v>2563</v>
      </c>
      <c r="I7024" s="3">
        <v>4.3</v>
      </c>
      <c r="J7024" s="3">
        <f>IFERROR((I7024/H7024)*1000,0)</f>
        <v>1.6777214202106905</v>
      </c>
      <c r="K7024" s="2">
        <v>0.97140000000000004</v>
      </c>
    </row>
    <row r="7025" spans="1:11" x14ac:dyDescent="0.35">
      <c r="A7025" t="s">
        <v>73</v>
      </c>
      <c r="B7025" t="s">
        <v>61</v>
      </c>
      <c r="C7025" t="str">
        <f>IFERROR(VLOOKUP(B7025,$N$3:$O$14,2,FALSE),"error")</f>
        <v>ManmadeDIY</v>
      </c>
      <c r="D7025">
        <f>IF(E7025&gt;=($M$18-6),1,0)</f>
        <v>0</v>
      </c>
      <c r="E7025" s="1">
        <v>44655</v>
      </c>
      <c r="F7025" t="s">
        <v>6</v>
      </c>
      <c r="G7025">
        <v>0</v>
      </c>
      <c r="H7025" s="4">
        <v>11</v>
      </c>
      <c r="I7025" s="3">
        <v>0.02</v>
      </c>
      <c r="J7025" s="3">
        <f>IFERROR((I7025/H7025)*1000,0)</f>
        <v>1.8181818181818181</v>
      </c>
      <c r="K7025" s="2">
        <v>0.90910000000000002</v>
      </c>
    </row>
    <row r="7026" spans="1:11" x14ac:dyDescent="0.35">
      <c r="A7026" t="s">
        <v>73</v>
      </c>
      <c r="B7026" t="s">
        <v>61</v>
      </c>
      <c r="C7026" t="str">
        <f>IFERROR(VLOOKUP(B7026,$N$3:$O$14,2,FALSE),"error")</f>
        <v>ManmadeDIY</v>
      </c>
      <c r="D7026">
        <f>IF(E7026&gt;=($M$18-6),1,0)</f>
        <v>0</v>
      </c>
      <c r="E7026" s="1">
        <v>44655</v>
      </c>
      <c r="F7026" t="s">
        <v>5</v>
      </c>
      <c r="G7026">
        <v>61</v>
      </c>
      <c r="H7026" s="4">
        <v>5957</v>
      </c>
      <c r="I7026" s="3">
        <v>10.56</v>
      </c>
      <c r="J7026" s="3">
        <f>IFERROR((I7026/H7026)*1000,0)</f>
        <v>1.7727043814000336</v>
      </c>
      <c r="K7026" s="2">
        <v>0.93969999999999998</v>
      </c>
    </row>
    <row r="7027" spans="1:11" x14ac:dyDescent="0.35">
      <c r="A7027" t="s">
        <v>73</v>
      </c>
      <c r="B7027" t="s">
        <v>61</v>
      </c>
      <c r="C7027" t="str">
        <f>IFERROR(VLOOKUP(B7027,$N$3:$O$14,2,FALSE),"error")</f>
        <v>ManmadeDIY</v>
      </c>
      <c r="D7027">
        <f>IF(E7027&gt;=($M$18-6),1,0)</f>
        <v>0</v>
      </c>
      <c r="E7027" s="1">
        <v>44655</v>
      </c>
      <c r="F7027" t="s">
        <v>4</v>
      </c>
      <c r="G7027">
        <v>0</v>
      </c>
      <c r="H7027" s="4">
        <v>14</v>
      </c>
      <c r="I7027" s="3">
        <v>0.05</v>
      </c>
      <c r="J7027" s="3">
        <f>IFERROR((I7027/H7027)*1000,0)</f>
        <v>3.5714285714285716</v>
      </c>
      <c r="K7027" s="2">
        <v>0.71430000000000005</v>
      </c>
    </row>
    <row r="7028" spans="1:11" x14ac:dyDescent="0.35">
      <c r="A7028" t="s">
        <v>73</v>
      </c>
      <c r="B7028" t="s">
        <v>61</v>
      </c>
      <c r="C7028" t="str">
        <f>IFERROR(VLOOKUP(B7028,$N$3:$O$14,2,FALSE),"error")</f>
        <v>ManmadeDIY</v>
      </c>
      <c r="D7028">
        <f>IF(E7028&gt;=($M$18-6),1,0)</f>
        <v>0</v>
      </c>
      <c r="E7028" s="1">
        <v>44655</v>
      </c>
      <c r="F7028" t="s">
        <v>1</v>
      </c>
      <c r="G7028">
        <v>14</v>
      </c>
      <c r="H7028" s="4">
        <v>663</v>
      </c>
      <c r="I7028" s="3">
        <v>0.82</v>
      </c>
      <c r="J7028" s="3">
        <f>IFERROR((I7028/H7028)*1000,0)</f>
        <v>1.2368024132730016</v>
      </c>
      <c r="K7028" s="2">
        <v>0.94850000000000001</v>
      </c>
    </row>
    <row r="7029" spans="1:11" x14ac:dyDescent="0.35">
      <c r="A7029" t="s">
        <v>72</v>
      </c>
      <c r="B7029" t="s">
        <v>61</v>
      </c>
      <c r="C7029" t="str">
        <f>IFERROR(VLOOKUP(B7029,$N$3:$O$14,2,FALSE),"error")</f>
        <v>ManmadeDIY</v>
      </c>
      <c r="D7029">
        <f>IF(E7029&gt;=($M$18-6),1,0)</f>
        <v>0</v>
      </c>
      <c r="E7029" s="1">
        <v>44655</v>
      </c>
      <c r="F7029" t="s">
        <v>6</v>
      </c>
      <c r="G7029">
        <v>0</v>
      </c>
      <c r="H7029" s="4">
        <v>2</v>
      </c>
      <c r="I7029" s="3">
        <v>0</v>
      </c>
      <c r="J7029" s="3">
        <f>IFERROR((I7029/H7029)*1000,0)</f>
        <v>0</v>
      </c>
      <c r="K7029" s="2">
        <v>0</v>
      </c>
    </row>
    <row r="7030" spans="1:11" x14ac:dyDescent="0.35">
      <c r="A7030" t="s">
        <v>72</v>
      </c>
      <c r="B7030" t="s">
        <v>61</v>
      </c>
      <c r="C7030" t="str">
        <f>IFERROR(VLOOKUP(B7030,$N$3:$O$14,2,FALSE),"error")</f>
        <v>ManmadeDIY</v>
      </c>
      <c r="D7030">
        <f>IF(E7030&gt;=($M$18-6),1,0)</f>
        <v>0</v>
      </c>
      <c r="E7030" s="1">
        <v>44655</v>
      </c>
      <c r="F7030" t="s">
        <v>5</v>
      </c>
      <c r="G7030">
        <v>62</v>
      </c>
      <c r="H7030" s="4">
        <v>1678</v>
      </c>
      <c r="I7030" s="3">
        <v>3.49</v>
      </c>
      <c r="J7030" s="3">
        <f>IFERROR((I7030/H7030)*1000,0)</f>
        <v>2.0798569725864127</v>
      </c>
      <c r="K7030" s="2">
        <v>0.53869999999999996</v>
      </c>
    </row>
    <row r="7031" spans="1:11" x14ac:dyDescent="0.35">
      <c r="A7031" t="s">
        <v>72</v>
      </c>
      <c r="B7031" t="s">
        <v>61</v>
      </c>
      <c r="C7031" t="str">
        <f>IFERROR(VLOOKUP(B7031,$N$3:$O$14,2,FALSE),"error")</f>
        <v>ManmadeDIY</v>
      </c>
      <c r="D7031">
        <f>IF(E7031&gt;=($M$18-6),1,0)</f>
        <v>0</v>
      </c>
      <c r="E7031" s="1">
        <v>44655</v>
      </c>
      <c r="F7031" t="s">
        <v>4</v>
      </c>
      <c r="G7031">
        <v>0</v>
      </c>
      <c r="H7031" s="4">
        <v>8</v>
      </c>
      <c r="I7031" s="3">
        <v>0.02</v>
      </c>
      <c r="J7031" s="3">
        <f>IFERROR((I7031/H7031)*1000,0)</f>
        <v>2.5</v>
      </c>
      <c r="K7031" s="2">
        <v>0.625</v>
      </c>
    </row>
    <row r="7032" spans="1:11" x14ac:dyDescent="0.35">
      <c r="A7032" t="s">
        <v>72</v>
      </c>
      <c r="B7032" t="s">
        <v>61</v>
      </c>
      <c r="C7032" t="str">
        <f>IFERROR(VLOOKUP(B7032,$N$3:$O$14,2,FALSE),"error")</f>
        <v>ManmadeDIY</v>
      </c>
      <c r="D7032">
        <f>IF(E7032&gt;=($M$18-6),1,0)</f>
        <v>0</v>
      </c>
      <c r="E7032" s="1">
        <v>44655</v>
      </c>
      <c r="F7032" t="s">
        <v>1</v>
      </c>
      <c r="G7032">
        <v>8</v>
      </c>
      <c r="H7032" s="4">
        <v>148</v>
      </c>
      <c r="I7032" s="3">
        <v>0.17</v>
      </c>
      <c r="J7032" s="3">
        <f>IFERROR((I7032/H7032)*1000,0)</f>
        <v>1.1486486486486487</v>
      </c>
      <c r="K7032" s="2">
        <v>0.53100000000000003</v>
      </c>
    </row>
    <row r="7033" spans="1:11" x14ac:dyDescent="0.35">
      <c r="A7033" t="s">
        <v>71</v>
      </c>
      <c r="B7033" t="s">
        <v>61</v>
      </c>
      <c r="C7033" t="str">
        <f>IFERROR(VLOOKUP(B7033,$N$3:$O$14,2,FALSE),"error")</f>
        <v>ManmadeDIY</v>
      </c>
      <c r="D7033">
        <f>IF(E7033&gt;=($M$18-6),1,0)</f>
        <v>0</v>
      </c>
      <c r="E7033" s="1">
        <v>44655</v>
      </c>
      <c r="F7033" t="s">
        <v>6</v>
      </c>
      <c r="G7033">
        <v>0</v>
      </c>
      <c r="H7033" s="4">
        <v>2</v>
      </c>
      <c r="I7033" s="3">
        <v>0</v>
      </c>
      <c r="J7033" s="3">
        <f>IFERROR((I7033/H7033)*1000,0)</f>
        <v>0</v>
      </c>
      <c r="K7033" s="2">
        <v>0</v>
      </c>
    </row>
    <row r="7034" spans="1:11" x14ac:dyDescent="0.35">
      <c r="A7034" t="s">
        <v>71</v>
      </c>
      <c r="B7034" t="s">
        <v>61</v>
      </c>
      <c r="C7034" t="str">
        <f>IFERROR(VLOOKUP(B7034,$N$3:$O$14,2,FALSE),"error")</f>
        <v>ManmadeDIY</v>
      </c>
      <c r="D7034">
        <f>IF(E7034&gt;=($M$18-6),1,0)</f>
        <v>0</v>
      </c>
      <c r="E7034" s="1">
        <v>44655</v>
      </c>
      <c r="F7034" t="s">
        <v>5</v>
      </c>
      <c r="G7034">
        <v>76</v>
      </c>
      <c r="H7034" s="4">
        <v>1600</v>
      </c>
      <c r="I7034" s="3">
        <v>3.55</v>
      </c>
      <c r="J7034" s="3">
        <f>IFERROR((I7034/H7034)*1000,0)</f>
        <v>2.21875</v>
      </c>
      <c r="K7034" s="2">
        <v>0.56179999999999997</v>
      </c>
    </row>
    <row r="7035" spans="1:11" x14ac:dyDescent="0.35">
      <c r="A7035" t="s">
        <v>71</v>
      </c>
      <c r="B7035" t="s">
        <v>61</v>
      </c>
      <c r="C7035" t="str">
        <f>IFERROR(VLOOKUP(B7035,$N$3:$O$14,2,FALSE),"error")</f>
        <v>ManmadeDIY</v>
      </c>
      <c r="D7035">
        <f>IF(E7035&gt;=($M$18-6),1,0)</f>
        <v>0</v>
      </c>
      <c r="E7035" s="1">
        <v>44655</v>
      </c>
      <c r="F7035" t="s">
        <v>4</v>
      </c>
      <c r="G7035">
        <v>0</v>
      </c>
      <c r="H7035" s="4">
        <v>12</v>
      </c>
      <c r="I7035" s="3">
        <v>0.03</v>
      </c>
      <c r="J7035" s="3">
        <f>IFERROR((I7035/H7035)*1000,0)</f>
        <v>2.5</v>
      </c>
      <c r="K7035" s="2">
        <v>0.91669999999999996</v>
      </c>
    </row>
    <row r="7036" spans="1:11" x14ac:dyDescent="0.35">
      <c r="A7036" t="s">
        <v>71</v>
      </c>
      <c r="B7036" t="s">
        <v>61</v>
      </c>
      <c r="C7036" t="str">
        <f>IFERROR(VLOOKUP(B7036,$N$3:$O$14,2,FALSE),"error")</f>
        <v>ManmadeDIY</v>
      </c>
      <c r="D7036">
        <f>IF(E7036&gt;=($M$18-6),1,0)</f>
        <v>0</v>
      </c>
      <c r="E7036" s="1">
        <v>44655</v>
      </c>
      <c r="F7036" t="s">
        <v>1</v>
      </c>
      <c r="G7036">
        <v>10</v>
      </c>
      <c r="H7036" s="4">
        <v>146</v>
      </c>
      <c r="I7036" s="3">
        <v>0.15</v>
      </c>
      <c r="J7036" s="3">
        <f>IFERROR((I7036/H7036)*1000,0)</f>
        <v>1.0273972602739725</v>
      </c>
      <c r="K7036" s="2">
        <v>0.60840000000000005</v>
      </c>
    </row>
    <row r="7037" spans="1:11" x14ac:dyDescent="0.35">
      <c r="A7037" t="s">
        <v>70</v>
      </c>
      <c r="B7037" t="s">
        <v>61</v>
      </c>
      <c r="C7037" t="str">
        <f>IFERROR(VLOOKUP(B7037,$N$3:$O$14,2,FALSE),"error")</f>
        <v>ManmadeDIY</v>
      </c>
      <c r="D7037">
        <f>IF(E7037&gt;=($M$18-6),1,0)</f>
        <v>0</v>
      </c>
      <c r="E7037" s="1">
        <v>44655</v>
      </c>
      <c r="F7037" t="s">
        <v>6</v>
      </c>
      <c r="G7037">
        <v>0</v>
      </c>
      <c r="H7037" s="4">
        <v>2</v>
      </c>
      <c r="I7037" s="3">
        <v>0</v>
      </c>
      <c r="J7037" s="3">
        <f>IFERROR((I7037/H7037)*1000,0)</f>
        <v>0</v>
      </c>
      <c r="K7037" s="2">
        <v>0</v>
      </c>
    </row>
    <row r="7038" spans="1:11" x14ac:dyDescent="0.35">
      <c r="A7038" t="s">
        <v>70</v>
      </c>
      <c r="B7038" t="s">
        <v>61</v>
      </c>
      <c r="C7038" t="str">
        <f>IFERROR(VLOOKUP(B7038,$N$3:$O$14,2,FALSE),"error")</f>
        <v>ManmadeDIY</v>
      </c>
      <c r="D7038">
        <f>IF(E7038&gt;=($M$18-6),1,0)</f>
        <v>0</v>
      </c>
      <c r="E7038" s="1">
        <v>44655</v>
      </c>
      <c r="F7038" t="s">
        <v>5</v>
      </c>
      <c r="G7038">
        <v>40</v>
      </c>
      <c r="H7038" s="4">
        <v>991</v>
      </c>
      <c r="I7038" s="3">
        <v>1.28</v>
      </c>
      <c r="J7038" s="3">
        <f>IFERROR((I7038/H7038)*1000,0)</f>
        <v>1.2916246215943492</v>
      </c>
      <c r="K7038" s="2">
        <v>0.59550000000000003</v>
      </c>
    </row>
    <row r="7039" spans="1:11" x14ac:dyDescent="0.35">
      <c r="A7039" t="s">
        <v>70</v>
      </c>
      <c r="B7039" t="s">
        <v>61</v>
      </c>
      <c r="C7039" t="str">
        <f>IFERROR(VLOOKUP(B7039,$N$3:$O$14,2,FALSE),"error")</f>
        <v>ManmadeDIY</v>
      </c>
      <c r="D7039">
        <f>IF(E7039&gt;=($M$18-6),1,0)</f>
        <v>0</v>
      </c>
      <c r="E7039" s="1">
        <v>44655</v>
      </c>
      <c r="F7039" t="s">
        <v>4</v>
      </c>
      <c r="G7039">
        <v>31</v>
      </c>
      <c r="H7039" s="4">
        <v>1792</v>
      </c>
      <c r="I7039" s="3">
        <v>2.17</v>
      </c>
      <c r="J7039" s="3">
        <f>IFERROR((I7039/H7039)*1000,0)</f>
        <v>1.2109375</v>
      </c>
      <c r="K7039" s="2">
        <v>0.59079999999999999</v>
      </c>
    </row>
    <row r="7040" spans="1:11" x14ac:dyDescent="0.35">
      <c r="A7040" t="s">
        <v>70</v>
      </c>
      <c r="B7040" t="s">
        <v>61</v>
      </c>
      <c r="C7040" t="str">
        <f>IFERROR(VLOOKUP(B7040,$N$3:$O$14,2,FALSE),"error")</f>
        <v>ManmadeDIY</v>
      </c>
      <c r="D7040">
        <f>IF(E7040&gt;=($M$18-6),1,0)</f>
        <v>0</v>
      </c>
      <c r="E7040" s="1">
        <v>44655</v>
      </c>
      <c r="F7040" t="s">
        <v>1</v>
      </c>
      <c r="G7040">
        <v>4</v>
      </c>
      <c r="H7040" s="4">
        <v>176</v>
      </c>
      <c r="I7040" s="3">
        <v>0.14000000000000001</v>
      </c>
      <c r="J7040" s="3">
        <f>IFERROR((I7040/H7040)*1000,0)</f>
        <v>0.79545454545454553</v>
      </c>
      <c r="K7040" s="2">
        <v>0.54290000000000005</v>
      </c>
    </row>
    <row r="7041" spans="1:11" x14ac:dyDescent="0.35">
      <c r="A7041" t="s">
        <v>69</v>
      </c>
      <c r="B7041" t="s">
        <v>61</v>
      </c>
      <c r="C7041" t="str">
        <f>IFERROR(VLOOKUP(B7041,$N$3:$O$14,2,FALSE),"error")</f>
        <v>ManmadeDIY</v>
      </c>
      <c r="D7041">
        <f>IF(E7041&gt;=($M$18-6),1,0)</f>
        <v>0</v>
      </c>
      <c r="E7041" s="1">
        <v>44655</v>
      </c>
      <c r="F7041" t="s">
        <v>6</v>
      </c>
      <c r="G7041">
        <v>0</v>
      </c>
      <c r="H7041" s="4">
        <v>2</v>
      </c>
      <c r="I7041" s="3">
        <v>0</v>
      </c>
      <c r="J7041" s="3">
        <f>IFERROR((I7041/H7041)*1000,0)</f>
        <v>0</v>
      </c>
      <c r="K7041" s="2">
        <v>0</v>
      </c>
    </row>
    <row r="7042" spans="1:11" x14ac:dyDescent="0.35">
      <c r="A7042" t="s">
        <v>69</v>
      </c>
      <c r="B7042" t="s">
        <v>61</v>
      </c>
      <c r="C7042" t="str">
        <f>IFERROR(VLOOKUP(B7042,$N$3:$O$14,2,FALSE),"error")</f>
        <v>ManmadeDIY</v>
      </c>
      <c r="D7042">
        <f>IF(E7042&gt;=($M$18-6),1,0)</f>
        <v>0</v>
      </c>
      <c r="E7042" s="1">
        <v>44655</v>
      </c>
      <c r="F7042" t="s">
        <v>5</v>
      </c>
      <c r="G7042">
        <v>25</v>
      </c>
      <c r="H7042" s="4">
        <v>1114</v>
      </c>
      <c r="I7042" s="3">
        <v>1.79</v>
      </c>
      <c r="J7042" s="3">
        <f>IFERROR((I7042/H7042)*1000,0)</f>
        <v>1.606822262118492</v>
      </c>
      <c r="K7042" s="2">
        <v>0.65100000000000002</v>
      </c>
    </row>
    <row r="7043" spans="1:11" x14ac:dyDescent="0.35">
      <c r="A7043" t="s">
        <v>69</v>
      </c>
      <c r="B7043" t="s">
        <v>61</v>
      </c>
      <c r="C7043" t="str">
        <f>IFERROR(VLOOKUP(B7043,$N$3:$O$14,2,FALSE),"error")</f>
        <v>ManmadeDIY</v>
      </c>
      <c r="D7043">
        <f>IF(E7043&gt;=($M$18-6),1,0)</f>
        <v>0</v>
      </c>
      <c r="E7043" s="1">
        <v>44655</v>
      </c>
      <c r="F7043" t="s">
        <v>4</v>
      </c>
      <c r="G7043">
        <v>27</v>
      </c>
      <c r="H7043" s="4">
        <v>2384</v>
      </c>
      <c r="I7043" s="3">
        <v>3.16</v>
      </c>
      <c r="J7043" s="3">
        <f>IFERROR((I7043/H7043)*1000,0)</f>
        <v>1.3255033557046982</v>
      </c>
      <c r="K7043" s="2">
        <v>0.68010000000000004</v>
      </c>
    </row>
    <row r="7044" spans="1:11" x14ac:dyDescent="0.35">
      <c r="A7044" t="s">
        <v>69</v>
      </c>
      <c r="B7044" t="s">
        <v>61</v>
      </c>
      <c r="C7044" t="str">
        <f>IFERROR(VLOOKUP(B7044,$N$3:$O$14,2,FALSE),"error")</f>
        <v>ManmadeDIY</v>
      </c>
      <c r="D7044">
        <f>IF(E7044&gt;=($M$18-6),1,0)</f>
        <v>0</v>
      </c>
      <c r="E7044" s="1">
        <v>44655</v>
      </c>
      <c r="F7044" t="s">
        <v>1</v>
      </c>
      <c r="G7044">
        <v>4</v>
      </c>
      <c r="H7044" s="4">
        <v>159</v>
      </c>
      <c r="I7044" s="3">
        <v>0.14000000000000001</v>
      </c>
      <c r="J7044" s="3">
        <f>IFERROR((I7044/H7044)*1000,0)</f>
        <v>0.88050314465408808</v>
      </c>
      <c r="K7044" s="2">
        <v>0.70889999999999997</v>
      </c>
    </row>
    <row r="7045" spans="1:11" x14ac:dyDescent="0.35">
      <c r="A7045" t="s">
        <v>68</v>
      </c>
      <c r="B7045" t="s">
        <v>61</v>
      </c>
      <c r="C7045" t="str">
        <f>IFERROR(VLOOKUP(B7045,$N$3:$O$14,2,FALSE),"error")</f>
        <v>ManmadeDIY</v>
      </c>
      <c r="D7045">
        <f>IF(E7045&gt;=($M$18-6),1,0)</f>
        <v>0</v>
      </c>
      <c r="E7045" s="1">
        <v>44655</v>
      </c>
      <c r="F7045" t="s">
        <v>6</v>
      </c>
      <c r="G7045">
        <v>0</v>
      </c>
      <c r="H7045" s="4">
        <v>2</v>
      </c>
      <c r="I7045" s="3">
        <v>0</v>
      </c>
      <c r="J7045" s="3">
        <f>IFERROR((I7045/H7045)*1000,0)</f>
        <v>0</v>
      </c>
      <c r="K7045" s="2">
        <v>0</v>
      </c>
    </row>
    <row r="7046" spans="1:11" x14ac:dyDescent="0.35">
      <c r="A7046" t="s">
        <v>68</v>
      </c>
      <c r="B7046" t="s">
        <v>61</v>
      </c>
      <c r="C7046" t="str">
        <f>IFERROR(VLOOKUP(B7046,$N$3:$O$14,2,FALSE),"error")</f>
        <v>ManmadeDIY</v>
      </c>
      <c r="D7046">
        <f>IF(E7046&gt;=($M$18-6),1,0)</f>
        <v>0</v>
      </c>
      <c r="E7046" s="1">
        <v>44655</v>
      </c>
      <c r="F7046" t="s">
        <v>5</v>
      </c>
      <c r="G7046">
        <v>31</v>
      </c>
      <c r="H7046" s="4">
        <v>975</v>
      </c>
      <c r="I7046" s="3">
        <v>1.42</v>
      </c>
      <c r="J7046" s="3">
        <f>IFERROR((I7046/H7046)*1000,0)</f>
        <v>1.4564102564102563</v>
      </c>
      <c r="K7046" s="2">
        <v>0.63800000000000001</v>
      </c>
    </row>
    <row r="7047" spans="1:11" x14ac:dyDescent="0.35">
      <c r="A7047" t="s">
        <v>68</v>
      </c>
      <c r="B7047" t="s">
        <v>61</v>
      </c>
      <c r="C7047" t="str">
        <f>IFERROR(VLOOKUP(B7047,$N$3:$O$14,2,FALSE),"error")</f>
        <v>ManmadeDIY</v>
      </c>
      <c r="D7047">
        <f>IF(E7047&gt;=($M$18-6),1,0)</f>
        <v>0</v>
      </c>
      <c r="E7047" s="1">
        <v>44655</v>
      </c>
      <c r="F7047" t="s">
        <v>4</v>
      </c>
      <c r="G7047">
        <v>23</v>
      </c>
      <c r="H7047" s="4">
        <v>2179</v>
      </c>
      <c r="I7047" s="3">
        <v>2.76</v>
      </c>
      <c r="J7047" s="3">
        <f>IFERROR((I7047/H7047)*1000,0)</f>
        <v>1.2666360715924736</v>
      </c>
      <c r="K7047" s="2">
        <v>0.66769999999999996</v>
      </c>
    </row>
    <row r="7048" spans="1:11" x14ac:dyDescent="0.35">
      <c r="A7048" t="s">
        <v>68</v>
      </c>
      <c r="B7048" t="s">
        <v>61</v>
      </c>
      <c r="C7048" t="str">
        <f>IFERROR(VLOOKUP(B7048,$N$3:$O$14,2,FALSE),"error")</f>
        <v>ManmadeDIY</v>
      </c>
      <c r="D7048">
        <f>IF(E7048&gt;=($M$18-6),1,0)</f>
        <v>0</v>
      </c>
      <c r="E7048" s="1">
        <v>44655</v>
      </c>
      <c r="F7048" t="s">
        <v>1</v>
      </c>
      <c r="G7048">
        <v>6</v>
      </c>
      <c r="H7048" s="4">
        <v>160</v>
      </c>
      <c r="I7048" s="3">
        <v>0.13</v>
      </c>
      <c r="J7048" s="3">
        <f>IFERROR((I7048/H7048)*1000,0)</f>
        <v>0.81250000000000011</v>
      </c>
      <c r="K7048" s="2">
        <v>0.69810000000000005</v>
      </c>
    </row>
    <row r="7049" spans="1:11" x14ac:dyDescent="0.35">
      <c r="A7049" t="s">
        <v>67</v>
      </c>
      <c r="B7049" t="s">
        <v>61</v>
      </c>
      <c r="C7049" t="str">
        <f>IFERROR(VLOOKUP(B7049,$N$3:$O$14,2,FALSE),"error")</f>
        <v>ManmadeDIY</v>
      </c>
      <c r="D7049">
        <f>IF(E7049&gt;=($M$18-6),1,0)</f>
        <v>0</v>
      </c>
      <c r="E7049" s="1">
        <v>44655</v>
      </c>
      <c r="F7049" t="s">
        <v>6</v>
      </c>
      <c r="G7049">
        <v>0</v>
      </c>
      <c r="H7049" s="4">
        <v>2</v>
      </c>
      <c r="I7049" s="3">
        <v>0</v>
      </c>
      <c r="J7049" s="3">
        <f>IFERROR((I7049/H7049)*1000,0)</f>
        <v>0</v>
      </c>
      <c r="K7049" s="2">
        <v>0</v>
      </c>
    </row>
    <row r="7050" spans="1:11" x14ac:dyDescent="0.35">
      <c r="A7050" t="s">
        <v>67</v>
      </c>
      <c r="B7050" t="s">
        <v>61</v>
      </c>
      <c r="C7050" t="str">
        <f>IFERROR(VLOOKUP(B7050,$N$3:$O$14,2,FALSE),"error")</f>
        <v>ManmadeDIY</v>
      </c>
      <c r="D7050">
        <f>IF(E7050&gt;=($M$18-6),1,0)</f>
        <v>0</v>
      </c>
      <c r="E7050" s="1">
        <v>44655</v>
      </c>
      <c r="F7050" t="s">
        <v>5</v>
      </c>
      <c r="G7050">
        <v>31</v>
      </c>
      <c r="H7050" s="4">
        <v>903</v>
      </c>
      <c r="I7050" s="3">
        <v>1.28</v>
      </c>
      <c r="J7050" s="3">
        <f>IFERROR((I7050/H7050)*1000,0)</f>
        <v>1.4174972314507199</v>
      </c>
      <c r="K7050" s="2">
        <v>0.62719999999999998</v>
      </c>
    </row>
    <row r="7051" spans="1:11" x14ac:dyDescent="0.35">
      <c r="A7051" t="s">
        <v>67</v>
      </c>
      <c r="B7051" t="s">
        <v>61</v>
      </c>
      <c r="C7051" t="str">
        <f>IFERROR(VLOOKUP(B7051,$N$3:$O$14,2,FALSE),"error")</f>
        <v>ManmadeDIY</v>
      </c>
      <c r="D7051">
        <f>IF(E7051&gt;=($M$18-6),1,0)</f>
        <v>0</v>
      </c>
      <c r="E7051" s="1">
        <v>44655</v>
      </c>
      <c r="F7051" t="s">
        <v>4</v>
      </c>
      <c r="G7051">
        <v>20</v>
      </c>
      <c r="H7051" s="4">
        <v>1929</v>
      </c>
      <c r="I7051" s="3">
        <v>2.33</v>
      </c>
      <c r="J7051" s="3">
        <f>IFERROR((I7051/H7051)*1000,0)</f>
        <v>1.2078797304302749</v>
      </c>
      <c r="K7051" s="2">
        <v>0.67230000000000001</v>
      </c>
    </row>
    <row r="7052" spans="1:11" x14ac:dyDescent="0.35">
      <c r="A7052" t="s">
        <v>67</v>
      </c>
      <c r="B7052" t="s">
        <v>61</v>
      </c>
      <c r="C7052" t="str">
        <f>IFERROR(VLOOKUP(B7052,$N$3:$O$14,2,FALSE),"error")</f>
        <v>ManmadeDIY</v>
      </c>
      <c r="D7052">
        <f>IF(E7052&gt;=($M$18-6),1,0)</f>
        <v>0</v>
      </c>
      <c r="E7052" s="1">
        <v>44655</v>
      </c>
      <c r="F7052" t="s">
        <v>1</v>
      </c>
      <c r="G7052">
        <v>5</v>
      </c>
      <c r="H7052" s="4">
        <v>133</v>
      </c>
      <c r="I7052" s="3">
        <v>0.1</v>
      </c>
      <c r="J7052" s="3">
        <f>IFERROR((I7052/H7052)*1000,0)</f>
        <v>0.75187969924812037</v>
      </c>
      <c r="K7052" s="2">
        <v>0.66920000000000002</v>
      </c>
    </row>
    <row r="7053" spans="1:11" x14ac:dyDescent="0.35">
      <c r="A7053" t="s">
        <v>66</v>
      </c>
      <c r="B7053" t="s">
        <v>61</v>
      </c>
      <c r="C7053" t="str">
        <f>IFERROR(VLOOKUP(B7053,$N$3:$O$14,2,FALSE),"error")</f>
        <v>ManmadeDIY</v>
      </c>
      <c r="D7053">
        <f>IF(E7053&gt;=($M$18-6),1,0)</f>
        <v>0</v>
      </c>
      <c r="E7053" s="1">
        <v>44655</v>
      </c>
      <c r="F7053" t="s">
        <v>6</v>
      </c>
      <c r="G7053">
        <v>0</v>
      </c>
      <c r="H7053" s="4">
        <v>2</v>
      </c>
      <c r="I7053" s="3">
        <v>0</v>
      </c>
      <c r="J7053" s="3">
        <f>IFERROR((I7053/H7053)*1000,0)</f>
        <v>0</v>
      </c>
      <c r="K7053" s="2">
        <v>0</v>
      </c>
    </row>
    <row r="7054" spans="1:11" x14ac:dyDescent="0.35">
      <c r="A7054" t="s">
        <v>66</v>
      </c>
      <c r="B7054" t="s">
        <v>61</v>
      </c>
      <c r="C7054" t="str">
        <f>IFERROR(VLOOKUP(B7054,$N$3:$O$14,2,FALSE),"error")</f>
        <v>ManmadeDIY</v>
      </c>
      <c r="D7054">
        <f>IF(E7054&gt;=($M$18-6),1,0)</f>
        <v>0</v>
      </c>
      <c r="E7054" s="1">
        <v>44655</v>
      </c>
      <c r="F7054" t="s">
        <v>5</v>
      </c>
      <c r="G7054">
        <v>30</v>
      </c>
      <c r="H7054" s="4">
        <v>791</v>
      </c>
      <c r="I7054" s="3">
        <v>1.05</v>
      </c>
      <c r="J7054" s="3">
        <f>IFERROR((I7054/H7054)*1000,0)</f>
        <v>1.3274336283185841</v>
      </c>
      <c r="K7054" s="2">
        <v>0.60460000000000003</v>
      </c>
    </row>
    <row r="7055" spans="1:11" x14ac:dyDescent="0.35">
      <c r="A7055" t="s">
        <v>66</v>
      </c>
      <c r="B7055" t="s">
        <v>61</v>
      </c>
      <c r="C7055" t="str">
        <f>IFERROR(VLOOKUP(B7055,$N$3:$O$14,2,FALSE),"error")</f>
        <v>ManmadeDIY</v>
      </c>
      <c r="D7055">
        <f>IF(E7055&gt;=($M$18-6),1,0)</f>
        <v>0</v>
      </c>
      <c r="E7055" s="1">
        <v>44655</v>
      </c>
      <c r="F7055" t="s">
        <v>4</v>
      </c>
      <c r="G7055">
        <v>16</v>
      </c>
      <c r="H7055" s="4">
        <v>1660</v>
      </c>
      <c r="I7055" s="3">
        <v>1.98</v>
      </c>
      <c r="J7055" s="3">
        <f>IFERROR((I7055/H7055)*1000,0)</f>
        <v>1.1927710843373494</v>
      </c>
      <c r="K7055" s="2">
        <v>0.66159999999999997</v>
      </c>
    </row>
    <row r="7056" spans="1:11" x14ac:dyDescent="0.35">
      <c r="A7056" t="s">
        <v>66</v>
      </c>
      <c r="B7056" t="s">
        <v>61</v>
      </c>
      <c r="C7056" t="str">
        <f>IFERROR(VLOOKUP(B7056,$N$3:$O$14,2,FALSE),"error")</f>
        <v>ManmadeDIY</v>
      </c>
      <c r="D7056">
        <f>IF(E7056&gt;=($M$18-6),1,0)</f>
        <v>0</v>
      </c>
      <c r="E7056" s="1">
        <v>44655</v>
      </c>
      <c r="F7056" t="s">
        <v>1</v>
      </c>
      <c r="G7056">
        <v>7</v>
      </c>
      <c r="H7056" s="4">
        <v>132</v>
      </c>
      <c r="I7056" s="3">
        <v>0.1</v>
      </c>
      <c r="J7056" s="3">
        <f>IFERROR((I7056/H7056)*1000,0)</f>
        <v>0.75757575757575757</v>
      </c>
      <c r="K7056" s="2">
        <v>0.70230000000000004</v>
      </c>
    </row>
    <row r="7057" spans="1:11" x14ac:dyDescent="0.35">
      <c r="A7057" t="s">
        <v>65</v>
      </c>
      <c r="B7057" t="s">
        <v>61</v>
      </c>
      <c r="C7057" t="str">
        <f>IFERROR(VLOOKUP(B7057,$N$3:$O$14,2,FALSE),"error")</f>
        <v>ManmadeDIY</v>
      </c>
      <c r="D7057">
        <f>IF(E7057&gt;=($M$18-6),1,0)</f>
        <v>0</v>
      </c>
      <c r="E7057" s="1">
        <v>44655</v>
      </c>
      <c r="F7057" t="s">
        <v>6</v>
      </c>
      <c r="G7057">
        <v>0</v>
      </c>
      <c r="H7057" s="4">
        <v>2</v>
      </c>
      <c r="I7057" s="3">
        <v>0</v>
      </c>
      <c r="J7057" s="3">
        <f>IFERROR((I7057/H7057)*1000,0)</f>
        <v>0</v>
      </c>
      <c r="K7057" s="2">
        <v>0</v>
      </c>
    </row>
    <row r="7058" spans="1:11" x14ac:dyDescent="0.35">
      <c r="A7058" t="s">
        <v>65</v>
      </c>
      <c r="B7058" t="s">
        <v>61</v>
      </c>
      <c r="C7058" t="str">
        <f>IFERROR(VLOOKUP(B7058,$N$3:$O$14,2,FALSE),"error")</f>
        <v>ManmadeDIY</v>
      </c>
      <c r="D7058">
        <f>IF(E7058&gt;=($M$18-6),1,0)</f>
        <v>0</v>
      </c>
      <c r="E7058" s="1">
        <v>44655</v>
      </c>
      <c r="F7058" t="s">
        <v>5</v>
      </c>
      <c r="G7058">
        <v>28</v>
      </c>
      <c r="H7058" s="4">
        <v>630</v>
      </c>
      <c r="I7058" s="3">
        <v>0.85</v>
      </c>
      <c r="J7058" s="3">
        <f>IFERROR((I7058/H7058)*1000,0)</f>
        <v>1.3492063492063491</v>
      </c>
      <c r="K7058" s="2">
        <v>0.56999999999999995</v>
      </c>
    </row>
    <row r="7059" spans="1:11" x14ac:dyDescent="0.35">
      <c r="A7059" t="s">
        <v>65</v>
      </c>
      <c r="B7059" t="s">
        <v>61</v>
      </c>
      <c r="C7059" t="str">
        <f>IFERROR(VLOOKUP(B7059,$N$3:$O$14,2,FALSE),"error")</f>
        <v>ManmadeDIY</v>
      </c>
      <c r="D7059">
        <f>IF(E7059&gt;=($M$18-6),1,0)</f>
        <v>0</v>
      </c>
      <c r="E7059" s="1">
        <v>44655</v>
      </c>
      <c r="F7059" t="s">
        <v>4</v>
      </c>
      <c r="G7059">
        <v>10</v>
      </c>
      <c r="H7059" s="4">
        <v>1333</v>
      </c>
      <c r="I7059" s="3">
        <v>1.58</v>
      </c>
      <c r="J7059" s="3">
        <f>IFERROR((I7059/H7059)*1000,0)</f>
        <v>1.1852963240810201</v>
      </c>
      <c r="K7059" s="2">
        <v>0.65200000000000002</v>
      </c>
    </row>
    <row r="7060" spans="1:11" x14ac:dyDescent="0.35">
      <c r="A7060" t="s">
        <v>65</v>
      </c>
      <c r="B7060" t="s">
        <v>61</v>
      </c>
      <c r="C7060" t="str">
        <f>IFERROR(VLOOKUP(B7060,$N$3:$O$14,2,FALSE),"error")</f>
        <v>ManmadeDIY</v>
      </c>
      <c r="D7060">
        <f>IF(E7060&gt;=($M$18-6),1,0)</f>
        <v>0</v>
      </c>
      <c r="E7060" s="1">
        <v>44655</v>
      </c>
      <c r="F7060" t="s">
        <v>1</v>
      </c>
      <c r="G7060">
        <v>4</v>
      </c>
      <c r="H7060" s="4">
        <v>106</v>
      </c>
      <c r="I7060" s="3">
        <v>7.0000000000000007E-2</v>
      </c>
      <c r="J7060" s="3">
        <f>IFERROR((I7060/H7060)*1000,0)</f>
        <v>0.66037735849056611</v>
      </c>
      <c r="K7060" s="2">
        <v>0.59430000000000005</v>
      </c>
    </row>
    <row r="7061" spans="1:11" x14ac:dyDescent="0.35">
      <c r="A7061" t="s">
        <v>64</v>
      </c>
      <c r="B7061" t="s">
        <v>61</v>
      </c>
      <c r="C7061" t="str">
        <f>IFERROR(VLOOKUP(B7061,$N$3:$O$14,2,FALSE),"error")</f>
        <v>ManmadeDIY</v>
      </c>
      <c r="D7061">
        <f>IF(E7061&gt;=($M$18-6),1,0)</f>
        <v>0</v>
      </c>
      <c r="E7061" s="1">
        <v>44655</v>
      </c>
      <c r="F7061" t="s">
        <v>6</v>
      </c>
      <c r="G7061">
        <v>0</v>
      </c>
      <c r="H7061" s="4">
        <v>2</v>
      </c>
      <c r="I7061" s="3">
        <v>0</v>
      </c>
      <c r="J7061" s="3">
        <f>IFERROR((I7061/H7061)*1000,0)</f>
        <v>0</v>
      </c>
      <c r="K7061" s="2">
        <v>0</v>
      </c>
    </row>
    <row r="7062" spans="1:11" x14ac:dyDescent="0.35">
      <c r="A7062" t="s">
        <v>64</v>
      </c>
      <c r="B7062" t="s">
        <v>61</v>
      </c>
      <c r="C7062" t="str">
        <f>IFERROR(VLOOKUP(B7062,$N$3:$O$14,2,FALSE),"error")</f>
        <v>ManmadeDIY</v>
      </c>
      <c r="D7062">
        <f>IF(E7062&gt;=($M$18-6),1,0)</f>
        <v>0</v>
      </c>
      <c r="E7062" s="1">
        <v>44655</v>
      </c>
      <c r="F7062" t="s">
        <v>5</v>
      </c>
      <c r="G7062">
        <v>62</v>
      </c>
      <c r="H7062" s="4">
        <v>1527</v>
      </c>
      <c r="I7062" s="3">
        <v>2.83</v>
      </c>
      <c r="J7062" s="3">
        <f>IFERROR((I7062/H7062)*1000,0)</f>
        <v>1.8533071381794368</v>
      </c>
      <c r="K7062" s="2">
        <v>0.60750000000000004</v>
      </c>
    </row>
    <row r="7063" spans="1:11" x14ac:dyDescent="0.35">
      <c r="A7063" t="s">
        <v>64</v>
      </c>
      <c r="B7063" t="s">
        <v>61</v>
      </c>
      <c r="C7063" t="str">
        <f>IFERROR(VLOOKUP(B7063,$N$3:$O$14,2,FALSE),"error")</f>
        <v>ManmadeDIY</v>
      </c>
      <c r="D7063">
        <f>IF(E7063&gt;=($M$18-6),1,0)</f>
        <v>0</v>
      </c>
      <c r="E7063" s="1">
        <v>44655</v>
      </c>
      <c r="F7063" t="s">
        <v>4</v>
      </c>
      <c r="G7063">
        <v>50</v>
      </c>
      <c r="H7063" s="4">
        <v>3136</v>
      </c>
      <c r="I7063" s="3">
        <v>5.12</v>
      </c>
      <c r="J7063" s="3">
        <f>IFERROR((I7063/H7063)*1000,0)</f>
        <v>1.6326530612244898</v>
      </c>
      <c r="K7063" s="2">
        <v>0.55420000000000003</v>
      </c>
    </row>
    <row r="7064" spans="1:11" x14ac:dyDescent="0.35">
      <c r="A7064" t="s">
        <v>64</v>
      </c>
      <c r="B7064" t="s">
        <v>61</v>
      </c>
      <c r="C7064" t="str">
        <f>IFERROR(VLOOKUP(B7064,$N$3:$O$14,2,FALSE),"error")</f>
        <v>ManmadeDIY</v>
      </c>
      <c r="D7064">
        <f>IF(E7064&gt;=($M$18-6),1,0)</f>
        <v>0</v>
      </c>
      <c r="E7064" s="1">
        <v>44655</v>
      </c>
      <c r="F7064" t="s">
        <v>1</v>
      </c>
      <c r="G7064">
        <v>8</v>
      </c>
      <c r="H7064" s="4">
        <v>197</v>
      </c>
      <c r="I7064" s="3">
        <v>0.19</v>
      </c>
      <c r="J7064" s="3">
        <f>IFERROR((I7064/H7064)*1000,0)</f>
        <v>0.96446700507614214</v>
      </c>
      <c r="K7064" s="2">
        <v>0.65310000000000001</v>
      </c>
    </row>
    <row r="7065" spans="1:11" x14ac:dyDescent="0.35">
      <c r="A7065" t="s">
        <v>63</v>
      </c>
      <c r="B7065" t="s">
        <v>61</v>
      </c>
      <c r="C7065" t="str">
        <f>IFERROR(VLOOKUP(B7065,$N$3:$O$14,2,FALSE),"error")</f>
        <v>ManmadeDIY</v>
      </c>
      <c r="D7065">
        <f>IF(E7065&gt;=($M$18-6),1,0)</f>
        <v>0</v>
      </c>
      <c r="E7065" s="1">
        <v>44655</v>
      </c>
      <c r="F7065" t="s">
        <v>6</v>
      </c>
      <c r="G7065">
        <v>0</v>
      </c>
      <c r="H7065" s="4">
        <v>2</v>
      </c>
      <c r="I7065" s="3">
        <v>0</v>
      </c>
      <c r="J7065" s="3">
        <f>IFERROR((I7065/H7065)*1000,0)</f>
        <v>0</v>
      </c>
      <c r="K7065" s="2">
        <v>0</v>
      </c>
    </row>
    <row r="7066" spans="1:11" x14ac:dyDescent="0.35">
      <c r="A7066" t="s">
        <v>63</v>
      </c>
      <c r="B7066" t="s">
        <v>61</v>
      </c>
      <c r="C7066" t="str">
        <f>IFERROR(VLOOKUP(B7066,$N$3:$O$14,2,FALSE),"error")</f>
        <v>ManmadeDIY</v>
      </c>
      <c r="D7066">
        <f>IF(E7066&gt;=($M$18-6),1,0)</f>
        <v>0</v>
      </c>
      <c r="E7066" s="1">
        <v>44655</v>
      </c>
      <c r="F7066" t="s">
        <v>5</v>
      </c>
      <c r="G7066">
        <v>40</v>
      </c>
      <c r="H7066" s="4">
        <v>1270</v>
      </c>
      <c r="I7066" s="3">
        <v>2.21</v>
      </c>
      <c r="J7066" s="3">
        <f>IFERROR((I7066/H7066)*1000,0)</f>
        <v>1.7401574803149606</v>
      </c>
      <c r="K7066" s="2">
        <v>0.59970000000000001</v>
      </c>
    </row>
    <row r="7067" spans="1:11" x14ac:dyDescent="0.35">
      <c r="A7067" t="s">
        <v>63</v>
      </c>
      <c r="B7067" t="s">
        <v>61</v>
      </c>
      <c r="C7067" t="str">
        <f>IFERROR(VLOOKUP(B7067,$N$3:$O$14,2,FALSE),"error")</f>
        <v>ManmadeDIY</v>
      </c>
      <c r="D7067">
        <f>IF(E7067&gt;=($M$18-6),1,0)</f>
        <v>0</v>
      </c>
      <c r="E7067" s="1">
        <v>44655</v>
      </c>
      <c r="F7067" t="s">
        <v>4</v>
      </c>
      <c r="G7067">
        <v>30</v>
      </c>
      <c r="H7067" s="4">
        <v>2638</v>
      </c>
      <c r="I7067" s="3">
        <v>3.99</v>
      </c>
      <c r="J7067" s="3">
        <f>IFERROR((I7067/H7067)*1000,0)</f>
        <v>1.5125094768764216</v>
      </c>
      <c r="K7067" s="2">
        <v>0.65480000000000005</v>
      </c>
    </row>
    <row r="7068" spans="1:11" x14ac:dyDescent="0.35">
      <c r="A7068" t="s">
        <v>63</v>
      </c>
      <c r="B7068" t="s">
        <v>61</v>
      </c>
      <c r="C7068" t="str">
        <f>IFERROR(VLOOKUP(B7068,$N$3:$O$14,2,FALSE),"error")</f>
        <v>ManmadeDIY</v>
      </c>
      <c r="D7068">
        <f>IF(E7068&gt;=($M$18-6),1,0)</f>
        <v>0</v>
      </c>
      <c r="E7068" s="1">
        <v>44655</v>
      </c>
      <c r="F7068" t="s">
        <v>1</v>
      </c>
      <c r="G7068">
        <v>5</v>
      </c>
      <c r="H7068" s="4">
        <v>201</v>
      </c>
      <c r="I7068" s="3">
        <v>0.2</v>
      </c>
      <c r="J7068" s="3">
        <f>IFERROR((I7068/H7068)*1000,0)</f>
        <v>0.99502487562189068</v>
      </c>
      <c r="K7068" s="2">
        <v>0.6915</v>
      </c>
    </row>
    <row r="7069" spans="1:11" x14ac:dyDescent="0.35">
      <c r="A7069" t="s">
        <v>62</v>
      </c>
      <c r="B7069" t="s">
        <v>61</v>
      </c>
      <c r="C7069" t="str">
        <f>IFERROR(VLOOKUP(B7069,$N$3:$O$14,2,FALSE),"error")</f>
        <v>ManmadeDIY</v>
      </c>
      <c r="D7069">
        <f>IF(E7069&gt;=($M$18-6),1,0)</f>
        <v>0</v>
      </c>
      <c r="E7069" s="1">
        <v>44655</v>
      </c>
      <c r="F7069" t="s">
        <v>6</v>
      </c>
      <c r="G7069">
        <v>0</v>
      </c>
      <c r="H7069" s="4">
        <v>2</v>
      </c>
      <c r="I7069" s="3">
        <v>0</v>
      </c>
      <c r="J7069" s="3">
        <f>IFERROR((I7069/H7069)*1000,0)</f>
        <v>0</v>
      </c>
      <c r="K7069" s="2">
        <v>0</v>
      </c>
    </row>
    <row r="7070" spans="1:11" x14ac:dyDescent="0.35">
      <c r="A7070" t="s">
        <v>62</v>
      </c>
      <c r="B7070" t="s">
        <v>61</v>
      </c>
      <c r="C7070" t="str">
        <f>IFERROR(VLOOKUP(B7070,$N$3:$O$14,2,FALSE),"error")</f>
        <v>ManmadeDIY</v>
      </c>
      <c r="D7070">
        <f>IF(E7070&gt;=($M$18-6),1,0)</f>
        <v>0</v>
      </c>
      <c r="E7070" s="1">
        <v>44655</v>
      </c>
      <c r="F7070" t="s">
        <v>5</v>
      </c>
      <c r="G7070">
        <v>38</v>
      </c>
      <c r="H7070" s="4">
        <v>1234</v>
      </c>
      <c r="I7070" s="3">
        <v>2</v>
      </c>
      <c r="J7070" s="3">
        <f>IFERROR((I7070/H7070)*1000,0)</f>
        <v>1.6207455429497568</v>
      </c>
      <c r="K7070" s="2">
        <v>0.59870000000000001</v>
      </c>
    </row>
    <row r="7071" spans="1:11" x14ac:dyDescent="0.35">
      <c r="A7071" t="s">
        <v>62</v>
      </c>
      <c r="B7071" t="s">
        <v>61</v>
      </c>
      <c r="C7071" t="str">
        <f>IFERROR(VLOOKUP(B7071,$N$3:$O$14,2,FALSE),"error")</f>
        <v>ManmadeDIY</v>
      </c>
      <c r="D7071">
        <f>IF(E7071&gt;=($M$18-6),1,0)</f>
        <v>0</v>
      </c>
      <c r="E7071" s="1">
        <v>44655</v>
      </c>
      <c r="F7071" t="s">
        <v>4</v>
      </c>
      <c r="G7071">
        <v>24</v>
      </c>
      <c r="H7071" s="4">
        <v>2602</v>
      </c>
      <c r="I7071" s="3">
        <v>3.68</v>
      </c>
      <c r="J7071" s="3">
        <f>IFERROR((I7071/H7071)*1000,0)</f>
        <v>1.4142966948501154</v>
      </c>
      <c r="K7071" s="2">
        <v>0.66020000000000001</v>
      </c>
    </row>
    <row r="7072" spans="1:11" x14ac:dyDescent="0.35">
      <c r="A7072" t="s">
        <v>62</v>
      </c>
      <c r="B7072" t="s">
        <v>61</v>
      </c>
      <c r="C7072" t="str">
        <f>IFERROR(VLOOKUP(B7072,$N$3:$O$14,2,FALSE),"error")</f>
        <v>ManmadeDIY</v>
      </c>
      <c r="D7072">
        <f>IF(E7072&gt;=($M$18-6),1,0)</f>
        <v>0</v>
      </c>
      <c r="E7072" s="1">
        <v>44655</v>
      </c>
      <c r="F7072" t="s">
        <v>1</v>
      </c>
      <c r="G7072">
        <v>7</v>
      </c>
      <c r="H7072" s="4">
        <v>181</v>
      </c>
      <c r="I7072" s="3">
        <v>0.17</v>
      </c>
      <c r="J7072" s="3">
        <f>IFERROR((I7072/H7072)*1000,0)</f>
        <v>0.93922651933701673</v>
      </c>
      <c r="K7072" s="2">
        <v>0.66479999999999995</v>
      </c>
    </row>
    <row r="7073" spans="1:11" x14ac:dyDescent="0.35">
      <c r="A7073" t="s">
        <v>176</v>
      </c>
      <c r="B7073" t="s">
        <v>51</v>
      </c>
      <c r="C7073" t="str">
        <f>IFERROR(VLOOKUP(B7073,$N$3:$O$14,2,FALSE),"error")</f>
        <v>SlowRobot</v>
      </c>
      <c r="D7073">
        <f>IF(E7073&gt;=($M$18-6),1,0)</f>
        <v>0</v>
      </c>
      <c r="E7073" s="1">
        <v>44655</v>
      </c>
      <c r="F7073" t="s">
        <v>5</v>
      </c>
      <c r="G7073">
        <v>6</v>
      </c>
      <c r="H7073" s="4">
        <v>1390</v>
      </c>
      <c r="I7073" s="3">
        <v>1.51</v>
      </c>
      <c r="J7073" s="3">
        <f>IFERROR((I7073/H7073)*1000,0)</f>
        <v>1.0863309352517985</v>
      </c>
      <c r="K7073" s="2">
        <v>0.96450000000000002</v>
      </c>
    </row>
    <row r="7074" spans="1:11" x14ac:dyDescent="0.35">
      <c r="A7074" t="s">
        <v>60</v>
      </c>
      <c r="B7074" t="s">
        <v>51</v>
      </c>
      <c r="C7074" t="str">
        <f>IFERROR(VLOOKUP(B7074,$N$3:$O$14,2,FALSE),"error")</f>
        <v>SlowRobot</v>
      </c>
      <c r="D7074">
        <f>IF(E7074&gt;=($M$18-6),1,0)</f>
        <v>0</v>
      </c>
      <c r="E7074" s="1">
        <v>44655</v>
      </c>
      <c r="F7074" t="s">
        <v>5</v>
      </c>
      <c r="G7074">
        <v>227</v>
      </c>
      <c r="H7074" s="4">
        <v>4511</v>
      </c>
      <c r="I7074" s="3">
        <v>5.39</v>
      </c>
      <c r="J7074" s="3">
        <f>IFERROR((I7074/H7074)*1000,0)</f>
        <v>1.1948570161826646</v>
      </c>
      <c r="K7074" s="2">
        <v>0.56540000000000001</v>
      </c>
    </row>
    <row r="7075" spans="1:11" x14ac:dyDescent="0.35">
      <c r="A7075" t="s">
        <v>59</v>
      </c>
      <c r="B7075" t="s">
        <v>51</v>
      </c>
      <c r="C7075" t="str">
        <f>IFERROR(VLOOKUP(B7075,$N$3:$O$14,2,FALSE),"error")</f>
        <v>SlowRobot</v>
      </c>
      <c r="D7075">
        <f>IF(E7075&gt;=($M$18-6),1,0)</f>
        <v>0</v>
      </c>
      <c r="E7075" s="1">
        <v>44655</v>
      </c>
      <c r="F7075" t="s">
        <v>5</v>
      </c>
      <c r="G7075">
        <v>199</v>
      </c>
      <c r="H7075" s="4">
        <v>5241</v>
      </c>
      <c r="I7075" s="3">
        <v>8.18</v>
      </c>
      <c r="J7075" s="3">
        <f>IFERROR((I7075/H7075)*1000,0)</f>
        <v>1.5607708452585385</v>
      </c>
      <c r="K7075" s="2">
        <v>0.61</v>
      </c>
    </row>
    <row r="7076" spans="1:11" x14ac:dyDescent="0.35">
      <c r="A7076" t="s">
        <v>58</v>
      </c>
      <c r="B7076" t="s">
        <v>51</v>
      </c>
      <c r="C7076" t="str">
        <f>IFERROR(VLOOKUP(B7076,$N$3:$O$14,2,FALSE),"error")</f>
        <v>SlowRobot</v>
      </c>
      <c r="D7076">
        <f>IF(E7076&gt;=($M$18-6),1,0)</f>
        <v>0</v>
      </c>
      <c r="E7076" s="1">
        <v>44655</v>
      </c>
      <c r="F7076" t="s">
        <v>5</v>
      </c>
      <c r="G7076">
        <v>181</v>
      </c>
      <c r="H7076" s="4">
        <v>4725</v>
      </c>
      <c r="I7076" s="3">
        <v>7.31</v>
      </c>
      <c r="J7076" s="3">
        <f>IFERROR((I7076/H7076)*1000,0)</f>
        <v>1.5470899470899471</v>
      </c>
      <c r="K7076" s="2">
        <v>0.69450000000000001</v>
      </c>
    </row>
    <row r="7077" spans="1:11" x14ac:dyDescent="0.35">
      <c r="A7077" t="s">
        <v>57</v>
      </c>
      <c r="B7077" t="s">
        <v>51</v>
      </c>
      <c r="C7077" t="str">
        <f>IFERROR(VLOOKUP(B7077,$N$3:$O$14,2,FALSE),"error")</f>
        <v>SlowRobot</v>
      </c>
      <c r="D7077">
        <f>IF(E7077&gt;=($M$18-6),1,0)</f>
        <v>0</v>
      </c>
      <c r="E7077" s="1">
        <v>44655</v>
      </c>
      <c r="F7077" t="s">
        <v>5</v>
      </c>
      <c r="G7077">
        <v>176</v>
      </c>
      <c r="H7077" s="4">
        <v>4885</v>
      </c>
      <c r="I7077" s="3">
        <v>7.53</v>
      </c>
      <c r="J7077" s="3">
        <f>IFERROR((I7077/H7077)*1000,0)</f>
        <v>1.541453428863869</v>
      </c>
      <c r="K7077" s="2">
        <v>0.6512</v>
      </c>
    </row>
    <row r="7078" spans="1:11" x14ac:dyDescent="0.35">
      <c r="A7078" t="s">
        <v>56</v>
      </c>
      <c r="B7078" t="s">
        <v>51</v>
      </c>
      <c r="C7078" t="str">
        <f>IFERROR(VLOOKUP(B7078,$N$3:$O$14,2,FALSE),"error")</f>
        <v>SlowRobot</v>
      </c>
      <c r="D7078">
        <f>IF(E7078&gt;=($M$18-6),1,0)</f>
        <v>0</v>
      </c>
      <c r="E7078" s="1">
        <v>44655</v>
      </c>
      <c r="F7078" t="s">
        <v>5</v>
      </c>
      <c r="G7078">
        <v>204</v>
      </c>
      <c r="H7078" s="4">
        <v>5068</v>
      </c>
      <c r="I7078" s="3">
        <v>7.26</v>
      </c>
      <c r="J7078" s="3">
        <f>IFERROR((I7078/H7078)*1000,0)</f>
        <v>1.4325177584846092</v>
      </c>
      <c r="K7078" s="2">
        <v>0.63439999999999996</v>
      </c>
    </row>
    <row r="7079" spans="1:11" x14ac:dyDescent="0.35">
      <c r="A7079" t="s">
        <v>55</v>
      </c>
      <c r="B7079" t="s">
        <v>51</v>
      </c>
      <c r="C7079" t="str">
        <f>IFERROR(VLOOKUP(B7079,$N$3:$O$14,2,FALSE),"error")</f>
        <v>SlowRobot</v>
      </c>
      <c r="D7079">
        <f>IF(E7079&gt;=($M$18-6),1,0)</f>
        <v>0</v>
      </c>
      <c r="E7079" s="1">
        <v>44655</v>
      </c>
      <c r="F7079" t="s">
        <v>5</v>
      </c>
      <c r="G7079">
        <v>218</v>
      </c>
      <c r="H7079" s="4">
        <v>4890</v>
      </c>
      <c r="I7079" s="3">
        <v>7.1</v>
      </c>
      <c r="J7079" s="3">
        <f>IFERROR((I7079/H7079)*1000,0)</f>
        <v>1.4519427402862985</v>
      </c>
      <c r="K7079" s="2">
        <v>0.61150000000000004</v>
      </c>
    </row>
    <row r="7080" spans="1:11" x14ac:dyDescent="0.35">
      <c r="A7080" t="s">
        <v>54</v>
      </c>
      <c r="B7080" t="s">
        <v>51</v>
      </c>
      <c r="C7080" t="str">
        <f>IFERROR(VLOOKUP(B7080,$N$3:$O$14,2,FALSE),"error")</f>
        <v>SlowRobot</v>
      </c>
      <c r="D7080">
        <f>IF(E7080&gt;=($M$18-6),1,0)</f>
        <v>0</v>
      </c>
      <c r="E7080" s="1">
        <v>44655</v>
      </c>
      <c r="F7080" t="s">
        <v>5</v>
      </c>
      <c r="G7080">
        <v>24</v>
      </c>
      <c r="H7080" s="4">
        <v>707</v>
      </c>
      <c r="I7080" s="3">
        <v>0.88</v>
      </c>
      <c r="J7080" s="3">
        <f>IFERROR((I7080/H7080)*1000,0)</f>
        <v>1.2446958981612446</v>
      </c>
      <c r="K7080" s="2">
        <v>0.96030000000000004</v>
      </c>
    </row>
    <row r="7081" spans="1:11" x14ac:dyDescent="0.35">
      <c r="A7081" t="s">
        <v>54</v>
      </c>
      <c r="B7081" t="s">
        <v>51</v>
      </c>
      <c r="C7081" t="str">
        <f>IFERROR(VLOOKUP(B7081,$N$3:$O$14,2,FALSE),"error")</f>
        <v>SlowRobot</v>
      </c>
      <c r="D7081">
        <f>IF(E7081&gt;=($M$18-6),1,0)</f>
        <v>0</v>
      </c>
      <c r="E7081" s="1">
        <v>44655</v>
      </c>
      <c r="F7081" t="s">
        <v>4</v>
      </c>
      <c r="G7081">
        <v>237</v>
      </c>
      <c r="H7081" s="4">
        <v>17883</v>
      </c>
      <c r="I7081" s="3">
        <v>25.31</v>
      </c>
      <c r="J7081" s="3">
        <f>IFERROR((I7081/H7081)*1000,0)</f>
        <v>1.4153106302074594</v>
      </c>
      <c r="K7081" s="2">
        <v>0.94820000000000004</v>
      </c>
    </row>
    <row r="7082" spans="1:11" x14ac:dyDescent="0.35">
      <c r="A7082" t="s">
        <v>54</v>
      </c>
      <c r="B7082" t="s">
        <v>51</v>
      </c>
      <c r="C7082" t="str">
        <f>IFERROR(VLOOKUP(B7082,$N$3:$O$14,2,FALSE),"error")</f>
        <v>SlowRobot</v>
      </c>
      <c r="D7082">
        <f>IF(E7082&gt;=($M$18-6),1,0)</f>
        <v>0</v>
      </c>
      <c r="E7082" s="1">
        <v>44655</v>
      </c>
      <c r="F7082" t="s">
        <v>1</v>
      </c>
      <c r="G7082">
        <v>42</v>
      </c>
      <c r="H7082" s="4">
        <v>535</v>
      </c>
      <c r="I7082" s="3">
        <v>0.57999999999999996</v>
      </c>
      <c r="J7082" s="3">
        <f>IFERROR((I7082/H7082)*1000,0)</f>
        <v>1.0841121495327102</v>
      </c>
      <c r="K7082" s="2">
        <v>0.92869999999999997</v>
      </c>
    </row>
    <row r="7083" spans="1:11" x14ac:dyDescent="0.35">
      <c r="A7083" t="s">
        <v>153</v>
      </c>
      <c r="B7083" t="s">
        <v>51</v>
      </c>
      <c r="C7083" t="str">
        <f>IFERROR(VLOOKUP(B7083,$N$3:$O$14,2,FALSE),"error")</f>
        <v>SlowRobot</v>
      </c>
      <c r="D7083">
        <f>IF(E7083&gt;=($M$18-6),1,0)</f>
        <v>0</v>
      </c>
      <c r="E7083" s="1">
        <v>44655</v>
      </c>
      <c r="F7083" t="s">
        <v>4</v>
      </c>
      <c r="G7083">
        <v>0</v>
      </c>
      <c r="H7083" s="4">
        <v>11</v>
      </c>
      <c r="I7083" s="3">
        <v>0.01</v>
      </c>
      <c r="J7083" s="3">
        <f>IFERROR((I7083/H7083)*1000,0)</f>
        <v>0.90909090909090906</v>
      </c>
      <c r="K7083" s="2">
        <v>0</v>
      </c>
    </row>
    <row r="7084" spans="1:11" x14ac:dyDescent="0.35">
      <c r="A7084" t="s">
        <v>53</v>
      </c>
      <c r="B7084" t="s">
        <v>51</v>
      </c>
      <c r="C7084" t="str">
        <f>IFERROR(VLOOKUP(B7084,$N$3:$O$14,2,FALSE),"error")</f>
        <v>SlowRobot</v>
      </c>
      <c r="D7084">
        <f>IF(E7084&gt;=($M$18-6),1,0)</f>
        <v>0</v>
      </c>
      <c r="E7084" s="1">
        <v>44655</v>
      </c>
      <c r="F7084" t="s">
        <v>5</v>
      </c>
      <c r="G7084">
        <v>30</v>
      </c>
      <c r="H7084" s="4">
        <v>259</v>
      </c>
      <c r="I7084" s="3">
        <v>0.43</v>
      </c>
      <c r="J7084" s="3">
        <f>IFERROR((I7084/H7084)*1000,0)</f>
        <v>1.6602316602316602</v>
      </c>
      <c r="K7084" s="2">
        <v>0.59460000000000002</v>
      </c>
    </row>
    <row r="7085" spans="1:11" x14ac:dyDescent="0.35">
      <c r="A7085" t="s">
        <v>53</v>
      </c>
      <c r="B7085" t="s">
        <v>51</v>
      </c>
      <c r="C7085" t="str">
        <f>IFERROR(VLOOKUP(B7085,$N$3:$O$14,2,FALSE),"error")</f>
        <v>SlowRobot</v>
      </c>
      <c r="D7085">
        <f>IF(E7085&gt;=($M$18-6),1,0)</f>
        <v>0</v>
      </c>
      <c r="E7085" s="1">
        <v>44655</v>
      </c>
      <c r="F7085" t="s">
        <v>4</v>
      </c>
      <c r="G7085">
        <v>118</v>
      </c>
      <c r="H7085" s="4">
        <v>8214</v>
      </c>
      <c r="I7085" s="3">
        <v>12.09</v>
      </c>
      <c r="J7085" s="3">
        <f>IFERROR((I7085/H7085)*1000,0)</f>
        <v>1.4718772826880935</v>
      </c>
      <c r="K7085" s="2">
        <v>0.59709999999999996</v>
      </c>
    </row>
    <row r="7086" spans="1:11" x14ac:dyDescent="0.35">
      <c r="A7086" t="s">
        <v>53</v>
      </c>
      <c r="B7086" t="s">
        <v>51</v>
      </c>
      <c r="C7086" t="str">
        <f>IFERROR(VLOOKUP(B7086,$N$3:$O$14,2,FALSE),"error")</f>
        <v>SlowRobot</v>
      </c>
      <c r="D7086">
        <f>IF(E7086&gt;=($M$18-6),1,0)</f>
        <v>0</v>
      </c>
      <c r="E7086" s="1">
        <v>44655</v>
      </c>
      <c r="F7086" t="s">
        <v>1</v>
      </c>
      <c r="G7086">
        <v>42</v>
      </c>
      <c r="H7086" s="4">
        <v>229</v>
      </c>
      <c r="I7086" s="3">
        <v>0.21</v>
      </c>
      <c r="J7086" s="3">
        <f>IFERROR((I7086/H7086)*1000,0)</f>
        <v>0.91703056768558955</v>
      </c>
      <c r="K7086" s="2">
        <v>0.56389999999999996</v>
      </c>
    </row>
    <row r="7087" spans="1:11" x14ac:dyDescent="0.35">
      <c r="A7087" t="s">
        <v>52</v>
      </c>
      <c r="B7087" t="s">
        <v>51</v>
      </c>
      <c r="C7087" t="str">
        <f>IFERROR(VLOOKUP(B7087,$N$3:$O$14,2,FALSE),"error")</f>
        <v>SlowRobot</v>
      </c>
      <c r="D7087">
        <f>IF(E7087&gt;=($M$18-6),1,0)</f>
        <v>0</v>
      </c>
      <c r="E7087" s="1">
        <v>44655</v>
      </c>
      <c r="F7087" t="s">
        <v>5</v>
      </c>
      <c r="G7087">
        <v>1</v>
      </c>
      <c r="H7087" s="4">
        <v>53</v>
      </c>
      <c r="I7087" s="3">
        <v>0.04</v>
      </c>
      <c r="J7087" s="3">
        <f>IFERROR((I7087/H7087)*1000,0)</f>
        <v>0.75471698113207542</v>
      </c>
      <c r="K7087" s="2">
        <v>0.49059999999999998</v>
      </c>
    </row>
    <row r="7088" spans="1:11" x14ac:dyDescent="0.35">
      <c r="A7088" t="s">
        <v>52</v>
      </c>
      <c r="B7088" t="s">
        <v>51</v>
      </c>
      <c r="C7088" t="str">
        <f>IFERROR(VLOOKUP(B7088,$N$3:$O$14,2,FALSE),"error")</f>
        <v>SlowRobot</v>
      </c>
      <c r="D7088">
        <f>IF(E7088&gt;=($M$18-6),1,0)</f>
        <v>0</v>
      </c>
      <c r="E7088" s="1">
        <v>44655</v>
      </c>
      <c r="F7088" t="s">
        <v>4</v>
      </c>
      <c r="G7088">
        <v>211</v>
      </c>
      <c r="H7088" s="4">
        <v>8441</v>
      </c>
      <c r="I7088" s="3">
        <v>8.2200000000000006</v>
      </c>
      <c r="J7088" s="3">
        <f>IFERROR((I7088/H7088)*1000,0)</f>
        <v>0.97381826797772775</v>
      </c>
      <c r="K7088" s="2">
        <v>0.46500000000000002</v>
      </c>
    </row>
    <row r="7089" spans="1:11" x14ac:dyDescent="0.35">
      <c r="A7089" t="s">
        <v>52</v>
      </c>
      <c r="B7089" t="s">
        <v>51</v>
      </c>
      <c r="C7089" t="str">
        <f>IFERROR(VLOOKUP(B7089,$N$3:$O$14,2,FALSE),"error")</f>
        <v>SlowRobot</v>
      </c>
      <c r="D7089">
        <f>IF(E7089&gt;=($M$18-6),1,0)</f>
        <v>0</v>
      </c>
      <c r="E7089" s="1">
        <v>44655</v>
      </c>
      <c r="F7089" t="s">
        <v>1</v>
      </c>
      <c r="G7089">
        <v>15</v>
      </c>
      <c r="H7089" s="4">
        <v>40</v>
      </c>
      <c r="I7089" s="3">
        <v>0.08</v>
      </c>
      <c r="J7089" s="3">
        <f>IFERROR((I7089/H7089)*1000,0)</f>
        <v>2</v>
      </c>
      <c r="K7089" s="2">
        <v>0.1081</v>
      </c>
    </row>
    <row r="7090" spans="1:11" x14ac:dyDescent="0.35">
      <c r="A7090" t="s">
        <v>162</v>
      </c>
      <c r="B7090" t="s">
        <v>51</v>
      </c>
      <c r="C7090" t="str">
        <f>IFERROR(VLOOKUP(B7090,$N$3:$O$14,2,FALSE),"error")</f>
        <v>SlowRobot</v>
      </c>
      <c r="D7090">
        <f>IF(E7090&gt;=($M$18-6),1,0)</f>
        <v>0</v>
      </c>
      <c r="E7090" s="1">
        <v>44655</v>
      </c>
      <c r="F7090" t="s">
        <v>5</v>
      </c>
      <c r="G7090">
        <v>44</v>
      </c>
      <c r="H7090" s="4">
        <v>259</v>
      </c>
      <c r="I7090" s="3">
        <v>0.39</v>
      </c>
      <c r="J7090" s="3">
        <f>IFERROR((I7090/H7090)*1000,0)</f>
        <v>1.5057915057915059</v>
      </c>
      <c r="K7090" s="2">
        <v>0.47099999999999997</v>
      </c>
    </row>
    <row r="7091" spans="1:11" x14ac:dyDescent="0.35">
      <c r="A7091" t="s">
        <v>162</v>
      </c>
      <c r="B7091" t="s">
        <v>51</v>
      </c>
      <c r="C7091" t="str">
        <f>IFERROR(VLOOKUP(B7091,$N$3:$O$14,2,FALSE),"error")</f>
        <v>SlowRobot</v>
      </c>
      <c r="D7091">
        <f>IF(E7091&gt;=($M$18-6),1,0)</f>
        <v>0</v>
      </c>
      <c r="E7091" s="1">
        <v>44655</v>
      </c>
      <c r="F7091" t="s">
        <v>4</v>
      </c>
      <c r="G7091">
        <v>139</v>
      </c>
      <c r="H7091" s="4">
        <v>7988</v>
      </c>
      <c r="I7091" s="3">
        <v>8.7899999999999991</v>
      </c>
      <c r="J7091" s="3">
        <f>IFERROR((I7091/H7091)*1000,0)</f>
        <v>1.1004006009013521</v>
      </c>
      <c r="K7091" s="2">
        <v>0.28320000000000001</v>
      </c>
    </row>
    <row r="7092" spans="1:11" x14ac:dyDescent="0.35">
      <c r="A7092" t="s">
        <v>162</v>
      </c>
      <c r="B7092" t="s">
        <v>51</v>
      </c>
      <c r="C7092" t="str">
        <f>IFERROR(VLOOKUP(B7092,$N$3:$O$14,2,FALSE),"error")</f>
        <v>SlowRobot</v>
      </c>
      <c r="D7092">
        <f>IF(E7092&gt;=($M$18-6),1,0)</f>
        <v>0</v>
      </c>
      <c r="E7092" s="1">
        <v>44655</v>
      </c>
      <c r="F7092" t="s">
        <v>1</v>
      </c>
      <c r="G7092">
        <v>54</v>
      </c>
      <c r="H7092" s="4">
        <v>218</v>
      </c>
      <c r="I7092" s="3">
        <v>0.19</v>
      </c>
      <c r="J7092" s="3">
        <f>IFERROR((I7092/H7092)*1000,0)</f>
        <v>0.87155963302752293</v>
      </c>
      <c r="K7092" s="2">
        <v>0.49299999999999999</v>
      </c>
    </row>
    <row r="7093" spans="1:11" x14ac:dyDescent="0.35">
      <c r="A7093" t="s">
        <v>50</v>
      </c>
      <c r="B7093" t="s">
        <v>38</v>
      </c>
      <c r="C7093" t="str">
        <f>IFERROR(VLOOKUP(B7093,$N$3:$O$14,2,FALSE),"error")</f>
        <v>WarHistoryOnline</v>
      </c>
      <c r="D7093">
        <f>IF(E7093&gt;=($M$18-6),1,0)</f>
        <v>0</v>
      </c>
      <c r="E7093" s="1">
        <v>44655</v>
      </c>
      <c r="F7093" t="s">
        <v>6</v>
      </c>
      <c r="G7093">
        <v>0</v>
      </c>
      <c r="H7093" s="4">
        <v>4</v>
      </c>
      <c r="I7093" s="3">
        <v>0</v>
      </c>
      <c r="J7093" s="3">
        <f>IFERROR((I7093/H7093)*1000,0)</f>
        <v>0</v>
      </c>
      <c r="K7093" s="2">
        <v>1</v>
      </c>
    </row>
    <row r="7094" spans="1:11" x14ac:dyDescent="0.35">
      <c r="A7094" t="s">
        <v>50</v>
      </c>
      <c r="B7094" t="s">
        <v>38</v>
      </c>
      <c r="C7094" t="str">
        <f>IFERROR(VLOOKUP(B7094,$N$3:$O$14,2,FALSE),"error")</f>
        <v>WarHistoryOnline</v>
      </c>
      <c r="D7094">
        <f>IF(E7094&gt;=($M$18-6),1,0)</f>
        <v>0</v>
      </c>
      <c r="E7094" s="1">
        <v>44655</v>
      </c>
      <c r="F7094" t="s">
        <v>5</v>
      </c>
      <c r="G7094" s="5">
        <v>1316</v>
      </c>
      <c r="H7094" s="4">
        <v>27909</v>
      </c>
      <c r="I7094" s="3">
        <v>14.72</v>
      </c>
      <c r="J7094" s="3">
        <f>IFERROR((I7094/H7094)*1000,0)</f>
        <v>0.52742842810562895</v>
      </c>
      <c r="K7094" s="2">
        <v>0.94610000000000005</v>
      </c>
    </row>
    <row r="7095" spans="1:11" x14ac:dyDescent="0.35">
      <c r="A7095" t="s">
        <v>49</v>
      </c>
      <c r="B7095" t="s">
        <v>38</v>
      </c>
      <c r="C7095" t="str">
        <f>IFERROR(VLOOKUP(B7095,$N$3:$O$14,2,FALSE),"error")</f>
        <v>WarHistoryOnline</v>
      </c>
      <c r="D7095">
        <f>IF(E7095&gt;=($M$18-6),1,0)</f>
        <v>0</v>
      </c>
      <c r="E7095" s="1">
        <v>44655</v>
      </c>
      <c r="F7095" t="s">
        <v>6</v>
      </c>
      <c r="G7095">
        <v>1</v>
      </c>
      <c r="H7095" s="4">
        <v>18</v>
      </c>
      <c r="I7095" s="3">
        <v>0.01</v>
      </c>
      <c r="J7095" s="3">
        <f>IFERROR((I7095/H7095)*1000,0)</f>
        <v>0.55555555555555558</v>
      </c>
      <c r="K7095" s="2">
        <v>0.94440000000000002</v>
      </c>
    </row>
    <row r="7096" spans="1:11" x14ac:dyDescent="0.35">
      <c r="A7096" t="s">
        <v>49</v>
      </c>
      <c r="B7096" t="s">
        <v>38</v>
      </c>
      <c r="C7096" t="str">
        <f>IFERROR(VLOOKUP(B7096,$N$3:$O$14,2,FALSE),"error")</f>
        <v>WarHistoryOnline</v>
      </c>
      <c r="D7096">
        <f>IF(E7096&gt;=($M$18-6),1,0)</f>
        <v>0</v>
      </c>
      <c r="E7096" s="1">
        <v>44655</v>
      </c>
      <c r="F7096" t="s">
        <v>5</v>
      </c>
      <c r="G7096">
        <v>167</v>
      </c>
      <c r="H7096" s="4">
        <v>8440</v>
      </c>
      <c r="I7096" s="3">
        <v>2.35</v>
      </c>
      <c r="J7096" s="3">
        <f>IFERROR((I7096/H7096)*1000,0)</f>
        <v>0.27843601895734599</v>
      </c>
      <c r="K7096" s="2">
        <v>0.97240000000000004</v>
      </c>
    </row>
    <row r="7097" spans="1:11" x14ac:dyDescent="0.35">
      <c r="A7097" t="s">
        <v>49</v>
      </c>
      <c r="B7097" t="s">
        <v>38</v>
      </c>
      <c r="C7097" t="str">
        <f>IFERROR(VLOOKUP(B7097,$N$3:$O$14,2,FALSE),"error")</f>
        <v>WarHistoryOnline</v>
      </c>
      <c r="D7097">
        <f>IF(E7097&gt;=($M$18-6),1,0)</f>
        <v>0</v>
      </c>
      <c r="E7097" s="1">
        <v>44655</v>
      </c>
      <c r="F7097" t="s">
        <v>4</v>
      </c>
      <c r="G7097" s="5">
        <v>3578</v>
      </c>
      <c r="H7097" s="4">
        <v>537426</v>
      </c>
      <c r="I7097" s="3">
        <v>176.18</v>
      </c>
      <c r="J7097" s="3">
        <f>IFERROR((I7097/H7097)*1000,0)</f>
        <v>0.32782187687235081</v>
      </c>
      <c r="K7097" s="2">
        <v>0.98260000000000003</v>
      </c>
    </row>
    <row r="7098" spans="1:11" x14ac:dyDescent="0.35">
      <c r="A7098" t="s">
        <v>49</v>
      </c>
      <c r="B7098" t="s">
        <v>38</v>
      </c>
      <c r="C7098" t="str">
        <f>IFERROR(VLOOKUP(B7098,$N$3:$O$14,2,FALSE),"error")</f>
        <v>WarHistoryOnline</v>
      </c>
      <c r="D7098">
        <f>IF(E7098&gt;=($M$18-6),1,0)</f>
        <v>0</v>
      </c>
      <c r="E7098" s="1">
        <v>44655</v>
      </c>
      <c r="F7098" t="s">
        <v>1</v>
      </c>
      <c r="G7098">
        <v>928</v>
      </c>
      <c r="H7098" s="4">
        <v>87833</v>
      </c>
      <c r="I7098" s="3">
        <v>19.399999999999999</v>
      </c>
      <c r="J7098" s="3">
        <f>IFERROR((I7098/H7098)*1000,0)</f>
        <v>0.22087370350551613</v>
      </c>
      <c r="K7098" s="2">
        <v>0.97940000000000005</v>
      </c>
    </row>
    <row r="7099" spans="1:11" x14ac:dyDescent="0.35">
      <c r="A7099" t="s">
        <v>48</v>
      </c>
      <c r="B7099" t="s">
        <v>38</v>
      </c>
      <c r="C7099" t="str">
        <f>IFERROR(VLOOKUP(B7099,$N$3:$O$14,2,FALSE),"error")</f>
        <v>WarHistoryOnline</v>
      </c>
      <c r="D7099">
        <f>IF(E7099&gt;=($M$18-6),1,0)</f>
        <v>0</v>
      </c>
      <c r="E7099" s="1">
        <v>44655</v>
      </c>
      <c r="F7099" t="s">
        <v>6</v>
      </c>
      <c r="G7099">
        <v>1</v>
      </c>
      <c r="H7099" s="4">
        <v>7</v>
      </c>
      <c r="I7099" s="3">
        <v>0.01</v>
      </c>
      <c r="J7099" s="3">
        <f>IFERROR((I7099/H7099)*1000,0)</f>
        <v>1.4285714285714286</v>
      </c>
      <c r="K7099" s="2">
        <v>0.57140000000000002</v>
      </c>
    </row>
    <row r="7100" spans="1:11" x14ac:dyDescent="0.35">
      <c r="A7100" t="s">
        <v>48</v>
      </c>
      <c r="B7100" t="s">
        <v>38</v>
      </c>
      <c r="C7100" t="str">
        <f>IFERROR(VLOOKUP(B7100,$N$3:$O$14,2,FALSE),"error")</f>
        <v>WarHistoryOnline</v>
      </c>
      <c r="D7100">
        <f>IF(E7100&gt;=($M$18-6),1,0)</f>
        <v>0</v>
      </c>
      <c r="E7100" s="1">
        <v>44655</v>
      </c>
      <c r="F7100" t="s">
        <v>5</v>
      </c>
      <c r="G7100">
        <v>370</v>
      </c>
      <c r="H7100" s="4">
        <v>10937</v>
      </c>
      <c r="I7100" s="3">
        <v>7.91</v>
      </c>
      <c r="J7100" s="3">
        <f>IFERROR((I7100/H7100)*1000,0)</f>
        <v>0.72323306208283811</v>
      </c>
      <c r="K7100" s="2">
        <v>0.65129999999999999</v>
      </c>
    </row>
    <row r="7101" spans="1:11" x14ac:dyDescent="0.35">
      <c r="A7101" t="s">
        <v>48</v>
      </c>
      <c r="B7101" t="s">
        <v>38</v>
      </c>
      <c r="C7101" t="str">
        <f>IFERROR(VLOOKUP(B7101,$N$3:$O$14,2,FALSE),"error")</f>
        <v>WarHistoryOnline</v>
      </c>
      <c r="D7101">
        <f>IF(E7101&gt;=($M$18-6),1,0)</f>
        <v>0</v>
      </c>
      <c r="E7101" s="1">
        <v>44655</v>
      </c>
      <c r="F7101" t="s">
        <v>4</v>
      </c>
      <c r="G7101">
        <v>8</v>
      </c>
      <c r="H7101" s="4">
        <v>136</v>
      </c>
      <c r="I7101" s="3">
        <v>0.08</v>
      </c>
      <c r="J7101" s="3">
        <f>IFERROR((I7101/H7101)*1000,0)</f>
        <v>0.58823529411764708</v>
      </c>
      <c r="K7101" s="2">
        <v>6.6699999999999995E-2</v>
      </c>
    </row>
    <row r="7102" spans="1:11" x14ac:dyDescent="0.35">
      <c r="A7102" t="s">
        <v>48</v>
      </c>
      <c r="B7102" t="s">
        <v>38</v>
      </c>
      <c r="C7102" t="str">
        <f>IFERROR(VLOOKUP(B7102,$N$3:$O$14,2,FALSE),"error")</f>
        <v>WarHistoryOnline</v>
      </c>
      <c r="D7102">
        <f>IF(E7102&gt;=($M$18-6),1,0)</f>
        <v>0</v>
      </c>
      <c r="E7102" s="1">
        <v>44655</v>
      </c>
      <c r="F7102" t="s">
        <v>1</v>
      </c>
      <c r="G7102">
        <v>396</v>
      </c>
      <c r="H7102" s="4">
        <v>11241</v>
      </c>
      <c r="I7102" s="3">
        <v>4.2</v>
      </c>
      <c r="J7102" s="3">
        <f>IFERROR((I7102/H7102)*1000,0)</f>
        <v>0.37363223912463306</v>
      </c>
      <c r="K7102" s="2">
        <v>0.63319999999999999</v>
      </c>
    </row>
    <row r="7103" spans="1:11" x14ac:dyDescent="0.35">
      <c r="A7103" t="s">
        <v>47</v>
      </c>
      <c r="B7103" t="s">
        <v>38</v>
      </c>
      <c r="C7103" t="str">
        <f>IFERROR(VLOOKUP(B7103,$N$3:$O$14,2,FALSE),"error")</f>
        <v>WarHistoryOnline</v>
      </c>
      <c r="D7103">
        <f>IF(E7103&gt;=($M$18-6),1,0)</f>
        <v>0</v>
      </c>
      <c r="E7103" s="1">
        <v>44655</v>
      </c>
      <c r="F7103" t="s">
        <v>6</v>
      </c>
      <c r="G7103">
        <v>1</v>
      </c>
      <c r="H7103" s="4">
        <v>24</v>
      </c>
      <c r="I7103" s="3">
        <v>0.01</v>
      </c>
      <c r="J7103" s="3">
        <f>IFERROR((I7103/H7103)*1000,0)</f>
        <v>0.41666666666666669</v>
      </c>
      <c r="K7103" s="2">
        <v>0.875</v>
      </c>
    </row>
    <row r="7104" spans="1:11" x14ac:dyDescent="0.35">
      <c r="A7104" t="s">
        <v>47</v>
      </c>
      <c r="B7104" t="s">
        <v>38</v>
      </c>
      <c r="C7104" t="str">
        <f>IFERROR(VLOOKUP(B7104,$N$3:$O$14,2,FALSE),"error")</f>
        <v>WarHistoryOnline</v>
      </c>
      <c r="D7104">
        <f>IF(E7104&gt;=($M$18-6),1,0)</f>
        <v>0</v>
      </c>
      <c r="E7104" s="1">
        <v>44655</v>
      </c>
      <c r="F7104" t="s">
        <v>5</v>
      </c>
      <c r="G7104" s="5">
        <v>1234</v>
      </c>
      <c r="H7104" s="4">
        <v>115594</v>
      </c>
      <c r="I7104" s="3">
        <v>84.68</v>
      </c>
      <c r="J7104" s="3">
        <f>IFERROR((I7104/H7104)*1000,0)</f>
        <v>0.73256397390868044</v>
      </c>
      <c r="K7104" s="2">
        <v>0.94389999999999996</v>
      </c>
    </row>
    <row r="7105" spans="1:11" x14ac:dyDescent="0.35">
      <c r="A7105" t="s">
        <v>47</v>
      </c>
      <c r="B7105" t="s">
        <v>38</v>
      </c>
      <c r="C7105" t="str">
        <f>IFERROR(VLOOKUP(B7105,$N$3:$O$14,2,FALSE),"error")</f>
        <v>WarHistoryOnline</v>
      </c>
      <c r="D7105">
        <f>IF(E7105&gt;=($M$18-6),1,0)</f>
        <v>0</v>
      </c>
      <c r="E7105" s="1">
        <v>44655</v>
      </c>
      <c r="F7105" t="s">
        <v>4</v>
      </c>
      <c r="G7105">
        <v>18</v>
      </c>
      <c r="H7105" s="4">
        <v>170</v>
      </c>
      <c r="I7105" s="3">
        <v>0.14000000000000001</v>
      </c>
      <c r="J7105" s="3">
        <f>IFERROR((I7105/H7105)*1000,0)</f>
        <v>0.82352941176470595</v>
      </c>
      <c r="K7105" s="2">
        <v>0.21560000000000001</v>
      </c>
    </row>
    <row r="7106" spans="1:11" x14ac:dyDescent="0.35">
      <c r="A7106" t="s">
        <v>47</v>
      </c>
      <c r="B7106" t="s">
        <v>38</v>
      </c>
      <c r="C7106" t="str">
        <f>IFERROR(VLOOKUP(B7106,$N$3:$O$14,2,FALSE),"error")</f>
        <v>WarHistoryOnline</v>
      </c>
      <c r="D7106">
        <f>IF(E7106&gt;=($M$18-6),1,0)</f>
        <v>0</v>
      </c>
      <c r="E7106" s="1">
        <v>44655</v>
      </c>
      <c r="F7106" t="s">
        <v>1</v>
      </c>
      <c r="G7106">
        <v>852</v>
      </c>
      <c r="H7106" s="4">
        <v>86238</v>
      </c>
      <c r="I7106" s="3">
        <v>18.86</v>
      </c>
      <c r="J7106" s="3">
        <f>IFERROR((I7106/H7106)*1000,0)</f>
        <v>0.21869709408845289</v>
      </c>
      <c r="K7106" s="2">
        <v>0.96930000000000005</v>
      </c>
    </row>
    <row r="7107" spans="1:11" x14ac:dyDescent="0.35">
      <c r="A7107" t="s">
        <v>46</v>
      </c>
      <c r="B7107" t="s">
        <v>38</v>
      </c>
      <c r="C7107" t="str">
        <f>IFERROR(VLOOKUP(B7107,$N$3:$O$14,2,FALSE),"error")</f>
        <v>WarHistoryOnline</v>
      </c>
      <c r="D7107">
        <f>IF(E7107&gt;=($M$18-6),1,0)</f>
        <v>0</v>
      </c>
      <c r="E7107" s="1">
        <v>44655</v>
      </c>
      <c r="F7107" t="s">
        <v>5</v>
      </c>
      <c r="G7107">
        <v>12</v>
      </c>
      <c r="H7107" s="4">
        <v>157</v>
      </c>
      <c r="I7107" s="3">
        <v>0.12</v>
      </c>
      <c r="J7107" s="3">
        <f>IFERROR((I7107/H7107)*1000,0)</f>
        <v>0.76433121019108274</v>
      </c>
      <c r="K7107" s="2">
        <v>0.52900000000000003</v>
      </c>
    </row>
    <row r="7108" spans="1:11" x14ac:dyDescent="0.35">
      <c r="A7108" t="s">
        <v>46</v>
      </c>
      <c r="B7108" t="s">
        <v>38</v>
      </c>
      <c r="C7108" t="str">
        <f>IFERROR(VLOOKUP(B7108,$N$3:$O$14,2,FALSE),"error")</f>
        <v>WarHistoryOnline</v>
      </c>
      <c r="D7108">
        <f>IF(E7108&gt;=($M$18-6),1,0)</f>
        <v>0</v>
      </c>
      <c r="E7108" s="1">
        <v>44655</v>
      </c>
      <c r="F7108" t="s">
        <v>4</v>
      </c>
      <c r="G7108" s="5">
        <v>1408</v>
      </c>
      <c r="H7108" s="4">
        <v>76027</v>
      </c>
      <c r="I7108" s="3">
        <v>59.33</v>
      </c>
      <c r="J7108" s="3">
        <f>IFERROR((I7108/H7108)*1000,0)</f>
        <v>0.78038065424125636</v>
      </c>
      <c r="K7108" s="2">
        <v>0.76370000000000005</v>
      </c>
    </row>
    <row r="7109" spans="1:11" x14ac:dyDescent="0.35">
      <c r="A7109" t="s">
        <v>46</v>
      </c>
      <c r="B7109" t="s">
        <v>38</v>
      </c>
      <c r="C7109" t="str">
        <f>IFERROR(VLOOKUP(B7109,$N$3:$O$14,2,FALSE),"error")</f>
        <v>WarHistoryOnline</v>
      </c>
      <c r="D7109">
        <f>IF(E7109&gt;=($M$18-6),1,0)</f>
        <v>0</v>
      </c>
      <c r="E7109" s="1">
        <v>44655</v>
      </c>
      <c r="F7109" t="s">
        <v>1</v>
      </c>
      <c r="G7109">
        <v>30</v>
      </c>
      <c r="H7109" s="4">
        <v>1559</v>
      </c>
      <c r="I7109" s="3">
        <v>1.6</v>
      </c>
      <c r="J7109" s="3">
        <f>IFERROR((I7109/H7109)*1000,0)</f>
        <v>1.0262989095574087</v>
      </c>
      <c r="K7109" s="2">
        <v>0.72789999999999999</v>
      </c>
    </row>
    <row r="7110" spans="1:11" x14ac:dyDescent="0.35">
      <c r="A7110" t="s">
        <v>45</v>
      </c>
      <c r="B7110" t="s">
        <v>38</v>
      </c>
      <c r="C7110" t="str">
        <f>IFERROR(VLOOKUP(B7110,$N$3:$O$14,2,FALSE),"error")</f>
        <v>WarHistoryOnline</v>
      </c>
      <c r="D7110">
        <f>IF(E7110&gt;=($M$18-6),1,0)</f>
        <v>0</v>
      </c>
      <c r="E7110" s="1">
        <v>44655</v>
      </c>
      <c r="F7110" t="s">
        <v>6</v>
      </c>
      <c r="G7110">
        <v>1</v>
      </c>
      <c r="H7110" s="4">
        <v>6</v>
      </c>
      <c r="I7110" s="3">
        <v>0</v>
      </c>
      <c r="J7110" s="3">
        <f>IFERROR((I7110/H7110)*1000,0)</f>
        <v>0</v>
      </c>
      <c r="K7110" s="2">
        <v>0.66669999999999996</v>
      </c>
    </row>
    <row r="7111" spans="1:11" x14ac:dyDescent="0.35">
      <c r="A7111" t="s">
        <v>45</v>
      </c>
      <c r="B7111" t="s">
        <v>38</v>
      </c>
      <c r="C7111" t="str">
        <f>IFERROR(VLOOKUP(B7111,$N$3:$O$14,2,FALSE),"error")</f>
        <v>WarHistoryOnline</v>
      </c>
      <c r="D7111">
        <f>IF(E7111&gt;=($M$18-6),1,0)</f>
        <v>0</v>
      </c>
      <c r="E7111" s="1">
        <v>44655</v>
      </c>
      <c r="F7111" t="s">
        <v>5</v>
      </c>
      <c r="G7111">
        <v>580</v>
      </c>
      <c r="H7111" s="4">
        <v>20050</v>
      </c>
      <c r="I7111" s="3">
        <v>17.350000000000001</v>
      </c>
      <c r="J7111" s="3">
        <f>IFERROR((I7111/H7111)*1000,0)</f>
        <v>0.86533665835411477</v>
      </c>
      <c r="K7111" s="2">
        <v>0.81479999999999997</v>
      </c>
    </row>
    <row r="7112" spans="1:11" x14ac:dyDescent="0.35">
      <c r="A7112" t="s">
        <v>45</v>
      </c>
      <c r="B7112" t="s">
        <v>38</v>
      </c>
      <c r="C7112" t="str">
        <f>IFERROR(VLOOKUP(B7112,$N$3:$O$14,2,FALSE),"error")</f>
        <v>WarHistoryOnline</v>
      </c>
      <c r="D7112">
        <f>IF(E7112&gt;=($M$18-6),1,0)</f>
        <v>0</v>
      </c>
      <c r="E7112" s="1">
        <v>44655</v>
      </c>
      <c r="F7112" t="s">
        <v>4</v>
      </c>
      <c r="G7112">
        <v>27</v>
      </c>
      <c r="H7112" s="4">
        <v>277</v>
      </c>
      <c r="I7112" s="3">
        <v>0.12</v>
      </c>
      <c r="J7112" s="3">
        <f>IFERROR((I7112/H7112)*1000,0)</f>
        <v>0.43321299638989169</v>
      </c>
      <c r="K7112" s="2">
        <v>0.41239999999999999</v>
      </c>
    </row>
    <row r="7113" spans="1:11" x14ac:dyDescent="0.35">
      <c r="A7113" t="s">
        <v>45</v>
      </c>
      <c r="B7113" t="s">
        <v>38</v>
      </c>
      <c r="C7113" t="str">
        <f>IFERROR(VLOOKUP(B7113,$N$3:$O$14,2,FALSE),"error")</f>
        <v>WarHistoryOnline</v>
      </c>
      <c r="D7113">
        <f>IF(E7113&gt;=($M$18-6),1,0)</f>
        <v>0</v>
      </c>
      <c r="E7113" s="1">
        <v>44655</v>
      </c>
      <c r="F7113" t="s">
        <v>1</v>
      </c>
      <c r="G7113">
        <v>229</v>
      </c>
      <c r="H7113" s="4">
        <v>13488</v>
      </c>
      <c r="I7113" s="3">
        <v>5.09</v>
      </c>
      <c r="J7113" s="3">
        <f>IFERROR((I7113/H7113)*1000,0)</f>
        <v>0.37737247924080664</v>
      </c>
      <c r="K7113" s="2">
        <v>0.83540000000000003</v>
      </c>
    </row>
    <row r="7114" spans="1:11" x14ac:dyDescent="0.35">
      <c r="A7114" t="s">
        <v>44</v>
      </c>
      <c r="B7114" t="s">
        <v>38</v>
      </c>
      <c r="C7114" t="str">
        <f>IFERROR(VLOOKUP(B7114,$N$3:$O$14,2,FALSE),"error")</f>
        <v>WarHistoryOnline</v>
      </c>
      <c r="D7114">
        <f>IF(E7114&gt;=($M$18-6),1,0)</f>
        <v>0</v>
      </c>
      <c r="E7114" s="1">
        <v>44655</v>
      </c>
      <c r="F7114" t="s">
        <v>6</v>
      </c>
      <c r="G7114">
        <v>1</v>
      </c>
      <c r="H7114" s="4">
        <v>7</v>
      </c>
      <c r="I7114" s="3">
        <v>0</v>
      </c>
      <c r="J7114" s="3">
        <f>IFERROR((I7114/H7114)*1000,0)</f>
        <v>0</v>
      </c>
      <c r="K7114" s="2">
        <v>0.57140000000000002</v>
      </c>
    </row>
    <row r="7115" spans="1:11" x14ac:dyDescent="0.35">
      <c r="A7115" t="s">
        <v>44</v>
      </c>
      <c r="B7115" t="s">
        <v>38</v>
      </c>
      <c r="C7115" t="str">
        <f>IFERROR(VLOOKUP(B7115,$N$3:$O$14,2,FALSE),"error")</f>
        <v>WarHistoryOnline</v>
      </c>
      <c r="D7115">
        <f>IF(E7115&gt;=($M$18-6),1,0)</f>
        <v>0</v>
      </c>
      <c r="E7115" s="1">
        <v>44655</v>
      </c>
      <c r="F7115" t="s">
        <v>5</v>
      </c>
      <c r="G7115" s="5">
        <v>1262</v>
      </c>
      <c r="H7115" s="4">
        <v>33762</v>
      </c>
      <c r="I7115" s="3">
        <v>24.27</v>
      </c>
      <c r="J7115" s="3">
        <f>IFERROR((I7115/H7115)*1000,0)</f>
        <v>0.71885551803803094</v>
      </c>
      <c r="K7115" s="2">
        <v>0.6794</v>
      </c>
    </row>
    <row r="7116" spans="1:11" x14ac:dyDescent="0.35">
      <c r="A7116" t="s">
        <v>44</v>
      </c>
      <c r="B7116" t="s">
        <v>38</v>
      </c>
      <c r="C7116" t="str">
        <f>IFERROR(VLOOKUP(B7116,$N$3:$O$14,2,FALSE),"error")</f>
        <v>WarHistoryOnline</v>
      </c>
      <c r="D7116">
        <f>IF(E7116&gt;=($M$18-6),1,0)</f>
        <v>0</v>
      </c>
      <c r="E7116" s="1">
        <v>44655</v>
      </c>
      <c r="F7116" t="s">
        <v>4</v>
      </c>
      <c r="G7116" s="5">
        <v>1753</v>
      </c>
      <c r="H7116" s="4">
        <v>176028</v>
      </c>
      <c r="I7116" s="3">
        <v>105.79</v>
      </c>
      <c r="J7116" s="3">
        <f>IFERROR((I7116/H7116)*1000,0)</f>
        <v>0.60098393437407682</v>
      </c>
      <c r="K7116" s="2">
        <v>0.67200000000000004</v>
      </c>
    </row>
    <row r="7117" spans="1:11" x14ac:dyDescent="0.35">
      <c r="A7117" t="s">
        <v>44</v>
      </c>
      <c r="B7117" t="s">
        <v>38</v>
      </c>
      <c r="C7117" t="str">
        <f>IFERROR(VLOOKUP(B7117,$N$3:$O$14,2,FALSE),"error")</f>
        <v>WarHistoryOnline</v>
      </c>
      <c r="D7117">
        <f>IF(E7117&gt;=($M$18-6),1,0)</f>
        <v>0</v>
      </c>
      <c r="E7117" s="1">
        <v>44655</v>
      </c>
      <c r="F7117" t="s">
        <v>1</v>
      </c>
      <c r="G7117">
        <v>500</v>
      </c>
      <c r="H7117" s="4">
        <v>29041</v>
      </c>
      <c r="I7117" s="3">
        <v>11.27</v>
      </c>
      <c r="J7117" s="3">
        <f>IFERROR((I7117/H7117)*1000,0)</f>
        <v>0.3880720360869116</v>
      </c>
      <c r="K7117" s="2">
        <v>0.72399999999999998</v>
      </c>
    </row>
    <row r="7118" spans="1:11" x14ac:dyDescent="0.35">
      <c r="A7118" t="s">
        <v>43</v>
      </c>
      <c r="B7118" t="s">
        <v>38</v>
      </c>
      <c r="C7118" t="str">
        <f>IFERROR(VLOOKUP(B7118,$N$3:$O$14,2,FALSE),"error")</f>
        <v>WarHistoryOnline</v>
      </c>
      <c r="D7118">
        <f>IF(E7118&gt;=($M$18-6),1,0)</f>
        <v>0</v>
      </c>
      <c r="E7118" s="1">
        <v>44655</v>
      </c>
      <c r="F7118" t="s">
        <v>6</v>
      </c>
      <c r="G7118">
        <v>1</v>
      </c>
      <c r="H7118" s="4">
        <v>5</v>
      </c>
      <c r="I7118" s="3">
        <v>0</v>
      </c>
      <c r="J7118" s="3">
        <f>IFERROR((I7118/H7118)*1000,0)</f>
        <v>0</v>
      </c>
      <c r="K7118" s="2">
        <v>0.6</v>
      </c>
    </row>
    <row r="7119" spans="1:11" x14ac:dyDescent="0.35">
      <c r="A7119" t="s">
        <v>43</v>
      </c>
      <c r="B7119" t="s">
        <v>38</v>
      </c>
      <c r="C7119" t="str">
        <f>IFERROR(VLOOKUP(B7119,$N$3:$O$14,2,FALSE),"error")</f>
        <v>WarHistoryOnline</v>
      </c>
      <c r="D7119">
        <f>IF(E7119&gt;=($M$18-6),1,0)</f>
        <v>0</v>
      </c>
      <c r="E7119" s="1">
        <v>44655</v>
      </c>
      <c r="F7119" t="s">
        <v>5</v>
      </c>
      <c r="G7119" s="5">
        <v>1043</v>
      </c>
      <c r="H7119" s="4">
        <v>29164</v>
      </c>
      <c r="I7119" s="3">
        <v>19.899999999999999</v>
      </c>
      <c r="J7119" s="3">
        <f>IFERROR((I7119/H7119)*1000,0)</f>
        <v>0.68234810039775062</v>
      </c>
      <c r="K7119" s="2">
        <v>0.66520000000000001</v>
      </c>
    </row>
    <row r="7120" spans="1:11" x14ac:dyDescent="0.35">
      <c r="A7120" t="s">
        <v>43</v>
      </c>
      <c r="B7120" t="s">
        <v>38</v>
      </c>
      <c r="C7120" t="str">
        <f>IFERROR(VLOOKUP(B7120,$N$3:$O$14,2,FALSE),"error")</f>
        <v>WarHistoryOnline</v>
      </c>
      <c r="D7120">
        <f>IF(E7120&gt;=($M$18-6),1,0)</f>
        <v>0</v>
      </c>
      <c r="E7120" s="1">
        <v>44655</v>
      </c>
      <c r="F7120" t="s">
        <v>4</v>
      </c>
      <c r="G7120" s="5">
        <v>1731</v>
      </c>
      <c r="H7120" s="4">
        <v>160262</v>
      </c>
      <c r="I7120" s="3">
        <v>89.98</v>
      </c>
      <c r="J7120" s="3">
        <f>IFERROR((I7120/H7120)*1000,0)</f>
        <v>0.56145561642809894</v>
      </c>
      <c r="K7120" s="2">
        <v>0.67079999999999995</v>
      </c>
    </row>
    <row r="7121" spans="1:11" x14ac:dyDescent="0.35">
      <c r="A7121" t="s">
        <v>43</v>
      </c>
      <c r="B7121" t="s">
        <v>38</v>
      </c>
      <c r="C7121" t="str">
        <f>IFERROR(VLOOKUP(B7121,$N$3:$O$14,2,FALSE),"error")</f>
        <v>WarHistoryOnline</v>
      </c>
      <c r="D7121">
        <f>IF(E7121&gt;=($M$18-6),1,0)</f>
        <v>0</v>
      </c>
      <c r="E7121" s="1">
        <v>44655</v>
      </c>
      <c r="F7121" t="s">
        <v>1</v>
      </c>
      <c r="G7121">
        <v>517</v>
      </c>
      <c r="H7121" s="4">
        <v>26512</v>
      </c>
      <c r="I7121" s="3">
        <v>9.2100000000000009</v>
      </c>
      <c r="J7121" s="3">
        <f>IFERROR((I7121/H7121)*1000,0)</f>
        <v>0.34738986119493059</v>
      </c>
      <c r="K7121" s="2">
        <v>0.71489999999999998</v>
      </c>
    </row>
    <row r="7122" spans="1:11" x14ac:dyDescent="0.35">
      <c r="A7122" t="s">
        <v>42</v>
      </c>
      <c r="B7122" t="s">
        <v>38</v>
      </c>
      <c r="C7122" t="str">
        <f>IFERROR(VLOOKUP(B7122,$N$3:$O$14,2,FALSE),"error")</f>
        <v>WarHistoryOnline</v>
      </c>
      <c r="D7122">
        <f>IF(E7122&gt;=($M$18-6),1,0)</f>
        <v>0</v>
      </c>
      <c r="E7122" s="1">
        <v>44655</v>
      </c>
      <c r="F7122" t="s">
        <v>6</v>
      </c>
      <c r="G7122">
        <v>1</v>
      </c>
      <c r="H7122" s="4">
        <v>4</v>
      </c>
      <c r="I7122" s="3">
        <v>0</v>
      </c>
      <c r="J7122" s="3">
        <f>IFERROR((I7122/H7122)*1000,0)</f>
        <v>0</v>
      </c>
      <c r="K7122" s="2">
        <v>0.75</v>
      </c>
    </row>
    <row r="7123" spans="1:11" x14ac:dyDescent="0.35">
      <c r="A7123" t="s">
        <v>42</v>
      </c>
      <c r="B7123" t="s">
        <v>38</v>
      </c>
      <c r="C7123" t="str">
        <f>IFERROR(VLOOKUP(B7123,$N$3:$O$14,2,FALSE),"error")</f>
        <v>WarHistoryOnline</v>
      </c>
      <c r="D7123">
        <f>IF(E7123&gt;=($M$18-6),1,0)</f>
        <v>0</v>
      </c>
      <c r="E7123" s="1">
        <v>44655</v>
      </c>
      <c r="F7123" t="s">
        <v>5</v>
      </c>
      <c r="G7123" s="5">
        <v>1873</v>
      </c>
      <c r="H7123" s="4">
        <v>24210</v>
      </c>
      <c r="I7123" s="3">
        <v>17.010000000000002</v>
      </c>
      <c r="J7123" s="3">
        <f>IFERROR((I7123/H7123)*1000,0)</f>
        <v>0.70260223048327142</v>
      </c>
      <c r="K7123" s="2">
        <v>0.64749999999999996</v>
      </c>
    </row>
    <row r="7124" spans="1:11" x14ac:dyDescent="0.35">
      <c r="A7124" t="s">
        <v>42</v>
      </c>
      <c r="B7124" t="s">
        <v>38</v>
      </c>
      <c r="C7124" t="str">
        <f>IFERROR(VLOOKUP(B7124,$N$3:$O$14,2,FALSE),"error")</f>
        <v>WarHistoryOnline</v>
      </c>
      <c r="D7124">
        <f>IF(E7124&gt;=($M$18-6),1,0)</f>
        <v>0</v>
      </c>
      <c r="E7124" s="1">
        <v>44655</v>
      </c>
      <c r="F7124" t="s">
        <v>4</v>
      </c>
      <c r="G7124" s="5">
        <v>1666</v>
      </c>
      <c r="H7124" s="4">
        <v>141368</v>
      </c>
      <c r="I7124" s="3">
        <v>77.349999999999994</v>
      </c>
      <c r="J7124" s="3">
        <f>IFERROR((I7124/H7124)*1000,0)</f>
        <v>0.54715352837983133</v>
      </c>
      <c r="K7124" s="2">
        <v>0.66010000000000002</v>
      </c>
    </row>
    <row r="7125" spans="1:11" x14ac:dyDescent="0.35">
      <c r="A7125" t="s">
        <v>42</v>
      </c>
      <c r="B7125" t="s">
        <v>38</v>
      </c>
      <c r="C7125" t="str">
        <f>IFERROR(VLOOKUP(B7125,$N$3:$O$14,2,FALSE),"error")</f>
        <v>WarHistoryOnline</v>
      </c>
      <c r="D7125">
        <f>IF(E7125&gt;=($M$18-6),1,0)</f>
        <v>0</v>
      </c>
      <c r="E7125" s="1">
        <v>44655</v>
      </c>
      <c r="F7125" t="s">
        <v>1</v>
      </c>
      <c r="G7125">
        <v>537</v>
      </c>
      <c r="H7125" s="4">
        <v>23769</v>
      </c>
      <c r="I7125" s="3">
        <v>7.85</v>
      </c>
      <c r="J7125" s="3">
        <f>IFERROR((I7125/H7125)*1000,0)</f>
        <v>0.33026210610459</v>
      </c>
      <c r="K7125" s="2">
        <v>0.68669999999999998</v>
      </c>
    </row>
    <row r="7126" spans="1:11" x14ac:dyDescent="0.35">
      <c r="A7126" t="s">
        <v>41</v>
      </c>
      <c r="B7126" t="s">
        <v>38</v>
      </c>
      <c r="C7126" t="str">
        <f>IFERROR(VLOOKUP(B7126,$N$3:$O$14,2,FALSE),"error")</f>
        <v>WarHistoryOnline</v>
      </c>
      <c r="D7126">
        <f>IF(E7126&gt;=($M$18-6),1,0)</f>
        <v>0</v>
      </c>
      <c r="E7126" s="1">
        <v>44655</v>
      </c>
      <c r="F7126" t="s">
        <v>6</v>
      </c>
      <c r="G7126">
        <v>1</v>
      </c>
      <c r="H7126" s="4">
        <v>4</v>
      </c>
      <c r="I7126" s="3">
        <v>0</v>
      </c>
      <c r="J7126" s="3">
        <f>IFERROR((I7126/H7126)*1000,0)</f>
        <v>0</v>
      </c>
      <c r="K7126" s="2">
        <v>0.5</v>
      </c>
    </row>
    <row r="7127" spans="1:11" x14ac:dyDescent="0.35">
      <c r="A7127" t="s">
        <v>41</v>
      </c>
      <c r="B7127" t="s">
        <v>38</v>
      </c>
      <c r="C7127" t="str">
        <f>IFERROR(VLOOKUP(B7127,$N$3:$O$14,2,FALSE),"error")</f>
        <v>WarHistoryOnline</v>
      </c>
      <c r="D7127">
        <f>IF(E7127&gt;=($M$18-6),1,0)</f>
        <v>0</v>
      </c>
      <c r="E7127" s="1">
        <v>44655</v>
      </c>
      <c r="F7127" t="s">
        <v>5</v>
      </c>
      <c r="G7127">
        <v>954</v>
      </c>
      <c r="H7127" s="4">
        <v>21292</v>
      </c>
      <c r="I7127" s="3">
        <v>13.1</v>
      </c>
      <c r="J7127" s="3">
        <f>IFERROR((I7127/H7127)*1000,0)</f>
        <v>0.61525455570167198</v>
      </c>
      <c r="K7127" s="2">
        <v>0.62470000000000003</v>
      </c>
    </row>
    <row r="7128" spans="1:11" x14ac:dyDescent="0.35">
      <c r="A7128" t="s">
        <v>41</v>
      </c>
      <c r="B7128" t="s">
        <v>38</v>
      </c>
      <c r="C7128" t="str">
        <f>IFERROR(VLOOKUP(B7128,$N$3:$O$14,2,FALSE),"error")</f>
        <v>WarHistoryOnline</v>
      </c>
      <c r="D7128">
        <f>IF(E7128&gt;=($M$18-6),1,0)</f>
        <v>0</v>
      </c>
      <c r="E7128" s="1">
        <v>44655</v>
      </c>
      <c r="F7128" t="s">
        <v>4</v>
      </c>
      <c r="G7128" s="5">
        <v>1445</v>
      </c>
      <c r="H7128" s="4">
        <v>124140</v>
      </c>
      <c r="I7128" s="3">
        <v>67.290000000000006</v>
      </c>
      <c r="J7128" s="3">
        <f>IFERROR((I7128/H7128)*1000,0)</f>
        <v>0.5420492991783471</v>
      </c>
      <c r="K7128" s="2">
        <v>0.65</v>
      </c>
    </row>
    <row r="7129" spans="1:11" x14ac:dyDescent="0.35">
      <c r="A7129" t="s">
        <v>41</v>
      </c>
      <c r="B7129" t="s">
        <v>38</v>
      </c>
      <c r="C7129" t="str">
        <f>IFERROR(VLOOKUP(B7129,$N$3:$O$14,2,FALSE),"error")</f>
        <v>WarHistoryOnline</v>
      </c>
      <c r="D7129">
        <f>IF(E7129&gt;=($M$18-6),1,0)</f>
        <v>0</v>
      </c>
      <c r="E7129" s="1">
        <v>44655</v>
      </c>
      <c r="F7129" t="s">
        <v>1</v>
      </c>
      <c r="G7129">
        <v>551</v>
      </c>
      <c r="H7129" s="4">
        <v>20339</v>
      </c>
      <c r="I7129" s="3">
        <v>6.58</v>
      </c>
      <c r="J7129" s="3">
        <f>IFERROR((I7129/H7129)*1000,0)</f>
        <v>0.32351639706966911</v>
      </c>
      <c r="K7129" s="2">
        <v>0.65</v>
      </c>
    </row>
    <row r="7130" spans="1:11" x14ac:dyDescent="0.35">
      <c r="A7130" t="s">
        <v>40</v>
      </c>
      <c r="B7130" t="s">
        <v>38</v>
      </c>
      <c r="C7130" t="str">
        <f>IFERROR(VLOOKUP(B7130,$N$3:$O$14,2,FALSE),"error")</f>
        <v>WarHistoryOnline</v>
      </c>
      <c r="D7130">
        <f>IF(E7130&gt;=($M$18-6),1,0)</f>
        <v>0</v>
      </c>
      <c r="E7130" s="1">
        <v>44655</v>
      </c>
      <c r="F7130" t="s">
        <v>6</v>
      </c>
      <c r="G7130">
        <v>1</v>
      </c>
      <c r="H7130" s="4">
        <v>3</v>
      </c>
      <c r="I7130" s="3">
        <v>0</v>
      </c>
      <c r="J7130" s="3">
        <f>IFERROR((I7130/H7130)*1000,0)</f>
        <v>0</v>
      </c>
      <c r="K7130" s="2">
        <v>0.66669999999999996</v>
      </c>
    </row>
    <row r="7131" spans="1:11" x14ac:dyDescent="0.35">
      <c r="A7131" t="s">
        <v>40</v>
      </c>
      <c r="B7131" t="s">
        <v>38</v>
      </c>
      <c r="C7131" t="str">
        <f>IFERROR(VLOOKUP(B7131,$N$3:$O$14,2,FALSE),"error")</f>
        <v>WarHistoryOnline</v>
      </c>
      <c r="D7131">
        <f>IF(E7131&gt;=($M$18-6),1,0)</f>
        <v>0</v>
      </c>
      <c r="E7131" s="1">
        <v>44655</v>
      </c>
      <c r="F7131" t="s">
        <v>5</v>
      </c>
      <c r="G7131">
        <v>726</v>
      </c>
      <c r="H7131" s="4">
        <v>16873</v>
      </c>
      <c r="I7131" s="3">
        <v>10.220000000000001</v>
      </c>
      <c r="J7131" s="3">
        <f>IFERROR((I7131/H7131)*1000,0)</f>
        <v>0.60570141646417353</v>
      </c>
      <c r="K7131" s="2">
        <v>0.60540000000000005</v>
      </c>
    </row>
    <row r="7132" spans="1:11" x14ac:dyDescent="0.35">
      <c r="A7132" t="s">
        <v>40</v>
      </c>
      <c r="B7132" t="s">
        <v>38</v>
      </c>
      <c r="C7132" t="str">
        <f>IFERROR(VLOOKUP(B7132,$N$3:$O$14,2,FALSE),"error")</f>
        <v>WarHistoryOnline</v>
      </c>
      <c r="D7132">
        <f>IF(E7132&gt;=($M$18-6),1,0)</f>
        <v>0</v>
      </c>
      <c r="E7132" s="1">
        <v>44655</v>
      </c>
      <c r="F7132" t="s">
        <v>4</v>
      </c>
      <c r="G7132" s="5">
        <v>1266</v>
      </c>
      <c r="H7132" s="4">
        <v>105920</v>
      </c>
      <c r="I7132" s="3">
        <v>55.19</v>
      </c>
      <c r="J7132" s="3">
        <f>IFERROR((I7132/H7132)*1000,0)</f>
        <v>0.52105362537764355</v>
      </c>
      <c r="K7132" s="2">
        <v>0.63639999999999997</v>
      </c>
    </row>
    <row r="7133" spans="1:11" x14ac:dyDescent="0.35">
      <c r="A7133" t="s">
        <v>40</v>
      </c>
      <c r="B7133" t="s">
        <v>38</v>
      </c>
      <c r="C7133" t="str">
        <f>IFERROR(VLOOKUP(B7133,$N$3:$O$14,2,FALSE),"error")</f>
        <v>WarHistoryOnline</v>
      </c>
      <c r="D7133">
        <f>IF(E7133&gt;=($M$18-6),1,0)</f>
        <v>0</v>
      </c>
      <c r="E7133" s="1">
        <v>44655</v>
      </c>
      <c r="F7133" t="s">
        <v>1</v>
      </c>
      <c r="G7133">
        <v>557</v>
      </c>
      <c r="H7133" s="4">
        <v>17749</v>
      </c>
      <c r="I7133" s="3">
        <v>5.61</v>
      </c>
      <c r="J7133" s="3">
        <f>IFERROR((I7133/H7133)*1000,0)</f>
        <v>0.31607414502225478</v>
      </c>
      <c r="K7133" s="2">
        <v>0.62260000000000004</v>
      </c>
    </row>
    <row r="7134" spans="1:11" x14ac:dyDescent="0.35">
      <c r="A7134" t="s">
        <v>39</v>
      </c>
      <c r="B7134" t="s">
        <v>38</v>
      </c>
      <c r="C7134" t="str">
        <f>IFERROR(VLOOKUP(B7134,$N$3:$O$14,2,FALSE),"error")</f>
        <v>WarHistoryOnline</v>
      </c>
      <c r="D7134">
        <f>IF(E7134&gt;=($M$18-6),1,0)</f>
        <v>0</v>
      </c>
      <c r="E7134" s="1">
        <v>44655</v>
      </c>
      <c r="F7134" t="s">
        <v>6</v>
      </c>
      <c r="G7134">
        <v>1</v>
      </c>
      <c r="H7134" s="4">
        <v>2</v>
      </c>
      <c r="I7134" s="3">
        <v>0</v>
      </c>
      <c r="J7134" s="3">
        <f>IFERROR((I7134/H7134)*1000,0)</f>
        <v>0</v>
      </c>
      <c r="K7134" s="2">
        <v>0.5</v>
      </c>
    </row>
    <row r="7135" spans="1:11" x14ac:dyDescent="0.35">
      <c r="A7135" t="s">
        <v>39</v>
      </c>
      <c r="B7135" t="s">
        <v>38</v>
      </c>
      <c r="C7135" t="str">
        <f>IFERROR(VLOOKUP(B7135,$N$3:$O$14,2,FALSE),"error")</f>
        <v>WarHistoryOnline</v>
      </c>
      <c r="D7135">
        <f>IF(E7135&gt;=($M$18-6),1,0)</f>
        <v>0</v>
      </c>
      <c r="E7135" s="1">
        <v>44655</v>
      </c>
      <c r="F7135" t="s">
        <v>5</v>
      </c>
      <c r="G7135">
        <v>665</v>
      </c>
      <c r="H7135" s="4">
        <v>13301</v>
      </c>
      <c r="I7135" s="3">
        <v>8.3800000000000008</v>
      </c>
      <c r="J7135" s="3">
        <f>IFERROR((I7135/H7135)*1000,0)</f>
        <v>0.63002781745733405</v>
      </c>
      <c r="K7135" s="2">
        <v>0.57410000000000005</v>
      </c>
    </row>
    <row r="7136" spans="1:11" x14ac:dyDescent="0.35">
      <c r="A7136" t="s">
        <v>39</v>
      </c>
      <c r="B7136" t="s">
        <v>38</v>
      </c>
      <c r="C7136" t="str">
        <f>IFERROR(VLOOKUP(B7136,$N$3:$O$14,2,FALSE),"error")</f>
        <v>WarHistoryOnline</v>
      </c>
      <c r="D7136">
        <f>IF(E7136&gt;=($M$18-6),1,0)</f>
        <v>0</v>
      </c>
      <c r="E7136" s="1">
        <v>44655</v>
      </c>
      <c r="F7136" t="s">
        <v>4</v>
      </c>
      <c r="G7136" s="5">
        <v>1197</v>
      </c>
      <c r="H7136" s="4">
        <v>81323</v>
      </c>
      <c r="I7136" s="3">
        <v>52.84</v>
      </c>
      <c r="J7136" s="3">
        <f>IFERROR((I7136/H7136)*1000,0)</f>
        <v>0.64975468194729658</v>
      </c>
      <c r="K7136" s="2">
        <v>0.57210000000000005</v>
      </c>
    </row>
    <row r="7137" spans="1:11" x14ac:dyDescent="0.35">
      <c r="A7137" t="s">
        <v>39</v>
      </c>
      <c r="B7137" t="s">
        <v>38</v>
      </c>
      <c r="C7137" t="str">
        <f>IFERROR(VLOOKUP(B7137,$N$3:$O$14,2,FALSE),"error")</f>
        <v>WarHistoryOnline</v>
      </c>
      <c r="D7137">
        <f>IF(E7137&gt;=($M$18-6),1,0)</f>
        <v>0</v>
      </c>
      <c r="E7137" s="1">
        <v>44655</v>
      </c>
      <c r="F7137" t="s">
        <v>1</v>
      </c>
      <c r="G7137">
        <v>536</v>
      </c>
      <c r="H7137" s="4">
        <v>15422</v>
      </c>
      <c r="I7137" s="3">
        <v>4.74</v>
      </c>
      <c r="J7137" s="3">
        <f>IFERROR((I7137/H7137)*1000,0)</f>
        <v>0.30735313188950847</v>
      </c>
      <c r="K7137" s="2">
        <v>0.58979999999999999</v>
      </c>
    </row>
    <row r="7138" spans="1:11" x14ac:dyDescent="0.35">
      <c r="A7138" t="s">
        <v>37</v>
      </c>
      <c r="B7138" t="s">
        <v>33</v>
      </c>
      <c r="C7138" t="str">
        <f>IFERROR(VLOOKUP(B7138,$N$3:$O$14,2,FALSE),"error")</f>
        <v>WallsWithStories</v>
      </c>
      <c r="D7138">
        <f>IF(E7138&gt;=($M$18-6),1,0)</f>
        <v>0</v>
      </c>
      <c r="E7138" s="1">
        <v>44655</v>
      </c>
      <c r="F7138" t="s">
        <v>5</v>
      </c>
      <c r="G7138">
        <v>12</v>
      </c>
      <c r="H7138" s="4">
        <v>238</v>
      </c>
      <c r="I7138" s="3">
        <v>0.22</v>
      </c>
      <c r="J7138" s="3">
        <f>IFERROR((I7138/H7138)*1000,0)</f>
        <v>0.92436974789915971</v>
      </c>
      <c r="K7138" s="2">
        <v>0.55459999999999998</v>
      </c>
    </row>
    <row r="7139" spans="1:11" x14ac:dyDescent="0.35">
      <c r="A7139" t="s">
        <v>37</v>
      </c>
      <c r="B7139" t="s">
        <v>33</v>
      </c>
      <c r="C7139" t="str">
        <f>IFERROR(VLOOKUP(B7139,$N$3:$O$14,2,FALSE),"error")</f>
        <v>WallsWithStories</v>
      </c>
      <c r="D7139">
        <f>IF(E7139&gt;=($M$18-6),1,0)</f>
        <v>0</v>
      </c>
      <c r="E7139" s="1">
        <v>44655</v>
      </c>
      <c r="F7139" t="s">
        <v>1</v>
      </c>
      <c r="G7139">
        <v>0</v>
      </c>
      <c r="H7139" s="4">
        <v>6</v>
      </c>
      <c r="I7139" s="3">
        <v>0</v>
      </c>
      <c r="J7139" s="3">
        <f>IFERROR((I7139/H7139)*1000,0)</f>
        <v>0</v>
      </c>
      <c r="K7139" s="2">
        <v>0.66669999999999996</v>
      </c>
    </row>
    <row r="7140" spans="1:11" x14ac:dyDescent="0.35">
      <c r="A7140" t="s">
        <v>36</v>
      </c>
      <c r="B7140" t="s">
        <v>33</v>
      </c>
      <c r="C7140" t="str">
        <f>IFERROR(VLOOKUP(B7140,$N$3:$O$14,2,FALSE),"error")</f>
        <v>WallsWithStories</v>
      </c>
      <c r="D7140">
        <f>IF(E7140&gt;=($M$18-6),1,0)</f>
        <v>0</v>
      </c>
      <c r="E7140" s="1">
        <v>44655</v>
      </c>
      <c r="F7140" t="s">
        <v>5</v>
      </c>
      <c r="G7140">
        <v>12</v>
      </c>
      <c r="H7140" s="4">
        <v>238</v>
      </c>
      <c r="I7140" s="3">
        <v>0.27</v>
      </c>
      <c r="J7140" s="3">
        <f>IFERROR((I7140/H7140)*1000,0)</f>
        <v>1.1344537815126052</v>
      </c>
      <c r="K7140" s="2">
        <v>0.70169999999999999</v>
      </c>
    </row>
    <row r="7141" spans="1:11" x14ac:dyDescent="0.35">
      <c r="A7141" t="s">
        <v>36</v>
      </c>
      <c r="B7141" t="s">
        <v>33</v>
      </c>
      <c r="C7141" t="str">
        <f>IFERROR(VLOOKUP(B7141,$N$3:$O$14,2,FALSE),"error")</f>
        <v>WallsWithStories</v>
      </c>
      <c r="D7141">
        <f>IF(E7141&gt;=($M$18-6),1,0)</f>
        <v>0</v>
      </c>
      <c r="E7141" s="1">
        <v>44655</v>
      </c>
      <c r="F7141" t="s">
        <v>1</v>
      </c>
      <c r="G7141">
        <v>0</v>
      </c>
      <c r="H7141" s="4">
        <v>6</v>
      </c>
      <c r="I7141" s="3">
        <v>0</v>
      </c>
      <c r="J7141" s="3">
        <f>IFERROR((I7141/H7141)*1000,0)</f>
        <v>0</v>
      </c>
      <c r="K7141" s="2">
        <v>0.33329999999999999</v>
      </c>
    </row>
    <row r="7142" spans="1:11" x14ac:dyDescent="0.35">
      <c r="A7142" t="s">
        <v>35</v>
      </c>
      <c r="B7142" t="s">
        <v>33</v>
      </c>
      <c r="C7142" t="str">
        <f>IFERROR(VLOOKUP(B7142,$N$3:$O$14,2,FALSE),"error")</f>
        <v>WallsWithStories</v>
      </c>
      <c r="D7142">
        <f>IF(E7142&gt;=($M$18-6),1,0)</f>
        <v>0</v>
      </c>
      <c r="E7142" s="1">
        <v>44655</v>
      </c>
      <c r="F7142" t="s">
        <v>5</v>
      </c>
      <c r="G7142">
        <v>12</v>
      </c>
      <c r="H7142" s="4">
        <v>244</v>
      </c>
      <c r="I7142" s="3">
        <v>0.23</v>
      </c>
      <c r="J7142" s="3">
        <f>IFERROR((I7142/H7142)*1000,0)</f>
        <v>0.94262295081967218</v>
      </c>
      <c r="K7142" s="2">
        <v>0.60909999999999997</v>
      </c>
    </row>
    <row r="7143" spans="1:11" x14ac:dyDescent="0.35">
      <c r="A7143" t="s">
        <v>35</v>
      </c>
      <c r="B7143" t="s">
        <v>33</v>
      </c>
      <c r="C7143" t="str">
        <f>IFERROR(VLOOKUP(B7143,$N$3:$O$14,2,FALSE),"error")</f>
        <v>WallsWithStories</v>
      </c>
      <c r="D7143">
        <f>IF(E7143&gt;=($M$18-6),1,0)</f>
        <v>0</v>
      </c>
      <c r="E7143" s="1">
        <v>44655</v>
      </c>
      <c r="F7143" t="s">
        <v>4</v>
      </c>
      <c r="G7143">
        <v>1</v>
      </c>
      <c r="H7143" s="4">
        <v>54</v>
      </c>
      <c r="I7143" s="3">
        <v>0.03</v>
      </c>
      <c r="J7143" s="3">
        <f>IFERROR((I7143/H7143)*1000,0)</f>
        <v>0.55555555555555558</v>
      </c>
      <c r="K7143" s="2">
        <v>0.55559999999999998</v>
      </c>
    </row>
    <row r="7144" spans="1:11" x14ac:dyDescent="0.35">
      <c r="A7144" t="s">
        <v>35</v>
      </c>
      <c r="B7144" t="s">
        <v>33</v>
      </c>
      <c r="C7144" t="str">
        <f>IFERROR(VLOOKUP(B7144,$N$3:$O$14,2,FALSE),"error")</f>
        <v>WallsWithStories</v>
      </c>
      <c r="D7144">
        <f>IF(E7144&gt;=($M$18-6),1,0)</f>
        <v>0</v>
      </c>
      <c r="E7144" s="1">
        <v>44655</v>
      </c>
      <c r="F7144" t="s">
        <v>1</v>
      </c>
      <c r="G7144">
        <v>0</v>
      </c>
      <c r="H7144" s="4">
        <v>12</v>
      </c>
      <c r="I7144" s="3">
        <v>0.01</v>
      </c>
      <c r="J7144" s="3">
        <f>IFERROR((I7144/H7144)*1000,0)</f>
        <v>0.83333333333333337</v>
      </c>
      <c r="K7144" s="2">
        <v>0.5</v>
      </c>
    </row>
    <row r="7145" spans="1:11" x14ac:dyDescent="0.35">
      <c r="A7145" t="s">
        <v>34</v>
      </c>
      <c r="B7145" t="s">
        <v>33</v>
      </c>
      <c r="C7145" t="str">
        <f>IFERROR(VLOOKUP(B7145,$N$3:$O$14,2,FALSE),"error")</f>
        <v>WallsWithStories</v>
      </c>
      <c r="D7145">
        <f>IF(E7145&gt;=($M$18-6),1,0)</f>
        <v>0</v>
      </c>
      <c r="E7145" s="1">
        <v>44655</v>
      </c>
      <c r="F7145" t="s">
        <v>5</v>
      </c>
      <c r="G7145">
        <v>2</v>
      </c>
      <c r="H7145" s="4">
        <v>318</v>
      </c>
      <c r="I7145" s="3">
        <v>0.19</v>
      </c>
      <c r="J7145" s="3">
        <f>IFERROR((I7145/H7145)*1000,0)</f>
        <v>0.59748427672955973</v>
      </c>
      <c r="K7145" s="2">
        <v>0.34410000000000002</v>
      </c>
    </row>
    <row r="7146" spans="1:11" x14ac:dyDescent="0.35">
      <c r="A7146" t="s">
        <v>34</v>
      </c>
      <c r="B7146" t="s">
        <v>33</v>
      </c>
      <c r="C7146" t="str">
        <f>IFERROR(VLOOKUP(B7146,$N$3:$O$14,2,FALSE),"error")</f>
        <v>WallsWithStories</v>
      </c>
      <c r="D7146">
        <f>IF(E7146&gt;=($M$18-6),1,0)</f>
        <v>0</v>
      </c>
      <c r="E7146" s="1">
        <v>44655</v>
      </c>
      <c r="F7146" t="s">
        <v>4</v>
      </c>
      <c r="G7146">
        <v>0</v>
      </c>
      <c r="H7146" s="4">
        <v>141</v>
      </c>
      <c r="I7146" s="3">
        <v>0.04</v>
      </c>
      <c r="J7146" s="3">
        <f>IFERROR((I7146/H7146)*1000,0)</f>
        <v>0.28368794326241137</v>
      </c>
      <c r="K7146" s="2">
        <v>0.38300000000000001</v>
      </c>
    </row>
    <row r="7147" spans="1:11" x14ac:dyDescent="0.35">
      <c r="A7147" t="s">
        <v>34</v>
      </c>
      <c r="B7147" t="s">
        <v>33</v>
      </c>
      <c r="C7147" t="str">
        <f>IFERROR(VLOOKUP(B7147,$N$3:$O$14,2,FALSE),"error")</f>
        <v>WallsWithStories</v>
      </c>
      <c r="D7147">
        <f>IF(E7147&gt;=($M$18-6),1,0)</f>
        <v>0</v>
      </c>
      <c r="E7147" s="1">
        <v>44655</v>
      </c>
      <c r="F7147" t="s">
        <v>1</v>
      </c>
      <c r="G7147">
        <v>0</v>
      </c>
      <c r="H7147" s="4">
        <v>25</v>
      </c>
      <c r="I7147" s="3">
        <v>0.02</v>
      </c>
      <c r="J7147" s="3">
        <f>IFERROR((I7147/H7147)*1000,0)</f>
        <v>0.8</v>
      </c>
      <c r="K7147" s="2">
        <v>0.28000000000000003</v>
      </c>
    </row>
    <row r="7148" spans="1:11" x14ac:dyDescent="0.35">
      <c r="A7148" t="s">
        <v>32</v>
      </c>
      <c r="B7148" t="s">
        <v>23</v>
      </c>
      <c r="C7148" t="str">
        <f>IFERROR(VLOOKUP(B7148,$N$3:$O$14,2,FALSE),"error")</f>
        <v>TankRoar</v>
      </c>
      <c r="D7148">
        <f>IF(E7148&gt;=($M$18-6),1,0)</f>
        <v>0</v>
      </c>
      <c r="E7148" s="1">
        <v>44655</v>
      </c>
      <c r="F7148" t="s">
        <v>5</v>
      </c>
      <c r="G7148">
        <v>2</v>
      </c>
      <c r="H7148" s="4">
        <v>5</v>
      </c>
      <c r="I7148" s="3">
        <v>0</v>
      </c>
      <c r="J7148" s="3">
        <f>IFERROR((I7148/H7148)*1000,0)</f>
        <v>0</v>
      </c>
      <c r="K7148" s="2">
        <v>0.2</v>
      </c>
    </row>
    <row r="7149" spans="1:11" x14ac:dyDescent="0.35">
      <c r="A7149" t="s">
        <v>31</v>
      </c>
      <c r="B7149" t="s">
        <v>23</v>
      </c>
      <c r="C7149" t="str">
        <f>IFERROR(VLOOKUP(B7149,$N$3:$O$14,2,FALSE),"error")</f>
        <v>TankRoar</v>
      </c>
      <c r="D7149">
        <f>IF(E7149&gt;=($M$18-6),1,0)</f>
        <v>0</v>
      </c>
      <c r="E7149" s="1">
        <v>44655</v>
      </c>
      <c r="F7149" t="s">
        <v>4</v>
      </c>
      <c r="G7149">
        <v>1</v>
      </c>
      <c r="H7149" s="4">
        <v>0</v>
      </c>
      <c r="I7149" s="3">
        <v>0</v>
      </c>
      <c r="J7149" s="3">
        <f>IFERROR((I7149/H7149)*1000,0)</f>
        <v>0</v>
      </c>
      <c r="K7149" s="2">
        <v>0</v>
      </c>
    </row>
    <row r="7150" spans="1:11" x14ac:dyDescent="0.35">
      <c r="A7150" t="s">
        <v>30</v>
      </c>
      <c r="B7150" t="s">
        <v>23</v>
      </c>
      <c r="C7150" t="str">
        <f>IFERROR(VLOOKUP(B7150,$N$3:$O$14,2,FALSE),"error")</f>
        <v>TankRoar</v>
      </c>
      <c r="D7150">
        <f>IF(E7150&gt;=($M$18-6),1,0)</f>
        <v>0</v>
      </c>
      <c r="E7150" s="1">
        <v>44655</v>
      </c>
      <c r="F7150" t="s">
        <v>5</v>
      </c>
      <c r="G7150">
        <v>1</v>
      </c>
      <c r="H7150" s="4">
        <v>5</v>
      </c>
      <c r="I7150" s="3">
        <v>0</v>
      </c>
      <c r="J7150" s="3">
        <f>IFERROR((I7150/H7150)*1000,0)</f>
        <v>0</v>
      </c>
      <c r="K7150" s="2">
        <v>0.4</v>
      </c>
    </row>
    <row r="7151" spans="1:11" x14ac:dyDescent="0.35">
      <c r="A7151" t="s">
        <v>29</v>
      </c>
      <c r="B7151" t="s">
        <v>23</v>
      </c>
      <c r="C7151" t="str">
        <f>IFERROR(VLOOKUP(B7151,$N$3:$O$14,2,FALSE),"error")</f>
        <v>TankRoar</v>
      </c>
      <c r="D7151">
        <f>IF(E7151&gt;=($M$18-6),1,0)</f>
        <v>0</v>
      </c>
      <c r="E7151" s="1">
        <v>44655</v>
      </c>
      <c r="F7151" t="s">
        <v>5</v>
      </c>
      <c r="G7151">
        <v>2</v>
      </c>
      <c r="H7151" s="4">
        <v>5</v>
      </c>
      <c r="I7151" s="3">
        <v>0</v>
      </c>
      <c r="J7151" s="3">
        <f>IFERROR((I7151/H7151)*1000,0)</f>
        <v>0</v>
      </c>
      <c r="K7151" s="2">
        <v>0.2</v>
      </c>
    </row>
    <row r="7152" spans="1:11" x14ac:dyDescent="0.35">
      <c r="A7152" t="s">
        <v>29</v>
      </c>
      <c r="B7152" t="s">
        <v>23</v>
      </c>
      <c r="C7152" t="str">
        <f>IFERROR(VLOOKUP(B7152,$N$3:$O$14,2,FALSE),"error")</f>
        <v>TankRoar</v>
      </c>
      <c r="D7152">
        <f>IF(E7152&gt;=($M$18-6),1,0)</f>
        <v>0</v>
      </c>
      <c r="E7152" s="1">
        <v>44655</v>
      </c>
      <c r="F7152" t="s">
        <v>4</v>
      </c>
      <c r="G7152">
        <v>0</v>
      </c>
      <c r="H7152" s="4">
        <v>1</v>
      </c>
      <c r="I7152" s="3">
        <v>0</v>
      </c>
      <c r="J7152" s="3">
        <f>IFERROR((I7152/H7152)*1000,0)</f>
        <v>0</v>
      </c>
      <c r="K7152" s="2">
        <v>0</v>
      </c>
    </row>
    <row r="7153" spans="1:11" x14ac:dyDescent="0.35">
      <c r="A7153" t="s">
        <v>28</v>
      </c>
      <c r="B7153" t="s">
        <v>23</v>
      </c>
      <c r="C7153" t="str">
        <f>IFERROR(VLOOKUP(B7153,$N$3:$O$14,2,FALSE),"error")</f>
        <v>TankRoar</v>
      </c>
      <c r="D7153">
        <f>IF(E7153&gt;=($M$18-6),1,0)</f>
        <v>0</v>
      </c>
      <c r="E7153" s="1">
        <v>44655</v>
      </c>
      <c r="F7153" t="s">
        <v>5</v>
      </c>
      <c r="G7153">
        <v>2</v>
      </c>
      <c r="H7153" s="4">
        <v>4</v>
      </c>
      <c r="I7153" s="3">
        <v>0</v>
      </c>
      <c r="J7153" s="3">
        <f>IFERROR((I7153/H7153)*1000,0)</f>
        <v>0</v>
      </c>
      <c r="K7153" s="2">
        <v>0.5</v>
      </c>
    </row>
    <row r="7154" spans="1:11" x14ac:dyDescent="0.35">
      <c r="A7154" t="s">
        <v>28</v>
      </c>
      <c r="B7154" t="s">
        <v>23</v>
      </c>
      <c r="C7154" t="str">
        <f>IFERROR(VLOOKUP(B7154,$N$3:$O$14,2,FALSE),"error")</f>
        <v>TankRoar</v>
      </c>
      <c r="D7154">
        <f>IF(E7154&gt;=($M$18-6),1,0)</f>
        <v>0</v>
      </c>
      <c r="E7154" s="1">
        <v>44655</v>
      </c>
      <c r="F7154" t="s">
        <v>4</v>
      </c>
      <c r="G7154">
        <v>0</v>
      </c>
      <c r="H7154" s="4">
        <v>1</v>
      </c>
      <c r="I7154" s="3">
        <v>0</v>
      </c>
      <c r="J7154" s="3">
        <f>IFERROR((I7154/H7154)*1000,0)</f>
        <v>0</v>
      </c>
      <c r="K7154" s="2">
        <v>1</v>
      </c>
    </row>
    <row r="7155" spans="1:11" x14ac:dyDescent="0.35">
      <c r="A7155" t="s">
        <v>27</v>
      </c>
      <c r="B7155" t="s">
        <v>23</v>
      </c>
      <c r="C7155" t="str">
        <f>IFERROR(VLOOKUP(B7155,$N$3:$O$14,2,FALSE),"error")</f>
        <v>TankRoar</v>
      </c>
      <c r="D7155">
        <f>IF(E7155&gt;=($M$18-6),1,0)</f>
        <v>0</v>
      </c>
      <c r="E7155" s="1">
        <v>44655</v>
      </c>
      <c r="F7155" t="s">
        <v>5</v>
      </c>
      <c r="G7155">
        <v>3</v>
      </c>
      <c r="H7155" s="4">
        <v>3</v>
      </c>
      <c r="I7155" s="3">
        <v>0</v>
      </c>
      <c r="J7155" s="3">
        <f>IFERROR((I7155/H7155)*1000,0)</f>
        <v>0</v>
      </c>
      <c r="K7155" s="2">
        <v>0.66669999999999996</v>
      </c>
    </row>
    <row r="7156" spans="1:11" x14ac:dyDescent="0.35">
      <c r="A7156" t="s">
        <v>27</v>
      </c>
      <c r="B7156" t="s">
        <v>23</v>
      </c>
      <c r="C7156" t="str">
        <f>IFERROR(VLOOKUP(B7156,$N$3:$O$14,2,FALSE),"error")</f>
        <v>TankRoar</v>
      </c>
      <c r="D7156">
        <f>IF(E7156&gt;=($M$18-6),1,0)</f>
        <v>0</v>
      </c>
      <c r="E7156" s="1">
        <v>44655</v>
      </c>
      <c r="F7156" t="s">
        <v>4</v>
      </c>
      <c r="G7156">
        <v>0</v>
      </c>
      <c r="H7156" s="4">
        <v>1</v>
      </c>
      <c r="I7156" s="3">
        <v>0</v>
      </c>
      <c r="J7156" s="3">
        <f>IFERROR((I7156/H7156)*1000,0)</f>
        <v>0</v>
      </c>
      <c r="K7156" s="2">
        <v>1</v>
      </c>
    </row>
    <row r="7157" spans="1:11" x14ac:dyDescent="0.35">
      <c r="A7157" t="s">
        <v>26</v>
      </c>
      <c r="B7157" t="s">
        <v>23</v>
      </c>
      <c r="C7157" t="str">
        <f>IFERROR(VLOOKUP(B7157,$N$3:$O$14,2,FALSE),"error")</f>
        <v>TankRoar</v>
      </c>
      <c r="D7157">
        <f>IF(E7157&gt;=($M$18-6),1,0)</f>
        <v>0</v>
      </c>
      <c r="E7157" s="1">
        <v>44655</v>
      </c>
      <c r="F7157" t="s">
        <v>5</v>
      </c>
      <c r="G7157">
        <v>0</v>
      </c>
      <c r="H7157" s="4">
        <v>2</v>
      </c>
      <c r="I7157" s="3">
        <v>0</v>
      </c>
      <c r="J7157" s="3">
        <f>IFERROR((I7157/H7157)*1000,0)</f>
        <v>0</v>
      </c>
      <c r="K7157" s="2">
        <v>0</v>
      </c>
    </row>
    <row r="7158" spans="1:11" x14ac:dyDescent="0.35">
      <c r="A7158" t="s">
        <v>26</v>
      </c>
      <c r="B7158" t="s">
        <v>23</v>
      </c>
      <c r="C7158" t="str">
        <f>IFERROR(VLOOKUP(B7158,$N$3:$O$14,2,FALSE),"error")</f>
        <v>TankRoar</v>
      </c>
      <c r="D7158">
        <f>IF(E7158&gt;=($M$18-6),1,0)</f>
        <v>0</v>
      </c>
      <c r="E7158" s="1">
        <v>44655</v>
      </c>
      <c r="F7158" t="s">
        <v>4</v>
      </c>
      <c r="G7158">
        <v>0</v>
      </c>
      <c r="H7158" s="4">
        <v>1</v>
      </c>
      <c r="I7158" s="3">
        <v>0</v>
      </c>
      <c r="J7158" s="3">
        <f>IFERROR((I7158/H7158)*1000,0)</f>
        <v>0</v>
      </c>
      <c r="K7158" s="2">
        <v>0</v>
      </c>
    </row>
    <row r="7159" spans="1:11" x14ac:dyDescent="0.35">
      <c r="A7159" t="s">
        <v>25</v>
      </c>
      <c r="B7159" t="s">
        <v>23</v>
      </c>
      <c r="C7159" t="str">
        <f>IFERROR(VLOOKUP(B7159,$N$3:$O$14,2,FALSE),"error")</f>
        <v>TankRoar</v>
      </c>
      <c r="D7159">
        <f>IF(E7159&gt;=($M$18-6),1,0)</f>
        <v>0</v>
      </c>
      <c r="E7159" s="1">
        <v>44655</v>
      </c>
      <c r="F7159" t="s">
        <v>5</v>
      </c>
      <c r="G7159">
        <v>0</v>
      </c>
      <c r="H7159" s="4">
        <v>1</v>
      </c>
      <c r="I7159" s="3">
        <v>0</v>
      </c>
      <c r="J7159" s="3">
        <f>IFERROR((I7159/H7159)*1000,0)</f>
        <v>0</v>
      </c>
      <c r="K7159" s="2">
        <v>0</v>
      </c>
    </row>
    <row r="7160" spans="1:11" x14ac:dyDescent="0.35">
      <c r="A7160" t="s">
        <v>25</v>
      </c>
      <c r="B7160" t="s">
        <v>23</v>
      </c>
      <c r="C7160" t="str">
        <f>IFERROR(VLOOKUP(B7160,$N$3:$O$14,2,FALSE),"error")</f>
        <v>TankRoar</v>
      </c>
      <c r="D7160">
        <f>IF(E7160&gt;=($M$18-6),1,0)</f>
        <v>0</v>
      </c>
      <c r="E7160" s="1">
        <v>44655</v>
      </c>
      <c r="F7160" t="s">
        <v>4</v>
      </c>
      <c r="G7160">
        <v>0</v>
      </c>
      <c r="H7160" s="4">
        <v>1</v>
      </c>
      <c r="I7160" s="3">
        <v>0</v>
      </c>
      <c r="J7160" s="3">
        <f>IFERROR((I7160/H7160)*1000,0)</f>
        <v>0</v>
      </c>
      <c r="K7160" s="2">
        <v>1</v>
      </c>
    </row>
    <row r="7161" spans="1:11" x14ac:dyDescent="0.35">
      <c r="A7161" t="s">
        <v>24</v>
      </c>
      <c r="B7161" t="s">
        <v>23</v>
      </c>
      <c r="C7161" t="str">
        <f>IFERROR(VLOOKUP(B7161,$N$3:$O$14,2,FALSE),"error")</f>
        <v>TankRoar</v>
      </c>
      <c r="D7161">
        <f>IF(E7161&gt;=($M$18-6),1,0)</f>
        <v>0</v>
      </c>
      <c r="E7161" s="1">
        <v>44655</v>
      </c>
      <c r="F7161" t="s">
        <v>5</v>
      </c>
      <c r="G7161">
        <v>0</v>
      </c>
      <c r="H7161" s="4">
        <v>1</v>
      </c>
      <c r="I7161" s="3">
        <v>0</v>
      </c>
      <c r="J7161" s="3">
        <f>IFERROR((I7161/H7161)*1000,0)</f>
        <v>0</v>
      </c>
      <c r="K7161" s="2">
        <v>0</v>
      </c>
    </row>
    <row r="7162" spans="1:11" x14ac:dyDescent="0.35">
      <c r="A7162" t="s">
        <v>24</v>
      </c>
      <c r="B7162" t="s">
        <v>23</v>
      </c>
      <c r="C7162" t="str">
        <f>IFERROR(VLOOKUP(B7162,$N$3:$O$14,2,FALSE),"error")</f>
        <v>TankRoar</v>
      </c>
      <c r="D7162">
        <f>IF(E7162&gt;=($M$18-6),1,0)</f>
        <v>0</v>
      </c>
      <c r="E7162" s="1">
        <v>44655</v>
      </c>
      <c r="F7162" t="s">
        <v>4</v>
      </c>
      <c r="G7162">
        <v>0</v>
      </c>
      <c r="H7162" s="4">
        <v>1</v>
      </c>
      <c r="I7162" s="3">
        <v>0</v>
      </c>
      <c r="J7162" s="3">
        <f>IFERROR((I7162/H7162)*1000,0)</f>
        <v>0</v>
      </c>
      <c r="K7162" s="2">
        <v>1</v>
      </c>
    </row>
    <row r="7163" spans="1:11" x14ac:dyDescent="0.35">
      <c r="A7163" t="s">
        <v>22</v>
      </c>
      <c r="B7163" t="s">
        <v>2</v>
      </c>
      <c r="C7163" t="str">
        <f>IFERROR(VLOOKUP(B7163,$N$3:$O$14,2,FALSE),"error")</f>
        <v>TheVintageNews</v>
      </c>
      <c r="D7163">
        <f>IF(E7163&gt;=($M$18-6),1,0)</f>
        <v>0</v>
      </c>
      <c r="E7163" s="1">
        <v>44655</v>
      </c>
      <c r="F7163" t="s">
        <v>5</v>
      </c>
      <c r="G7163">
        <v>5</v>
      </c>
      <c r="H7163" s="4">
        <v>467</v>
      </c>
      <c r="I7163" s="3">
        <v>0.15</v>
      </c>
      <c r="J7163" s="3">
        <f>IFERROR((I7163/H7163)*1000,0)</f>
        <v>0.32119914346895073</v>
      </c>
      <c r="K7163" s="2">
        <v>0.73329999999999995</v>
      </c>
    </row>
    <row r="7164" spans="1:11" x14ac:dyDescent="0.35">
      <c r="A7164" t="s">
        <v>22</v>
      </c>
      <c r="B7164" t="s">
        <v>2</v>
      </c>
      <c r="C7164" t="str">
        <f>IFERROR(VLOOKUP(B7164,$N$3:$O$14,2,FALSE),"error")</f>
        <v>TheVintageNews</v>
      </c>
      <c r="D7164">
        <f>IF(E7164&gt;=($M$18-6),1,0)</f>
        <v>0</v>
      </c>
      <c r="E7164" s="1">
        <v>44655</v>
      </c>
      <c r="F7164" t="s">
        <v>4</v>
      </c>
      <c r="G7164">
        <v>30</v>
      </c>
      <c r="H7164" s="4">
        <v>4704</v>
      </c>
      <c r="I7164" s="3">
        <v>2.8</v>
      </c>
      <c r="J7164" s="3">
        <f>IFERROR((I7164/H7164)*1000,0)</f>
        <v>0.59523809523809523</v>
      </c>
      <c r="K7164" s="2">
        <v>0.70030000000000003</v>
      </c>
    </row>
    <row r="7165" spans="1:11" x14ac:dyDescent="0.35">
      <c r="A7165" t="s">
        <v>22</v>
      </c>
      <c r="B7165" t="s">
        <v>2</v>
      </c>
      <c r="C7165" t="str">
        <f>IFERROR(VLOOKUP(B7165,$N$3:$O$14,2,FALSE),"error")</f>
        <v>TheVintageNews</v>
      </c>
      <c r="D7165">
        <f>IF(E7165&gt;=($M$18-6),1,0)</f>
        <v>0</v>
      </c>
      <c r="E7165" s="1">
        <v>44655</v>
      </c>
      <c r="F7165" t="s">
        <v>1</v>
      </c>
      <c r="G7165">
        <v>0</v>
      </c>
      <c r="H7165" s="4">
        <v>131</v>
      </c>
      <c r="I7165" s="3">
        <v>7.0000000000000007E-2</v>
      </c>
      <c r="J7165" s="3">
        <f>IFERROR((I7165/H7165)*1000,0)</f>
        <v>0.53435114503816794</v>
      </c>
      <c r="K7165" s="2">
        <v>0.68500000000000005</v>
      </c>
    </row>
    <row r="7166" spans="1:11" x14ac:dyDescent="0.35">
      <c r="A7166" t="s">
        <v>21</v>
      </c>
      <c r="B7166" t="s">
        <v>2</v>
      </c>
      <c r="C7166" t="str">
        <f>IFERROR(VLOOKUP(B7166,$N$3:$O$14,2,FALSE),"error")</f>
        <v>TheVintageNews</v>
      </c>
      <c r="D7166">
        <f>IF(E7166&gt;=($M$18-6),1,0)</f>
        <v>0</v>
      </c>
      <c r="E7166" s="1">
        <v>44655</v>
      </c>
      <c r="F7166" t="s">
        <v>5</v>
      </c>
      <c r="G7166">
        <v>5</v>
      </c>
      <c r="H7166" s="4">
        <v>666</v>
      </c>
      <c r="I7166" s="3">
        <v>0.22</v>
      </c>
      <c r="J7166" s="3">
        <f>IFERROR((I7166/H7166)*1000,0)</f>
        <v>0.33033033033033038</v>
      </c>
      <c r="K7166" s="2">
        <v>0.68679999999999997</v>
      </c>
    </row>
    <row r="7167" spans="1:11" x14ac:dyDescent="0.35">
      <c r="A7167" t="s">
        <v>21</v>
      </c>
      <c r="B7167" t="s">
        <v>2</v>
      </c>
      <c r="C7167" t="str">
        <f>IFERROR(VLOOKUP(B7167,$N$3:$O$14,2,FALSE),"error")</f>
        <v>TheVintageNews</v>
      </c>
      <c r="D7167">
        <f>IF(E7167&gt;=($M$18-6),1,0)</f>
        <v>0</v>
      </c>
      <c r="E7167" s="1">
        <v>44655</v>
      </c>
      <c r="F7167" t="s">
        <v>4</v>
      </c>
      <c r="G7167">
        <v>36</v>
      </c>
      <c r="H7167" s="4">
        <v>6482</v>
      </c>
      <c r="I7167" s="3">
        <v>4.4800000000000004</v>
      </c>
      <c r="J7167" s="3">
        <f>IFERROR((I7167/H7167)*1000,0)</f>
        <v>0.6911447084233262</v>
      </c>
      <c r="K7167" s="2">
        <v>0.58840000000000003</v>
      </c>
    </row>
    <row r="7168" spans="1:11" x14ac:dyDescent="0.35">
      <c r="A7168" t="s">
        <v>21</v>
      </c>
      <c r="B7168" t="s">
        <v>2</v>
      </c>
      <c r="C7168" t="str">
        <f>IFERROR(VLOOKUP(B7168,$N$3:$O$14,2,FALSE),"error")</f>
        <v>TheVintageNews</v>
      </c>
      <c r="D7168">
        <f>IF(E7168&gt;=($M$18-6),1,0)</f>
        <v>0</v>
      </c>
      <c r="E7168" s="1">
        <v>44655</v>
      </c>
      <c r="F7168" t="s">
        <v>1</v>
      </c>
      <c r="G7168">
        <v>0</v>
      </c>
      <c r="H7168" s="4">
        <v>205</v>
      </c>
      <c r="I7168" s="3">
        <v>0.13</v>
      </c>
      <c r="J7168" s="3">
        <f>IFERROR((I7168/H7168)*1000,0)</f>
        <v>0.63414634146341464</v>
      </c>
      <c r="K7168" s="2">
        <v>0.72729999999999995</v>
      </c>
    </row>
    <row r="7169" spans="1:11" x14ac:dyDescent="0.35">
      <c r="A7169" t="s">
        <v>20</v>
      </c>
      <c r="B7169" t="s">
        <v>2</v>
      </c>
      <c r="C7169" t="str">
        <f>IFERROR(VLOOKUP(B7169,$N$3:$O$14,2,FALSE),"error")</f>
        <v>TheVintageNews</v>
      </c>
      <c r="D7169">
        <f>IF(E7169&gt;=($M$18-6),1,0)</f>
        <v>0</v>
      </c>
      <c r="E7169" s="1">
        <v>44655</v>
      </c>
      <c r="F7169" t="s">
        <v>5</v>
      </c>
      <c r="G7169">
        <v>3</v>
      </c>
      <c r="H7169" s="4">
        <v>379</v>
      </c>
      <c r="I7169" s="3">
        <v>0.09</v>
      </c>
      <c r="J7169" s="3">
        <f>IFERROR((I7169/H7169)*1000,0)</f>
        <v>0.23746701846965698</v>
      </c>
      <c r="K7169" s="2">
        <v>0.7722</v>
      </c>
    </row>
    <row r="7170" spans="1:11" x14ac:dyDescent="0.35">
      <c r="A7170" t="s">
        <v>20</v>
      </c>
      <c r="B7170" t="s">
        <v>2</v>
      </c>
      <c r="C7170" t="str">
        <f>IFERROR(VLOOKUP(B7170,$N$3:$O$14,2,FALSE),"error")</f>
        <v>TheVintageNews</v>
      </c>
      <c r="D7170">
        <f>IF(E7170&gt;=($M$18-6),1,0)</f>
        <v>0</v>
      </c>
      <c r="E7170" s="1">
        <v>44655</v>
      </c>
      <c r="F7170" t="s">
        <v>4</v>
      </c>
      <c r="G7170">
        <v>25</v>
      </c>
      <c r="H7170" s="4">
        <v>3958</v>
      </c>
      <c r="I7170" s="3">
        <v>2.11</v>
      </c>
      <c r="J7170" s="3">
        <f>IFERROR((I7170/H7170)*1000,0)</f>
        <v>0.53309752400202115</v>
      </c>
      <c r="K7170" s="2">
        <v>0.66049999999999998</v>
      </c>
    </row>
    <row r="7171" spans="1:11" x14ac:dyDescent="0.35">
      <c r="A7171" t="s">
        <v>20</v>
      </c>
      <c r="B7171" t="s">
        <v>2</v>
      </c>
      <c r="C7171" t="str">
        <f>IFERROR(VLOOKUP(B7171,$N$3:$O$14,2,FALSE),"error")</f>
        <v>TheVintageNews</v>
      </c>
      <c r="D7171">
        <f>IF(E7171&gt;=($M$18-6),1,0)</f>
        <v>0</v>
      </c>
      <c r="E7171" s="1">
        <v>44655</v>
      </c>
      <c r="F7171" t="s">
        <v>1</v>
      </c>
      <c r="G7171">
        <v>0</v>
      </c>
      <c r="H7171" s="4">
        <v>109</v>
      </c>
      <c r="I7171" s="3">
        <v>0.05</v>
      </c>
      <c r="J7171" s="3">
        <f>IFERROR((I7171/H7171)*1000,0)</f>
        <v>0.45871559633027525</v>
      </c>
      <c r="K7171" s="2">
        <v>0.77980000000000005</v>
      </c>
    </row>
    <row r="7172" spans="1:11" x14ac:dyDescent="0.35">
      <c r="A7172" t="s">
        <v>19</v>
      </c>
      <c r="B7172" t="s">
        <v>2</v>
      </c>
      <c r="C7172" t="str">
        <f>IFERROR(VLOOKUP(B7172,$N$3:$O$14,2,FALSE),"error")</f>
        <v>TheVintageNews</v>
      </c>
      <c r="D7172">
        <f>IF(E7172&gt;=($M$18-6),1,0)</f>
        <v>0</v>
      </c>
      <c r="E7172" s="1">
        <v>44655</v>
      </c>
      <c r="F7172" t="s">
        <v>5</v>
      </c>
      <c r="G7172">
        <v>3</v>
      </c>
      <c r="H7172" s="4">
        <v>322</v>
      </c>
      <c r="I7172" s="3">
        <v>7.0000000000000007E-2</v>
      </c>
      <c r="J7172" s="3">
        <f>IFERROR((I7172/H7172)*1000,0)</f>
        <v>0.21739130434782611</v>
      </c>
      <c r="K7172" s="2">
        <v>0.76900000000000002</v>
      </c>
    </row>
    <row r="7173" spans="1:11" x14ac:dyDescent="0.35">
      <c r="A7173" t="s">
        <v>19</v>
      </c>
      <c r="B7173" t="s">
        <v>2</v>
      </c>
      <c r="C7173" t="str">
        <f>IFERROR(VLOOKUP(B7173,$N$3:$O$14,2,FALSE),"error")</f>
        <v>TheVintageNews</v>
      </c>
      <c r="D7173">
        <f>IF(E7173&gt;=($M$18-6),1,0)</f>
        <v>0</v>
      </c>
      <c r="E7173" s="1">
        <v>44655</v>
      </c>
      <c r="F7173" t="s">
        <v>4</v>
      </c>
      <c r="G7173">
        <v>21</v>
      </c>
      <c r="H7173" s="4">
        <v>3374</v>
      </c>
      <c r="I7173" s="3">
        <v>1.62</v>
      </c>
      <c r="J7173" s="3">
        <f>IFERROR((I7173/H7173)*1000,0)</f>
        <v>0.48014226437462953</v>
      </c>
      <c r="K7173" s="2">
        <v>0.59140000000000004</v>
      </c>
    </row>
    <row r="7174" spans="1:11" x14ac:dyDescent="0.35">
      <c r="A7174" t="s">
        <v>19</v>
      </c>
      <c r="B7174" t="s">
        <v>2</v>
      </c>
      <c r="C7174" t="str">
        <f>IFERROR(VLOOKUP(B7174,$N$3:$O$14,2,FALSE),"error")</f>
        <v>TheVintageNews</v>
      </c>
      <c r="D7174">
        <f>IF(E7174&gt;=($M$18-6),1,0)</f>
        <v>0</v>
      </c>
      <c r="E7174" s="1">
        <v>44655</v>
      </c>
      <c r="F7174" t="s">
        <v>1</v>
      </c>
      <c r="G7174">
        <v>0</v>
      </c>
      <c r="H7174" s="4">
        <v>82</v>
      </c>
      <c r="I7174" s="3">
        <v>0.03</v>
      </c>
      <c r="J7174" s="3">
        <f>IFERROR((I7174/H7174)*1000,0)</f>
        <v>0.36585365853658536</v>
      </c>
      <c r="K7174" s="2">
        <v>0.76249999999999996</v>
      </c>
    </row>
    <row r="7175" spans="1:11" x14ac:dyDescent="0.35">
      <c r="A7175" t="s">
        <v>18</v>
      </c>
      <c r="B7175" t="s">
        <v>2</v>
      </c>
      <c r="C7175" t="str">
        <f>IFERROR(VLOOKUP(B7175,$N$3:$O$14,2,FALSE),"error")</f>
        <v>TheVintageNews</v>
      </c>
      <c r="D7175">
        <f>IF(E7175&gt;=($M$18-6),1,0)</f>
        <v>0</v>
      </c>
      <c r="E7175" s="1">
        <v>44655</v>
      </c>
      <c r="F7175" t="s">
        <v>5</v>
      </c>
      <c r="G7175">
        <v>4</v>
      </c>
      <c r="H7175" s="4">
        <v>572</v>
      </c>
      <c r="I7175" s="3">
        <v>0.1</v>
      </c>
      <c r="J7175" s="3">
        <f>IFERROR((I7175/H7175)*1000,0)</f>
        <v>0.17482517482517482</v>
      </c>
      <c r="K7175" s="2">
        <v>0.70140000000000002</v>
      </c>
    </row>
    <row r="7176" spans="1:11" x14ac:dyDescent="0.35">
      <c r="A7176" t="s">
        <v>18</v>
      </c>
      <c r="B7176" t="s">
        <v>2</v>
      </c>
      <c r="C7176" t="str">
        <f>IFERROR(VLOOKUP(B7176,$N$3:$O$14,2,FALSE),"error")</f>
        <v>TheVintageNews</v>
      </c>
      <c r="D7176">
        <f>IF(E7176&gt;=($M$18-6),1,0)</f>
        <v>0</v>
      </c>
      <c r="E7176" s="1">
        <v>44655</v>
      </c>
      <c r="F7176" t="s">
        <v>4</v>
      </c>
      <c r="G7176">
        <v>29</v>
      </c>
      <c r="H7176" s="4">
        <v>4954</v>
      </c>
      <c r="I7176" s="3">
        <v>2.09</v>
      </c>
      <c r="J7176" s="3">
        <f>IFERROR((I7176/H7176)*1000,0)</f>
        <v>0.42188130803391194</v>
      </c>
      <c r="K7176" s="2">
        <v>0.52649999999999997</v>
      </c>
    </row>
    <row r="7177" spans="1:11" x14ac:dyDescent="0.35">
      <c r="A7177" t="s">
        <v>18</v>
      </c>
      <c r="B7177" t="s">
        <v>2</v>
      </c>
      <c r="C7177" t="str">
        <f>IFERROR(VLOOKUP(B7177,$N$3:$O$14,2,FALSE),"error")</f>
        <v>TheVintageNews</v>
      </c>
      <c r="D7177">
        <f>IF(E7177&gt;=($M$18-6),1,0)</f>
        <v>0</v>
      </c>
      <c r="E7177" s="1">
        <v>44655</v>
      </c>
      <c r="F7177" t="s">
        <v>1</v>
      </c>
      <c r="G7177">
        <v>0</v>
      </c>
      <c r="H7177" s="4">
        <v>223</v>
      </c>
      <c r="I7177" s="3">
        <v>7.0000000000000007E-2</v>
      </c>
      <c r="J7177" s="3">
        <f>IFERROR((I7177/H7177)*1000,0)</f>
        <v>0.31390134529147989</v>
      </c>
      <c r="K7177" s="2">
        <v>0.70320000000000005</v>
      </c>
    </row>
    <row r="7178" spans="1:11" x14ac:dyDescent="0.35">
      <c r="A7178" t="s">
        <v>17</v>
      </c>
      <c r="B7178" t="s">
        <v>2</v>
      </c>
      <c r="C7178" t="str">
        <f>IFERROR(VLOOKUP(B7178,$N$3:$O$14,2,FALSE),"error")</f>
        <v>TheVintageNews</v>
      </c>
      <c r="D7178">
        <f>IF(E7178&gt;=($M$18-6),1,0)</f>
        <v>0</v>
      </c>
      <c r="E7178" s="1">
        <v>44655</v>
      </c>
      <c r="F7178" t="s">
        <v>6</v>
      </c>
      <c r="G7178">
        <v>0</v>
      </c>
      <c r="H7178" s="4">
        <v>1</v>
      </c>
      <c r="I7178" s="3">
        <v>0</v>
      </c>
      <c r="J7178" s="3">
        <f>IFERROR((I7178/H7178)*1000,0)</f>
        <v>0</v>
      </c>
      <c r="K7178" s="2">
        <v>1</v>
      </c>
    </row>
    <row r="7179" spans="1:11" x14ac:dyDescent="0.35">
      <c r="A7179" t="s">
        <v>17</v>
      </c>
      <c r="B7179" t="s">
        <v>2</v>
      </c>
      <c r="C7179" t="str">
        <f>IFERROR(VLOOKUP(B7179,$N$3:$O$14,2,FALSE),"error")</f>
        <v>TheVintageNews</v>
      </c>
      <c r="D7179">
        <f>IF(E7179&gt;=($M$18-6),1,0)</f>
        <v>0</v>
      </c>
      <c r="E7179" s="1">
        <v>44655</v>
      </c>
      <c r="F7179" t="s">
        <v>5</v>
      </c>
      <c r="G7179">
        <v>451</v>
      </c>
      <c r="H7179" s="4">
        <v>19917</v>
      </c>
      <c r="I7179" s="3">
        <v>15.58</v>
      </c>
      <c r="J7179" s="3">
        <f>IFERROR((I7179/H7179)*1000,0)</f>
        <v>0.78224632223728474</v>
      </c>
      <c r="K7179" s="2">
        <v>0.9607</v>
      </c>
    </row>
    <row r="7180" spans="1:11" x14ac:dyDescent="0.35">
      <c r="A7180" t="s">
        <v>16</v>
      </c>
      <c r="B7180" t="s">
        <v>2</v>
      </c>
      <c r="C7180" t="str">
        <f>IFERROR(VLOOKUP(B7180,$N$3:$O$14,2,FALSE),"error")</f>
        <v>TheVintageNews</v>
      </c>
      <c r="D7180">
        <f>IF(E7180&gt;=($M$18-6),1,0)</f>
        <v>0</v>
      </c>
      <c r="E7180" s="1">
        <v>44655</v>
      </c>
      <c r="F7180" t="s">
        <v>6</v>
      </c>
      <c r="G7180">
        <v>0</v>
      </c>
      <c r="H7180" s="4">
        <v>1</v>
      </c>
      <c r="I7180" s="3">
        <v>0</v>
      </c>
      <c r="J7180" s="3">
        <f>IFERROR((I7180/H7180)*1000,0)</f>
        <v>0</v>
      </c>
      <c r="K7180" s="2">
        <v>0</v>
      </c>
    </row>
    <row r="7181" spans="1:11" x14ac:dyDescent="0.35">
      <c r="A7181" t="s">
        <v>16</v>
      </c>
      <c r="B7181" t="s">
        <v>2</v>
      </c>
      <c r="C7181" t="str">
        <f>IFERROR(VLOOKUP(B7181,$N$3:$O$14,2,FALSE),"error")</f>
        <v>TheVintageNews</v>
      </c>
      <c r="D7181">
        <f>IF(E7181&gt;=($M$18-6),1,0)</f>
        <v>0</v>
      </c>
      <c r="E7181" s="1">
        <v>44655</v>
      </c>
      <c r="F7181" t="s">
        <v>5</v>
      </c>
      <c r="G7181">
        <v>116</v>
      </c>
      <c r="H7181" s="4">
        <v>6193</v>
      </c>
      <c r="I7181" s="3">
        <v>2.74</v>
      </c>
      <c r="J7181" s="3">
        <f>IFERROR((I7181/H7181)*1000,0)</f>
        <v>0.44243500726626839</v>
      </c>
      <c r="K7181" s="2">
        <v>0.97809999999999997</v>
      </c>
    </row>
    <row r="7182" spans="1:11" x14ac:dyDescent="0.35">
      <c r="A7182" t="s">
        <v>16</v>
      </c>
      <c r="B7182" t="s">
        <v>2</v>
      </c>
      <c r="C7182" t="str">
        <f>IFERROR(VLOOKUP(B7182,$N$3:$O$14,2,FALSE),"error")</f>
        <v>TheVintageNews</v>
      </c>
      <c r="D7182">
        <f>IF(E7182&gt;=($M$18-6),1,0)</f>
        <v>0</v>
      </c>
      <c r="E7182" s="1">
        <v>44655</v>
      </c>
      <c r="F7182" t="s">
        <v>4</v>
      </c>
      <c r="G7182" s="5">
        <v>3829</v>
      </c>
      <c r="H7182" s="4">
        <v>317231</v>
      </c>
      <c r="I7182" s="3">
        <v>147.02000000000001</v>
      </c>
      <c r="J7182" s="3">
        <f>IFERROR((I7182/H7182)*1000,0)</f>
        <v>0.46344777149774141</v>
      </c>
      <c r="K7182" s="2">
        <v>0.97640000000000005</v>
      </c>
    </row>
    <row r="7183" spans="1:11" x14ac:dyDescent="0.35">
      <c r="A7183" t="s">
        <v>16</v>
      </c>
      <c r="B7183" t="s">
        <v>2</v>
      </c>
      <c r="C7183" t="str">
        <f>IFERROR(VLOOKUP(B7183,$N$3:$O$14,2,FALSE),"error")</f>
        <v>TheVintageNews</v>
      </c>
      <c r="D7183">
        <f>IF(E7183&gt;=($M$18-6),1,0)</f>
        <v>0</v>
      </c>
      <c r="E7183" s="1">
        <v>44655</v>
      </c>
      <c r="F7183" t="s">
        <v>1</v>
      </c>
      <c r="G7183">
        <v>625</v>
      </c>
      <c r="H7183" s="4">
        <v>28612</v>
      </c>
      <c r="I7183" s="3">
        <v>12.25</v>
      </c>
      <c r="J7183" s="3">
        <f>IFERROR((I7183/H7183)*1000,0)</f>
        <v>0.42814203830560604</v>
      </c>
      <c r="K7183" s="2">
        <v>0.97489999999999999</v>
      </c>
    </row>
    <row r="7184" spans="1:11" x14ac:dyDescent="0.35">
      <c r="A7184" t="s">
        <v>15</v>
      </c>
      <c r="B7184" t="s">
        <v>2</v>
      </c>
      <c r="C7184" t="str">
        <f>IFERROR(VLOOKUP(B7184,$N$3:$O$14,2,FALSE),"error")</f>
        <v>TheVintageNews</v>
      </c>
      <c r="D7184">
        <f>IF(E7184&gt;=($M$18-6),1,0)</f>
        <v>0</v>
      </c>
      <c r="E7184" s="1">
        <v>44655</v>
      </c>
      <c r="F7184" t="s">
        <v>6</v>
      </c>
      <c r="G7184">
        <v>0</v>
      </c>
      <c r="H7184" s="4">
        <v>1</v>
      </c>
      <c r="I7184" s="3">
        <v>0</v>
      </c>
      <c r="J7184" s="3">
        <f>IFERROR((I7184/H7184)*1000,0)</f>
        <v>0</v>
      </c>
      <c r="K7184" s="2">
        <v>0</v>
      </c>
    </row>
    <row r="7185" spans="1:11" x14ac:dyDescent="0.35">
      <c r="A7185" t="s">
        <v>15</v>
      </c>
      <c r="B7185" t="s">
        <v>2</v>
      </c>
      <c r="C7185" t="str">
        <f>IFERROR(VLOOKUP(B7185,$N$3:$O$14,2,FALSE),"error")</f>
        <v>TheVintageNews</v>
      </c>
      <c r="D7185">
        <f>IF(E7185&gt;=($M$18-6),1,0)</f>
        <v>0</v>
      </c>
      <c r="E7185" s="1">
        <v>44655</v>
      </c>
      <c r="F7185" t="s">
        <v>5</v>
      </c>
      <c r="G7185">
        <v>336</v>
      </c>
      <c r="H7185" s="4">
        <v>6570</v>
      </c>
      <c r="I7185" s="3">
        <v>6.91</v>
      </c>
      <c r="J7185" s="3">
        <f>IFERROR((I7185/H7185)*1000,0)</f>
        <v>1.0517503805175037</v>
      </c>
      <c r="K7185" s="2">
        <v>0.67</v>
      </c>
    </row>
    <row r="7186" spans="1:11" x14ac:dyDescent="0.35">
      <c r="A7186" t="s">
        <v>15</v>
      </c>
      <c r="B7186" t="s">
        <v>2</v>
      </c>
      <c r="C7186" t="str">
        <f>IFERROR(VLOOKUP(B7186,$N$3:$O$14,2,FALSE),"error")</f>
        <v>TheVintageNews</v>
      </c>
      <c r="D7186">
        <f>IF(E7186&gt;=($M$18-6),1,0)</f>
        <v>0</v>
      </c>
      <c r="E7186" s="1">
        <v>44655</v>
      </c>
      <c r="F7186" t="s">
        <v>4</v>
      </c>
      <c r="G7186">
        <v>12</v>
      </c>
      <c r="H7186" s="4">
        <v>79</v>
      </c>
      <c r="I7186" s="3">
        <v>0.02</v>
      </c>
      <c r="J7186" s="3">
        <f>IFERROR((I7186/H7186)*1000,0)</f>
        <v>0.25316455696202533</v>
      </c>
      <c r="K7186" s="2">
        <v>4.1099999999999998E-2</v>
      </c>
    </row>
    <row r="7187" spans="1:11" x14ac:dyDescent="0.35">
      <c r="A7187" t="s">
        <v>15</v>
      </c>
      <c r="B7187" t="s">
        <v>2</v>
      </c>
      <c r="C7187" t="str">
        <f>IFERROR(VLOOKUP(B7187,$N$3:$O$14,2,FALSE),"error")</f>
        <v>TheVintageNews</v>
      </c>
      <c r="D7187">
        <f>IF(E7187&gt;=($M$18-6),1,0)</f>
        <v>0</v>
      </c>
      <c r="E7187" s="1">
        <v>44655</v>
      </c>
      <c r="F7187" t="s">
        <v>1</v>
      </c>
      <c r="G7187">
        <v>241</v>
      </c>
      <c r="H7187" s="4">
        <v>4802</v>
      </c>
      <c r="I7187" s="3">
        <v>1.98</v>
      </c>
      <c r="J7187" s="3">
        <f>IFERROR((I7187/H7187)*1000,0)</f>
        <v>0.41232819658475633</v>
      </c>
      <c r="K7187" s="2">
        <v>0.62319999999999998</v>
      </c>
    </row>
    <row r="7188" spans="1:11" x14ac:dyDescent="0.35">
      <c r="A7188" t="s">
        <v>14</v>
      </c>
      <c r="B7188" t="s">
        <v>2</v>
      </c>
      <c r="C7188" t="str">
        <f>IFERROR(VLOOKUP(B7188,$N$3:$O$14,2,FALSE),"error")</f>
        <v>TheVintageNews</v>
      </c>
      <c r="D7188">
        <f>IF(E7188&gt;=($M$18-6),1,0)</f>
        <v>0</v>
      </c>
      <c r="E7188" s="1">
        <v>44655</v>
      </c>
      <c r="F7188" t="s">
        <v>6</v>
      </c>
      <c r="G7188">
        <v>0</v>
      </c>
      <c r="H7188" s="4">
        <v>1</v>
      </c>
      <c r="I7188" s="3">
        <v>0</v>
      </c>
      <c r="J7188" s="3">
        <f>IFERROR((I7188/H7188)*1000,0)</f>
        <v>0</v>
      </c>
      <c r="K7188" s="2">
        <v>1</v>
      </c>
    </row>
    <row r="7189" spans="1:11" x14ac:dyDescent="0.35">
      <c r="A7189" t="s">
        <v>14</v>
      </c>
      <c r="B7189" t="s">
        <v>2</v>
      </c>
      <c r="C7189" t="str">
        <f>IFERROR(VLOOKUP(B7189,$N$3:$O$14,2,FALSE),"error")</f>
        <v>TheVintageNews</v>
      </c>
      <c r="D7189">
        <f>IF(E7189&gt;=($M$18-6),1,0)</f>
        <v>0</v>
      </c>
      <c r="E7189" s="1">
        <v>44655</v>
      </c>
      <c r="F7189" t="s">
        <v>5</v>
      </c>
      <c r="G7189">
        <v>825</v>
      </c>
      <c r="H7189" s="4">
        <v>65724</v>
      </c>
      <c r="I7189" s="3">
        <v>72.41</v>
      </c>
      <c r="J7189" s="3">
        <f>IFERROR((I7189/H7189)*1000,0)</f>
        <v>1.1017284401436309</v>
      </c>
      <c r="K7189" s="2">
        <v>0.9355</v>
      </c>
    </row>
    <row r="7190" spans="1:11" x14ac:dyDescent="0.35">
      <c r="A7190" t="s">
        <v>14</v>
      </c>
      <c r="B7190" t="s">
        <v>2</v>
      </c>
      <c r="C7190" t="str">
        <f>IFERROR(VLOOKUP(B7190,$N$3:$O$14,2,FALSE),"error")</f>
        <v>TheVintageNews</v>
      </c>
      <c r="D7190">
        <f>IF(E7190&gt;=($M$18-6),1,0)</f>
        <v>0</v>
      </c>
      <c r="E7190" s="1">
        <v>44655</v>
      </c>
      <c r="F7190" t="s">
        <v>4</v>
      </c>
      <c r="G7190">
        <v>10</v>
      </c>
      <c r="H7190" s="4">
        <v>101</v>
      </c>
      <c r="I7190" s="3">
        <v>0.03</v>
      </c>
      <c r="J7190" s="3">
        <f>IFERROR((I7190/H7190)*1000,0)</f>
        <v>0.29702970297029702</v>
      </c>
      <c r="K7190" s="2">
        <v>0.10639999999999999</v>
      </c>
    </row>
    <row r="7191" spans="1:11" x14ac:dyDescent="0.35">
      <c r="A7191" t="s">
        <v>14</v>
      </c>
      <c r="B7191" t="s">
        <v>2</v>
      </c>
      <c r="C7191" t="str">
        <f>IFERROR(VLOOKUP(B7191,$N$3:$O$14,2,FALSE),"error")</f>
        <v>TheVintageNews</v>
      </c>
      <c r="D7191">
        <f>IF(E7191&gt;=($M$18-6),1,0)</f>
        <v>0</v>
      </c>
      <c r="E7191" s="1">
        <v>44655</v>
      </c>
      <c r="F7191" t="s">
        <v>1</v>
      </c>
      <c r="G7191">
        <v>389</v>
      </c>
      <c r="H7191" s="4">
        <v>23720</v>
      </c>
      <c r="I7191" s="3">
        <v>8.0299999999999994</v>
      </c>
      <c r="J7191" s="3">
        <f>IFERROR((I7191/H7191)*1000,0)</f>
        <v>0.33853288364249579</v>
      </c>
      <c r="K7191" s="2">
        <v>0.93720000000000003</v>
      </c>
    </row>
    <row r="7192" spans="1:11" x14ac:dyDescent="0.35">
      <c r="A7192" t="s">
        <v>13</v>
      </c>
      <c r="B7192" t="s">
        <v>2</v>
      </c>
      <c r="C7192" t="str">
        <f>IFERROR(VLOOKUP(B7192,$N$3:$O$14,2,FALSE),"error")</f>
        <v>TheVintageNews</v>
      </c>
      <c r="D7192">
        <f>IF(E7192&gt;=($M$18-6),1,0)</f>
        <v>0</v>
      </c>
      <c r="E7192" s="1">
        <v>44655</v>
      </c>
      <c r="F7192" t="s">
        <v>5</v>
      </c>
      <c r="G7192">
        <v>4</v>
      </c>
      <c r="H7192" s="4">
        <v>306</v>
      </c>
      <c r="I7192" s="3">
        <v>0.17</v>
      </c>
      <c r="J7192" s="3">
        <f>IFERROR((I7192/H7192)*1000,0)</f>
        <v>0.55555555555555558</v>
      </c>
      <c r="K7192" s="2">
        <v>0.83609999999999995</v>
      </c>
    </row>
    <row r="7193" spans="1:11" x14ac:dyDescent="0.35">
      <c r="A7193" t="s">
        <v>13</v>
      </c>
      <c r="B7193" t="s">
        <v>2</v>
      </c>
      <c r="C7193" t="str">
        <f>IFERROR(VLOOKUP(B7193,$N$3:$O$14,2,FALSE),"error")</f>
        <v>TheVintageNews</v>
      </c>
      <c r="D7193">
        <f>IF(E7193&gt;=($M$18-6),1,0)</f>
        <v>0</v>
      </c>
      <c r="E7193" s="1">
        <v>44655</v>
      </c>
      <c r="F7193" t="s">
        <v>4</v>
      </c>
      <c r="G7193">
        <v>866</v>
      </c>
      <c r="H7193" s="4">
        <v>60008</v>
      </c>
      <c r="I7193" s="3">
        <v>43.65</v>
      </c>
      <c r="J7193" s="3">
        <f>IFERROR((I7193/H7193)*1000,0)</f>
        <v>0.72740301293160903</v>
      </c>
      <c r="K7193" s="2">
        <v>0.79569999999999996</v>
      </c>
    </row>
    <row r="7194" spans="1:11" x14ac:dyDescent="0.35">
      <c r="A7194" t="s">
        <v>13</v>
      </c>
      <c r="B7194" t="s">
        <v>2</v>
      </c>
      <c r="C7194" t="str">
        <f>IFERROR(VLOOKUP(B7194,$N$3:$O$14,2,FALSE),"error")</f>
        <v>TheVintageNews</v>
      </c>
      <c r="D7194">
        <f>IF(E7194&gt;=($M$18-6),1,0)</f>
        <v>0</v>
      </c>
      <c r="E7194" s="1">
        <v>44655</v>
      </c>
      <c r="F7194" t="s">
        <v>1</v>
      </c>
      <c r="G7194">
        <v>16</v>
      </c>
      <c r="H7194" s="4">
        <v>861</v>
      </c>
      <c r="I7194" s="3">
        <v>1.34</v>
      </c>
      <c r="J7194" s="3">
        <f>IFERROR((I7194/H7194)*1000,0)</f>
        <v>1.5563298490127759</v>
      </c>
      <c r="K7194" s="2">
        <v>0.71020000000000005</v>
      </c>
    </row>
    <row r="7195" spans="1:11" x14ac:dyDescent="0.35">
      <c r="A7195" t="s">
        <v>12</v>
      </c>
      <c r="B7195" t="s">
        <v>2</v>
      </c>
      <c r="C7195" t="str">
        <f>IFERROR(VLOOKUP(B7195,$N$3:$O$14,2,FALSE),"error")</f>
        <v>TheVintageNews</v>
      </c>
      <c r="D7195">
        <f>IF(E7195&gt;=($M$18-6),1,0)</f>
        <v>0</v>
      </c>
      <c r="E7195" s="1">
        <v>44655</v>
      </c>
      <c r="F7195" t="s">
        <v>6</v>
      </c>
      <c r="G7195">
        <v>0</v>
      </c>
      <c r="H7195" s="4">
        <v>1</v>
      </c>
      <c r="I7195" s="3">
        <v>0</v>
      </c>
      <c r="J7195" s="3">
        <f>IFERROR((I7195/H7195)*1000,0)</f>
        <v>0</v>
      </c>
      <c r="K7195" s="2">
        <v>1</v>
      </c>
    </row>
    <row r="7196" spans="1:11" x14ac:dyDescent="0.35">
      <c r="A7196" t="s">
        <v>12</v>
      </c>
      <c r="B7196" t="s">
        <v>2</v>
      </c>
      <c r="C7196" t="str">
        <f>IFERROR(VLOOKUP(B7196,$N$3:$O$14,2,FALSE),"error")</f>
        <v>TheVintageNews</v>
      </c>
      <c r="D7196">
        <f>IF(E7196&gt;=($M$18-6),1,0)</f>
        <v>0</v>
      </c>
      <c r="E7196" s="1">
        <v>44655</v>
      </c>
      <c r="F7196" t="s">
        <v>5</v>
      </c>
      <c r="G7196">
        <v>563</v>
      </c>
      <c r="H7196" s="4">
        <v>11176</v>
      </c>
      <c r="I7196" s="3">
        <v>13.73</v>
      </c>
      <c r="J7196" s="3">
        <f>IFERROR((I7196/H7196)*1000,0)</f>
        <v>1.2285254115962778</v>
      </c>
      <c r="K7196" s="2">
        <v>0.79890000000000005</v>
      </c>
    </row>
    <row r="7197" spans="1:11" x14ac:dyDescent="0.35">
      <c r="A7197" t="s">
        <v>12</v>
      </c>
      <c r="B7197" t="s">
        <v>2</v>
      </c>
      <c r="C7197" t="str">
        <f>IFERROR(VLOOKUP(B7197,$N$3:$O$14,2,FALSE),"error")</f>
        <v>TheVintageNews</v>
      </c>
      <c r="D7197">
        <f>IF(E7197&gt;=($M$18-6),1,0)</f>
        <v>0</v>
      </c>
      <c r="E7197" s="1">
        <v>44655</v>
      </c>
      <c r="F7197" t="s">
        <v>4</v>
      </c>
      <c r="G7197">
        <v>32</v>
      </c>
      <c r="H7197" s="4">
        <v>249</v>
      </c>
      <c r="I7197" s="3">
        <v>0.12</v>
      </c>
      <c r="J7197" s="3">
        <f>IFERROR((I7197/H7197)*1000,0)</f>
        <v>0.48192771084337349</v>
      </c>
      <c r="K7197" s="2">
        <v>0.45569999999999999</v>
      </c>
    </row>
    <row r="7198" spans="1:11" x14ac:dyDescent="0.35">
      <c r="A7198" t="s">
        <v>12</v>
      </c>
      <c r="B7198" t="s">
        <v>2</v>
      </c>
      <c r="C7198" t="str">
        <f>IFERROR(VLOOKUP(B7198,$N$3:$O$14,2,FALSE),"error")</f>
        <v>TheVintageNews</v>
      </c>
      <c r="D7198">
        <f>IF(E7198&gt;=($M$18-6),1,0)</f>
        <v>0</v>
      </c>
      <c r="E7198" s="1">
        <v>44655</v>
      </c>
      <c r="F7198" t="s">
        <v>1</v>
      </c>
      <c r="G7198">
        <v>126</v>
      </c>
      <c r="H7198" s="4">
        <v>5023</v>
      </c>
      <c r="I7198" s="3">
        <v>2.5</v>
      </c>
      <c r="J7198" s="3">
        <f>IFERROR((I7198/H7198)*1000,0)</f>
        <v>0.49771053155484773</v>
      </c>
      <c r="K7198" s="2">
        <v>0.80259999999999998</v>
      </c>
    </row>
    <row r="7199" spans="1:11" x14ac:dyDescent="0.35">
      <c r="A7199" t="s">
        <v>11</v>
      </c>
      <c r="B7199" t="s">
        <v>2</v>
      </c>
      <c r="C7199" t="str">
        <f>IFERROR(VLOOKUP(B7199,$N$3:$O$14,2,FALSE),"error")</f>
        <v>TheVintageNews</v>
      </c>
      <c r="D7199">
        <f>IF(E7199&gt;=($M$18-6),1,0)</f>
        <v>0</v>
      </c>
      <c r="E7199" s="1">
        <v>44655</v>
      </c>
      <c r="F7199" t="s">
        <v>6</v>
      </c>
      <c r="G7199">
        <v>0</v>
      </c>
      <c r="H7199" s="4">
        <v>1</v>
      </c>
      <c r="I7199" s="3">
        <v>0</v>
      </c>
      <c r="J7199" s="3">
        <f>IFERROR((I7199/H7199)*1000,0)</f>
        <v>0</v>
      </c>
      <c r="K7199" s="2">
        <v>0</v>
      </c>
    </row>
    <row r="7200" spans="1:11" x14ac:dyDescent="0.35">
      <c r="A7200" t="s">
        <v>11</v>
      </c>
      <c r="B7200" t="s">
        <v>2</v>
      </c>
      <c r="C7200" t="str">
        <f>IFERROR(VLOOKUP(B7200,$N$3:$O$14,2,FALSE),"error")</f>
        <v>TheVintageNews</v>
      </c>
      <c r="D7200">
        <f>IF(E7200&gt;=($M$18-6),1,0)</f>
        <v>0</v>
      </c>
      <c r="E7200" s="1">
        <v>44655</v>
      </c>
      <c r="F7200" t="s">
        <v>5</v>
      </c>
      <c r="G7200">
        <v>990</v>
      </c>
      <c r="H7200" s="4">
        <v>21585</v>
      </c>
      <c r="I7200" s="3">
        <v>22.05</v>
      </c>
      <c r="J7200" s="3">
        <f>IFERROR((I7200/H7200)*1000,0)</f>
        <v>1.0215427380125088</v>
      </c>
      <c r="K7200" s="2">
        <v>0.65820000000000001</v>
      </c>
    </row>
    <row r="7201" spans="1:11" x14ac:dyDescent="0.35">
      <c r="A7201" t="s">
        <v>11</v>
      </c>
      <c r="B7201" t="s">
        <v>2</v>
      </c>
      <c r="C7201" t="str">
        <f>IFERROR(VLOOKUP(B7201,$N$3:$O$14,2,FALSE),"error")</f>
        <v>TheVintageNews</v>
      </c>
      <c r="D7201">
        <f>IF(E7201&gt;=($M$18-6),1,0)</f>
        <v>0</v>
      </c>
      <c r="E7201" s="1">
        <v>44655</v>
      </c>
      <c r="F7201" t="s">
        <v>4</v>
      </c>
      <c r="G7201" s="5">
        <v>1973</v>
      </c>
      <c r="H7201" s="4">
        <v>130280</v>
      </c>
      <c r="I7201" s="3">
        <v>82.89</v>
      </c>
      <c r="J7201" s="3">
        <f>IFERROR((I7201/H7201)*1000,0)</f>
        <v>0.6362450107460853</v>
      </c>
      <c r="K7201" s="2">
        <v>0.62209999999999999</v>
      </c>
    </row>
    <row r="7202" spans="1:11" x14ac:dyDescent="0.35">
      <c r="A7202" t="s">
        <v>11</v>
      </c>
      <c r="B7202" t="s">
        <v>2</v>
      </c>
      <c r="C7202" t="str">
        <f>IFERROR(VLOOKUP(B7202,$N$3:$O$14,2,FALSE),"error")</f>
        <v>TheVintageNews</v>
      </c>
      <c r="D7202">
        <f>IF(E7202&gt;=($M$18-6),1,0)</f>
        <v>0</v>
      </c>
      <c r="E7202" s="1">
        <v>44655</v>
      </c>
      <c r="F7202" t="s">
        <v>1</v>
      </c>
      <c r="G7202">
        <v>272</v>
      </c>
      <c r="H7202" s="4">
        <v>10698</v>
      </c>
      <c r="I7202" s="3">
        <v>6.59</v>
      </c>
      <c r="J7202" s="3">
        <f>IFERROR((I7202/H7202)*1000,0)</f>
        <v>0.61600299121331092</v>
      </c>
      <c r="K7202" s="2">
        <v>0.70099999999999996</v>
      </c>
    </row>
    <row r="7203" spans="1:11" x14ac:dyDescent="0.35">
      <c r="A7203" t="s">
        <v>10</v>
      </c>
      <c r="B7203" t="s">
        <v>2</v>
      </c>
      <c r="C7203" t="str">
        <f>IFERROR(VLOOKUP(B7203,$N$3:$O$14,2,FALSE),"error")</f>
        <v>TheVintageNews</v>
      </c>
      <c r="D7203">
        <f>IF(E7203&gt;=($M$18-6),1,0)</f>
        <v>0</v>
      </c>
      <c r="E7203" s="1">
        <v>44655</v>
      </c>
      <c r="F7203" t="s">
        <v>5</v>
      </c>
      <c r="G7203">
        <v>843</v>
      </c>
      <c r="H7203" s="4">
        <v>19601</v>
      </c>
      <c r="I7203" s="3">
        <v>18.93</v>
      </c>
      <c r="J7203" s="3">
        <f>IFERROR((I7203/H7203)*1000,0)</f>
        <v>0.96576705270139285</v>
      </c>
      <c r="K7203" s="2">
        <v>0.66059999999999997</v>
      </c>
    </row>
    <row r="7204" spans="1:11" x14ac:dyDescent="0.35">
      <c r="A7204" t="s">
        <v>10</v>
      </c>
      <c r="B7204" t="s">
        <v>2</v>
      </c>
      <c r="C7204" t="str">
        <f>IFERROR(VLOOKUP(B7204,$N$3:$O$14,2,FALSE),"error")</f>
        <v>TheVintageNews</v>
      </c>
      <c r="D7204">
        <f>IF(E7204&gt;=($M$18-6),1,0)</f>
        <v>0</v>
      </c>
      <c r="E7204" s="1">
        <v>44655</v>
      </c>
      <c r="F7204" t="s">
        <v>4</v>
      </c>
      <c r="G7204" s="5">
        <v>1762</v>
      </c>
      <c r="H7204" s="4">
        <v>115894</v>
      </c>
      <c r="I7204" s="3">
        <v>71.5</v>
      </c>
      <c r="J7204" s="3">
        <f>IFERROR((I7204/H7204)*1000,0)</f>
        <v>0.61694306866619497</v>
      </c>
      <c r="K7204" s="2">
        <v>0.63090000000000002</v>
      </c>
    </row>
    <row r="7205" spans="1:11" x14ac:dyDescent="0.35">
      <c r="A7205" t="s">
        <v>10</v>
      </c>
      <c r="B7205" t="s">
        <v>2</v>
      </c>
      <c r="C7205" t="str">
        <f>IFERROR(VLOOKUP(B7205,$N$3:$O$14,2,FALSE),"error")</f>
        <v>TheVintageNews</v>
      </c>
      <c r="D7205">
        <f>IF(E7205&gt;=($M$18-6),1,0)</f>
        <v>0</v>
      </c>
      <c r="E7205" s="1">
        <v>44655</v>
      </c>
      <c r="F7205" t="s">
        <v>1</v>
      </c>
      <c r="G7205">
        <v>269</v>
      </c>
      <c r="H7205" s="4">
        <v>9946</v>
      </c>
      <c r="I7205" s="3">
        <v>5.72</v>
      </c>
      <c r="J7205" s="3">
        <f>IFERROR((I7205/H7205)*1000,0)</f>
        <v>0.57510557007842356</v>
      </c>
      <c r="K7205" s="2">
        <v>0.67789999999999995</v>
      </c>
    </row>
    <row r="7206" spans="1:11" x14ac:dyDescent="0.35">
      <c r="A7206" t="s">
        <v>9</v>
      </c>
      <c r="B7206" t="s">
        <v>2</v>
      </c>
      <c r="C7206" t="str">
        <f>IFERROR(VLOOKUP(B7206,$N$3:$O$14,2,FALSE),"error")</f>
        <v>TheVintageNews</v>
      </c>
      <c r="D7206">
        <f>IF(E7206&gt;=($M$18-6),1,0)</f>
        <v>0</v>
      </c>
      <c r="E7206" s="1">
        <v>44655</v>
      </c>
      <c r="F7206" t="s">
        <v>5</v>
      </c>
      <c r="G7206">
        <v>746</v>
      </c>
      <c r="H7206" s="4">
        <v>16943</v>
      </c>
      <c r="I7206" s="3">
        <v>15.86</v>
      </c>
      <c r="J7206" s="3">
        <f>IFERROR((I7206/H7206)*1000,0)</f>
        <v>0.93607979696629873</v>
      </c>
      <c r="K7206" s="2">
        <v>0.63590000000000002</v>
      </c>
    </row>
    <row r="7207" spans="1:11" x14ac:dyDescent="0.35">
      <c r="A7207" t="s">
        <v>9</v>
      </c>
      <c r="B7207" t="s">
        <v>2</v>
      </c>
      <c r="C7207" t="str">
        <f>IFERROR(VLOOKUP(B7207,$N$3:$O$14,2,FALSE),"error")</f>
        <v>TheVintageNews</v>
      </c>
      <c r="D7207">
        <f>IF(E7207&gt;=($M$18-6),1,0)</f>
        <v>0</v>
      </c>
      <c r="E7207" s="1">
        <v>44655</v>
      </c>
      <c r="F7207" t="s">
        <v>4</v>
      </c>
      <c r="G7207" s="5">
        <v>1481</v>
      </c>
      <c r="H7207" s="4">
        <v>97798</v>
      </c>
      <c r="I7207" s="3">
        <v>59.33</v>
      </c>
      <c r="J7207" s="3">
        <f>IFERROR((I7207/H7207)*1000,0)</f>
        <v>0.60665862287572336</v>
      </c>
      <c r="K7207" s="2">
        <v>0.61350000000000005</v>
      </c>
    </row>
    <row r="7208" spans="1:11" x14ac:dyDescent="0.35">
      <c r="A7208" t="s">
        <v>9</v>
      </c>
      <c r="B7208" t="s">
        <v>2</v>
      </c>
      <c r="C7208" t="str">
        <f>IFERROR(VLOOKUP(B7208,$N$3:$O$14,2,FALSE),"error")</f>
        <v>TheVintageNews</v>
      </c>
      <c r="D7208">
        <f>IF(E7208&gt;=($M$18-6),1,0)</f>
        <v>0</v>
      </c>
      <c r="E7208" s="1">
        <v>44655</v>
      </c>
      <c r="F7208" t="s">
        <v>1</v>
      </c>
      <c r="G7208">
        <v>261</v>
      </c>
      <c r="H7208" s="4">
        <v>8640</v>
      </c>
      <c r="I7208" s="3">
        <v>4.84</v>
      </c>
      <c r="J7208" s="3">
        <f>IFERROR((I7208/H7208)*1000,0)</f>
        <v>0.56018518518518512</v>
      </c>
      <c r="K7208" s="2">
        <v>0.62690000000000001</v>
      </c>
    </row>
    <row r="7209" spans="1:11" x14ac:dyDescent="0.35">
      <c r="A7209" t="s">
        <v>8</v>
      </c>
      <c r="B7209" t="s">
        <v>2</v>
      </c>
      <c r="C7209" t="str">
        <f>IFERROR(VLOOKUP(B7209,$N$3:$O$14,2,FALSE),"error")</f>
        <v>TheVintageNews</v>
      </c>
      <c r="D7209">
        <f>IF(E7209&gt;=($M$18-6),1,0)</f>
        <v>0</v>
      </c>
      <c r="E7209" s="1">
        <v>44655</v>
      </c>
      <c r="F7209" t="s">
        <v>5</v>
      </c>
      <c r="G7209">
        <v>640</v>
      </c>
      <c r="H7209" s="4">
        <v>13736</v>
      </c>
      <c r="I7209" s="3">
        <v>11.78</v>
      </c>
      <c r="J7209" s="3">
        <f>IFERROR((I7209/H7209)*1000,0)</f>
        <v>0.85760046592894579</v>
      </c>
      <c r="K7209" s="2">
        <v>0.60680000000000001</v>
      </c>
    </row>
    <row r="7210" spans="1:11" x14ac:dyDescent="0.35">
      <c r="A7210" t="s">
        <v>8</v>
      </c>
      <c r="B7210" t="s">
        <v>2</v>
      </c>
      <c r="C7210" t="str">
        <f>IFERROR(VLOOKUP(B7210,$N$3:$O$14,2,FALSE),"error")</f>
        <v>TheVintageNews</v>
      </c>
      <c r="D7210">
        <f>IF(E7210&gt;=($M$18-6),1,0)</f>
        <v>0</v>
      </c>
      <c r="E7210" s="1">
        <v>44655</v>
      </c>
      <c r="F7210" t="s">
        <v>4</v>
      </c>
      <c r="G7210" s="5">
        <v>1484</v>
      </c>
      <c r="H7210" s="4">
        <v>79550</v>
      </c>
      <c r="I7210" s="3">
        <v>47.41</v>
      </c>
      <c r="J7210" s="3">
        <f>IFERROR((I7210/H7210)*1000,0)</f>
        <v>0.59597737272155871</v>
      </c>
      <c r="K7210" s="2">
        <v>0.5857</v>
      </c>
    </row>
    <row r="7211" spans="1:11" x14ac:dyDescent="0.35">
      <c r="A7211" t="s">
        <v>8</v>
      </c>
      <c r="B7211" t="s">
        <v>2</v>
      </c>
      <c r="C7211" t="str">
        <f>IFERROR(VLOOKUP(B7211,$N$3:$O$14,2,FALSE),"error")</f>
        <v>TheVintageNews</v>
      </c>
      <c r="D7211">
        <f>IF(E7211&gt;=($M$18-6),1,0)</f>
        <v>0</v>
      </c>
      <c r="E7211" s="1">
        <v>44655</v>
      </c>
      <c r="F7211" t="s">
        <v>1</v>
      </c>
      <c r="G7211">
        <v>280</v>
      </c>
      <c r="H7211" s="4">
        <v>7294</v>
      </c>
      <c r="I7211" s="3">
        <v>3.81</v>
      </c>
      <c r="J7211" s="3">
        <f>IFERROR((I7211/H7211)*1000,0)</f>
        <v>0.52234713463120375</v>
      </c>
      <c r="K7211" s="2">
        <v>0.56279999999999997</v>
      </c>
    </row>
    <row r="7212" spans="1:11" x14ac:dyDescent="0.35">
      <c r="A7212" t="s">
        <v>7</v>
      </c>
      <c r="B7212" t="s">
        <v>2</v>
      </c>
      <c r="C7212" t="str">
        <f>IFERROR(VLOOKUP(B7212,$N$3:$O$14,2,FALSE),"error")</f>
        <v>TheVintageNews</v>
      </c>
      <c r="D7212">
        <f>IF(E7212&gt;=($M$18-6),1,0)</f>
        <v>0</v>
      </c>
      <c r="E7212" s="1">
        <v>44655</v>
      </c>
      <c r="F7212" t="s">
        <v>5</v>
      </c>
      <c r="G7212">
        <v>560</v>
      </c>
      <c r="H7212" s="4">
        <v>11461</v>
      </c>
      <c r="I7212" s="3">
        <v>9.7100000000000009</v>
      </c>
      <c r="J7212" s="3">
        <f>IFERROR((I7212/H7212)*1000,0)</f>
        <v>0.84722101038303821</v>
      </c>
      <c r="K7212" s="2">
        <v>0.60219999999999996</v>
      </c>
    </row>
    <row r="7213" spans="1:11" x14ac:dyDescent="0.35">
      <c r="A7213" t="s">
        <v>7</v>
      </c>
      <c r="B7213" t="s">
        <v>2</v>
      </c>
      <c r="C7213" t="str">
        <f>IFERROR(VLOOKUP(B7213,$N$3:$O$14,2,FALSE),"error")</f>
        <v>TheVintageNews</v>
      </c>
      <c r="D7213">
        <f>IF(E7213&gt;=($M$18-6),1,0)</f>
        <v>0</v>
      </c>
      <c r="E7213" s="1">
        <v>44655</v>
      </c>
      <c r="F7213" t="s">
        <v>4</v>
      </c>
      <c r="G7213" s="5">
        <v>1203</v>
      </c>
      <c r="H7213" s="4">
        <v>63260</v>
      </c>
      <c r="I7213" s="3">
        <v>36.44</v>
      </c>
      <c r="J7213" s="3">
        <f>IFERROR((I7213/H7213)*1000,0)</f>
        <v>0.57603540942143538</v>
      </c>
      <c r="K7213" s="2">
        <v>0.55010000000000003</v>
      </c>
    </row>
    <row r="7214" spans="1:11" x14ac:dyDescent="0.35">
      <c r="A7214" t="s">
        <v>7</v>
      </c>
      <c r="B7214" t="s">
        <v>2</v>
      </c>
      <c r="C7214" t="str">
        <f>IFERROR(VLOOKUP(B7214,$N$3:$O$14,2,FALSE),"error")</f>
        <v>TheVintageNews</v>
      </c>
      <c r="D7214">
        <f>IF(E7214&gt;=($M$18-6),1,0)</f>
        <v>0</v>
      </c>
      <c r="E7214" s="1">
        <v>44655</v>
      </c>
      <c r="F7214" t="s">
        <v>1</v>
      </c>
      <c r="G7214">
        <v>275</v>
      </c>
      <c r="H7214" s="4">
        <v>6272</v>
      </c>
      <c r="I7214" s="3">
        <v>3.09</v>
      </c>
      <c r="J7214" s="3">
        <f>IFERROR((I7214/H7214)*1000,0)</f>
        <v>0.49266581632653056</v>
      </c>
      <c r="K7214" s="2">
        <v>0.54510000000000003</v>
      </c>
    </row>
    <row r="7215" spans="1:11" x14ac:dyDescent="0.35">
      <c r="A7215" t="s">
        <v>3</v>
      </c>
      <c r="B7215" t="s">
        <v>2</v>
      </c>
      <c r="C7215" t="str">
        <f>IFERROR(VLOOKUP(B7215,$N$3:$O$14,2,FALSE),"error")</f>
        <v>TheVintageNews</v>
      </c>
      <c r="D7215">
        <f>IF(E7215&gt;=($M$18-6),1,0)</f>
        <v>0</v>
      </c>
      <c r="E7215" s="1">
        <v>44655</v>
      </c>
      <c r="F7215" t="s">
        <v>5</v>
      </c>
      <c r="G7215">
        <v>500</v>
      </c>
      <c r="H7215" s="4">
        <v>9422</v>
      </c>
      <c r="I7215" s="3">
        <v>8.01</v>
      </c>
      <c r="J7215" s="3">
        <f>IFERROR((I7215/H7215)*1000,0)</f>
        <v>0.85013797495223942</v>
      </c>
      <c r="K7215" s="2">
        <v>0.58540000000000003</v>
      </c>
    </row>
    <row r="7216" spans="1:11" x14ac:dyDescent="0.35">
      <c r="A7216" t="s">
        <v>3</v>
      </c>
      <c r="B7216" t="s">
        <v>2</v>
      </c>
      <c r="C7216" t="str">
        <f>IFERROR(VLOOKUP(B7216,$N$3:$O$14,2,FALSE),"error")</f>
        <v>TheVintageNews</v>
      </c>
      <c r="D7216">
        <f>IF(E7216&gt;=($M$18-6),1,0)</f>
        <v>0</v>
      </c>
      <c r="E7216" s="1">
        <v>44655</v>
      </c>
      <c r="F7216" t="s">
        <v>4</v>
      </c>
      <c r="G7216">
        <v>988</v>
      </c>
      <c r="H7216" s="4">
        <v>48857</v>
      </c>
      <c r="I7216" s="3">
        <v>32.340000000000003</v>
      </c>
      <c r="J7216" s="3">
        <f>IFERROR((I7216/H7216)*1000,0)</f>
        <v>0.66193176003438614</v>
      </c>
      <c r="K7216" s="2">
        <v>0.49780000000000002</v>
      </c>
    </row>
    <row r="7217" spans="1:11" x14ac:dyDescent="0.35">
      <c r="A7217" t="s">
        <v>3</v>
      </c>
      <c r="B7217" t="s">
        <v>2</v>
      </c>
      <c r="C7217" t="str">
        <f>IFERROR(VLOOKUP(B7217,$N$3:$O$14,2,FALSE),"error")</f>
        <v>TheVintageNews</v>
      </c>
      <c r="D7217">
        <f>IF(E7217&gt;=($M$18-6),1,0)</f>
        <v>0</v>
      </c>
      <c r="E7217" s="1">
        <v>44655</v>
      </c>
      <c r="F7217" t="s">
        <v>1</v>
      </c>
      <c r="G7217">
        <v>266</v>
      </c>
      <c r="H7217" s="4">
        <v>5224</v>
      </c>
      <c r="I7217" s="3">
        <v>2.57</v>
      </c>
      <c r="J7217" s="3">
        <f>IFERROR((I7217/H7217)*1000,0)</f>
        <v>0.49196018376722817</v>
      </c>
      <c r="K7217" s="2">
        <v>0.5</v>
      </c>
    </row>
    <row r="7218" spans="1:11" x14ac:dyDescent="0.35">
      <c r="A7218" t="s">
        <v>172</v>
      </c>
      <c r="B7218" t="s">
        <v>114</v>
      </c>
      <c r="C7218" t="str">
        <f>IFERROR(VLOOKUP(B7218,$N$3:$O$14,2,FALSE),"error")</f>
        <v>Decoist</v>
      </c>
      <c r="D7218">
        <f>IF(E7218&gt;=($M$18-6),1,0)</f>
        <v>0</v>
      </c>
      <c r="E7218" s="1">
        <v>44654</v>
      </c>
      <c r="F7218" t="s">
        <v>5</v>
      </c>
      <c r="G7218">
        <v>0</v>
      </c>
      <c r="H7218" s="4">
        <v>1</v>
      </c>
      <c r="I7218" s="3">
        <v>0</v>
      </c>
      <c r="J7218" s="3">
        <f>IFERROR((I7218/H7218)*1000,0)</f>
        <v>0</v>
      </c>
      <c r="K7218" s="2">
        <v>0</v>
      </c>
    </row>
    <row r="7219" spans="1:11" x14ac:dyDescent="0.35">
      <c r="A7219" t="s">
        <v>171</v>
      </c>
      <c r="B7219" t="s">
        <v>114</v>
      </c>
      <c r="C7219" t="str">
        <f>IFERROR(VLOOKUP(B7219,$N$3:$O$14,2,FALSE),"error")</f>
        <v>Decoist</v>
      </c>
      <c r="D7219">
        <f>IF(E7219&gt;=($M$18-6),1,0)</f>
        <v>0</v>
      </c>
      <c r="E7219" s="1">
        <v>44654</v>
      </c>
      <c r="F7219" t="s">
        <v>5</v>
      </c>
      <c r="G7219">
        <v>0</v>
      </c>
      <c r="H7219" s="4">
        <v>1</v>
      </c>
      <c r="I7219" s="3">
        <v>0</v>
      </c>
      <c r="J7219" s="3">
        <f>IFERROR((I7219/H7219)*1000,0)</f>
        <v>0</v>
      </c>
      <c r="K7219" s="2">
        <v>0</v>
      </c>
    </row>
    <row r="7220" spans="1:11" x14ac:dyDescent="0.35">
      <c r="A7220" t="s">
        <v>175</v>
      </c>
      <c r="B7220" t="s">
        <v>114</v>
      </c>
      <c r="C7220" t="str">
        <f>IFERROR(VLOOKUP(B7220,$N$3:$O$14,2,FALSE),"error")</f>
        <v>Decoist</v>
      </c>
      <c r="D7220">
        <f>IF(E7220&gt;=($M$18-6),1,0)</f>
        <v>0</v>
      </c>
      <c r="E7220" s="1">
        <v>44654</v>
      </c>
      <c r="F7220" t="s">
        <v>5</v>
      </c>
      <c r="G7220">
        <v>1</v>
      </c>
      <c r="H7220" s="4">
        <v>0</v>
      </c>
      <c r="I7220" s="3">
        <v>0</v>
      </c>
      <c r="J7220" s="3">
        <f>IFERROR((I7220/H7220)*1000,0)</f>
        <v>0</v>
      </c>
      <c r="K7220" s="2">
        <v>0</v>
      </c>
    </row>
    <row r="7221" spans="1:11" x14ac:dyDescent="0.35">
      <c r="A7221" t="s">
        <v>174</v>
      </c>
      <c r="B7221" t="s">
        <v>114</v>
      </c>
      <c r="C7221" t="str">
        <f>IFERROR(VLOOKUP(B7221,$N$3:$O$14,2,FALSE),"error")</f>
        <v>Decoist</v>
      </c>
      <c r="D7221">
        <f>IF(E7221&gt;=($M$18-6),1,0)</f>
        <v>0</v>
      </c>
      <c r="E7221" s="1">
        <v>44654</v>
      </c>
      <c r="F7221" t="s">
        <v>5</v>
      </c>
      <c r="G7221">
        <v>0</v>
      </c>
      <c r="H7221" s="4">
        <v>1</v>
      </c>
      <c r="I7221" s="3">
        <v>0</v>
      </c>
      <c r="J7221" s="3">
        <f>IFERROR((I7221/H7221)*1000,0)</f>
        <v>0</v>
      </c>
      <c r="K7221" s="2">
        <v>0</v>
      </c>
    </row>
    <row r="7222" spans="1:11" x14ac:dyDescent="0.35">
      <c r="A7222" t="s">
        <v>173</v>
      </c>
      <c r="B7222" t="s">
        <v>114</v>
      </c>
      <c r="C7222" t="str">
        <f>IFERROR(VLOOKUP(B7222,$N$3:$O$14,2,FALSE),"error")</f>
        <v>Decoist</v>
      </c>
      <c r="D7222">
        <f>IF(E7222&gt;=($M$18-6),1,0)</f>
        <v>0</v>
      </c>
      <c r="E7222" s="1">
        <v>44654</v>
      </c>
      <c r="F7222" t="s">
        <v>5</v>
      </c>
      <c r="G7222">
        <v>0</v>
      </c>
      <c r="H7222" s="4">
        <v>1</v>
      </c>
      <c r="I7222" s="3">
        <v>0</v>
      </c>
      <c r="J7222" s="3">
        <f>IFERROR((I7222/H7222)*1000,0)</f>
        <v>0</v>
      </c>
      <c r="K7222" s="2">
        <v>0</v>
      </c>
    </row>
    <row r="7223" spans="1:11" x14ac:dyDescent="0.35">
      <c r="A7223" t="s">
        <v>150</v>
      </c>
      <c r="B7223" t="s">
        <v>133</v>
      </c>
      <c r="C7223" t="str">
        <f>IFERROR(VLOOKUP(B7223,$N$3:$O$14,2,FALSE),"error")</f>
        <v>AbandonedSpaces</v>
      </c>
      <c r="D7223">
        <f>IF(E7223&gt;=($M$18-6),1,0)</f>
        <v>0</v>
      </c>
      <c r="E7223" s="1">
        <v>44654</v>
      </c>
      <c r="F7223" t="s">
        <v>5</v>
      </c>
      <c r="G7223">
        <v>0</v>
      </c>
      <c r="H7223" s="4">
        <v>3</v>
      </c>
      <c r="I7223" s="3">
        <v>0</v>
      </c>
      <c r="J7223" s="3">
        <f>IFERROR((I7223/H7223)*1000,0)</f>
        <v>0</v>
      </c>
      <c r="K7223" s="2">
        <v>0.66669999999999996</v>
      </c>
    </row>
    <row r="7224" spans="1:11" x14ac:dyDescent="0.35">
      <c r="A7224" t="s">
        <v>150</v>
      </c>
      <c r="B7224" t="s">
        <v>133</v>
      </c>
      <c r="C7224" t="str">
        <f>IFERROR(VLOOKUP(B7224,$N$3:$O$14,2,FALSE),"error")</f>
        <v>AbandonedSpaces</v>
      </c>
      <c r="D7224">
        <f>IF(E7224&gt;=($M$18-6),1,0)</f>
        <v>0</v>
      </c>
      <c r="E7224" s="1">
        <v>44654</v>
      </c>
      <c r="F7224" t="s">
        <v>4</v>
      </c>
      <c r="G7224">
        <v>5</v>
      </c>
      <c r="H7224" s="4">
        <v>639</v>
      </c>
      <c r="I7224" s="3">
        <v>0.49</v>
      </c>
      <c r="J7224" s="3">
        <f>IFERROR((I7224/H7224)*1000,0)</f>
        <v>0.76682316118935834</v>
      </c>
      <c r="K7224" s="2">
        <v>0.67400000000000004</v>
      </c>
    </row>
    <row r="7225" spans="1:11" x14ac:dyDescent="0.35">
      <c r="A7225" t="s">
        <v>150</v>
      </c>
      <c r="B7225" t="s">
        <v>133</v>
      </c>
      <c r="C7225" t="str">
        <f>IFERROR(VLOOKUP(B7225,$N$3:$O$14,2,FALSE),"error")</f>
        <v>AbandonedSpaces</v>
      </c>
      <c r="D7225">
        <f>IF(E7225&gt;=($M$18-6),1,0)</f>
        <v>0</v>
      </c>
      <c r="E7225" s="1">
        <v>44654</v>
      </c>
      <c r="F7225" t="s">
        <v>1</v>
      </c>
      <c r="G7225">
        <v>0</v>
      </c>
      <c r="H7225" s="4">
        <v>3</v>
      </c>
      <c r="I7225" s="3">
        <v>0</v>
      </c>
      <c r="J7225" s="3">
        <f>IFERROR((I7225/H7225)*1000,0)</f>
        <v>0</v>
      </c>
      <c r="K7225" s="2">
        <v>1</v>
      </c>
    </row>
    <row r="7226" spans="1:11" x14ac:dyDescent="0.35">
      <c r="A7226" t="s">
        <v>149</v>
      </c>
      <c r="B7226" t="s">
        <v>133</v>
      </c>
      <c r="C7226" t="str">
        <f>IFERROR(VLOOKUP(B7226,$N$3:$O$14,2,FALSE),"error")</f>
        <v>AbandonedSpaces</v>
      </c>
      <c r="D7226">
        <f>IF(E7226&gt;=($M$18-6),1,0)</f>
        <v>0</v>
      </c>
      <c r="E7226" s="1">
        <v>44654</v>
      </c>
      <c r="F7226" t="s">
        <v>5</v>
      </c>
      <c r="G7226">
        <v>0</v>
      </c>
      <c r="H7226" s="4">
        <v>5</v>
      </c>
      <c r="I7226" s="3">
        <v>0</v>
      </c>
      <c r="J7226" s="3">
        <f>IFERROR((I7226/H7226)*1000,0)</f>
        <v>0</v>
      </c>
      <c r="K7226" s="2">
        <v>0.6</v>
      </c>
    </row>
    <row r="7227" spans="1:11" x14ac:dyDescent="0.35">
      <c r="A7227" t="s">
        <v>149</v>
      </c>
      <c r="B7227" t="s">
        <v>133</v>
      </c>
      <c r="C7227" t="str">
        <f>IFERROR(VLOOKUP(B7227,$N$3:$O$14,2,FALSE),"error")</f>
        <v>AbandonedSpaces</v>
      </c>
      <c r="D7227">
        <f>IF(E7227&gt;=($M$18-6),1,0)</f>
        <v>0</v>
      </c>
      <c r="E7227" s="1">
        <v>44654</v>
      </c>
      <c r="F7227" t="s">
        <v>4</v>
      </c>
      <c r="G7227">
        <v>6</v>
      </c>
      <c r="H7227" s="4">
        <v>857</v>
      </c>
      <c r="I7227" s="3">
        <v>0.75</v>
      </c>
      <c r="J7227" s="3">
        <f>IFERROR((I7227/H7227)*1000,0)</f>
        <v>0.87514585764294051</v>
      </c>
      <c r="K7227" s="2">
        <v>0.56840000000000002</v>
      </c>
    </row>
    <row r="7228" spans="1:11" x14ac:dyDescent="0.35">
      <c r="A7228" t="s">
        <v>149</v>
      </c>
      <c r="B7228" t="s">
        <v>133</v>
      </c>
      <c r="C7228" t="str">
        <f>IFERROR(VLOOKUP(B7228,$N$3:$O$14,2,FALSE),"error")</f>
        <v>AbandonedSpaces</v>
      </c>
      <c r="D7228">
        <f>IF(E7228&gt;=($M$18-6),1,0)</f>
        <v>0</v>
      </c>
      <c r="E7228" s="1">
        <v>44654</v>
      </c>
      <c r="F7228" t="s">
        <v>1</v>
      </c>
      <c r="G7228">
        <v>0</v>
      </c>
      <c r="H7228" s="4">
        <v>4</v>
      </c>
      <c r="I7228" s="3">
        <v>0</v>
      </c>
      <c r="J7228" s="3">
        <f>IFERROR((I7228/H7228)*1000,0)</f>
        <v>0</v>
      </c>
      <c r="K7228" s="2">
        <v>0.5</v>
      </c>
    </row>
    <row r="7229" spans="1:11" x14ac:dyDescent="0.35">
      <c r="A7229" t="s">
        <v>148</v>
      </c>
      <c r="B7229" t="s">
        <v>133</v>
      </c>
      <c r="C7229" t="str">
        <f>IFERROR(VLOOKUP(B7229,$N$3:$O$14,2,FALSE),"error")</f>
        <v>AbandonedSpaces</v>
      </c>
      <c r="D7229">
        <f>IF(E7229&gt;=($M$18-6),1,0)</f>
        <v>0</v>
      </c>
      <c r="E7229" s="1">
        <v>44654</v>
      </c>
      <c r="F7229" t="s">
        <v>5</v>
      </c>
      <c r="G7229">
        <v>0</v>
      </c>
      <c r="H7229" s="4">
        <v>2</v>
      </c>
      <c r="I7229" s="3">
        <v>0</v>
      </c>
      <c r="J7229" s="3">
        <f>IFERROR((I7229/H7229)*1000,0)</f>
        <v>0</v>
      </c>
      <c r="K7229" s="2">
        <v>1</v>
      </c>
    </row>
    <row r="7230" spans="1:11" x14ac:dyDescent="0.35">
      <c r="A7230" t="s">
        <v>148</v>
      </c>
      <c r="B7230" t="s">
        <v>133</v>
      </c>
      <c r="C7230" t="str">
        <f>IFERROR(VLOOKUP(B7230,$N$3:$O$14,2,FALSE),"error")</f>
        <v>AbandonedSpaces</v>
      </c>
      <c r="D7230">
        <f>IF(E7230&gt;=($M$18-6),1,0)</f>
        <v>0</v>
      </c>
      <c r="E7230" s="1">
        <v>44654</v>
      </c>
      <c r="F7230" t="s">
        <v>4</v>
      </c>
      <c r="G7230">
        <v>2</v>
      </c>
      <c r="H7230" s="4">
        <v>544</v>
      </c>
      <c r="I7230" s="3">
        <v>0.39</v>
      </c>
      <c r="J7230" s="3">
        <f>IFERROR((I7230/H7230)*1000,0)</f>
        <v>0.71691176470588236</v>
      </c>
      <c r="K7230" s="2">
        <v>0.64019999999999999</v>
      </c>
    </row>
    <row r="7231" spans="1:11" x14ac:dyDescent="0.35">
      <c r="A7231" t="s">
        <v>148</v>
      </c>
      <c r="B7231" t="s">
        <v>133</v>
      </c>
      <c r="C7231" t="str">
        <f>IFERROR(VLOOKUP(B7231,$N$3:$O$14,2,FALSE),"error")</f>
        <v>AbandonedSpaces</v>
      </c>
      <c r="D7231">
        <f>IF(E7231&gt;=($M$18-6),1,0)</f>
        <v>0</v>
      </c>
      <c r="E7231" s="1">
        <v>44654</v>
      </c>
      <c r="F7231" t="s">
        <v>1</v>
      </c>
      <c r="G7231">
        <v>0</v>
      </c>
      <c r="H7231" s="4">
        <v>2</v>
      </c>
      <c r="I7231" s="3">
        <v>0</v>
      </c>
      <c r="J7231" s="3">
        <f>IFERROR((I7231/H7231)*1000,0)</f>
        <v>0</v>
      </c>
      <c r="K7231" s="2">
        <v>1</v>
      </c>
    </row>
    <row r="7232" spans="1:11" x14ac:dyDescent="0.35">
      <c r="A7232" t="s">
        <v>147</v>
      </c>
      <c r="B7232" t="s">
        <v>133</v>
      </c>
      <c r="C7232" t="str">
        <f>IFERROR(VLOOKUP(B7232,$N$3:$O$14,2,FALSE),"error")</f>
        <v>AbandonedSpaces</v>
      </c>
      <c r="D7232">
        <f>IF(E7232&gt;=($M$18-6),1,0)</f>
        <v>0</v>
      </c>
      <c r="E7232" s="1">
        <v>44654</v>
      </c>
      <c r="F7232" t="s">
        <v>5</v>
      </c>
      <c r="G7232">
        <v>0</v>
      </c>
      <c r="H7232" s="4">
        <v>2</v>
      </c>
      <c r="I7232" s="3">
        <v>0</v>
      </c>
      <c r="J7232" s="3">
        <f>IFERROR((I7232/H7232)*1000,0)</f>
        <v>0</v>
      </c>
      <c r="K7232" s="2">
        <v>1</v>
      </c>
    </row>
    <row r="7233" spans="1:11" x14ac:dyDescent="0.35">
      <c r="A7233" t="s">
        <v>147</v>
      </c>
      <c r="B7233" t="s">
        <v>133</v>
      </c>
      <c r="C7233" t="str">
        <f>IFERROR(VLOOKUP(B7233,$N$3:$O$14,2,FALSE),"error")</f>
        <v>AbandonedSpaces</v>
      </c>
      <c r="D7233">
        <f>IF(E7233&gt;=($M$18-6),1,0)</f>
        <v>0</v>
      </c>
      <c r="E7233" s="1">
        <v>44654</v>
      </c>
      <c r="F7233" t="s">
        <v>4</v>
      </c>
      <c r="G7233">
        <v>3</v>
      </c>
      <c r="H7233" s="4">
        <v>507</v>
      </c>
      <c r="I7233" s="3">
        <v>0.34</v>
      </c>
      <c r="J7233" s="3">
        <f>IFERROR((I7233/H7233)*1000,0)</f>
        <v>0.67061143984220906</v>
      </c>
      <c r="K7233" s="2">
        <v>0.6139</v>
      </c>
    </row>
    <row r="7234" spans="1:11" x14ac:dyDescent="0.35">
      <c r="A7234" t="s">
        <v>147</v>
      </c>
      <c r="B7234" t="s">
        <v>133</v>
      </c>
      <c r="C7234" t="str">
        <f>IFERROR(VLOOKUP(B7234,$N$3:$O$14,2,FALSE),"error")</f>
        <v>AbandonedSpaces</v>
      </c>
      <c r="D7234">
        <f>IF(E7234&gt;=($M$18-6),1,0)</f>
        <v>0</v>
      </c>
      <c r="E7234" s="1">
        <v>44654</v>
      </c>
      <c r="F7234" t="s">
        <v>1</v>
      </c>
      <c r="G7234">
        <v>0</v>
      </c>
      <c r="H7234" s="4">
        <v>2</v>
      </c>
      <c r="I7234" s="3">
        <v>0</v>
      </c>
      <c r="J7234" s="3">
        <f>IFERROR((I7234/H7234)*1000,0)</f>
        <v>0</v>
      </c>
      <c r="K7234" s="2">
        <v>1</v>
      </c>
    </row>
    <row r="7235" spans="1:11" x14ac:dyDescent="0.35">
      <c r="A7235" t="s">
        <v>146</v>
      </c>
      <c r="B7235" t="s">
        <v>133</v>
      </c>
      <c r="C7235" t="str">
        <f>IFERROR(VLOOKUP(B7235,$N$3:$O$14,2,FALSE),"error")</f>
        <v>AbandonedSpaces</v>
      </c>
      <c r="D7235">
        <f>IF(E7235&gt;=($M$18-6),1,0)</f>
        <v>0</v>
      </c>
      <c r="E7235" s="1">
        <v>44654</v>
      </c>
      <c r="F7235" t="s">
        <v>5</v>
      </c>
      <c r="G7235">
        <v>0</v>
      </c>
      <c r="H7235" s="4">
        <v>6</v>
      </c>
      <c r="I7235" s="3">
        <v>0</v>
      </c>
      <c r="J7235" s="3">
        <f>IFERROR((I7235/H7235)*1000,0)</f>
        <v>0</v>
      </c>
      <c r="K7235" s="2">
        <v>0.83330000000000004</v>
      </c>
    </row>
    <row r="7236" spans="1:11" x14ac:dyDescent="0.35">
      <c r="A7236" t="s">
        <v>146</v>
      </c>
      <c r="B7236" t="s">
        <v>133</v>
      </c>
      <c r="C7236" t="str">
        <f>IFERROR(VLOOKUP(B7236,$N$3:$O$14,2,FALSE),"error")</f>
        <v>AbandonedSpaces</v>
      </c>
      <c r="D7236">
        <f>IF(E7236&gt;=($M$18-6),1,0)</f>
        <v>0</v>
      </c>
      <c r="E7236" s="1">
        <v>44654</v>
      </c>
      <c r="F7236" t="s">
        <v>4</v>
      </c>
      <c r="G7236">
        <v>17</v>
      </c>
      <c r="H7236" s="4">
        <v>720</v>
      </c>
      <c r="I7236" s="3">
        <v>0.44</v>
      </c>
      <c r="J7236" s="3">
        <f>IFERROR((I7236/H7236)*1000,0)</f>
        <v>0.61111111111111105</v>
      </c>
      <c r="K7236" s="2">
        <v>0.51459999999999995</v>
      </c>
    </row>
    <row r="7237" spans="1:11" x14ac:dyDescent="0.35">
      <c r="A7237" t="s">
        <v>146</v>
      </c>
      <c r="B7237" t="s">
        <v>133</v>
      </c>
      <c r="C7237" t="str">
        <f>IFERROR(VLOOKUP(B7237,$N$3:$O$14,2,FALSE),"error")</f>
        <v>AbandonedSpaces</v>
      </c>
      <c r="D7237">
        <f>IF(E7237&gt;=($M$18-6),1,0)</f>
        <v>0</v>
      </c>
      <c r="E7237" s="1">
        <v>44654</v>
      </c>
      <c r="F7237" t="s">
        <v>1</v>
      </c>
      <c r="G7237">
        <v>0</v>
      </c>
      <c r="H7237" s="4">
        <v>3</v>
      </c>
      <c r="I7237" s="3">
        <v>0</v>
      </c>
      <c r="J7237" s="3">
        <f>IFERROR((I7237/H7237)*1000,0)</f>
        <v>0</v>
      </c>
      <c r="K7237" s="2">
        <v>1</v>
      </c>
    </row>
    <row r="7238" spans="1:11" x14ac:dyDescent="0.35">
      <c r="A7238" t="s">
        <v>145</v>
      </c>
      <c r="B7238" t="s">
        <v>133</v>
      </c>
      <c r="C7238" t="str">
        <f>IFERROR(VLOOKUP(B7238,$N$3:$O$14,2,FALSE),"error")</f>
        <v>AbandonedSpaces</v>
      </c>
      <c r="D7238">
        <f>IF(E7238&gt;=($M$18-6),1,0)</f>
        <v>0</v>
      </c>
      <c r="E7238" s="1">
        <v>44654</v>
      </c>
      <c r="F7238" t="s">
        <v>5</v>
      </c>
      <c r="G7238">
        <v>27</v>
      </c>
      <c r="H7238" s="4">
        <v>988</v>
      </c>
      <c r="I7238" s="3">
        <v>0.9</v>
      </c>
      <c r="J7238" s="3">
        <f>IFERROR((I7238/H7238)*1000,0)</f>
        <v>0.91093117408906876</v>
      </c>
      <c r="K7238" s="2">
        <v>0.95340000000000003</v>
      </c>
    </row>
    <row r="7239" spans="1:11" x14ac:dyDescent="0.35">
      <c r="A7239" t="s">
        <v>144</v>
      </c>
      <c r="B7239" t="s">
        <v>133</v>
      </c>
      <c r="C7239" t="str">
        <f>IFERROR(VLOOKUP(B7239,$N$3:$O$14,2,FALSE),"error")</f>
        <v>AbandonedSpaces</v>
      </c>
      <c r="D7239">
        <f>IF(E7239&gt;=($M$18-6),1,0)</f>
        <v>0</v>
      </c>
      <c r="E7239" s="1">
        <v>44654</v>
      </c>
      <c r="F7239" t="s">
        <v>5</v>
      </c>
      <c r="G7239">
        <v>10</v>
      </c>
      <c r="H7239" s="4">
        <v>338</v>
      </c>
      <c r="I7239" s="3">
        <v>0.11</v>
      </c>
      <c r="J7239" s="3">
        <f>IFERROR((I7239/H7239)*1000,0)</f>
        <v>0.32544378698224852</v>
      </c>
      <c r="K7239" s="2">
        <v>0.99109999999999998</v>
      </c>
    </row>
    <row r="7240" spans="1:11" x14ac:dyDescent="0.35">
      <c r="A7240" t="s">
        <v>144</v>
      </c>
      <c r="B7240" t="s">
        <v>133</v>
      </c>
      <c r="C7240" t="str">
        <f>IFERROR(VLOOKUP(B7240,$N$3:$O$14,2,FALSE),"error")</f>
        <v>AbandonedSpaces</v>
      </c>
      <c r="D7240">
        <f>IF(E7240&gt;=($M$18-6),1,0)</f>
        <v>0</v>
      </c>
      <c r="E7240" s="1">
        <v>44654</v>
      </c>
      <c r="F7240" t="s">
        <v>4</v>
      </c>
      <c r="G7240">
        <v>226</v>
      </c>
      <c r="H7240" s="4">
        <v>20524</v>
      </c>
      <c r="I7240" s="3">
        <v>9.6</v>
      </c>
      <c r="J7240" s="3">
        <f>IFERROR((I7240/H7240)*1000,0)</f>
        <v>0.46774507893198203</v>
      </c>
      <c r="K7240" s="2">
        <v>0.97729999999999995</v>
      </c>
    </row>
    <row r="7241" spans="1:11" x14ac:dyDescent="0.35">
      <c r="A7241" t="s">
        <v>144</v>
      </c>
      <c r="B7241" t="s">
        <v>133</v>
      </c>
      <c r="C7241" t="str">
        <f>IFERROR(VLOOKUP(B7241,$N$3:$O$14,2,FALSE),"error")</f>
        <v>AbandonedSpaces</v>
      </c>
      <c r="D7241">
        <f>IF(E7241&gt;=($M$18-6),1,0)</f>
        <v>0</v>
      </c>
      <c r="E7241" s="1">
        <v>44654</v>
      </c>
      <c r="F7241" t="s">
        <v>1</v>
      </c>
      <c r="G7241">
        <v>82</v>
      </c>
      <c r="H7241" s="4">
        <v>5937</v>
      </c>
      <c r="I7241" s="3">
        <v>2.59</v>
      </c>
      <c r="J7241" s="3">
        <f>IFERROR((I7241/H7241)*1000,0)</f>
        <v>0.43624726292740434</v>
      </c>
      <c r="K7241" s="2">
        <v>0.97909999999999997</v>
      </c>
    </row>
    <row r="7242" spans="1:11" x14ac:dyDescent="0.35">
      <c r="A7242" t="s">
        <v>143</v>
      </c>
      <c r="B7242" t="s">
        <v>133</v>
      </c>
      <c r="C7242" t="str">
        <f>IFERROR(VLOOKUP(B7242,$N$3:$O$14,2,FALSE),"error")</f>
        <v>AbandonedSpaces</v>
      </c>
      <c r="D7242">
        <f>IF(E7242&gt;=($M$18-6),1,0)</f>
        <v>0</v>
      </c>
      <c r="E7242" s="1">
        <v>44654</v>
      </c>
      <c r="F7242" t="s">
        <v>5</v>
      </c>
      <c r="G7242">
        <v>61</v>
      </c>
      <c r="H7242" s="4">
        <v>6012</v>
      </c>
      <c r="I7242" s="3">
        <v>6.58</v>
      </c>
      <c r="J7242" s="3">
        <f>IFERROR((I7242/H7242)*1000,0)</f>
        <v>1.0944777112441784</v>
      </c>
      <c r="K7242" s="2">
        <v>0.94830000000000003</v>
      </c>
    </row>
    <row r="7243" spans="1:11" x14ac:dyDescent="0.35">
      <c r="A7243" t="s">
        <v>143</v>
      </c>
      <c r="B7243" t="s">
        <v>133</v>
      </c>
      <c r="C7243" t="str">
        <f>IFERROR(VLOOKUP(B7243,$N$3:$O$14,2,FALSE),"error")</f>
        <v>AbandonedSpaces</v>
      </c>
      <c r="D7243">
        <f>IF(E7243&gt;=($M$18-6),1,0)</f>
        <v>0</v>
      </c>
      <c r="E7243" s="1">
        <v>44654</v>
      </c>
      <c r="F7243" t="s">
        <v>4</v>
      </c>
      <c r="G7243">
        <v>0</v>
      </c>
      <c r="H7243" s="4">
        <v>20</v>
      </c>
      <c r="I7243" s="3">
        <v>0.01</v>
      </c>
      <c r="J7243" s="3">
        <f>IFERROR((I7243/H7243)*1000,0)</f>
        <v>0.5</v>
      </c>
      <c r="K7243" s="2">
        <v>0.6</v>
      </c>
    </row>
    <row r="7244" spans="1:11" x14ac:dyDescent="0.35">
      <c r="A7244" t="s">
        <v>143</v>
      </c>
      <c r="B7244" t="s">
        <v>133</v>
      </c>
      <c r="C7244" t="str">
        <f>IFERROR(VLOOKUP(B7244,$N$3:$O$14,2,FALSE),"error")</f>
        <v>AbandonedSpaces</v>
      </c>
      <c r="D7244">
        <f>IF(E7244&gt;=($M$18-6),1,0)</f>
        <v>0</v>
      </c>
      <c r="E7244" s="1">
        <v>44654</v>
      </c>
      <c r="F7244" t="s">
        <v>1</v>
      </c>
      <c r="G7244">
        <v>135</v>
      </c>
      <c r="H7244" s="4">
        <v>5807</v>
      </c>
      <c r="I7244" s="3">
        <v>2.34</v>
      </c>
      <c r="J7244" s="3">
        <f>IFERROR((I7244/H7244)*1000,0)</f>
        <v>0.40296194248320988</v>
      </c>
      <c r="K7244" s="2">
        <v>0.96679999999999999</v>
      </c>
    </row>
    <row r="7245" spans="1:11" x14ac:dyDescent="0.35">
      <c r="A7245" t="s">
        <v>142</v>
      </c>
      <c r="B7245" t="s">
        <v>133</v>
      </c>
      <c r="C7245" t="str">
        <f>IFERROR(VLOOKUP(B7245,$N$3:$O$14,2,FALSE),"error")</f>
        <v>AbandonedSpaces</v>
      </c>
      <c r="D7245">
        <f>IF(E7245&gt;=($M$18-6),1,0)</f>
        <v>0</v>
      </c>
      <c r="E7245" s="1">
        <v>44654</v>
      </c>
      <c r="F7245" t="s">
        <v>5</v>
      </c>
      <c r="G7245">
        <v>18</v>
      </c>
      <c r="H7245" s="4">
        <v>367</v>
      </c>
      <c r="I7245" s="3">
        <v>0.42</v>
      </c>
      <c r="J7245" s="3">
        <f>IFERROR((I7245/H7245)*1000,0)</f>
        <v>1.1444141689373297</v>
      </c>
      <c r="K7245" s="2">
        <v>0.6885</v>
      </c>
    </row>
    <row r="7246" spans="1:11" x14ac:dyDescent="0.35">
      <c r="A7246" t="s">
        <v>142</v>
      </c>
      <c r="B7246" t="s">
        <v>133</v>
      </c>
      <c r="C7246" t="str">
        <f>IFERROR(VLOOKUP(B7246,$N$3:$O$14,2,FALSE),"error")</f>
        <v>AbandonedSpaces</v>
      </c>
      <c r="D7246">
        <f>IF(E7246&gt;=($M$18-6),1,0)</f>
        <v>0</v>
      </c>
      <c r="E7246" s="1">
        <v>44654</v>
      </c>
      <c r="F7246" t="s">
        <v>4</v>
      </c>
      <c r="G7246">
        <v>0</v>
      </c>
      <c r="H7246" s="4">
        <v>11</v>
      </c>
      <c r="I7246" s="3">
        <v>0.01</v>
      </c>
      <c r="J7246" s="3">
        <f>IFERROR((I7246/H7246)*1000,0)</f>
        <v>0.90909090909090906</v>
      </c>
      <c r="K7246" s="2">
        <v>9.0899999999999995E-2</v>
      </c>
    </row>
    <row r="7247" spans="1:11" x14ac:dyDescent="0.35">
      <c r="A7247" t="s">
        <v>142</v>
      </c>
      <c r="B7247" t="s">
        <v>133</v>
      </c>
      <c r="C7247" t="str">
        <f>IFERROR(VLOOKUP(B7247,$N$3:$O$14,2,FALSE),"error")</f>
        <v>AbandonedSpaces</v>
      </c>
      <c r="D7247">
        <f>IF(E7247&gt;=($M$18-6),1,0)</f>
        <v>0</v>
      </c>
      <c r="E7247" s="1">
        <v>44654</v>
      </c>
      <c r="F7247" t="s">
        <v>1</v>
      </c>
      <c r="G7247">
        <v>55</v>
      </c>
      <c r="H7247" s="4">
        <v>894</v>
      </c>
      <c r="I7247" s="3">
        <v>0.42</v>
      </c>
      <c r="J7247" s="3">
        <f>IFERROR((I7247/H7247)*1000,0)</f>
        <v>0.46979865771812079</v>
      </c>
      <c r="K7247" s="2">
        <v>0.60940000000000005</v>
      </c>
    </row>
    <row r="7248" spans="1:11" x14ac:dyDescent="0.35">
      <c r="A7248" t="s">
        <v>141</v>
      </c>
      <c r="B7248" t="s">
        <v>133</v>
      </c>
      <c r="C7248" t="str">
        <f>IFERROR(VLOOKUP(B7248,$N$3:$O$14,2,FALSE),"error")</f>
        <v>AbandonedSpaces</v>
      </c>
      <c r="D7248">
        <f>IF(E7248&gt;=($M$18-6),1,0)</f>
        <v>0</v>
      </c>
      <c r="E7248" s="1">
        <v>44654</v>
      </c>
      <c r="F7248" t="s">
        <v>5</v>
      </c>
      <c r="G7248">
        <v>2</v>
      </c>
      <c r="H7248" s="4">
        <v>5</v>
      </c>
      <c r="I7248" s="3">
        <v>0.01</v>
      </c>
      <c r="J7248" s="3">
        <f>IFERROR((I7248/H7248)*1000,0)</f>
        <v>2</v>
      </c>
      <c r="K7248" s="2">
        <v>0.8</v>
      </c>
    </row>
    <row r="7249" spans="1:11" x14ac:dyDescent="0.35">
      <c r="A7249" t="s">
        <v>141</v>
      </c>
      <c r="B7249" t="s">
        <v>133</v>
      </c>
      <c r="C7249" t="str">
        <f>IFERROR(VLOOKUP(B7249,$N$3:$O$14,2,FALSE),"error")</f>
        <v>AbandonedSpaces</v>
      </c>
      <c r="D7249">
        <f>IF(E7249&gt;=($M$18-6),1,0)</f>
        <v>0</v>
      </c>
      <c r="E7249" s="1">
        <v>44654</v>
      </c>
      <c r="F7249" t="s">
        <v>4</v>
      </c>
      <c r="G7249">
        <v>60</v>
      </c>
      <c r="H7249" s="4">
        <v>3809</v>
      </c>
      <c r="I7249" s="3">
        <v>3.21</v>
      </c>
      <c r="J7249" s="3">
        <f>IFERROR((I7249/H7249)*1000,0)</f>
        <v>0.84274087687056964</v>
      </c>
      <c r="K7249" s="2">
        <v>0.76749999999999996</v>
      </c>
    </row>
    <row r="7250" spans="1:11" x14ac:dyDescent="0.35">
      <c r="A7250" t="s">
        <v>141</v>
      </c>
      <c r="B7250" t="s">
        <v>133</v>
      </c>
      <c r="C7250" t="str">
        <f>IFERROR(VLOOKUP(B7250,$N$3:$O$14,2,FALSE),"error")</f>
        <v>AbandonedSpaces</v>
      </c>
      <c r="D7250">
        <f>IF(E7250&gt;=($M$18-6),1,0)</f>
        <v>0</v>
      </c>
      <c r="E7250" s="1">
        <v>44654</v>
      </c>
      <c r="F7250" t="s">
        <v>1</v>
      </c>
      <c r="G7250">
        <v>5</v>
      </c>
      <c r="H7250" s="4">
        <v>202</v>
      </c>
      <c r="I7250" s="3">
        <v>0.35</v>
      </c>
      <c r="J7250" s="3">
        <f>IFERROR((I7250/H7250)*1000,0)</f>
        <v>1.7326732673267324</v>
      </c>
      <c r="K7250" s="2">
        <v>0.72</v>
      </c>
    </row>
    <row r="7251" spans="1:11" x14ac:dyDescent="0.35">
      <c r="A7251" t="s">
        <v>140</v>
      </c>
      <c r="B7251" t="s">
        <v>133</v>
      </c>
      <c r="C7251" t="str">
        <f>IFERROR(VLOOKUP(B7251,$N$3:$O$14,2,FALSE),"error")</f>
        <v>AbandonedSpaces</v>
      </c>
      <c r="D7251">
        <f>IF(E7251&gt;=($M$18-6),1,0)</f>
        <v>0</v>
      </c>
      <c r="E7251" s="1">
        <v>44654</v>
      </c>
      <c r="F7251" t="s">
        <v>5</v>
      </c>
      <c r="G7251">
        <v>33</v>
      </c>
      <c r="H7251" s="4">
        <v>601</v>
      </c>
      <c r="I7251" s="3">
        <v>0.9</v>
      </c>
      <c r="J7251" s="3">
        <f>IFERROR((I7251/H7251)*1000,0)</f>
        <v>1.4975041597337773</v>
      </c>
      <c r="K7251" s="2">
        <v>0.79330000000000001</v>
      </c>
    </row>
    <row r="7252" spans="1:11" x14ac:dyDescent="0.35">
      <c r="A7252" t="s">
        <v>140</v>
      </c>
      <c r="B7252" t="s">
        <v>133</v>
      </c>
      <c r="C7252" t="str">
        <f>IFERROR(VLOOKUP(B7252,$N$3:$O$14,2,FALSE),"error")</f>
        <v>AbandonedSpaces</v>
      </c>
      <c r="D7252">
        <f>IF(E7252&gt;=($M$18-6),1,0)</f>
        <v>0</v>
      </c>
      <c r="E7252" s="1">
        <v>44654</v>
      </c>
      <c r="F7252" t="s">
        <v>4</v>
      </c>
      <c r="G7252">
        <v>1</v>
      </c>
      <c r="H7252" s="4">
        <v>20</v>
      </c>
      <c r="I7252" s="3">
        <v>0.01</v>
      </c>
      <c r="J7252" s="3">
        <f>IFERROR((I7252/H7252)*1000,0)</f>
        <v>0.5</v>
      </c>
      <c r="K7252" s="2">
        <v>0.65</v>
      </c>
    </row>
    <row r="7253" spans="1:11" x14ac:dyDescent="0.35">
      <c r="A7253" t="s">
        <v>140</v>
      </c>
      <c r="B7253" t="s">
        <v>133</v>
      </c>
      <c r="C7253" t="str">
        <f>IFERROR(VLOOKUP(B7253,$N$3:$O$14,2,FALSE),"error")</f>
        <v>AbandonedSpaces</v>
      </c>
      <c r="D7253">
        <f>IF(E7253&gt;=($M$18-6),1,0)</f>
        <v>0</v>
      </c>
      <c r="E7253" s="1">
        <v>44654</v>
      </c>
      <c r="F7253" t="s">
        <v>1</v>
      </c>
      <c r="G7253">
        <v>30</v>
      </c>
      <c r="H7253" s="4">
        <v>815</v>
      </c>
      <c r="I7253" s="3">
        <v>0.55000000000000004</v>
      </c>
      <c r="J7253" s="3">
        <f>IFERROR((I7253/H7253)*1000,0)</f>
        <v>0.67484662576687127</v>
      </c>
      <c r="K7253" s="2">
        <v>0.82450000000000001</v>
      </c>
    </row>
    <row r="7254" spans="1:11" x14ac:dyDescent="0.35">
      <c r="A7254" t="s">
        <v>139</v>
      </c>
      <c r="B7254" t="s">
        <v>133</v>
      </c>
      <c r="C7254" t="str">
        <f>IFERROR(VLOOKUP(B7254,$N$3:$O$14,2,FALSE),"error")</f>
        <v>AbandonedSpaces</v>
      </c>
      <c r="D7254">
        <f>IF(E7254&gt;=($M$18-6),1,0)</f>
        <v>0</v>
      </c>
      <c r="E7254" s="1">
        <v>44654</v>
      </c>
      <c r="F7254" t="s">
        <v>5</v>
      </c>
      <c r="G7254">
        <v>63</v>
      </c>
      <c r="H7254" s="4">
        <v>1787</v>
      </c>
      <c r="I7254" s="3">
        <v>1.88</v>
      </c>
      <c r="J7254" s="3">
        <f>IFERROR((I7254/H7254)*1000,0)</f>
        <v>1.0520425293788471</v>
      </c>
      <c r="K7254" s="2">
        <v>0.61929999999999996</v>
      </c>
    </row>
    <row r="7255" spans="1:11" x14ac:dyDescent="0.35">
      <c r="A7255" t="s">
        <v>139</v>
      </c>
      <c r="B7255" t="s">
        <v>133</v>
      </c>
      <c r="C7255" t="str">
        <f>IFERROR(VLOOKUP(B7255,$N$3:$O$14,2,FALSE),"error")</f>
        <v>AbandonedSpaces</v>
      </c>
      <c r="D7255">
        <f>IF(E7255&gt;=($M$18-6),1,0)</f>
        <v>0</v>
      </c>
      <c r="E7255" s="1">
        <v>44654</v>
      </c>
      <c r="F7255" t="s">
        <v>4</v>
      </c>
      <c r="G7255">
        <v>215</v>
      </c>
      <c r="H7255" s="4">
        <v>9622</v>
      </c>
      <c r="I7255" s="3">
        <v>6.69</v>
      </c>
      <c r="J7255" s="3">
        <f>IFERROR((I7255/H7255)*1000,0)</f>
        <v>0.69528164622739552</v>
      </c>
      <c r="K7255" s="2">
        <v>0.62619999999999998</v>
      </c>
    </row>
    <row r="7256" spans="1:11" x14ac:dyDescent="0.35">
      <c r="A7256" t="s">
        <v>139</v>
      </c>
      <c r="B7256" t="s">
        <v>133</v>
      </c>
      <c r="C7256" t="str">
        <f>IFERROR(VLOOKUP(B7256,$N$3:$O$14,2,FALSE),"error")</f>
        <v>AbandonedSpaces</v>
      </c>
      <c r="D7256">
        <f>IF(E7256&gt;=($M$18-6),1,0)</f>
        <v>0</v>
      </c>
      <c r="E7256" s="1">
        <v>44654</v>
      </c>
      <c r="F7256" t="s">
        <v>1</v>
      </c>
      <c r="G7256">
        <v>110</v>
      </c>
      <c r="H7256" s="4">
        <v>2458</v>
      </c>
      <c r="I7256" s="3">
        <v>1.69</v>
      </c>
      <c r="J7256" s="3">
        <f>IFERROR((I7256/H7256)*1000,0)</f>
        <v>0.68755085435313257</v>
      </c>
      <c r="K7256" s="2">
        <v>0.67190000000000005</v>
      </c>
    </row>
    <row r="7257" spans="1:11" x14ac:dyDescent="0.35">
      <c r="A7257" t="s">
        <v>138</v>
      </c>
      <c r="B7257" t="s">
        <v>133</v>
      </c>
      <c r="C7257" t="str">
        <f>IFERROR(VLOOKUP(B7257,$N$3:$O$14,2,FALSE),"error")</f>
        <v>AbandonedSpaces</v>
      </c>
      <c r="D7257">
        <f>IF(E7257&gt;=($M$18-6),1,0)</f>
        <v>0</v>
      </c>
      <c r="E7257" s="1">
        <v>44654</v>
      </c>
      <c r="F7257" t="s">
        <v>5</v>
      </c>
      <c r="G7257">
        <v>37</v>
      </c>
      <c r="H7257" s="4">
        <v>788</v>
      </c>
      <c r="I7257" s="3">
        <v>0.6</v>
      </c>
      <c r="J7257" s="3">
        <f>IFERROR((I7257/H7257)*1000,0)</f>
        <v>0.76142131979695427</v>
      </c>
      <c r="K7257" s="2">
        <v>0.44400000000000001</v>
      </c>
    </row>
    <row r="7258" spans="1:11" x14ac:dyDescent="0.35">
      <c r="A7258" t="s">
        <v>138</v>
      </c>
      <c r="B7258" t="s">
        <v>133</v>
      </c>
      <c r="C7258" t="str">
        <f>IFERROR(VLOOKUP(B7258,$N$3:$O$14,2,FALSE),"error")</f>
        <v>AbandonedSpaces</v>
      </c>
      <c r="D7258">
        <f>IF(E7258&gt;=($M$18-6),1,0)</f>
        <v>0</v>
      </c>
      <c r="E7258" s="1">
        <v>44654</v>
      </c>
      <c r="F7258" t="s">
        <v>4</v>
      </c>
      <c r="G7258">
        <v>149</v>
      </c>
      <c r="H7258" s="4">
        <v>4610</v>
      </c>
      <c r="I7258" s="3">
        <v>2.5</v>
      </c>
      <c r="J7258" s="3">
        <f>IFERROR((I7258/H7258)*1000,0)</f>
        <v>0.54229934924078094</v>
      </c>
      <c r="K7258" s="2">
        <v>0.43869999999999998</v>
      </c>
    </row>
    <row r="7259" spans="1:11" x14ac:dyDescent="0.35">
      <c r="A7259" t="s">
        <v>138</v>
      </c>
      <c r="B7259" t="s">
        <v>133</v>
      </c>
      <c r="C7259" t="str">
        <f>IFERROR(VLOOKUP(B7259,$N$3:$O$14,2,FALSE),"error")</f>
        <v>AbandonedSpaces</v>
      </c>
      <c r="D7259">
        <f>IF(E7259&gt;=($M$18-6),1,0)</f>
        <v>0</v>
      </c>
      <c r="E7259" s="1">
        <v>44654</v>
      </c>
      <c r="F7259" t="s">
        <v>1</v>
      </c>
      <c r="G7259">
        <v>75</v>
      </c>
      <c r="H7259" s="4">
        <v>944</v>
      </c>
      <c r="I7259" s="3">
        <v>0.5</v>
      </c>
      <c r="J7259" s="3">
        <f>IFERROR((I7259/H7259)*1000,0)</f>
        <v>0.52966101694915257</v>
      </c>
      <c r="K7259" s="2">
        <v>0.50270000000000004</v>
      </c>
    </row>
    <row r="7260" spans="1:11" x14ac:dyDescent="0.35">
      <c r="A7260" t="s">
        <v>137</v>
      </c>
      <c r="B7260" t="s">
        <v>133</v>
      </c>
      <c r="C7260" t="str">
        <f>IFERROR(VLOOKUP(B7260,$N$3:$O$14,2,FALSE),"error")</f>
        <v>AbandonedSpaces</v>
      </c>
      <c r="D7260">
        <f>IF(E7260&gt;=($M$18-6),1,0)</f>
        <v>0</v>
      </c>
      <c r="E7260" s="1">
        <v>44654</v>
      </c>
      <c r="F7260" t="s">
        <v>5</v>
      </c>
      <c r="G7260">
        <v>49</v>
      </c>
      <c r="H7260" s="4">
        <v>1596</v>
      </c>
      <c r="I7260" s="3">
        <v>1.56</v>
      </c>
      <c r="J7260" s="3">
        <f>IFERROR((I7260/H7260)*1000,0)</f>
        <v>0.97744360902255645</v>
      </c>
      <c r="K7260" s="2">
        <v>0.61470000000000002</v>
      </c>
    </row>
    <row r="7261" spans="1:11" x14ac:dyDescent="0.35">
      <c r="A7261" t="s">
        <v>137</v>
      </c>
      <c r="B7261" t="s">
        <v>133</v>
      </c>
      <c r="C7261" t="str">
        <f>IFERROR(VLOOKUP(B7261,$N$3:$O$14,2,FALSE),"error")</f>
        <v>AbandonedSpaces</v>
      </c>
      <c r="D7261">
        <f>IF(E7261&gt;=($M$18-6),1,0)</f>
        <v>0</v>
      </c>
      <c r="E7261" s="1">
        <v>44654</v>
      </c>
      <c r="F7261" t="s">
        <v>4</v>
      </c>
      <c r="G7261">
        <v>209</v>
      </c>
      <c r="H7261" s="4">
        <v>8140</v>
      </c>
      <c r="I7261" s="3">
        <v>5.17</v>
      </c>
      <c r="J7261" s="3">
        <f>IFERROR((I7261/H7261)*1000,0)</f>
        <v>0.6351351351351352</v>
      </c>
      <c r="K7261" s="2">
        <v>0.6129</v>
      </c>
    </row>
    <row r="7262" spans="1:11" x14ac:dyDescent="0.35">
      <c r="A7262" t="s">
        <v>137</v>
      </c>
      <c r="B7262" t="s">
        <v>133</v>
      </c>
      <c r="C7262" t="str">
        <f>IFERROR(VLOOKUP(B7262,$N$3:$O$14,2,FALSE),"error")</f>
        <v>AbandonedSpaces</v>
      </c>
      <c r="D7262">
        <f>IF(E7262&gt;=($M$18-6),1,0)</f>
        <v>0</v>
      </c>
      <c r="E7262" s="1">
        <v>44654</v>
      </c>
      <c r="F7262" t="s">
        <v>1</v>
      </c>
      <c r="G7262">
        <v>115</v>
      </c>
      <c r="H7262" s="4">
        <v>2053</v>
      </c>
      <c r="I7262" s="3">
        <v>1.22</v>
      </c>
      <c r="J7262" s="3">
        <f>IFERROR((I7262/H7262)*1000,0)</f>
        <v>0.59425231368728682</v>
      </c>
      <c r="K7262" s="2">
        <v>0.67779999999999996</v>
      </c>
    </row>
    <row r="7263" spans="1:11" x14ac:dyDescent="0.35">
      <c r="A7263" t="s">
        <v>136</v>
      </c>
      <c r="B7263" t="s">
        <v>133</v>
      </c>
      <c r="C7263" t="str">
        <f>IFERROR(VLOOKUP(B7263,$N$3:$O$14,2,FALSE),"error")</f>
        <v>AbandonedSpaces</v>
      </c>
      <c r="D7263">
        <f>IF(E7263&gt;=($M$18-6),1,0)</f>
        <v>0</v>
      </c>
      <c r="E7263" s="1">
        <v>44654</v>
      </c>
      <c r="F7263" t="s">
        <v>5</v>
      </c>
      <c r="G7263">
        <v>49</v>
      </c>
      <c r="H7263" s="4">
        <v>1419</v>
      </c>
      <c r="I7263" s="3">
        <v>1.17</v>
      </c>
      <c r="J7263" s="3">
        <f>IFERROR((I7263/H7263)*1000,0)</f>
        <v>0.82452431289640582</v>
      </c>
      <c r="K7263" s="2">
        <v>0.59730000000000005</v>
      </c>
    </row>
    <row r="7264" spans="1:11" x14ac:dyDescent="0.35">
      <c r="A7264" t="s">
        <v>136</v>
      </c>
      <c r="B7264" t="s">
        <v>133</v>
      </c>
      <c r="C7264" t="str">
        <f>IFERROR(VLOOKUP(B7264,$N$3:$O$14,2,FALSE),"error")</f>
        <v>AbandonedSpaces</v>
      </c>
      <c r="D7264">
        <f>IF(E7264&gt;=($M$18-6),1,0)</f>
        <v>0</v>
      </c>
      <c r="E7264" s="1">
        <v>44654</v>
      </c>
      <c r="F7264" t="s">
        <v>4</v>
      </c>
      <c r="G7264">
        <v>200</v>
      </c>
      <c r="H7264" s="4">
        <v>7409</v>
      </c>
      <c r="I7264" s="3">
        <v>4.4400000000000004</v>
      </c>
      <c r="J7264" s="3">
        <f>IFERROR((I7264/H7264)*1000,0)</f>
        <v>0.59927115670130926</v>
      </c>
      <c r="K7264" s="2">
        <v>0.58860000000000001</v>
      </c>
    </row>
    <row r="7265" spans="1:11" x14ac:dyDescent="0.35">
      <c r="A7265" t="s">
        <v>136</v>
      </c>
      <c r="B7265" t="s">
        <v>133</v>
      </c>
      <c r="C7265" t="str">
        <f>IFERROR(VLOOKUP(B7265,$N$3:$O$14,2,FALSE),"error")</f>
        <v>AbandonedSpaces</v>
      </c>
      <c r="D7265">
        <f>IF(E7265&gt;=($M$18-6),1,0)</f>
        <v>0</v>
      </c>
      <c r="E7265" s="1">
        <v>44654</v>
      </c>
      <c r="F7265" t="s">
        <v>1</v>
      </c>
      <c r="G7265">
        <v>114</v>
      </c>
      <c r="H7265" s="4">
        <v>1850</v>
      </c>
      <c r="I7265" s="3">
        <v>1.04</v>
      </c>
      <c r="J7265" s="3">
        <f>IFERROR((I7265/H7265)*1000,0)</f>
        <v>0.56216216216216219</v>
      </c>
      <c r="K7265" s="2">
        <v>0.6331</v>
      </c>
    </row>
    <row r="7266" spans="1:11" x14ac:dyDescent="0.35">
      <c r="A7266" t="s">
        <v>135</v>
      </c>
      <c r="B7266" t="s">
        <v>133</v>
      </c>
      <c r="C7266" t="str">
        <f>IFERROR(VLOOKUP(B7266,$N$3:$O$14,2,FALSE),"error")</f>
        <v>AbandonedSpaces</v>
      </c>
      <c r="D7266">
        <f>IF(E7266&gt;=($M$18-6),1,0)</f>
        <v>0</v>
      </c>
      <c r="E7266" s="1">
        <v>44654</v>
      </c>
      <c r="F7266" t="s">
        <v>5</v>
      </c>
      <c r="G7266">
        <v>37</v>
      </c>
      <c r="H7266" s="4">
        <v>1191</v>
      </c>
      <c r="I7266" s="3">
        <v>0.95</v>
      </c>
      <c r="J7266" s="3">
        <f>IFERROR((I7266/H7266)*1000,0)</f>
        <v>0.79764903442485302</v>
      </c>
      <c r="K7266" s="2">
        <v>0.58099999999999996</v>
      </c>
    </row>
    <row r="7267" spans="1:11" x14ac:dyDescent="0.35">
      <c r="A7267" t="s">
        <v>135</v>
      </c>
      <c r="B7267" t="s">
        <v>133</v>
      </c>
      <c r="C7267" t="str">
        <f>IFERROR(VLOOKUP(B7267,$N$3:$O$14,2,FALSE),"error")</f>
        <v>AbandonedSpaces</v>
      </c>
      <c r="D7267">
        <f>IF(E7267&gt;=($M$18-6),1,0)</f>
        <v>0</v>
      </c>
      <c r="E7267" s="1">
        <v>44654</v>
      </c>
      <c r="F7267" t="s">
        <v>4</v>
      </c>
      <c r="G7267">
        <v>193</v>
      </c>
      <c r="H7267" s="4">
        <v>6408</v>
      </c>
      <c r="I7267" s="3">
        <v>3.77</v>
      </c>
      <c r="J7267" s="3">
        <f>IFERROR((I7267/H7267)*1000,0)</f>
        <v>0.58832709113607995</v>
      </c>
      <c r="K7267" s="2">
        <v>0.57179999999999997</v>
      </c>
    </row>
    <row r="7268" spans="1:11" x14ac:dyDescent="0.35">
      <c r="A7268" t="s">
        <v>135</v>
      </c>
      <c r="B7268" t="s">
        <v>133</v>
      </c>
      <c r="C7268" t="str">
        <f>IFERROR(VLOOKUP(B7268,$N$3:$O$14,2,FALSE),"error")</f>
        <v>AbandonedSpaces</v>
      </c>
      <c r="D7268">
        <f>IF(E7268&gt;=($M$18-6),1,0)</f>
        <v>0</v>
      </c>
      <c r="E7268" s="1">
        <v>44654</v>
      </c>
      <c r="F7268" t="s">
        <v>1</v>
      </c>
      <c r="G7268">
        <v>112</v>
      </c>
      <c r="H7268" s="4">
        <v>1593</v>
      </c>
      <c r="I7268" s="3">
        <v>0.85</v>
      </c>
      <c r="J7268" s="3">
        <f>IFERROR((I7268/H7268)*1000,0)</f>
        <v>0.53358443188951654</v>
      </c>
      <c r="K7268" s="2">
        <v>0.59099999999999997</v>
      </c>
    </row>
    <row r="7269" spans="1:11" x14ac:dyDescent="0.35">
      <c r="A7269" t="s">
        <v>134</v>
      </c>
      <c r="B7269" t="s">
        <v>133</v>
      </c>
      <c r="C7269" t="str">
        <f>IFERROR(VLOOKUP(B7269,$N$3:$O$14,2,FALSE),"error")</f>
        <v>AbandonedSpaces</v>
      </c>
      <c r="D7269">
        <f>IF(E7269&gt;=($M$18-6),1,0)</f>
        <v>0</v>
      </c>
      <c r="E7269" s="1">
        <v>44654</v>
      </c>
      <c r="F7269" t="s">
        <v>5</v>
      </c>
      <c r="G7269">
        <v>36</v>
      </c>
      <c r="H7269" s="4">
        <v>1029</v>
      </c>
      <c r="I7269" s="3">
        <v>0.87</v>
      </c>
      <c r="J7269" s="3">
        <f>IFERROR((I7269/H7269)*1000,0)</f>
        <v>0.84548104956268222</v>
      </c>
      <c r="K7269" s="2">
        <v>0.52710000000000001</v>
      </c>
    </row>
    <row r="7270" spans="1:11" x14ac:dyDescent="0.35">
      <c r="A7270" t="s">
        <v>134</v>
      </c>
      <c r="B7270" t="s">
        <v>133</v>
      </c>
      <c r="C7270" t="str">
        <f>IFERROR(VLOOKUP(B7270,$N$3:$O$14,2,FALSE),"error")</f>
        <v>AbandonedSpaces</v>
      </c>
      <c r="D7270">
        <f>IF(E7270&gt;=($M$18-6),1,0)</f>
        <v>0</v>
      </c>
      <c r="E7270" s="1">
        <v>44654</v>
      </c>
      <c r="F7270" t="s">
        <v>4</v>
      </c>
      <c r="G7270">
        <v>167</v>
      </c>
      <c r="H7270" s="4">
        <v>5299</v>
      </c>
      <c r="I7270" s="3">
        <v>3.65</v>
      </c>
      <c r="J7270" s="3">
        <f>IFERROR((I7270/H7270)*1000,0)</f>
        <v>0.68880920928477074</v>
      </c>
      <c r="K7270" s="2">
        <v>0.53959999999999997</v>
      </c>
    </row>
    <row r="7271" spans="1:11" x14ac:dyDescent="0.35">
      <c r="A7271" t="s">
        <v>134</v>
      </c>
      <c r="B7271" t="s">
        <v>133</v>
      </c>
      <c r="C7271" t="str">
        <f>IFERROR(VLOOKUP(B7271,$N$3:$O$14,2,FALSE),"error")</f>
        <v>AbandonedSpaces</v>
      </c>
      <c r="D7271">
        <f>IF(E7271&gt;=($M$18-6),1,0)</f>
        <v>0</v>
      </c>
      <c r="E7271" s="1">
        <v>44654</v>
      </c>
      <c r="F7271" t="s">
        <v>1</v>
      </c>
      <c r="G7271">
        <v>112</v>
      </c>
      <c r="H7271" s="4">
        <v>1365</v>
      </c>
      <c r="I7271" s="3">
        <v>0.71</v>
      </c>
      <c r="J7271" s="3">
        <f>IFERROR((I7271/H7271)*1000,0)</f>
        <v>0.52014652014652007</v>
      </c>
      <c r="K7271" s="2">
        <v>0.54590000000000005</v>
      </c>
    </row>
    <row r="7272" spans="1:11" x14ac:dyDescent="0.35">
      <c r="A7272" t="s">
        <v>132</v>
      </c>
      <c r="B7272" t="s">
        <v>114</v>
      </c>
      <c r="C7272" t="str">
        <f>IFERROR(VLOOKUP(B7272,$N$3:$O$14,2,FALSE),"error")</f>
        <v>Decoist</v>
      </c>
      <c r="D7272">
        <f>IF(E7272&gt;=($M$18-6),1,0)</f>
        <v>0</v>
      </c>
      <c r="E7272" s="1">
        <v>44654</v>
      </c>
      <c r="F7272" t="s">
        <v>6</v>
      </c>
      <c r="G7272">
        <v>0</v>
      </c>
      <c r="H7272" s="4">
        <v>16</v>
      </c>
      <c r="I7272" s="3">
        <v>0</v>
      </c>
      <c r="J7272" s="3">
        <f>IFERROR((I7272/H7272)*1000,0)</f>
        <v>0</v>
      </c>
      <c r="K7272" s="2">
        <v>0.86670000000000003</v>
      </c>
    </row>
    <row r="7273" spans="1:11" x14ac:dyDescent="0.35">
      <c r="A7273" t="s">
        <v>132</v>
      </c>
      <c r="B7273" t="s">
        <v>114</v>
      </c>
      <c r="C7273" t="str">
        <f>IFERROR(VLOOKUP(B7273,$N$3:$O$14,2,FALSE),"error")</f>
        <v>Decoist</v>
      </c>
      <c r="D7273">
        <f>IF(E7273&gt;=($M$18-6),1,0)</f>
        <v>0</v>
      </c>
      <c r="E7273" s="1">
        <v>44654</v>
      </c>
      <c r="F7273" t="s">
        <v>5</v>
      </c>
      <c r="G7273">
        <v>606</v>
      </c>
      <c r="H7273" s="4">
        <v>16816</v>
      </c>
      <c r="I7273" s="3">
        <v>23.92</v>
      </c>
      <c r="J7273" s="3">
        <f>IFERROR((I7273/H7273)*1000,0)</f>
        <v>1.4224548049476688</v>
      </c>
      <c r="K7273" s="2">
        <v>0.92210000000000003</v>
      </c>
    </row>
    <row r="7274" spans="1:11" x14ac:dyDescent="0.35">
      <c r="A7274" t="s">
        <v>132</v>
      </c>
      <c r="B7274" t="s">
        <v>114</v>
      </c>
      <c r="C7274" t="str">
        <f>IFERROR(VLOOKUP(B7274,$N$3:$O$14,2,FALSE),"error")</f>
        <v>Decoist</v>
      </c>
      <c r="D7274">
        <f>IF(E7274&gt;=($M$18-6),1,0)</f>
        <v>0</v>
      </c>
      <c r="E7274" s="1">
        <v>44654</v>
      </c>
      <c r="F7274" t="s">
        <v>4</v>
      </c>
      <c r="G7274">
        <v>967</v>
      </c>
      <c r="H7274" s="4">
        <v>27444</v>
      </c>
      <c r="I7274" s="3">
        <v>37.15</v>
      </c>
      <c r="J7274" s="3">
        <f>IFERROR((I7274/H7274)*1000,0)</f>
        <v>1.3536656464072292</v>
      </c>
      <c r="K7274" s="2">
        <v>0.94950000000000001</v>
      </c>
    </row>
    <row r="7275" spans="1:11" x14ac:dyDescent="0.35">
      <c r="A7275" t="s">
        <v>132</v>
      </c>
      <c r="B7275" t="s">
        <v>114</v>
      </c>
      <c r="C7275" t="str">
        <f>IFERROR(VLOOKUP(B7275,$N$3:$O$14,2,FALSE),"error")</f>
        <v>Decoist</v>
      </c>
      <c r="D7275">
        <f>IF(E7275&gt;=($M$18-6),1,0)</f>
        <v>0</v>
      </c>
      <c r="E7275" s="1">
        <v>44654</v>
      </c>
      <c r="F7275" t="s">
        <v>1</v>
      </c>
      <c r="G7275">
        <v>85</v>
      </c>
      <c r="H7275" s="4">
        <v>2060</v>
      </c>
      <c r="I7275" s="3">
        <v>2.5299999999999998</v>
      </c>
      <c r="J7275" s="3">
        <f>IFERROR((I7275/H7275)*1000,0)</f>
        <v>1.2281553398058251</v>
      </c>
      <c r="K7275" s="2">
        <v>0.93920000000000003</v>
      </c>
    </row>
    <row r="7276" spans="1:11" x14ac:dyDescent="0.35">
      <c r="A7276" t="s">
        <v>131</v>
      </c>
      <c r="B7276" t="s">
        <v>114</v>
      </c>
      <c r="C7276" t="str">
        <f>IFERROR(VLOOKUP(B7276,$N$3:$O$14,2,FALSE),"error")</f>
        <v>Decoist</v>
      </c>
      <c r="D7276">
        <f>IF(E7276&gt;=($M$18-6),1,0)</f>
        <v>0</v>
      </c>
      <c r="E7276" s="1">
        <v>44654</v>
      </c>
      <c r="F7276" t="s">
        <v>6</v>
      </c>
      <c r="G7276">
        <v>0</v>
      </c>
      <c r="H7276" s="4">
        <v>2</v>
      </c>
      <c r="I7276" s="3">
        <v>0</v>
      </c>
      <c r="J7276" s="3">
        <f>IFERROR((I7276/H7276)*1000,0)</f>
        <v>0</v>
      </c>
      <c r="K7276" s="2">
        <v>0.5</v>
      </c>
    </row>
    <row r="7277" spans="1:11" x14ac:dyDescent="0.35">
      <c r="A7277" t="s">
        <v>131</v>
      </c>
      <c r="B7277" t="s">
        <v>114</v>
      </c>
      <c r="C7277" t="str">
        <f>IFERROR(VLOOKUP(B7277,$N$3:$O$14,2,FALSE),"error")</f>
        <v>Decoist</v>
      </c>
      <c r="D7277">
        <f>IF(E7277&gt;=($M$18-6),1,0)</f>
        <v>0</v>
      </c>
      <c r="E7277" s="1">
        <v>44654</v>
      </c>
      <c r="F7277" t="s">
        <v>5</v>
      </c>
      <c r="G7277" s="5">
        <v>1936</v>
      </c>
      <c r="H7277" s="4">
        <v>18685</v>
      </c>
      <c r="I7277" s="3">
        <v>20.2</v>
      </c>
      <c r="J7277" s="3">
        <f>IFERROR((I7277/H7277)*1000,0)</f>
        <v>1.0810810810810811</v>
      </c>
      <c r="K7277" s="2">
        <v>0.40610000000000002</v>
      </c>
    </row>
    <row r="7278" spans="1:11" x14ac:dyDescent="0.35">
      <c r="A7278" t="s">
        <v>130</v>
      </c>
      <c r="B7278" t="s">
        <v>114</v>
      </c>
      <c r="C7278" t="str">
        <f>IFERROR(VLOOKUP(B7278,$N$3:$O$14,2,FALSE),"error")</f>
        <v>Decoist</v>
      </c>
      <c r="D7278">
        <f>IF(E7278&gt;=($M$18-6),1,0)</f>
        <v>0</v>
      </c>
      <c r="E7278" s="1">
        <v>44654</v>
      </c>
      <c r="F7278" t="s">
        <v>5</v>
      </c>
      <c r="G7278" s="5">
        <v>1087</v>
      </c>
      <c r="H7278" s="4">
        <v>12915</v>
      </c>
      <c r="I7278" s="3">
        <v>18.45</v>
      </c>
      <c r="J7278" s="3">
        <f>IFERROR((I7278/H7278)*1000,0)</f>
        <v>1.4285714285714286</v>
      </c>
      <c r="K7278" s="2">
        <v>0.30299999999999999</v>
      </c>
    </row>
    <row r="7279" spans="1:11" x14ac:dyDescent="0.35">
      <c r="A7279" t="s">
        <v>129</v>
      </c>
      <c r="B7279" t="s">
        <v>114</v>
      </c>
      <c r="C7279" t="str">
        <f>IFERROR(VLOOKUP(B7279,$N$3:$O$14,2,FALSE),"error")</f>
        <v>Decoist</v>
      </c>
      <c r="D7279">
        <f>IF(E7279&gt;=($M$18-6),1,0)</f>
        <v>0</v>
      </c>
      <c r="E7279" s="1">
        <v>44654</v>
      </c>
      <c r="F7279" t="s">
        <v>6</v>
      </c>
      <c r="G7279">
        <v>0</v>
      </c>
      <c r="H7279" s="4">
        <v>12</v>
      </c>
      <c r="I7279" s="3">
        <v>0</v>
      </c>
      <c r="J7279" s="3">
        <f>IFERROR((I7279/H7279)*1000,0)</f>
        <v>0</v>
      </c>
      <c r="K7279" s="2">
        <v>8.3299999999999999E-2</v>
      </c>
    </row>
    <row r="7280" spans="1:11" x14ac:dyDescent="0.35">
      <c r="A7280" t="s">
        <v>129</v>
      </c>
      <c r="B7280" t="s">
        <v>114</v>
      </c>
      <c r="C7280" t="str">
        <f>IFERROR(VLOOKUP(B7280,$N$3:$O$14,2,FALSE),"error")</f>
        <v>Decoist</v>
      </c>
      <c r="D7280">
        <f>IF(E7280&gt;=($M$18-6),1,0)</f>
        <v>0</v>
      </c>
      <c r="E7280" s="1">
        <v>44654</v>
      </c>
      <c r="F7280" t="s">
        <v>5</v>
      </c>
      <c r="G7280">
        <v>136</v>
      </c>
      <c r="H7280" s="4">
        <v>1338</v>
      </c>
      <c r="I7280" s="3">
        <v>1.08</v>
      </c>
      <c r="J7280" s="3">
        <f>IFERROR((I7280/H7280)*1000,0)</f>
        <v>0.80717488789237668</v>
      </c>
      <c r="K7280" s="2">
        <v>0.38690000000000002</v>
      </c>
    </row>
    <row r="7281" spans="1:11" x14ac:dyDescent="0.35">
      <c r="A7281" t="s">
        <v>129</v>
      </c>
      <c r="B7281" t="s">
        <v>114</v>
      </c>
      <c r="C7281" t="str">
        <f>IFERROR(VLOOKUP(B7281,$N$3:$O$14,2,FALSE),"error")</f>
        <v>Decoist</v>
      </c>
      <c r="D7281">
        <f>IF(E7281&gt;=($M$18-6),1,0)</f>
        <v>0</v>
      </c>
      <c r="E7281" s="1">
        <v>44654</v>
      </c>
      <c r="F7281" t="s">
        <v>4</v>
      </c>
      <c r="G7281" s="5">
        <v>1135</v>
      </c>
      <c r="H7281" s="4">
        <v>7930</v>
      </c>
      <c r="I7281" s="3">
        <v>8.92</v>
      </c>
      <c r="J7281" s="3">
        <f>IFERROR((I7281/H7281)*1000,0)</f>
        <v>1.1248423707440103</v>
      </c>
      <c r="K7281" s="2">
        <v>0.4788</v>
      </c>
    </row>
    <row r="7282" spans="1:11" x14ac:dyDescent="0.35">
      <c r="A7282" t="s">
        <v>129</v>
      </c>
      <c r="B7282" t="s">
        <v>114</v>
      </c>
      <c r="C7282" t="str">
        <f>IFERROR(VLOOKUP(B7282,$N$3:$O$14,2,FALSE),"error")</f>
        <v>Decoist</v>
      </c>
      <c r="D7282">
        <f>IF(E7282&gt;=($M$18-6),1,0)</f>
        <v>0</v>
      </c>
      <c r="E7282" s="1">
        <v>44654</v>
      </c>
      <c r="F7282" t="s">
        <v>1</v>
      </c>
      <c r="G7282">
        <v>74</v>
      </c>
      <c r="H7282" s="4">
        <v>653</v>
      </c>
      <c r="I7282" s="3">
        <v>0.76</v>
      </c>
      <c r="J7282" s="3">
        <f>IFERROR((I7282/H7282)*1000,0)</f>
        <v>1.1638591117917305</v>
      </c>
      <c r="K7282" s="2">
        <v>0.37690000000000001</v>
      </c>
    </row>
    <row r="7283" spans="1:11" x14ac:dyDescent="0.35">
      <c r="A7283" t="s">
        <v>128</v>
      </c>
      <c r="B7283" t="s">
        <v>114</v>
      </c>
      <c r="C7283" t="str">
        <f>IFERROR(VLOOKUP(B7283,$N$3:$O$14,2,FALSE),"error")</f>
        <v>Decoist</v>
      </c>
      <c r="D7283">
        <f>IF(E7283&gt;=($M$18-6),1,0)</f>
        <v>0</v>
      </c>
      <c r="E7283" s="1">
        <v>44654</v>
      </c>
      <c r="F7283" t="s">
        <v>6</v>
      </c>
      <c r="G7283">
        <v>0</v>
      </c>
      <c r="H7283" s="4">
        <v>7</v>
      </c>
      <c r="I7283" s="3">
        <v>0.01</v>
      </c>
      <c r="J7283" s="3">
        <f>IFERROR((I7283/H7283)*1000,0)</f>
        <v>1.4285714285714286</v>
      </c>
      <c r="K7283" s="2">
        <v>0.57140000000000002</v>
      </c>
    </row>
    <row r="7284" spans="1:11" x14ac:dyDescent="0.35">
      <c r="A7284" t="s">
        <v>128</v>
      </c>
      <c r="B7284" t="s">
        <v>114</v>
      </c>
      <c r="C7284" t="str">
        <f>IFERROR(VLOOKUP(B7284,$N$3:$O$14,2,FALSE),"error")</f>
        <v>Decoist</v>
      </c>
      <c r="D7284">
        <f>IF(E7284&gt;=($M$18-6),1,0)</f>
        <v>0</v>
      </c>
      <c r="E7284" s="1">
        <v>44654</v>
      </c>
      <c r="F7284" t="s">
        <v>5</v>
      </c>
      <c r="G7284">
        <v>106</v>
      </c>
      <c r="H7284" s="4">
        <v>2630</v>
      </c>
      <c r="I7284" s="3">
        <v>2.94</v>
      </c>
      <c r="J7284" s="3">
        <f>IFERROR((I7284/H7284)*1000,0)</f>
        <v>1.1178707224334601</v>
      </c>
      <c r="K7284" s="2">
        <v>0.49099999999999999</v>
      </c>
    </row>
    <row r="7285" spans="1:11" x14ac:dyDescent="0.35">
      <c r="A7285" t="s">
        <v>128</v>
      </c>
      <c r="B7285" t="s">
        <v>114</v>
      </c>
      <c r="C7285" t="str">
        <f>IFERROR(VLOOKUP(B7285,$N$3:$O$14,2,FALSE),"error")</f>
        <v>Decoist</v>
      </c>
      <c r="D7285">
        <f>IF(E7285&gt;=($M$18-6),1,0)</f>
        <v>0</v>
      </c>
      <c r="E7285" s="1">
        <v>44654</v>
      </c>
      <c r="F7285" t="s">
        <v>4</v>
      </c>
      <c r="G7285">
        <v>946</v>
      </c>
      <c r="H7285" s="4">
        <v>20036</v>
      </c>
      <c r="I7285" s="3">
        <v>30.51</v>
      </c>
      <c r="J7285" s="3">
        <f>IFERROR((I7285/H7285)*1000,0)</f>
        <v>1.5227590337392694</v>
      </c>
      <c r="K7285" s="2">
        <v>0.54300000000000004</v>
      </c>
    </row>
    <row r="7286" spans="1:11" x14ac:dyDescent="0.35">
      <c r="A7286" t="s">
        <v>128</v>
      </c>
      <c r="B7286" t="s">
        <v>114</v>
      </c>
      <c r="C7286" t="str">
        <f>IFERROR(VLOOKUP(B7286,$N$3:$O$14,2,FALSE),"error")</f>
        <v>Decoist</v>
      </c>
      <c r="D7286">
        <f>IF(E7286&gt;=($M$18-6),1,0)</f>
        <v>0</v>
      </c>
      <c r="E7286" s="1">
        <v>44654</v>
      </c>
      <c r="F7286" t="s">
        <v>1</v>
      </c>
      <c r="G7286">
        <v>66</v>
      </c>
      <c r="H7286" s="4">
        <v>1434</v>
      </c>
      <c r="I7286" s="3">
        <v>2.0299999999999998</v>
      </c>
      <c r="J7286" s="3">
        <f>IFERROR((I7286/H7286)*1000,0)</f>
        <v>1.415620641562064</v>
      </c>
      <c r="K7286" s="2">
        <v>0.47810000000000002</v>
      </c>
    </row>
    <row r="7287" spans="1:11" x14ac:dyDescent="0.35">
      <c r="A7287" t="s">
        <v>127</v>
      </c>
      <c r="B7287" t="s">
        <v>114</v>
      </c>
      <c r="C7287" t="str">
        <f>IFERROR(VLOOKUP(B7287,$N$3:$O$14,2,FALSE),"error")</f>
        <v>Decoist</v>
      </c>
      <c r="D7287">
        <f>IF(E7287&gt;=($M$18-6),1,0)</f>
        <v>0</v>
      </c>
      <c r="E7287" s="1">
        <v>44654</v>
      </c>
      <c r="F7287" t="s">
        <v>5</v>
      </c>
      <c r="G7287">
        <v>183</v>
      </c>
      <c r="H7287" s="4">
        <v>4020</v>
      </c>
      <c r="I7287" s="3">
        <v>9.4600000000000009</v>
      </c>
      <c r="J7287" s="3">
        <f>IFERROR((I7287/H7287)*1000,0)</f>
        <v>2.3532338308457712</v>
      </c>
      <c r="K7287" s="2">
        <v>0.87250000000000005</v>
      </c>
    </row>
    <row r="7288" spans="1:11" x14ac:dyDescent="0.35">
      <c r="A7288" t="s">
        <v>161</v>
      </c>
      <c r="B7288" t="s">
        <v>114</v>
      </c>
      <c r="C7288" t="str">
        <f>IFERROR(VLOOKUP(B7288,$N$3:$O$14,2,FALSE),"error")</f>
        <v>Decoist</v>
      </c>
      <c r="D7288">
        <f>IF(E7288&gt;=($M$18-6),1,0)</f>
        <v>0</v>
      </c>
      <c r="E7288" s="1">
        <v>44654</v>
      </c>
      <c r="F7288" t="s">
        <v>5</v>
      </c>
      <c r="G7288">
        <v>0</v>
      </c>
      <c r="H7288" s="4">
        <v>3</v>
      </c>
      <c r="I7288" s="3">
        <v>0.01</v>
      </c>
      <c r="J7288" s="3">
        <f>IFERROR((I7288/H7288)*1000,0)</f>
        <v>3.3333333333333335</v>
      </c>
      <c r="K7288" s="2">
        <v>0.66669999999999996</v>
      </c>
    </row>
    <row r="7289" spans="1:11" x14ac:dyDescent="0.35">
      <c r="A7289" t="s">
        <v>161</v>
      </c>
      <c r="B7289" t="s">
        <v>114</v>
      </c>
      <c r="C7289" t="str">
        <f>IFERROR(VLOOKUP(B7289,$N$3:$O$14,2,FALSE),"error")</f>
        <v>Decoist</v>
      </c>
      <c r="D7289">
        <f>IF(E7289&gt;=($M$18-6),1,0)</f>
        <v>0</v>
      </c>
      <c r="E7289" s="1">
        <v>44654</v>
      </c>
      <c r="F7289" t="s">
        <v>4</v>
      </c>
      <c r="G7289">
        <v>0</v>
      </c>
      <c r="H7289" s="4">
        <v>557</v>
      </c>
      <c r="I7289" s="3">
        <v>3.65</v>
      </c>
      <c r="J7289" s="3">
        <f>IFERROR((I7289/H7289)*1000,0)</f>
        <v>6.5529622980251352</v>
      </c>
      <c r="K7289" s="2">
        <v>0.30690000000000001</v>
      </c>
    </row>
    <row r="7290" spans="1:11" x14ac:dyDescent="0.35">
      <c r="A7290" t="s">
        <v>161</v>
      </c>
      <c r="B7290" t="s">
        <v>114</v>
      </c>
      <c r="C7290" t="str">
        <f>IFERROR(VLOOKUP(B7290,$N$3:$O$14,2,FALSE),"error")</f>
        <v>Decoist</v>
      </c>
      <c r="D7290">
        <f>IF(E7290&gt;=($M$18-6),1,0)</f>
        <v>0</v>
      </c>
      <c r="E7290" s="1">
        <v>44654</v>
      </c>
      <c r="F7290" t="s">
        <v>1</v>
      </c>
      <c r="G7290">
        <v>0</v>
      </c>
      <c r="H7290" s="4">
        <v>4</v>
      </c>
      <c r="I7290" s="3">
        <v>0.13</v>
      </c>
      <c r="J7290" s="3">
        <f>IFERROR((I7290/H7290)*1000,0)</f>
        <v>32.5</v>
      </c>
      <c r="K7290" s="2">
        <v>0.75</v>
      </c>
    </row>
    <row r="7291" spans="1:11" x14ac:dyDescent="0.35">
      <c r="A7291" t="s">
        <v>126</v>
      </c>
      <c r="B7291" t="s">
        <v>114</v>
      </c>
      <c r="C7291" t="str">
        <f>IFERROR(VLOOKUP(B7291,$N$3:$O$14,2,FALSE),"error")</f>
        <v>Decoist</v>
      </c>
      <c r="D7291">
        <f>IF(E7291&gt;=($M$18-6),1,0)</f>
        <v>0</v>
      </c>
      <c r="E7291" s="1">
        <v>44654</v>
      </c>
      <c r="F7291" t="s">
        <v>6</v>
      </c>
      <c r="G7291">
        <v>0</v>
      </c>
      <c r="H7291" s="4">
        <v>6</v>
      </c>
      <c r="I7291" s="3">
        <v>0</v>
      </c>
      <c r="J7291" s="3">
        <f>IFERROR((I7291/H7291)*1000,0)</f>
        <v>0</v>
      </c>
      <c r="K7291" s="2">
        <v>0.33329999999999999</v>
      </c>
    </row>
    <row r="7292" spans="1:11" x14ac:dyDescent="0.35">
      <c r="A7292" t="s">
        <v>126</v>
      </c>
      <c r="B7292" t="s">
        <v>114</v>
      </c>
      <c r="C7292" t="str">
        <f>IFERROR(VLOOKUP(B7292,$N$3:$O$14,2,FALSE),"error")</f>
        <v>Decoist</v>
      </c>
      <c r="D7292">
        <f>IF(E7292&gt;=($M$18-6),1,0)</f>
        <v>0</v>
      </c>
      <c r="E7292" s="1">
        <v>44654</v>
      </c>
      <c r="F7292" t="s">
        <v>5</v>
      </c>
      <c r="G7292">
        <v>520</v>
      </c>
      <c r="H7292" s="4">
        <v>6697</v>
      </c>
      <c r="I7292" s="3">
        <v>9.9499999999999993</v>
      </c>
      <c r="J7292" s="3">
        <f>IFERROR((I7292/H7292)*1000,0)</f>
        <v>1.4857398835299387</v>
      </c>
      <c r="K7292" s="2">
        <v>0.3553</v>
      </c>
    </row>
    <row r="7293" spans="1:11" x14ac:dyDescent="0.35">
      <c r="A7293" t="s">
        <v>126</v>
      </c>
      <c r="B7293" t="s">
        <v>114</v>
      </c>
      <c r="C7293" t="str">
        <f>IFERROR(VLOOKUP(B7293,$N$3:$O$14,2,FALSE),"error")</f>
        <v>Decoist</v>
      </c>
      <c r="D7293">
        <f>IF(E7293&gt;=($M$18-6),1,0)</f>
        <v>0</v>
      </c>
      <c r="E7293" s="1">
        <v>44654</v>
      </c>
      <c r="F7293" t="s">
        <v>4</v>
      </c>
      <c r="G7293">
        <v>4</v>
      </c>
      <c r="H7293" s="4">
        <v>16</v>
      </c>
      <c r="I7293" s="3">
        <v>0.01</v>
      </c>
      <c r="J7293" s="3">
        <f>IFERROR((I7293/H7293)*1000,0)</f>
        <v>0.625</v>
      </c>
      <c r="K7293" s="2">
        <v>0</v>
      </c>
    </row>
    <row r="7294" spans="1:11" x14ac:dyDescent="0.35">
      <c r="A7294" t="s">
        <v>126</v>
      </c>
      <c r="B7294" t="s">
        <v>114</v>
      </c>
      <c r="C7294" t="str">
        <f>IFERROR(VLOOKUP(B7294,$N$3:$O$14,2,FALSE),"error")</f>
        <v>Decoist</v>
      </c>
      <c r="D7294">
        <f>IF(E7294&gt;=($M$18-6),1,0)</f>
        <v>0</v>
      </c>
      <c r="E7294" s="1">
        <v>44654</v>
      </c>
      <c r="F7294" t="s">
        <v>1</v>
      </c>
      <c r="G7294">
        <v>54</v>
      </c>
      <c r="H7294" s="4">
        <v>570</v>
      </c>
      <c r="I7294" s="3">
        <v>0.41</v>
      </c>
      <c r="J7294" s="3">
        <f>IFERROR((I7294/H7294)*1000,0)</f>
        <v>0.71929824561403499</v>
      </c>
      <c r="K7294" s="2">
        <v>0.28549999999999998</v>
      </c>
    </row>
    <row r="7295" spans="1:11" x14ac:dyDescent="0.35">
      <c r="A7295" t="s">
        <v>125</v>
      </c>
      <c r="B7295" t="s">
        <v>114</v>
      </c>
      <c r="C7295" t="str">
        <f>IFERROR(VLOOKUP(B7295,$N$3:$O$14,2,FALSE),"error")</f>
        <v>Decoist</v>
      </c>
      <c r="D7295">
        <f>IF(E7295&gt;=($M$18-6),1,0)</f>
        <v>0</v>
      </c>
      <c r="E7295" s="1">
        <v>44654</v>
      </c>
      <c r="F7295" t="s">
        <v>6</v>
      </c>
      <c r="G7295">
        <v>0</v>
      </c>
      <c r="H7295" s="4">
        <v>7</v>
      </c>
      <c r="I7295" s="3">
        <v>0</v>
      </c>
      <c r="J7295" s="3">
        <f>IFERROR((I7295/H7295)*1000,0)</f>
        <v>0</v>
      </c>
      <c r="K7295" s="2">
        <v>0.1429</v>
      </c>
    </row>
    <row r="7296" spans="1:11" x14ac:dyDescent="0.35">
      <c r="A7296" t="s">
        <v>125</v>
      </c>
      <c r="B7296" t="s">
        <v>114</v>
      </c>
      <c r="C7296" t="str">
        <f>IFERROR(VLOOKUP(B7296,$N$3:$O$14,2,FALSE),"error")</f>
        <v>Decoist</v>
      </c>
      <c r="D7296">
        <f>IF(E7296&gt;=($M$18-6),1,0)</f>
        <v>0</v>
      </c>
      <c r="E7296" s="1">
        <v>44654</v>
      </c>
      <c r="F7296" t="s">
        <v>5</v>
      </c>
      <c r="G7296">
        <v>463</v>
      </c>
      <c r="H7296" s="4">
        <v>11022</v>
      </c>
      <c r="I7296" s="3">
        <v>19.93</v>
      </c>
      <c r="J7296" s="3">
        <f>IFERROR((I7296/H7296)*1000,0)</f>
        <v>1.8082017782616584</v>
      </c>
      <c r="K7296" s="2">
        <v>0.6109</v>
      </c>
    </row>
    <row r="7297" spans="1:11" x14ac:dyDescent="0.35">
      <c r="A7297" t="s">
        <v>125</v>
      </c>
      <c r="B7297" t="s">
        <v>114</v>
      </c>
      <c r="C7297" t="str">
        <f>IFERROR(VLOOKUP(B7297,$N$3:$O$14,2,FALSE),"error")</f>
        <v>Decoist</v>
      </c>
      <c r="D7297">
        <f>IF(E7297&gt;=($M$18-6),1,0)</f>
        <v>0</v>
      </c>
      <c r="E7297" s="1">
        <v>44654</v>
      </c>
      <c r="F7297" t="s">
        <v>4</v>
      </c>
      <c r="G7297">
        <v>1</v>
      </c>
      <c r="H7297" s="4">
        <v>18</v>
      </c>
      <c r="I7297" s="3">
        <v>0.01</v>
      </c>
      <c r="J7297" s="3">
        <f>IFERROR((I7297/H7297)*1000,0)</f>
        <v>0.55555555555555558</v>
      </c>
      <c r="K7297" s="2">
        <v>0</v>
      </c>
    </row>
    <row r="7298" spans="1:11" x14ac:dyDescent="0.35">
      <c r="A7298" t="s">
        <v>125</v>
      </c>
      <c r="B7298" t="s">
        <v>114</v>
      </c>
      <c r="C7298" t="str">
        <f>IFERROR(VLOOKUP(B7298,$N$3:$O$14,2,FALSE),"error")</f>
        <v>Decoist</v>
      </c>
      <c r="D7298">
        <f>IF(E7298&gt;=($M$18-6),1,0)</f>
        <v>0</v>
      </c>
      <c r="E7298" s="1">
        <v>44654</v>
      </c>
      <c r="F7298" t="s">
        <v>1</v>
      </c>
      <c r="G7298">
        <v>42</v>
      </c>
      <c r="H7298" s="4">
        <v>711</v>
      </c>
      <c r="I7298" s="3">
        <v>0.56000000000000005</v>
      </c>
      <c r="J7298" s="3">
        <f>IFERROR((I7298/H7298)*1000,0)</f>
        <v>0.78762306610407884</v>
      </c>
      <c r="K7298" s="2">
        <v>0.4284</v>
      </c>
    </row>
    <row r="7299" spans="1:11" x14ac:dyDescent="0.35">
      <c r="A7299" t="s">
        <v>124</v>
      </c>
      <c r="B7299" t="s">
        <v>114</v>
      </c>
      <c r="C7299" t="str">
        <f>IFERROR(VLOOKUP(B7299,$N$3:$O$14,2,FALSE),"error")</f>
        <v>Decoist</v>
      </c>
      <c r="D7299">
        <f>IF(E7299&gt;=($M$18-6),1,0)</f>
        <v>0</v>
      </c>
      <c r="E7299" s="1">
        <v>44654</v>
      </c>
      <c r="F7299" t="s">
        <v>6</v>
      </c>
      <c r="G7299">
        <v>0</v>
      </c>
      <c r="H7299" s="4">
        <v>7</v>
      </c>
      <c r="I7299" s="3">
        <v>0</v>
      </c>
      <c r="J7299" s="3">
        <f>IFERROR((I7299/H7299)*1000,0)</f>
        <v>0</v>
      </c>
      <c r="K7299" s="2">
        <v>0.85709999999999997</v>
      </c>
    </row>
    <row r="7300" spans="1:11" x14ac:dyDescent="0.35">
      <c r="A7300" t="s">
        <v>124</v>
      </c>
      <c r="B7300" t="s">
        <v>114</v>
      </c>
      <c r="C7300" t="str">
        <f>IFERROR(VLOOKUP(B7300,$N$3:$O$14,2,FALSE),"error")</f>
        <v>Decoist</v>
      </c>
      <c r="D7300">
        <f>IF(E7300&gt;=($M$18-6),1,0)</f>
        <v>0</v>
      </c>
      <c r="E7300" s="1">
        <v>44654</v>
      </c>
      <c r="F7300" t="s">
        <v>5</v>
      </c>
      <c r="G7300">
        <v>465</v>
      </c>
      <c r="H7300" s="4">
        <v>7393</v>
      </c>
      <c r="I7300" s="3">
        <v>14.29</v>
      </c>
      <c r="J7300" s="3">
        <f>IFERROR((I7300/H7300)*1000,0)</f>
        <v>1.9329095089949953</v>
      </c>
      <c r="K7300" s="2">
        <v>0.4955</v>
      </c>
    </row>
    <row r="7301" spans="1:11" x14ac:dyDescent="0.35">
      <c r="A7301" t="s">
        <v>124</v>
      </c>
      <c r="B7301" t="s">
        <v>114</v>
      </c>
      <c r="C7301" t="str">
        <f>IFERROR(VLOOKUP(B7301,$N$3:$O$14,2,FALSE),"error")</f>
        <v>Decoist</v>
      </c>
      <c r="D7301">
        <f>IF(E7301&gt;=($M$18-6),1,0)</f>
        <v>0</v>
      </c>
      <c r="E7301" s="1">
        <v>44654</v>
      </c>
      <c r="F7301" t="s">
        <v>4</v>
      </c>
      <c r="G7301">
        <v>1</v>
      </c>
      <c r="H7301" s="4">
        <v>18</v>
      </c>
      <c r="I7301" s="3">
        <v>0.01</v>
      </c>
      <c r="J7301" s="3">
        <f>IFERROR((I7301/H7301)*1000,0)</f>
        <v>0.55555555555555558</v>
      </c>
      <c r="K7301" s="2">
        <v>0</v>
      </c>
    </row>
    <row r="7302" spans="1:11" x14ac:dyDescent="0.35">
      <c r="A7302" t="s">
        <v>124</v>
      </c>
      <c r="B7302" t="s">
        <v>114</v>
      </c>
      <c r="C7302" t="str">
        <f>IFERROR(VLOOKUP(B7302,$N$3:$O$14,2,FALSE),"error")</f>
        <v>Decoist</v>
      </c>
      <c r="D7302">
        <f>IF(E7302&gt;=($M$18-6),1,0)</f>
        <v>0</v>
      </c>
      <c r="E7302" s="1">
        <v>44654</v>
      </c>
      <c r="F7302" t="s">
        <v>1</v>
      </c>
      <c r="G7302">
        <v>72</v>
      </c>
      <c r="H7302" s="4">
        <v>579</v>
      </c>
      <c r="I7302" s="3">
        <v>0.52</v>
      </c>
      <c r="J7302" s="3">
        <f>IFERROR((I7302/H7302)*1000,0)</f>
        <v>0.89810017271157172</v>
      </c>
      <c r="K7302" s="2">
        <v>0.34039999999999998</v>
      </c>
    </row>
    <row r="7303" spans="1:11" x14ac:dyDescent="0.35">
      <c r="A7303" t="s">
        <v>123</v>
      </c>
      <c r="B7303" t="s">
        <v>114</v>
      </c>
      <c r="C7303" t="str">
        <f>IFERROR(VLOOKUP(B7303,$N$3:$O$14,2,FALSE),"error")</f>
        <v>Decoist</v>
      </c>
      <c r="D7303">
        <f>IF(E7303&gt;=($M$18-6),1,0)</f>
        <v>0</v>
      </c>
      <c r="E7303" s="1">
        <v>44654</v>
      </c>
      <c r="F7303" t="s">
        <v>6</v>
      </c>
      <c r="G7303">
        <v>1</v>
      </c>
      <c r="H7303" s="4">
        <v>6</v>
      </c>
      <c r="I7303" s="3">
        <v>0</v>
      </c>
      <c r="J7303" s="3">
        <f>IFERROR((I7303/H7303)*1000,0)</f>
        <v>0</v>
      </c>
      <c r="K7303" s="2">
        <v>0.5</v>
      </c>
    </row>
    <row r="7304" spans="1:11" x14ac:dyDescent="0.35">
      <c r="A7304" t="s">
        <v>123</v>
      </c>
      <c r="B7304" t="s">
        <v>114</v>
      </c>
      <c r="C7304" t="str">
        <f>IFERROR(VLOOKUP(B7304,$N$3:$O$14,2,FALSE),"error")</f>
        <v>Decoist</v>
      </c>
      <c r="D7304">
        <f>IF(E7304&gt;=($M$18-6),1,0)</f>
        <v>0</v>
      </c>
      <c r="E7304" s="1">
        <v>44654</v>
      </c>
      <c r="F7304" t="s">
        <v>5</v>
      </c>
      <c r="G7304">
        <v>476</v>
      </c>
      <c r="H7304" s="4">
        <v>6890</v>
      </c>
      <c r="I7304" s="3">
        <v>12.25</v>
      </c>
      <c r="J7304" s="3">
        <f>IFERROR((I7304/H7304)*1000,0)</f>
        <v>1.7779390420899854</v>
      </c>
      <c r="K7304" s="2">
        <v>0.40450000000000003</v>
      </c>
    </row>
    <row r="7305" spans="1:11" x14ac:dyDescent="0.35">
      <c r="A7305" t="s">
        <v>123</v>
      </c>
      <c r="B7305" t="s">
        <v>114</v>
      </c>
      <c r="C7305" t="str">
        <f>IFERROR(VLOOKUP(B7305,$N$3:$O$14,2,FALSE),"error")</f>
        <v>Decoist</v>
      </c>
      <c r="D7305">
        <f>IF(E7305&gt;=($M$18-6),1,0)</f>
        <v>0</v>
      </c>
      <c r="E7305" s="1">
        <v>44654</v>
      </c>
      <c r="F7305" t="s">
        <v>4</v>
      </c>
      <c r="G7305">
        <v>2</v>
      </c>
      <c r="H7305" s="4">
        <v>17</v>
      </c>
      <c r="I7305" s="3">
        <v>0.01</v>
      </c>
      <c r="J7305" s="3">
        <f>IFERROR((I7305/H7305)*1000,0)</f>
        <v>0.58823529411764708</v>
      </c>
      <c r="K7305" s="2">
        <v>0</v>
      </c>
    </row>
    <row r="7306" spans="1:11" x14ac:dyDescent="0.35">
      <c r="A7306" t="s">
        <v>123</v>
      </c>
      <c r="B7306" t="s">
        <v>114</v>
      </c>
      <c r="C7306" t="str">
        <f>IFERROR(VLOOKUP(B7306,$N$3:$O$14,2,FALSE),"error")</f>
        <v>Decoist</v>
      </c>
      <c r="D7306">
        <f>IF(E7306&gt;=($M$18-6),1,0)</f>
        <v>0</v>
      </c>
      <c r="E7306" s="1">
        <v>44654</v>
      </c>
      <c r="F7306" t="s">
        <v>1</v>
      </c>
      <c r="G7306">
        <v>71</v>
      </c>
      <c r="H7306" s="4">
        <v>590</v>
      </c>
      <c r="I7306" s="3">
        <v>0.5</v>
      </c>
      <c r="J7306" s="3">
        <f>IFERROR((I7306/H7306)*1000,0)</f>
        <v>0.84745762711864403</v>
      </c>
      <c r="K7306" s="2">
        <v>0.38600000000000001</v>
      </c>
    </row>
    <row r="7307" spans="1:11" x14ac:dyDescent="0.35">
      <c r="A7307" t="s">
        <v>122</v>
      </c>
      <c r="B7307" t="s">
        <v>114</v>
      </c>
      <c r="C7307" t="str">
        <f>IFERROR(VLOOKUP(B7307,$N$3:$O$14,2,FALSE),"error")</f>
        <v>Decoist</v>
      </c>
      <c r="D7307">
        <f>IF(E7307&gt;=($M$18-6),1,0)</f>
        <v>0</v>
      </c>
      <c r="E7307" s="1">
        <v>44654</v>
      </c>
      <c r="F7307" t="s">
        <v>6</v>
      </c>
      <c r="G7307">
        <v>1</v>
      </c>
      <c r="H7307" s="4">
        <v>4</v>
      </c>
      <c r="I7307" s="3">
        <v>0</v>
      </c>
      <c r="J7307" s="3">
        <f>IFERROR((I7307/H7307)*1000,0)</f>
        <v>0</v>
      </c>
      <c r="K7307" s="2">
        <v>0.75</v>
      </c>
    </row>
    <row r="7308" spans="1:11" x14ac:dyDescent="0.35">
      <c r="A7308" t="s">
        <v>122</v>
      </c>
      <c r="B7308" t="s">
        <v>114</v>
      </c>
      <c r="C7308" t="str">
        <f>IFERROR(VLOOKUP(B7308,$N$3:$O$14,2,FALSE),"error")</f>
        <v>Decoist</v>
      </c>
      <c r="D7308">
        <f>IF(E7308&gt;=($M$18-6),1,0)</f>
        <v>0</v>
      </c>
      <c r="E7308" s="1">
        <v>44654</v>
      </c>
      <c r="F7308" t="s">
        <v>5</v>
      </c>
      <c r="G7308">
        <v>928</v>
      </c>
      <c r="H7308" s="4">
        <v>6226</v>
      </c>
      <c r="I7308" s="3">
        <v>6.49</v>
      </c>
      <c r="J7308" s="3">
        <f>IFERROR((I7308/H7308)*1000,0)</f>
        <v>1.0424028268551238</v>
      </c>
      <c r="K7308" s="2">
        <v>0.3962</v>
      </c>
    </row>
    <row r="7309" spans="1:11" x14ac:dyDescent="0.35">
      <c r="A7309" t="s">
        <v>122</v>
      </c>
      <c r="B7309" t="s">
        <v>114</v>
      </c>
      <c r="C7309" t="str">
        <f>IFERROR(VLOOKUP(B7309,$N$3:$O$14,2,FALSE),"error")</f>
        <v>Decoist</v>
      </c>
      <c r="D7309">
        <f>IF(E7309&gt;=($M$18-6),1,0)</f>
        <v>0</v>
      </c>
      <c r="E7309" s="1">
        <v>44654</v>
      </c>
      <c r="F7309" t="s">
        <v>4</v>
      </c>
      <c r="G7309">
        <v>5</v>
      </c>
      <c r="H7309" s="4">
        <v>15</v>
      </c>
      <c r="I7309" s="3">
        <v>0.01</v>
      </c>
      <c r="J7309" s="3">
        <f>IFERROR((I7309/H7309)*1000,0)</f>
        <v>0.66666666666666663</v>
      </c>
      <c r="K7309" s="2">
        <v>0</v>
      </c>
    </row>
    <row r="7310" spans="1:11" x14ac:dyDescent="0.35">
      <c r="A7310" t="s">
        <v>122</v>
      </c>
      <c r="B7310" t="s">
        <v>114</v>
      </c>
      <c r="C7310" t="str">
        <f>IFERROR(VLOOKUP(B7310,$N$3:$O$14,2,FALSE),"error")</f>
        <v>Decoist</v>
      </c>
      <c r="D7310">
        <f>IF(E7310&gt;=($M$18-6),1,0)</f>
        <v>0</v>
      </c>
      <c r="E7310" s="1">
        <v>44654</v>
      </c>
      <c r="F7310" t="s">
        <v>1</v>
      </c>
      <c r="G7310">
        <v>89</v>
      </c>
      <c r="H7310" s="4">
        <v>542</v>
      </c>
      <c r="I7310" s="3">
        <v>0.25</v>
      </c>
      <c r="J7310" s="3">
        <f>IFERROR((I7310/H7310)*1000,0)</f>
        <v>0.46125461254612543</v>
      </c>
      <c r="K7310" s="2">
        <v>0.34970000000000001</v>
      </c>
    </row>
    <row r="7311" spans="1:11" x14ac:dyDescent="0.35">
      <c r="A7311" t="s">
        <v>121</v>
      </c>
      <c r="B7311" t="s">
        <v>114</v>
      </c>
      <c r="C7311" t="str">
        <f>IFERROR(VLOOKUP(B7311,$N$3:$O$14,2,FALSE),"error")</f>
        <v>Decoist</v>
      </c>
      <c r="D7311">
        <f>IF(E7311&gt;=($M$18-6),1,0)</f>
        <v>0</v>
      </c>
      <c r="E7311" s="1">
        <v>44654</v>
      </c>
      <c r="F7311" t="s">
        <v>6</v>
      </c>
      <c r="G7311">
        <v>0</v>
      </c>
      <c r="H7311" s="4">
        <v>6</v>
      </c>
      <c r="I7311" s="3">
        <v>0</v>
      </c>
      <c r="J7311" s="3">
        <f>IFERROR((I7311/H7311)*1000,0)</f>
        <v>0</v>
      </c>
      <c r="K7311" s="2">
        <v>0.5</v>
      </c>
    </row>
    <row r="7312" spans="1:11" x14ac:dyDescent="0.35">
      <c r="A7312" t="s">
        <v>121</v>
      </c>
      <c r="B7312" t="s">
        <v>114</v>
      </c>
      <c r="C7312" t="str">
        <f>IFERROR(VLOOKUP(B7312,$N$3:$O$14,2,FALSE),"error")</f>
        <v>Decoist</v>
      </c>
      <c r="D7312">
        <f>IF(E7312&gt;=($M$18-6),1,0)</f>
        <v>0</v>
      </c>
      <c r="E7312" s="1">
        <v>44654</v>
      </c>
      <c r="F7312" t="s">
        <v>5</v>
      </c>
      <c r="G7312">
        <v>510</v>
      </c>
      <c r="H7312" s="4">
        <v>7567</v>
      </c>
      <c r="I7312" s="3">
        <v>10.43</v>
      </c>
      <c r="J7312" s="3">
        <f>IFERROR((I7312/H7312)*1000,0)</f>
        <v>1.3783533765032379</v>
      </c>
      <c r="K7312" s="2">
        <v>0.4652</v>
      </c>
    </row>
    <row r="7313" spans="1:11" x14ac:dyDescent="0.35">
      <c r="A7313" t="s">
        <v>121</v>
      </c>
      <c r="B7313" t="s">
        <v>114</v>
      </c>
      <c r="C7313" t="str">
        <f>IFERROR(VLOOKUP(B7313,$N$3:$O$14,2,FALSE),"error")</f>
        <v>Decoist</v>
      </c>
      <c r="D7313">
        <f>IF(E7313&gt;=($M$18-6),1,0)</f>
        <v>0</v>
      </c>
      <c r="E7313" s="1">
        <v>44654</v>
      </c>
      <c r="F7313" t="s">
        <v>4</v>
      </c>
      <c r="G7313">
        <v>536</v>
      </c>
      <c r="H7313" s="4">
        <v>11251</v>
      </c>
      <c r="I7313" s="3">
        <v>13.63</v>
      </c>
      <c r="J7313" s="3">
        <f>IFERROR((I7313/H7313)*1000,0)</f>
        <v>1.2114478713003289</v>
      </c>
      <c r="K7313" s="2">
        <v>0.44030000000000002</v>
      </c>
    </row>
    <row r="7314" spans="1:11" x14ac:dyDescent="0.35">
      <c r="A7314" t="s">
        <v>121</v>
      </c>
      <c r="B7314" t="s">
        <v>114</v>
      </c>
      <c r="C7314" t="str">
        <f>IFERROR(VLOOKUP(B7314,$N$3:$O$14,2,FALSE),"error")</f>
        <v>Decoist</v>
      </c>
      <c r="D7314">
        <f>IF(E7314&gt;=($M$18-6),1,0)</f>
        <v>0</v>
      </c>
      <c r="E7314" s="1">
        <v>44654</v>
      </c>
      <c r="F7314" t="s">
        <v>1</v>
      </c>
      <c r="G7314">
        <v>42</v>
      </c>
      <c r="H7314" s="4">
        <v>760</v>
      </c>
      <c r="I7314" s="3">
        <v>0.95</v>
      </c>
      <c r="J7314" s="3">
        <f>IFERROR((I7314/H7314)*1000,0)</f>
        <v>1.25</v>
      </c>
      <c r="K7314" s="2">
        <v>0.4879</v>
      </c>
    </row>
    <row r="7315" spans="1:11" x14ac:dyDescent="0.35">
      <c r="A7315" t="s">
        <v>120</v>
      </c>
      <c r="B7315" t="s">
        <v>114</v>
      </c>
      <c r="C7315" t="str">
        <f>IFERROR(VLOOKUP(B7315,$N$3:$O$14,2,FALSE),"error")</f>
        <v>Decoist</v>
      </c>
      <c r="D7315">
        <f>IF(E7315&gt;=($M$18-6),1,0)</f>
        <v>0</v>
      </c>
      <c r="E7315" s="1">
        <v>44654</v>
      </c>
      <c r="F7315" t="s">
        <v>6</v>
      </c>
      <c r="G7315">
        <v>1</v>
      </c>
      <c r="H7315" s="4">
        <v>3</v>
      </c>
      <c r="I7315" s="3">
        <v>0</v>
      </c>
      <c r="J7315" s="3">
        <f>IFERROR((I7315/H7315)*1000,0)</f>
        <v>0</v>
      </c>
      <c r="K7315" s="2">
        <v>0.33329999999999999</v>
      </c>
    </row>
    <row r="7316" spans="1:11" x14ac:dyDescent="0.35">
      <c r="A7316" t="s">
        <v>120</v>
      </c>
      <c r="B7316" t="s">
        <v>114</v>
      </c>
      <c r="C7316" t="str">
        <f>IFERROR(VLOOKUP(B7316,$N$3:$O$14,2,FALSE),"error")</f>
        <v>Decoist</v>
      </c>
      <c r="D7316">
        <f>IF(E7316&gt;=($M$18-6),1,0)</f>
        <v>0</v>
      </c>
      <c r="E7316" s="1">
        <v>44654</v>
      </c>
      <c r="F7316" t="s">
        <v>5</v>
      </c>
      <c r="G7316">
        <v>439</v>
      </c>
      <c r="H7316" s="4">
        <v>4711</v>
      </c>
      <c r="I7316" s="3">
        <v>4.76</v>
      </c>
      <c r="J7316" s="3">
        <f>IFERROR((I7316/H7316)*1000,0)</f>
        <v>1.0104011887072808</v>
      </c>
      <c r="K7316" s="2">
        <v>0.29770000000000002</v>
      </c>
    </row>
    <row r="7317" spans="1:11" x14ac:dyDescent="0.35">
      <c r="A7317" t="s">
        <v>120</v>
      </c>
      <c r="B7317" t="s">
        <v>114</v>
      </c>
      <c r="C7317" t="str">
        <f>IFERROR(VLOOKUP(B7317,$N$3:$O$14,2,FALSE),"error")</f>
        <v>Decoist</v>
      </c>
      <c r="D7317">
        <f>IF(E7317&gt;=($M$18-6),1,0)</f>
        <v>0</v>
      </c>
      <c r="E7317" s="1">
        <v>44654</v>
      </c>
      <c r="F7317" t="s">
        <v>4</v>
      </c>
      <c r="G7317">
        <v>434</v>
      </c>
      <c r="H7317" s="4">
        <v>8510</v>
      </c>
      <c r="I7317" s="3">
        <v>6.77</v>
      </c>
      <c r="J7317" s="3">
        <f>IFERROR((I7317/H7317)*1000,0)</f>
        <v>0.79553466509988247</v>
      </c>
      <c r="K7317" s="2">
        <v>0.33310000000000001</v>
      </c>
    </row>
    <row r="7318" spans="1:11" x14ac:dyDescent="0.35">
      <c r="A7318" t="s">
        <v>120</v>
      </c>
      <c r="B7318" t="s">
        <v>114</v>
      </c>
      <c r="C7318" t="str">
        <f>IFERROR(VLOOKUP(B7318,$N$3:$O$14,2,FALSE),"error")</f>
        <v>Decoist</v>
      </c>
      <c r="D7318">
        <f>IF(E7318&gt;=($M$18-6),1,0)</f>
        <v>0</v>
      </c>
      <c r="E7318" s="1">
        <v>44654</v>
      </c>
      <c r="F7318" t="s">
        <v>1</v>
      </c>
      <c r="G7318">
        <v>27</v>
      </c>
      <c r="H7318" s="4">
        <v>534</v>
      </c>
      <c r="I7318" s="3">
        <v>0.47</v>
      </c>
      <c r="J7318" s="3">
        <f>IFERROR((I7318/H7318)*1000,0)</f>
        <v>0.88014981273408244</v>
      </c>
      <c r="K7318" s="2">
        <v>0.4093</v>
      </c>
    </row>
    <row r="7319" spans="1:11" x14ac:dyDescent="0.35">
      <c r="A7319" t="s">
        <v>119</v>
      </c>
      <c r="B7319" t="s">
        <v>114</v>
      </c>
      <c r="C7319" t="str">
        <f>IFERROR(VLOOKUP(B7319,$N$3:$O$14,2,FALSE),"error")</f>
        <v>Decoist</v>
      </c>
      <c r="D7319">
        <f>IF(E7319&gt;=($M$18-6),1,0)</f>
        <v>0</v>
      </c>
      <c r="E7319" s="1">
        <v>44654</v>
      </c>
      <c r="F7319" t="s">
        <v>6</v>
      </c>
      <c r="G7319">
        <v>0</v>
      </c>
      <c r="H7319" s="4">
        <v>3</v>
      </c>
      <c r="I7319" s="3">
        <v>0</v>
      </c>
      <c r="J7319" s="3">
        <f>IFERROR((I7319/H7319)*1000,0)</f>
        <v>0</v>
      </c>
      <c r="K7319" s="2">
        <v>0.66669999999999996</v>
      </c>
    </row>
    <row r="7320" spans="1:11" x14ac:dyDescent="0.35">
      <c r="A7320" t="s">
        <v>119</v>
      </c>
      <c r="B7320" t="s">
        <v>114</v>
      </c>
      <c r="C7320" t="str">
        <f>IFERROR(VLOOKUP(B7320,$N$3:$O$14,2,FALSE),"error")</f>
        <v>Decoist</v>
      </c>
      <c r="D7320">
        <f>IF(E7320&gt;=($M$18-6),1,0)</f>
        <v>0</v>
      </c>
      <c r="E7320" s="1">
        <v>44654</v>
      </c>
      <c r="F7320" t="s">
        <v>5</v>
      </c>
      <c r="G7320">
        <v>447</v>
      </c>
      <c r="H7320" s="4">
        <v>4893</v>
      </c>
      <c r="I7320" s="3">
        <v>5.84</v>
      </c>
      <c r="J7320" s="3">
        <f>IFERROR((I7320/H7320)*1000,0)</f>
        <v>1.1935417944001634</v>
      </c>
      <c r="K7320" s="2">
        <v>0.42020000000000002</v>
      </c>
    </row>
    <row r="7321" spans="1:11" x14ac:dyDescent="0.35">
      <c r="A7321" t="s">
        <v>119</v>
      </c>
      <c r="B7321" t="s">
        <v>114</v>
      </c>
      <c r="C7321" t="str">
        <f>IFERROR(VLOOKUP(B7321,$N$3:$O$14,2,FALSE),"error")</f>
        <v>Decoist</v>
      </c>
      <c r="D7321">
        <f>IF(E7321&gt;=($M$18-6),1,0)</f>
        <v>0</v>
      </c>
      <c r="E7321" s="1">
        <v>44654</v>
      </c>
      <c r="F7321" t="s">
        <v>4</v>
      </c>
      <c r="G7321">
        <v>456</v>
      </c>
      <c r="H7321" s="4">
        <v>8757</v>
      </c>
      <c r="I7321" s="3">
        <v>9.44</v>
      </c>
      <c r="J7321" s="3">
        <f>IFERROR((I7321/H7321)*1000,0)</f>
        <v>1.0779947470594953</v>
      </c>
      <c r="K7321" s="2">
        <v>0.4834</v>
      </c>
    </row>
    <row r="7322" spans="1:11" x14ac:dyDescent="0.35">
      <c r="A7322" t="s">
        <v>119</v>
      </c>
      <c r="B7322" t="s">
        <v>114</v>
      </c>
      <c r="C7322" t="str">
        <f>IFERROR(VLOOKUP(B7322,$N$3:$O$14,2,FALSE),"error")</f>
        <v>Decoist</v>
      </c>
      <c r="D7322">
        <f>IF(E7322&gt;=($M$18-6),1,0)</f>
        <v>0</v>
      </c>
      <c r="E7322" s="1">
        <v>44654</v>
      </c>
      <c r="F7322" t="s">
        <v>1</v>
      </c>
      <c r="G7322">
        <v>31</v>
      </c>
      <c r="H7322" s="4">
        <v>565</v>
      </c>
      <c r="I7322" s="3">
        <v>0.66</v>
      </c>
      <c r="J7322" s="3">
        <f>IFERROR((I7322/H7322)*1000,0)</f>
        <v>1.168141592920354</v>
      </c>
      <c r="K7322" s="2">
        <v>0.48820000000000002</v>
      </c>
    </row>
    <row r="7323" spans="1:11" x14ac:dyDescent="0.35">
      <c r="A7323" t="s">
        <v>118</v>
      </c>
      <c r="B7323" t="s">
        <v>114</v>
      </c>
      <c r="C7323" t="str">
        <f>IFERROR(VLOOKUP(B7323,$N$3:$O$14,2,FALSE),"error")</f>
        <v>Decoist</v>
      </c>
      <c r="D7323">
        <f>IF(E7323&gt;=($M$18-6),1,0)</f>
        <v>0</v>
      </c>
      <c r="E7323" s="1">
        <v>44654</v>
      </c>
      <c r="F7323" t="s">
        <v>6</v>
      </c>
      <c r="G7323">
        <v>1</v>
      </c>
      <c r="H7323" s="4">
        <v>3</v>
      </c>
      <c r="I7323" s="3">
        <v>0</v>
      </c>
      <c r="J7323" s="3">
        <f>IFERROR((I7323/H7323)*1000,0)</f>
        <v>0</v>
      </c>
      <c r="K7323" s="2">
        <v>0</v>
      </c>
    </row>
    <row r="7324" spans="1:11" x14ac:dyDescent="0.35">
      <c r="A7324" t="s">
        <v>118</v>
      </c>
      <c r="B7324" t="s">
        <v>114</v>
      </c>
      <c r="C7324" t="str">
        <f>IFERROR(VLOOKUP(B7324,$N$3:$O$14,2,FALSE),"error")</f>
        <v>Decoist</v>
      </c>
      <c r="D7324">
        <f>IF(E7324&gt;=($M$18-6),1,0)</f>
        <v>0</v>
      </c>
      <c r="E7324" s="1">
        <v>44654</v>
      </c>
      <c r="F7324" t="s">
        <v>5</v>
      </c>
      <c r="G7324">
        <v>442</v>
      </c>
      <c r="H7324" s="4">
        <v>4874</v>
      </c>
      <c r="I7324" s="3">
        <v>5.44</v>
      </c>
      <c r="J7324" s="3">
        <f>IFERROR((I7324/H7324)*1000,0)</f>
        <v>1.1161263848994667</v>
      </c>
      <c r="K7324" s="2">
        <v>0.39229999999999998</v>
      </c>
    </row>
    <row r="7325" spans="1:11" x14ac:dyDescent="0.35">
      <c r="A7325" t="s">
        <v>118</v>
      </c>
      <c r="B7325" t="s">
        <v>114</v>
      </c>
      <c r="C7325" t="str">
        <f>IFERROR(VLOOKUP(B7325,$N$3:$O$14,2,FALSE),"error")</f>
        <v>Decoist</v>
      </c>
      <c r="D7325">
        <f>IF(E7325&gt;=($M$18-6),1,0)</f>
        <v>0</v>
      </c>
      <c r="E7325" s="1">
        <v>44654</v>
      </c>
      <c r="F7325" t="s">
        <v>4</v>
      </c>
      <c r="G7325">
        <v>454</v>
      </c>
      <c r="H7325" s="4">
        <v>8667</v>
      </c>
      <c r="I7325" s="3">
        <v>8.06</v>
      </c>
      <c r="J7325" s="3">
        <f>IFERROR((I7325/H7325)*1000,0)</f>
        <v>0.92996423214491752</v>
      </c>
      <c r="K7325" s="2">
        <v>0.42830000000000001</v>
      </c>
    </row>
    <row r="7326" spans="1:11" x14ac:dyDescent="0.35">
      <c r="A7326" t="s">
        <v>118</v>
      </c>
      <c r="B7326" t="s">
        <v>114</v>
      </c>
      <c r="C7326" t="str">
        <f>IFERROR(VLOOKUP(B7326,$N$3:$O$14,2,FALSE),"error")</f>
        <v>Decoist</v>
      </c>
      <c r="D7326">
        <f>IF(E7326&gt;=($M$18-6),1,0)</f>
        <v>0</v>
      </c>
      <c r="E7326" s="1">
        <v>44654</v>
      </c>
      <c r="F7326" t="s">
        <v>1</v>
      </c>
      <c r="G7326">
        <v>38</v>
      </c>
      <c r="H7326" s="4">
        <v>540</v>
      </c>
      <c r="I7326" s="3">
        <v>0.59</v>
      </c>
      <c r="J7326" s="3">
        <f>IFERROR((I7326/H7326)*1000,0)</f>
        <v>1.0925925925925926</v>
      </c>
      <c r="K7326" s="2">
        <v>0.4829</v>
      </c>
    </row>
    <row r="7327" spans="1:11" x14ac:dyDescent="0.35">
      <c r="A7327" t="s">
        <v>117</v>
      </c>
      <c r="B7327" t="s">
        <v>114</v>
      </c>
      <c r="C7327" t="str">
        <f>IFERROR(VLOOKUP(B7327,$N$3:$O$14,2,FALSE),"error")</f>
        <v>Decoist</v>
      </c>
      <c r="D7327">
        <f>IF(E7327&gt;=($M$18-6),1,0)</f>
        <v>0</v>
      </c>
      <c r="E7327" s="1">
        <v>44654</v>
      </c>
      <c r="F7327" t="s">
        <v>6</v>
      </c>
      <c r="G7327">
        <v>1</v>
      </c>
      <c r="H7327" s="4">
        <v>3</v>
      </c>
      <c r="I7327" s="3">
        <v>0</v>
      </c>
      <c r="J7327" s="3">
        <f>IFERROR((I7327/H7327)*1000,0)</f>
        <v>0</v>
      </c>
      <c r="K7327" s="2">
        <v>0.33329999999999999</v>
      </c>
    </row>
    <row r="7328" spans="1:11" x14ac:dyDescent="0.35">
      <c r="A7328" t="s">
        <v>117</v>
      </c>
      <c r="B7328" t="s">
        <v>114</v>
      </c>
      <c r="C7328" t="str">
        <f>IFERROR(VLOOKUP(B7328,$N$3:$O$14,2,FALSE),"error")</f>
        <v>Decoist</v>
      </c>
      <c r="D7328">
        <f>IF(E7328&gt;=($M$18-6),1,0)</f>
        <v>0</v>
      </c>
      <c r="E7328" s="1">
        <v>44654</v>
      </c>
      <c r="F7328" t="s">
        <v>5</v>
      </c>
      <c r="G7328">
        <v>442</v>
      </c>
      <c r="H7328" s="4">
        <v>4739</v>
      </c>
      <c r="I7328" s="3">
        <v>4.95</v>
      </c>
      <c r="J7328" s="3">
        <f>IFERROR((I7328/H7328)*1000,0)</f>
        <v>1.0445241612154463</v>
      </c>
      <c r="K7328" s="2">
        <v>0.33019999999999999</v>
      </c>
    </row>
    <row r="7329" spans="1:11" x14ac:dyDescent="0.35">
      <c r="A7329" t="s">
        <v>117</v>
      </c>
      <c r="B7329" t="s">
        <v>114</v>
      </c>
      <c r="C7329" t="str">
        <f>IFERROR(VLOOKUP(B7329,$N$3:$O$14,2,FALSE),"error")</f>
        <v>Decoist</v>
      </c>
      <c r="D7329">
        <f>IF(E7329&gt;=($M$18-6),1,0)</f>
        <v>0</v>
      </c>
      <c r="E7329" s="1">
        <v>44654</v>
      </c>
      <c r="F7329" t="s">
        <v>4</v>
      </c>
      <c r="G7329">
        <v>469</v>
      </c>
      <c r="H7329" s="4">
        <v>8557</v>
      </c>
      <c r="I7329" s="3">
        <v>7.23</v>
      </c>
      <c r="J7329" s="3">
        <f>IFERROR((I7329/H7329)*1000,0)</f>
        <v>0.8449222858478439</v>
      </c>
      <c r="K7329" s="2">
        <v>0.37590000000000001</v>
      </c>
    </row>
    <row r="7330" spans="1:11" x14ac:dyDescent="0.35">
      <c r="A7330" t="s">
        <v>117</v>
      </c>
      <c r="B7330" t="s">
        <v>114</v>
      </c>
      <c r="C7330" t="str">
        <f>IFERROR(VLOOKUP(B7330,$N$3:$O$14,2,FALSE),"error")</f>
        <v>Decoist</v>
      </c>
      <c r="D7330">
        <f>IF(E7330&gt;=($M$18-6),1,0)</f>
        <v>0</v>
      </c>
      <c r="E7330" s="1">
        <v>44654</v>
      </c>
      <c r="F7330" t="s">
        <v>1</v>
      </c>
      <c r="G7330">
        <v>36</v>
      </c>
      <c r="H7330" s="4">
        <v>518</v>
      </c>
      <c r="I7330" s="3">
        <v>0.43</v>
      </c>
      <c r="J7330" s="3">
        <f>IFERROR((I7330/H7330)*1000,0)</f>
        <v>0.83011583011583012</v>
      </c>
      <c r="K7330" s="2">
        <v>0.44579999999999997</v>
      </c>
    </row>
    <row r="7331" spans="1:11" x14ac:dyDescent="0.35">
      <c r="A7331" t="s">
        <v>116</v>
      </c>
      <c r="B7331" t="s">
        <v>114</v>
      </c>
      <c r="C7331" t="str">
        <f>IFERROR(VLOOKUP(B7331,$N$3:$O$14,2,FALSE),"error")</f>
        <v>Decoist</v>
      </c>
      <c r="D7331">
        <f>IF(E7331&gt;=($M$18-6),1,0)</f>
        <v>0</v>
      </c>
      <c r="E7331" s="1">
        <v>44654</v>
      </c>
      <c r="F7331" t="s">
        <v>6</v>
      </c>
      <c r="G7331">
        <v>1</v>
      </c>
      <c r="H7331" s="4">
        <v>5</v>
      </c>
      <c r="I7331" s="3">
        <v>0</v>
      </c>
      <c r="J7331" s="3">
        <f>IFERROR((I7331/H7331)*1000,0)</f>
        <v>0</v>
      </c>
      <c r="K7331" s="2">
        <v>0</v>
      </c>
    </row>
    <row r="7332" spans="1:11" x14ac:dyDescent="0.35">
      <c r="A7332" t="s">
        <v>116</v>
      </c>
      <c r="B7332" t="s">
        <v>114</v>
      </c>
      <c r="C7332" t="str">
        <f>IFERROR(VLOOKUP(B7332,$N$3:$O$14,2,FALSE),"error")</f>
        <v>Decoist</v>
      </c>
      <c r="D7332">
        <f>IF(E7332&gt;=($M$18-6),1,0)</f>
        <v>0</v>
      </c>
      <c r="E7332" s="1">
        <v>44654</v>
      </c>
      <c r="F7332" t="s">
        <v>5</v>
      </c>
      <c r="G7332">
        <v>580</v>
      </c>
      <c r="H7332" s="4">
        <v>6426</v>
      </c>
      <c r="I7332" s="3">
        <v>7.25</v>
      </c>
      <c r="J7332" s="3">
        <f>IFERROR((I7332/H7332)*1000,0)</f>
        <v>1.1282290694055401</v>
      </c>
      <c r="K7332" s="2">
        <v>0.1817</v>
      </c>
    </row>
    <row r="7333" spans="1:11" x14ac:dyDescent="0.35">
      <c r="A7333" t="s">
        <v>116</v>
      </c>
      <c r="B7333" t="s">
        <v>114</v>
      </c>
      <c r="C7333" t="str">
        <f>IFERROR(VLOOKUP(B7333,$N$3:$O$14,2,FALSE),"error")</f>
        <v>Decoist</v>
      </c>
      <c r="D7333">
        <f>IF(E7333&gt;=($M$18-6),1,0)</f>
        <v>0</v>
      </c>
      <c r="E7333" s="1">
        <v>44654</v>
      </c>
      <c r="F7333" t="s">
        <v>4</v>
      </c>
      <c r="G7333">
        <v>655</v>
      </c>
      <c r="H7333" s="4">
        <v>10771</v>
      </c>
      <c r="I7333" s="3">
        <v>8.33</v>
      </c>
      <c r="J7333" s="3">
        <f>IFERROR((I7333/H7333)*1000,0)</f>
        <v>0.77337294587317795</v>
      </c>
      <c r="K7333" s="2">
        <v>0.20469999999999999</v>
      </c>
    </row>
    <row r="7334" spans="1:11" x14ac:dyDescent="0.35">
      <c r="A7334" t="s">
        <v>116</v>
      </c>
      <c r="B7334" t="s">
        <v>114</v>
      </c>
      <c r="C7334" t="str">
        <f>IFERROR(VLOOKUP(B7334,$N$3:$O$14,2,FALSE),"error")</f>
        <v>Decoist</v>
      </c>
      <c r="D7334">
        <f>IF(E7334&gt;=($M$18-6),1,0)</f>
        <v>0</v>
      </c>
      <c r="E7334" s="1">
        <v>44654</v>
      </c>
      <c r="F7334" t="s">
        <v>1</v>
      </c>
      <c r="G7334">
        <v>54</v>
      </c>
      <c r="H7334" s="4">
        <v>696</v>
      </c>
      <c r="I7334" s="3">
        <v>0.57999999999999996</v>
      </c>
      <c r="J7334" s="3">
        <f>IFERROR((I7334/H7334)*1000,0)</f>
        <v>0.83333333333333326</v>
      </c>
      <c r="K7334" s="2">
        <v>0.28110000000000002</v>
      </c>
    </row>
    <row r="7335" spans="1:11" x14ac:dyDescent="0.35">
      <c r="A7335" t="s">
        <v>115</v>
      </c>
      <c r="B7335" t="s">
        <v>114</v>
      </c>
      <c r="C7335" t="str">
        <f>IFERROR(VLOOKUP(B7335,$N$3:$O$14,2,FALSE),"error")</f>
        <v>Decoist</v>
      </c>
      <c r="D7335">
        <f>IF(E7335&gt;=($M$18-6),1,0)</f>
        <v>0</v>
      </c>
      <c r="E7335" s="1">
        <v>44654</v>
      </c>
      <c r="F7335" t="s">
        <v>5</v>
      </c>
      <c r="G7335">
        <v>134</v>
      </c>
      <c r="H7335" s="4">
        <v>4062</v>
      </c>
      <c r="I7335" s="3">
        <v>9.43</v>
      </c>
      <c r="J7335" s="3">
        <f>IFERROR((I7335/H7335)*1000,0)</f>
        <v>2.3215164943377649</v>
      </c>
      <c r="K7335" s="2">
        <v>0.87590000000000001</v>
      </c>
    </row>
    <row r="7336" spans="1:11" x14ac:dyDescent="0.35">
      <c r="A7336" t="s">
        <v>113</v>
      </c>
      <c r="B7336" t="s">
        <v>104</v>
      </c>
      <c r="C7336" t="str">
        <f>IFERROR(VLOOKUP(B7336,$N$3:$O$14,2,FALSE),"error")</f>
        <v>IloveWWIIPlanes</v>
      </c>
      <c r="D7336">
        <f>IF(E7336&gt;=($M$18-6),1,0)</f>
        <v>0</v>
      </c>
      <c r="E7336" s="1">
        <v>44654</v>
      </c>
      <c r="F7336" t="s">
        <v>5</v>
      </c>
      <c r="G7336">
        <v>0</v>
      </c>
      <c r="H7336" s="4">
        <v>7</v>
      </c>
      <c r="I7336" s="3">
        <v>0</v>
      </c>
      <c r="J7336" s="3">
        <f>IFERROR((I7336/H7336)*1000,0)</f>
        <v>0</v>
      </c>
      <c r="K7336" s="2">
        <v>0.71430000000000005</v>
      </c>
    </row>
    <row r="7337" spans="1:11" x14ac:dyDescent="0.35">
      <c r="A7337" t="s">
        <v>113</v>
      </c>
      <c r="B7337" t="s">
        <v>104</v>
      </c>
      <c r="C7337" t="str">
        <f>IFERROR(VLOOKUP(B7337,$N$3:$O$14,2,FALSE),"error")</f>
        <v>IloveWWIIPlanes</v>
      </c>
      <c r="D7337">
        <f>IF(E7337&gt;=($M$18-6),1,0)</f>
        <v>0</v>
      </c>
      <c r="E7337" s="1">
        <v>44654</v>
      </c>
      <c r="F7337" t="s">
        <v>1</v>
      </c>
      <c r="G7337">
        <v>0</v>
      </c>
      <c r="H7337" s="4">
        <v>1</v>
      </c>
      <c r="I7337" s="3">
        <v>0</v>
      </c>
      <c r="J7337" s="3">
        <f>IFERROR((I7337/H7337)*1000,0)</f>
        <v>0</v>
      </c>
      <c r="K7337" s="2">
        <v>1</v>
      </c>
    </row>
    <row r="7338" spans="1:11" x14ac:dyDescent="0.35">
      <c r="A7338" t="s">
        <v>112</v>
      </c>
      <c r="B7338" t="s">
        <v>104</v>
      </c>
      <c r="C7338" t="str">
        <f>IFERROR(VLOOKUP(B7338,$N$3:$O$14,2,FALSE),"error")</f>
        <v>IloveWWIIPlanes</v>
      </c>
      <c r="D7338">
        <f>IF(E7338&gt;=($M$18-6),1,0)</f>
        <v>0</v>
      </c>
      <c r="E7338" s="1">
        <v>44654</v>
      </c>
      <c r="F7338" t="s">
        <v>5</v>
      </c>
      <c r="G7338">
        <v>0</v>
      </c>
      <c r="H7338" s="4">
        <v>7</v>
      </c>
      <c r="I7338" s="3">
        <v>0</v>
      </c>
      <c r="J7338" s="3">
        <f>IFERROR((I7338/H7338)*1000,0)</f>
        <v>0</v>
      </c>
      <c r="K7338" s="2">
        <v>0.57140000000000002</v>
      </c>
    </row>
    <row r="7339" spans="1:11" x14ac:dyDescent="0.35">
      <c r="A7339" t="s">
        <v>112</v>
      </c>
      <c r="B7339" t="s">
        <v>104</v>
      </c>
      <c r="C7339" t="str">
        <f>IFERROR(VLOOKUP(B7339,$N$3:$O$14,2,FALSE),"error")</f>
        <v>IloveWWIIPlanes</v>
      </c>
      <c r="D7339">
        <f>IF(E7339&gt;=($M$18-6),1,0)</f>
        <v>0</v>
      </c>
      <c r="E7339" s="1">
        <v>44654</v>
      </c>
      <c r="F7339" t="s">
        <v>1</v>
      </c>
      <c r="G7339">
        <v>0</v>
      </c>
      <c r="H7339" s="4">
        <v>50</v>
      </c>
      <c r="I7339" s="3">
        <v>0.02</v>
      </c>
      <c r="J7339" s="3">
        <f>IFERROR((I7339/H7339)*1000,0)</f>
        <v>0.4</v>
      </c>
      <c r="K7339" s="2">
        <v>0.96</v>
      </c>
    </row>
    <row r="7340" spans="1:11" x14ac:dyDescent="0.35">
      <c r="A7340" t="s">
        <v>159</v>
      </c>
      <c r="B7340" t="s">
        <v>104</v>
      </c>
      <c r="C7340" t="str">
        <f>IFERROR(VLOOKUP(B7340,$N$3:$O$14,2,FALSE),"error")</f>
        <v>IloveWWIIPlanes</v>
      </c>
      <c r="D7340">
        <f>IF(E7340&gt;=($M$18-6),1,0)</f>
        <v>0</v>
      </c>
      <c r="E7340" s="1">
        <v>44654</v>
      </c>
      <c r="F7340" t="s">
        <v>4</v>
      </c>
      <c r="G7340">
        <v>1</v>
      </c>
      <c r="H7340" s="4">
        <v>1</v>
      </c>
      <c r="I7340" s="3">
        <v>0</v>
      </c>
      <c r="J7340" s="3">
        <f>IFERROR((I7340/H7340)*1000,0)</f>
        <v>0</v>
      </c>
      <c r="K7340" s="2">
        <v>1</v>
      </c>
    </row>
    <row r="7341" spans="1:11" x14ac:dyDescent="0.35">
      <c r="A7341" t="s">
        <v>111</v>
      </c>
      <c r="B7341" t="s">
        <v>104</v>
      </c>
      <c r="C7341" t="str">
        <f>IFERROR(VLOOKUP(B7341,$N$3:$O$14,2,FALSE),"error")</f>
        <v>IloveWWIIPlanes</v>
      </c>
      <c r="D7341">
        <f>IF(E7341&gt;=($M$18-6),1,0)</f>
        <v>0</v>
      </c>
      <c r="E7341" s="1">
        <v>44654</v>
      </c>
      <c r="F7341" t="s">
        <v>5</v>
      </c>
      <c r="G7341">
        <v>0</v>
      </c>
      <c r="H7341" s="4">
        <v>7</v>
      </c>
      <c r="I7341" s="3">
        <v>0</v>
      </c>
      <c r="J7341" s="3">
        <f>IFERROR((I7341/H7341)*1000,0)</f>
        <v>0</v>
      </c>
      <c r="K7341" s="2">
        <v>0.28570000000000001</v>
      </c>
    </row>
    <row r="7342" spans="1:11" x14ac:dyDescent="0.35">
      <c r="A7342" t="s">
        <v>111</v>
      </c>
      <c r="B7342" t="s">
        <v>104</v>
      </c>
      <c r="C7342" t="str">
        <f>IFERROR(VLOOKUP(B7342,$N$3:$O$14,2,FALSE),"error")</f>
        <v>IloveWWIIPlanes</v>
      </c>
      <c r="D7342">
        <f>IF(E7342&gt;=($M$18-6),1,0)</f>
        <v>0</v>
      </c>
      <c r="E7342" s="1">
        <v>44654</v>
      </c>
      <c r="F7342" t="s">
        <v>1</v>
      </c>
      <c r="G7342">
        <v>0</v>
      </c>
      <c r="H7342" s="4">
        <v>1</v>
      </c>
      <c r="I7342" s="3">
        <v>0</v>
      </c>
      <c r="J7342" s="3">
        <f>IFERROR((I7342/H7342)*1000,0)</f>
        <v>0</v>
      </c>
      <c r="K7342" s="2">
        <v>1</v>
      </c>
    </row>
    <row r="7343" spans="1:11" x14ac:dyDescent="0.35">
      <c r="A7343" t="s">
        <v>110</v>
      </c>
      <c r="B7343" t="s">
        <v>104</v>
      </c>
      <c r="C7343" t="str">
        <f>IFERROR(VLOOKUP(B7343,$N$3:$O$14,2,FALSE),"error")</f>
        <v>IloveWWIIPlanes</v>
      </c>
      <c r="D7343">
        <f>IF(E7343&gt;=($M$18-6),1,0)</f>
        <v>0</v>
      </c>
      <c r="E7343" s="1">
        <v>44654</v>
      </c>
      <c r="F7343" t="s">
        <v>5</v>
      </c>
      <c r="G7343">
        <v>0</v>
      </c>
      <c r="H7343" s="4">
        <v>5</v>
      </c>
      <c r="I7343" s="3">
        <v>0</v>
      </c>
      <c r="J7343" s="3">
        <f>IFERROR((I7343/H7343)*1000,0)</f>
        <v>0</v>
      </c>
      <c r="K7343" s="2">
        <v>0.8</v>
      </c>
    </row>
    <row r="7344" spans="1:11" x14ac:dyDescent="0.35">
      <c r="A7344" t="s">
        <v>110</v>
      </c>
      <c r="B7344" t="s">
        <v>104</v>
      </c>
      <c r="C7344" t="str">
        <f>IFERROR(VLOOKUP(B7344,$N$3:$O$14,2,FALSE),"error")</f>
        <v>IloveWWIIPlanes</v>
      </c>
      <c r="D7344">
        <f>IF(E7344&gt;=($M$18-6),1,0)</f>
        <v>0</v>
      </c>
      <c r="E7344" s="1">
        <v>44654</v>
      </c>
      <c r="F7344" t="s">
        <v>4</v>
      </c>
      <c r="G7344">
        <v>1</v>
      </c>
      <c r="H7344" s="4">
        <v>2</v>
      </c>
      <c r="I7344" s="3">
        <v>0</v>
      </c>
      <c r="J7344" s="3">
        <f>IFERROR((I7344/H7344)*1000,0)</f>
        <v>0</v>
      </c>
      <c r="K7344" s="2">
        <v>1</v>
      </c>
    </row>
    <row r="7345" spans="1:11" x14ac:dyDescent="0.35">
      <c r="A7345" t="s">
        <v>110</v>
      </c>
      <c r="B7345" t="s">
        <v>104</v>
      </c>
      <c r="C7345" t="str">
        <f>IFERROR(VLOOKUP(B7345,$N$3:$O$14,2,FALSE),"error")</f>
        <v>IloveWWIIPlanes</v>
      </c>
      <c r="D7345">
        <f>IF(E7345&gt;=($M$18-6),1,0)</f>
        <v>0</v>
      </c>
      <c r="E7345" s="1">
        <v>44654</v>
      </c>
      <c r="F7345" t="s">
        <v>1</v>
      </c>
      <c r="G7345">
        <v>0</v>
      </c>
      <c r="H7345" s="4">
        <v>14</v>
      </c>
      <c r="I7345" s="3">
        <v>0.01</v>
      </c>
      <c r="J7345" s="3">
        <f>IFERROR((I7345/H7345)*1000,0)</f>
        <v>0.7142857142857143</v>
      </c>
      <c r="K7345" s="2">
        <v>0.92859999999999998</v>
      </c>
    </row>
    <row r="7346" spans="1:11" x14ac:dyDescent="0.35">
      <c r="A7346" t="s">
        <v>109</v>
      </c>
      <c r="B7346" t="s">
        <v>104</v>
      </c>
      <c r="C7346" t="str">
        <f>IFERROR(VLOOKUP(B7346,$N$3:$O$14,2,FALSE),"error")</f>
        <v>IloveWWIIPlanes</v>
      </c>
      <c r="D7346">
        <f>IF(E7346&gt;=($M$18-6),1,0)</f>
        <v>0</v>
      </c>
      <c r="E7346" s="1">
        <v>44654</v>
      </c>
      <c r="F7346" t="s">
        <v>5</v>
      </c>
      <c r="G7346">
        <v>0</v>
      </c>
      <c r="H7346" s="4">
        <v>4</v>
      </c>
      <c r="I7346" s="3">
        <v>0</v>
      </c>
      <c r="J7346" s="3">
        <f>IFERROR((I7346/H7346)*1000,0)</f>
        <v>0</v>
      </c>
      <c r="K7346" s="2">
        <v>0.5</v>
      </c>
    </row>
    <row r="7347" spans="1:11" x14ac:dyDescent="0.35">
      <c r="A7347" t="s">
        <v>109</v>
      </c>
      <c r="B7347" t="s">
        <v>104</v>
      </c>
      <c r="C7347" t="str">
        <f>IFERROR(VLOOKUP(B7347,$N$3:$O$14,2,FALSE),"error")</f>
        <v>IloveWWIIPlanes</v>
      </c>
      <c r="D7347">
        <f>IF(E7347&gt;=($M$18-6),1,0)</f>
        <v>0</v>
      </c>
      <c r="E7347" s="1">
        <v>44654</v>
      </c>
      <c r="F7347" t="s">
        <v>4</v>
      </c>
      <c r="G7347">
        <v>0</v>
      </c>
      <c r="H7347" s="4">
        <v>2</v>
      </c>
      <c r="I7347" s="3">
        <v>0</v>
      </c>
      <c r="J7347" s="3">
        <f>IFERROR((I7347/H7347)*1000,0)</f>
        <v>0</v>
      </c>
      <c r="K7347" s="2">
        <v>1</v>
      </c>
    </row>
    <row r="7348" spans="1:11" x14ac:dyDescent="0.35">
      <c r="A7348" t="s">
        <v>109</v>
      </c>
      <c r="B7348" t="s">
        <v>104</v>
      </c>
      <c r="C7348" t="str">
        <f>IFERROR(VLOOKUP(B7348,$N$3:$O$14,2,FALSE),"error")</f>
        <v>IloveWWIIPlanes</v>
      </c>
      <c r="D7348">
        <f>IF(E7348&gt;=($M$18-6),1,0)</f>
        <v>0</v>
      </c>
      <c r="E7348" s="1">
        <v>44654</v>
      </c>
      <c r="F7348" t="s">
        <v>1</v>
      </c>
      <c r="G7348">
        <v>0</v>
      </c>
      <c r="H7348" s="4">
        <v>13</v>
      </c>
      <c r="I7348" s="3">
        <v>0.01</v>
      </c>
      <c r="J7348" s="3">
        <f>IFERROR((I7348/H7348)*1000,0)</f>
        <v>0.76923076923076927</v>
      </c>
      <c r="K7348" s="2">
        <v>0.84619999999999995</v>
      </c>
    </row>
    <row r="7349" spans="1:11" x14ac:dyDescent="0.35">
      <c r="A7349" t="s">
        <v>108</v>
      </c>
      <c r="B7349" t="s">
        <v>104</v>
      </c>
      <c r="C7349" t="str">
        <f>IFERROR(VLOOKUP(B7349,$N$3:$O$14,2,FALSE),"error")</f>
        <v>IloveWWIIPlanes</v>
      </c>
      <c r="D7349">
        <f>IF(E7349&gt;=($M$18-6),1,0)</f>
        <v>0</v>
      </c>
      <c r="E7349" s="1">
        <v>44654</v>
      </c>
      <c r="F7349" t="s">
        <v>5</v>
      </c>
      <c r="G7349">
        <v>0</v>
      </c>
      <c r="H7349" s="4">
        <v>3</v>
      </c>
      <c r="I7349" s="3">
        <v>0</v>
      </c>
      <c r="J7349" s="3">
        <f>IFERROR((I7349/H7349)*1000,0)</f>
        <v>0</v>
      </c>
      <c r="K7349" s="2">
        <v>0.33329999999999999</v>
      </c>
    </row>
    <row r="7350" spans="1:11" x14ac:dyDescent="0.35">
      <c r="A7350" t="s">
        <v>108</v>
      </c>
      <c r="B7350" t="s">
        <v>104</v>
      </c>
      <c r="C7350" t="str">
        <f>IFERROR(VLOOKUP(B7350,$N$3:$O$14,2,FALSE),"error")</f>
        <v>IloveWWIIPlanes</v>
      </c>
      <c r="D7350">
        <f>IF(E7350&gt;=($M$18-6),1,0)</f>
        <v>0</v>
      </c>
      <c r="E7350" s="1">
        <v>44654</v>
      </c>
      <c r="F7350" t="s">
        <v>4</v>
      </c>
      <c r="G7350">
        <v>1</v>
      </c>
      <c r="H7350" s="4">
        <v>1</v>
      </c>
      <c r="I7350" s="3">
        <v>0</v>
      </c>
      <c r="J7350" s="3">
        <f>IFERROR((I7350/H7350)*1000,0)</f>
        <v>0</v>
      </c>
      <c r="K7350" s="2">
        <v>1</v>
      </c>
    </row>
    <row r="7351" spans="1:11" x14ac:dyDescent="0.35">
      <c r="A7351" t="s">
        <v>108</v>
      </c>
      <c r="B7351" t="s">
        <v>104</v>
      </c>
      <c r="C7351" t="str">
        <f>IFERROR(VLOOKUP(B7351,$N$3:$O$14,2,FALSE),"error")</f>
        <v>IloveWWIIPlanes</v>
      </c>
      <c r="D7351">
        <f>IF(E7351&gt;=($M$18-6),1,0)</f>
        <v>0</v>
      </c>
      <c r="E7351" s="1">
        <v>44654</v>
      </c>
      <c r="F7351" t="s">
        <v>1</v>
      </c>
      <c r="G7351">
        <v>0</v>
      </c>
      <c r="H7351" s="4">
        <v>13</v>
      </c>
      <c r="I7351" s="3">
        <v>0.01</v>
      </c>
      <c r="J7351" s="3">
        <f>IFERROR((I7351/H7351)*1000,0)</f>
        <v>0.76923076923076927</v>
      </c>
      <c r="K7351" s="2">
        <v>0.69230000000000003</v>
      </c>
    </row>
    <row r="7352" spans="1:11" x14ac:dyDescent="0.35">
      <c r="A7352" t="s">
        <v>107</v>
      </c>
      <c r="B7352" t="s">
        <v>104</v>
      </c>
      <c r="C7352" t="str">
        <f>IFERROR(VLOOKUP(B7352,$N$3:$O$14,2,FALSE),"error")</f>
        <v>IloveWWIIPlanes</v>
      </c>
      <c r="D7352">
        <f>IF(E7352&gt;=($M$18-6),1,0)</f>
        <v>0</v>
      </c>
      <c r="E7352" s="1">
        <v>44654</v>
      </c>
      <c r="F7352" t="s">
        <v>5</v>
      </c>
      <c r="G7352">
        <v>0</v>
      </c>
      <c r="H7352" s="4">
        <v>2</v>
      </c>
      <c r="I7352" s="3">
        <v>0</v>
      </c>
      <c r="J7352" s="3">
        <f>IFERROR((I7352/H7352)*1000,0)</f>
        <v>0</v>
      </c>
      <c r="K7352" s="2">
        <v>0.5</v>
      </c>
    </row>
    <row r="7353" spans="1:11" x14ac:dyDescent="0.35">
      <c r="A7353" t="s">
        <v>107</v>
      </c>
      <c r="B7353" t="s">
        <v>104</v>
      </c>
      <c r="C7353" t="str">
        <f>IFERROR(VLOOKUP(B7353,$N$3:$O$14,2,FALSE),"error")</f>
        <v>IloveWWIIPlanes</v>
      </c>
      <c r="D7353">
        <f>IF(E7353&gt;=($M$18-6),1,0)</f>
        <v>0</v>
      </c>
      <c r="E7353" s="1">
        <v>44654</v>
      </c>
      <c r="F7353" t="s">
        <v>1</v>
      </c>
      <c r="G7353">
        <v>0</v>
      </c>
      <c r="H7353" s="4">
        <v>10</v>
      </c>
      <c r="I7353" s="3">
        <v>0.01</v>
      </c>
      <c r="J7353" s="3">
        <f>IFERROR((I7353/H7353)*1000,0)</f>
        <v>1</v>
      </c>
      <c r="K7353" s="2">
        <v>1</v>
      </c>
    </row>
    <row r="7354" spans="1:11" x14ac:dyDescent="0.35">
      <c r="A7354" t="s">
        <v>106</v>
      </c>
      <c r="B7354" t="s">
        <v>104</v>
      </c>
      <c r="C7354" t="str">
        <f>IFERROR(VLOOKUP(B7354,$N$3:$O$14,2,FALSE),"error")</f>
        <v>IloveWWIIPlanes</v>
      </c>
      <c r="D7354">
        <f>IF(E7354&gt;=($M$18-6),1,0)</f>
        <v>0</v>
      </c>
      <c r="E7354" s="1">
        <v>44654</v>
      </c>
      <c r="F7354" t="s">
        <v>5</v>
      </c>
      <c r="G7354">
        <v>0</v>
      </c>
      <c r="H7354" s="4">
        <v>2</v>
      </c>
      <c r="I7354" s="3">
        <v>0</v>
      </c>
      <c r="J7354" s="3">
        <f>IFERROR((I7354/H7354)*1000,0)</f>
        <v>0</v>
      </c>
      <c r="K7354" s="2">
        <v>0.5</v>
      </c>
    </row>
    <row r="7355" spans="1:11" x14ac:dyDescent="0.35">
      <c r="A7355" t="s">
        <v>106</v>
      </c>
      <c r="B7355" t="s">
        <v>104</v>
      </c>
      <c r="C7355" t="str">
        <f>IFERROR(VLOOKUP(B7355,$N$3:$O$14,2,FALSE),"error")</f>
        <v>IloveWWIIPlanes</v>
      </c>
      <c r="D7355">
        <f>IF(E7355&gt;=($M$18-6),1,0)</f>
        <v>0</v>
      </c>
      <c r="E7355" s="1">
        <v>44654</v>
      </c>
      <c r="F7355" t="s">
        <v>1</v>
      </c>
      <c r="G7355">
        <v>0</v>
      </c>
      <c r="H7355" s="4">
        <v>12</v>
      </c>
      <c r="I7355" s="3">
        <v>0.01</v>
      </c>
      <c r="J7355" s="3">
        <f>IFERROR((I7355/H7355)*1000,0)</f>
        <v>0.83333333333333337</v>
      </c>
      <c r="K7355" s="2">
        <v>0.91669999999999996</v>
      </c>
    </row>
    <row r="7356" spans="1:11" x14ac:dyDescent="0.35">
      <c r="A7356" t="s">
        <v>105</v>
      </c>
      <c r="B7356" t="s">
        <v>104</v>
      </c>
      <c r="C7356" t="str">
        <f>IFERROR(VLOOKUP(B7356,$N$3:$O$14,2,FALSE),"error")</f>
        <v>IloveWWIIPlanes</v>
      </c>
      <c r="D7356">
        <f>IF(E7356&gt;=($M$18-6),1,0)</f>
        <v>0</v>
      </c>
      <c r="E7356" s="1">
        <v>44654</v>
      </c>
      <c r="F7356" t="s">
        <v>5</v>
      </c>
      <c r="G7356">
        <v>0</v>
      </c>
      <c r="H7356" s="4">
        <v>2</v>
      </c>
      <c r="I7356" s="3">
        <v>0</v>
      </c>
      <c r="J7356" s="3">
        <f>IFERROR((I7356/H7356)*1000,0)</f>
        <v>0</v>
      </c>
      <c r="K7356" s="2">
        <v>0.5</v>
      </c>
    </row>
    <row r="7357" spans="1:11" x14ac:dyDescent="0.35">
      <c r="A7357" t="s">
        <v>105</v>
      </c>
      <c r="B7357" t="s">
        <v>104</v>
      </c>
      <c r="C7357" t="str">
        <f>IFERROR(VLOOKUP(B7357,$N$3:$O$14,2,FALSE),"error")</f>
        <v>IloveWWIIPlanes</v>
      </c>
      <c r="D7357">
        <f>IF(E7357&gt;=($M$18-6),1,0)</f>
        <v>0</v>
      </c>
      <c r="E7357" s="1">
        <v>44654</v>
      </c>
      <c r="F7357" t="s">
        <v>1</v>
      </c>
      <c r="G7357">
        <v>0</v>
      </c>
      <c r="H7357" s="4">
        <v>12</v>
      </c>
      <c r="I7357" s="3">
        <v>0.01</v>
      </c>
      <c r="J7357" s="3">
        <f>IFERROR((I7357/H7357)*1000,0)</f>
        <v>0.83333333333333337</v>
      </c>
      <c r="K7357" s="2">
        <v>0.91669999999999996</v>
      </c>
    </row>
    <row r="7358" spans="1:11" x14ac:dyDescent="0.35">
      <c r="A7358" t="s">
        <v>103</v>
      </c>
      <c r="B7358" t="s">
        <v>92</v>
      </c>
      <c r="C7358" t="str">
        <f>IFERROR(VLOOKUP(B7358,$N$3:$O$14,2,FALSE),"error")</f>
        <v>Iwastesomuchtime</v>
      </c>
      <c r="D7358">
        <f>IF(E7358&gt;=($M$18-6),1,0)</f>
        <v>0</v>
      </c>
      <c r="E7358" s="1">
        <v>44654</v>
      </c>
      <c r="F7358" t="s">
        <v>5</v>
      </c>
      <c r="G7358">
        <v>785</v>
      </c>
      <c r="H7358" s="4">
        <v>49813</v>
      </c>
      <c r="I7358" s="3">
        <v>51.08</v>
      </c>
      <c r="J7358" s="3">
        <f>IFERROR((I7358/H7358)*1000,0)</f>
        <v>1.0254351273763878</v>
      </c>
      <c r="K7358" s="2">
        <v>0.95750000000000002</v>
      </c>
    </row>
    <row r="7359" spans="1:11" x14ac:dyDescent="0.35">
      <c r="A7359" t="s">
        <v>158</v>
      </c>
      <c r="B7359" t="s">
        <v>92</v>
      </c>
      <c r="C7359" t="str">
        <f>IFERROR(VLOOKUP(B7359,$N$3:$O$14,2,FALSE),"error")</f>
        <v>Iwastesomuchtime</v>
      </c>
      <c r="D7359">
        <f>IF(E7359&gt;=($M$18-6),1,0)</f>
        <v>0</v>
      </c>
      <c r="E7359" s="1">
        <v>44654</v>
      </c>
      <c r="F7359" t="s">
        <v>5</v>
      </c>
      <c r="G7359" s="5">
        <v>1120</v>
      </c>
      <c r="H7359" s="4">
        <v>13888</v>
      </c>
      <c r="I7359" s="3">
        <v>8.69</v>
      </c>
      <c r="J7359" s="3">
        <f>IFERROR((I7359/H7359)*1000,0)</f>
        <v>0.62572004608294929</v>
      </c>
      <c r="K7359" s="2">
        <v>0.38540000000000002</v>
      </c>
    </row>
    <row r="7360" spans="1:11" x14ac:dyDescent="0.35">
      <c r="A7360" t="s">
        <v>102</v>
      </c>
      <c r="B7360" t="s">
        <v>92</v>
      </c>
      <c r="C7360" t="str">
        <f>IFERROR(VLOOKUP(B7360,$N$3:$O$14,2,FALSE),"error")</f>
        <v>Iwastesomuchtime</v>
      </c>
      <c r="D7360">
        <f>IF(E7360&gt;=($M$18-6),1,0)</f>
        <v>0</v>
      </c>
      <c r="E7360" s="1">
        <v>44654</v>
      </c>
      <c r="F7360" t="s">
        <v>5</v>
      </c>
      <c r="G7360">
        <v>708</v>
      </c>
      <c r="H7360" s="4">
        <v>21877</v>
      </c>
      <c r="I7360" s="3">
        <v>25.86</v>
      </c>
      <c r="J7360" s="3">
        <f>IFERROR((I7360/H7360)*1000,0)</f>
        <v>1.1820633542076151</v>
      </c>
      <c r="K7360" s="2">
        <v>0.78169999999999995</v>
      </c>
    </row>
    <row r="7361" spans="1:11" x14ac:dyDescent="0.35">
      <c r="A7361" t="s">
        <v>101</v>
      </c>
      <c r="B7361" t="s">
        <v>92</v>
      </c>
      <c r="C7361" t="str">
        <f>IFERROR(VLOOKUP(B7361,$N$3:$O$14,2,FALSE),"error")</f>
        <v>Iwastesomuchtime</v>
      </c>
      <c r="D7361">
        <f>IF(E7361&gt;=($M$18-6),1,0)</f>
        <v>0</v>
      </c>
      <c r="E7361" s="1">
        <v>44654</v>
      </c>
      <c r="F7361" t="s">
        <v>5</v>
      </c>
      <c r="G7361">
        <v>886</v>
      </c>
      <c r="H7361" s="4">
        <v>16258</v>
      </c>
      <c r="I7361" s="3">
        <v>20.34</v>
      </c>
      <c r="J7361" s="3">
        <f>IFERROR((I7361/H7361)*1000,0)</f>
        <v>1.2510763931602904</v>
      </c>
      <c r="K7361" s="2">
        <v>0.66069999999999995</v>
      </c>
    </row>
    <row r="7362" spans="1:11" x14ac:dyDescent="0.35">
      <c r="A7362" t="s">
        <v>100</v>
      </c>
      <c r="B7362" t="s">
        <v>92</v>
      </c>
      <c r="C7362" t="str">
        <f>IFERROR(VLOOKUP(B7362,$N$3:$O$14,2,FALSE),"error")</f>
        <v>Iwastesomuchtime</v>
      </c>
      <c r="D7362">
        <f>IF(E7362&gt;=($M$18-6),1,0)</f>
        <v>0</v>
      </c>
      <c r="E7362" s="1">
        <v>44654</v>
      </c>
      <c r="F7362" t="s">
        <v>5</v>
      </c>
      <c r="G7362">
        <v>933</v>
      </c>
      <c r="H7362" s="4">
        <v>15682</v>
      </c>
      <c r="I7362" s="3">
        <v>19.329999999999998</v>
      </c>
      <c r="J7362" s="3">
        <f>IFERROR((I7362/H7362)*1000,0)</f>
        <v>1.2326233898737404</v>
      </c>
      <c r="K7362" s="2">
        <v>0.56840000000000002</v>
      </c>
    </row>
    <row r="7363" spans="1:11" x14ac:dyDescent="0.35">
      <c r="A7363" t="s">
        <v>99</v>
      </c>
      <c r="B7363" t="s">
        <v>92</v>
      </c>
      <c r="C7363" t="str">
        <f>IFERROR(VLOOKUP(B7363,$N$3:$O$14,2,FALSE),"error")</f>
        <v>Iwastesomuchtime</v>
      </c>
      <c r="D7363">
        <f>IF(E7363&gt;=($M$18-6),1,0)</f>
        <v>0</v>
      </c>
      <c r="E7363" s="1">
        <v>44654</v>
      </c>
      <c r="F7363" t="s">
        <v>5</v>
      </c>
      <c r="G7363">
        <v>905</v>
      </c>
      <c r="H7363" s="4">
        <v>15593</v>
      </c>
      <c r="I7363" s="3">
        <v>18.5</v>
      </c>
      <c r="J7363" s="3">
        <f>IFERROR((I7363/H7363)*1000,0)</f>
        <v>1.1864298082472904</v>
      </c>
      <c r="K7363" s="2">
        <v>0.52200000000000002</v>
      </c>
    </row>
    <row r="7364" spans="1:11" x14ac:dyDescent="0.35">
      <c r="A7364" t="s">
        <v>98</v>
      </c>
      <c r="B7364" t="s">
        <v>92</v>
      </c>
      <c r="C7364" t="str">
        <f>IFERROR(VLOOKUP(B7364,$N$3:$O$14,2,FALSE),"error")</f>
        <v>Iwastesomuchtime</v>
      </c>
      <c r="D7364">
        <f>IF(E7364&gt;=($M$18-6),1,0)</f>
        <v>0</v>
      </c>
      <c r="E7364" s="1">
        <v>44654</v>
      </c>
      <c r="F7364" t="s">
        <v>5</v>
      </c>
      <c r="G7364">
        <v>945</v>
      </c>
      <c r="H7364" s="4">
        <v>31818</v>
      </c>
      <c r="I7364" s="3">
        <v>33.29</v>
      </c>
      <c r="J7364" s="3">
        <f>IFERROR((I7364/H7364)*1000,0)</f>
        <v>1.0462631215035514</v>
      </c>
      <c r="K7364" s="2">
        <v>0.75990000000000002</v>
      </c>
    </row>
    <row r="7365" spans="1:11" x14ac:dyDescent="0.35">
      <c r="A7365" t="s">
        <v>97</v>
      </c>
      <c r="B7365" t="s">
        <v>92</v>
      </c>
      <c r="C7365" t="str">
        <f>IFERROR(VLOOKUP(B7365,$N$3:$O$14,2,FALSE),"error")</f>
        <v>Iwastesomuchtime</v>
      </c>
      <c r="D7365">
        <f>IF(E7365&gt;=($M$18-6),1,0)</f>
        <v>0</v>
      </c>
      <c r="E7365" s="1">
        <v>44654</v>
      </c>
      <c r="F7365" t="s">
        <v>6</v>
      </c>
      <c r="G7365">
        <v>0</v>
      </c>
      <c r="H7365" s="4">
        <v>1</v>
      </c>
      <c r="I7365" s="3">
        <v>0</v>
      </c>
      <c r="J7365" s="3">
        <f>IFERROR((I7365/H7365)*1000,0)</f>
        <v>0</v>
      </c>
      <c r="K7365" s="2">
        <v>0</v>
      </c>
    </row>
    <row r="7366" spans="1:11" x14ac:dyDescent="0.35">
      <c r="A7366" t="s">
        <v>97</v>
      </c>
      <c r="B7366" t="s">
        <v>92</v>
      </c>
      <c r="C7366" t="str">
        <f>IFERROR(VLOOKUP(B7366,$N$3:$O$14,2,FALSE),"error")</f>
        <v>Iwastesomuchtime</v>
      </c>
      <c r="D7366">
        <f>IF(E7366&gt;=($M$18-6),1,0)</f>
        <v>0</v>
      </c>
      <c r="E7366" s="1">
        <v>44654</v>
      </c>
      <c r="F7366" t="s">
        <v>5</v>
      </c>
      <c r="G7366">
        <v>135</v>
      </c>
      <c r="H7366" s="4">
        <v>6351</v>
      </c>
      <c r="I7366" s="3">
        <v>2.59</v>
      </c>
      <c r="J7366" s="3">
        <f>IFERROR((I7366/H7366)*1000,0)</f>
        <v>0.40780979373327031</v>
      </c>
      <c r="K7366" s="2">
        <v>0.95320000000000005</v>
      </c>
    </row>
    <row r="7367" spans="1:11" x14ac:dyDescent="0.35">
      <c r="A7367" t="s">
        <v>97</v>
      </c>
      <c r="B7367" t="s">
        <v>92</v>
      </c>
      <c r="C7367" t="str">
        <f>IFERROR(VLOOKUP(B7367,$N$3:$O$14,2,FALSE),"error")</f>
        <v>Iwastesomuchtime</v>
      </c>
      <c r="D7367">
        <f>IF(E7367&gt;=($M$18-6),1,0)</f>
        <v>0</v>
      </c>
      <c r="E7367" s="1">
        <v>44654</v>
      </c>
      <c r="F7367" t="s">
        <v>160</v>
      </c>
      <c r="G7367">
        <v>3</v>
      </c>
      <c r="H7367" s="4">
        <v>0</v>
      </c>
      <c r="I7367" s="3">
        <v>0</v>
      </c>
      <c r="J7367" s="3">
        <f>IFERROR((I7367/H7367)*1000,0)</f>
        <v>0</v>
      </c>
      <c r="K7367" s="2">
        <v>0</v>
      </c>
    </row>
    <row r="7368" spans="1:11" x14ac:dyDescent="0.35">
      <c r="A7368" t="s">
        <v>97</v>
      </c>
      <c r="B7368" t="s">
        <v>92</v>
      </c>
      <c r="C7368" t="str">
        <f>IFERROR(VLOOKUP(B7368,$N$3:$O$14,2,FALSE),"error")</f>
        <v>Iwastesomuchtime</v>
      </c>
      <c r="D7368">
        <f>IF(E7368&gt;=($M$18-6),1,0)</f>
        <v>0</v>
      </c>
      <c r="E7368" s="1">
        <v>44654</v>
      </c>
      <c r="F7368" t="s">
        <v>4</v>
      </c>
      <c r="G7368" s="5">
        <v>2913</v>
      </c>
      <c r="H7368" s="4">
        <v>175813</v>
      </c>
      <c r="I7368" s="3">
        <v>109.01</v>
      </c>
      <c r="J7368" s="3">
        <f>IFERROR((I7368/H7368)*1000,0)</f>
        <v>0.62003378589751612</v>
      </c>
      <c r="K7368" s="2">
        <v>0.9486</v>
      </c>
    </row>
    <row r="7369" spans="1:11" x14ac:dyDescent="0.35">
      <c r="A7369" t="s">
        <v>97</v>
      </c>
      <c r="B7369" t="s">
        <v>92</v>
      </c>
      <c r="C7369" t="str">
        <f>IFERROR(VLOOKUP(B7369,$N$3:$O$14,2,FALSE),"error")</f>
        <v>Iwastesomuchtime</v>
      </c>
      <c r="D7369">
        <f>IF(E7369&gt;=($M$18-6),1,0)</f>
        <v>0</v>
      </c>
      <c r="E7369" s="1">
        <v>44654</v>
      </c>
      <c r="F7369" t="s">
        <v>1</v>
      </c>
      <c r="G7369">
        <v>76</v>
      </c>
      <c r="H7369" s="4">
        <v>5366</v>
      </c>
      <c r="I7369" s="3">
        <v>2.52</v>
      </c>
      <c r="J7369" s="3">
        <f>IFERROR((I7369/H7369)*1000,0)</f>
        <v>0.46962355572120762</v>
      </c>
      <c r="K7369" s="2">
        <v>0.94979999999999998</v>
      </c>
    </row>
    <row r="7370" spans="1:11" x14ac:dyDescent="0.35">
      <c r="A7370" t="s">
        <v>157</v>
      </c>
      <c r="B7370" t="s">
        <v>92</v>
      </c>
      <c r="C7370" t="str">
        <f>IFERROR(VLOOKUP(B7370,$N$3:$O$14,2,FALSE),"error")</f>
        <v>Iwastesomuchtime</v>
      </c>
      <c r="D7370">
        <f>IF(E7370&gt;=($M$18-6),1,0)</f>
        <v>0</v>
      </c>
      <c r="E7370" s="1">
        <v>44654</v>
      </c>
      <c r="F7370" t="s">
        <v>5</v>
      </c>
      <c r="G7370">
        <v>0</v>
      </c>
      <c r="H7370" s="4">
        <v>3</v>
      </c>
      <c r="I7370" s="3">
        <v>0</v>
      </c>
      <c r="J7370" s="3">
        <f>IFERROR((I7370/H7370)*1000,0)</f>
        <v>0</v>
      </c>
      <c r="K7370" s="2">
        <v>0</v>
      </c>
    </row>
    <row r="7371" spans="1:11" x14ac:dyDescent="0.35">
      <c r="A7371" t="s">
        <v>157</v>
      </c>
      <c r="B7371" t="s">
        <v>92</v>
      </c>
      <c r="C7371" t="str">
        <f>IFERROR(VLOOKUP(B7371,$N$3:$O$14,2,FALSE),"error")</f>
        <v>Iwastesomuchtime</v>
      </c>
      <c r="D7371">
        <f>IF(E7371&gt;=($M$18-6),1,0)</f>
        <v>0</v>
      </c>
      <c r="E7371" s="1">
        <v>44654</v>
      </c>
      <c r="F7371" t="s">
        <v>4</v>
      </c>
      <c r="G7371">
        <v>9</v>
      </c>
      <c r="H7371" s="4">
        <v>307</v>
      </c>
      <c r="I7371" s="3">
        <v>0.13</v>
      </c>
      <c r="J7371" s="3">
        <f>IFERROR((I7371/H7371)*1000,0)</f>
        <v>0.42345276872964172</v>
      </c>
      <c r="K7371" s="2">
        <v>2.7099999999999999E-2</v>
      </c>
    </row>
    <row r="7372" spans="1:11" x14ac:dyDescent="0.35">
      <c r="A7372" t="s">
        <v>157</v>
      </c>
      <c r="B7372" t="s">
        <v>92</v>
      </c>
      <c r="C7372" t="str">
        <f>IFERROR(VLOOKUP(B7372,$N$3:$O$14,2,FALSE),"error")</f>
        <v>Iwastesomuchtime</v>
      </c>
      <c r="D7372">
        <f>IF(E7372&gt;=($M$18-6),1,0)</f>
        <v>0</v>
      </c>
      <c r="E7372" s="1">
        <v>44654</v>
      </c>
      <c r="F7372" t="s">
        <v>1</v>
      </c>
      <c r="G7372">
        <v>0</v>
      </c>
      <c r="H7372" s="4">
        <v>5</v>
      </c>
      <c r="I7372" s="3">
        <v>0</v>
      </c>
      <c r="J7372" s="3">
        <f>IFERROR((I7372/H7372)*1000,0)</f>
        <v>0</v>
      </c>
      <c r="K7372" s="2">
        <v>0.2</v>
      </c>
    </row>
    <row r="7373" spans="1:11" x14ac:dyDescent="0.35">
      <c r="A7373" t="s">
        <v>96</v>
      </c>
      <c r="B7373" t="s">
        <v>92</v>
      </c>
      <c r="C7373" t="str">
        <f>IFERROR(VLOOKUP(B7373,$N$3:$O$14,2,FALSE),"error")</f>
        <v>Iwastesomuchtime</v>
      </c>
      <c r="D7373">
        <f>IF(E7373&gt;=($M$18-6),1,0)</f>
        <v>0</v>
      </c>
      <c r="E7373" s="1">
        <v>44654</v>
      </c>
      <c r="F7373" t="s">
        <v>6</v>
      </c>
      <c r="G7373">
        <v>0</v>
      </c>
      <c r="H7373" s="4">
        <v>1</v>
      </c>
      <c r="I7373" s="3">
        <v>0</v>
      </c>
      <c r="J7373" s="3">
        <f>IFERROR((I7373/H7373)*1000,0)</f>
        <v>0</v>
      </c>
      <c r="K7373" s="2">
        <v>0</v>
      </c>
    </row>
    <row r="7374" spans="1:11" x14ac:dyDescent="0.35">
      <c r="A7374" t="s">
        <v>96</v>
      </c>
      <c r="B7374" t="s">
        <v>92</v>
      </c>
      <c r="C7374" t="str">
        <f>IFERROR(VLOOKUP(B7374,$N$3:$O$14,2,FALSE),"error")</f>
        <v>Iwastesomuchtime</v>
      </c>
      <c r="D7374">
        <f>IF(E7374&gt;=($M$18-6),1,0)</f>
        <v>0</v>
      </c>
      <c r="E7374" s="1">
        <v>44654</v>
      </c>
      <c r="F7374" t="s">
        <v>5</v>
      </c>
      <c r="G7374">
        <v>442</v>
      </c>
      <c r="H7374" s="4">
        <v>1337</v>
      </c>
      <c r="I7374" s="3">
        <v>0.67</v>
      </c>
      <c r="J7374" s="3">
        <f>IFERROR((I7374/H7374)*1000,0)</f>
        <v>0.5011219147344802</v>
      </c>
      <c r="K7374" s="2">
        <v>7.5300000000000006E-2</v>
      </c>
    </row>
    <row r="7375" spans="1:11" x14ac:dyDescent="0.35">
      <c r="A7375" t="s">
        <v>96</v>
      </c>
      <c r="B7375" t="s">
        <v>92</v>
      </c>
      <c r="C7375" t="str">
        <f>IFERROR(VLOOKUP(B7375,$N$3:$O$14,2,FALSE),"error")</f>
        <v>Iwastesomuchtime</v>
      </c>
      <c r="D7375">
        <f>IF(E7375&gt;=($M$18-6),1,0)</f>
        <v>0</v>
      </c>
      <c r="E7375" s="1">
        <v>44654</v>
      </c>
      <c r="F7375" t="s">
        <v>160</v>
      </c>
      <c r="G7375">
        <v>3</v>
      </c>
      <c r="H7375" s="4">
        <v>0</v>
      </c>
      <c r="I7375" s="3">
        <v>0</v>
      </c>
      <c r="J7375" s="3">
        <f>IFERROR((I7375/H7375)*1000,0)</f>
        <v>0</v>
      </c>
      <c r="K7375" s="2">
        <v>0</v>
      </c>
    </row>
    <row r="7376" spans="1:11" x14ac:dyDescent="0.35">
      <c r="A7376" t="s">
        <v>96</v>
      </c>
      <c r="B7376" t="s">
        <v>92</v>
      </c>
      <c r="C7376" t="str">
        <f>IFERROR(VLOOKUP(B7376,$N$3:$O$14,2,FALSE),"error")</f>
        <v>Iwastesomuchtime</v>
      </c>
      <c r="D7376">
        <f>IF(E7376&gt;=($M$18-6),1,0)</f>
        <v>0</v>
      </c>
      <c r="E7376" s="1">
        <v>44654</v>
      </c>
      <c r="F7376" t="s">
        <v>4</v>
      </c>
      <c r="G7376" s="5">
        <v>1902</v>
      </c>
      <c r="H7376" s="4">
        <v>60760</v>
      </c>
      <c r="I7376" s="3">
        <v>44.56</v>
      </c>
      <c r="J7376" s="3">
        <f>IFERROR((I7376/H7376)*1000,0)</f>
        <v>0.73337722185648457</v>
      </c>
      <c r="K7376" s="2">
        <v>0.54549999999999998</v>
      </c>
    </row>
    <row r="7377" spans="1:11" x14ac:dyDescent="0.35">
      <c r="A7377" t="s">
        <v>96</v>
      </c>
      <c r="B7377" t="s">
        <v>92</v>
      </c>
      <c r="C7377" t="str">
        <f>IFERROR(VLOOKUP(B7377,$N$3:$O$14,2,FALSE),"error")</f>
        <v>Iwastesomuchtime</v>
      </c>
      <c r="D7377">
        <f>IF(E7377&gt;=($M$18-6),1,0)</f>
        <v>0</v>
      </c>
      <c r="E7377" s="1">
        <v>44654</v>
      </c>
      <c r="F7377" t="s">
        <v>1</v>
      </c>
      <c r="G7377">
        <v>241</v>
      </c>
      <c r="H7377" s="4">
        <v>1192</v>
      </c>
      <c r="I7377" s="3">
        <v>0.59</v>
      </c>
      <c r="J7377" s="3">
        <f>IFERROR((I7377/H7377)*1000,0)</f>
        <v>0.49496644295302006</v>
      </c>
      <c r="K7377" s="2">
        <v>0.1051</v>
      </c>
    </row>
    <row r="7378" spans="1:11" x14ac:dyDescent="0.35">
      <c r="A7378" t="s">
        <v>95</v>
      </c>
      <c r="B7378" t="s">
        <v>92</v>
      </c>
      <c r="C7378" t="str">
        <f>IFERROR(VLOOKUP(B7378,$N$3:$O$14,2,FALSE),"error")</f>
        <v>Iwastesomuchtime</v>
      </c>
      <c r="D7378">
        <f>IF(E7378&gt;=($M$18-6),1,0)</f>
        <v>0</v>
      </c>
      <c r="E7378" s="1">
        <v>44654</v>
      </c>
      <c r="F7378" t="s">
        <v>6</v>
      </c>
      <c r="G7378">
        <v>0</v>
      </c>
      <c r="H7378" s="4">
        <v>1</v>
      </c>
      <c r="I7378" s="3">
        <v>0</v>
      </c>
      <c r="J7378" s="3">
        <f>IFERROR((I7378/H7378)*1000,0)</f>
        <v>0</v>
      </c>
      <c r="K7378" s="2">
        <v>0</v>
      </c>
    </row>
    <row r="7379" spans="1:11" x14ac:dyDescent="0.35">
      <c r="A7379" t="s">
        <v>95</v>
      </c>
      <c r="B7379" t="s">
        <v>92</v>
      </c>
      <c r="C7379" t="str">
        <f>IFERROR(VLOOKUP(B7379,$N$3:$O$14,2,FALSE),"error")</f>
        <v>Iwastesomuchtime</v>
      </c>
      <c r="D7379">
        <f>IF(E7379&gt;=($M$18-6),1,0)</f>
        <v>0</v>
      </c>
      <c r="E7379" s="1">
        <v>44654</v>
      </c>
      <c r="F7379" t="s">
        <v>5</v>
      </c>
      <c r="G7379">
        <v>391</v>
      </c>
      <c r="H7379" s="4">
        <v>1449</v>
      </c>
      <c r="I7379" s="3">
        <v>0.66</v>
      </c>
      <c r="J7379" s="3">
        <f>IFERROR((I7379/H7379)*1000,0)</f>
        <v>0.45548654244306419</v>
      </c>
      <c r="K7379" s="2">
        <v>5.9799999999999999E-2</v>
      </c>
    </row>
    <row r="7380" spans="1:11" x14ac:dyDescent="0.35">
      <c r="A7380" t="s">
        <v>95</v>
      </c>
      <c r="B7380" t="s">
        <v>92</v>
      </c>
      <c r="C7380" t="str">
        <f>IFERROR(VLOOKUP(B7380,$N$3:$O$14,2,FALSE),"error")</f>
        <v>Iwastesomuchtime</v>
      </c>
      <c r="D7380">
        <f>IF(E7380&gt;=($M$18-6),1,0)</f>
        <v>0</v>
      </c>
      <c r="E7380" s="1">
        <v>44654</v>
      </c>
      <c r="F7380" t="s">
        <v>160</v>
      </c>
      <c r="G7380">
        <v>3</v>
      </c>
      <c r="H7380" s="4">
        <v>0</v>
      </c>
      <c r="I7380" s="3">
        <v>0</v>
      </c>
      <c r="J7380" s="3">
        <f>IFERROR((I7380/H7380)*1000,0)</f>
        <v>0</v>
      </c>
      <c r="K7380" s="2">
        <v>0</v>
      </c>
    </row>
    <row r="7381" spans="1:11" x14ac:dyDescent="0.35">
      <c r="A7381" t="s">
        <v>95</v>
      </c>
      <c r="B7381" t="s">
        <v>92</v>
      </c>
      <c r="C7381" t="str">
        <f>IFERROR(VLOOKUP(B7381,$N$3:$O$14,2,FALSE),"error")</f>
        <v>Iwastesomuchtime</v>
      </c>
      <c r="D7381">
        <f>IF(E7381&gt;=($M$18-6),1,0)</f>
        <v>0</v>
      </c>
      <c r="E7381" s="1">
        <v>44654</v>
      </c>
      <c r="F7381" t="s">
        <v>4</v>
      </c>
      <c r="G7381" s="5">
        <v>2203</v>
      </c>
      <c r="H7381" s="4">
        <v>61010</v>
      </c>
      <c r="I7381" s="3">
        <v>39.29</v>
      </c>
      <c r="J7381" s="3">
        <f>IFERROR((I7381/H7381)*1000,0)</f>
        <v>0.64399278806752991</v>
      </c>
      <c r="K7381" s="2">
        <v>0.40250000000000002</v>
      </c>
    </row>
    <row r="7382" spans="1:11" x14ac:dyDescent="0.35">
      <c r="A7382" t="s">
        <v>95</v>
      </c>
      <c r="B7382" t="s">
        <v>92</v>
      </c>
      <c r="C7382" t="str">
        <f>IFERROR(VLOOKUP(B7382,$N$3:$O$14,2,FALSE),"error")</f>
        <v>Iwastesomuchtime</v>
      </c>
      <c r="D7382">
        <f>IF(E7382&gt;=($M$18-6),1,0)</f>
        <v>0</v>
      </c>
      <c r="E7382" s="1">
        <v>44654</v>
      </c>
      <c r="F7382" t="s">
        <v>1</v>
      </c>
      <c r="G7382">
        <v>228</v>
      </c>
      <c r="H7382" s="4">
        <v>1219</v>
      </c>
      <c r="I7382" s="3">
        <v>0.57999999999999996</v>
      </c>
      <c r="J7382" s="3">
        <f>IFERROR((I7382/H7382)*1000,0)</f>
        <v>0.47579983593109099</v>
      </c>
      <c r="K7382" s="2">
        <v>0.1353</v>
      </c>
    </row>
    <row r="7383" spans="1:11" x14ac:dyDescent="0.35">
      <c r="A7383" t="s">
        <v>94</v>
      </c>
      <c r="B7383" t="s">
        <v>92</v>
      </c>
      <c r="C7383" t="str">
        <f>IFERROR(VLOOKUP(B7383,$N$3:$O$14,2,FALSE),"error")</f>
        <v>Iwastesomuchtime</v>
      </c>
      <c r="D7383">
        <f>IF(E7383&gt;=($M$18-6),1,0)</f>
        <v>0</v>
      </c>
      <c r="E7383" s="1">
        <v>44654</v>
      </c>
      <c r="F7383" t="s">
        <v>6</v>
      </c>
      <c r="G7383">
        <v>0</v>
      </c>
      <c r="H7383" s="4">
        <v>1</v>
      </c>
      <c r="I7383" s="3">
        <v>0</v>
      </c>
      <c r="J7383" s="3">
        <f>IFERROR((I7383/H7383)*1000,0)</f>
        <v>0</v>
      </c>
      <c r="K7383" s="2">
        <v>0</v>
      </c>
    </row>
    <row r="7384" spans="1:11" x14ac:dyDescent="0.35">
      <c r="A7384" t="s">
        <v>94</v>
      </c>
      <c r="B7384" t="s">
        <v>92</v>
      </c>
      <c r="C7384" t="str">
        <f>IFERROR(VLOOKUP(B7384,$N$3:$O$14,2,FALSE),"error")</f>
        <v>Iwastesomuchtime</v>
      </c>
      <c r="D7384">
        <f>IF(E7384&gt;=($M$18-6),1,0)</f>
        <v>0</v>
      </c>
      <c r="E7384" s="1">
        <v>44654</v>
      </c>
      <c r="F7384" t="s">
        <v>5</v>
      </c>
      <c r="G7384">
        <v>331</v>
      </c>
      <c r="H7384" s="4">
        <v>1432</v>
      </c>
      <c r="I7384" s="3">
        <v>0.62</v>
      </c>
      <c r="J7384" s="3">
        <f>IFERROR((I7384/H7384)*1000,0)</f>
        <v>0.43296089385474862</v>
      </c>
      <c r="K7384" s="2">
        <v>4.0399999999999998E-2</v>
      </c>
    </row>
    <row r="7385" spans="1:11" x14ac:dyDescent="0.35">
      <c r="A7385" t="s">
        <v>94</v>
      </c>
      <c r="B7385" t="s">
        <v>92</v>
      </c>
      <c r="C7385" t="str">
        <f>IFERROR(VLOOKUP(B7385,$N$3:$O$14,2,FALSE),"error")</f>
        <v>Iwastesomuchtime</v>
      </c>
      <c r="D7385">
        <f>IF(E7385&gt;=($M$18-6),1,0)</f>
        <v>0</v>
      </c>
      <c r="E7385" s="1">
        <v>44654</v>
      </c>
      <c r="F7385" t="s">
        <v>160</v>
      </c>
      <c r="G7385">
        <v>3</v>
      </c>
      <c r="H7385" s="4">
        <v>0</v>
      </c>
      <c r="I7385" s="3">
        <v>0</v>
      </c>
      <c r="J7385" s="3">
        <f>IFERROR((I7385/H7385)*1000,0)</f>
        <v>0</v>
      </c>
      <c r="K7385" s="2">
        <v>0</v>
      </c>
    </row>
    <row r="7386" spans="1:11" x14ac:dyDescent="0.35">
      <c r="A7386" t="s">
        <v>94</v>
      </c>
      <c r="B7386" t="s">
        <v>92</v>
      </c>
      <c r="C7386" t="str">
        <f>IFERROR(VLOOKUP(B7386,$N$3:$O$14,2,FALSE),"error")</f>
        <v>Iwastesomuchtime</v>
      </c>
      <c r="D7386">
        <f>IF(E7386&gt;=($M$18-6),1,0)</f>
        <v>0</v>
      </c>
      <c r="E7386" s="1">
        <v>44654</v>
      </c>
      <c r="F7386" t="s">
        <v>4</v>
      </c>
      <c r="G7386" s="5">
        <v>2036</v>
      </c>
      <c r="H7386" s="4">
        <v>59703</v>
      </c>
      <c r="I7386" s="3">
        <v>33.799999999999997</v>
      </c>
      <c r="J7386" s="3">
        <f>IFERROR((I7386/H7386)*1000,0)</f>
        <v>0.56613570507344679</v>
      </c>
      <c r="K7386" s="2">
        <v>0.2802</v>
      </c>
    </row>
    <row r="7387" spans="1:11" x14ac:dyDescent="0.35">
      <c r="A7387" t="s">
        <v>94</v>
      </c>
      <c r="B7387" t="s">
        <v>92</v>
      </c>
      <c r="C7387" t="str">
        <f>IFERROR(VLOOKUP(B7387,$N$3:$O$14,2,FALSE),"error")</f>
        <v>Iwastesomuchtime</v>
      </c>
      <c r="D7387">
        <f>IF(E7387&gt;=($M$18-6),1,0)</f>
        <v>0</v>
      </c>
      <c r="E7387" s="1">
        <v>44654</v>
      </c>
      <c r="F7387" t="s">
        <v>1</v>
      </c>
      <c r="G7387">
        <v>239</v>
      </c>
      <c r="H7387" s="4">
        <v>1237</v>
      </c>
      <c r="I7387" s="3">
        <v>0.55000000000000004</v>
      </c>
      <c r="J7387" s="3">
        <f>IFERROR((I7387/H7387)*1000,0)</f>
        <v>0.44462409054163304</v>
      </c>
      <c r="K7387" s="2">
        <v>0.1585</v>
      </c>
    </row>
    <row r="7388" spans="1:11" x14ac:dyDescent="0.35">
      <c r="A7388" t="s">
        <v>93</v>
      </c>
      <c r="B7388" t="s">
        <v>92</v>
      </c>
      <c r="C7388" t="str">
        <f>IFERROR(VLOOKUP(B7388,$N$3:$O$14,2,FALSE),"error")</f>
        <v>Iwastesomuchtime</v>
      </c>
      <c r="D7388">
        <f>IF(E7388&gt;=($M$18-6),1,0)</f>
        <v>0</v>
      </c>
      <c r="E7388" s="1">
        <v>44654</v>
      </c>
      <c r="F7388" t="s">
        <v>5</v>
      </c>
      <c r="G7388">
        <v>6</v>
      </c>
      <c r="H7388" s="4">
        <v>297</v>
      </c>
      <c r="I7388" s="3">
        <v>0.19</v>
      </c>
      <c r="J7388" s="3">
        <f>IFERROR((I7388/H7388)*1000,0)</f>
        <v>0.63973063973063971</v>
      </c>
      <c r="K7388" s="2">
        <v>0.55630000000000002</v>
      </c>
    </row>
    <row r="7389" spans="1:11" x14ac:dyDescent="0.35">
      <c r="A7389" t="s">
        <v>93</v>
      </c>
      <c r="B7389" t="s">
        <v>92</v>
      </c>
      <c r="C7389" t="str">
        <f>IFERROR(VLOOKUP(B7389,$N$3:$O$14,2,FALSE),"error")</f>
        <v>Iwastesomuchtime</v>
      </c>
      <c r="D7389">
        <f>IF(E7389&gt;=($M$18-6),1,0)</f>
        <v>0</v>
      </c>
      <c r="E7389" s="1">
        <v>44654</v>
      </c>
      <c r="F7389" t="s">
        <v>160</v>
      </c>
      <c r="G7389">
        <v>3</v>
      </c>
      <c r="H7389" s="4">
        <v>0</v>
      </c>
      <c r="I7389" s="3">
        <v>0</v>
      </c>
      <c r="J7389" s="3">
        <f>IFERROR((I7389/H7389)*1000,0)</f>
        <v>0</v>
      </c>
      <c r="K7389" s="2">
        <v>0</v>
      </c>
    </row>
    <row r="7390" spans="1:11" x14ac:dyDescent="0.35">
      <c r="A7390" t="s">
        <v>93</v>
      </c>
      <c r="B7390" t="s">
        <v>92</v>
      </c>
      <c r="C7390" t="str">
        <f>IFERROR(VLOOKUP(B7390,$N$3:$O$14,2,FALSE),"error")</f>
        <v>Iwastesomuchtime</v>
      </c>
      <c r="D7390">
        <f>IF(E7390&gt;=($M$18-6),1,0)</f>
        <v>0</v>
      </c>
      <c r="E7390" s="1">
        <v>44654</v>
      </c>
      <c r="F7390" t="s">
        <v>4</v>
      </c>
      <c r="G7390" s="5">
        <v>2481</v>
      </c>
      <c r="H7390" s="4">
        <v>69757</v>
      </c>
      <c r="I7390" s="3">
        <v>36.83</v>
      </c>
      <c r="J7390" s="3">
        <f>IFERROR((I7390/H7390)*1000,0)</f>
        <v>0.52797568702782516</v>
      </c>
      <c r="K7390" s="2">
        <v>0.49459999999999998</v>
      </c>
    </row>
    <row r="7391" spans="1:11" x14ac:dyDescent="0.35">
      <c r="A7391" t="s">
        <v>93</v>
      </c>
      <c r="B7391" t="s">
        <v>92</v>
      </c>
      <c r="C7391" t="str">
        <f>IFERROR(VLOOKUP(B7391,$N$3:$O$14,2,FALSE),"error")</f>
        <v>Iwastesomuchtime</v>
      </c>
      <c r="D7391">
        <f>IF(E7391&gt;=($M$18-6),1,0)</f>
        <v>0</v>
      </c>
      <c r="E7391" s="1">
        <v>44654</v>
      </c>
      <c r="F7391" t="s">
        <v>1</v>
      </c>
      <c r="G7391">
        <v>13</v>
      </c>
      <c r="H7391" s="4">
        <v>298</v>
      </c>
      <c r="I7391" s="3">
        <v>0.26</v>
      </c>
      <c r="J7391" s="3">
        <f>IFERROR((I7391/H7391)*1000,0)</f>
        <v>0.87248322147651003</v>
      </c>
      <c r="K7391" s="2">
        <v>0.35270000000000001</v>
      </c>
    </row>
    <row r="7392" spans="1:11" x14ac:dyDescent="0.35">
      <c r="A7392" t="s">
        <v>163</v>
      </c>
      <c r="B7392" t="s">
        <v>92</v>
      </c>
      <c r="C7392" t="str">
        <f>IFERROR(VLOOKUP(B7392,$N$3:$O$14,2,FALSE),"error")</f>
        <v>Iwastesomuchtime</v>
      </c>
      <c r="D7392">
        <f>IF(E7392&gt;=($M$18-6),1,0)</f>
        <v>0</v>
      </c>
      <c r="E7392" s="1">
        <v>44654</v>
      </c>
      <c r="F7392" t="s">
        <v>6</v>
      </c>
      <c r="G7392">
        <v>0</v>
      </c>
      <c r="H7392" s="4">
        <v>1</v>
      </c>
      <c r="I7392" s="3">
        <v>0</v>
      </c>
      <c r="J7392" s="3">
        <f>IFERROR((I7392/H7392)*1000,0)</f>
        <v>0</v>
      </c>
      <c r="K7392" s="2">
        <v>0</v>
      </c>
    </row>
    <row r="7393" spans="1:11" x14ac:dyDescent="0.35">
      <c r="A7393" t="s">
        <v>163</v>
      </c>
      <c r="B7393" t="s">
        <v>92</v>
      </c>
      <c r="C7393" t="str">
        <f>IFERROR(VLOOKUP(B7393,$N$3:$O$14,2,FALSE),"error")</f>
        <v>Iwastesomuchtime</v>
      </c>
      <c r="D7393">
        <f>IF(E7393&gt;=($M$18-6),1,0)</f>
        <v>0</v>
      </c>
      <c r="E7393" s="1">
        <v>44654</v>
      </c>
      <c r="F7393" t="s">
        <v>5</v>
      </c>
      <c r="G7393">
        <v>107</v>
      </c>
      <c r="H7393" s="4">
        <v>2111</v>
      </c>
      <c r="I7393" s="3">
        <v>0.83</v>
      </c>
      <c r="J7393" s="3">
        <f>IFERROR((I7393/H7393)*1000,0)</f>
        <v>0.39317858834675512</v>
      </c>
      <c r="K7393" s="2">
        <v>0.3251</v>
      </c>
    </row>
    <row r="7394" spans="1:11" x14ac:dyDescent="0.35">
      <c r="A7394" t="s">
        <v>163</v>
      </c>
      <c r="B7394" t="s">
        <v>92</v>
      </c>
      <c r="C7394" t="str">
        <f>IFERROR(VLOOKUP(B7394,$N$3:$O$14,2,FALSE),"error")</f>
        <v>Iwastesomuchtime</v>
      </c>
      <c r="D7394">
        <f>IF(E7394&gt;=($M$18-6),1,0)</f>
        <v>0</v>
      </c>
      <c r="E7394" s="1">
        <v>44654</v>
      </c>
      <c r="F7394" t="s">
        <v>160</v>
      </c>
      <c r="G7394">
        <v>4</v>
      </c>
      <c r="H7394" s="4">
        <v>0</v>
      </c>
      <c r="I7394" s="3">
        <v>0</v>
      </c>
      <c r="J7394" s="3">
        <f>IFERROR((I7394/H7394)*1000,0)</f>
        <v>0</v>
      </c>
      <c r="K7394" s="2">
        <v>0</v>
      </c>
    </row>
    <row r="7395" spans="1:11" x14ac:dyDescent="0.35">
      <c r="A7395" t="s">
        <v>163</v>
      </c>
      <c r="B7395" t="s">
        <v>92</v>
      </c>
      <c r="C7395" t="str">
        <f>IFERROR(VLOOKUP(B7395,$N$3:$O$14,2,FALSE),"error")</f>
        <v>Iwastesomuchtime</v>
      </c>
      <c r="D7395">
        <f>IF(E7395&gt;=($M$18-6),1,0)</f>
        <v>0</v>
      </c>
      <c r="E7395" s="1">
        <v>44654</v>
      </c>
      <c r="F7395" t="s">
        <v>4</v>
      </c>
      <c r="G7395" s="5">
        <v>2158</v>
      </c>
      <c r="H7395" s="4">
        <v>62701</v>
      </c>
      <c r="I7395" s="3">
        <v>34.22</v>
      </c>
      <c r="J7395" s="3">
        <f>IFERROR((I7395/H7395)*1000,0)</f>
        <v>0.54576482033779361</v>
      </c>
      <c r="K7395" s="2">
        <v>0.2208</v>
      </c>
    </row>
    <row r="7396" spans="1:11" x14ac:dyDescent="0.35">
      <c r="A7396" t="s">
        <v>163</v>
      </c>
      <c r="B7396" t="s">
        <v>92</v>
      </c>
      <c r="C7396" t="str">
        <f>IFERROR(VLOOKUP(B7396,$N$3:$O$14,2,FALSE),"error")</f>
        <v>Iwastesomuchtime</v>
      </c>
      <c r="D7396">
        <f>IF(E7396&gt;=($M$18-6),1,0)</f>
        <v>0</v>
      </c>
      <c r="E7396" s="1">
        <v>44654</v>
      </c>
      <c r="F7396" t="s">
        <v>1</v>
      </c>
      <c r="G7396">
        <v>49</v>
      </c>
      <c r="H7396" s="4">
        <v>1633</v>
      </c>
      <c r="I7396" s="3">
        <v>0.64</v>
      </c>
      <c r="J7396" s="3">
        <f>IFERROR((I7396/H7396)*1000,0)</f>
        <v>0.39191671769748931</v>
      </c>
      <c r="K7396" s="2">
        <v>0.38069999999999998</v>
      </c>
    </row>
    <row r="7397" spans="1:11" x14ac:dyDescent="0.35">
      <c r="A7397" t="s">
        <v>91</v>
      </c>
      <c r="B7397" t="s">
        <v>77</v>
      </c>
      <c r="C7397" t="str">
        <f>IFERROR(VLOOKUP(B7397,$N$3:$O$14,2,FALSE),"error")</f>
        <v>OutdoorRevival</v>
      </c>
      <c r="D7397">
        <f>IF(E7397&gt;=($M$18-6),1,0)</f>
        <v>0</v>
      </c>
      <c r="E7397" s="1">
        <v>44654</v>
      </c>
      <c r="F7397" t="s">
        <v>4</v>
      </c>
      <c r="G7397">
        <v>6</v>
      </c>
      <c r="H7397" s="4">
        <v>428</v>
      </c>
      <c r="I7397" s="3">
        <v>0.4</v>
      </c>
      <c r="J7397" s="3">
        <f>IFERROR((I7397/H7397)*1000,0)</f>
        <v>0.93457943925233644</v>
      </c>
      <c r="K7397" s="2">
        <v>0.63619999999999999</v>
      </c>
    </row>
    <row r="7398" spans="1:11" x14ac:dyDescent="0.35">
      <c r="A7398" t="s">
        <v>91</v>
      </c>
      <c r="B7398" t="s">
        <v>77</v>
      </c>
      <c r="C7398" t="str">
        <f>IFERROR(VLOOKUP(B7398,$N$3:$O$14,2,FALSE),"error")</f>
        <v>OutdoorRevival</v>
      </c>
      <c r="D7398">
        <f>IF(E7398&gt;=($M$18-6),1,0)</f>
        <v>0</v>
      </c>
      <c r="E7398" s="1">
        <v>44654</v>
      </c>
      <c r="F7398" t="s">
        <v>1</v>
      </c>
      <c r="G7398">
        <v>0</v>
      </c>
      <c r="H7398" s="4">
        <v>1</v>
      </c>
      <c r="I7398" s="3">
        <v>0</v>
      </c>
      <c r="J7398" s="3">
        <f>IFERROR((I7398/H7398)*1000,0)</f>
        <v>0</v>
      </c>
      <c r="K7398" s="2">
        <v>1</v>
      </c>
    </row>
    <row r="7399" spans="1:11" x14ac:dyDescent="0.35">
      <c r="A7399" t="s">
        <v>90</v>
      </c>
      <c r="B7399" t="s">
        <v>77</v>
      </c>
      <c r="C7399" t="str">
        <f>IFERROR(VLOOKUP(B7399,$N$3:$O$14,2,FALSE),"error")</f>
        <v>OutdoorRevival</v>
      </c>
      <c r="D7399">
        <f>IF(E7399&gt;=($M$18-6),1,0)</f>
        <v>0</v>
      </c>
      <c r="E7399" s="1">
        <v>44654</v>
      </c>
      <c r="F7399" t="s">
        <v>5</v>
      </c>
      <c r="G7399">
        <v>0</v>
      </c>
      <c r="H7399" s="4">
        <v>1</v>
      </c>
      <c r="I7399" s="3">
        <v>0</v>
      </c>
      <c r="J7399" s="3">
        <f>IFERROR((I7399/H7399)*1000,0)</f>
        <v>0</v>
      </c>
      <c r="K7399" s="2">
        <v>0</v>
      </c>
    </row>
    <row r="7400" spans="1:11" x14ac:dyDescent="0.35">
      <c r="A7400" t="s">
        <v>90</v>
      </c>
      <c r="B7400" t="s">
        <v>77</v>
      </c>
      <c r="C7400" t="str">
        <f>IFERROR(VLOOKUP(B7400,$N$3:$O$14,2,FALSE),"error")</f>
        <v>OutdoorRevival</v>
      </c>
      <c r="D7400">
        <f>IF(E7400&gt;=($M$18-6),1,0)</f>
        <v>0</v>
      </c>
      <c r="E7400" s="1">
        <v>44654</v>
      </c>
      <c r="F7400" t="s">
        <v>4</v>
      </c>
      <c r="G7400">
        <v>7</v>
      </c>
      <c r="H7400" s="4">
        <v>651</v>
      </c>
      <c r="I7400" s="3">
        <v>0.71</v>
      </c>
      <c r="J7400" s="3">
        <f>IFERROR((I7400/H7400)*1000,0)</f>
        <v>1.0906298003072197</v>
      </c>
      <c r="K7400" s="2">
        <v>0.59379999999999999</v>
      </c>
    </row>
    <row r="7401" spans="1:11" x14ac:dyDescent="0.35">
      <c r="A7401" t="s">
        <v>90</v>
      </c>
      <c r="B7401" t="s">
        <v>77</v>
      </c>
      <c r="C7401" t="str">
        <f>IFERROR(VLOOKUP(B7401,$N$3:$O$14,2,FALSE),"error")</f>
        <v>OutdoorRevival</v>
      </c>
      <c r="D7401">
        <f>IF(E7401&gt;=($M$18-6),1,0)</f>
        <v>0</v>
      </c>
      <c r="E7401" s="1">
        <v>44654</v>
      </c>
      <c r="F7401" t="s">
        <v>1</v>
      </c>
      <c r="G7401">
        <v>0</v>
      </c>
      <c r="H7401" s="4">
        <v>1</v>
      </c>
      <c r="I7401" s="3">
        <v>0</v>
      </c>
      <c r="J7401" s="3">
        <f>IFERROR((I7401/H7401)*1000,0)</f>
        <v>0</v>
      </c>
      <c r="K7401" s="2">
        <v>1</v>
      </c>
    </row>
    <row r="7402" spans="1:11" x14ac:dyDescent="0.35">
      <c r="A7402" t="s">
        <v>89</v>
      </c>
      <c r="B7402" t="s">
        <v>77</v>
      </c>
      <c r="C7402" t="str">
        <f>IFERROR(VLOOKUP(B7402,$N$3:$O$14,2,FALSE),"error")</f>
        <v>OutdoorRevival</v>
      </c>
      <c r="D7402">
        <f>IF(E7402&gt;=($M$18-6),1,0)</f>
        <v>0</v>
      </c>
      <c r="E7402" s="1">
        <v>44654</v>
      </c>
      <c r="F7402" t="s">
        <v>4</v>
      </c>
      <c r="G7402">
        <v>6</v>
      </c>
      <c r="H7402" s="4">
        <v>375</v>
      </c>
      <c r="I7402" s="3">
        <v>0.3</v>
      </c>
      <c r="J7402" s="3">
        <f>IFERROR((I7402/H7402)*1000,0)</f>
        <v>0.79999999999999993</v>
      </c>
      <c r="K7402" s="2">
        <v>0.67469999999999997</v>
      </c>
    </row>
    <row r="7403" spans="1:11" x14ac:dyDescent="0.35">
      <c r="A7403" t="s">
        <v>89</v>
      </c>
      <c r="B7403" t="s">
        <v>77</v>
      </c>
      <c r="C7403" t="str">
        <f>IFERROR(VLOOKUP(B7403,$N$3:$O$14,2,FALSE),"error")</f>
        <v>OutdoorRevival</v>
      </c>
      <c r="D7403">
        <f>IF(E7403&gt;=($M$18-6),1,0)</f>
        <v>0</v>
      </c>
      <c r="E7403" s="1">
        <v>44654</v>
      </c>
      <c r="F7403" t="s">
        <v>1</v>
      </c>
      <c r="G7403">
        <v>0</v>
      </c>
      <c r="H7403" s="4">
        <v>1</v>
      </c>
      <c r="I7403" s="3">
        <v>0</v>
      </c>
      <c r="J7403" s="3">
        <f>IFERROR((I7403/H7403)*1000,0)</f>
        <v>0</v>
      </c>
      <c r="K7403" s="2">
        <v>1</v>
      </c>
    </row>
    <row r="7404" spans="1:11" x14ac:dyDescent="0.35">
      <c r="A7404" t="s">
        <v>88</v>
      </c>
      <c r="B7404" t="s">
        <v>77</v>
      </c>
      <c r="C7404" t="str">
        <f>IFERROR(VLOOKUP(B7404,$N$3:$O$14,2,FALSE),"error")</f>
        <v>OutdoorRevival</v>
      </c>
      <c r="D7404">
        <f>IF(E7404&gt;=($M$18-6),1,0)</f>
        <v>0</v>
      </c>
      <c r="E7404" s="1">
        <v>44654</v>
      </c>
      <c r="F7404" t="s">
        <v>5</v>
      </c>
      <c r="G7404">
        <v>0</v>
      </c>
      <c r="H7404" s="4">
        <v>1</v>
      </c>
      <c r="I7404" s="3">
        <v>0</v>
      </c>
      <c r="J7404" s="3">
        <f>IFERROR((I7404/H7404)*1000,0)</f>
        <v>0</v>
      </c>
      <c r="K7404" s="2">
        <v>0</v>
      </c>
    </row>
    <row r="7405" spans="1:11" x14ac:dyDescent="0.35">
      <c r="A7405" t="s">
        <v>88</v>
      </c>
      <c r="B7405" t="s">
        <v>77</v>
      </c>
      <c r="C7405" t="str">
        <f>IFERROR(VLOOKUP(B7405,$N$3:$O$14,2,FALSE),"error")</f>
        <v>OutdoorRevival</v>
      </c>
      <c r="D7405">
        <f>IF(E7405&gt;=($M$18-6),1,0)</f>
        <v>0</v>
      </c>
      <c r="E7405" s="1">
        <v>44654</v>
      </c>
      <c r="F7405" t="s">
        <v>4</v>
      </c>
      <c r="G7405">
        <v>5</v>
      </c>
      <c r="H7405" s="4">
        <v>343</v>
      </c>
      <c r="I7405" s="3">
        <v>0.28999999999999998</v>
      </c>
      <c r="J7405" s="3">
        <f>IFERROR((I7405/H7405)*1000,0)</f>
        <v>0.84548104956268211</v>
      </c>
      <c r="K7405" s="2">
        <v>0.621</v>
      </c>
    </row>
    <row r="7406" spans="1:11" x14ac:dyDescent="0.35">
      <c r="A7406" t="s">
        <v>88</v>
      </c>
      <c r="B7406" t="s">
        <v>77</v>
      </c>
      <c r="C7406" t="str">
        <f>IFERROR(VLOOKUP(B7406,$N$3:$O$14,2,FALSE),"error")</f>
        <v>OutdoorRevival</v>
      </c>
      <c r="D7406">
        <f>IF(E7406&gt;=($M$18-6),1,0)</f>
        <v>0</v>
      </c>
      <c r="E7406" s="1">
        <v>44654</v>
      </c>
      <c r="F7406" t="s">
        <v>1</v>
      </c>
      <c r="G7406">
        <v>0</v>
      </c>
      <c r="H7406" s="4">
        <v>1</v>
      </c>
      <c r="I7406" s="3">
        <v>0</v>
      </c>
      <c r="J7406" s="3">
        <f>IFERROR((I7406/H7406)*1000,0)</f>
        <v>0</v>
      </c>
      <c r="K7406" s="2">
        <v>1</v>
      </c>
    </row>
    <row r="7407" spans="1:11" x14ac:dyDescent="0.35">
      <c r="A7407" t="s">
        <v>87</v>
      </c>
      <c r="B7407" t="s">
        <v>77</v>
      </c>
      <c r="C7407" t="str">
        <f>IFERROR(VLOOKUP(B7407,$N$3:$O$14,2,FALSE),"error")</f>
        <v>OutdoorRevival</v>
      </c>
      <c r="D7407">
        <f>IF(E7407&gt;=($M$18-6),1,0)</f>
        <v>0</v>
      </c>
      <c r="E7407" s="1">
        <v>44654</v>
      </c>
      <c r="F7407" t="s">
        <v>5</v>
      </c>
      <c r="G7407">
        <v>0</v>
      </c>
      <c r="H7407" s="4">
        <v>1</v>
      </c>
      <c r="I7407" s="3">
        <v>0</v>
      </c>
      <c r="J7407" s="3">
        <f>IFERROR((I7407/H7407)*1000,0)</f>
        <v>0</v>
      </c>
      <c r="K7407" s="2">
        <v>0</v>
      </c>
    </row>
    <row r="7408" spans="1:11" x14ac:dyDescent="0.35">
      <c r="A7408" t="s">
        <v>87</v>
      </c>
      <c r="B7408" t="s">
        <v>77</v>
      </c>
      <c r="C7408" t="str">
        <f>IFERROR(VLOOKUP(B7408,$N$3:$O$14,2,FALSE),"error")</f>
        <v>OutdoorRevival</v>
      </c>
      <c r="D7408">
        <f>IF(E7408&gt;=($M$18-6),1,0)</f>
        <v>0</v>
      </c>
      <c r="E7408" s="1">
        <v>44654</v>
      </c>
      <c r="F7408" t="s">
        <v>4</v>
      </c>
      <c r="G7408">
        <v>8</v>
      </c>
      <c r="H7408" s="4">
        <v>546</v>
      </c>
      <c r="I7408" s="3">
        <v>0.44</v>
      </c>
      <c r="J7408" s="3">
        <f>IFERROR((I7408/H7408)*1000,0)</f>
        <v>0.80586080586080588</v>
      </c>
      <c r="K7408" s="2">
        <v>0.54210000000000003</v>
      </c>
    </row>
    <row r="7409" spans="1:11" x14ac:dyDescent="0.35">
      <c r="A7409" t="s">
        <v>87</v>
      </c>
      <c r="B7409" t="s">
        <v>77</v>
      </c>
      <c r="C7409" t="str">
        <f>IFERROR(VLOOKUP(B7409,$N$3:$O$14,2,FALSE),"error")</f>
        <v>OutdoorRevival</v>
      </c>
      <c r="D7409">
        <f>IF(E7409&gt;=($M$18-6),1,0)</f>
        <v>0</v>
      </c>
      <c r="E7409" s="1">
        <v>44654</v>
      </c>
      <c r="F7409" t="s">
        <v>1</v>
      </c>
      <c r="G7409">
        <v>0</v>
      </c>
      <c r="H7409" s="4">
        <v>1</v>
      </c>
      <c r="I7409" s="3">
        <v>0</v>
      </c>
      <c r="J7409" s="3">
        <f>IFERROR((I7409/H7409)*1000,0)</f>
        <v>0</v>
      </c>
      <c r="K7409" s="2">
        <v>1</v>
      </c>
    </row>
    <row r="7410" spans="1:11" x14ac:dyDescent="0.35">
      <c r="A7410" t="s">
        <v>86</v>
      </c>
      <c r="B7410" t="s">
        <v>77</v>
      </c>
      <c r="C7410" t="str">
        <f>IFERROR(VLOOKUP(B7410,$N$3:$O$14,2,FALSE),"error")</f>
        <v>OutdoorRevival</v>
      </c>
      <c r="D7410">
        <f>IF(E7410&gt;=($M$18-6),1,0)</f>
        <v>0</v>
      </c>
      <c r="E7410" s="1">
        <v>44654</v>
      </c>
      <c r="F7410" t="s">
        <v>5</v>
      </c>
      <c r="G7410">
        <v>25</v>
      </c>
      <c r="H7410" s="4">
        <v>479</v>
      </c>
      <c r="I7410" s="3">
        <v>0.59</v>
      </c>
      <c r="J7410" s="3">
        <f>IFERROR((I7410/H7410)*1000,0)</f>
        <v>1.2317327766179542</v>
      </c>
      <c r="K7410" s="2">
        <v>0.93869999999999998</v>
      </c>
    </row>
    <row r="7411" spans="1:11" x14ac:dyDescent="0.35">
      <c r="A7411" t="s">
        <v>85</v>
      </c>
      <c r="B7411" t="s">
        <v>77</v>
      </c>
      <c r="C7411" t="str">
        <f>IFERROR(VLOOKUP(B7411,$N$3:$O$14,2,FALSE),"error")</f>
        <v>OutdoorRevival</v>
      </c>
      <c r="D7411">
        <f>IF(E7411&gt;=($M$18-6),1,0)</f>
        <v>0</v>
      </c>
      <c r="E7411" s="1">
        <v>44654</v>
      </c>
      <c r="F7411" t="s">
        <v>5</v>
      </c>
      <c r="G7411">
        <v>4</v>
      </c>
      <c r="H7411" s="4">
        <v>124</v>
      </c>
      <c r="I7411" s="3">
        <v>0.05</v>
      </c>
      <c r="J7411" s="3">
        <f>IFERROR((I7411/H7411)*1000,0)</f>
        <v>0.40322580645161288</v>
      </c>
      <c r="K7411" s="2">
        <v>0.9516</v>
      </c>
    </row>
    <row r="7412" spans="1:11" x14ac:dyDescent="0.35">
      <c r="A7412" t="s">
        <v>85</v>
      </c>
      <c r="B7412" t="s">
        <v>77</v>
      </c>
      <c r="C7412" t="str">
        <f>IFERROR(VLOOKUP(B7412,$N$3:$O$14,2,FALSE),"error")</f>
        <v>OutdoorRevival</v>
      </c>
      <c r="D7412">
        <f>IF(E7412&gt;=($M$18-6),1,0)</f>
        <v>0</v>
      </c>
      <c r="E7412" s="1">
        <v>44654</v>
      </c>
      <c r="F7412" t="s">
        <v>4</v>
      </c>
      <c r="G7412">
        <v>25</v>
      </c>
      <c r="H7412" s="4">
        <v>688</v>
      </c>
      <c r="I7412" s="3">
        <v>0.41</v>
      </c>
      <c r="J7412" s="3">
        <f>IFERROR((I7412/H7412)*1000,0)</f>
        <v>0.59593023255813948</v>
      </c>
      <c r="K7412" s="2">
        <v>0.94879999999999998</v>
      </c>
    </row>
    <row r="7413" spans="1:11" x14ac:dyDescent="0.35">
      <c r="A7413" t="s">
        <v>85</v>
      </c>
      <c r="B7413" t="s">
        <v>77</v>
      </c>
      <c r="C7413" t="str">
        <f>IFERROR(VLOOKUP(B7413,$N$3:$O$14,2,FALSE),"error")</f>
        <v>OutdoorRevival</v>
      </c>
      <c r="D7413">
        <f>IF(E7413&gt;=($M$18-6),1,0)</f>
        <v>0</v>
      </c>
      <c r="E7413" s="1">
        <v>44654</v>
      </c>
      <c r="F7413" t="s">
        <v>1</v>
      </c>
      <c r="G7413">
        <v>1</v>
      </c>
      <c r="H7413" s="4">
        <v>110</v>
      </c>
      <c r="I7413" s="3">
        <v>0.06</v>
      </c>
      <c r="J7413" s="3">
        <f>IFERROR((I7413/H7413)*1000,0)</f>
        <v>0.54545454545454553</v>
      </c>
      <c r="K7413" s="2">
        <v>0.95450000000000002</v>
      </c>
    </row>
    <row r="7414" spans="1:11" x14ac:dyDescent="0.35">
      <c r="A7414" t="s">
        <v>84</v>
      </c>
      <c r="B7414" t="s">
        <v>77</v>
      </c>
      <c r="C7414" t="str">
        <f>IFERROR(VLOOKUP(B7414,$N$3:$O$14,2,FALSE),"error")</f>
        <v>OutdoorRevival</v>
      </c>
      <c r="D7414">
        <f>IF(E7414&gt;=($M$18-6),1,0)</f>
        <v>0</v>
      </c>
      <c r="E7414" s="1">
        <v>44654</v>
      </c>
      <c r="F7414" t="s">
        <v>5</v>
      </c>
      <c r="G7414">
        <v>21</v>
      </c>
      <c r="H7414" s="4">
        <v>230</v>
      </c>
      <c r="I7414" s="3">
        <v>0.28999999999999998</v>
      </c>
      <c r="J7414" s="3">
        <f>IFERROR((I7414/H7414)*1000,0)</f>
        <v>1.2608695652173914</v>
      </c>
      <c r="K7414" s="2">
        <v>0.55069999999999997</v>
      </c>
    </row>
    <row r="7415" spans="1:11" x14ac:dyDescent="0.35">
      <c r="A7415" t="s">
        <v>84</v>
      </c>
      <c r="B7415" t="s">
        <v>77</v>
      </c>
      <c r="C7415" t="str">
        <f>IFERROR(VLOOKUP(B7415,$N$3:$O$14,2,FALSE),"error")</f>
        <v>OutdoorRevival</v>
      </c>
      <c r="D7415">
        <f>IF(E7415&gt;=($M$18-6),1,0)</f>
        <v>0</v>
      </c>
      <c r="E7415" s="1">
        <v>44654</v>
      </c>
      <c r="F7415" t="s">
        <v>1</v>
      </c>
      <c r="G7415">
        <v>1</v>
      </c>
      <c r="H7415" s="4">
        <v>17</v>
      </c>
      <c r="I7415" s="3">
        <v>0.02</v>
      </c>
      <c r="J7415" s="3">
        <f>IFERROR((I7415/H7415)*1000,0)</f>
        <v>1.1764705882352942</v>
      </c>
      <c r="K7415" s="2">
        <v>0.25</v>
      </c>
    </row>
    <row r="7416" spans="1:11" x14ac:dyDescent="0.35">
      <c r="A7416" t="s">
        <v>83</v>
      </c>
      <c r="B7416" t="s">
        <v>77</v>
      </c>
      <c r="C7416" t="str">
        <f>IFERROR(VLOOKUP(B7416,$N$3:$O$14,2,FALSE),"error")</f>
        <v>OutdoorRevival</v>
      </c>
      <c r="D7416">
        <f>IF(E7416&gt;=($M$18-6),1,0)</f>
        <v>0</v>
      </c>
      <c r="E7416" s="1">
        <v>44654</v>
      </c>
      <c r="F7416" t="s">
        <v>5</v>
      </c>
      <c r="G7416">
        <v>21</v>
      </c>
      <c r="H7416" s="4">
        <v>661</v>
      </c>
      <c r="I7416" s="3">
        <v>0.8</v>
      </c>
      <c r="J7416" s="3">
        <f>IFERROR((I7416/H7416)*1000,0)</f>
        <v>1.2102874432677762</v>
      </c>
      <c r="K7416" s="2">
        <v>0.87649999999999995</v>
      </c>
    </row>
    <row r="7417" spans="1:11" x14ac:dyDescent="0.35">
      <c r="A7417" t="s">
        <v>83</v>
      </c>
      <c r="B7417" t="s">
        <v>77</v>
      </c>
      <c r="C7417" t="str">
        <f>IFERROR(VLOOKUP(B7417,$N$3:$O$14,2,FALSE),"error")</f>
        <v>OutdoorRevival</v>
      </c>
      <c r="D7417">
        <f>IF(E7417&gt;=($M$18-6),1,0)</f>
        <v>0</v>
      </c>
      <c r="E7417" s="1">
        <v>44654</v>
      </c>
      <c r="F7417" t="s">
        <v>1</v>
      </c>
      <c r="G7417">
        <v>2</v>
      </c>
      <c r="H7417" s="4">
        <v>26</v>
      </c>
      <c r="I7417" s="3">
        <v>0.02</v>
      </c>
      <c r="J7417" s="3">
        <f>IFERROR((I7417/H7417)*1000,0)</f>
        <v>0.76923076923076927</v>
      </c>
      <c r="K7417" s="2">
        <v>0.5</v>
      </c>
    </row>
    <row r="7418" spans="1:11" x14ac:dyDescent="0.35">
      <c r="A7418" t="s">
        <v>82</v>
      </c>
      <c r="B7418" t="s">
        <v>77</v>
      </c>
      <c r="C7418" t="str">
        <f>IFERROR(VLOOKUP(B7418,$N$3:$O$14,2,FALSE),"error")</f>
        <v>OutdoorRevival</v>
      </c>
      <c r="D7418">
        <f>IF(E7418&gt;=($M$18-6),1,0)</f>
        <v>0</v>
      </c>
      <c r="E7418" s="1">
        <v>44654</v>
      </c>
      <c r="F7418" t="s">
        <v>5</v>
      </c>
      <c r="G7418">
        <v>2</v>
      </c>
      <c r="H7418" s="4">
        <v>41</v>
      </c>
      <c r="I7418" s="3">
        <v>0.04</v>
      </c>
      <c r="J7418" s="3">
        <f>IFERROR((I7418/H7418)*1000,0)</f>
        <v>0.97560975609756095</v>
      </c>
      <c r="K7418" s="2">
        <v>0.5</v>
      </c>
    </row>
    <row r="7419" spans="1:11" x14ac:dyDescent="0.35">
      <c r="A7419" t="s">
        <v>82</v>
      </c>
      <c r="B7419" t="s">
        <v>77</v>
      </c>
      <c r="C7419" t="str">
        <f>IFERROR(VLOOKUP(B7419,$N$3:$O$14,2,FALSE),"error")</f>
        <v>OutdoorRevival</v>
      </c>
      <c r="D7419">
        <f>IF(E7419&gt;=($M$18-6),1,0)</f>
        <v>0</v>
      </c>
      <c r="E7419" s="1">
        <v>44654</v>
      </c>
      <c r="F7419" t="s">
        <v>4</v>
      </c>
      <c r="G7419">
        <v>12</v>
      </c>
      <c r="H7419" s="4">
        <v>188</v>
      </c>
      <c r="I7419" s="3">
        <v>0.18</v>
      </c>
      <c r="J7419" s="3">
        <f>IFERROR((I7419/H7419)*1000,0)</f>
        <v>0.95744680851063824</v>
      </c>
      <c r="K7419" s="2">
        <v>0.5081</v>
      </c>
    </row>
    <row r="7420" spans="1:11" x14ac:dyDescent="0.35">
      <c r="A7420" t="s">
        <v>82</v>
      </c>
      <c r="B7420" t="s">
        <v>77</v>
      </c>
      <c r="C7420" t="str">
        <f>IFERROR(VLOOKUP(B7420,$N$3:$O$14,2,FALSE),"error")</f>
        <v>OutdoorRevival</v>
      </c>
      <c r="D7420">
        <f>IF(E7420&gt;=($M$18-6),1,0)</f>
        <v>0</v>
      </c>
      <c r="E7420" s="1">
        <v>44654</v>
      </c>
      <c r="F7420" t="s">
        <v>1</v>
      </c>
      <c r="G7420">
        <v>1</v>
      </c>
      <c r="H7420" s="4">
        <v>21</v>
      </c>
      <c r="I7420" s="3">
        <v>0.03</v>
      </c>
      <c r="J7420" s="3">
        <f>IFERROR((I7420/H7420)*1000,0)</f>
        <v>1.4285714285714286</v>
      </c>
      <c r="K7420" s="2">
        <v>0.75</v>
      </c>
    </row>
    <row r="7421" spans="1:11" x14ac:dyDescent="0.35">
      <c r="A7421" t="s">
        <v>81</v>
      </c>
      <c r="B7421" t="s">
        <v>77</v>
      </c>
      <c r="C7421" t="str">
        <f>IFERROR(VLOOKUP(B7421,$N$3:$O$14,2,FALSE),"error")</f>
        <v>OutdoorRevival</v>
      </c>
      <c r="D7421">
        <f>IF(E7421&gt;=($M$18-6),1,0)</f>
        <v>0</v>
      </c>
      <c r="E7421" s="1">
        <v>44654</v>
      </c>
      <c r="F7421" t="s">
        <v>5</v>
      </c>
      <c r="G7421">
        <v>14</v>
      </c>
      <c r="H7421" s="4">
        <v>206</v>
      </c>
      <c r="I7421" s="3">
        <v>0.26</v>
      </c>
      <c r="J7421" s="3">
        <f>IFERROR((I7421/H7421)*1000,0)</f>
        <v>1.2621359223300972</v>
      </c>
      <c r="K7421" s="2">
        <v>0.58540000000000003</v>
      </c>
    </row>
    <row r="7422" spans="1:11" x14ac:dyDescent="0.35">
      <c r="A7422" t="s">
        <v>81</v>
      </c>
      <c r="B7422" t="s">
        <v>77</v>
      </c>
      <c r="C7422" t="str">
        <f>IFERROR(VLOOKUP(B7422,$N$3:$O$14,2,FALSE),"error")</f>
        <v>OutdoorRevival</v>
      </c>
      <c r="D7422">
        <f>IF(E7422&gt;=($M$18-6),1,0)</f>
        <v>0</v>
      </c>
      <c r="E7422" s="1">
        <v>44654</v>
      </c>
      <c r="F7422" t="s">
        <v>4</v>
      </c>
      <c r="G7422">
        <v>14</v>
      </c>
      <c r="H7422" s="4">
        <v>192</v>
      </c>
      <c r="I7422" s="3">
        <v>0.18</v>
      </c>
      <c r="J7422" s="3">
        <f>IFERROR((I7422/H7422)*1000,0)</f>
        <v>0.9375</v>
      </c>
      <c r="K7422" s="2">
        <v>0.66839999999999999</v>
      </c>
    </row>
    <row r="7423" spans="1:11" x14ac:dyDescent="0.35">
      <c r="A7423" t="s">
        <v>81</v>
      </c>
      <c r="B7423" t="s">
        <v>77</v>
      </c>
      <c r="C7423" t="str">
        <f>IFERROR(VLOOKUP(B7423,$N$3:$O$14,2,FALSE),"error")</f>
        <v>OutdoorRevival</v>
      </c>
      <c r="D7423">
        <f>IF(E7423&gt;=($M$18-6),1,0)</f>
        <v>0</v>
      </c>
      <c r="E7423" s="1">
        <v>44654</v>
      </c>
      <c r="F7423" t="s">
        <v>1</v>
      </c>
      <c r="G7423">
        <v>0</v>
      </c>
      <c r="H7423" s="4">
        <v>5</v>
      </c>
      <c r="I7423" s="3">
        <v>0.02</v>
      </c>
      <c r="J7423" s="3">
        <f>IFERROR((I7423/H7423)*1000,0)</f>
        <v>4</v>
      </c>
      <c r="K7423" s="2">
        <v>0.6</v>
      </c>
    </row>
    <row r="7424" spans="1:11" x14ac:dyDescent="0.35">
      <c r="A7424" t="s">
        <v>80</v>
      </c>
      <c r="B7424" t="s">
        <v>77</v>
      </c>
      <c r="C7424" t="str">
        <f>IFERROR(VLOOKUP(B7424,$N$3:$O$14,2,FALSE),"error")</f>
        <v>OutdoorRevival</v>
      </c>
      <c r="D7424">
        <f>IF(E7424&gt;=($M$18-6),1,0)</f>
        <v>0</v>
      </c>
      <c r="E7424" s="1">
        <v>44654</v>
      </c>
      <c r="F7424" t="s">
        <v>5</v>
      </c>
      <c r="G7424">
        <v>11</v>
      </c>
      <c r="H7424" s="4">
        <v>179</v>
      </c>
      <c r="I7424" s="3">
        <v>0.22</v>
      </c>
      <c r="J7424" s="3">
        <f>IFERROR((I7424/H7424)*1000,0)</f>
        <v>1.229050279329609</v>
      </c>
      <c r="K7424" s="2">
        <v>0.67610000000000003</v>
      </c>
    </row>
    <row r="7425" spans="1:11" x14ac:dyDescent="0.35">
      <c r="A7425" t="s">
        <v>79</v>
      </c>
      <c r="B7425" t="s">
        <v>77</v>
      </c>
      <c r="C7425" t="str">
        <f>IFERROR(VLOOKUP(B7425,$N$3:$O$14,2,FALSE),"error")</f>
        <v>OutdoorRevival</v>
      </c>
      <c r="D7425">
        <f>IF(E7425&gt;=($M$18-6),1,0)</f>
        <v>0</v>
      </c>
      <c r="E7425" s="1">
        <v>44654</v>
      </c>
      <c r="F7425" t="s">
        <v>5</v>
      </c>
      <c r="G7425">
        <v>1</v>
      </c>
      <c r="H7425" s="4">
        <v>34</v>
      </c>
      <c r="I7425" s="3">
        <v>0.05</v>
      </c>
      <c r="J7425" s="3">
        <f>IFERROR((I7425/H7425)*1000,0)</f>
        <v>1.4705882352941175</v>
      </c>
      <c r="K7425" s="2">
        <v>0.58819999999999995</v>
      </c>
    </row>
    <row r="7426" spans="1:11" x14ac:dyDescent="0.35">
      <c r="A7426" t="s">
        <v>79</v>
      </c>
      <c r="B7426" t="s">
        <v>77</v>
      </c>
      <c r="C7426" t="str">
        <f>IFERROR(VLOOKUP(B7426,$N$3:$O$14,2,FALSE),"error")</f>
        <v>OutdoorRevival</v>
      </c>
      <c r="D7426">
        <f>IF(E7426&gt;=($M$18-6),1,0)</f>
        <v>0</v>
      </c>
      <c r="E7426" s="1">
        <v>44654</v>
      </c>
      <c r="F7426" t="s">
        <v>4</v>
      </c>
      <c r="G7426">
        <v>6</v>
      </c>
      <c r="H7426" s="4">
        <v>161</v>
      </c>
      <c r="I7426" s="3">
        <v>0.17</v>
      </c>
      <c r="J7426" s="3">
        <f>IFERROR((I7426/H7426)*1000,0)</f>
        <v>1.0559006211180124</v>
      </c>
      <c r="K7426" s="2">
        <v>0.67500000000000004</v>
      </c>
    </row>
    <row r="7427" spans="1:11" x14ac:dyDescent="0.35">
      <c r="A7427" t="s">
        <v>79</v>
      </c>
      <c r="B7427" t="s">
        <v>77</v>
      </c>
      <c r="C7427" t="str">
        <f>IFERROR(VLOOKUP(B7427,$N$3:$O$14,2,FALSE),"error")</f>
        <v>OutdoorRevival</v>
      </c>
      <c r="D7427">
        <f>IF(E7427&gt;=($M$18-6),1,0)</f>
        <v>0</v>
      </c>
      <c r="E7427" s="1">
        <v>44654</v>
      </c>
      <c r="F7427" t="s">
        <v>1</v>
      </c>
      <c r="G7427">
        <v>1</v>
      </c>
      <c r="H7427" s="4">
        <v>22</v>
      </c>
      <c r="I7427" s="3">
        <v>0.03</v>
      </c>
      <c r="J7427" s="3">
        <f>IFERROR((I7427/H7427)*1000,0)</f>
        <v>1.3636363636363635</v>
      </c>
      <c r="K7427" s="2">
        <v>0.90480000000000005</v>
      </c>
    </row>
    <row r="7428" spans="1:11" x14ac:dyDescent="0.35">
      <c r="A7428" t="s">
        <v>78</v>
      </c>
      <c r="B7428" t="s">
        <v>77</v>
      </c>
      <c r="C7428" t="str">
        <f>IFERROR(VLOOKUP(B7428,$N$3:$O$14,2,FALSE),"error")</f>
        <v>OutdoorRevival</v>
      </c>
      <c r="D7428">
        <f>IF(E7428&gt;=($M$18-6),1,0)</f>
        <v>0</v>
      </c>
      <c r="E7428" s="1">
        <v>44654</v>
      </c>
      <c r="F7428" t="s">
        <v>5</v>
      </c>
      <c r="G7428">
        <v>8</v>
      </c>
      <c r="H7428" s="4">
        <v>177</v>
      </c>
      <c r="I7428" s="3">
        <v>0.24</v>
      </c>
      <c r="J7428" s="3">
        <f>IFERROR((I7428/H7428)*1000,0)</f>
        <v>1.3559322033898304</v>
      </c>
      <c r="K7428" s="2">
        <v>0.55169999999999997</v>
      </c>
    </row>
    <row r="7429" spans="1:11" x14ac:dyDescent="0.35">
      <c r="A7429" t="s">
        <v>78</v>
      </c>
      <c r="B7429" t="s">
        <v>77</v>
      </c>
      <c r="C7429" t="str">
        <f>IFERROR(VLOOKUP(B7429,$N$3:$O$14,2,FALSE),"error")</f>
        <v>OutdoorRevival</v>
      </c>
      <c r="D7429">
        <f>IF(E7429&gt;=($M$18-6),1,0)</f>
        <v>0</v>
      </c>
      <c r="E7429" s="1">
        <v>44654</v>
      </c>
      <c r="F7429" t="s">
        <v>4</v>
      </c>
      <c r="G7429">
        <v>10</v>
      </c>
      <c r="H7429" s="4">
        <v>141</v>
      </c>
      <c r="I7429" s="3">
        <v>0.14000000000000001</v>
      </c>
      <c r="J7429" s="3">
        <f>IFERROR((I7429/H7429)*1000,0)</f>
        <v>0.99290780141843982</v>
      </c>
      <c r="K7429" s="2">
        <v>0.73050000000000004</v>
      </c>
    </row>
    <row r="7430" spans="1:11" x14ac:dyDescent="0.35">
      <c r="A7430" t="s">
        <v>78</v>
      </c>
      <c r="B7430" t="s">
        <v>77</v>
      </c>
      <c r="C7430" t="str">
        <f>IFERROR(VLOOKUP(B7430,$N$3:$O$14,2,FALSE),"error")</f>
        <v>OutdoorRevival</v>
      </c>
      <c r="D7430">
        <f>IF(E7430&gt;=($M$18-6),1,0)</f>
        <v>0</v>
      </c>
      <c r="E7430" s="1">
        <v>44654</v>
      </c>
      <c r="F7430" t="s">
        <v>1</v>
      </c>
      <c r="G7430">
        <v>1</v>
      </c>
      <c r="H7430" s="4">
        <v>21</v>
      </c>
      <c r="I7430" s="3">
        <v>0.03</v>
      </c>
      <c r="J7430" s="3">
        <f>IFERROR((I7430/H7430)*1000,0)</f>
        <v>1.4285714285714286</v>
      </c>
      <c r="K7430" s="2">
        <v>0.76190000000000002</v>
      </c>
    </row>
    <row r="7431" spans="1:11" x14ac:dyDescent="0.35">
      <c r="A7431" t="s">
        <v>76</v>
      </c>
      <c r="B7431" t="s">
        <v>61</v>
      </c>
      <c r="C7431" t="str">
        <f>IFERROR(VLOOKUP(B7431,$N$3:$O$14,2,FALSE),"error")</f>
        <v>ManmadeDIY</v>
      </c>
      <c r="D7431">
        <f>IF(E7431&gt;=($M$18-6),1,0)</f>
        <v>0</v>
      </c>
      <c r="E7431" s="1">
        <v>44654</v>
      </c>
      <c r="F7431" t="s">
        <v>6</v>
      </c>
      <c r="G7431">
        <v>0</v>
      </c>
      <c r="H7431" s="4">
        <v>1</v>
      </c>
      <c r="I7431" s="3">
        <v>0</v>
      </c>
      <c r="J7431" s="3">
        <f>IFERROR((I7431/H7431)*1000,0)</f>
        <v>0</v>
      </c>
      <c r="K7431" s="2">
        <v>0</v>
      </c>
    </row>
    <row r="7432" spans="1:11" x14ac:dyDescent="0.35">
      <c r="A7432" t="s">
        <v>76</v>
      </c>
      <c r="B7432" t="s">
        <v>61</v>
      </c>
      <c r="C7432" t="str">
        <f>IFERROR(VLOOKUP(B7432,$N$3:$O$14,2,FALSE),"error")</f>
        <v>ManmadeDIY</v>
      </c>
      <c r="D7432">
        <f>IF(E7432&gt;=($M$18-6),1,0)</f>
        <v>0</v>
      </c>
      <c r="E7432" s="1">
        <v>44654</v>
      </c>
      <c r="F7432" t="s">
        <v>5</v>
      </c>
      <c r="G7432">
        <v>70</v>
      </c>
      <c r="H7432" s="4">
        <v>4828</v>
      </c>
      <c r="I7432" s="3">
        <v>6.53</v>
      </c>
      <c r="J7432" s="3">
        <f>IFERROR((I7432/H7432)*1000,0)</f>
        <v>1.3525269262634632</v>
      </c>
      <c r="K7432" s="2">
        <v>0.96089999999999998</v>
      </c>
    </row>
    <row r="7433" spans="1:11" x14ac:dyDescent="0.35">
      <c r="A7433" t="s">
        <v>76</v>
      </c>
      <c r="B7433" t="s">
        <v>61</v>
      </c>
      <c r="C7433" t="str">
        <f>IFERROR(VLOOKUP(B7433,$N$3:$O$14,2,FALSE),"error")</f>
        <v>ManmadeDIY</v>
      </c>
      <c r="D7433">
        <f>IF(E7433&gt;=($M$18-6),1,0)</f>
        <v>0</v>
      </c>
      <c r="E7433" s="1">
        <v>44654</v>
      </c>
      <c r="F7433" t="s">
        <v>4</v>
      </c>
      <c r="G7433">
        <v>124</v>
      </c>
      <c r="H7433" s="4">
        <v>16052</v>
      </c>
      <c r="I7433" s="3">
        <v>23.75</v>
      </c>
      <c r="J7433" s="3">
        <f>IFERROR((I7433/H7433)*1000,0)</f>
        <v>1.479566409170197</v>
      </c>
      <c r="K7433" s="2">
        <v>0.97089999999999999</v>
      </c>
    </row>
    <row r="7434" spans="1:11" x14ac:dyDescent="0.35">
      <c r="A7434" t="s">
        <v>76</v>
      </c>
      <c r="B7434" t="s">
        <v>61</v>
      </c>
      <c r="C7434" t="str">
        <f>IFERROR(VLOOKUP(B7434,$N$3:$O$14,2,FALSE),"error")</f>
        <v>ManmadeDIY</v>
      </c>
      <c r="D7434">
        <f>IF(E7434&gt;=($M$18-6),1,0)</f>
        <v>0</v>
      </c>
      <c r="E7434" s="1">
        <v>44654</v>
      </c>
      <c r="F7434" t="s">
        <v>1</v>
      </c>
      <c r="G7434">
        <v>10</v>
      </c>
      <c r="H7434" s="4">
        <v>1215</v>
      </c>
      <c r="I7434" s="3">
        <v>1.59</v>
      </c>
      <c r="J7434" s="3">
        <f>IFERROR((I7434/H7434)*1000,0)</f>
        <v>1.308641975308642</v>
      </c>
      <c r="K7434" s="2">
        <v>0.95660000000000001</v>
      </c>
    </row>
    <row r="7435" spans="1:11" x14ac:dyDescent="0.35">
      <c r="A7435" t="s">
        <v>75</v>
      </c>
      <c r="B7435" t="s">
        <v>61</v>
      </c>
      <c r="C7435" t="str">
        <f>IFERROR(VLOOKUP(B7435,$N$3:$O$14,2,FALSE),"error")</f>
        <v>ManmadeDIY</v>
      </c>
      <c r="D7435">
        <f>IF(E7435&gt;=($M$18-6),1,0)</f>
        <v>0</v>
      </c>
      <c r="E7435" s="1">
        <v>44654</v>
      </c>
      <c r="F7435" t="s">
        <v>6</v>
      </c>
      <c r="G7435">
        <v>0</v>
      </c>
      <c r="H7435" s="4">
        <v>1</v>
      </c>
      <c r="I7435" s="3">
        <v>0</v>
      </c>
      <c r="J7435" s="3">
        <f>IFERROR((I7435/H7435)*1000,0)</f>
        <v>0</v>
      </c>
      <c r="K7435" s="2">
        <v>0</v>
      </c>
    </row>
    <row r="7436" spans="1:11" x14ac:dyDescent="0.35">
      <c r="A7436" t="s">
        <v>75</v>
      </c>
      <c r="B7436" t="s">
        <v>61</v>
      </c>
      <c r="C7436" t="str">
        <f>IFERROR(VLOOKUP(B7436,$N$3:$O$14,2,FALSE),"error")</f>
        <v>ManmadeDIY</v>
      </c>
      <c r="D7436">
        <f>IF(E7436&gt;=($M$18-6),1,0)</f>
        <v>0</v>
      </c>
      <c r="E7436" s="1">
        <v>44654</v>
      </c>
      <c r="F7436" t="s">
        <v>5</v>
      </c>
      <c r="G7436">
        <v>28</v>
      </c>
      <c r="H7436" s="4">
        <v>955</v>
      </c>
      <c r="I7436" s="3">
        <v>1.56</v>
      </c>
      <c r="J7436" s="3">
        <f>IFERROR((I7436/H7436)*1000,0)</f>
        <v>1.6335078534031413</v>
      </c>
      <c r="K7436" s="2">
        <v>0.34889999999999999</v>
      </c>
    </row>
    <row r="7437" spans="1:11" x14ac:dyDescent="0.35">
      <c r="A7437" t="s">
        <v>74</v>
      </c>
      <c r="B7437" t="s">
        <v>61</v>
      </c>
      <c r="C7437" t="str">
        <f>IFERROR(VLOOKUP(B7437,$N$3:$O$14,2,FALSE),"error")</f>
        <v>ManmadeDIY</v>
      </c>
      <c r="D7437">
        <f>IF(E7437&gt;=($M$18-6),1,0)</f>
        <v>0</v>
      </c>
      <c r="E7437" s="1">
        <v>44654</v>
      </c>
      <c r="F7437" t="s">
        <v>6</v>
      </c>
      <c r="G7437">
        <v>0</v>
      </c>
      <c r="H7437" s="4">
        <v>1</v>
      </c>
      <c r="I7437" s="3">
        <v>0</v>
      </c>
      <c r="J7437" s="3">
        <f>IFERROR((I7437/H7437)*1000,0)</f>
        <v>0</v>
      </c>
      <c r="K7437" s="2">
        <v>0</v>
      </c>
    </row>
    <row r="7438" spans="1:11" x14ac:dyDescent="0.35">
      <c r="A7438" t="s">
        <v>74</v>
      </c>
      <c r="B7438" t="s">
        <v>61</v>
      </c>
      <c r="C7438" t="str">
        <f>IFERROR(VLOOKUP(B7438,$N$3:$O$14,2,FALSE),"error")</f>
        <v>ManmadeDIY</v>
      </c>
      <c r="D7438">
        <f>IF(E7438&gt;=($M$18-6),1,0)</f>
        <v>0</v>
      </c>
      <c r="E7438" s="1">
        <v>44654</v>
      </c>
      <c r="F7438" t="s">
        <v>5</v>
      </c>
      <c r="G7438">
        <v>21</v>
      </c>
      <c r="H7438" s="4">
        <v>1806</v>
      </c>
      <c r="I7438" s="3">
        <v>3.12</v>
      </c>
      <c r="J7438" s="3">
        <f>IFERROR((I7438/H7438)*1000,0)</f>
        <v>1.7275747508305648</v>
      </c>
      <c r="K7438" s="2">
        <v>0.97609999999999997</v>
      </c>
    </row>
    <row r="7439" spans="1:11" x14ac:dyDescent="0.35">
      <c r="A7439" t="s">
        <v>73</v>
      </c>
      <c r="B7439" t="s">
        <v>61</v>
      </c>
      <c r="C7439" t="str">
        <f>IFERROR(VLOOKUP(B7439,$N$3:$O$14,2,FALSE),"error")</f>
        <v>ManmadeDIY</v>
      </c>
      <c r="D7439">
        <f>IF(E7439&gt;=($M$18-6),1,0)</f>
        <v>0</v>
      </c>
      <c r="E7439" s="1">
        <v>44654</v>
      </c>
      <c r="F7439" t="s">
        <v>5</v>
      </c>
      <c r="G7439">
        <v>45</v>
      </c>
      <c r="H7439" s="4">
        <v>5390</v>
      </c>
      <c r="I7439" s="3">
        <v>9.76</v>
      </c>
      <c r="J7439" s="3">
        <f>IFERROR((I7439/H7439)*1000,0)</f>
        <v>1.8107606679035251</v>
      </c>
      <c r="K7439" s="2">
        <v>0.95569999999999999</v>
      </c>
    </row>
    <row r="7440" spans="1:11" x14ac:dyDescent="0.35">
      <c r="A7440" t="s">
        <v>73</v>
      </c>
      <c r="B7440" t="s">
        <v>61</v>
      </c>
      <c r="C7440" t="str">
        <f>IFERROR(VLOOKUP(B7440,$N$3:$O$14,2,FALSE),"error")</f>
        <v>ManmadeDIY</v>
      </c>
      <c r="D7440">
        <f>IF(E7440&gt;=($M$18-6),1,0)</f>
        <v>0</v>
      </c>
      <c r="E7440" s="1">
        <v>44654</v>
      </c>
      <c r="F7440" t="s">
        <v>4</v>
      </c>
      <c r="G7440">
        <v>1</v>
      </c>
      <c r="H7440" s="4">
        <v>10</v>
      </c>
      <c r="I7440" s="3">
        <v>0.01</v>
      </c>
      <c r="J7440" s="3">
        <f>IFERROR((I7440/H7440)*1000,0)</f>
        <v>1</v>
      </c>
      <c r="K7440" s="2">
        <v>0.8</v>
      </c>
    </row>
    <row r="7441" spans="1:11" x14ac:dyDescent="0.35">
      <c r="A7441" t="s">
        <v>73</v>
      </c>
      <c r="B7441" t="s">
        <v>61</v>
      </c>
      <c r="C7441" t="str">
        <f>IFERROR(VLOOKUP(B7441,$N$3:$O$14,2,FALSE),"error")</f>
        <v>ManmadeDIY</v>
      </c>
      <c r="D7441">
        <f>IF(E7441&gt;=($M$18-6),1,0)</f>
        <v>0</v>
      </c>
      <c r="E7441" s="1">
        <v>44654</v>
      </c>
      <c r="F7441" t="s">
        <v>1</v>
      </c>
      <c r="G7441">
        <v>18</v>
      </c>
      <c r="H7441" s="4">
        <v>814</v>
      </c>
      <c r="I7441" s="3">
        <v>1.05</v>
      </c>
      <c r="J7441" s="3">
        <f>IFERROR((I7441/H7441)*1000,0)</f>
        <v>1.28992628992629</v>
      </c>
      <c r="K7441" s="2">
        <v>0.92120000000000002</v>
      </c>
    </row>
    <row r="7442" spans="1:11" x14ac:dyDescent="0.35">
      <c r="A7442" t="s">
        <v>72</v>
      </c>
      <c r="B7442" t="s">
        <v>61</v>
      </c>
      <c r="C7442" t="str">
        <f>IFERROR(VLOOKUP(B7442,$N$3:$O$14,2,FALSE),"error")</f>
        <v>ManmadeDIY</v>
      </c>
      <c r="D7442">
        <f>IF(E7442&gt;=($M$18-6),1,0)</f>
        <v>0</v>
      </c>
      <c r="E7442" s="1">
        <v>44654</v>
      </c>
      <c r="F7442" t="s">
        <v>6</v>
      </c>
      <c r="G7442">
        <v>0</v>
      </c>
      <c r="H7442" s="4">
        <v>1</v>
      </c>
      <c r="I7442" s="3">
        <v>0</v>
      </c>
      <c r="J7442" s="3">
        <f>IFERROR((I7442/H7442)*1000,0)</f>
        <v>0</v>
      </c>
      <c r="K7442" s="2">
        <v>0</v>
      </c>
    </row>
    <row r="7443" spans="1:11" x14ac:dyDescent="0.35">
      <c r="A7443" t="s">
        <v>72</v>
      </c>
      <c r="B7443" t="s">
        <v>61</v>
      </c>
      <c r="C7443" t="str">
        <f>IFERROR(VLOOKUP(B7443,$N$3:$O$14,2,FALSE),"error")</f>
        <v>ManmadeDIY</v>
      </c>
      <c r="D7443">
        <f>IF(E7443&gt;=($M$18-6),1,0)</f>
        <v>0</v>
      </c>
      <c r="E7443" s="1">
        <v>44654</v>
      </c>
      <c r="F7443" t="s">
        <v>5</v>
      </c>
      <c r="G7443">
        <v>41</v>
      </c>
      <c r="H7443" s="4">
        <v>1310</v>
      </c>
      <c r="I7443" s="3">
        <v>2.46</v>
      </c>
      <c r="J7443" s="3">
        <f>IFERROR((I7443/H7443)*1000,0)</f>
        <v>1.8778625954198471</v>
      </c>
      <c r="K7443" s="2">
        <v>0.5242</v>
      </c>
    </row>
    <row r="7444" spans="1:11" x14ac:dyDescent="0.35">
      <c r="A7444" t="s">
        <v>72</v>
      </c>
      <c r="B7444" t="s">
        <v>61</v>
      </c>
      <c r="C7444" t="str">
        <f>IFERROR(VLOOKUP(B7444,$N$3:$O$14,2,FALSE),"error")</f>
        <v>ManmadeDIY</v>
      </c>
      <c r="D7444">
        <f>IF(E7444&gt;=($M$18-6),1,0)</f>
        <v>0</v>
      </c>
      <c r="E7444" s="1">
        <v>44654</v>
      </c>
      <c r="F7444" t="s">
        <v>4</v>
      </c>
      <c r="G7444">
        <v>1</v>
      </c>
      <c r="H7444" s="4">
        <v>7</v>
      </c>
      <c r="I7444" s="3">
        <v>0.01</v>
      </c>
      <c r="J7444" s="3">
        <f>IFERROR((I7444/H7444)*1000,0)</f>
        <v>1.4285714285714286</v>
      </c>
      <c r="K7444" s="2">
        <v>0.28570000000000001</v>
      </c>
    </row>
    <row r="7445" spans="1:11" x14ac:dyDescent="0.35">
      <c r="A7445" t="s">
        <v>72</v>
      </c>
      <c r="B7445" t="s">
        <v>61</v>
      </c>
      <c r="C7445" t="str">
        <f>IFERROR(VLOOKUP(B7445,$N$3:$O$14,2,FALSE),"error")</f>
        <v>ManmadeDIY</v>
      </c>
      <c r="D7445">
        <f>IF(E7445&gt;=($M$18-6),1,0)</f>
        <v>0</v>
      </c>
      <c r="E7445" s="1">
        <v>44654</v>
      </c>
      <c r="F7445" t="s">
        <v>1</v>
      </c>
      <c r="G7445">
        <v>5</v>
      </c>
      <c r="H7445" s="4">
        <v>256</v>
      </c>
      <c r="I7445" s="3">
        <v>0.33</v>
      </c>
      <c r="J7445" s="3">
        <f>IFERROR((I7445/H7445)*1000,0)</f>
        <v>1.2890625</v>
      </c>
      <c r="K7445" s="2">
        <v>0.52569999999999995</v>
      </c>
    </row>
    <row r="7446" spans="1:11" x14ac:dyDescent="0.35">
      <c r="A7446" t="s">
        <v>71</v>
      </c>
      <c r="B7446" t="s">
        <v>61</v>
      </c>
      <c r="C7446" t="str">
        <f>IFERROR(VLOOKUP(B7446,$N$3:$O$14,2,FALSE),"error")</f>
        <v>ManmadeDIY</v>
      </c>
      <c r="D7446">
        <f>IF(E7446&gt;=($M$18-6),1,0)</f>
        <v>0</v>
      </c>
      <c r="E7446" s="1">
        <v>44654</v>
      </c>
      <c r="F7446" t="s">
        <v>6</v>
      </c>
      <c r="G7446">
        <v>0</v>
      </c>
      <c r="H7446" s="4">
        <v>1</v>
      </c>
      <c r="I7446" s="3">
        <v>0</v>
      </c>
      <c r="J7446" s="3">
        <f>IFERROR((I7446/H7446)*1000,0)</f>
        <v>0</v>
      </c>
      <c r="K7446" s="2">
        <v>0</v>
      </c>
    </row>
    <row r="7447" spans="1:11" x14ac:dyDescent="0.35">
      <c r="A7447" t="s">
        <v>71</v>
      </c>
      <c r="B7447" t="s">
        <v>61</v>
      </c>
      <c r="C7447" t="str">
        <f>IFERROR(VLOOKUP(B7447,$N$3:$O$14,2,FALSE),"error")</f>
        <v>ManmadeDIY</v>
      </c>
      <c r="D7447">
        <f>IF(E7447&gt;=($M$18-6),1,0)</f>
        <v>0</v>
      </c>
      <c r="E7447" s="1">
        <v>44654</v>
      </c>
      <c r="F7447" t="s">
        <v>5</v>
      </c>
      <c r="G7447">
        <v>39</v>
      </c>
      <c r="H7447" s="4">
        <v>1310</v>
      </c>
      <c r="I7447" s="3">
        <v>2.4900000000000002</v>
      </c>
      <c r="J7447" s="3">
        <f>IFERROR((I7447/H7447)*1000,0)</f>
        <v>1.9007633587786261</v>
      </c>
      <c r="K7447" s="2">
        <v>0.59460000000000002</v>
      </c>
    </row>
    <row r="7448" spans="1:11" x14ac:dyDescent="0.35">
      <c r="A7448" t="s">
        <v>71</v>
      </c>
      <c r="B7448" t="s">
        <v>61</v>
      </c>
      <c r="C7448" t="str">
        <f>IFERROR(VLOOKUP(B7448,$N$3:$O$14,2,FALSE),"error")</f>
        <v>ManmadeDIY</v>
      </c>
      <c r="D7448">
        <f>IF(E7448&gt;=($M$18-6),1,0)</f>
        <v>0</v>
      </c>
      <c r="E7448" s="1">
        <v>44654</v>
      </c>
      <c r="F7448" t="s">
        <v>4</v>
      </c>
      <c r="G7448">
        <v>1</v>
      </c>
      <c r="H7448" s="4">
        <v>5</v>
      </c>
      <c r="I7448" s="3">
        <v>0</v>
      </c>
      <c r="J7448" s="3">
        <f>IFERROR((I7448/H7448)*1000,0)</f>
        <v>0</v>
      </c>
      <c r="K7448" s="2">
        <v>0.4</v>
      </c>
    </row>
    <row r="7449" spans="1:11" x14ac:dyDescent="0.35">
      <c r="A7449" t="s">
        <v>71</v>
      </c>
      <c r="B7449" t="s">
        <v>61</v>
      </c>
      <c r="C7449" t="str">
        <f>IFERROR(VLOOKUP(B7449,$N$3:$O$14,2,FALSE),"error")</f>
        <v>ManmadeDIY</v>
      </c>
      <c r="D7449">
        <f>IF(E7449&gt;=($M$18-6),1,0)</f>
        <v>0</v>
      </c>
      <c r="E7449" s="1">
        <v>44654</v>
      </c>
      <c r="F7449" t="s">
        <v>1</v>
      </c>
      <c r="G7449">
        <v>5</v>
      </c>
      <c r="H7449" s="4">
        <v>213</v>
      </c>
      <c r="I7449" s="3">
        <v>0.25</v>
      </c>
      <c r="J7449" s="3">
        <f>IFERROR((I7449/H7449)*1000,0)</f>
        <v>1.1737089201877935</v>
      </c>
      <c r="K7449" s="2">
        <v>0.46889999999999998</v>
      </c>
    </row>
    <row r="7450" spans="1:11" x14ac:dyDescent="0.35">
      <c r="A7450" t="s">
        <v>70</v>
      </c>
      <c r="B7450" t="s">
        <v>61</v>
      </c>
      <c r="C7450" t="str">
        <f>IFERROR(VLOOKUP(B7450,$N$3:$O$14,2,FALSE),"error")</f>
        <v>ManmadeDIY</v>
      </c>
      <c r="D7450">
        <f>IF(E7450&gt;=($M$18-6),1,0)</f>
        <v>0</v>
      </c>
      <c r="E7450" s="1">
        <v>44654</v>
      </c>
      <c r="F7450" t="s">
        <v>5</v>
      </c>
      <c r="G7450">
        <v>22</v>
      </c>
      <c r="H7450" s="4">
        <v>829</v>
      </c>
      <c r="I7450" s="3">
        <v>0.98</v>
      </c>
      <c r="J7450" s="3">
        <f>IFERROR((I7450/H7450)*1000,0)</f>
        <v>1.1821471652593487</v>
      </c>
      <c r="K7450" s="2">
        <v>0.59760000000000002</v>
      </c>
    </row>
    <row r="7451" spans="1:11" x14ac:dyDescent="0.35">
      <c r="A7451" t="s">
        <v>70</v>
      </c>
      <c r="B7451" t="s">
        <v>61</v>
      </c>
      <c r="C7451" t="str">
        <f>IFERROR(VLOOKUP(B7451,$N$3:$O$14,2,FALSE),"error")</f>
        <v>ManmadeDIY</v>
      </c>
      <c r="D7451">
        <f>IF(E7451&gt;=($M$18-6),1,0)</f>
        <v>0</v>
      </c>
      <c r="E7451" s="1">
        <v>44654</v>
      </c>
      <c r="F7451" t="s">
        <v>4</v>
      </c>
      <c r="G7451">
        <v>34</v>
      </c>
      <c r="H7451" s="4">
        <v>2067</v>
      </c>
      <c r="I7451" s="3">
        <v>2.4300000000000002</v>
      </c>
      <c r="J7451" s="3">
        <f>IFERROR((I7451/H7451)*1000,0)</f>
        <v>1.1756168359941948</v>
      </c>
      <c r="K7451" s="2">
        <v>0.58409999999999995</v>
      </c>
    </row>
    <row r="7452" spans="1:11" x14ac:dyDescent="0.35">
      <c r="A7452" t="s">
        <v>70</v>
      </c>
      <c r="B7452" t="s">
        <v>61</v>
      </c>
      <c r="C7452" t="str">
        <f>IFERROR(VLOOKUP(B7452,$N$3:$O$14,2,FALSE),"error")</f>
        <v>ManmadeDIY</v>
      </c>
      <c r="D7452">
        <f>IF(E7452&gt;=($M$18-6),1,0)</f>
        <v>0</v>
      </c>
      <c r="E7452" s="1">
        <v>44654</v>
      </c>
      <c r="F7452" t="s">
        <v>1</v>
      </c>
      <c r="G7452">
        <v>3</v>
      </c>
      <c r="H7452" s="4">
        <v>244</v>
      </c>
      <c r="I7452" s="3">
        <v>0.28000000000000003</v>
      </c>
      <c r="J7452" s="3">
        <f>IFERROR((I7452/H7452)*1000,0)</f>
        <v>1.1475409836065575</v>
      </c>
      <c r="K7452" s="2">
        <v>0.3891</v>
      </c>
    </row>
    <row r="7453" spans="1:11" x14ac:dyDescent="0.35">
      <c r="A7453" t="s">
        <v>69</v>
      </c>
      <c r="B7453" t="s">
        <v>61</v>
      </c>
      <c r="C7453" t="str">
        <f>IFERROR(VLOOKUP(B7453,$N$3:$O$14,2,FALSE),"error")</f>
        <v>ManmadeDIY</v>
      </c>
      <c r="D7453">
        <f>IF(E7453&gt;=($M$18-6),1,0)</f>
        <v>0</v>
      </c>
      <c r="E7453" s="1">
        <v>44654</v>
      </c>
      <c r="F7453" t="s">
        <v>5</v>
      </c>
      <c r="G7453">
        <v>19</v>
      </c>
      <c r="H7453" s="4">
        <v>893</v>
      </c>
      <c r="I7453" s="3">
        <v>1.56</v>
      </c>
      <c r="J7453" s="3">
        <f>IFERROR((I7453/H7453)*1000,0)</f>
        <v>1.7469204927211648</v>
      </c>
      <c r="K7453" s="2">
        <v>0.68730000000000002</v>
      </c>
    </row>
    <row r="7454" spans="1:11" x14ac:dyDescent="0.35">
      <c r="A7454" t="s">
        <v>69</v>
      </c>
      <c r="B7454" t="s">
        <v>61</v>
      </c>
      <c r="C7454" t="str">
        <f>IFERROR(VLOOKUP(B7454,$N$3:$O$14,2,FALSE),"error")</f>
        <v>ManmadeDIY</v>
      </c>
      <c r="D7454">
        <f>IF(E7454&gt;=($M$18-6),1,0)</f>
        <v>0</v>
      </c>
      <c r="E7454" s="1">
        <v>44654</v>
      </c>
      <c r="F7454" t="s">
        <v>4</v>
      </c>
      <c r="G7454">
        <v>31</v>
      </c>
      <c r="H7454" s="4">
        <v>2787</v>
      </c>
      <c r="I7454" s="3">
        <v>3.98</v>
      </c>
      <c r="J7454" s="3">
        <f>IFERROR((I7454/H7454)*1000,0)</f>
        <v>1.4280588446358091</v>
      </c>
      <c r="K7454" s="2">
        <v>0.69279999999999997</v>
      </c>
    </row>
    <row r="7455" spans="1:11" x14ac:dyDescent="0.35">
      <c r="A7455" t="s">
        <v>69</v>
      </c>
      <c r="B7455" t="s">
        <v>61</v>
      </c>
      <c r="C7455" t="str">
        <f>IFERROR(VLOOKUP(B7455,$N$3:$O$14,2,FALSE),"error")</f>
        <v>ManmadeDIY</v>
      </c>
      <c r="D7455">
        <f>IF(E7455&gt;=($M$18-6),1,0)</f>
        <v>0</v>
      </c>
      <c r="E7455" s="1">
        <v>44654</v>
      </c>
      <c r="F7455" t="s">
        <v>1</v>
      </c>
      <c r="G7455">
        <v>4</v>
      </c>
      <c r="H7455" s="4">
        <v>244</v>
      </c>
      <c r="I7455" s="3">
        <v>0.28000000000000003</v>
      </c>
      <c r="J7455" s="3">
        <f>IFERROR((I7455/H7455)*1000,0)</f>
        <v>1.1475409836065575</v>
      </c>
      <c r="K7455" s="2">
        <v>0.65290000000000004</v>
      </c>
    </row>
    <row r="7456" spans="1:11" x14ac:dyDescent="0.35">
      <c r="A7456" t="s">
        <v>68</v>
      </c>
      <c r="B7456" t="s">
        <v>61</v>
      </c>
      <c r="C7456" t="str">
        <f>IFERROR(VLOOKUP(B7456,$N$3:$O$14,2,FALSE),"error")</f>
        <v>ManmadeDIY</v>
      </c>
      <c r="D7456">
        <f>IF(E7456&gt;=($M$18-6),1,0)</f>
        <v>0</v>
      </c>
      <c r="E7456" s="1">
        <v>44654</v>
      </c>
      <c r="F7456" t="s">
        <v>5</v>
      </c>
      <c r="G7456">
        <v>16</v>
      </c>
      <c r="H7456" s="4">
        <v>885</v>
      </c>
      <c r="I7456" s="3">
        <v>1.4</v>
      </c>
      <c r="J7456" s="3">
        <f>IFERROR((I7456/H7456)*1000,0)</f>
        <v>1.5819209039548021</v>
      </c>
      <c r="K7456" s="2">
        <v>0.68679999999999997</v>
      </c>
    </row>
    <row r="7457" spans="1:11" x14ac:dyDescent="0.35">
      <c r="A7457" t="s">
        <v>68</v>
      </c>
      <c r="B7457" t="s">
        <v>61</v>
      </c>
      <c r="C7457" t="str">
        <f>IFERROR(VLOOKUP(B7457,$N$3:$O$14,2,FALSE),"error")</f>
        <v>ManmadeDIY</v>
      </c>
      <c r="D7457">
        <f>IF(E7457&gt;=($M$18-6),1,0)</f>
        <v>0</v>
      </c>
      <c r="E7457" s="1">
        <v>44654</v>
      </c>
      <c r="F7457" t="s">
        <v>4</v>
      </c>
      <c r="G7457">
        <v>33</v>
      </c>
      <c r="H7457" s="4">
        <v>2597</v>
      </c>
      <c r="I7457" s="3">
        <v>3.37</v>
      </c>
      <c r="J7457" s="3">
        <f>IFERROR((I7457/H7457)*1000,0)</f>
        <v>1.2976511359260685</v>
      </c>
      <c r="K7457" s="2">
        <v>0.69850000000000001</v>
      </c>
    </row>
    <row r="7458" spans="1:11" x14ac:dyDescent="0.35">
      <c r="A7458" t="s">
        <v>68</v>
      </c>
      <c r="B7458" t="s">
        <v>61</v>
      </c>
      <c r="C7458" t="str">
        <f>IFERROR(VLOOKUP(B7458,$N$3:$O$14,2,FALSE),"error")</f>
        <v>ManmadeDIY</v>
      </c>
      <c r="D7458">
        <f>IF(E7458&gt;=($M$18-6),1,0)</f>
        <v>0</v>
      </c>
      <c r="E7458" s="1">
        <v>44654</v>
      </c>
      <c r="F7458" t="s">
        <v>1</v>
      </c>
      <c r="G7458">
        <v>5</v>
      </c>
      <c r="H7458" s="4">
        <v>224</v>
      </c>
      <c r="I7458" s="3">
        <v>0.26</v>
      </c>
      <c r="J7458" s="3">
        <f>IFERROR((I7458/H7458)*1000,0)</f>
        <v>1.1607142857142858</v>
      </c>
      <c r="K7458" s="2">
        <v>0.57469999999999999</v>
      </c>
    </row>
    <row r="7459" spans="1:11" x14ac:dyDescent="0.35">
      <c r="A7459" t="s">
        <v>67</v>
      </c>
      <c r="B7459" t="s">
        <v>61</v>
      </c>
      <c r="C7459" t="str">
        <f>IFERROR(VLOOKUP(B7459,$N$3:$O$14,2,FALSE),"error")</f>
        <v>ManmadeDIY</v>
      </c>
      <c r="D7459">
        <f>IF(E7459&gt;=($M$18-6),1,0)</f>
        <v>0</v>
      </c>
      <c r="E7459" s="1">
        <v>44654</v>
      </c>
      <c r="F7459" t="s">
        <v>5</v>
      </c>
      <c r="G7459">
        <v>19</v>
      </c>
      <c r="H7459" s="4">
        <v>765</v>
      </c>
      <c r="I7459" s="3">
        <v>1.1399999999999999</v>
      </c>
      <c r="J7459" s="3">
        <f>IFERROR((I7459/H7459)*1000,0)</f>
        <v>1.4901960784313724</v>
      </c>
      <c r="K7459" s="2">
        <v>0.65790000000000004</v>
      </c>
    </row>
    <row r="7460" spans="1:11" x14ac:dyDescent="0.35">
      <c r="A7460" t="s">
        <v>67</v>
      </c>
      <c r="B7460" t="s">
        <v>61</v>
      </c>
      <c r="C7460" t="str">
        <f>IFERROR(VLOOKUP(B7460,$N$3:$O$14,2,FALSE),"error")</f>
        <v>ManmadeDIY</v>
      </c>
      <c r="D7460">
        <f>IF(E7460&gt;=($M$18-6),1,0)</f>
        <v>0</v>
      </c>
      <c r="E7460" s="1">
        <v>44654</v>
      </c>
      <c r="F7460" t="s">
        <v>4</v>
      </c>
      <c r="G7460">
        <v>33</v>
      </c>
      <c r="H7460" s="4">
        <v>2308</v>
      </c>
      <c r="I7460" s="3">
        <v>2.74</v>
      </c>
      <c r="J7460" s="3">
        <f>IFERROR((I7460/H7460)*1000,0)</f>
        <v>1.1871750433275563</v>
      </c>
      <c r="K7460" s="2">
        <v>0.68220000000000003</v>
      </c>
    </row>
    <row r="7461" spans="1:11" x14ac:dyDescent="0.35">
      <c r="A7461" t="s">
        <v>67</v>
      </c>
      <c r="B7461" t="s">
        <v>61</v>
      </c>
      <c r="C7461" t="str">
        <f>IFERROR(VLOOKUP(B7461,$N$3:$O$14,2,FALSE),"error")</f>
        <v>ManmadeDIY</v>
      </c>
      <c r="D7461">
        <f>IF(E7461&gt;=($M$18-6),1,0)</f>
        <v>0</v>
      </c>
      <c r="E7461" s="1">
        <v>44654</v>
      </c>
      <c r="F7461" t="s">
        <v>1</v>
      </c>
      <c r="G7461">
        <v>7</v>
      </c>
      <c r="H7461" s="4">
        <v>206</v>
      </c>
      <c r="I7461" s="3">
        <v>0.24</v>
      </c>
      <c r="J7461" s="3">
        <f>IFERROR((I7461/H7461)*1000,0)</f>
        <v>1.1650485436893203</v>
      </c>
      <c r="K7461" s="2">
        <v>0.55879999999999996</v>
      </c>
    </row>
    <row r="7462" spans="1:11" x14ac:dyDescent="0.35">
      <c r="A7462" t="s">
        <v>66</v>
      </c>
      <c r="B7462" t="s">
        <v>61</v>
      </c>
      <c r="C7462" t="str">
        <f>IFERROR(VLOOKUP(B7462,$N$3:$O$14,2,FALSE),"error")</f>
        <v>ManmadeDIY</v>
      </c>
      <c r="D7462">
        <f>IF(E7462&gt;=($M$18-6),1,0)</f>
        <v>0</v>
      </c>
      <c r="E7462" s="1">
        <v>44654</v>
      </c>
      <c r="F7462" t="s">
        <v>5</v>
      </c>
      <c r="G7462">
        <v>19</v>
      </c>
      <c r="H7462" s="4">
        <v>646</v>
      </c>
      <c r="I7462" s="3">
        <v>0.93</v>
      </c>
      <c r="J7462" s="3">
        <f>IFERROR((I7462/H7462)*1000,0)</f>
        <v>1.4396284829721364</v>
      </c>
      <c r="K7462" s="2">
        <v>0.63139999999999996</v>
      </c>
    </row>
    <row r="7463" spans="1:11" x14ac:dyDescent="0.35">
      <c r="A7463" t="s">
        <v>66</v>
      </c>
      <c r="B7463" t="s">
        <v>61</v>
      </c>
      <c r="C7463" t="str">
        <f>IFERROR(VLOOKUP(B7463,$N$3:$O$14,2,FALSE),"error")</f>
        <v>ManmadeDIY</v>
      </c>
      <c r="D7463">
        <f>IF(E7463&gt;=($M$18-6),1,0)</f>
        <v>0</v>
      </c>
      <c r="E7463" s="1">
        <v>44654</v>
      </c>
      <c r="F7463" t="s">
        <v>4</v>
      </c>
      <c r="G7463">
        <v>30</v>
      </c>
      <c r="H7463" s="4">
        <v>2006</v>
      </c>
      <c r="I7463" s="3">
        <v>2.36</v>
      </c>
      <c r="J7463" s="3">
        <f>IFERROR((I7463/H7463)*1000,0)</f>
        <v>1.1764705882352939</v>
      </c>
      <c r="K7463" s="2">
        <v>0.6593</v>
      </c>
    </row>
    <row r="7464" spans="1:11" x14ac:dyDescent="0.35">
      <c r="A7464" t="s">
        <v>66</v>
      </c>
      <c r="B7464" t="s">
        <v>61</v>
      </c>
      <c r="C7464" t="str">
        <f>IFERROR(VLOOKUP(B7464,$N$3:$O$14,2,FALSE),"error")</f>
        <v>ManmadeDIY</v>
      </c>
      <c r="D7464">
        <f>IF(E7464&gt;=($M$18-6),1,0)</f>
        <v>0</v>
      </c>
      <c r="E7464" s="1">
        <v>44654</v>
      </c>
      <c r="F7464" t="s">
        <v>1</v>
      </c>
      <c r="G7464">
        <v>3</v>
      </c>
      <c r="H7464" s="4">
        <v>197</v>
      </c>
      <c r="I7464" s="3">
        <v>0.19</v>
      </c>
      <c r="J7464" s="3">
        <f>IFERROR((I7464/H7464)*1000,0)</f>
        <v>0.96446700507614214</v>
      </c>
      <c r="K7464" s="2">
        <v>0.52310000000000001</v>
      </c>
    </row>
    <row r="7465" spans="1:11" x14ac:dyDescent="0.35">
      <c r="A7465" t="s">
        <v>65</v>
      </c>
      <c r="B7465" t="s">
        <v>61</v>
      </c>
      <c r="C7465" t="str">
        <f>IFERROR(VLOOKUP(B7465,$N$3:$O$14,2,FALSE),"error")</f>
        <v>ManmadeDIY</v>
      </c>
      <c r="D7465">
        <f>IF(E7465&gt;=($M$18-6),1,0)</f>
        <v>0</v>
      </c>
      <c r="E7465" s="1">
        <v>44654</v>
      </c>
      <c r="F7465" t="s">
        <v>5</v>
      </c>
      <c r="G7465">
        <v>18</v>
      </c>
      <c r="H7465" s="4">
        <v>577</v>
      </c>
      <c r="I7465" s="3">
        <v>0.88</v>
      </c>
      <c r="J7465" s="3">
        <f>IFERROR((I7465/H7465)*1000,0)</f>
        <v>1.5251299826689775</v>
      </c>
      <c r="K7465" s="2">
        <v>0.59860000000000002</v>
      </c>
    </row>
    <row r="7466" spans="1:11" x14ac:dyDescent="0.35">
      <c r="A7466" t="s">
        <v>65</v>
      </c>
      <c r="B7466" t="s">
        <v>61</v>
      </c>
      <c r="C7466" t="str">
        <f>IFERROR(VLOOKUP(B7466,$N$3:$O$14,2,FALSE),"error")</f>
        <v>ManmadeDIY</v>
      </c>
      <c r="D7466">
        <f>IF(E7466&gt;=($M$18-6),1,0)</f>
        <v>0</v>
      </c>
      <c r="E7466" s="1">
        <v>44654</v>
      </c>
      <c r="F7466" t="s">
        <v>4</v>
      </c>
      <c r="G7466">
        <v>23</v>
      </c>
      <c r="H7466" s="4">
        <v>1649</v>
      </c>
      <c r="I7466" s="3">
        <v>1.86</v>
      </c>
      <c r="J7466" s="3">
        <f>IFERROR((I7466/H7466)*1000,0)</f>
        <v>1.1279563371740451</v>
      </c>
      <c r="K7466" s="2">
        <v>0.62980000000000003</v>
      </c>
    </row>
    <row r="7467" spans="1:11" x14ac:dyDescent="0.35">
      <c r="A7467" t="s">
        <v>65</v>
      </c>
      <c r="B7467" t="s">
        <v>61</v>
      </c>
      <c r="C7467" t="str">
        <f>IFERROR(VLOOKUP(B7467,$N$3:$O$14,2,FALSE),"error")</f>
        <v>ManmadeDIY</v>
      </c>
      <c r="D7467">
        <f>IF(E7467&gt;=($M$18-6),1,0)</f>
        <v>0</v>
      </c>
      <c r="E7467" s="1">
        <v>44654</v>
      </c>
      <c r="F7467" t="s">
        <v>1</v>
      </c>
      <c r="G7467">
        <v>8</v>
      </c>
      <c r="H7467" s="4">
        <v>157</v>
      </c>
      <c r="I7467" s="3">
        <v>0.15</v>
      </c>
      <c r="J7467" s="3">
        <f>IFERROR((I7467/H7467)*1000,0)</f>
        <v>0.95541401273885351</v>
      </c>
      <c r="K7467" s="2">
        <v>0.48720000000000002</v>
      </c>
    </row>
    <row r="7468" spans="1:11" x14ac:dyDescent="0.35">
      <c r="A7468" t="s">
        <v>64</v>
      </c>
      <c r="B7468" t="s">
        <v>61</v>
      </c>
      <c r="C7468" t="str">
        <f>IFERROR(VLOOKUP(B7468,$N$3:$O$14,2,FALSE),"error")</f>
        <v>ManmadeDIY</v>
      </c>
      <c r="D7468">
        <f>IF(E7468&gt;=($M$18-6),1,0)</f>
        <v>0</v>
      </c>
      <c r="E7468" s="1">
        <v>44654</v>
      </c>
      <c r="F7468" t="s">
        <v>6</v>
      </c>
      <c r="G7468">
        <v>0</v>
      </c>
      <c r="H7468" s="4">
        <v>1</v>
      </c>
      <c r="I7468" s="3">
        <v>0</v>
      </c>
      <c r="J7468" s="3">
        <f>IFERROR((I7468/H7468)*1000,0)</f>
        <v>0</v>
      </c>
      <c r="K7468" s="2">
        <v>0</v>
      </c>
    </row>
    <row r="7469" spans="1:11" x14ac:dyDescent="0.35">
      <c r="A7469" t="s">
        <v>64</v>
      </c>
      <c r="B7469" t="s">
        <v>61</v>
      </c>
      <c r="C7469" t="str">
        <f>IFERROR(VLOOKUP(B7469,$N$3:$O$14,2,FALSE),"error")</f>
        <v>ManmadeDIY</v>
      </c>
      <c r="D7469">
        <f>IF(E7469&gt;=($M$18-6),1,0)</f>
        <v>0</v>
      </c>
      <c r="E7469" s="1">
        <v>44654</v>
      </c>
      <c r="F7469" t="s">
        <v>5</v>
      </c>
      <c r="G7469">
        <v>31</v>
      </c>
      <c r="H7469" s="4">
        <v>1255</v>
      </c>
      <c r="I7469" s="3">
        <v>2.2000000000000002</v>
      </c>
      <c r="J7469" s="3">
        <f>IFERROR((I7469/H7469)*1000,0)</f>
        <v>1.7529880478087649</v>
      </c>
      <c r="K7469" s="2">
        <v>0.63290000000000002</v>
      </c>
    </row>
    <row r="7470" spans="1:11" x14ac:dyDescent="0.35">
      <c r="A7470" t="s">
        <v>64</v>
      </c>
      <c r="B7470" t="s">
        <v>61</v>
      </c>
      <c r="C7470" t="str">
        <f>IFERROR(VLOOKUP(B7470,$N$3:$O$14,2,FALSE),"error")</f>
        <v>ManmadeDIY</v>
      </c>
      <c r="D7470">
        <f>IF(E7470&gt;=($M$18-6),1,0)</f>
        <v>0</v>
      </c>
      <c r="E7470" s="1">
        <v>44654</v>
      </c>
      <c r="F7470" t="s">
        <v>4</v>
      </c>
      <c r="G7470">
        <v>46</v>
      </c>
      <c r="H7470" s="4">
        <v>3661</v>
      </c>
      <c r="I7470" s="3">
        <v>6.27</v>
      </c>
      <c r="J7470" s="3">
        <f>IFERROR((I7470/H7470)*1000,0)</f>
        <v>1.7126468178093417</v>
      </c>
      <c r="K7470" s="2">
        <v>0.56200000000000006</v>
      </c>
    </row>
    <row r="7471" spans="1:11" x14ac:dyDescent="0.35">
      <c r="A7471" t="s">
        <v>64</v>
      </c>
      <c r="B7471" t="s">
        <v>61</v>
      </c>
      <c r="C7471" t="str">
        <f>IFERROR(VLOOKUP(B7471,$N$3:$O$14,2,FALSE),"error")</f>
        <v>ManmadeDIY</v>
      </c>
      <c r="D7471">
        <f>IF(E7471&gt;=($M$18-6),1,0)</f>
        <v>0</v>
      </c>
      <c r="E7471" s="1">
        <v>44654</v>
      </c>
      <c r="F7471" t="s">
        <v>1</v>
      </c>
      <c r="G7471">
        <v>5</v>
      </c>
      <c r="H7471" s="4">
        <v>257</v>
      </c>
      <c r="I7471" s="3">
        <v>0.32</v>
      </c>
      <c r="J7471" s="3">
        <f>IFERROR((I7471/H7471)*1000,0)</f>
        <v>1.245136186770428</v>
      </c>
      <c r="K7471" s="2">
        <v>0.5</v>
      </c>
    </row>
    <row r="7472" spans="1:11" x14ac:dyDescent="0.35">
      <c r="A7472" t="s">
        <v>63</v>
      </c>
      <c r="B7472" t="s">
        <v>61</v>
      </c>
      <c r="C7472" t="str">
        <f>IFERROR(VLOOKUP(B7472,$N$3:$O$14,2,FALSE),"error")</f>
        <v>ManmadeDIY</v>
      </c>
      <c r="D7472">
        <f>IF(E7472&gt;=($M$18-6),1,0)</f>
        <v>0</v>
      </c>
      <c r="E7472" s="1">
        <v>44654</v>
      </c>
      <c r="F7472" t="s">
        <v>5</v>
      </c>
      <c r="G7472">
        <v>22</v>
      </c>
      <c r="H7472" s="4">
        <v>1049</v>
      </c>
      <c r="I7472" s="3">
        <v>1.88</v>
      </c>
      <c r="J7472" s="3">
        <f>IFERROR((I7472/H7472)*1000,0)</f>
        <v>1.7921830314585319</v>
      </c>
      <c r="K7472" s="2">
        <v>0.65800000000000003</v>
      </c>
    </row>
    <row r="7473" spans="1:11" x14ac:dyDescent="0.35">
      <c r="A7473" t="s">
        <v>63</v>
      </c>
      <c r="B7473" t="s">
        <v>61</v>
      </c>
      <c r="C7473" t="str">
        <f>IFERROR(VLOOKUP(B7473,$N$3:$O$14,2,FALSE),"error")</f>
        <v>ManmadeDIY</v>
      </c>
      <c r="D7473">
        <f>IF(E7473&gt;=($M$18-6),1,0)</f>
        <v>0</v>
      </c>
      <c r="E7473" s="1">
        <v>44654</v>
      </c>
      <c r="F7473" t="s">
        <v>4</v>
      </c>
      <c r="G7473">
        <v>26</v>
      </c>
      <c r="H7473" s="4">
        <v>3150</v>
      </c>
      <c r="I7473" s="3">
        <v>5.24</v>
      </c>
      <c r="J7473" s="3">
        <f>IFERROR((I7473/H7473)*1000,0)</f>
        <v>1.6634920634920636</v>
      </c>
      <c r="K7473" s="2">
        <v>0.64370000000000005</v>
      </c>
    </row>
    <row r="7474" spans="1:11" x14ac:dyDescent="0.35">
      <c r="A7474" t="s">
        <v>63</v>
      </c>
      <c r="B7474" t="s">
        <v>61</v>
      </c>
      <c r="C7474" t="str">
        <f>IFERROR(VLOOKUP(B7474,$N$3:$O$14,2,FALSE),"error")</f>
        <v>ManmadeDIY</v>
      </c>
      <c r="D7474">
        <f>IF(E7474&gt;=($M$18-6),1,0)</f>
        <v>0</v>
      </c>
      <c r="E7474" s="1">
        <v>44654</v>
      </c>
      <c r="F7474" t="s">
        <v>1</v>
      </c>
      <c r="G7474">
        <v>5</v>
      </c>
      <c r="H7474" s="4">
        <v>240</v>
      </c>
      <c r="I7474" s="3">
        <v>0.3</v>
      </c>
      <c r="J7474" s="3">
        <f>IFERROR((I7474/H7474)*1000,0)</f>
        <v>1.25</v>
      </c>
      <c r="K7474" s="2">
        <v>0.54010000000000002</v>
      </c>
    </row>
    <row r="7475" spans="1:11" x14ac:dyDescent="0.35">
      <c r="A7475" t="s">
        <v>62</v>
      </c>
      <c r="B7475" t="s">
        <v>61</v>
      </c>
      <c r="C7475" t="str">
        <f>IFERROR(VLOOKUP(B7475,$N$3:$O$14,2,FALSE),"error")</f>
        <v>ManmadeDIY</v>
      </c>
      <c r="D7475">
        <f>IF(E7475&gt;=($M$18-6),1,0)</f>
        <v>0</v>
      </c>
      <c r="E7475" s="1">
        <v>44654</v>
      </c>
      <c r="F7475" t="s">
        <v>5</v>
      </c>
      <c r="G7475">
        <v>17</v>
      </c>
      <c r="H7475" s="4">
        <v>1026</v>
      </c>
      <c r="I7475" s="3">
        <v>1.69</v>
      </c>
      <c r="J7475" s="3">
        <f>IFERROR((I7475/H7475)*1000,0)</f>
        <v>1.6471734892787524</v>
      </c>
      <c r="K7475" s="2">
        <v>0.65749999999999997</v>
      </c>
    </row>
    <row r="7476" spans="1:11" x14ac:dyDescent="0.35">
      <c r="A7476" t="s">
        <v>62</v>
      </c>
      <c r="B7476" t="s">
        <v>61</v>
      </c>
      <c r="C7476" t="str">
        <f>IFERROR(VLOOKUP(B7476,$N$3:$O$14,2,FALSE),"error")</f>
        <v>ManmadeDIY</v>
      </c>
      <c r="D7476">
        <f>IF(E7476&gt;=($M$18-6),1,0)</f>
        <v>0</v>
      </c>
      <c r="E7476" s="1">
        <v>44654</v>
      </c>
      <c r="F7476" t="s">
        <v>4</v>
      </c>
      <c r="G7476">
        <v>35</v>
      </c>
      <c r="H7476" s="4">
        <v>3024</v>
      </c>
      <c r="I7476" s="3">
        <v>4.5599999999999996</v>
      </c>
      <c r="J7476" s="3">
        <f>IFERROR((I7476/H7476)*1000,0)</f>
        <v>1.5079365079365079</v>
      </c>
      <c r="K7476" s="2">
        <v>0.68620000000000003</v>
      </c>
    </row>
    <row r="7477" spans="1:11" x14ac:dyDescent="0.35">
      <c r="A7477" t="s">
        <v>62</v>
      </c>
      <c r="B7477" t="s">
        <v>61</v>
      </c>
      <c r="C7477" t="str">
        <f>IFERROR(VLOOKUP(B7477,$N$3:$O$14,2,FALSE),"error")</f>
        <v>ManmadeDIY</v>
      </c>
      <c r="D7477">
        <f>IF(E7477&gt;=($M$18-6),1,0)</f>
        <v>0</v>
      </c>
      <c r="E7477" s="1">
        <v>44654</v>
      </c>
      <c r="F7477" t="s">
        <v>1</v>
      </c>
      <c r="G7477">
        <v>6</v>
      </c>
      <c r="H7477" s="4">
        <v>248</v>
      </c>
      <c r="I7477" s="3">
        <v>0.32</v>
      </c>
      <c r="J7477" s="3">
        <f>IFERROR((I7477/H7477)*1000,0)</f>
        <v>1.2903225806451613</v>
      </c>
      <c r="K7477" s="2">
        <v>0.61219999999999997</v>
      </c>
    </row>
    <row r="7478" spans="1:11" x14ac:dyDescent="0.35">
      <c r="A7478" t="s">
        <v>60</v>
      </c>
      <c r="B7478" t="s">
        <v>51</v>
      </c>
      <c r="C7478" t="str">
        <f>IFERROR(VLOOKUP(B7478,$N$3:$O$14,2,FALSE),"error")</f>
        <v>SlowRobot</v>
      </c>
      <c r="D7478">
        <f>IF(E7478&gt;=($M$18-6),1,0)</f>
        <v>0</v>
      </c>
      <c r="E7478" s="1">
        <v>44654</v>
      </c>
      <c r="F7478" t="s">
        <v>5</v>
      </c>
      <c r="G7478">
        <v>106</v>
      </c>
      <c r="H7478" s="4">
        <v>2643</v>
      </c>
      <c r="I7478" s="3">
        <v>3.5</v>
      </c>
      <c r="J7478" s="3">
        <f>IFERROR((I7478/H7478)*1000,0)</f>
        <v>1.3242527430949678</v>
      </c>
      <c r="K7478" s="2">
        <v>0.57750000000000001</v>
      </c>
    </row>
    <row r="7479" spans="1:11" x14ac:dyDescent="0.35">
      <c r="A7479" t="s">
        <v>59</v>
      </c>
      <c r="B7479" t="s">
        <v>51</v>
      </c>
      <c r="C7479" t="str">
        <f>IFERROR(VLOOKUP(B7479,$N$3:$O$14,2,FALSE),"error")</f>
        <v>SlowRobot</v>
      </c>
      <c r="D7479">
        <f>IF(E7479&gt;=($M$18-6),1,0)</f>
        <v>0</v>
      </c>
      <c r="E7479" s="1">
        <v>44654</v>
      </c>
      <c r="F7479" t="s">
        <v>5</v>
      </c>
      <c r="G7479">
        <v>71</v>
      </c>
      <c r="H7479" s="4">
        <v>2915</v>
      </c>
      <c r="I7479" s="3">
        <v>4.42</v>
      </c>
      <c r="J7479" s="3">
        <f>IFERROR((I7479/H7479)*1000,0)</f>
        <v>1.516295025728988</v>
      </c>
      <c r="K7479" s="2">
        <v>0.72450000000000003</v>
      </c>
    </row>
    <row r="7480" spans="1:11" x14ac:dyDescent="0.35">
      <c r="A7480" t="s">
        <v>58</v>
      </c>
      <c r="B7480" t="s">
        <v>51</v>
      </c>
      <c r="C7480" t="str">
        <f>IFERROR(VLOOKUP(B7480,$N$3:$O$14,2,FALSE),"error")</f>
        <v>SlowRobot</v>
      </c>
      <c r="D7480">
        <f>IF(E7480&gt;=($M$18-6),1,0)</f>
        <v>0</v>
      </c>
      <c r="E7480" s="1">
        <v>44654</v>
      </c>
      <c r="F7480" t="s">
        <v>5</v>
      </c>
      <c r="G7480">
        <v>73</v>
      </c>
      <c r="H7480" s="4">
        <v>2152</v>
      </c>
      <c r="I7480" s="3">
        <v>3.64</v>
      </c>
      <c r="J7480" s="3">
        <f>IFERROR((I7480/H7480)*1000,0)</f>
        <v>1.6914498141263941</v>
      </c>
      <c r="K7480" s="2">
        <v>0.65849999999999997</v>
      </c>
    </row>
    <row r="7481" spans="1:11" x14ac:dyDescent="0.35">
      <c r="A7481" t="s">
        <v>57</v>
      </c>
      <c r="B7481" t="s">
        <v>51</v>
      </c>
      <c r="C7481" t="str">
        <f>IFERROR(VLOOKUP(B7481,$N$3:$O$14,2,FALSE),"error")</f>
        <v>SlowRobot</v>
      </c>
      <c r="D7481">
        <f>IF(E7481&gt;=($M$18-6),1,0)</f>
        <v>0</v>
      </c>
      <c r="E7481" s="1">
        <v>44654</v>
      </c>
      <c r="F7481" t="s">
        <v>5</v>
      </c>
      <c r="G7481">
        <v>75</v>
      </c>
      <c r="H7481" s="4">
        <v>2160</v>
      </c>
      <c r="I7481" s="3">
        <v>3.52</v>
      </c>
      <c r="J7481" s="3">
        <f>IFERROR((I7481/H7481)*1000,0)</f>
        <v>1.6296296296296298</v>
      </c>
      <c r="K7481" s="2">
        <v>0.59589999999999999</v>
      </c>
    </row>
    <row r="7482" spans="1:11" x14ac:dyDescent="0.35">
      <c r="A7482" t="s">
        <v>56</v>
      </c>
      <c r="B7482" t="s">
        <v>51</v>
      </c>
      <c r="C7482" t="str">
        <f>IFERROR(VLOOKUP(B7482,$N$3:$O$14,2,FALSE),"error")</f>
        <v>SlowRobot</v>
      </c>
      <c r="D7482">
        <f>IF(E7482&gt;=($M$18-6),1,0)</f>
        <v>0</v>
      </c>
      <c r="E7482" s="1">
        <v>44654</v>
      </c>
      <c r="F7482" t="s">
        <v>5</v>
      </c>
      <c r="G7482">
        <v>79</v>
      </c>
      <c r="H7482" s="4">
        <v>2246</v>
      </c>
      <c r="I7482" s="3">
        <v>3.53</v>
      </c>
      <c r="J7482" s="3">
        <f>IFERROR((I7482/H7482)*1000,0)</f>
        <v>1.5716829919857525</v>
      </c>
      <c r="K7482" s="2">
        <v>0.5786</v>
      </c>
    </row>
    <row r="7483" spans="1:11" x14ac:dyDescent="0.35">
      <c r="A7483" t="s">
        <v>55</v>
      </c>
      <c r="B7483" t="s">
        <v>51</v>
      </c>
      <c r="C7483" t="str">
        <f>IFERROR(VLOOKUP(B7483,$N$3:$O$14,2,FALSE),"error")</f>
        <v>SlowRobot</v>
      </c>
      <c r="D7483">
        <f>IF(E7483&gt;=($M$18-6),1,0)</f>
        <v>0</v>
      </c>
      <c r="E7483" s="1">
        <v>44654</v>
      </c>
      <c r="F7483" t="s">
        <v>5</v>
      </c>
      <c r="G7483">
        <v>73</v>
      </c>
      <c r="H7483" s="4">
        <v>2312</v>
      </c>
      <c r="I7483" s="3">
        <v>3.54</v>
      </c>
      <c r="J7483" s="3">
        <f>IFERROR((I7483/H7483)*1000,0)</f>
        <v>1.5311418685121108</v>
      </c>
      <c r="K7483" s="2">
        <v>0.56330000000000002</v>
      </c>
    </row>
    <row r="7484" spans="1:11" x14ac:dyDescent="0.35">
      <c r="A7484" t="s">
        <v>54</v>
      </c>
      <c r="B7484" t="s">
        <v>51</v>
      </c>
      <c r="C7484" t="str">
        <f>IFERROR(VLOOKUP(B7484,$N$3:$O$14,2,FALSE),"error")</f>
        <v>SlowRobot</v>
      </c>
      <c r="D7484">
        <f>IF(E7484&gt;=($M$18-6),1,0)</f>
        <v>0</v>
      </c>
      <c r="E7484" s="1">
        <v>44654</v>
      </c>
      <c r="F7484" t="s">
        <v>5</v>
      </c>
      <c r="G7484">
        <v>35</v>
      </c>
      <c r="H7484" s="4">
        <v>789</v>
      </c>
      <c r="I7484" s="3">
        <v>1.05</v>
      </c>
      <c r="J7484" s="3">
        <f>IFERROR((I7484/H7484)*1000,0)</f>
        <v>1.3307984790874525</v>
      </c>
      <c r="K7484" s="2">
        <v>0.96819999999999995</v>
      </c>
    </row>
    <row r="7485" spans="1:11" x14ac:dyDescent="0.35">
      <c r="A7485" t="s">
        <v>54</v>
      </c>
      <c r="B7485" t="s">
        <v>51</v>
      </c>
      <c r="C7485" t="str">
        <f>IFERROR(VLOOKUP(B7485,$N$3:$O$14,2,FALSE),"error")</f>
        <v>SlowRobot</v>
      </c>
      <c r="D7485">
        <f>IF(E7485&gt;=($M$18-6),1,0)</f>
        <v>0</v>
      </c>
      <c r="E7485" s="1">
        <v>44654</v>
      </c>
      <c r="F7485" t="s">
        <v>4</v>
      </c>
      <c r="G7485">
        <v>267</v>
      </c>
      <c r="H7485" s="4">
        <v>18160</v>
      </c>
      <c r="I7485" s="3">
        <v>26.55</v>
      </c>
      <c r="J7485" s="3">
        <f>IFERROR((I7485/H7485)*1000,0)</f>
        <v>1.4620044052863437</v>
      </c>
      <c r="K7485" s="2">
        <v>0.94669999999999999</v>
      </c>
    </row>
    <row r="7486" spans="1:11" x14ac:dyDescent="0.35">
      <c r="A7486" t="s">
        <v>54</v>
      </c>
      <c r="B7486" t="s">
        <v>51</v>
      </c>
      <c r="C7486" t="str">
        <f>IFERROR(VLOOKUP(B7486,$N$3:$O$14,2,FALSE),"error")</f>
        <v>SlowRobot</v>
      </c>
      <c r="D7486">
        <f>IF(E7486&gt;=($M$18-6),1,0)</f>
        <v>0</v>
      </c>
      <c r="E7486" s="1">
        <v>44654</v>
      </c>
      <c r="F7486" t="s">
        <v>1</v>
      </c>
      <c r="G7486">
        <v>29</v>
      </c>
      <c r="H7486" s="4">
        <v>632</v>
      </c>
      <c r="I7486" s="3">
        <v>0.59</v>
      </c>
      <c r="J7486" s="3">
        <f>IFERROR((I7486/H7486)*1000,0)</f>
        <v>0.93354430379746833</v>
      </c>
      <c r="K7486" s="2">
        <v>0.95389999999999997</v>
      </c>
    </row>
    <row r="7487" spans="1:11" x14ac:dyDescent="0.35">
      <c r="A7487" t="s">
        <v>153</v>
      </c>
      <c r="B7487" t="s">
        <v>51</v>
      </c>
      <c r="C7487" t="str">
        <f>IFERROR(VLOOKUP(B7487,$N$3:$O$14,2,FALSE),"error")</f>
        <v>SlowRobot</v>
      </c>
      <c r="D7487">
        <f>IF(E7487&gt;=($M$18-6),1,0)</f>
        <v>0</v>
      </c>
      <c r="E7487" s="1">
        <v>44654</v>
      </c>
      <c r="F7487" t="s">
        <v>4</v>
      </c>
      <c r="G7487">
        <v>0</v>
      </c>
      <c r="H7487" s="4">
        <v>15</v>
      </c>
      <c r="I7487" s="3">
        <v>0.02</v>
      </c>
      <c r="J7487" s="3">
        <f>IFERROR((I7487/H7487)*1000,0)</f>
        <v>1.3333333333333333</v>
      </c>
      <c r="K7487" s="2">
        <v>6.6699999999999995E-2</v>
      </c>
    </row>
    <row r="7488" spans="1:11" x14ac:dyDescent="0.35">
      <c r="A7488" t="s">
        <v>53</v>
      </c>
      <c r="B7488" t="s">
        <v>51</v>
      </c>
      <c r="C7488" t="str">
        <f>IFERROR(VLOOKUP(B7488,$N$3:$O$14,2,FALSE),"error")</f>
        <v>SlowRobot</v>
      </c>
      <c r="D7488">
        <f>IF(E7488&gt;=($M$18-6),1,0)</f>
        <v>0</v>
      </c>
      <c r="E7488" s="1">
        <v>44654</v>
      </c>
      <c r="F7488" t="s">
        <v>5</v>
      </c>
      <c r="G7488">
        <v>30</v>
      </c>
      <c r="H7488" s="4">
        <v>272</v>
      </c>
      <c r="I7488" s="3">
        <v>0.37</v>
      </c>
      <c r="J7488" s="3">
        <f>IFERROR((I7488/H7488)*1000,0)</f>
        <v>1.3602941176470587</v>
      </c>
      <c r="K7488" s="2">
        <v>0.60519999999999996</v>
      </c>
    </row>
    <row r="7489" spans="1:11" x14ac:dyDescent="0.35">
      <c r="A7489" t="s">
        <v>53</v>
      </c>
      <c r="B7489" t="s">
        <v>51</v>
      </c>
      <c r="C7489" t="str">
        <f>IFERROR(VLOOKUP(B7489,$N$3:$O$14,2,FALSE),"error")</f>
        <v>SlowRobot</v>
      </c>
      <c r="D7489">
        <f>IF(E7489&gt;=($M$18-6),1,0)</f>
        <v>0</v>
      </c>
      <c r="E7489" s="1">
        <v>44654</v>
      </c>
      <c r="F7489" t="s">
        <v>4</v>
      </c>
      <c r="G7489">
        <v>156</v>
      </c>
      <c r="H7489" s="4">
        <v>8215</v>
      </c>
      <c r="I7489" s="3">
        <v>12.37</v>
      </c>
      <c r="J7489" s="3">
        <f>IFERROR((I7489/H7489)*1000,0)</f>
        <v>1.5057821059038343</v>
      </c>
      <c r="K7489" s="2">
        <v>0.60540000000000005</v>
      </c>
    </row>
    <row r="7490" spans="1:11" x14ac:dyDescent="0.35">
      <c r="A7490" t="s">
        <v>53</v>
      </c>
      <c r="B7490" t="s">
        <v>51</v>
      </c>
      <c r="C7490" t="str">
        <f>IFERROR(VLOOKUP(B7490,$N$3:$O$14,2,FALSE),"error")</f>
        <v>SlowRobot</v>
      </c>
      <c r="D7490">
        <f>IF(E7490&gt;=($M$18-6),1,0)</f>
        <v>0</v>
      </c>
      <c r="E7490" s="1">
        <v>44654</v>
      </c>
      <c r="F7490" t="s">
        <v>1</v>
      </c>
      <c r="G7490">
        <v>40</v>
      </c>
      <c r="H7490" s="4">
        <v>208</v>
      </c>
      <c r="I7490" s="3">
        <v>0.22</v>
      </c>
      <c r="J7490" s="3">
        <f>IFERROR((I7490/H7490)*1000,0)</f>
        <v>1.0576923076923077</v>
      </c>
      <c r="K7490" s="2">
        <v>0.56799999999999995</v>
      </c>
    </row>
    <row r="7491" spans="1:11" x14ac:dyDescent="0.35">
      <c r="A7491" t="s">
        <v>52</v>
      </c>
      <c r="B7491" t="s">
        <v>51</v>
      </c>
      <c r="C7491" t="str">
        <f>IFERROR(VLOOKUP(B7491,$N$3:$O$14,2,FALSE),"error")</f>
        <v>SlowRobot</v>
      </c>
      <c r="D7491">
        <f>IF(E7491&gt;=($M$18-6),1,0)</f>
        <v>0</v>
      </c>
      <c r="E7491" s="1">
        <v>44654</v>
      </c>
      <c r="F7491" t="s">
        <v>5</v>
      </c>
      <c r="G7491">
        <v>5</v>
      </c>
      <c r="H7491" s="4">
        <v>53</v>
      </c>
      <c r="I7491" s="3">
        <v>0.03</v>
      </c>
      <c r="J7491" s="3">
        <f>IFERROR((I7491/H7491)*1000,0)</f>
        <v>0.56603773584905659</v>
      </c>
      <c r="K7491" s="2">
        <v>0.35289999999999999</v>
      </c>
    </row>
    <row r="7492" spans="1:11" x14ac:dyDescent="0.35">
      <c r="A7492" t="s">
        <v>52</v>
      </c>
      <c r="B7492" t="s">
        <v>51</v>
      </c>
      <c r="C7492" t="str">
        <f>IFERROR(VLOOKUP(B7492,$N$3:$O$14,2,FALSE),"error")</f>
        <v>SlowRobot</v>
      </c>
      <c r="D7492">
        <f>IF(E7492&gt;=($M$18-6),1,0)</f>
        <v>0</v>
      </c>
      <c r="E7492" s="1">
        <v>44654</v>
      </c>
      <c r="F7492" t="s">
        <v>4</v>
      </c>
      <c r="G7492">
        <v>237</v>
      </c>
      <c r="H7492" s="4">
        <v>8514</v>
      </c>
      <c r="I7492" s="3">
        <v>9.06</v>
      </c>
      <c r="J7492" s="3">
        <f>IFERROR((I7492/H7492)*1000,0)</f>
        <v>1.0641296687808315</v>
      </c>
      <c r="K7492" s="2">
        <v>0.46600000000000003</v>
      </c>
    </row>
    <row r="7493" spans="1:11" x14ac:dyDescent="0.35">
      <c r="A7493" t="s">
        <v>52</v>
      </c>
      <c r="B7493" t="s">
        <v>51</v>
      </c>
      <c r="C7493" t="str">
        <f>IFERROR(VLOOKUP(B7493,$N$3:$O$14,2,FALSE),"error")</f>
        <v>SlowRobot</v>
      </c>
      <c r="D7493">
        <f>IF(E7493&gt;=($M$18-6),1,0)</f>
        <v>0</v>
      </c>
      <c r="E7493" s="1">
        <v>44654</v>
      </c>
      <c r="F7493" t="s">
        <v>1</v>
      </c>
      <c r="G7493">
        <v>2</v>
      </c>
      <c r="H7493" s="4">
        <v>35</v>
      </c>
      <c r="I7493" s="3">
        <v>0.06</v>
      </c>
      <c r="J7493" s="3">
        <f>IFERROR((I7493/H7493)*1000,0)</f>
        <v>1.7142857142857142</v>
      </c>
      <c r="K7493" s="2">
        <v>0.36359999999999998</v>
      </c>
    </row>
    <row r="7494" spans="1:11" x14ac:dyDescent="0.35">
      <c r="A7494" t="s">
        <v>162</v>
      </c>
      <c r="B7494" t="s">
        <v>51</v>
      </c>
      <c r="C7494" t="str">
        <f>IFERROR(VLOOKUP(B7494,$N$3:$O$14,2,FALSE),"error")</f>
        <v>SlowRobot</v>
      </c>
      <c r="D7494">
        <f>IF(E7494&gt;=($M$18-6),1,0)</f>
        <v>0</v>
      </c>
      <c r="E7494" s="1">
        <v>44654</v>
      </c>
      <c r="F7494" t="s">
        <v>5</v>
      </c>
      <c r="G7494">
        <v>47</v>
      </c>
      <c r="H7494" s="4">
        <v>273</v>
      </c>
      <c r="I7494" s="3">
        <v>0.35</v>
      </c>
      <c r="J7494" s="3">
        <f>IFERROR((I7494/H7494)*1000,0)</f>
        <v>1.2820512820512822</v>
      </c>
      <c r="K7494" s="2">
        <v>0.55189999999999995</v>
      </c>
    </row>
    <row r="7495" spans="1:11" x14ac:dyDescent="0.35">
      <c r="A7495" t="s">
        <v>162</v>
      </c>
      <c r="B7495" t="s">
        <v>51</v>
      </c>
      <c r="C7495" t="str">
        <f>IFERROR(VLOOKUP(B7495,$N$3:$O$14,2,FALSE),"error")</f>
        <v>SlowRobot</v>
      </c>
      <c r="D7495">
        <f>IF(E7495&gt;=($M$18-6),1,0)</f>
        <v>0</v>
      </c>
      <c r="E7495" s="1">
        <v>44654</v>
      </c>
      <c r="F7495" t="s">
        <v>4</v>
      </c>
      <c r="G7495">
        <v>172</v>
      </c>
      <c r="H7495" s="4">
        <v>8047</v>
      </c>
      <c r="I7495" s="3">
        <v>9.4600000000000009</v>
      </c>
      <c r="J7495" s="3">
        <f>IFERROR((I7495/H7495)*1000,0)</f>
        <v>1.1755933888405619</v>
      </c>
      <c r="K7495" s="2">
        <v>0.30280000000000001</v>
      </c>
    </row>
    <row r="7496" spans="1:11" x14ac:dyDescent="0.35">
      <c r="A7496" t="s">
        <v>162</v>
      </c>
      <c r="B7496" t="s">
        <v>51</v>
      </c>
      <c r="C7496" t="str">
        <f>IFERROR(VLOOKUP(B7496,$N$3:$O$14,2,FALSE),"error")</f>
        <v>SlowRobot</v>
      </c>
      <c r="D7496">
        <f>IF(E7496&gt;=($M$18-6),1,0)</f>
        <v>0</v>
      </c>
      <c r="E7496" s="1">
        <v>44654</v>
      </c>
      <c r="F7496" t="s">
        <v>1</v>
      </c>
      <c r="G7496">
        <v>42</v>
      </c>
      <c r="H7496" s="4">
        <v>237</v>
      </c>
      <c r="I7496" s="3">
        <v>0.19</v>
      </c>
      <c r="J7496" s="3">
        <f>IFERROR((I7496/H7496)*1000,0)</f>
        <v>0.80168776371308026</v>
      </c>
      <c r="K7496" s="2">
        <v>0.53220000000000001</v>
      </c>
    </row>
    <row r="7497" spans="1:11" x14ac:dyDescent="0.35">
      <c r="A7497" t="s">
        <v>50</v>
      </c>
      <c r="B7497" t="s">
        <v>38</v>
      </c>
      <c r="C7497" t="str">
        <f>IFERROR(VLOOKUP(B7497,$N$3:$O$14,2,FALSE),"error")</f>
        <v>WarHistoryOnline</v>
      </c>
      <c r="D7497">
        <f>IF(E7497&gt;=($M$18-6),1,0)</f>
        <v>0</v>
      </c>
      <c r="E7497" s="1">
        <v>44654</v>
      </c>
      <c r="F7497" t="s">
        <v>5</v>
      </c>
      <c r="G7497" s="5">
        <v>1074</v>
      </c>
      <c r="H7497" s="4">
        <v>23326</v>
      </c>
      <c r="I7497" s="3">
        <v>12</v>
      </c>
      <c r="J7497" s="3">
        <f>IFERROR((I7497/H7497)*1000,0)</f>
        <v>0.51444739775357962</v>
      </c>
      <c r="K7497" s="2">
        <v>0.96230000000000004</v>
      </c>
    </row>
    <row r="7498" spans="1:11" x14ac:dyDescent="0.35">
      <c r="A7498" t="s">
        <v>49</v>
      </c>
      <c r="B7498" t="s">
        <v>38</v>
      </c>
      <c r="C7498" t="str">
        <f>IFERROR(VLOOKUP(B7498,$N$3:$O$14,2,FALSE),"error")</f>
        <v>WarHistoryOnline</v>
      </c>
      <c r="D7498">
        <f>IF(E7498&gt;=($M$18-6),1,0)</f>
        <v>0</v>
      </c>
      <c r="E7498" s="1">
        <v>44654</v>
      </c>
      <c r="F7498" t="s">
        <v>6</v>
      </c>
      <c r="G7498">
        <v>1</v>
      </c>
      <c r="H7498" s="4">
        <v>6</v>
      </c>
      <c r="I7498" s="3">
        <v>0</v>
      </c>
      <c r="J7498" s="3">
        <f>IFERROR((I7498/H7498)*1000,0)</f>
        <v>0</v>
      </c>
      <c r="K7498" s="2">
        <v>1</v>
      </c>
    </row>
    <row r="7499" spans="1:11" x14ac:dyDescent="0.35">
      <c r="A7499" t="s">
        <v>49</v>
      </c>
      <c r="B7499" t="s">
        <v>38</v>
      </c>
      <c r="C7499" t="str">
        <f>IFERROR(VLOOKUP(B7499,$N$3:$O$14,2,FALSE),"error")</f>
        <v>WarHistoryOnline</v>
      </c>
      <c r="D7499">
        <f>IF(E7499&gt;=($M$18-6),1,0)</f>
        <v>0</v>
      </c>
      <c r="E7499" s="1">
        <v>44654</v>
      </c>
      <c r="F7499" t="s">
        <v>5</v>
      </c>
      <c r="G7499">
        <v>212</v>
      </c>
      <c r="H7499" s="4">
        <v>10558</v>
      </c>
      <c r="I7499" s="3">
        <v>2.1800000000000002</v>
      </c>
      <c r="J7499" s="3">
        <f>IFERROR((I7499/H7499)*1000,0)</f>
        <v>0.2064784997158553</v>
      </c>
      <c r="K7499" s="2">
        <v>0.98499999999999999</v>
      </c>
    </row>
    <row r="7500" spans="1:11" x14ac:dyDescent="0.35">
      <c r="A7500" t="s">
        <v>49</v>
      </c>
      <c r="B7500" t="s">
        <v>38</v>
      </c>
      <c r="C7500" t="str">
        <f>IFERROR(VLOOKUP(B7500,$N$3:$O$14,2,FALSE),"error")</f>
        <v>WarHistoryOnline</v>
      </c>
      <c r="D7500">
        <f>IF(E7500&gt;=($M$18-6),1,0)</f>
        <v>0</v>
      </c>
      <c r="E7500" s="1">
        <v>44654</v>
      </c>
      <c r="F7500" t="s">
        <v>160</v>
      </c>
      <c r="G7500">
        <v>2</v>
      </c>
      <c r="H7500" s="4">
        <v>0</v>
      </c>
      <c r="I7500" s="3">
        <v>0</v>
      </c>
      <c r="J7500" s="3">
        <f>IFERROR((I7500/H7500)*1000,0)</f>
        <v>0</v>
      </c>
      <c r="K7500" s="2">
        <v>0</v>
      </c>
    </row>
    <row r="7501" spans="1:11" x14ac:dyDescent="0.35">
      <c r="A7501" t="s">
        <v>49</v>
      </c>
      <c r="B7501" t="s">
        <v>38</v>
      </c>
      <c r="C7501" t="str">
        <f>IFERROR(VLOOKUP(B7501,$N$3:$O$14,2,FALSE),"error")</f>
        <v>WarHistoryOnline</v>
      </c>
      <c r="D7501">
        <f>IF(E7501&gt;=($M$18-6),1,0)</f>
        <v>0</v>
      </c>
      <c r="E7501" s="1">
        <v>44654</v>
      </c>
      <c r="F7501" t="s">
        <v>4</v>
      </c>
      <c r="G7501" s="5">
        <v>3952</v>
      </c>
      <c r="H7501" s="4">
        <v>565417</v>
      </c>
      <c r="I7501" s="3">
        <v>178.72</v>
      </c>
      <c r="J7501" s="3">
        <f>IFERROR((I7501/H7501)*1000,0)</f>
        <v>0.31608529633880833</v>
      </c>
      <c r="K7501" s="2">
        <v>0.98480000000000001</v>
      </c>
    </row>
    <row r="7502" spans="1:11" x14ac:dyDescent="0.35">
      <c r="A7502" t="s">
        <v>49</v>
      </c>
      <c r="B7502" t="s">
        <v>38</v>
      </c>
      <c r="C7502" t="str">
        <f>IFERROR(VLOOKUP(B7502,$N$3:$O$14,2,FALSE),"error")</f>
        <v>WarHistoryOnline</v>
      </c>
      <c r="D7502">
        <f>IF(E7502&gt;=($M$18-6),1,0)</f>
        <v>0</v>
      </c>
      <c r="E7502" s="1">
        <v>44654</v>
      </c>
      <c r="F7502" t="s">
        <v>1</v>
      </c>
      <c r="G7502" s="5">
        <v>1107</v>
      </c>
      <c r="H7502" s="4">
        <v>108486</v>
      </c>
      <c r="I7502" s="3">
        <v>22.33</v>
      </c>
      <c r="J7502" s="3">
        <f>IFERROR((I7502/H7502)*1000,0)</f>
        <v>0.20583301071105947</v>
      </c>
      <c r="K7502" s="2">
        <v>0.9798</v>
      </c>
    </row>
    <row r="7503" spans="1:11" x14ac:dyDescent="0.35">
      <c r="A7503" t="s">
        <v>48</v>
      </c>
      <c r="B7503" t="s">
        <v>38</v>
      </c>
      <c r="C7503" t="str">
        <f>IFERROR(VLOOKUP(B7503,$N$3:$O$14,2,FALSE),"error")</f>
        <v>WarHistoryOnline</v>
      </c>
      <c r="D7503">
        <f>IF(E7503&gt;=($M$18-6),1,0)</f>
        <v>0</v>
      </c>
      <c r="E7503" s="1">
        <v>44654</v>
      </c>
      <c r="F7503" t="s">
        <v>6</v>
      </c>
      <c r="G7503">
        <v>0</v>
      </c>
      <c r="H7503" s="4">
        <v>1</v>
      </c>
      <c r="I7503" s="3">
        <v>0</v>
      </c>
      <c r="J7503" s="3">
        <f>IFERROR((I7503/H7503)*1000,0)</f>
        <v>0</v>
      </c>
      <c r="K7503" s="2">
        <v>1</v>
      </c>
    </row>
    <row r="7504" spans="1:11" x14ac:dyDescent="0.35">
      <c r="A7504" t="s">
        <v>48</v>
      </c>
      <c r="B7504" t="s">
        <v>38</v>
      </c>
      <c r="C7504" t="str">
        <f>IFERROR(VLOOKUP(B7504,$N$3:$O$14,2,FALSE),"error")</f>
        <v>WarHistoryOnline</v>
      </c>
      <c r="D7504">
        <f>IF(E7504&gt;=($M$18-6),1,0)</f>
        <v>0</v>
      </c>
      <c r="E7504" s="1">
        <v>44654</v>
      </c>
      <c r="F7504" t="s">
        <v>5</v>
      </c>
      <c r="G7504">
        <v>319</v>
      </c>
      <c r="H7504" s="4">
        <v>8240</v>
      </c>
      <c r="I7504" s="3">
        <v>5.52</v>
      </c>
      <c r="J7504" s="3">
        <f>IFERROR((I7504/H7504)*1000,0)</f>
        <v>0.66990291262135915</v>
      </c>
      <c r="K7504" s="2">
        <v>0.6885</v>
      </c>
    </row>
    <row r="7505" spans="1:11" x14ac:dyDescent="0.35">
      <c r="A7505" t="s">
        <v>48</v>
      </c>
      <c r="B7505" t="s">
        <v>38</v>
      </c>
      <c r="C7505" t="str">
        <f>IFERROR(VLOOKUP(B7505,$N$3:$O$14,2,FALSE),"error")</f>
        <v>WarHistoryOnline</v>
      </c>
      <c r="D7505">
        <f>IF(E7505&gt;=($M$18-6),1,0)</f>
        <v>0</v>
      </c>
      <c r="E7505" s="1">
        <v>44654</v>
      </c>
      <c r="F7505" t="s">
        <v>4</v>
      </c>
      <c r="G7505">
        <v>8</v>
      </c>
      <c r="H7505" s="4">
        <v>95</v>
      </c>
      <c r="I7505" s="3">
        <v>0.04</v>
      </c>
      <c r="J7505" s="3">
        <f>IFERROR((I7505/H7505)*1000,0)</f>
        <v>0.4210526315789474</v>
      </c>
      <c r="K7505" s="2">
        <v>0.13980000000000001</v>
      </c>
    </row>
    <row r="7506" spans="1:11" x14ac:dyDescent="0.35">
      <c r="A7506" t="s">
        <v>48</v>
      </c>
      <c r="B7506" t="s">
        <v>38</v>
      </c>
      <c r="C7506" t="str">
        <f>IFERROR(VLOOKUP(B7506,$N$3:$O$14,2,FALSE),"error")</f>
        <v>WarHistoryOnline</v>
      </c>
      <c r="D7506">
        <f>IF(E7506&gt;=($M$18-6),1,0)</f>
        <v>0</v>
      </c>
      <c r="E7506" s="1">
        <v>44654</v>
      </c>
      <c r="F7506" t="s">
        <v>1</v>
      </c>
      <c r="G7506">
        <v>520</v>
      </c>
      <c r="H7506" s="4">
        <v>12865</v>
      </c>
      <c r="I7506" s="3">
        <v>3.45</v>
      </c>
      <c r="J7506" s="3">
        <f>IFERROR((I7506/H7506)*1000,0)</f>
        <v>0.26816945200155462</v>
      </c>
      <c r="K7506" s="2">
        <v>0.625</v>
      </c>
    </row>
    <row r="7507" spans="1:11" x14ac:dyDescent="0.35">
      <c r="A7507" t="s">
        <v>47</v>
      </c>
      <c r="B7507" t="s">
        <v>38</v>
      </c>
      <c r="C7507" t="str">
        <f>IFERROR(VLOOKUP(B7507,$N$3:$O$14,2,FALSE),"error")</f>
        <v>WarHistoryOnline</v>
      </c>
      <c r="D7507">
        <f>IF(E7507&gt;=($M$18-6),1,0)</f>
        <v>0</v>
      </c>
      <c r="E7507" s="1">
        <v>44654</v>
      </c>
      <c r="F7507" t="s">
        <v>6</v>
      </c>
      <c r="G7507">
        <v>0</v>
      </c>
      <c r="H7507" s="4">
        <v>9</v>
      </c>
      <c r="I7507" s="3">
        <v>0</v>
      </c>
      <c r="J7507" s="3">
        <f>IFERROR((I7507/H7507)*1000,0)</f>
        <v>0</v>
      </c>
      <c r="K7507" s="2">
        <v>0.88890000000000002</v>
      </c>
    </row>
    <row r="7508" spans="1:11" x14ac:dyDescent="0.35">
      <c r="A7508" t="s">
        <v>47</v>
      </c>
      <c r="B7508" t="s">
        <v>38</v>
      </c>
      <c r="C7508" t="str">
        <f>IFERROR(VLOOKUP(B7508,$N$3:$O$14,2,FALSE),"error")</f>
        <v>WarHistoryOnline</v>
      </c>
      <c r="D7508">
        <f>IF(E7508&gt;=($M$18-6),1,0)</f>
        <v>0</v>
      </c>
      <c r="E7508" s="1">
        <v>44654</v>
      </c>
      <c r="F7508" t="s">
        <v>5</v>
      </c>
      <c r="G7508" s="5">
        <v>1462</v>
      </c>
      <c r="H7508" s="4">
        <v>114364</v>
      </c>
      <c r="I7508" s="3">
        <v>78.53</v>
      </c>
      <c r="J7508" s="3">
        <f>IFERROR((I7508/H7508)*1000,0)</f>
        <v>0.68666713301388549</v>
      </c>
      <c r="K7508" s="2">
        <v>0.9526</v>
      </c>
    </row>
    <row r="7509" spans="1:11" x14ac:dyDescent="0.35">
      <c r="A7509" t="s">
        <v>47</v>
      </c>
      <c r="B7509" t="s">
        <v>38</v>
      </c>
      <c r="C7509" t="str">
        <f>IFERROR(VLOOKUP(B7509,$N$3:$O$14,2,FALSE),"error")</f>
        <v>WarHistoryOnline</v>
      </c>
      <c r="D7509">
        <f>IF(E7509&gt;=($M$18-6),1,0)</f>
        <v>0</v>
      </c>
      <c r="E7509" s="1">
        <v>44654</v>
      </c>
      <c r="F7509" t="s">
        <v>4</v>
      </c>
      <c r="G7509">
        <v>7</v>
      </c>
      <c r="H7509" s="4">
        <v>131</v>
      </c>
      <c r="I7509" s="3">
        <v>7.0000000000000007E-2</v>
      </c>
      <c r="J7509" s="3">
        <f>IFERROR((I7509/H7509)*1000,0)</f>
        <v>0.53435114503816794</v>
      </c>
      <c r="K7509" s="2">
        <v>0.14749999999999999</v>
      </c>
    </row>
    <row r="7510" spans="1:11" x14ac:dyDescent="0.35">
      <c r="A7510" t="s">
        <v>47</v>
      </c>
      <c r="B7510" t="s">
        <v>38</v>
      </c>
      <c r="C7510" t="str">
        <f>IFERROR(VLOOKUP(B7510,$N$3:$O$14,2,FALSE),"error")</f>
        <v>WarHistoryOnline</v>
      </c>
      <c r="D7510">
        <f>IF(E7510&gt;=($M$18-6),1,0)</f>
        <v>0</v>
      </c>
      <c r="E7510" s="1">
        <v>44654</v>
      </c>
      <c r="F7510" t="s">
        <v>1</v>
      </c>
      <c r="G7510" s="5">
        <v>1112</v>
      </c>
      <c r="H7510" s="4">
        <v>108752</v>
      </c>
      <c r="I7510" s="3">
        <v>21.29</v>
      </c>
      <c r="J7510" s="3">
        <f>IFERROR((I7510/H7510)*1000,0)</f>
        <v>0.19576651463881126</v>
      </c>
      <c r="K7510" s="2">
        <v>0.97270000000000001</v>
      </c>
    </row>
    <row r="7511" spans="1:11" x14ac:dyDescent="0.35">
      <c r="A7511" t="s">
        <v>46</v>
      </c>
      <c r="B7511" t="s">
        <v>38</v>
      </c>
      <c r="C7511" t="str">
        <f>IFERROR(VLOOKUP(B7511,$N$3:$O$14,2,FALSE),"error")</f>
        <v>WarHistoryOnline</v>
      </c>
      <c r="D7511">
        <f>IF(E7511&gt;=($M$18-6),1,0)</f>
        <v>0</v>
      </c>
      <c r="E7511" s="1">
        <v>44654</v>
      </c>
      <c r="F7511" t="s">
        <v>5</v>
      </c>
      <c r="G7511">
        <v>6</v>
      </c>
      <c r="H7511" s="4">
        <v>162</v>
      </c>
      <c r="I7511" s="3">
        <v>0.11</v>
      </c>
      <c r="J7511" s="3">
        <f>IFERROR((I7511/H7511)*1000,0)</f>
        <v>0.67901234567901236</v>
      </c>
      <c r="K7511" s="2">
        <v>0.64149999999999996</v>
      </c>
    </row>
    <row r="7512" spans="1:11" x14ac:dyDescent="0.35">
      <c r="A7512" t="s">
        <v>46</v>
      </c>
      <c r="B7512" t="s">
        <v>38</v>
      </c>
      <c r="C7512" t="str">
        <f>IFERROR(VLOOKUP(B7512,$N$3:$O$14,2,FALSE),"error")</f>
        <v>WarHistoryOnline</v>
      </c>
      <c r="D7512">
        <f>IF(E7512&gt;=($M$18-6),1,0)</f>
        <v>0</v>
      </c>
      <c r="E7512" s="1">
        <v>44654</v>
      </c>
      <c r="F7512" t="s">
        <v>160</v>
      </c>
      <c r="G7512">
        <v>1</v>
      </c>
      <c r="H7512" s="4">
        <v>0</v>
      </c>
      <c r="I7512" s="3">
        <v>0</v>
      </c>
      <c r="J7512" s="3">
        <f>IFERROR((I7512/H7512)*1000,0)</f>
        <v>0</v>
      </c>
      <c r="K7512" s="2">
        <v>0</v>
      </c>
    </row>
    <row r="7513" spans="1:11" x14ac:dyDescent="0.35">
      <c r="A7513" t="s">
        <v>46</v>
      </c>
      <c r="B7513" t="s">
        <v>38</v>
      </c>
      <c r="C7513" t="str">
        <f>IFERROR(VLOOKUP(B7513,$N$3:$O$14,2,FALSE),"error")</f>
        <v>WarHistoryOnline</v>
      </c>
      <c r="D7513">
        <f>IF(E7513&gt;=($M$18-6),1,0)</f>
        <v>0</v>
      </c>
      <c r="E7513" s="1">
        <v>44654</v>
      </c>
      <c r="F7513" t="s">
        <v>4</v>
      </c>
      <c r="G7513" s="5">
        <v>1487</v>
      </c>
      <c r="H7513" s="4">
        <v>75630</v>
      </c>
      <c r="I7513" s="3">
        <v>55.53</v>
      </c>
      <c r="J7513" s="3">
        <f>IFERROR((I7513/H7513)*1000,0)</f>
        <v>0.73423244744149141</v>
      </c>
      <c r="K7513" s="2">
        <v>0.77259999999999995</v>
      </c>
    </row>
    <row r="7514" spans="1:11" x14ac:dyDescent="0.35">
      <c r="A7514" t="s">
        <v>46</v>
      </c>
      <c r="B7514" t="s">
        <v>38</v>
      </c>
      <c r="C7514" t="str">
        <f>IFERROR(VLOOKUP(B7514,$N$3:$O$14,2,FALSE),"error")</f>
        <v>WarHistoryOnline</v>
      </c>
      <c r="D7514">
        <f>IF(E7514&gt;=($M$18-6),1,0)</f>
        <v>0</v>
      </c>
      <c r="E7514" s="1">
        <v>44654</v>
      </c>
      <c r="F7514" t="s">
        <v>1</v>
      </c>
      <c r="G7514">
        <v>40</v>
      </c>
      <c r="H7514" s="4">
        <v>2093</v>
      </c>
      <c r="I7514" s="3">
        <v>2.16</v>
      </c>
      <c r="J7514" s="3">
        <f>IFERROR((I7514/H7514)*1000,0)</f>
        <v>1.0320114667940756</v>
      </c>
      <c r="K7514" s="2">
        <v>0.75519999999999998</v>
      </c>
    </row>
    <row r="7515" spans="1:11" x14ac:dyDescent="0.35">
      <c r="A7515" t="s">
        <v>45</v>
      </c>
      <c r="B7515" t="s">
        <v>38</v>
      </c>
      <c r="C7515" t="str">
        <f>IFERROR(VLOOKUP(B7515,$N$3:$O$14,2,FALSE),"error")</f>
        <v>WarHistoryOnline</v>
      </c>
      <c r="D7515">
        <f>IF(E7515&gt;=($M$18-6),1,0)</f>
        <v>0</v>
      </c>
      <c r="E7515" s="1">
        <v>44654</v>
      </c>
      <c r="F7515" t="s">
        <v>6</v>
      </c>
      <c r="G7515">
        <v>0</v>
      </c>
      <c r="H7515" s="4">
        <v>3</v>
      </c>
      <c r="I7515" s="3">
        <v>0</v>
      </c>
      <c r="J7515" s="3">
        <f>IFERROR((I7515/H7515)*1000,0)</f>
        <v>0</v>
      </c>
      <c r="K7515" s="2">
        <v>1</v>
      </c>
    </row>
    <row r="7516" spans="1:11" x14ac:dyDescent="0.35">
      <c r="A7516" t="s">
        <v>45</v>
      </c>
      <c r="B7516" t="s">
        <v>38</v>
      </c>
      <c r="C7516" t="str">
        <f>IFERROR(VLOOKUP(B7516,$N$3:$O$14,2,FALSE),"error")</f>
        <v>WarHistoryOnline</v>
      </c>
      <c r="D7516">
        <f>IF(E7516&gt;=($M$18-6),1,0)</f>
        <v>0</v>
      </c>
      <c r="E7516" s="1">
        <v>44654</v>
      </c>
      <c r="F7516" t="s">
        <v>5</v>
      </c>
      <c r="G7516">
        <v>496</v>
      </c>
      <c r="H7516" s="4">
        <v>16990</v>
      </c>
      <c r="I7516" s="3">
        <v>13.92</v>
      </c>
      <c r="J7516" s="3">
        <f>IFERROR((I7516/H7516)*1000,0)</f>
        <v>0.81930547380812235</v>
      </c>
      <c r="K7516" s="2">
        <v>0.82230000000000003</v>
      </c>
    </row>
    <row r="7517" spans="1:11" x14ac:dyDescent="0.35">
      <c r="A7517" t="s">
        <v>45</v>
      </c>
      <c r="B7517" t="s">
        <v>38</v>
      </c>
      <c r="C7517" t="str">
        <f>IFERROR(VLOOKUP(B7517,$N$3:$O$14,2,FALSE),"error")</f>
        <v>WarHistoryOnline</v>
      </c>
      <c r="D7517">
        <f>IF(E7517&gt;=($M$18-6),1,0)</f>
        <v>0</v>
      </c>
      <c r="E7517" s="1">
        <v>44654</v>
      </c>
      <c r="F7517" t="s">
        <v>160</v>
      </c>
      <c r="G7517">
        <v>1</v>
      </c>
      <c r="H7517" s="4">
        <v>0</v>
      </c>
      <c r="I7517" s="3">
        <v>0</v>
      </c>
      <c r="J7517" s="3">
        <f>IFERROR((I7517/H7517)*1000,0)</f>
        <v>0</v>
      </c>
      <c r="K7517" s="2">
        <v>0</v>
      </c>
    </row>
    <row r="7518" spans="1:11" x14ac:dyDescent="0.35">
      <c r="A7518" t="s">
        <v>45</v>
      </c>
      <c r="B7518" t="s">
        <v>38</v>
      </c>
      <c r="C7518" t="str">
        <f>IFERROR(VLOOKUP(B7518,$N$3:$O$14,2,FALSE),"error")</f>
        <v>WarHistoryOnline</v>
      </c>
      <c r="D7518">
        <f>IF(E7518&gt;=($M$18-6),1,0)</f>
        <v>0</v>
      </c>
      <c r="E7518" s="1">
        <v>44654</v>
      </c>
      <c r="F7518" t="s">
        <v>4</v>
      </c>
      <c r="G7518">
        <v>26</v>
      </c>
      <c r="H7518" s="4">
        <v>258</v>
      </c>
      <c r="I7518" s="3">
        <v>0.12</v>
      </c>
      <c r="J7518" s="3">
        <f>IFERROR((I7518/H7518)*1000,0)</f>
        <v>0.46511627906976744</v>
      </c>
      <c r="K7518" s="2">
        <v>0.38519999999999999</v>
      </c>
    </row>
    <row r="7519" spans="1:11" x14ac:dyDescent="0.35">
      <c r="A7519" t="s">
        <v>45</v>
      </c>
      <c r="B7519" t="s">
        <v>38</v>
      </c>
      <c r="C7519" t="str">
        <f>IFERROR(VLOOKUP(B7519,$N$3:$O$14,2,FALSE),"error")</f>
        <v>WarHistoryOnline</v>
      </c>
      <c r="D7519">
        <f>IF(E7519&gt;=($M$18-6),1,0)</f>
        <v>0</v>
      </c>
      <c r="E7519" s="1">
        <v>44654</v>
      </c>
      <c r="F7519" t="s">
        <v>1</v>
      </c>
      <c r="G7519">
        <v>286</v>
      </c>
      <c r="H7519" s="4">
        <v>15642</v>
      </c>
      <c r="I7519" s="3">
        <v>5.76</v>
      </c>
      <c r="J7519" s="3">
        <f>IFERROR((I7519/H7519)*1000,0)</f>
        <v>0.36823935558112769</v>
      </c>
      <c r="K7519" s="2">
        <v>0.82779999999999998</v>
      </c>
    </row>
    <row r="7520" spans="1:11" x14ac:dyDescent="0.35">
      <c r="A7520" t="s">
        <v>44</v>
      </c>
      <c r="B7520" t="s">
        <v>38</v>
      </c>
      <c r="C7520" t="str">
        <f>IFERROR(VLOOKUP(B7520,$N$3:$O$14,2,FALSE),"error")</f>
        <v>WarHistoryOnline</v>
      </c>
      <c r="D7520">
        <f>IF(E7520&gt;=($M$18-6),1,0)</f>
        <v>0</v>
      </c>
      <c r="E7520" s="1">
        <v>44654</v>
      </c>
      <c r="F7520" t="s">
        <v>6</v>
      </c>
      <c r="G7520">
        <v>0</v>
      </c>
      <c r="H7520" s="4">
        <v>3</v>
      </c>
      <c r="I7520" s="3">
        <v>0</v>
      </c>
      <c r="J7520" s="3">
        <f>IFERROR((I7520/H7520)*1000,0)</f>
        <v>0</v>
      </c>
      <c r="K7520" s="2">
        <v>1</v>
      </c>
    </row>
    <row r="7521" spans="1:11" x14ac:dyDescent="0.35">
      <c r="A7521" t="s">
        <v>44</v>
      </c>
      <c r="B7521" t="s">
        <v>38</v>
      </c>
      <c r="C7521" t="str">
        <f>IFERROR(VLOOKUP(B7521,$N$3:$O$14,2,FALSE),"error")</f>
        <v>WarHistoryOnline</v>
      </c>
      <c r="D7521">
        <f>IF(E7521&gt;=($M$18-6),1,0)</f>
        <v>0</v>
      </c>
      <c r="E7521" s="1">
        <v>44654</v>
      </c>
      <c r="F7521" t="s">
        <v>5</v>
      </c>
      <c r="G7521" s="5">
        <v>1032</v>
      </c>
      <c r="H7521" s="4">
        <v>31831</v>
      </c>
      <c r="I7521" s="3">
        <v>21.68</v>
      </c>
      <c r="J7521" s="3">
        <f>IFERROR((I7521/H7521)*1000,0)</f>
        <v>0.68109704376237001</v>
      </c>
      <c r="K7521" s="2">
        <v>0.69220000000000004</v>
      </c>
    </row>
    <row r="7522" spans="1:11" x14ac:dyDescent="0.35">
      <c r="A7522" t="s">
        <v>44</v>
      </c>
      <c r="B7522" t="s">
        <v>38</v>
      </c>
      <c r="C7522" t="str">
        <f>IFERROR(VLOOKUP(B7522,$N$3:$O$14,2,FALSE),"error")</f>
        <v>WarHistoryOnline</v>
      </c>
      <c r="D7522">
        <f>IF(E7522&gt;=($M$18-6),1,0)</f>
        <v>0</v>
      </c>
      <c r="E7522" s="1">
        <v>44654</v>
      </c>
      <c r="F7522" t="s">
        <v>160</v>
      </c>
      <c r="G7522">
        <v>1</v>
      </c>
      <c r="H7522" s="4">
        <v>0</v>
      </c>
      <c r="I7522" s="3">
        <v>0</v>
      </c>
      <c r="J7522" s="3">
        <f>IFERROR((I7522/H7522)*1000,0)</f>
        <v>0</v>
      </c>
      <c r="K7522" s="2">
        <v>0</v>
      </c>
    </row>
    <row r="7523" spans="1:11" x14ac:dyDescent="0.35">
      <c r="A7523" t="s">
        <v>44</v>
      </c>
      <c r="B7523" t="s">
        <v>38</v>
      </c>
      <c r="C7523" t="str">
        <f>IFERROR(VLOOKUP(B7523,$N$3:$O$14,2,FALSE),"error")</f>
        <v>WarHistoryOnline</v>
      </c>
      <c r="D7523">
        <f>IF(E7523&gt;=($M$18-6),1,0)</f>
        <v>0</v>
      </c>
      <c r="E7523" s="1">
        <v>44654</v>
      </c>
      <c r="F7523" t="s">
        <v>4</v>
      </c>
      <c r="G7523" s="5">
        <v>2089</v>
      </c>
      <c r="H7523" s="4">
        <v>179867</v>
      </c>
      <c r="I7523" s="3">
        <v>109.27</v>
      </c>
      <c r="J7523" s="3">
        <f>IFERROR((I7523/H7523)*1000,0)</f>
        <v>0.60750443383166453</v>
      </c>
      <c r="K7523" s="2">
        <v>0.67530000000000001</v>
      </c>
    </row>
    <row r="7524" spans="1:11" x14ac:dyDescent="0.35">
      <c r="A7524" t="s">
        <v>44</v>
      </c>
      <c r="B7524" t="s">
        <v>38</v>
      </c>
      <c r="C7524" t="str">
        <f>IFERROR(VLOOKUP(B7524,$N$3:$O$14,2,FALSE),"error")</f>
        <v>WarHistoryOnline</v>
      </c>
      <c r="D7524">
        <f>IF(E7524&gt;=($M$18-6),1,0)</f>
        <v>0</v>
      </c>
      <c r="E7524" s="1">
        <v>44654</v>
      </c>
      <c r="F7524" t="s">
        <v>1</v>
      </c>
      <c r="G7524">
        <v>632</v>
      </c>
      <c r="H7524" s="4">
        <v>35082</v>
      </c>
      <c r="I7524" s="3">
        <v>13.24</v>
      </c>
      <c r="J7524" s="3">
        <f>IFERROR((I7524/H7524)*1000,0)</f>
        <v>0.3774015164471809</v>
      </c>
      <c r="K7524" s="2">
        <v>0.72560000000000002</v>
      </c>
    </row>
    <row r="7525" spans="1:11" x14ac:dyDescent="0.35">
      <c r="A7525" t="s">
        <v>43</v>
      </c>
      <c r="B7525" t="s">
        <v>38</v>
      </c>
      <c r="C7525" t="str">
        <f>IFERROR(VLOOKUP(B7525,$N$3:$O$14,2,FALSE),"error")</f>
        <v>WarHistoryOnline</v>
      </c>
      <c r="D7525">
        <f>IF(E7525&gt;=($M$18-6),1,0)</f>
        <v>0</v>
      </c>
      <c r="E7525" s="1">
        <v>44654</v>
      </c>
      <c r="F7525" t="s">
        <v>6</v>
      </c>
      <c r="G7525">
        <v>0</v>
      </c>
      <c r="H7525" s="4">
        <v>2</v>
      </c>
      <c r="I7525" s="3">
        <v>0</v>
      </c>
      <c r="J7525" s="3">
        <f>IFERROR((I7525/H7525)*1000,0)</f>
        <v>0</v>
      </c>
      <c r="K7525" s="2">
        <v>0.5</v>
      </c>
    </row>
    <row r="7526" spans="1:11" x14ac:dyDescent="0.35">
      <c r="A7526" t="s">
        <v>43</v>
      </c>
      <c r="B7526" t="s">
        <v>38</v>
      </c>
      <c r="C7526" t="str">
        <f>IFERROR(VLOOKUP(B7526,$N$3:$O$14,2,FALSE),"error")</f>
        <v>WarHistoryOnline</v>
      </c>
      <c r="D7526">
        <f>IF(E7526&gt;=($M$18-6),1,0)</f>
        <v>0</v>
      </c>
      <c r="E7526" s="1">
        <v>44654</v>
      </c>
      <c r="F7526" t="s">
        <v>5</v>
      </c>
      <c r="G7526">
        <v>895</v>
      </c>
      <c r="H7526" s="4">
        <v>27639</v>
      </c>
      <c r="I7526" s="3">
        <v>17.48</v>
      </c>
      <c r="J7526" s="3">
        <f>IFERROR((I7526/H7526)*1000,0)</f>
        <v>0.63243966858424694</v>
      </c>
      <c r="K7526" s="2">
        <v>0.68340000000000001</v>
      </c>
    </row>
    <row r="7527" spans="1:11" x14ac:dyDescent="0.35">
      <c r="A7527" t="s">
        <v>43</v>
      </c>
      <c r="B7527" t="s">
        <v>38</v>
      </c>
      <c r="C7527" t="str">
        <f>IFERROR(VLOOKUP(B7527,$N$3:$O$14,2,FALSE),"error")</f>
        <v>WarHistoryOnline</v>
      </c>
      <c r="D7527">
        <f>IF(E7527&gt;=($M$18-6),1,0)</f>
        <v>0</v>
      </c>
      <c r="E7527" s="1">
        <v>44654</v>
      </c>
      <c r="F7527" t="s">
        <v>160</v>
      </c>
      <c r="G7527">
        <v>1</v>
      </c>
      <c r="H7527" s="4">
        <v>0</v>
      </c>
      <c r="I7527" s="3">
        <v>0</v>
      </c>
      <c r="J7527" s="3">
        <f>IFERROR((I7527/H7527)*1000,0)</f>
        <v>0</v>
      </c>
      <c r="K7527" s="2">
        <v>0</v>
      </c>
    </row>
    <row r="7528" spans="1:11" x14ac:dyDescent="0.35">
      <c r="A7528" t="s">
        <v>43</v>
      </c>
      <c r="B7528" t="s">
        <v>38</v>
      </c>
      <c r="C7528" t="str">
        <f>IFERROR(VLOOKUP(B7528,$N$3:$O$14,2,FALSE),"error")</f>
        <v>WarHistoryOnline</v>
      </c>
      <c r="D7528">
        <f>IF(E7528&gt;=($M$18-6),1,0)</f>
        <v>0</v>
      </c>
      <c r="E7528" s="1">
        <v>44654</v>
      </c>
      <c r="F7528" t="s">
        <v>4</v>
      </c>
      <c r="G7528" s="5">
        <v>2016</v>
      </c>
      <c r="H7528" s="4">
        <v>163198</v>
      </c>
      <c r="I7528" s="3">
        <v>93.61</v>
      </c>
      <c r="J7528" s="3">
        <f>IFERROR((I7528/H7528)*1000,0)</f>
        <v>0.57359771565828011</v>
      </c>
      <c r="K7528" s="2">
        <v>0.67030000000000001</v>
      </c>
    </row>
    <row r="7529" spans="1:11" x14ac:dyDescent="0.35">
      <c r="A7529" t="s">
        <v>43</v>
      </c>
      <c r="B7529" t="s">
        <v>38</v>
      </c>
      <c r="C7529" t="str">
        <f>IFERROR(VLOOKUP(B7529,$N$3:$O$14,2,FALSE),"error")</f>
        <v>WarHistoryOnline</v>
      </c>
      <c r="D7529">
        <f>IF(E7529&gt;=($M$18-6),1,0)</f>
        <v>0</v>
      </c>
      <c r="E7529" s="1">
        <v>44654</v>
      </c>
      <c r="F7529" t="s">
        <v>1</v>
      </c>
      <c r="G7529">
        <v>644</v>
      </c>
      <c r="H7529" s="4">
        <v>32257</v>
      </c>
      <c r="I7529" s="3">
        <v>11.1</v>
      </c>
      <c r="J7529" s="3">
        <f>IFERROR((I7529/H7529)*1000,0)</f>
        <v>0.34411135567473727</v>
      </c>
      <c r="K7529" s="2">
        <v>0.7147</v>
      </c>
    </row>
    <row r="7530" spans="1:11" x14ac:dyDescent="0.35">
      <c r="A7530" t="s">
        <v>42</v>
      </c>
      <c r="B7530" t="s">
        <v>38</v>
      </c>
      <c r="C7530" t="str">
        <f>IFERROR(VLOOKUP(B7530,$N$3:$O$14,2,FALSE),"error")</f>
        <v>WarHistoryOnline</v>
      </c>
      <c r="D7530">
        <f>IF(E7530&gt;=($M$18-6),1,0)</f>
        <v>0</v>
      </c>
      <c r="E7530" s="1">
        <v>44654</v>
      </c>
      <c r="F7530" t="s">
        <v>6</v>
      </c>
      <c r="G7530">
        <v>0</v>
      </c>
      <c r="H7530" s="4">
        <v>1</v>
      </c>
      <c r="I7530" s="3">
        <v>0</v>
      </c>
      <c r="J7530" s="3">
        <f>IFERROR((I7530/H7530)*1000,0)</f>
        <v>0</v>
      </c>
      <c r="K7530" s="2">
        <v>0</v>
      </c>
    </row>
    <row r="7531" spans="1:11" x14ac:dyDescent="0.35">
      <c r="A7531" t="s">
        <v>42</v>
      </c>
      <c r="B7531" t="s">
        <v>38</v>
      </c>
      <c r="C7531" t="str">
        <f>IFERROR(VLOOKUP(B7531,$N$3:$O$14,2,FALSE),"error")</f>
        <v>WarHistoryOnline</v>
      </c>
      <c r="D7531">
        <f>IF(E7531&gt;=($M$18-6),1,0)</f>
        <v>0</v>
      </c>
      <c r="E7531" s="1">
        <v>44654</v>
      </c>
      <c r="F7531" t="s">
        <v>5</v>
      </c>
      <c r="G7531" s="5">
        <v>2141</v>
      </c>
      <c r="H7531" s="4">
        <v>22292</v>
      </c>
      <c r="I7531" s="3">
        <v>14.57</v>
      </c>
      <c r="J7531" s="3">
        <f>IFERROR((I7531/H7531)*1000,0)</f>
        <v>0.65359770321191457</v>
      </c>
      <c r="K7531" s="2">
        <v>0.66100000000000003</v>
      </c>
    </row>
    <row r="7532" spans="1:11" x14ac:dyDescent="0.35">
      <c r="A7532" t="s">
        <v>42</v>
      </c>
      <c r="B7532" t="s">
        <v>38</v>
      </c>
      <c r="C7532" t="str">
        <f>IFERROR(VLOOKUP(B7532,$N$3:$O$14,2,FALSE),"error")</f>
        <v>WarHistoryOnline</v>
      </c>
      <c r="D7532">
        <f>IF(E7532&gt;=($M$18-6),1,0)</f>
        <v>0</v>
      </c>
      <c r="E7532" s="1">
        <v>44654</v>
      </c>
      <c r="F7532" t="s">
        <v>160</v>
      </c>
      <c r="G7532">
        <v>1</v>
      </c>
      <c r="H7532" s="4">
        <v>0</v>
      </c>
      <c r="I7532" s="3">
        <v>0</v>
      </c>
      <c r="J7532" s="3">
        <f>IFERROR((I7532/H7532)*1000,0)</f>
        <v>0</v>
      </c>
      <c r="K7532" s="2">
        <v>0</v>
      </c>
    </row>
    <row r="7533" spans="1:11" x14ac:dyDescent="0.35">
      <c r="A7533" t="s">
        <v>42</v>
      </c>
      <c r="B7533" t="s">
        <v>38</v>
      </c>
      <c r="C7533" t="str">
        <f>IFERROR(VLOOKUP(B7533,$N$3:$O$14,2,FALSE),"error")</f>
        <v>WarHistoryOnline</v>
      </c>
      <c r="D7533">
        <f>IF(E7533&gt;=($M$18-6),1,0)</f>
        <v>0</v>
      </c>
      <c r="E7533" s="1">
        <v>44654</v>
      </c>
      <c r="F7533" t="s">
        <v>4</v>
      </c>
      <c r="G7533" s="5">
        <v>1950</v>
      </c>
      <c r="H7533" s="4">
        <v>143834</v>
      </c>
      <c r="I7533" s="3">
        <v>79.5</v>
      </c>
      <c r="J7533" s="3">
        <f>IFERROR((I7533/H7533)*1000,0)</f>
        <v>0.55272049723987382</v>
      </c>
      <c r="K7533" s="2">
        <v>0.65939999999999999</v>
      </c>
    </row>
    <row r="7534" spans="1:11" x14ac:dyDescent="0.35">
      <c r="A7534" t="s">
        <v>42</v>
      </c>
      <c r="B7534" t="s">
        <v>38</v>
      </c>
      <c r="C7534" t="str">
        <f>IFERROR(VLOOKUP(B7534,$N$3:$O$14,2,FALSE),"error")</f>
        <v>WarHistoryOnline</v>
      </c>
      <c r="D7534">
        <f>IF(E7534&gt;=($M$18-6),1,0)</f>
        <v>0</v>
      </c>
      <c r="E7534" s="1">
        <v>44654</v>
      </c>
      <c r="F7534" t="s">
        <v>1</v>
      </c>
      <c r="G7534">
        <v>667</v>
      </c>
      <c r="H7534" s="4">
        <v>27842</v>
      </c>
      <c r="I7534" s="3">
        <v>9.11</v>
      </c>
      <c r="J7534" s="3">
        <f>IFERROR((I7534/H7534)*1000,0)</f>
        <v>0.32720350549529487</v>
      </c>
      <c r="K7534" s="2">
        <v>0.67449999999999999</v>
      </c>
    </row>
    <row r="7535" spans="1:11" x14ac:dyDescent="0.35">
      <c r="A7535" t="s">
        <v>41</v>
      </c>
      <c r="B7535" t="s">
        <v>38</v>
      </c>
      <c r="C7535" t="str">
        <f>IFERROR(VLOOKUP(B7535,$N$3:$O$14,2,FALSE),"error")</f>
        <v>WarHistoryOnline</v>
      </c>
      <c r="D7535">
        <f>IF(E7535&gt;=($M$18-6),1,0)</f>
        <v>0</v>
      </c>
      <c r="E7535" s="1">
        <v>44654</v>
      </c>
      <c r="F7535" t="s">
        <v>6</v>
      </c>
      <c r="G7535">
        <v>0</v>
      </c>
      <c r="H7535" s="4">
        <v>1</v>
      </c>
      <c r="I7535" s="3">
        <v>0</v>
      </c>
      <c r="J7535" s="3">
        <f>IFERROR((I7535/H7535)*1000,0)</f>
        <v>0</v>
      </c>
      <c r="K7535" s="2">
        <v>1</v>
      </c>
    </row>
    <row r="7536" spans="1:11" x14ac:dyDescent="0.35">
      <c r="A7536" t="s">
        <v>41</v>
      </c>
      <c r="B7536" t="s">
        <v>38</v>
      </c>
      <c r="C7536" t="str">
        <f>IFERROR(VLOOKUP(B7536,$N$3:$O$14,2,FALSE),"error")</f>
        <v>WarHistoryOnline</v>
      </c>
      <c r="D7536">
        <f>IF(E7536&gt;=($M$18-6),1,0)</f>
        <v>0</v>
      </c>
      <c r="E7536" s="1">
        <v>44654</v>
      </c>
      <c r="F7536" t="s">
        <v>5</v>
      </c>
      <c r="G7536">
        <v>829</v>
      </c>
      <c r="H7536" s="4">
        <v>19243</v>
      </c>
      <c r="I7536" s="3">
        <v>10.9</v>
      </c>
      <c r="J7536" s="3">
        <f>IFERROR((I7536/H7536)*1000,0)</f>
        <v>0.56643974432261091</v>
      </c>
      <c r="K7536" s="2">
        <v>0.6341</v>
      </c>
    </row>
    <row r="7537" spans="1:11" x14ac:dyDescent="0.35">
      <c r="A7537" t="s">
        <v>41</v>
      </c>
      <c r="B7537" t="s">
        <v>38</v>
      </c>
      <c r="C7537" t="str">
        <f>IFERROR(VLOOKUP(B7537,$N$3:$O$14,2,FALSE),"error")</f>
        <v>WarHistoryOnline</v>
      </c>
      <c r="D7537">
        <f>IF(E7537&gt;=($M$18-6),1,0)</f>
        <v>0</v>
      </c>
      <c r="E7537" s="1">
        <v>44654</v>
      </c>
      <c r="F7537" t="s">
        <v>160</v>
      </c>
      <c r="G7537">
        <v>1</v>
      </c>
      <c r="H7537" s="4">
        <v>0</v>
      </c>
      <c r="I7537" s="3">
        <v>0</v>
      </c>
      <c r="J7537" s="3">
        <f>IFERROR((I7537/H7537)*1000,0)</f>
        <v>0</v>
      </c>
      <c r="K7537" s="2">
        <v>0</v>
      </c>
    </row>
    <row r="7538" spans="1:11" x14ac:dyDescent="0.35">
      <c r="A7538" t="s">
        <v>41</v>
      </c>
      <c r="B7538" t="s">
        <v>38</v>
      </c>
      <c r="C7538" t="str">
        <f>IFERROR(VLOOKUP(B7538,$N$3:$O$14,2,FALSE),"error")</f>
        <v>WarHistoryOnline</v>
      </c>
      <c r="D7538">
        <f>IF(E7538&gt;=($M$18-6),1,0)</f>
        <v>0</v>
      </c>
      <c r="E7538" s="1">
        <v>44654</v>
      </c>
      <c r="F7538" t="s">
        <v>4</v>
      </c>
      <c r="G7538" s="5">
        <v>1707</v>
      </c>
      <c r="H7538" s="4">
        <v>124623</v>
      </c>
      <c r="I7538" s="3">
        <v>69.010000000000005</v>
      </c>
      <c r="J7538" s="3">
        <f>IFERROR((I7538/H7538)*1000,0)</f>
        <v>0.55375011033276367</v>
      </c>
      <c r="K7538" s="2">
        <v>0.64200000000000002</v>
      </c>
    </row>
    <row r="7539" spans="1:11" x14ac:dyDescent="0.35">
      <c r="A7539" t="s">
        <v>41</v>
      </c>
      <c r="B7539" t="s">
        <v>38</v>
      </c>
      <c r="C7539" t="str">
        <f>IFERROR(VLOOKUP(B7539,$N$3:$O$14,2,FALSE),"error")</f>
        <v>WarHistoryOnline</v>
      </c>
      <c r="D7539">
        <f>IF(E7539&gt;=($M$18-6),1,0)</f>
        <v>0</v>
      </c>
      <c r="E7539" s="1">
        <v>44654</v>
      </c>
      <c r="F7539" t="s">
        <v>1</v>
      </c>
      <c r="G7539">
        <v>686</v>
      </c>
      <c r="H7539" s="4">
        <v>23840</v>
      </c>
      <c r="I7539" s="3">
        <v>7.54</v>
      </c>
      <c r="J7539" s="3">
        <f>IFERROR((I7539/H7539)*1000,0)</f>
        <v>0.3162751677852349</v>
      </c>
      <c r="K7539" s="2">
        <v>0.63749999999999996</v>
      </c>
    </row>
    <row r="7540" spans="1:11" x14ac:dyDescent="0.35">
      <c r="A7540" t="s">
        <v>40</v>
      </c>
      <c r="B7540" t="s">
        <v>38</v>
      </c>
      <c r="C7540" t="str">
        <f>IFERROR(VLOOKUP(B7540,$N$3:$O$14,2,FALSE),"error")</f>
        <v>WarHistoryOnline</v>
      </c>
      <c r="D7540">
        <f>IF(E7540&gt;=($M$18-6),1,0)</f>
        <v>0</v>
      </c>
      <c r="E7540" s="1">
        <v>44654</v>
      </c>
      <c r="F7540" t="s">
        <v>6</v>
      </c>
      <c r="G7540">
        <v>0</v>
      </c>
      <c r="H7540" s="4">
        <v>1</v>
      </c>
      <c r="I7540" s="3">
        <v>0</v>
      </c>
      <c r="J7540" s="3">
        <f>IFERROR((I7540/H7540)*1000,0)</f>
        <v>0</v>
      </c>
      <c r="K7540" s="2">
        <v>0</v>
      </c>
    </row>
    <row r="7541" spans="1:11" x14ac:dyDescent="0.35">
      <c r="A7541" t="s">
        <v>40</v>
      </c>
      <c r="B7541" t="s">
        <v>38</v>
      </c>
      <c r="C7541" t="str">
        <f>IFERROR(VLOOKUP(B7541,$N$3:$O$14,2,FALSE),"error")</f>
        <v>WarHistoryOnline</v>
      </c>
      <c r="D7541">
        <f>IF(E7541&gt;=($M$18-6),1,0)</f>
        <v>0</v>
      </c>
      <c r="E7541" s="1">
        <v>44654</v>
      </c>
      <c r="F7541" t="s">
        <v>5</v>
      </c>
      <c r="G7541">
        <v>680</v>
      </c>
      <c r="H7541" s="4">
        <v>15846</v>
      </c>
      <c r="I7541" s="3">
        <v>8.5299999999999994</v>
      </c>
      <c r="J7541" s="3">
        <f>IFERROR((I7541/H7541)*1000,0)</f>
        <v>0.53830619714754502</v>
      </c>
      <c r="K7541" s="2">
        <v>0.61580000000000001</v>
      </c>
    </row>
    <row r="7542" spans="1:11" x14ac:dyDescent="0.35">
      <c r="A7542" t="s">
        <v>40</v>
      </c>
      <c r="B7542" t="s">
        <v>38</v>
      </c>
      <c r="C7542" t="str">
        <f>IFERROR(VLOOKUP(B7542,$N$3:$O$14,2,FALSE),"error")</f>
        <v>WarHistoryOnline</v>
      </c>
      <c r="D7542">
        <f>IF(E7542&gt;=($M$18-6),1,0)</f>
        <v>0</v>
      </c>
      <c r="E7542" s="1">
        <v>44654</v>
      </c>
      <c r="F7542" t="s">
        <v>4</v>
      </c>
      <c r="G7542" s="5">
        <v>1466</v>
      </c>
      <c r="H7542" s="4">
        <v>106675</v>
      </c>
      <c r="I7542" s="3">
        <v>56.57</v>
      </c>
      <c r="J7542" s="3">
        <f>IFERROR((I7542/H7542)*1000,0)</f>
        <v>0.53030232013123968</v>
      </c>
      <c r="K7542" s="2">
        <v>0.62919999999999998</v>
      </c>
    </row>
    <row r="7543" spans="1:11" x14ac:dyDescent="0.35">
      <c r="A7543" t="s">
        <v>40</v>
      </c>
      <c r="B7543" t="s">
        <v>38</v>
      </c>
      <c r="C7543" t="str">
        <f>IFERROR(VLOOKUP(B7543,$N$3:$O$14,2,FALSE),"error")</f>
        <v>WarHistoryOnline</v>
      </c>
      <c r="D7543">
        <f>IF(E7543&gt;=($M$18-6),1,0)</f>
        <v>0</v>
      </c>
      <c r="E7543" s="1">
        <v>44654</v>
      </c>
      <c r="F7543" t="s">
        <v>1</v>
      </c>
      <c r="G7543">
        <v>691</v>
      </c>
      <c r="H7543" s="4">
        <v>20780</v>
      </c>
      <c r="I7543" s="3">
        <v>6.33</v>
      </c>
      <c r="J7543" s="3">
        <f>IFERROR((I7543/H7543)*1000,0)</f>
        <v>0.30461982675649668</v>
      </c>
      <c r="K7543" s="2">
        <v>0.61760000000000004</v>
      </c>
    </row>
    <row r="7544" spans="1:11" x14ac:dyDescent="0.35">
      <c r="A7544" t="s">
        <v>39</v>
      </c>
      <c r="B7544" t="s">
        <v>38</v>
      </c>
      <c r="C7544" t="str">
        <f>IFERROR(VLOOKUP(B7544,$N$3:$O$14,2,FALSE),"error")</f>
        <v>WarHistoryOnline</v>
      </c>
      <c r="D7544">
        <f>IF(E7544&gt;=($M$18-6),1,0)</f>
        <v>0</v>
      </c>
      <c r="E7544" s="1">
        <v>44654</v>
      </c>
      <c r="F7544" t="s">
        <v>5</v>
      </c>
      <c r="G7544">
        <v>654</v>
      </c>
      <c r="H7544" s="4">
        <v>14330</v>
      </c>
      <c r="I7544" s="3">
        <v>8</v>
      </c>
      <c r="J7544" s="3">
        <f>IFERROR((I7544/H7544)*1000,0)</f>
        <v>0.55826936496859736</v>
      </c>
      <c r="K7544" s="2">
        <v>0.64570000000000005</v>
      </c>
    </row>
    <row r="7545" spans="1:11" x14ac:dyDescent="0.35">
      <c r="A7545" t="s">
        <v>39</v>
      </c>
      <c r="B7545" t="s">
        <v>38</v>
      </c>
      <c r="C7545" t="str">
        <f>IFERROR(VLOOKUP(B7545,$N$3:$O$14,2,FALSE),"error")</f>
        <v>WarHistoryOnline</v>
      </c>
      <c r="D7545">
        <f>IF(E7545&gt;=($M$18-6),1,0)</f>
        <v>0</v>
      </c>
      <c r="E7545" s="1">
        <v>44654</v>
      </c>
      <c r="F7545" t="s">
        <v>4</v>
      </c>
      <c r="G7545" s="5">
        <v>1736</v>
      </c>
      <c r="H7545" s="4">
        <v>80826</v>
      </c>
      <c r="I7545" s="3">
        <v>54.74</v>
      </c>
      <c r="J7545" s="3">
        <f>IFERROR((I7545/H7545)*1000,0)</f>
        <v>0.67725731818969148</v>
      </c>
      <c r="K7545" s="2">
        <v>0.56859999999999999</v>
      </c>
    </row>
    <row r="7546" spans="1:11" x14ac:dyDescent="0.35">
      <c r="A7546" t="s">
        <v>39</v>
      </c>
      <c r="B7546" t="s">
        <v>38</v>
      </c>
      <c r="C7546" t="str">
        <f>IFERROR(VLOOKUP(B7546,$N$3:$O$14,2,FALSE),"error")</f>
        <v>WarHistoryOnline</v>
      </c>
      <c r="D7546">
        <f>IF(E7546&gt;=($M$18-6),1,0)</f>
        <v>0</v>
      </c>
      <c r="E7546" s="1">
        <v>44654</v>
      </c>
      <c r="F7546" t="s">
        <v>1</v>
      </c>
      <c r="G7546">
        <v>661</v>
      </c>
      <c r="H7546" s="4">
        <v>17521</v>
      </c>
      <c r="I7546" s="3">
        <v>5.41</v>
      </c>
      <c r="J7546" s="3">
        <f>IFERROR((I7546/H7546)*1000,0)</f>
        <v>0.30877233034644141</v>
      </c>
      <c r="K7546" s="2">
        <v>0.57989999999999997</v>
      </c>
    </row>
    <row r="7547" spans="1:11" x14ac:dyDescent="0.35">
      <c r="A7547" t="s">
        <v>37</v>
      </c>
      <c r="B7547" t="s">
        <v>33</v>
      </c>
      <c r="C7547" t="str">
        <f>IFERROR(VLOOKUP(B7547,$N$3:$O$14,2,FALSE),"error")</f>
        <v>WallsWithStories</v>
      </c>
      <c r="D7547">
        <f>IF(E7547&gt;=($M$18-6),1,0)</f>
        <v>0</v>
      </c>
      <c r="E7547" s="1">
        <v>44654</v>
      </c>
      <c r="F7547" t="s">
        <v>5</v>
      </c>
      <c r="G7547">
        <v>9</v>
      </c>
      <c r="H7547" s="4">
        <v>162</v>
      </c>
      <c r="I7547" s="3">
        <v>0.16</v>
      </c>
      <c r="J7547" s="3">
        <f>IFERROR((I7547/H7547)*1000,0)</f>
        <v>0.98765432098765438</v>
      </c>
      <c r="K7547" s="2">
        <v>0.59630000000000005</v>
      </c>
    </row>
    <row r="7548" spans="1:11" x14ac:dyDescent="0.35">
      <c r="A7548" t="s">
        <v>37</v>
      </c>
      <c r="B7548" t="s">
        <v>33</v>
      </c>
      <c r="C7548" t="str">
        <f>IFERROR(VLOOKUP(B7548,$N$3:$O$14,2,FALSE),"error")</f>
        <v>WallsWithStories</v>
      </c>
      <c r="D7548">
        <f>IF(E7548&gt;=($M$18-6),1,0)</f>
        <v>0</v>
      </c>
      <c r="E7548" s="1">
        <v>44654</v>
      </c>
      <c r="F7548" t="s">
        <v>1</v>
      </c>
      <c r="G7548">
        <v>0</v>
      </c>
      <c r="H7548" s="4">
        <v>14</v>
      </c>
      <c r="I7548" s="3">
        <v>0.01</v>
      </c>
      <c r="J7548" s="3">
        <f>IFERROR((I7548/H7548)*1000,0)</f>
        <v>0.7142857142857143</v>
      </c>
      <c r="K7548" s="2">
        <v>0.76919999999999999</v>
      </c>
    </row>
    <row r="7549" spans="1:11" x14ac:dyDescent="0.35">
      <c r="A7549" t="s">
        <v>36</v>
      </c>
      <c r="B7549" t="s">
        <v>33</v>
      </c>
      <c r="C7549" t="str">
        <f>IFERROR(VLOOKUP(B7549,$N$3:$O$14,2,FALSE),"error")</f>
        <v>WallsWithStories</v>
      </c>
      <c r="D7549">
        <f>IF(E7549&gt;=($M$18-6),1,0)</f>
        <v>0</v>
      </c>
      <c r="E7549" s="1">
        <v>44654</v>
      </c>
      <c r="F7549" t="s">
        <v>5</v>
      </c>
      <c r="G7549">
        <v>9</v>
      </c>
      <c r="H7549" s="4">
        <v>163</v>
      </c>
      <c r="I7549" s="3">
        <v>0.2</v>
      </c>
      <c r="J7549" s="3">
        <f>IFERROR((I7549/H7549)*1000,0)</f>
        <v>1.2269938650306749</v>
      </c>
      <c r="K7549" s="2">
        <v>0.71779999999999999</v>
      </c>
    </row>
    <row r="7550" spans="1:11" x14ac:dyDescent="0.35">
      <c r="A7550" t="s">
        <v>36</v>
      </c>
      <c r="B7550" t="s">
        <v>33</v>
      </c>
      <c r="C7550" t="str">
        <f>IFERROR(VLOOKUP(B7550,$N$3:$O$14,2,FALSE),"error")</f>
        <v>WallsWithStories</v>
      </c>
      <c r="D7550">
        <f>IF(E7550&gt;=($M$18-6),1,0)</f>
        <v>0</v>
      </c>
      <c r="E7550" s="1">
        <v>44654</v>
      </c>
      <c r="F7550" t="s">
        <v>1</v>
      </c>
      <c r="G7550">
        <v>0</v>
      </c>
      <c r="H7550" s="4">
        <v>14</v>
      </c>
      <c r="I7550" s="3">
        <v>0.01</v>
      </c>
      <c r="J7550" s="3">
        <f>IFERROR((I7550/H7550)*1000,0)</f>
        <v>0.7142857142857143</v>
      </c>
      <c r="K7550" s="2">
        <v>0.61539999999999995</v>
      </c>
    </row>
    <row r="7551" spans="1:11" x14ac:dyDescent="0.35">
      <c r="A7551" t="s">
        <v>35</v>
      </c>
      <c r="B7551" t="s">
        <v>33</v>
      </c>
      <c r="C7551" t="str">
        <f>IFERROR(VLOOKUP(B7551,$N$3:$O$14,2,FALSE),"error")</f>
        <v>WallsWithStories</v>
      </c>
      <c r="D7551">
        <f>IF(E7551&gt;=($M$18-6),1,0)</f>
        <v>0</v>
      </c>
      <c r="E7551" s="1">
        <v>44654</v>
      </c>
      <c r="F7551" t="s">
        <v>5</v>
      </c>
      <c r="G7551">
        <v>12</v>
      </c>
      <c r="H7551" s="4">
        <v>162</v>
      </c>
      <c r="I7551" s="3">
        <v>0.17</v>
      </c>
      <c r="J7551" s="3">
        <f>IFERROR((I7551/H7551)*1000,0)</f>
        <v>1.0493827160493827</v>
      </c>
      <c r="K7551" s="2">
        <v>0.62350000000000005</v>
      </c>
    </row>
    <row r="7552" spans="1:11" x14ac:dyDescent="0.35">
      <c r="A7552" t="s">
        <v>35</v>
      </c>
      <c r="B7552" t="s">
        <v>33</v>
      </c>
      <c r="C7552" t="str">
        <f>IFERROR(VLOOKUP(B7552,$N$3:$O$14,2,FALSE),"error")</f>
        <v>WallsWithStories</v>
      </c>
      <c r="D7552">
        <f>IF(E7552&gt;=($M$18-6),1,0)</f>
        <v>0</v>
      </c>
      <c r="E7552" s="1">
        <v>44654</v>
      </c>
      <c r="F7552" t="s">
        <v>4</v>
      </c>
      <c r="G7552">
        <v>0</v>
      </c>
      <c r="H7552" s="4">
        <v>56</v>
      </c>
      <c r="I7552" s="3">
        <v>0.03</v>
      </c>
      <c r="J7552" s="3">
        <f>IFERROR((I7552/H7552)*1000,0)</f>
        <v>0.5357142857142857</v>
      </c>
      <c r="K7552" s="2">
        <v>0.58930000000000005</v>
      </c>
    </row>
    <row r="7553" spans="1:11" x14ac:dyDescent="0.35">
      <c r="A7553" t="s">
        <v>35</v>
      </c>
      <c r="B7553" t="s">
        <v>33</v>
      </c>
      <c r="C7553" t="str">
        <f>IFERROR(VLOOKUP(B7553,$N$3:$O$14,2,FALSE),"error")</f>
        <v>WallsWithStories</v>
      </c>
      <c r="D7553">
        <f>IF(E7553&gt;=($M$18-6),1,0)</f>
        <v>0</v>
      </c>
      <c r="E7553" s="1">
        <v>44654</v>
      </c>
      <c r="F7553" t="s">
        <v>1</v>
      </c>
      <c r="G7553">
        <v>0</v>
      </c>
      <c r="H7553" s="4">
        <v>14</v>
      </c>
      <c r="I7553" s="3">
        <v>0.01</v>
      </c>
      <c r="J7553" s="3">
        <f>IFERROR((I7553/H7553)*1000,0)</f>
        <v>0.7142857142857143</v>
      </c>
      <c r="K7553" s="2">
        <v>0.69230000000000003</v>
      </c>
    </row>
    <row r="7554" spans="1:11" x14ac:dyDescent="0.35">
      <c r="A7554" t="s">
        <v>34</v>
      </c>
      <c r="B7554" t="s">
        <v>33</v>
      </c>
      <c r="C7554" t="str">
        <f>IFERROR(VLOOKUP(B7554,$N$3:$O$14,2,FALSE),"error")</f>
        <v>WallsWithStories</v>
      </c>
      <c r="D7554">
        <f>IF(E7554&gt;=($M$18-6),1,0)</f>
        <v>0</v>
      </c>
      <c r="E7554" s="1">
        <v>44654</v>
      </c>
      <c r="F7554" t="s">
        <v>5</v>
      </c>
      <c r="G7554">
        <v>8</v>
      </c>
      <c r="H7554" s="4">
        <v>133</v>
      </c>
      <c r="I7554" s="3">
        <v>0.09</v>
      </c>
      <c r="J7554" s="3">
        <f>IFERROR((I7554/H7554)*1000,0)</f>
        <v>0.67669172932330823</v>
      </c>
      <c r="K7554" s="2">
        <v>0.67669999999999997</v>
      </c>
    </row>
    <row r="7555" spans="1:11" x14ac:dyDescent="0.35">
      <c r="A7555" t="s">
        <v>34</v>
      </c>
      <c r="B7555" t="s">
        <v>33</v>
      </c>
      <c r="C7555" t="str">
        <f>IFERROR(VLOOKUP(B7555,$N$3:$O$14,2,FALSE),"error")</f>
        <v>WallsWithStories</v>
      </c>
      <c r="D7555">
        <f>IF(E7555&gt;=($M$18-6),1,0)</f>
        <v>0</v>
      </c>
      <c r="E7555" s="1">
        <v>44654</v>
      </c>
      <c r="F7555" t="s">
        <v>4</v>
      </c>
      <c r="G7555">
        <v>0</v>
      </c>
      <c r="H7555" s="4">
        <v>165</v>
      </c>
      <c r="I7555" s="3">
        <v>7.0000000000000007E-2</v>
      </c>
      <c r="J7555" s="3">
        <f>IFERROR((I7555/H7555)*1000,0)</f>
        <v>0.42424242424242431</v>
      </c>
      <c r="K7555" s="2">
        <v>0.38179999999999997</v>
      </c>
    </row>
    <row r="7556" spans="1:11" x14ac:dyDescent="0.35">
      <c r="A7556" t="s">
        <v>34</v>
      </c>
      <c r="B7556" t="s">
        <v>33</v>
      </c>
      <c r="C7556" t="str">
        <f>IFERROR(VLOOKUP(B7556,$N$3:$O$14,2,FALSE),"error")</f>
        <v>WallsWithStories</v>
      </c>
      <c r="D7556">
        <f>IF(E7556&gt;=($M$18-6),1,0)</f>
        <v>0</v>
      </c>
      <c r="E7556" s="1">
        <v>44654</v>
      </c>
      <c r="F7556" t="s">
        <v>1</v>
      </c>
      <c r="G7556">
        <v>0</v>
      </c>
      <c r="H7556" s="4">
        <v>42</v>
      </c>
      <c r="I7556" s="3">
        <v>0.02</v>
      </c>
      <c r="J7556" s="3">
        <f>IFERROR((I7556/H7556)*1000,0)</f>
        <v>0.47619047619047616</v>
      </c>
      <c r="K7556" s="2">
        <v>0.45</v>
      </c>
    </row>
    <row r="7557" spans="1:11" x14ac:dyDescent="0.35">
      <c r="A7557" t="s">
        <v>32</v>
      </c>
      <c r="B7557" t="s">
        <v>23</v>
      </c>
      <c r="C7557" t="str">
        <f>IFERROR(VLOOKUP(B7557,$N$3:$O$14,2,FALSE),"error")</f>
        <v>TankRoar</v>
      </c>
      <c r="D7557">
        <f>IF(E7557&gt;=($M$18-6),1,0)</f>
        <v>0</v>
      </c>
      <c r="E7557" s="1">
        <v>44654</v>
      </c>
      <c r="F7557" t="s">
        <v>5</v>
      </c>
      <c r="G7557">
        <v>2</v>
      </c>
      <c r="H7557" s="4">
        <v>6</v>
      </c>
      <c r="I7557" s="3">
        <v>0</v>
      </c>
      <c r="J7557" s="3">
        <f>IFERROR((I7557/H7557)*1000,0)</f>
        <v>0</v>
      </c>
      <c r="K7557" s="2">
        <v>0.33329999999999999</v>
      </c>
    </row>
    <row r="7558" spans="1:11" x14ac:dyDescent="0.35">
      <c r="A7558" t="s">
        <v>32</v>
      </c>
      <c r="B7558" t="s">
        <v>23</v>
      </c>
      <c r="C7558" t="str">
        <f>IFERROR(VLOOKUP(B7558,$N$3:$O$14,2,FALSE),"error")</f>
        <v>TankRoar</v>
      </c>
      <c r="D7558">
        <f>IF(E7558&gt;=($M$18-6),1,0)</f>
        <v>0</v>
      </c>
      <c r="E7558" s="1">
        <v>44654</v>
      </c>
      <c r="F7558" t="s">
        <v>1</v>
      </c>
      <c r="G7558">
        <v>0</v>
      </c>
      <c r="H7558" s="4">
        <v>1</v>
      </c>
      <c r="I7558" s="3">
        <v>0</v>
      </c>
      <c r="J7558" s="3">
        <f>IFERROR((I7558/H7558)*1000,0)</f>
        <v>0</v>
      </c>
      <c r="K7558" s="2">
        <v>1</v>
      </c>
    </row>
    <row r="7559" spans="1:11" x14ac:dyDescent="0.35">
      <c r="A7559" t="s">
        <v>31</v>
      </c>
      <c r="B7559" t="s">
        <v>23</v>
      </c>
      <c r="C7559" t="str">
        <f>IFERROR(VLOOKUP(B7559,$N$3:$O$14,2,FALSE),"error")</f>
        <v>TankRoar</v>
      </c>
      <c r="D7559">
        <f>IF(E7559&gt;=($M$18-6),1,0)</f>
        <v>0</v>
      </c>
      <c r="E7559" s="1">
        <v>44654</v>
      </c>
      <c r="F7559" t="s">
        <v>4</v>
      </c>
      <c r="G7559">
        <v>0</v>
      </c>
      <c r="H7559" s="4">
        <v>4</v>
      </c>
      <c r="I7559" s="3">
        <v>0</v>
      </c>
      <c r="J7559" s="3">
        <f>IFERROR((I7559/H7559)*1000,0)</f>
        <v>0</v>
      </c>
      <c r="K7559" s="2">
        <v>0.25</v>
      </c>
    </row>
    <row r="7560" spans="1:11" x14ac:dyDescent="0.35">
      <c r="A7560" t="s">
        <v>31</v>
      </c>
      <c r="B7560" t="s">
        <v>23</v>
      </c>
      <c r="C7560" t="str">
        <f>IFERROR(VLOOKUP(B7560,$N$3:$O$14,2,FALSE),"error")</f>
        <v>TankRoar</v>
      </c>
      <c r="D7560">
        <f>IF(E7560&gt;=($M$18-6),1,0)</f>
        <v>0</v>
      </c>
      <c r="E7560" s="1">
        <v>44654</v>
      </c>
      <c r="F7560" t="s">
        <v>1</v>
      </c>
      <c r="G7560">
        <v>0</v>
      </c>
      <c r="H7560" s="4">
        <v>6</v>
      </c>
      <c r="I7560" s="3">
        <v>0.01</v>
      </c>
      <c r="J7560" s="3">
        <f>IFERROR((I7560/H7560)*1000,0)</f>
        <v>1.6666666666666667</v>
      </c>
      <c r="K7560" s="2">
        <v>0.33329999999999999</v>
      </c>
    </row>
    <row r="7561" spans="1:11" x14ac:dyDescent="0.35">
      <c r="A7561" t="s">
        <v>30</v>
      </c>
      <c r="B7561" t="s">
        <v>23</v>
      </c>
      <c r="C7561" t="str">
        <f>IFERROR(VLOOKUP(B7561,$N$3:$O$14,2,FALSE),"error")</f>
        <v>TankRoar</v>
      </c>
      <c r="D7561">
        <f>IF(E7561&gt;=($M$18-6),1,0)</f>
        <v>0</v>
      </c>
      <c r="E7561" s="1">
        <v>44654</v>
      </c>
      <c r="F7561" t="s">
        <v>5</v>
      </c>
      <c r="G7561">
        <v>2</v>
      </c>
      <c r="H7561" s="4">
        <v>6</v>
      </c>
      <c r="I7561" s="3">
        <v>0</v>
      </c>
      <c r="J7561" s="3">
        <f>IFERROR((I7561/H7561)*1000,0)</f>
        <v>0</v>
      </c>
      <c r="K7561" s="2">
        <v>0.66669999999999996</v>
      </c>
    </row>
    <row r="7562" spans="1:11" x14ac:dyDescent="0.35">
      <c r="A7562" t="s">
        <v>30</v>
      </c>
      <c r="B7562" t="s">
        <v>23</v>
      </c>
      <c r="C7562" t="str">
        <f>IFERROR(VLOOKUP(B7562,$N$3:$O$14,2,FALSE),"error")</f>
        <v>TankRoar</v>
      </c>
      <c r="D7562">
        <f>IF(E7562&gt;=($M$18-6),1,0)</f>
        <v>0</v>
      </c>
      <c r="E7562" s="1">
        <v>44654</v>
      </c>
      <c r="F7562" t="s">
        <v>1</v>
      </c>
      <c r="G7562">
        <v>0</v>
      </c>
      <c r="H7562" s="4">
        <v>2</v>
      </c>
      <c r="I7562" s="3">
        <v>0</v>
      </c>
      <c r="J7562" s="3">
        <f>IFERROR((I7562/H7562)*1000,0)</f>
        <v>0</v>
      </c>
      <c r="K7562" s="2">
        <v>1</v>
      </c>
    </row>
    <row r="7563" spans="1:11" x14ac:dyDescent="0.35">
      <c r="A7563" t="s">
        <v>29</v>
      </c>
      <c r="B7563" t="s">
        <v>23</v>
      </c>
      <c r="C7563" t="str">
        <f>IFERROR(VLOOKUP(B7563,$N$3:$O$14,2,FALSE),"error")</f>
        <v>TankRoar</v>
      </c>
      <c r="D7563">
        <f>IF(E7563&gt;=($M$18-6),1,0)</f>
        <v>0</v>
      </c>
      <c r="E7563" s="1">
        <v>44654</v>
      </c>
      <c r="F7563" t="s">
        <v>5</v>
      </c>
      <c r="G7563">
        <v>2</v>
      </c>
      <c r="H7563" s="4">
        <v>6</v>
      </c>
      <c r="I7563" s="3">
        <v>0</v>
      </c>
      <c r="J7563" s="3">
        <f>IFERROR((I7563/H7563)*1000,0)</f>
        <v>0</v>
      </c>
      <c r="K7563" s="2">
        <v>0.5</v>
      </c>
    </row>
    <row r="7564" spans="1:11" x14ac:dyDescent="0.35">
      <c r="A7564" t="s">
        <v>29</v>
      </c>
      <c r="B7564" t="s">
        <v>23</v>
      </c>
      <c r="C7564" t="str">
        <f>IFERROR(VLOOKUP(B7564,$N$3:$O$14,2,FALSE),"error")</f>
        <v>TankRoar</v>
      </c>
      <c r="D7564">
        <f>IF(E7564&gt;=($M$18-6),1,0)</f>
        <v>0</v>
      </c>
      <c r="E7564" s="1">
        <v>44654</v>
      </c>
      <c r="F7564" t="s">
        <v>4</v>
      </c>
      <c r="G7564">
        <v>1</v>
      </c>
      <c r="H7564" s="4">
        <v>3</v>
      </c>
      <c r="I7564" s="3">
        <v>0</v>
      </c>
      <c r="J7564" s="3">
        <f>IFERROR((I7564/H7564)*1000,0)</f>
        <v>0</v>
      </c>
      <c r="K7564" s="2">
        <v>0.33329999999999999</v>
      </c>
    </row>
    <row r="7565" spans="1:11" x14ac:dyDescent="0.35">
      <c r="A7565" t="s">
        <v>29</v>
      </c>
      <c r="B7565" t="s">
        <v>23</v>
      </c>
      <c r="C7565" t="str">
        <f>IFERROR(VLOOKUP(B7565,$N$3:$O$14,2,FALSE),"error")</f>
        <v>TankRoar</v>
      </c>
      <c r="D7565">
        <f>IF(E7565&gt;=($M$18-6),1,0)</f>
        <v>0</v>
      </c>
      <c r="E7565" s="1">
        <v>44654</v>
      </c>
      <c r="F7565" t="s">
        <v>1</v>
      </c>
      <c r="G7565">
        <v>0</v>
      </c>
      <c r="H7565" s="4">
        <v>5</v>
      </c>
      <c r="I7565" s="3">
        <v>0</v>
      </c>
      <c r="J7565" s="3">
        <f>IFERROR((I7565/H7565)*1000,0)</f>
        <v>0</v>
      </c>
      <c r="K7565" s="2">
        <v>0.6</v>
      </c>
    </row>
    <row r="7566" spans="1:11" x14ac:dyDescent="0.35">
      <c r="A7566" t="s">
        <v>28</v>
      </c>
      <c r="B7566" t="s">
        <v>23</v>
      </c>
      <c r="C7566" t="str">
        <f>IFERROR(VLOOKUP(B7566,$N$3:$O$14,2,FALSE),"error")</f>
        <v>TankRoar</v>
      </c>
      <c r="D7566">
        <f>IF(E7566&gt;=($M$18-6),1,0)</f>
        <v>0</v>
      </c>
      <c r="E7566" s="1">
        <v>44654</v>
      </c>
      <c r="F7566" t="s">
        <v>5</v>
      </c>
      <c r="G7566">
        <v>2</v>
      </c>
      <c r="H7566" s="4">
        <v>5</v>
      </c>
      <c r="I7566" s="3">
        <v>0</v>
      </c>
      <c r="J7566" s="3">
        <f>IFERROR((I7566/H7566)*1000,0)</f>
        <v>0</v>
      </c>
      <c r="K7566" s="2">
        <v>0.6</v>
      </c>
    </row>
    <row r="7567" spans="1:11" x14ac:dyDescent="0.35">
      <c r="A7567" t="s">
        <v>28</v>
      </c>
      <c r="B7567" t="s">
        <v>23</v>
      </c>
      <c r="C7567" t="str">
        <f>IFERROR(VLOOKUP(B7567,$N$3:$O$14,2,FALSE),"error")</f>
        <v>TankRoar</v>
      </c>
      <c r="D7567">
        <f>IF(E7567&gt;=($M$18-6),1,0)</f>
        <v>0</v>
      </c>
      <c r="E7567" s="1">
        <v>44654</v>
      </c>
      <c r="F7567" t="s">
        <v>4</v>
      </c>
      <c r="G7567">
        <v>1</v>
      </c>
      <c r="H7567" s="4">
        <v>3</v>
      </c>
      <c r="I7567" s="3">
        <v>0</v>
      </c>
      <c r="J7567" s="3">
        <f>IFERROR((I7567/H7567)*1000,0)</f>
        <v>0</v>
      </c>
      <c r="K7567" s="2">
        <v>0.33329999999999999</v>
      </c>
    </row>
    <row r="7568" spans="1:11" x14ac:dyDescent="0.35">
      <c r="A7568" t="s">
        <v>28</v>
      </c>
      <c r="B7568" t="s">
        <v>23</v>
      </c>
      <c r="C7568" t="str">
        <f>IFERROR(VLOOKUP(B7568,$N$3:$O$14,2,FALSE),"error")</f>
        <v>TankRoar</v>
      </c>
      <c r="D7568">
        <f>IF(E7568&gt;=($M$18-6),1,0)</f>
        <v>0</v>
      </c>
      <c r="E7568" s="1">
        <v>44654</v>
      </c>
      <c r="F7568" t="s">
        <v>1</v>
      </c>
      <c r="G7568">
        <v>0</v>
      </c>
      <c r="H7568" s="4">
        <v>9</v>
      </c>
      <c r="I7568" s="3">
        <v>0</v>
      </c>
      <c r="J7568" s="3">
        <f>IFERROR((I7568/H7568)*1000,0)</f>
        <v>0</v>
      </c>
      <c r="K7568" s="2">
        <v>0.66669999999999996</v>
      </c>
    </row>
    <row r="7569" spans="1:11" x14ac:dyDescent="0.35">
      <c r="A7569" t="s">
        <v>27</v>
      </c>
      <c r="B7569" t="s">
        <v>23</v>
      </c>
      <c r="C7569" t="str">
        <f>IFERROR(VLOOKUP(B7569,$N$3:$O$14,2,FALSE),"error")</f>
        <v>TankRoar</v>
      </c>
      <c r="D7569">
        <f>IF(E7569&gt;=($M$18-6),1,0)</f>
        <v>0</v>
      </c>
      <c r="E7569" s="1">
        <v>44654</v>
      </c>
      <c r="F7569" t="s">
        <v>5</v>
      </c>
      <c r="G7569">
        <v>1</v>
      </c>
      <c r="H7569" s="4">
        <v>4</v>
      </c>
      <c r="I7569" s="3">
        <v>0</v>
      </c>
      <c r="J7569" s="3">
        <f>IFERROR((I7569/H7569)*1000,0)</f>
        <v>0</v>
      </c>
      <c r="K7569" s="2">
        <v>0.5</v>
      </c>
    </row>
    <row r="7570" spans="1:11" x14ac:dyDescent="0.35">
      <c r="A7570" t="s">
        <v>27</v>
      </c>
      <c r="B7570" t="s">
        <v>23</v>
      </c>
      <c r="C7570" t="str">
        <f>IFERROR(VLOOKUP(B7570,$N$3:$O$14,2,FALSE),"error")</f>
        <v>TankRoar</v>
      </c>
      <c r="D7570">
        <f>IF(E7570&gt;=($M$18-6),1,0)</f>
        <v>0</v>
      </c>
      <c r="E7570" s="1">
        <v>44654</v>
      </c>
      <c r="F7570" t="s">
        <v>4</v>
      </c>
      <c r="G7570">
        <v>1</v>
      </c>
      <c r="H7570" s="4">
        <v>3</v>
      </c>
      <c r="I7570" s="3">
        <v>0</v>
      </c>
      <c r="J7570" s="3">
        <f>IFERROR((I7570/H7570)*1000,0)</f>
        <v>0</v>
      </c>
      <c r="K7570" s="2">
        <v>0.33329999999999999</v>
      </c>
    </row>
    <row r="7571" spans="1:11" x14ac:dyDescent="0.35">
      <c r="A7571" t="s">
        <v>27</v>
      </c>
      <c r="B7571" t="s">
        <v>23</v>
      </c>
      <c r="C7571" t="str">
        <f>IFERROR(VLOOKUP(B7571,$N$3:$O$14,2,FALSE),"error")</f>
        <v>TankRoar</v>
      </c>
      <c r="D7571">
        <f>IF(E7571&gt;=($M$18-6),1,0)</f>
        <v>0</v>
      </c>
      <c r="E7571" s="1">
        <v>44654</v>
      </c>
      <c r="F7571" t="s">
        <v>1</v>
      </c>
      <c r="G7571">
        <v>0</v>
      </c>
      <c r="H7571" s="4">
        <v>15</v>
      </c>
      <c r="I7571" s="3">
        <v>0.01</v>
      </c>
      <c r="J7571" s="3">
        <f>IFERROR((I7571/H7571)*1000,0)</f>
        <v>0.66666666666666663</v>
      </c>
      <c r="K7571" s="2">
        <v>0.8</v>
      </c>
    </row>
    <row r="7572" spans="1:11" x14ac:dyDescent="0.35">
      <c r="A7572" t="s">
        <v>26</v>
      </c>
      <c r="B7572" t="s">
        <v>23</v>
      </c>
      <c r="C7572" t="str">
        <f>IFERROR(VLOOKUP(B7572,$N$3:$O$14,2,FALSE),"error")</f>
        <v>TankRoar</v>
      </c>
      <c r="D7572">
        <f>IF(E7572&gt;=($M$18-6),1,0)</f>
        <v>0</v>
      </c>
      <c r="E7572" s="1">
        <v>44654</v>
      </c>
      <c r="F7572" t="s">
        <v>5</v>
      </c>
      <c r="G7572">
        <v>1</v>
      </c>
      <c r="H7572" s="4">
        <v>1</v>
      </c>
      <c r="I7572" s="3">
        <v>0</v>
      </c>
      <c r="J7572" s="3">
        <f>IFERROR((I7572/H7572)*1000,0)</f>
        <v>0</v>
      </c>
      <c r="K7572" s="2">
        <v>1</v>
      </c>
    </row>
    <row r="7573" spans="1:11" x14ac:dyDescent="0.35">
      <c r="A7573" t="s">
        <v>26</v>
      </c>
      <c r="B7573" t="s">
        <v>23</v>
      </c>
      <c r="C7573" t="str">
        <f>IFERROR(VLOOKUP(B7573,$N$3:$O$14,2,FALSE),"error")</f>
        <v>TankRoar</v>
      </c>
      <c r="D7573">
        <f>IF(E7573&gt;=($M$18-6),1,0)</f>
        <v>0</v>
      </c>
      <c r="E7573" s="1">
        <v>44654</v>
      </c>
      <c r="F7573" t="s">
        <v>4</v>
      </c>
      <c r="G7573">
        <v>0</v>
      </c>
      <c r="H7573" s="4">
        <v>2</v>
      </c>
      <c r="I7573" s="3">
        <v>0</v>
      </c>
      <c r="J7573" s="3">
        <f>IFERROR((I7573/H7573)*1000,0)</f>
        <v>0</v>
      </c>
      <c r="K7573" s="2">
        <v>0</v>
      </c>
    </row>
    <row r="7574" spans="1:11" x14ac:dyDescent="0.35">
      <c r="A7574" t="s">
        <v>26</v>
      </c>
      <c r="B7574" t="s">
        <v>23</v>
      </c>
      <c r="C7574" t="str">
        <f>IFERROR(VLOOKUP(B7574,$N$3:$O$14,2,FALSE),"error")</f>
        <v>TankRoar</v>
      </c>
      <c r="D7574">
        <f>IF(E7574&gt;=($M$18-6),1,0)</f>
        <v>0</v>
      </c>
      <c r="E7574" s="1">
        <v>44654</v>
      </c>
      <c r="F7574" t="s">
        <v>1</v>
      </c>
      <c r="G7574">
        <v>0</v>
      </c>
      <c r="H7574" s="4">
        <v>6</v>
      </c>
      <c r="I7574" s="3">
        <v>0.01</v>
      </c>
      <c r="J7574" s="3">
        <f>IFERROR((I7574/H7574)*1000,0)</f>
        <v>1.6666666666666667</v>
      </c>
      <c r="K7574" s="2">
        <v>0.33329999999999999</v>
      </c>
    </row>
    <row r="7575" spans="1:11" x14ac:dyDescent="0.35">
      <c r="A7575" t="s">
        <v>25</v>
      </c>
      <c r="B7575" t="s">
        <v>23</v>
      </c>
      <c r="C7575" t="str">
        <f>IFERROR(VLOOKUP(B7575,$N$3:$O$14,2,FALSE),"error")</f>
        <v>TankRoar</v>
      </c>
      <c r="D7575">
        <f>IF(E7575&gt;=($M$18-6),1,0)</f>
        <v>0</v>
      </c>
      <c r="E7575" s="1">
        <v>44654</v>
      </c>
      <c r="F7575" t="s">
        <v>5</v>
      </c>
      <c r="G7575">
        <v>0</v>
      </c>
      <c r="H7575" s="4">
        <v>1</v>
      </c>
      <c r="I7575" s="3">
        <v>0</v>
      </c>
      <c r="J7575" s="3">
        <f>IFERROR((I7575/H7575)*1000,0)</f>
        <v>0</v>
      </c>
      <c r="K7575" s="2">
        <v>1</v>
      </c>
    </row>
    <row r="7576" spans="1:11" x14ac:dyDescent="0.35">
      <c r="A7576" t="s">
        <v>25</v>
      </c>
      <c r="B7576" t="s">
        <v>23</v>
      </c>
      <c r="C7576" t="str">
        <f>IFERROR(VLOOKUP(B7576,$N$3:$O$14,2,FALSE),"error")</f>
        <v>TankRoar</v>
      </c>
      <c r="D7576">
        <f>IF(E7576&gt;=($M$18-6),1,0)</f>
        <v>0</v>
      </c>
      <c r="E7576" s="1">
        <v>44654</v>
      </c>
      <c r="F7576" t="s">
        <v>4</v>
      </c>
      <c r="G7576">
        <v>0</v>
      </c>
      <c r="H7576" s="4">
        <v>2</v>
      </c>
      <c r="I7576" s="3">
        <v>0</v>
      </c>
      <c r="J7576" s="3">
        <f>IFERROR((I7576/H7576)*1000,0)</f>
        <v>0</v>
      </c>
      <c r="K7576" s="2">
        <v>0</v>
      </c>
    </row>
    <row r="7577" spans="1:11" x14ac:dyDescent="0.35">
      <c r="A7577" t="s">
        <v>25</v>
      </c>
      <c r="B7577" t="s">
        <v>23</v>
      </c>
      <c r="C7577" t="str">
        <f>IFERROR(VLOOKUP(B7577,$N$3:$O$14,2,FALSE),"error")</f>
        <v>TankRoar</v>
      </c>
      <c r="D7577">
        <f>IF(E7577&gt;=($M$18-6),1,0)</f>
        <v>0</v>
      </c>
      <c r="E7577" s="1">
        <v>44654</v>
      </c>
      <c r="F7577" t="s">
        <v>1</v>
      </c>
      <c r="G7577">
        <v>0</v>
      </c>
      <c r="H7577" s="4">
        <v>2</v>
      </c>
      <c r="I7577" s="3">
        <v>0</v>
      </c>
      <c r="J7577" s="3">
        <f>IFERROR((I7577/H7577)*1000,0)</f>
        <v>0</v>
      </c>
      <c r="K7577" s="2">
        <v>1</v>
      </c>
    </row>
    <row r="7578" spans="1:11" x14ac:dyDescent="0.35">
      <c r="A7578" t="s">
        <v>24</v>
      </c>
      <c r="B7578" t="s">
        <v>23</v>
      </c>
      <c r="C7578" t="str">
        <f>IFERROR(VLOOKUP(B7578,$N$3:$O$14,2,FALSE),"error")</f>
        <v>TankRoar</v>
      </c>
      <c r="D7578">
        <f>IF(E7578&gt;=($M$18-6),1,0)</f>
        <v>0</v>
      </c>
      <c r="E7578" s="1">
        <v>44654</v>
      </c>
      <c r="F7578" t="s">
        <v>5</v>
      </c>
      <c r="G7578">
        <v>1</v>
      </c>
      <c r="H7578" s="4">
        <v>0</v>
      </c>
      <c r="I7578" s="3">
        <v>0</v>
      </c>
      <c r="J7578" s="3">
        <f>IFERROR((I7578/H7578)*1000,0)</f>
        <v>0</v>
      </c>
      <c r="K7578" s="2">
        <v>0</v>
      </c>
    </row>
    <row r="7579" spans="1:11" x14ac:dyDescent="0.35">
      <c r="A7579" t="s">
        <v>24</v>
      </c>
      <c r="B7579" t="s">
        <v>23</v>
      </c>
      <c r="C7579" t="str">
        <f>IFERROR(VLOOKUP(B7579,$N$3:$O$14,2,FALSE),"error")</f>
        <v>TankRoar</v>
      </c>
      <c r="D7579">
        <f>IF(E7579&gt;=($M$18-6),1,0)</f>
        <v>0</v>
      </c>
      <c r="E7579" s="1">
        <v>44654</v>
      </c>
      <c r="F7579" t="s">
        <v>4</v>
      </c>
      <c r="G7579">
        <v>1</v>
      </c>
      <c r="H7579" s="4">
        <v>1</v>
      </c>
      <c r="I7579" s="3">
        <v>0</v>
      </c>
      <c r="J7579" s="3">
        <f>IFERROR((I7579/H7579)*1000,0)</f>
        <v>0</v>
      </c>
      <c r="K7579" s="2">
        <v>0</v>
      </c>
    </row>
    <row r="7580" spans="1:11" x14ac:dyDescent="0.35">
      <c r="A7580" t="s">
        <v>22</v>
      </c>
      <c r="B7580" t="s">
        <v>2</v>
      </c>
      <c r="C7580" t="str">
        <f>IFERROR(VLOOKUP(B7580,$N$3:$O$14,2,FALSE),"error")</f>
        <v>TheVintageNews</v>
      </c>
      <c r="D7580">
        <f>IF(E7580&gt;=($M$18-6),1,0)</f>
        <v>0</v>
      </c>
      <c r="E7580" s="1">
        <v>44654</v>
      </c>
      <c r="F7580" t="s">
        <v>5</v>
      </c>
      <c r="G7580">
        <v>5</v>
      </c>
      <c r="H7580" s="4">
        <v>499</v>
      </c>
      <c r="I7580" s="3">
        <v>0.14000000000000001</v>
      </c>
      <c r="J7580" s="3">
        <f>IFERROR((I7580/H7580)*1000,0)</f>
        <v>0.28056112224448904</v>
      </c>
      <c r="K7580" s="2">
        <v>0.7601</v>
      </c>
    </row>
    <row r="7581" spans="1:11" x14ac:dyDescent="0.35">
      <c r="A7581" t="s">
        <v>22</v>
      </c>
      <c r="B7581" t="s">
        <v>2</v>
      </c>
      <c r="C7581" t="str">
        <f>IFERROR(VLOOKUP(B7581,$N$3:$O$14,2,FALSE),"error")</f>
        <v>TheVintageNews</v>
      </c>
      <c r="D7581">
        <f>IF(E7581&gt;=($M$18-6),1,0)</f>
        <v>0</v>
      </c>
      <c r="E7581" s="1">
        <v>44654</v>
      </c>
      <c r="F7581" t="s">
        <v>4</v>
      </c>
      <c r="G7581">
        <v>32</v>
      </c>
      <c r="H7581" s="4">
        <v>5715</v>
      </c>
      <c r="I7581" s="3">
        <v>3.81</v>
      </c>
      <c r="J7581" s="3">
        <f>IFERROR((I7581/H7581)*1000,0)</f>
        <v>0.66666666666666663</v>
      </c>
      <c r="K7581" s="2">
        <v>0.70660000000000001</v>
      </c>
    </row>
    <row r="7582" spans="1:11" x14ac:dyDescent="0.35">
      <c r="A7582" t="s">
        <v>22</v>
      </c>
      <c r="B7582" t="s">
        <v>2</v>
      </c>
      <c r="C7582" t="str">
        <f>IFERROR(VLOOKUP(B7582,$N$3:$O$14,2,FALSE),"error")</f>
        <v>TheVintageNews</v>
      </c>
      <c r="D7582">
        <f>IF(E7582&gt;=($M$18-6),1,0)</f>
        <v>0</v>
      </c>
      <c r="E7582" s="1">
        <v>44654</v>
      </c>
      <c r="F7582" t="s">
        <v>1</v>
      </c>
      <c r="G7582">
        <v>1</v>
      </c>
      <c r="H7582" s="4">
        <v>150</v>
      </c>
      <c r="I7582" s="3">
        <v>0.1</v>
      </c>
      <c r="J7582" s="3">
        <f>IFERROR((I7582/H7582)*1000,0)</f>
        <v>0.66666666666666674</v>
      </c>
      <c r="K7582" s="2">
        <v>0.70069999999999999</v>
      </c>
    </row>
    <row r="7583" spans="1:11" x14ac:dyDescent="0.35">
      <c r="A7583" t="s">
        <v>21</v>
      </c>
      <c r="B7583" t="s">
        <v>2</v>
      </c>
      <c r="C7583" t="str">
        <f>IFERROR(VLOOKUP(B7583,$N$3:$O$14,2,FALSE),"error")</f>
        <v>TheVintageNews</v>
      </c>
      <c r="D7583">
        <f>IF(E7583&gt;=($M$18-6),1,0)</f>
        <v>0</v>
      </c>
      <c r="E7583" s="1">
        <v>44654</v>
      </c>
      <c r="F7583" t="s">
        <v>5</v>
      </c>
      <c r="G7583">
        <v>3</v>
      </c>
      <c r="H7583" s="4">
        <v>748</v>
      </c>
      <c r="I7583" s="3">
        <v>0.26</v>
      </c>
      <c r="J7583" s="3">
        <f>IFERROR((I7583/H7583)*1000,0)</f>
        <v>0.34759358288770054</v>
      </c>
      <c r="K7583" s="2">
        <v>0.71609999999999996</v>
      </c>
    </row>
    <row r="7584" spans="1:11" x14ac:dyDescent="0.35">
      <c r="A7584" t="s">
        <v>21</v>
      </c>
      <c r="B7584" t="s">
        <v>2</v>
      </c>
      <c r="C7584" t="str">
        <f>IFERROR(VLOOKUP(B7584,$N$3:$O$14,2,FALSE),"error")</f>
        <v>TheVintageNews</v>
      </c>
      <c r="D7584">
        <f>IF(E7584&gt;=($M$18-6),1,0)</f>
        <v>0</v>
      </c>
      <c r="E7584" s="1">
        <v>44654</v>
      </c>
      <c r="F7584" t="s">
        <v>4</v>
      </c>
      <c r="G7584">
        <v>52</v>
      </c>
      <c r="H7584" s="4">
        <v>7902</v>
      </c>
      <c r="I7584" s="3">
        <v>6.17</v>
      </c>
      <c r="J7584" s="3">
        <f>IFERROR((I7584/H7584)*1000,0)</f>
        <v>0.78081498354846868</v>
      </c>
      <c r="K7584" s="2">
        <v>0.60799999999999998</v>
      </c>
    </row>
    <row r="7585" spans="1:11" x14ac:dyDescent="0.35">
      <c r="A7585" t="s">
        <v>21</v>
      </c>
      <c r="B7585" t="s">
        <v>2</v>
      </c>
      <c r="C7585" t="str">
        <f>IFERROR(VLOOKUP(B7585,$N$3:$O$14,2,FALSE),"error")</f>
        <v>TheVintageNews</v>
      </c>
      <c r="D7585">
        <f>IF(E7585&gt;=($M$18-6),1,0)</f>
        <v>0</v>
      </c>
      <c r="E7585" s="1">
        <v>44654</v>
      </c>
      <c r="F7585" t="s">
        <v>1</v>
      </c>
      <c r="G7585">
        <v>1</v>
      </c>
      <c r="H7585" s="4">
        <v>218</v>
      </c>
      <c r="I7585" s="3">
        <v>0.17</v>
      </c>
      <c r="J7585" s="3">
        <f>IFERROR((I7585/H7585)*1000,0)</f>
        <v>0.77981651376146799</v>
      </c>
      <c r="K7585" s="2">
        <v>0.71360000000000001</v>
      </c>
    </row>
    <row r="7586" spans="1:11" x14ac:dyDescent="0.35">
      <c r="A7586" t="s">
        <v>20</v>
      </c>
      <c r="B7586" t="s">
        <v>2</v>
      </c>
      <c r="C7586" t="str">
        <f>IFERROR(VLOOKUP(B7586,$N$3:$O$14,2,FALSE),"error")</f>
        <v>TheVintageNews</v>
      </c>
      <c r="D7586">
        <f>IF(E7586&gt;=($M$18-6),1,0)</f>
        <v>0</v>
      </c>
      <c r="E7586" s="1">
        <v>44654</v>
      </c>
      <c r="F7586" t="s">
        <v>5</v>
      </c>
      <c r="G7586">
        <v>5</v>
      </c>
      <c r="H7586" s="4">
        <v>410</v>
      </c>
      <c r="I7586" s="3">
        <v>0.11</v>
      </c>
      <c r="J7586" s="3">
        <f>IFERROR((I7586/H7586)*1000,0)</f>
        <v>0.26829268292682928</v>
      </c>
      <c r="K7586" s="2">
        <v>0.78010000000000002</v>
      </c>
    </row>
    <row r="7587" spans="1:11" x14ac:dyDescent="0.35">
      <c r="A7587" t="s">
        <v>20</v>
      </c>
      <c r="B7587" t="s">
        <v>2</v>
      </c>
      <c r="C7587" t="str">
        <f>IFERROR(VLOOKUP(B7587,$N$3:$O$14,2,FALSE),"error")</f>
        <v>TheVintageNews</v>
      </c>
      <c r="D7587">
        <f>IF(E7587&gt;=($M$18-6),1,0)</f>
        <v>0</v>
      </c>
      <c r="E7587" s="1">
        <v>44654</v>
      </c>
      <c r="F7587" t="s">
        <v>4</v>
      </c>
      <c r="G7587">
        <v>30</v>
      </c>
      <c r="H7587" s="4">
        <v>4805</v>
      </c>
      <c r="I7587" s="3">
        <v>2.84</v>
      </c>
      <c r="J7587" s="3">
        <f>IFERROR((I7587/H7587)*1000,0)</f>
        <v>0.59105098855358995</v>
      </c>
      <c r="K7587" s="2">
        <v>0.67589999999999995</v>
      </c>
    </row>
    <row r="7588" spans="1:11" x14ac:dyDescent="0.35">
      <c r="A7588" t="s">
        <v>20</v>
      </c>
      <c r="B7588" t="s">
        <v>2</v>
      </c>
      <c r="C7588" t="str">
        <f>IFERROR(VLOOKUP(B7588,$N$3:$O$14,2,FALSE),"error")</f>
        <v>TheVintageNews</v>
      </c>
      <c r="D7588">
        <f>IF(E7588&gt;=($M$18-6),1,0)</f>
        <v>0</v>
      </c>
      <c r="E7588" s="1">
        <v>44654</v>
      </c>
      <c r="F7588" t="s">
        <v>1</v>
      </c>
      <c r="G7588">
        <v>1</v>
      </c>
      <c r="H7588" s="4">
        <v>119</v>
      </c>
      <c r="I7588" s="3">
        <v>0.06</v>
      </c>
      <c r="J7588" s="3">
        <f>IFERROR((I7588/H7588)*1000,0)</f>
        <v>0.50420168067226889</v>
      </c>
      <c r="K7588" s="2">
        <v>0.79310000000000003</v>
      </c>
    </row>
    <row r="7589" spans="1:11" x14ac:dyDescent="0.35">
      <c r="A7589" t="s">
        <v>19</v>
      </c>
      <c r="B7589" t="s">
        <v>2</v>
      </c>
      <c r="C7589" t="str">
        <f>IFERROR(VLOOKUP(B7589,$N$3:$O$14,2,FALSE),"error")</f>
        <v>TheVintageNews</v>
      </c>
      <c r="D7589">
        <f>IF(E7589&gt;=($M$18-6),1,0)</f>
        <v>0</v>
      </c>
      <c r="E7589" s="1">
        <v>44654</v>
      </c>
      <c r="F7589" t="s">
        <v>5</v>
      </c>
      <c r="G7589">
        <v>5</v>
      </c>
      <c r="H7589" s="4">
        <v>344</v>
      </c>
      <c r="I7589" s="3">
        <v>0.08</v>
      </c>
      <c r="J7589" s="3">
        <f>IFERROR((I7589/H7589)*1000,0)</f>
        <v>0.23255813953488375</v>
      </c>
      <c r="K7589" s="2">
        <v>0.79459999999999997</v>
      </c>
    </row>
    <row r="7590" spans="1:11" x14ac:dyDescent="0.35">
      <c r="A7590" t="s">
        <v>19</v>
      </c>
      <c r="B7590" t="s">
        <v>2</v>
      </c>
      <c r="C7590" t="str">
        <f>IFERROR(VLOOKUP(B7590,$N$3:$O$14,2,FALSE),"error")</f>
        <v>TheVintageNews</v>
      </c>
      <c r="D7590">
        <f>IF(E7590&gt;=($M$18-6),1,0)</f>
        <v>0</v>
      </c>
      <c r="E7590" s="1">
        <v>44654</v>
      </c>
      <c r="F7590" t="s">
        <v>4</v>
      </c>
      <c r="G7590">
        <v>23</v>
      </c>
      <c r="H7590" s="4">
        <v>4106</v>
      </c>
      <c r="I7590" s="3">
        <v>2.25</v>
      </c>
      <c r="J7590" s="3">
        <f>IFERROR((I7590/H7590)*1000,0)</f>
        <v>0.54797856794934252</v>
      </c>
      <c r="K7590" s="2">
        <v>0.61470000000000002</v>
      </c>
    </row>
    <row r="7591" spans="1:11" x14ac:dyDescent="0.35">
      <c r="A7591" t="s">
        <v>19</v>
      </c>
      <c r="B7591" t="s">
        <v>2</v>
      </c>
      <c r="C7591" t="str">
        <f>IFERROR(VLOOKUP(B7591,$N$3:$O$14,2,FALSE),"error")</f>
        <v>TheVintageNews</v>
      </c>
      <c r="D7591">
        <f>IF(E7591&gt;=($M$18-6),1,0)</f>
        <v>0</v>
      </c>
      <c r="E7591" s="1">
        <v>44654</v>
      </c>
      <c r="F7591" t="s">
        <v>1</v>
      </c>
      <c r="G7591">
        <v>0</v>
      </c>
      <c r="H7591" s="4">
        <v>103</v>
      </c>
      <c r="I7591" s="3">
        <v>0.06</v>
      </c>
      <c r="J7591" s="3">
        <f>IFERROR((I7591/H7591)*1000,0)</f>
        <v>0.58252427184466016</v>
      </c>
      <c r="K7591" s="2">
        <v>0.77549999999999997</v>
      </c>
    </row>
    <row r="7592" spans="1:11" x14ac:dyDescent="0.35">
      <c r="A7592" t="s">
        <v>18</v>
      </c>
      <c r="B7592" t="s">
        <v>2</v>
      </c>
      <c r="C7592" t="str">
        <f>IFERROR(VLOOKUP(B7592,$N$3:$O$14,2,FALSE),"error")</f>
        <v>TheVintageNews</v>
      </c>
      <c r="D7592">
        <f>IF(E7592&gt;=($M$18-6),1,0)</f>
        <v>0</v>
      </c>
      <c r="E7592" s="1">
        <v>44654</v>
      </c>
      <c r="F7592" t="s">
        <v>5</v>
      </c>
      <c r="G7592">
        <v>1</v>
      </c>
      <c r="H7592" s="4">
        <v>611</v>
      </c>
      <c r="I7592" s="3">
        <v>0.11</v>
      </c>
      <c r="J7592" s="3">
        <f>IFERROR((I7592/H7592)*1000,0)</f>
        <v>0.18003273322422259</v>
      </c>
      <c r="K7592" s="2">
        <v>0.74370000000000003</v>
      </c>
    </row>
    <row r="7593" spans="1:11" x14ac:dyDescent="0.35">
      <c r="A7593" t="s">
        <v>18</v>
      </c>
      <c r="B7593" t="s">
        <v>2</v>
      </c>
      <c r="C7593" t="str">
        <f>IFERROR(VLOOKUP(B7593,$N$3:$O$14,2,FALSE),"error")</f>
        <v>TheVintageNews</v>
      </c>
      <c r="D7593">
        <f>IF(E7593&gt;=($M$18-6),1,0)</f>
        <v>0</v>
      </c>
      <c r="E7593" s="1">
        <v>44654</v>
      </c>
      <c r="F7593" t="s">
        <v>4</v>
      </c>
      <c r="G7593">
        <v>28</v>
      </c>
      <c r="H7593" s="4">
        <v>6218</v>
      </c>
      <c r="I7593" s="3">
        <v>3.06</v>
      </c>
      <c r="J7593" s="3">
        <f>IFERROR((I7593/H7593)*1000,0)</f>
        <v>0.49211965262142171</v>
      </c>
      <c r="K7593" s="2">
        <v>0.56469999999999998</v>
      </c>
    </row>
    <row r="7594" spans="1:11" x14ac:dyDescent="0.35">
      <c r="A7594" t="s">
        <v>18</v>
      </c>
      <c r="B7594" t="s">
        <v>2</v>
      </c>
      <c r="C7594" t="str">
        <f>IFERROR(VLOOKUP(B7594,$N$3:$O$14,2,FALSE),"error")</f>
        <v>TheVintageNews</v>
      </c>
      <c r="D7594">
        <f>IF(E7594&gt;=($M$18-6),1,0)</f>
        <v>0</v>
      </c>
      <c r="E7594" s="1">
        <v>44654</v>
      </c>
      <c r="F7594" t="s">
        <v>1</v>
      </c>
      <c r="G7594">
        <v>0</v>
      </c>
      <c r="H7594" s="4">
        <v>206</v>
      </c>
      <c r="I7594" s="3">
        <v>0.08</v>
      </c>
      <c r="J7594" s="3">
        <f>IFERROR((I7594/H7594)*1000,0)</f>
        <v>0.38834951456310685</v>
      </c>
      <c r="K7594" s="2">
        <v>0.67679999999999996</v>
      </c>
    </row>
    <row r="7595" spans="1:11" x14ac:dyDescent="0.35">
      <c r="A7595" t="s">
        <v>17</v>
      </c>
      <c r="B7595" t="s">
        <v>2</v>
      </c>
      <c r="C7595" t="str">
        <f>IFERROR(VLOOKUP(B7595,$N$3:$O$14,2,FALSE),"error")</f>
        <v>TheVintageNews</v>
      </c>
      <c r="D7595">
        <f>IF(E7595&gt;=($M$18-6),1,0)</f>
        <v>0</v>
      </c>
      <c r="E7595" s="1">
        <v>44654</v>
      </c>
      <c r="F7595" t="s">
        <v>6</v>
      </c>
      <c r="G7595">
        <v>0</v>
      </c>
      <c r="H7595" s="4">
        <v>30</v>
      </c>
      <c r="I7595" s="3">
        <v>0.02</v>
      </c>
      <c r="J7595" s="3">
        <f>IFERROR((I7595/H7595)*1000,0)</f>
        <v>0.66666666666666663</v>
      </c>
      <c r="K7595" s="2">
        <v>1</v>
      </c>
    </row>
    <row r="7596" spans="1:11" x14ac:dyDescent="0.35">
      <c r="A7596" t="s">
        <v>17</v>
      </c>
      <c r="B7596" t="s">
        <v>2</v>
      </c>
      <c r="C7596" t="str">
        <f>IFERROR(VLOOKUP(B7596,$N$3:$O$14,2,FALSE),"error")</f>
        <v>TheVintageNews</v>
      </c>
      <c r="D7596">
        <f>IF(E7596&gt;=($M$18-6),1,0)</f>
        <v>0</v>
      </c>
      <c r="E7596" s="1">
        <v>44654</v>
      </c>
      <c r="F7596" t="s">
        <v>5</v>
      </c>
      <c r="G7596">
        <v>317</v>
      </c>
      <c r="H7596" s="4">
        <v>15906</v>
      </c>
      <c r="I7596" s="3">
        <v>11.15</v>
      </c>
      <c r="J7596" s="3">
        <f>IFERROR((I7596/H7596)*1000,0)</f>
        <v>0.70099333584810775</v>
      </c>
      <c r="K7596" s="2">
        <v>0.96860000000000002</v>
      </c>
    </row>
    <row r="7597" spans="1:11" x14ac:dyDescent="0.35">
      <c r="A7597" t="s">
        <v>17</v>
      </c>
      <c r="B7597" t="s">
        <v>2</v>
      </c>
      <c r="C7597" t="str">
        <f>IFERROR(VLOOKUP(B7597,$N$3:$O$14,2,FALSE),"error")</f>
        <v>TheVintageNews</v>
      </c>
      <c r="D7597">
        <f>IF(E7597&gt;=($M$18-6),1,0)</f>
        <v>0</v>
      </c>
      <c r="E7597" s="1">
        <v>44654</v>
      </c>
      <c r="F7597" t="s">
        <v>4</v>
      </c>
      <c r="G7597">
        <v>0</v>
      </c>
      <c r="H7597" s="4">
        <v>1</v>
      </c>
      <c r="I7597" s="3">
        <v>0</v>
      </c>
      <c r="J7597" s="3">
        <f>IFERROR((I7597/H7597)*1000,0)</f>
        <v>0</v>
      </c>
      <c r="K7597" s="2">
        <v>1</v>
      </c>
    </row>
    <row r="7598" spans="1:11" x14ac:dyDescent="0.35">
      <c r="A7598" t="s">
        <v>16</v>
      </c>
      <c r="B7598" t="s">
        <v>2</v>
      </c>
      <c r="C7598" t="str">
        <f>IFERROR(VLOOKUP(B7598,$N$3:$O$14,2,FALSE),"error")</f>
        <v>TheVintageNews</v>
      </c>
      <c r="D7598">
        <f>IF(E7598&gt;=($M$18-6),1,0)</f>
        <v>0</v>
      </c>
      <c r="E7598" s="1">
        <v>44654</v>
      </c>
      <c r="F7598" t="s">
        <v>6</v>
      </c>
      <c r="G7598">
        <v>0</v>
      </c>
      <c r="H7598" s="4">
        <v>6</v>
      </c>
      <c r="I7598" s="3">
        <v>0</v>
      </c>
      <c r="J7598" s="3">
        <f>IFERROR((I7598/H7598)*1000,0)</f>
        <v>0</v>
      </c>
      <c r="K7598" s="2">
        <v>1</v>
      </c>
    </row>
    <row r="7599" spans="1:11" x14ac:dyDescent="0.35">
      <c r="A7599" t="s">
        <v>16</v>
      </c>
      <c r="B7599" t="s">
        <v>2</v>
      </c>
      <c r="C7599" t="str">
        <f>IFERROR(VLOOKUP(B7599,$N$3:$O$14,2,FALSE),"error")</f>
        <v>TheVintageNews</v>
      </c>
      <c r="D7599">
        <f>IF(E7599&gt;=($M$18-6),1,0)</f>
        <v>0</v>
      </c>
      <c r="E7599" s="1">
        <v>44654</v>
      </c>
      <c r="F7599" t="s">
        <v>5</v>
      </c>
      <c r="G7599">
        <v>133</v>
      </c>
      <c r="H7599" s="4">
        <v>9222</v>
      </c>
      <c r="I7599" s="3">
        <v>4.5599999999999996</v>
      </c>
      <c r="J7599" s="3">
        <f>IFERROR((I7599/H7599)*1000,0)</f>
        <v>0.49446974625894602</v>
      </c>
      <c r="K7599" s="2">
        <v>0.98319999999999996</v>
      </c>
    </row>
    <row r="7600" spans="1:11" x14ac:dyDescent="0.35">
      <c r="A7600" t="s">
        <v>16</v>
      </c>
      <c r="B7600" t="s">
        <v>2</v>
      </c>
      <c r="C7600" t="str">
        <f>IFERROR(VLOOKUP(B7600,$N$3:$O$14,2,FALSE),"error")</f>
        <v>TheVintageNews</v>
      </c>
      <c r="D7600">
        <f>IF(E7600&gt;=($M$18-6),1,0)</f>
        <v>0</v>
      </c>
      <c r="E7600" s="1">
        <v>44654</v>
      </c>
      <c r="F7600" t="s">
        <v>4</v>
      </c>
      <c r="G7600" s="5">
        <v>4669</v>
      </c>
      <c r="H7600" s="4">
        <v>431318</v>
      </c>
      <c r="I7600" s="3">
        <v>193.18</v>
      </c>
      <c r="J7600" s="3">
        <f>IFERROR((I7600/H7600)*1000,0)</f>
        <v>0.44788300047760587</v>
      </c>
      <c r="K7600" s="2">
        <v>0.97709999999999997</v>
      </c>
    </row>
    <row r="7601" spans="1:11" x14ac:dyDescent="0.35">
      <c r="A7601" t="s">
        <v>16</v>
      </c>
      <c r="B7601" t="s">
        <v>2</v>
      </c>
      <c r="C7601" t="str">
        <f>IFERROR(VLOOKUP(B7601,$N$3:$O$14,2,FALSE),"error")</f>
        <v>TheVintageNews</v>
      </c>
      <c r="D7601">
        <f>IF(E7601&gt;=($M$18-6),1,0)</f>
        <v>0</v>
      </c>
      <c r="E7601" s="1">
        <v>44654</v>
      </c>
      <c r="F7601" t="s">
        <v>1</v>
      </c>
      <c r="G7601">
        <v>791</v>
      </c>
      <c r="H7601" s="4">
        <v>40752</v>
      </c>
      <c r="I7601" s="3">
        <v>15.23</v>
      </c>
      <c r="J7601" s="3">
        <f>IFERROR((I7601/H7601)*1000,0)</f>
        <v>0.37372398900667453</v>
      </c>
      <c r="K7601" s="2">
        <v>0.97640000000000005</v>
      </c>
    </row>
    <row r="7602" spans="1:11" x14ac:dyDescent="0.35">
      <c r="A7602" t="s">
        <v>15</v>
      </c>
      <c r="B7602" t="s">
        <v>2</v>
      </c>
      <c r="C7602" t="str">
        <f>IFERROR(VLOOKUP(B7602,$N$3:$O$14,2,FALSE),"error")</f>
        <v>TheVintageNews</v>
      </c>
      <c r="D7602">
        <f>IF(E7602&gt;=($M$18-6),1,0)</f>
        <v>0</v>
      </c>
      <c r="E7602" s="1">
        <v>44654</v>
      </c>
      <c r="F7602" t="s">
        <v>6</v>
      </c>
      <c r="G7602">
        <v>0</v>
      </c>
      <c r="H7602" s="4">
        <v>3</v>
      </c>
      <c r="I7602" s="3">
        <v>0</v>
      </c>
      <c r="J7602" s="3">
        <f>IFERROR((I7602/H7602)*1000,0)</f>
        <v>0</v>
      </c>
      <c r="K7602" s="2">
        <v>0.66669999999999996</v>
      </c>
    </row>
    <row r="7603" spans="1:11" x14ac:dyDescent="0.35">
      <c r="A7603" t="s">
        <v>15</v>
      </c>
      <c r="B7603" t="s">
        <v>2</v>
      </c>
      <c r="C7603" t="str">
        <f>IFERROR(VLOOKUP(B7603,$N$3:$O$14,2,FALSE),"error")</f>
        <v>TheVintageNews</v>
      </c>
      <c r="D7603">
        <f>IF(E7603&gt;=($M$18-6),1,0)</f>
        <v>0</v>
      </c>
      <c r="E7603" s="1">
        <v>44654</v>
      </c>
      <c r="F7603" t="s">
        <v>5</v>
      </c>
      <c r="G7603">
        <v>235</v>
      </c>
      <c r="H7603" s="4">
        <v>5414</v>
      </c>
      <c r="I7603" s="3">
        <v>5.24</v>
      </c>
      <c r="J7603" s="3">
        <f>IFERROR((I7603/H7603)*1000,0)</f>
        <v>0.96786110084964916</v>
      </c>
      <c r="K7603" s="2">
        <v>0.69320000000000004</v>
      </c>
    </row>
    <row r="7604" spans="1:11" x14ac:dyDescent="0.35">
      <c r="A7604" t="s">
        <v>15</v>
      </c>
      <c r="B7604" t="s">
        <v>2</v>
      </c>
      <c r="C7604" t="str">
        <f>IFERROR(VLOOKUP(B7604,$N$3:$O$14,2,FALSE),"error")</f>
        <v>TheVintageNews</v>
      </c>
      <c r="D7604">
        <f>IF(E7604&gt;=($M$18-6),1,0)</f>
        <v>0</v>
      </c>
      <c r="E7604" s="1">
        <v>44654</v>
      </c>
      <c r="F7604" t="s">
        <v>4</v>
      </c>
      <c r="G7604">
        <v>12</v>
      </c>
      <c r="H7604" s="4">
        <v>174</v>
      </c>
      <c r="I7604" s="3">
        <v>0.05</v>
      </c>
      <c r="J7604" s="3">
        <f>IFERROR((I7604/H7604)*1000,0)</f>
        <v>0.28735632183908044</v>
      </c>
      <c r="K7604" s="2">
        <v>4.3499999999999997E-2</v>
      </c>
    </row>
    <row r="7605" spans="1:11" x14ac:dyDescent="0.35">
      <c r="A7605" t="s">
        <v>15</v>
      </c>
      <c r="B7605" t="s">
        <v>2</v>
      </c>
      <c r="C7605" t="str">
        <f>IFERROR(VLOOKUP(B7605,$N$3:$O$14,2,FALSE),"error")</f>
        <v>TheVintageNews</v>
      </c>
      <c r="D7605">
        <f>IF(E7605&gt;=($M$18-6),1,0)</f>
        <v>0</v>
      </c>
      <c r="E7605" s="1">
        <v>44654</v>
      </c>
      <c r="F7605" t="s">
        <v>1</v>
      </c>
      <c r="G7605">
        <v>333</v>
      </c>
      <c r="H7605" s="4">
        <v>6800</v>
      </c>
      <c r="I7605" s="3">
        <v>2.59</v>
      </c>
      <c r="J7605" s="3">
        <f>IFERROR((I7605/H7605)*1000,0)</f>
        <v>0.38088235294117645</v>
      </c>
      <c r="K7605" s="2">
        <v>0.67569999999999997</v>
      </c>
    </row>
    <row r="7606" spans="1:11" x14ac:dyDescent="0.35">
      <c r="A7606" t="s">
        <v>14</v>
      </c>
      <c r="B7606" t="s">
        <v>2</v>
      </c>
      <c r="C7606" t="str">
        <f>IFERROR(VLOOKUP(B7606,$N$3:$O$14,2,FALSE),"error")</f>
        <v>TheVintageNews</v>
      </c>
      <c r="D7606">
        <f>IF(E7606&gt;=($M$18-6),1,0)</f>
        <v>0</v>
      </c>
      <c r="E7606" s="1">
        <v>44654</v>
      </c>
      <c r="F7606" t="s">
        <v>6</v>
      </c>
      <c r="G7606">
        <v>0</v>
      </c>
      <c r="H7606" s="4">
        <v>52</v>
      </c>
      <c r="I7606" s="3">
        <v>0.06</v>
      </c>
      <c r="J7606" s="3">
        <f>IFERROR((I7606/H7606)*1000,0)</f>
        <v>1.1538461538461537</v>
      </c>
      <c r="K7606" s="2">
        <v>0.90200000000000002</v>
      </c>
    </row>
    <row r="7607" spans="1:11" x14ac:dyDescent="0.35">
      <c r="A7607" t="s">
        <v>14</v>
      </c>
      <c r="B7607" t="s">
        <v>2</v>
      </c>
      <c r="C7607" t="str">
        <f>IFERROR(VLOOKUP(B7607,$N$3:$O$14,2,FALSE),"error")</f>
        <v>TheVintageNews</v>
      </c>
      <c r="D7607">
        <f>IF(E7607&gt;=($M$18-6),1,0)</f>
        <v>0</v>
      </c>
      <c r="E7607" s="1">
        <v>44654</v>
      </c>
      <c r="F7607" t="s">
        <v>5</v>
      </c>
      <c r="G7607">
        <v>674</v>
      </c>
      <c r="H7607" s="4">
        <v>58007</v>
      </c>
      <c r="I7607" s="3">
        <v>63.08</v>
      </c>
      <c r="J7607" s="3">
        <f>IFERROR((I7607/H7607)*1000,0)</f>
        <v>1.0874549623321323</v>
      </c>
      <c r="K7607" s="2">
        <v>0.94269999999999998</v>
      </c>
    </row>
    <row r="7608" spans="1:11" x14ac:dyDescent="0.35">
      <c r="A7608" t="s">
        <v>14</v>
      </c>
      <c r="B7608" t="s">
        <v>2</v>
      </c>
      <c r="C7608" t="str">
        <f>IFERROR(VLOOKUP(B7608,$N$3:$O$14,2,FALSE),"error")</f>
        <v>TheVintageNews</v>
      </c>
      <c r="D7608">
        <f>IF(E7608&gt;=($M$18-6),1,0)</f>
        <v>0</v>
      </c>
      <c r="E7608" s="1">
        <v>44654</v>
      </c>
      <c r="F7608" t="s">
        <v>4</v>
      </c>
      <c r="G7608">
        <v>11</v>
      </c>
      <c r="H7608" s="4">
        <v>249</v>
      </c>
      <c r="I7608" s="3">
        <v>7.0000000000000007E-2</v>
      </c>
      <c r="J7608" s="3">
        <f>IFERROR((I7608/H7608)*1000,0)</f>
        <v>0.28112449799196793</v>
      </c>
      <c r="K7608" s="2">
        <v>0.29239999999999999</v>
      </c>
    </row>
    <row r="7609" spans="1:11" x14ac:dyDescent="0.35">
      <c r="A7609" t="s">
        <v>14</v>
      </c>
      <c r="B7609" t="s">
        <v>2</v>
      </c>
      <c r="C7609" t="str">
        <f>IFERROR(VLOOKUP(B7609,$N$3:$O$14,2,FALSE),"error")</f>
        <v>TheVintageNews</v>
      </c>
      <c r="D7609">
        <f>IF(E7609&gt;=($M$18-6),1,0)</f>
        <v>0</v>
      </c>
      <c r="E7609" s="1">
        <v>44654</v>
      </c>
      <c r="F7609" t="s">
        <v>1</v>
      </c>
      <c r="G7609">
        <v>615</v>
      </c>
      <c r="H7609" s="4">
        <v>31890</v>
      </c>
      <c r="I7609" s="3">
        <v>10.9</v>
      </c>
      <c r="J7609" s="3">
        <f>IFERROR((I7609/H7609)*1000,0)</f>
        <v>0.34179993728441516</v>
      </c>
      <c r="K7609" s="2">
        <v>0.93559999999999999</v>
      </c>
    </row>
    <row r="7610" spans="1:11" x14ac:dyDescent="0.35">
      <c r="A7610" t="s">
        <v>13</v>
      </c>
      <c r="B7610" t="s">
        <v>2</v>
      </c>
      <c r="C7610" t="str">
        <f>IFERROR(VLOOKUP(B7610,$N$3:$O$14,2,FALSE),"error")</f>
        <v>TheVintageNews</v>
      </c>
      <c r="D7610">
        <f>IF(E7610&gt;=($M$18-6),1,0)</f>
        <v>0</v>
      </c>
      <c r="E7610" s="1">
        <v>44654</v>
      </c>
      <c r="F7610" t="s">
        <v>5</v>
      </c>
      <c r="G7610">
        <v>6</v>
      </c>
      <c r="H7610" s="4">
        <v>144</v>
      </c>
      <c r="I7610" s="3">
        <v>7.0000000000000007E-2</v>
      </c>
      <c r="J7610" s="3">
        <f>IFERROR((I7610/H7610)*1000,0)</f>
        <v>0.48611111111111116</v>
      </c>
      <c r="K7610" s="2">
        <v>0.65280000000000005</v>
      </c>
    </row>
    <row r="7611" spans="1:11" x14ac:dyDescent="0.35">
      <c r="A7611" t="s">
        <v>13</v>
      </c>
      <c r="B7611" t="s">
        <v>2</v>
      </c>
      <c r="C7611" t="str">
        <f>IFERROR(VLOOKUP(B7611,$N$3:$O$14,2,FALSE),"error")</f>
        <v>TheVintageNews</v>
      </c>
      <c r="D7611">
        <f>IF(E7611&gt;=($M$18-6),1,0)</f>
        <v>0</v>
      </c>
      <c r="E7611" s="1">
        <v>44654</v>
      </c>
      <c r="F7611" t="s">
        <v>4</v>
      </c>
      <c r="G7611">
        <v>760</v>
      </c>
      <c r="H7611" s="4">
        <v>86765</v>
      </c>
      <c r="I7611" s="3">
        <v>64.510000000000005</v>
      </c>
      <c r="J7611" s="3">
        <f>IFERROR((I7611/H7611)*1000,0)</f>
        <v>0.74350256439808682</v>
      </c>
      <c r="K7611" s="2">
        <v>0.84060000000000001</v>
      </c>
    </row>
    <row r="7612" spans="1:11" x14ac:dyDescent="0.35">
      <c r="A7612" t="s">
        <v>13</v>
      </c>
      <c r="B7612" t="s">
        <v>2</v>
      </c>
      <c r="C7612" t="str">
        <f>IFERROR(VLOOKUP(B7612,$N$3:$O$14,2,FALSE),"error")</f>
        <v>TheVintageNews</v>
      </c>
      <c r="D7612">
        <f>IF(E7612&gt;=($M$18-6),1,0)</f>
        <v>0</v>
      </c>
      <c r="E7612" s="1">
        <v>44654</v>
      </c>
      <c r="F7612" t="s">
        <v>1</v>
      </c>
      <c r="G7612">
        <v>34</v>
      </c>
      <c r="H7612" s="4">
        <v>1171</v>
      </c>
      <c r="I7612" s="3">
        <v>1.63</v>
      </c>
      <c r="J7612" s="3">
        <f>IFERROR((I7612/H7612)*1000,0)</f>
        <v>1.3919726729291204</v>
      </c>
      <c r="K7612" s="2">
        <v>0.76600000000000001</v>
      </c>
    </row>
    <row r="7613" spans="1:11" x14ac:dyDescent="0.35">
      <c r="A7613" t="s">
        <v>12</v>
      </c>
      <c r="B7613" t="s">
        <v>2</v>
      </c>
      <c r="C7613" t="str">
        <f>IFERROR(VLOOKUP(B7613,$N$3:$O$14,2,FALSE),"error")</f>
        <v>TheVintageNews</v>
      </c>
      <c r="D7613">
        <f>IF(E7613&gt;=($M$18-6),1,0)</f>
        <v>0</v>
      </c>
      <c r="E7613" s="1">
        <v>44654</v>
      </c>
      <c r="F7613" t="s">
        <v>6</v>
      </c>
      <c r="G7613">
        <v>0</v>
      </c>
      <c r="H7613" s="4">
        <v>6</v>
      </c>
      <c r="I7613" s="3">
        <v>0.01</v>
      </c>
      <c r="J7613" s="3">
        <f>IFERROR((I7613/H7613)*1000,0)</f>
        <v>1.6666666666666667</v>
      </c>
      <c r="K7613" s="2">
        <v>0.83330000000000004</v>
      </c>
    </row>
    <row r="7614" spans="1:11" x14ac:dyDescent="0.35">
      <c r="A7614" t="s">
        <v>12</v>
      </c>
      <c r="B7614" t="s">
        <v>2</v>
      </c>
      <c r="C7614" t="str">
        <f>IFERROR(VLOOKUP(B7614,$N$3:$O$14,2,FALSE),"error")</f>
        <v>TheVintageNews</v>
      </c>
      <c r="D7614">
        <f>IF(E7614&gt;=($M$18-6),1,0)</f>
        <v>0</v>
      </c>
      <c r="E7614" s="1">
        <v>44654</v>
      </c>
      <c r="F7614" t="s">
        <v>5</v>
      </c>
      <c r="G7614">
        <v>417</v>
      </c>
      <c r="H7614" s="4">
        <v>8759</v>
      </c>
      <c r="I7614" s="3">
        <v>10.68</v>
      </c>
      <c r="J7614" s="3">
        <f>IFERROR((I7614/H7614)*1000,0)</f>
        <v>1.2193172736613769</v>
      </c>
      <c r="K7614" s="2">
        <v>0.80059999999999998</v>
      </c>
    </row>
    <row r="7615" spans="1:11" x14ac:dyDescent="0.35">
      <c r="A7615" t="s">
        <v>12</v>
      </c>
      <c r="B7615" t="s">
        <v>2</v>
      </c>
      <c r="C7615" t="str">
        <f>IFERROR(VLOOKUP(B7615,$N$3:$O$14,2,FALSE),"error")</f>
        <v>TheVintageNews</v>
      </c>
      <c r="D7615">
        <f>IF(E7615&gt;=($M$18-6),1,0)</f>
        <v>0</v>
      </c>
      <c r="E7615" s="1">
        <v>44654</v>
      </c>
      <c r="F7615" t="s">
        <v>4</v>
      </c>
      <c r="G7615">
        <v>30</v>
      </c>
      <c r="H7615" s="4">
        <v>300</v>
      </c>
      <c r="I7615" s="3">
        <v>0.13</v>
      </c>
      <c r="J7615" s="3">
        <f>IFERROR((I7615/H7615)*1000,0)</f>
        <v>0.43333333333333335</v>
      </c>
      <c r="K7615" s="2">
        <v>0.5786</v>
      </c>
    </row>
    <row r="7616" spans="1:11" x14ac:dyDescent="0.35">
      <c r="A7616" t="s">
        <v>12</v>
      </c>
      <c r="B7616" t="s">
        <v>2</v>
      </c>
      <c r="C7616" t="str">
        <f>IFERROR(VLOOKUP(B7616,$N$3:$O$14,2,FALSE),"error")</f>
        <v>TheVintageNews</v>
      </c>
      <c r="D7616">
        <f>IF(E7616&gt;=($M$18-6),1,0)</f>
        <v>0</v>
      </c>
      <c r="E7616" s="1">
        <v>44654</v>
      </c>
      <c r="F7616" t="s">
        <v>1</v>
      </c>
      <c r="G7616">
        <v>178</v>
      </c>
      <c r="H7616" s="4">
        <v>8210</v>
      </c>
      <c r="I7616" s="3">
        <v>3.49</v>
      </c>
      <c r="J7616" s="3">
        <f>IFERROR((I7616/H7616)*1000,0)</f>
        <v>0.42509135200974424</v>
      </c>
      <c r="K7616" s="2">
        <v>0.85489999999999999</v>
      </c>
    </row>
    <row r="7617" spans="1:11" x14ac:dyDescent="0.35">
      <c r="A7617" t="s">
        <v>11</v>
      </c>
      <c r="B7617" t="s">
        <v>2</v>
      </c>
      <c r="C7617" t="str">
        <f>IFERROR(VLOOKUP(B7617,$N$3:$O$14,2,FALSE),"error")</f>
        <v>TheVintageNews</v>
      </c>
      <c r="D7617">
        <f>IF(E7617&gt;=($M$18-6),1,0)</f>
        <v>0</v>
      </c>
      <c r="E7617" s="1">
        <v>44654</v>
      </c>
      <c r="F7617" t="s">
        <v>6</v>
      </c>
      <c r="G7617">
        <v>1</v>
      </c>
      <c r="H7617" s="4">
        <v>12</v>
      </c>
      <c r="I7617" s="3">
        <v>0.02</v>
      </c>
      <c r="J7617" s="3">
        <f>IFERROR((I7617/H7617)*1000,0)</f>
        <v>1.6666666666666667</v>
      </c>
      <c r="K7617" s="2">
        <v>0.75</v>
      </c>
    </row>
    <row r="7618" spans="1:11" x14ac:dyDescent="0.35">
      <c r="A7618" t="s">
        <v>11</v>
      </c>
      <c r="B7618" t="s">
        <v>2</v>
      </c>
      <c r="C7618" t="str">
        <f>IFERROR(VLOOKUP(B7618,$N$3:$O$14,2,FALSE),"error")</f>
        <v>TheVintageNews</v>
      </c>
      <c r="D7618">
        <f>IF(E7618&gt;=($M$18-6),1,0)</f>
        <v>0</v>
      </c>
      <c r="E7618" s="1">
        <v>44654</v>
      </c>
      <c r="F7618" t="s">
        <v>5</v>
      </c>
      <c r="G7618">
        <v>717</v>
      </c>
      <c r="H7618" s="4">
        <v>17652</v>
      </c>
      <c r="I7618" s="3">
        <v>18.57</v>
      </c>
      <c r="J7618" s="3">
        <f>IFERROR((I7618/H7618)*1000,0)</f>
        <v>1.0520054384772264</v>
      </c>
      <c r="K7618" s="2">
        <v>0.67720000000000002</v>
      </c>
    </row>
    <row r="7619" spans="1:11" x14ac:dyDescent="0.35">
      <c r="A7619" t="s">
        <v>11</v>
      </c>
      <c r="B7619" t="s">
        <v>2</v>
      </c>
      <c r="C7619" t="str">
        <f>IFERROR(VLOOKUP(B7619,$N$3:$O$14,2,FALSE),"error")</f>
        <v>TheVintageNews</v>
      </c>
      <c r="D7619">
        <f>IF(E7619&gt;=($M$18-6),1,0)</f>
        <v>0</v>
      </c>
      <c r="E7619" s="1">
        <v>44654</v>
      </c>
      <c r="F7619" t="s">
        <v>4</v>
      </c>
      <c r="G7619" s="5">
        <v>1718</v>
      </c>
      <c r="H7619" s="4">
        <v>176120</v>
      </c>
      <c r="I7619" s="3">
        <v>113.94</v>
      </c>
      <c r="J7619" s="3">
        <f>IFERROR((I7619/H7619)*1000,0)</f>
        <v>0.64694526459232338</v>
      </c>
      <c r="K7619" s="2">
        <v>0.62209999999999999</v>
      </c>
    </row>
    <row r="7620" spans="1:11" x14ac:dyDescent="0.35">
      <c r="A7620" t="s">
        <v>11</v>
      </c>
      <c r="B7620" t="s">
        <v>2</v>
      </c>
      <c r="C7620" t="str">
        <f>IFERROR(VLOOKUP(B7620,$N$3:$O$14,2,FALSE),"error")</f>
        <v>TheVintageNews</v>
      </c>
      <c r="D7620">
        <f>IF(E7620&gt;=($M$18-6),1,0)</f>
        <v>0</v>
      </c>
      <c r="E7620" s="1">
        <v>44654</v>
      </c>
      <c r="F7620" t="s">
        <v>1</v>
      </c>
      <c r="G7620">
        <v>364</v>
      </c>
      <c r="H7620" s="4">
        <v>14968</v>
      </c>
      <c r="I7620" s="3">
        <v>8.2200000000000006</v>
      </c>
      <c r="J7620" s="3">
        <f>IFERROR((I7620/H7620)*1000,0)</f>
        <v>0.54917156600748263</v>
      </c>
      <c r="K7620" s="2">
        <v>0.72840000000000005</v>
      </c>
    </row>
    <row r="7621" spans="1:11" x14ac:dyDescent="0.35">
      <c r="A7621" t="s">
        <v>10</v>
      </c>
      <c r="B7621" t="s">
        <v>2</v>
      </c>
      <c r="C7621" t="str">
        <f>IFERROR(VLOOKUP(B7621,$N$3:$O$14,2,FALSE),"error")</f>
        <v>TheVintageNews</v>
      </c>
      <c r="D7621">
        <f>IF(E7621&gt;=($M$18-6),1,0)</f>
        <v>0</v>
      </c>
      <c r="E7621" s="1">
        <v>44654</v>
      </c>
      <c r="F7621" t="s">
        <v>6</v>
      </c>
      <c r="G7621">
        <v>1</v>
      </c>
      <c r="H7621" s="4">
        <v>9</v>
      </c>
      <c r="I7621" s="3">
        <v>0.01</v>
      </c>
      <c r="J7621" s="3">
        <f>IFERROR((I7621/H7621)*1000,0)</f>
        <v>1.1111111111111112</v>
      </c>
      <c r="K7621" s="2">
        <v>0.75</v>
      </c>
    </row>
    <row r="7622" spans="1:11" x14ac:dyDescent="0.35">
      <c r="A7622" t="s">
        <v>10</v>
      </c>
      <c r="B7622" t="s">
        <v>2</v>
      </c>
      <c r="C7622" t="str">
        <f>IFERROR(VLOOKUP(B7622,$N$3:$O$14,2,FALSE),"error")</f>
        <v>TheVintageNews</v>
      </c>
      <c r="D7622">
        <f>IF(E7622&gt;=($M$18-6),1,0)</f>
        <v>0</v>
      </c>
      <c r="E7622" s="1">
        <v>44654</v>
      </c>
      <c r="F7622" t="s">
        <v>5</v>
      </c>
      <c r="G7622">
        <v>687</v>
      </c>
      <c r="H7622" s="4">
        <v>16396</v>
      </c>
      <c r="I7622" s="3">
        <v>15.94</v>
      </c>
      <c r="J7622" s="3">
        <f>IFERROR((I7622/H7622)*1000,0)</f>
        <v>0.97218833861917542</v>
      </c>
      <c r="K7622" s="2">
        <v>0.68220000000000003</v>
      </c>
    </row>
    <row r="7623" spans="1:11" x14ac:dyDescent="0.35">
      <c r="A7623" t="s">
        <v>10</v>
      </c>
      <c r="B7623" t="s">
        <v>2</v>
      </c>
      <c r="C7623" t="str">
        <f>IFERROR(VLOOKUP(B7623,$N$3:$O$14,2,FALSE),"error")</f>
        <v>TheVintageNews</v>
      </c>
      <c r="D7623">
        <f>IF(E7623&gt;=($M$18-6),1,0)</f>
        <v>0</v>
      </c>
      <c r="E7623" s="1">
        <v>44654</v>
      </c>
      <c r="F7623" t="s">
        <v>4</v>
      </c>
      <c r="G7623" s="5">
        <v>1657</v>
      </c>
      <c r="H7623" s="4">
        <v>156746</v>
      </c>
      <c r="I7623" s="3">
        <v>99.15</v>
      </c>
      <c r="J7623" s="3">
        <f>IFERROR((I7623/H7623)*1000,0)</f>
        <v>0.63255202684598022</v>
      </c>
      <c r="K7623" s="2">
        <v>0.62450000000000006</v>
      </c>
    </row>
    <row r="7624" spans="1:11" x14ac:dyDescent="0.35">
      <c r="A7624" t="s">
        <v>10</v>
      </c>
      <c r="B7624" t="s">
        <v>2</v>
      </c>
      <c r="C7624" t="str">
        <f>IFERROR(VLOOKUP(B7624,$N$3:$O$14,2,FALSE),"error")</f>
        <v>TheVintageNews</v>
      </c>
      <c r="D7624">
        <f>IF(E7624&gt;=($M$18-6),1,0)</f>
        <v>0</v>
      </c>
      <c r="E7624" s="1">
        <v>44654</v>
      </c>
      <c r="F7624" t="s">
        <v>1</v>
      </c>
      <c r="G7624">
        <v>383</v>
      </c>
      <c r="H7624" s="4">
        <v>13320</v>
      </c>
      <c r="I7624" s="3">
        <v>6.93</v>
      </c>
      <c r="J7624" s="3">
        <f>IFERROR((I7624/H7624)*1000,0)</f>
        <v>0.52027027027027017</v>
      </c>
      <c r="K7624" s="2">
        <v>0.69640000000000002</v>
      </c>
    </row>
    <row r="7625" spans="1:11" x14ac:dyDescent="0.35">
      <c r="A7625" t="s">
        <v>9</v>
      </c>
      <c r="B7625" t="s">
        <v>2</v>
      </c>
      <c r="C7625" t="str">
        <f>IFERROR(VLOOKUP(B7625,$N$3:$O$14,2,FALSE),"error")</f>
        <v>TheVintageNews</v>
      </c>
      <c r="D7625">
        <f>IF(E7625&gt;=($M$18-6),1,0)</f>
        <v>0</v>
      </c>
      <c r="E7625" s="1">
        <v>44654</v>
      </c>
      <c r="F7625" t="s">
        <v>6</v>
      </c>
      <c r="G7625">
        <v>0</v>
      </c>
      <c r="H7625" s="4">
        <v>4</v>
      </c>
      <c r="I7625" s="3">
        <v>0</v>
      </c>
      <c r="J7625" s="3">
        <f>IFERROR((I7625/H7625)*1000,0)</f>
        <v>0</v>
      </c>
      <c r="K7625" s="2">
        <v>1</v>
      </c>
    </row>
    <row r="7626" spans="1:11" x14ac:dyDescent="0.35">
      <c r="A7626" t="s">
        <v>9</v>
      </c>
      <c r="B7626" t="s">
        <v>2</v>
      </c>
      <c r="C7626" t="str">
        <f>IFERROR(VLOOKUP(B7626,$N$3:$O$14,2,FALSE),"error")</f>
        <v>TheVintageNews</v>
      </c>
      <c r="D7626">
        <f>IF(E7626&gt;=($M$18-6),1,0)</f>
        <v>0</v>
      </c>
      <c r="E7626" s="1">
        <v>44654</v>
      </c>
      <c r="F7626" t="s">
        <v>5</v>
      </c>
      <c r="G7626">
        <v>588</v>
      </c>
      <c r="H7626" s="4">
        <v>14023</v>
      </c>
      <c r="I7626" s="3">
        <v>13.31</v>
      </c>
      <c r="J7626" s="3">
        <f>IFERROR((I7626/H7626)*1000,0)</f>
        <v>0.9491549597090494</v>
      </c>
      <c r="K7626" s="2">
        <v>0.65539999999999998</v>
      </c>
    </row>
    <row r="7627" spans="1:11" x14ac:dyDescent="0.35">
      <c r="A7627" t="s">
        <v>9</v>
      </c>
      <c r="B7627" t="s">
        <v>2</v>
      </c>
      <c r="C7627" t="str">
        <f>IFERROR(VLOOKUP(B7627,$N$3:$O$14,2,FALSE),"error")</f>
        <v>TheVintageNews</v>
      </c>
      <c r="D7627">
        <f>IF(E7627&gt;=($M$18-6),1,0)</f>
        <v>0</v>
      </c>
      <c r="E7627" s="1">
        <v>44654</v>
      </c>
      <c r="F7627" t="s">
        <v>4</v>
      </c>
      <c r="G7627" s="5">
        <v>1323</v>
      </c>
      <c r="H7627" s="4">
        <v>130731</v>
      </c>
      <c r="I7627" s="3">
        <v>80.86</v>
      </c>
      <c r="J7627" s="3">
        <f>IFERROR((I7627/H7627)*1000,0)</f>
        <v>0.61852200319740536</v>
      </c>
      <c r="K7627" s="2">
        <v>0.60660000000000003</v>
      </c>
    </row>
    <row r="7628" spans="1:11" x14ac:dyDescent="0.35">
      <c r="A7628" t="s">
        <v>9</v>
      </c>
      <c r="B7628" t="s">
        <v>2</v>
      </c>
      <c r="C7628" t="str">
        <f>IFERROR(VLOOKUP(B7628,$N$3:$O$14,2,FALSE),"error")</f>
        <v>TheVintageNews</v>
      </c>
      <c r="D7628">
        <f>IF(E7628&gt;=($M$18-6),1,0)</f>
        <v>0</v>
      </c>
      <c r="E7628" s="1">
        <v>44654</v>
      </c>
      <c r="F7628" t="s">
        <v>1</v>
      </c>
      <c r="G7628">
        <v>391</v>
      </c>
      <c r="H7628" s="4">
        <v>11033</v>
      </c>
      <c r="I7628" s="3">
        <v>5.78</v>
      </c>
      <c r="J7628" s="3">
        <f>IFERROR((I7628/H7628)*1000,0)</f>
        <v>0.5238828967642527</v>
      </c>
      <c r="K7628" s="2">
        <v>0.62080000000000002</v>
      </c>
    </row>
    <row r="7629" spans="1:11" x14ac:dyDescent="0.35">
      <c r="A7629" t="s">
        <v>8</v>
      </c>
      <c r="B7629" t="s">
        <v>2</v>
      </c>
      <c r="C7629" t="str">
        <f>IFERROR(VLOOKUP(B7629,$N$3:$O$14,2,FALSE),"error")</f>
        <v>TheVintageNews</v>
      </c>
      <c r="D7629">
        <f>IF(E7629&gt;=($M$18-6),1,0)</f>
        <v>0</v>
      </c>
      <c r="E7629" s="1">
        <v>44654</v>
      </c>
      <c r="F7629" t="s">
        <v>6</v>
      </c>
      <c r="G7629">
        <v>0</v>
      </c>
      <c r="H7629" s="4">
        <v>2</v>
      </c>
      <c r="I7629" s="3">
        <v>0</v>
      </c>
      <c r="J7629" s="3">
        <f>IFERROR((I7629/H7629)*1000,0)</f>
        <v>0</v>
      </c>
      <c r="K7629" s="2">
        <v>1</v>
      </c>
    </row>
    <row r="7630" spans="1:11" x14ac:dyDescent="0.35">
      <c r="A7630" t="s">
        <v>8</v>
      </c>
      <c r="B7630" t="s">
        <v>2</v>
      </c>
      <c r="C7630" t="str">
        <f>IFERROR(VLOOKUP(B7630,$N$3:$O$14,2,FALSE),"error")</f>
        <v>TheVintageNews</v>
      </c>
      <c r="D7630">
        <f>IF(E7630&gt;=($M$18-6),1,0)</f>
        <v>0</v>
      </c>
      <c r="E7630" s="1">
        <v>44654</v>
      </c>
      <c r="F7630" t="s">
        <v>5</v>
      </c>
      <c r="G7630">
        <v>551</v>
      </c>
      <c r="H7630" s="4">
        <v>11246</v>
      </c>
      <c r="I7630" s="3">
        <v>10.11</v>
      </c>
      <c r="J7630" s="3">
        <f>IFERROR((I7630/H7630)*1000,0)</f>
        <v>0.89898630624221931</v>
      </c>
      <c r="K7630" s="2">
        <v>0.62819999999999998</v>
      </c>
    </row>
    <row r="7631" spans="1:11" x14ac:dyDescent="0.35">
      <c r="A7631" t="s">
        <v>8</v>
      </c>
      <c r="B7631" t="s">
        <v>2</v>
      </c>
      <c r="C7631" t="str">
        <f>IFERROR(VLOOKUP(B7631,$N$3:$O$14,2,FALSE),"error")</f>
        <v>TheVintageNews</v>
      </c>
      <c r="D7631">
        <f>IF(E7631&gt;=($M$18-6),1,0)</f>
        <v>0</v>
      </c>
      <c r="E7631" s="1">
        <v>44654</v>
      </c>
      <c r="F7631" t="s">
        <v>4</v>
      </c>
      <c r="G7631" s="5">
        <v>1287</v>
      </c>
      <c r="H7631" s="4">
        <v>104338</v>
      </c>
      <c r="I7631" s="3">
        <v>63.83</v>
      </c>
      <c r="J7631" s="3">
        <f>IFERROR((I7631/H7631)*1000,0)</f>
        <v>0.61176177423374034</v>
      </c>
      <c r="K7631" s="2">
        <v>0.58460000000000001</v>
      </c>
    </row>
    <row r="7632" spans="1:11" x14ac:dyDescent="0.35">
      <c r="A7632" t="s">
        <v>8</v>
      </c>
      <c r="B7632" t="s">
        <v>2</v>
      </c>
      <c r="C7632" t="str">
        <f>IFERROR(VLOOKUP(B7632,$N$3:$O$14,2,FALSE),"error")</f>
        <v>TheVintageNews</v>
      </c>
      <c r="D7632">
        <f>IF(E7632&gt;=($M$18-6),1,0)</f>
        <v>0</v>
      </c>
      <c r="E7632" s="1">
        <v>44654</v>
      </c>
      <c r="F7632" t="s">
        <v>1</v>
      </c>
      <c r="G7632">
        <v>417</v>
      </c>
      <c r="H7632" s="4">
        <v>9175</v>
      </c>
      <c r="I7632" s="3">
        <v>4.5999999999999996</v>
      </c>
      <c r="J7632" s="3">
        <f>IFERROR((I7632/H7632)*1000,0)</f>
        <v>0.50136239782016345</v>
      </c>
      <c r="K7632" s="2">
        <v>0.52680000000000005</v>
      </c>
    </row>
    <row r="7633" spans="1:11" x14ac:dyDescent="0.35">
      <c r="A7633" t="s">
        <v>7</v>
      </c>
      <c r="B7633" t="s">
        <v>2</v>
      </c>
      <c r="C7633" t="str">
        <f>IFERROR(VLOOKUP(B7633,$N$3:$O$14,2,FALSE),"error")</f>
        <v>TheVintageNews</v>
      </c>
      <c r="D7633">
        <f>IF(E7633&gt;=($M$18-6),1,0)</f>
        <v>0</v>
      </c>
      <c r="E7633" s="1">
        <v>44654</v>
      </c>
      <c r="F7633" t="s">
        <v>6</v>
      </c>
      <c r="G7633">
        <v>0</v>
      </c>
      <c r="H7633" s="4">
        <v>1</v>
      </c>
      <c r="I7633" s="3">
        <v>0</v>
      </c>
      <c r="J7633" s="3">
        <f>IFERROR((I7633/H7633)*1000,0)</f>
        <v>0</v>
      </c>
      <c r="K7633" s="2">
        <v>0</v>
      </c>
    </row>
    <row r="7634" spans="1:11" x14ac:dyDescent="0.35">
      <c r="A7634" t="s">
        <v>7</v>
      </c>
      <c r="B7634" t="s">
        <v>2</v>
      </c>
      <c r="C7634" t="str">
        <f>IFERROR(VLOOKUP(B7634,$N$3:$O$14,2,FALSE),"error")</f>
        <v>TheVintageNews</v>
      </c>
      <c r="D7634">
        <f>IF(E7634&gt;=($M$18-6),1,0)</f>
        <v>0</v>
      </c>
      <c r="E7634" s="1">
        <v>44654</v>
      </c>
      <c r="F7634" t="s">
        <v>5</v>
      </c>
      <c r="G7634">
        <v>453</v>
      </c>
      <c r="H7634" s="4">
        <v>9248</v>
      </c>
      <c r="I7634" s="3">
        <v>7.98</v>
      </c>
      <c r="J7634" s="3">
        <f>IFERROR((I7634/H7634)*1000,0)</f>
        <v>0.86288927335640142</v>
      </c>
      <c r="K7634" s="2">
        <v>0.60309999999999997</v>
      </c>
    </row>
    <row r="7635" spans="1:11" x14ac:dyDescent="0.35">
      <c r="A7635" t="s">
        <v>7</v>
      </c>
      <c r="B7635" t="s">
        <v>2</v>
      </c>
      <c r="C7635" t="str">
        <f>IFERROR(VLOOKUP(B7635,$N$3:$O$14,2,FALSE),"error")</f>
        <v>TheVintageNews</v>
      </c>
      <c r="D7635">
        <f>IF(E7635&gt;=($M$18-6),1,0)</f>
        <v>0</v>
      </c>
      <c r="E7635" s="1">
        <v>44654</v>
      </c>
      <c r="F7635" t="s">
        <v>4</v>
      </c>
      <c r="G7635">
        <v>981</v>
      </c>
      <c r="H7635" s="4">
        <v>76793</v>
      </c>
      <c r="I7635" s="3">
        <v>45.37</v>
      </c>
      <c r="J7635" s="3">
        <f>IFERROR((I7635/H7635)*1000,0)</f>
        <v>0.59080905811727624</v>
      </c>
      <c r="K7635" s="2">
        <v>0.55089999999999995</v>
      </c>
    </row>
    <row r="7636" spans="1:11" x14ac:dyDescent="0.35">
      <c r="A7636" t="s">
        <v>7</v>
      </c>
      <c r="B7636" t="s">
        <v>2</v>
      </c>
      <c r="C7636" t="str">
        <f>IFERROR(VLOOKUP(B7636,$N$3:$O$14,2,FALSE),"error")</f>
        <v>TheVintageNews</v>
      </c>
      <c r="D7636">
        <f>IF(E7636&gt;=($M$18-6),1,0)</f>
        <v>0</v>
      </c>
      <c r="E7636" s="1">
        <v>44654</v>
      </c>
      <c r="F7636" t="s">
        <v>1</v>
      </c>
      <c r="G7636">
        <v>408</v>
      </c>
      <c r="H7636" s="4">
        <v>7615</v>
      </c>
      <c r="I7636" s="3">
        <v>3.73</v>
      </c>
      <c r="J7636" s="3">
        <f>IFERROR((I7636/H7636)*1000,0)</f>
        <v>0.48982271831910701</v>
      </c>
      <c r="K7636" s="2">
        <v>0.48449999999999999</v>
      </c>
    </row>
    <row r="7637" spans="1:11" x14ac:dyDescent="0.35">
      <c r="A7637" t="s">
        <v>3</v>
      </c>
      <c r="B7637" t="s">
        <v>2</v>
      </c>
      <c r="C7637" t="str">
        <f>IFERROR(VLOOKUP(B7637,$N$3:$O$14,2,FALSE),"error")</f>
        <v>TheVintageNews</v>
      </c>
      <c r="D7637">
        <f>IF(E7637&gt;=($M$18-6),1,0)</f>
        <v>0</v>
      </c>
      <c r="E7637" s="1">
        <v>44654</v>
      </c>
      <c r="F7637" t="s">
        <v>6</v>
      </c>
      <c r="G7637">
        <v>0</v>
      </c>
      <c r="H7637" s="4">
        <v>1</v>
      </c>
      <c r="I7637" s="3">
        <v>0</v>
      </c>
      <c r="J7637" s="3">
        <f>IFERROR((I7637/H7637)*1000,0)</f>
        <v>0</v>
      </c>
      <c r="K7637" s="2">
        <v>0</v>
      </c>
    </row>
    <row r="7638" spans="1:11" x14ac:dyDescent="0.35">
      <c r="A7638" t="s">
        <v>3</v>
      </c>
      <c r="B7638" t="s">
        <v>2</v>
      </c>
      <c r="C7638" t="str">
        <f>IFERROR(VLOOKUP(B7638,$N$3:$O$14,2,FALSE),"error")</f>
        <v>TheVintageNews</v>
      </c>
      <c r="D7638">
        <f>IF(E7638&gt;=($M$18-6),1,0)</f>
        <v>0</v>
      </c>
      <c r="E7638" s="1">
        <v>44654</v>
      </c>
      <c r="F7638" t="s">
        <v>5</v>
      </c>
      <c r="G7638">
        <v>428</v>
      </c>
      <c r="H7638" s="4">
        <v>7681</v>
      </c>
      <c r="I7638" s="3">
        <v>6.76</v>
      </c>
      <c r="J7638" s="3">
        <f>IFERROR((I7638/H7638)*1000,0)</f>
        <v>0.88009373779455791</v>
      </c>
      <c r="K7638" s="2">
        <v>0.59340000000000004</v>
      </c>
    </row>
    <row r="7639" spans="1:11" x14ac:dyDescent="0.35">
      <c r="A7639" t="s">
        <v>3</v>
      </c>
      <c r="B7639" t="s">
        <v>2</v>
      </c>
      <c r="C7639" t="str">
        <f>IFERROR(VLOOKUP(B7639,$N$3:$O$14,2,FALSE),"error")</f>
        <v>TheVintageNews</v>
      </c>
      <c r="D7639">
        <f>IF(E7639&gt;=($M$18-6),1,0)</f>
        <v>0</v>
      </c>
      <c r="E7639" s="1">
        <v>44654</v>
      </c>
      <c r="F7639" t="s">
        <v>4</v>
      </c>
      <c r="G7639">
        <v>736</v>
      </c>
      <c r="H7639" s="4">
        <v>55081</v>
      </c>
      <c r="I7639" s="3">
        <v>38.090000000000003</v>
      </c>
      <c r="J7639" s="3">
        <f>IFERROR((I7639/H7639)*1000,0)</f>
        <v>0.6915270238376211</v>
      </c>
      <c r="K7639" s="2">
        <v>0.47099999999999997</v>
      </c>
    </row>
    <row r="7640" spans="1:11" x14ac:dyDescent="0.35">
      <c r="A7640" t="s">
        <v>3</v>
      </c>
      <c r="B7640" t="s">
        <v>2</v>
      </c>
      <c r="C7640" t="str">
        <f>IFERROR(VLOOKUP(B7640,$N$3:$O$14,2,FALSE),"error")</f>
        <v>TheVintageNews</v>
      </c>
      <c r="D7640">
        <f>IF(E7640&gt;=($M$18-6),1,0)</f>
        <v>0</v>
      </c>
      <c r="E7640" s="1">
        <v>44654</v>
      </c>
      <c r="F7640" t="s">
        <v>1</v>
      </c>
      <c r="G7640">
        <v>400</v>
      </c>
      <c r="H7640" s="4">
        <v>6061</v>
      </c>
      <c r="I7640" s="3">
        <v>2.86</v>
      </c>
      <c r="J7640" s="3">
        <f>IFERROR((I7640/H7640)*1000,0)</f>
        <v>0.47186932849364788</v>
      </c>
      <c r="K7640" s="2">
        <v>0.42899999999999999</v>
      </c>
    </row>
    <row r="7641" spans="1:11" x14ac:dyDescent="0.35">
      <c r="A7641" t="s">
        <v>150</v>
      </c>
      <c r="B7641" t="s">
        <v>133</v>
      </c>
      <c r="C7641" t="str">
        <f>IFERROR(VLOOKUP(B7641,$N$3:$O$14,2,FALSE),"error")</f>
        <v>AbandonedSpaces</v>
      </c>
      <c r="D7641">
        <f>IF(E7641&gt;=($M$18-6),1,0)</f>
        <v>0</v>
      </c>
      <c r="E7641" s="1">
        <v>44653</v>
      </c>
      <c r="F7641" t="s">
        <v>5</v>
      </c>
      <c r="G7641">
        <v>0</v>
      </c>
      <c r="H7641" s="4">
        <v>6</v>
      </c>
      <c r="I7641" s="3">
        <v>0</v>
      </c>
      <c r="J7641" s="3">
        <f>IFERROR((I7641/H7641)*1000,0)</f>
        <v>0</v>
      </c>
      <c r="K7641" s="2">
        <v>0.83330000000000004</v>
      </c>
    </row>
    <row r="7642" spans="1:11" x14ac:dyDescent="0.35">
      <c r="A7642" t="s">
        <v>150</v>
      </c>
      <c r="B7642" t="s">
        <v>133</v>
      </c>
      <c r="C7642" t="str">
        <f>IFERROR(VLOOKUP(B7642,$N$3:$O$14,2,FALSE),"error")</f>
        <v>AbandonedSpaces</v>
      </c>
      <c r="D7642">
        <f>IF(E7642&gt;=($M$18-6),1,0)</f>
        <v>0</v>
      </c>
      <c r="E7642" s="1">
        <v>44653</v>
      </c>
      <c r="F7642" t="s">
        <v>4</v>
      </c>
      <c r="G7642">
        <v>1</v>
      </c>
      <c r="H7642" s="4">
        <v>587</v>
      </c>
      <c r="I7642" s="3">
        <v>0.44</v>
      </c>
      <c r="J7642" s="3">
        <f>IFERROR((I7642/H7642)*1000,0)</f>
        <v>0.74957410562180582</v>
      </c>
      <c r="K7642" s="2">
        <v>0.68259999999999998</v>
      </c>
    </row>
    <row r="7643" spans="1:11" x14ac:dyDescent="0.35">
      <c r="A7643" t="s">
        <v>150</v>
      </c>
      <c r="B7643" t="s">
        <v>133</v>
      </c>
      <c r="C7643" t="str">
        <f>IFERROR(VLOOKUP(B7643,$N$3:$O$14,2,FALSE),"error")</f>
        <v>AbandonedSpaces</v>
      </c>
      <c r="D7643">
        <f>IF(E7643&gt;=($M$18-6),1,0)</f>
        <v>0</v>
      </c>
      <c r="E7643" s="1">
        <v>44653</v>
      </c>
      <c r="F7643" t="s">
        <v>1</v>
      </c>
      <c r="G7643">
        <v>0</v>
      </c>
      <c r="H7643" s="4">
        <v>1</v>
      </c>
      <c r="I7643" s="3">
        <v>0</v>
      </c>
      <c r="J7643" s="3">
        <f>IFERROR((I7643/H7643)*1000,0)</f>
        <v>0</v>
      </c>
      <c r="K7643" s="2">
        <v>1</v>
      </c>
    </row>
    <row r="7644" spans="1:11" x14ac:dyDescent="0.35">
      <c r="A7644" t="s">
        <v>149</v>
      </c>
      <c r="B7644" t="s">
        <v>133</v>
      </c>
      <c r="C7644" t="str">
        <f>IFERROR(VLOOKUP(B7644,$N$3:$O$14,2,FALSE),"error")</f>
        <v>AbandonedSpaces</v>
      </c>
      <c r="D7644">
        <f>IF(E7644&gt;=($M$18-6),1,0)</f>
        <v>0</v>
      </c>
      <c r="E7644" s="1">
        <v>44653</v>
      </c>
      <c r="F7644" t="s">
        <v>5</v>
      </c>
      <c r="G7644">
        <v>0</v>
      </c>
      <c r="H7644" s="4">
        <v>8</v>
      </c>
      <c r="I7644" s="3">
        <v>0</v>
      </c>
      <c r="J7644" s="3">
        <f>IFERROR((I7644/H7644)*1000,0)</f>
        <v>0</v>
      </c>
      <c r="K7644" s="2">
        <v>0.875</v>
      </c>
    </row>
    <row r="7645" spans="1:11" x14ac:dyDescent="0.35">
      <c r="A7645" t="s">
        <v>149</v>
      </c>
      <c r="B7645" t="s">
        <v>133</v>
      </c>
      <c r="C7645" t="str">
        <f>IFERROR(VLOOKUP(B7645,$N$3:$O$14,2,FALSE),"error")</f>
        <v>AbandonedSpaces</v>
      </c>
      <c r="D7645">
        <f>IF(E7645&gt;=($M$18-6),1,0)</f>
        <v>0</v>
      </c>
      <c r="E7645" s="1">
        <v>44653</v>
      </c>
      <c r="F7645" t="s">
        <v>4</v>
      </c>
      <c r="G7645">
        <v>2</v>
      </c>
      <c r="H7645" s="4">
        <v>837</v>
      </c>
      <c r="I7645" s="3">
        <v>0.73</v>
      </c>
      <c r="J7645" s="3">
        <f>IFERROR((I7645/H7645)*1000,0)</f>
        <v>0.87216248506571081</v>
      </c>
      <c r="K7645" s="2">
        <v>0.56540000000000001</v>
      </c>
    </row>
    <row r="7646" spans="1:11" x14ac:dyDescent="0.35">
      <c r="A7646" t="s">
        <v>149</v>
      </c>
      <c r="B7646" t="s">
        <v>133</v>
      </c>
      <c r="C7646" t="str">
        <f>IFERROR(VLOOKUP(B7646,$N$3:$O$14,2,FALSE),"error")</f>
        <v>AbandonedSpaces</v>
      </c>
      <c r="D7646">
        <f>IF(E7646&gt;=($M$18-6),1,0)</f>
        <v>0</v>
      </c>
      <c r="E7646" s="1">
        <v>44653</v>
      </c>
      <c r="F7646" t="s">
        <v>1</v>
      </c>
      <c r="G7646">
        <v>0</v>
      </c>
      <c r="H7646" s="4">
        <v>2</v>
      </c>
      <c r="I7646" s="3">
        <v>0</v>
      </c>
      <c r="J7646" s="3">
        <f>IFERROR((I7646/H7646)*1000,0)</f>
        <v>0</v>
      </c>
      <c r="K7646" s="2">
        <v>1</v>
      </c>
    </row>
    <row r="7647" spans="1:11" x14ac:dyDescent="0.35">
      <c r="A7647" t="s">
        <v>148</v>
      </c>
      <c r="B7647" t="s">
        <v>133</v>
      </c>
      <c r="C7647" t="str">
        <f>IFERROR(VLOOKUP(B7647,$N$3:$O$14,2,FALSE),"error")</f>
        <v>AbandonedSpaces</v>
      </c>
      <c r="D7647">
        <f>IF(E7647&gt;=($M$18-6),1,0)</f>
        <v>0</v>
      </c>
      <c r="E7647" s="1">
        <v>44653</v>
      </c>
      <c r="F7647" t="s">
        <v>5</v>
      </c>
      <c r="G7647">
        <v>0</v>
      </c>
      <c r="H7647" s="4">
        <v>6</v>
      </c>
      <c r="I7647" s="3">
        <v>0</v>
      </c>
      <c r="J7647" s="3">
        <f>IFERROR((I7647/H7647)*1000,0)</f>
        <v>0</v>
      </c>
      <c r="K7647" s="2">
        <v>0.83330000000000004</v>
      </c>
    </row>
    <row r="7648" spans="1:11" x14ac:dyDescent="0.35">
      <c r="A7648" t="s">
        <v>148</v>
      </c>
      <c r="B7648" t="s">
        <v>133</v>
      </c>
      <c r="C7648" t="str">
        <f>IFERROR(VLOOKUP(B7648,$N$3:$O$14,2,FALSE),"error")</f>
        <v>AbandonedSpaces</v>
      </c>
      <c r="D7648">
        <f>IF(E7648&gt;=($M$18-6),1,0)</f>
        <v>0</v>
      </c>
      <c r="E7648" s="1">
        <v>44653</v>
      </c>
      <c r="F7648" t="s">
        <v>4</v>
      </c>
      <c r="G7648">
        <v>1</v>
      </c>
      <c r="H7648" s="4">
        <v>520</v>
      </c>
      <c r="I7648" s="3">
        <v>0.37</v>
      </c>
      <c r="J7648" s="3">
        <f>IFERROR((I7648/H7648)*1000,0)</f>
        <v>0.71153846153846145</v>
      </c>
      <c r="K7648" s="2">
        <v>0.66469999999999996</v>
      </c>
    </row>
    <row r="7649" spans="1:11" x14ac:dyDescent="0.35">
      <c r="A7649" t="s">
        <v>148</v>
      </c>
      <c r="B7649" t="s">
        <v>133</v>
      </c>
      <c r="C7649" t="str">
        <f>IFERROR(VLOOKUP(B7649,$N$3:$O$14,2,FALSE),"error")</f>
        <v>AbandonedSpaces</v>
      </c>
      <c r="D7649">
        <f>IF(E7649&gt;=($M$18-6),1,0)</f>
        <v>0</v>
      </c>
      <c r="E7649" s="1">
        <v>44653</v>
      </c>
      <c r="F7649" t="s">
        <v>1</v>
      </c>
      <c r="G7649">
        <v>0</v>
      </c>
      <c r="H7649" s="4">
        <v>1</v>
      </c>
      <c r="I7649" s="3">
        <v>0</v>
      </c>
      <c r="J7649" s="3">
        <f>IFERROR((I7649/H7649)*1000,0)</f>
        <v>0</v>
      </c>
      <c r="K7649" s="2">
        <v>1</v>
      </c>
    </row>
    <row r="7650" spans="1:11" x14ac:dyDescent="0.35">
      <c r="A7650" t="s">
        <v>147</v>
      </c>
      <c r="B7650" t="s">
        <v>133</v>
      </c>
      <c r="C7650" t="str">
        <f>IFERROR(VLOOKUP(B7650,$N$3:$O$14,2,FALSE),"error")</f>
        <v>AbandonedSpaces</v>
      </c>
      <c r="D7650">
        <f>IF(E7650&gt;=($M$18-6),1,0)</f>
        <v>0</v>
      </c>
      <c r="E7650" s="1">
        <v>44653</v>
      </c>
      <c r="F7650" t="s">
        <v>5</v>
      </c>
      <c r="G7650">
        <v>0</v>
      </c>
      <c r="H7650" s="4">
        <v>5</v>
      </c>
      <c r="I7650" s="3">
        <v>0</v>
      </c>
      <c r="J7650" s="3">
        <f>IFERROR((I7650/H7650)*1000,0)</f>
        <v>0</v>
      </c>
      <c r="K7650" s="2">
        <v>0.8</v>
      </c>
    </row>
    <row r="7651" spans="1:11" x14ac:dyDescent="0.35">
      <c r="A7651" t="s">
        <v>147</v>
      </c>
      <c r="B7651" t="s">
        <v>133</v>
      </c>
      <c r="C7651" t="str">
        <f>IFERROR(VLOOKUP(B7651,$N$3:$O$14,2,FALSE),"error")</f>
        <v>AbandonedSpaces</v>
      </c>
      <c r="D7651">
        <f>IF(E7651&gt;=($M$18-6),1,0)</f>
        <v>0</v>
      </c>
      <c r="E7651" s="1">
        <v>44653</v>
      </c>
      <c r="F7651" t="s">
        <v>4</v>
      </c>
      <c r="G7651">
        <v>2</v>
      </c>
      <c r="H7651" s="4">
        <v>489</v>
      </c>
      <c r="I7651" s="3">
        <v>0.31</v>
      </c>
      <c r="J7651" s="3">
        <f>IFERROR((I7651/H7651)*1000,0)</f>
        <v>0.63394683026584864</v>
      </c>
      <c r="K7651" s="2">
        <v>0.6099</v>
      </c>
    </row>
    <row r="7652" spans="1:11" x14ac:dyDescent="0.35">
      <c r="A7652" t="s">
        <v>147</v>
      </c>
      <c r="B7652" t="s">
        <v>133</v>
      </c>
      <c r="C7652" t="str">
        <f>IFERROR(VLOOKUP(B7652,$N$3:$O$14,2,FALSE),"error")</f>
        <v>AbandonedSpaces</v>
      </c>
      <c r="D7652">
        <f>IF(E7652&gt;=($M$18-6),1,0)</f>
        <v>0</v>
      </c>
      <c r="E7652" s="1">
        <v>44653</v>
      </c>
      <c r="F7652" t="s">
        <v>1</v>
      </c>
      <c r="G7652">
        <v>0</v>
      </c>
      <c r="H7652" s="4">
        <v>1</v>
      </c>
      <c r="I7652" s="3">
        <v>0</v>
      </c>
      <c r="J7652" s="3">
        <f>IFERROR((I7652/H7652)*1000,0)</f>
        <v>0</v>
      </c>
      <c r="K7652" s="2">
        <v>1</v>
      </c>
    </row>
    <row r="7653" spans="1:11" x14ac:dyDescent="0.35">
      <c r="A7653" t="s">
        <v>146</v>
      </c>
      <c r="B7653" t="s">
        <v>133</v>
      </c>
      <c r="C7653" t="str">
        <f>IFERROR(VLOOKUP(B7653,$N$3:$O$14,2,FALSE),"error")</f>
        <v>AbandonedSpaces</v>
      </c>
      <c r="D7653">
        <f>IF(E7653&gt;=($M$18-6),1,0)</f>
        <v>0</v>
      </c>
      <c r="E7653" s="1">
        <v>44653</v>
      </c>
      <c r="F7653" t="s">
        <v>5</v>
      </c>
      <c r="G7653">
        <v>0</v>
      </c>
      <c r="H7653" s="4">
        <v>4</v>
      </c>
      <c r="I7653" s="3">
        <v>0</v>
      </c>
      <c r="J7653" s="3">
        <f>IFERROR((I7653/H7653)*1000,0)</f>
        <v>0</v>
      </c>
      <c r="K7653" s="2">
        <v>1</v>
      </c>
    </row>
    <row r="7654" spans="1:11" x14ac:dyDescent="0.35">
      <c r="A7654" t="s">
        <v>146</v>
      </c>
      <c r="B7654" t="s">
        <v>133</v>
      </c>
      <c r="C7654" t="str">
        <f>IFERROR(VLOOKUP(B7654,$N$3:$O$14,2,FALSE),"error")</f>
        <v>AbandonedSpaces</v>
      </c>
      <c r="D7654">
        <f>IF(E7654&gt;=($M$18-6),1,0)</f>
        <v>0</v>
      </c>
      <c r="E7654" s="1">
        <v>44653</v>
      </c>
      <c r="F7654" t="s">
        <v>4</v>
      </c>
      <c r="G7654">
        <v>1</v>
      </c>
      <c r="H7654" s="4">
        <v>709</v>
      </c>
      <c r="I7654" s="3">
        <v>0.38</v>
      </c>
      <c r="J7654" s="3">
        <f>IFERROR((I7654/H7654)*1000,0)</f>
        <v>0.53596614950634702</v>
      </c>
      <c r="K7654" s="2">
        <v>0.53900000000000003</v>
      </c>
    </row>
    <row r="7655" spans="1:11" x14ac:dyDescent="0.35">
      <c r="A7655" t="s">
        <v>146</v>
      </c>
      <c r="B7655" t="s">
        <v>133</v>
      </c>
      <c r="C7655" t="str">
        <f>IFERROR(VLOOKUP(B7655,$N$3:$O$14,2,FALSE),"error")</f>
        <v>AbandonedSpaces</v>
      </c>
      <c r="D7655">
        <f>IF(E7655&gt;=($M$18-6),1,0)</f>
        <v>0</v>
      </c>
      <c r="E7655" s="1">
        <v>44653</v>
      </c>
      <c r="F7655" t="s">
        <v>1</v>
      </c>
      <c r="G7655">
        <v>0</v>
      </c>
      <c r="H7655" s="4">
        <v>1</v>
      </c>
      <c r="I7655" s="3">
        <v>0</v>
      </c>
      <c r="J7655" s="3">
        <f>IFERROR((I7655/H7655)*1000,0)</f>
        <v>0</v>
      </c>
      <c r="K7655" s="2">
        <v>1</v>
      </c>
    </row>
    <row r="7656" spans="1:11" x14ac:dyDescent="0.35">
      <c r="A7656" t="s">
        <v>145</v>
      </c>
      <c r="B7656" t="s">
        <v>133</v>
      </c>
      <c r="C7656" t="str">
        <f>IFERROR(VLOOKUP(B7656,$N$3:$O$14,2,FALSE),"error")</f>
        <v>AbandonedSpaces</v>
      </c>
      <c r="D7656">
        <f>IF(E7656&gt;=($M$18-6),1,0)</f>
        <v>0</v>
      </c>
      <c r="E7656" s="1">
        <v>44653</v>
      </c>
      <c r="F7656" t="s">
        <v>5</v>
      </c>
      <c r="G7656">
        <v>28</v>
      </c>
      <c r="H7656" s="4">
        <v>741</v>
      </c>
      <c r="I7656" s="3">
        <v>0.77</v>
      </c>
      <c r="J7656" s="3">
        <f>IFERROR((I7656/H7656)*1000,0)</f>
        <v>1.0391363022941971</v>
      </c>
      <c r="K7656" s="2">
        <v>0.95930000000000004</v>
      </c>
    </row>
    <row r="7657" spans="1:11" x14ac:dyDescent="0.35">
      <c r="A7657" t="s">
        <v>144</v>
      </c>
      <c r="B7657" t="s">
        <v>133</v>
      </c>
      <c r="C7657" t="str">
        <f>IFERROR(VLOOKUP(B7657,$N$3:$O$14,2,FALSE),"error")</f>
        <v>AbandonedSpaces</v>
      </c>
      <c r="D7657">
        <f>IF(E7657&gt;=($M$18-6),1,0)</f>
        <v>0</v>
      </c>
      <c r="E7657" s="1">
        <v>44653</v>
      </c>
      <c r="F7657" t="s">
        <v>5</v>
      </c>
      <c r="G7657">
        <v>19</v>
      </c>
      <c r="H7657" s="4">
        <v>413</v>
      </c>
      <c r="I7657" s="3">
        <v>0.18</v>
      </c>
      <c r="J7657" s="3">
        <f>IFERROR((I7657/H7657)*1000,0)</f>
        <v>0.43583535108958837</v>
      </c>
      <c r="K7657" s="2">
        <v>0.98050000000000004</v>
      </c>
    </row>
    <row r="7658" spans="1:11" x14ac:dyDescent="0.35">
      <c r="A7658" t="s">
        <v>144</v>
      </c>
      <c r="B7658" t="s">
        <v>133</v>
      </c>
      <c r="C7658" t="str">
        <f>IFERROR(VLOOKUP(B7658,$N$3:$O$14,2,FALSE),"error")</f>
        <v>AbandonedSpaces</v>
      </c>
      <c r="D7658">
        <f>IF(E7658&gt;=($M$18-6),1,0)</f>
        <v>0</v>
      </c>
      <c r="E7658" s="1">
        <v>44653</v>
      </c>
      <c r="F7658" t="s">
        <v>4</v>
      </c>
      <c r="G7658">
        <v>321</v>
      </c>
      <c r="H7658" s="4">
        <v>28854</v>
      </c>
      <c r="I7658" s="3">
        <v>14.31</v>
      </c>
      <c r="J7658" s="3">
        <f>IFERROR((I7658/H7658)*1000,0)</f>
        <v>0.49594510293200245</v>
      </c>
      <c r="K7658" s="2">
        <v>0.97940000000000005</v>
      </c>
    </row>
    <row r="7659" spans="1:11" x14ac:dyDescent="0.35">
      <c r="A7659" t="s">
        <v>144</v>
      </c>
      <c r="B7659" t="s">
        <v>133</v>
      </c>
      <c r="C7659" t="str">
        <f>IFERROR(VLOOKUP(B7659,$N$3:$O$14,2,FALSE),"error")</f>
        <v>AbandonedSpaces</v>
      </c>
      <c r="D7659">
        <f>IF(E7659&gt;=($M$18-6),1,0)</f>
        <v>0</v>
      </c>
      <c r="E7659" s="1">
        <v>44653</v>
      </c>
      <c r="F7659" t="s">
        <v>1</v>
      </c>
      <c r="G7659">
        <v>109</v>
      </c>
      <c r="H7659" s="4">
        <v>8144</v>
      </c>
      <c r="I7659" s="3">
        <v>3.62</v>
      </c>
      <c r="J7659" s="3">
        <f>IFERROR((I7659/H7659)*1000,0)</f>
        <v>0.44449901768172889</v>
      </c>
      <c r="K7659" s="2">
        <v>0.97919999999999996</v>
      </c>
    </row>
    <row r="7660" spans="1:11" x14ac:dyDescent="0.35">
      <c r="A7660" t="s">
        <v>143</v>
      </c>
      <c r="B7660" t="s">
        <v>133</v>
      </c>
      <c r="C7660" t="str">
        <f>IFERROR(VLOOKUP(B7660,$N$3:$O$14,2,FALSE),"error")</f>
        <v>AbandonedSpaces</v>
      </c>
      <c r="D7660">
        <f>IF(E7660&gt;=($M$18-6),1,0)</f>
        <v>0</v>
      </c>
      <c r="E7660" s="1">
        <v>44653</v>
      </c>
      <c r="F7660" t="s">
        <v>5</v>
      </c>
      <c r="G7660">
        <v>109</v>
      </c>
      <c r="H7660" s="4">
        <v>7807</v>
      </c>
      <c r="I7660" s="3">
        <v>9.4600000000000009</v>
      </c>
      <c r="J7660" s="3">
        <f>IFERROR((I7660/H7660)*1000,0)</f>
        <v>1.2117330600742924</v>
      </c>
      <c r="K7660" s="2">
        <v>0.95189999999999997</v>
      </c>
    </row>
    <row r="7661" spans="1:11" x14ac:dyDescent="0.35">
      <c r="A7661" t="s">
        <v>143</v>
      </c>
      <c r="B7661" t="s">
        <v>133</v>
      </c>
      <c r="C7661" t="str">
        <f>IFERROR(VLOOKUP(B7661,$N$3:$O$14,2,FALSE),"error")</f>
        <v>AbandonedSpaces</v>
      </c>
      <c r="D7661">
        <f>IF(E7661&gt;=($M$18-6),1,0)</f>
        <v>0</v>
      </c>
      <c r="E7661" s="1">
        <v>44653</v>
      </c>
      <c r="F7661" t="s">
        <v>4</v>
      </c>
      <c r="G7661">
        <v>5</v>
      </c>
      <c r="H7661" s="4">
        <v>5</v>
      </c>
      <c r="I7661" s="3">
        <v>0</v>
      </c>
      <c r="J7661" s="3">
        <f>IFERROR((I7661/H7661)*1000,0)</f>
        <v>0</v>
      </c>
      <c r="K7661" s="2">
        <v>0.6</v>
      </c>
    </row>
    <row r="7662" spans="1:11" x14ac:dyDescent="0.35">
      <c r="A7662" t="s">
        <v>143</v>
      </c>
      <c r="B7662" t="s">
        <v>133</v>
      </c>
      <c r="C7662" t="str">
        <f>IFERROR(VLOOKUP(B7662,$N$3:$O$14,2,FALSE),"error")</f>
        <v>AbandonedSpaces</v>
      </c>
      <c r="D7662">
        <f>IF(E7662&gt;=($M$18-6),1,0)</f>
        <v>0</v>
      </c>
      <c r="E7662" s="1">
        <v>44653</v>
      </c>
      <c r="F7662" t="s">
        <v>1</v>
      </c>
      <c r="G7662">
        <v>148</v>
      </c>
      <c r="H7662" s="4">
        <v>8003</v>
      </c>
      <c r="I7662" s="3">
        <v>3.45</v>
      </c>
      <c r="J7662" s="3">
        <f>IFERROR((I7662/H7662)*1000,0)</f>
        <v>0.43108834187179812</v>
      </c>
      <c r="K7662" s="2">
        <v>0.96809999999999996</v>
      </c>
    </row>
    <row r="7663" spans="1:11" x14ac:dyDescent="0.35">
      <c r="A7663" t="s">
        <v>142</v>
      </c>
      <c r="B7663" t="s">
        <v>133</v>
      </c>
      <c r="C7663" t="str">
        <f>IFERROR(VLOOKUP(B7663,$N$3:$O$14,2,FALSE),"error")</f>
        <v>AbandonedSpaces</v>
      </c>
      <c r="D7663">
        <f>IF(E7663&gt;=($M$18-6),1,0)</f>
        <v>0</v>
      </c>
      <c r="E7663" s="1">
        <v>44653</v>
      </c>
      <c r="F7663" t="s">
        <v>5</v>
      </c>
      <c r="G7663">
        <v>36</v>
      </c>
      <c r="H7663" s="4">
        <v>290</v>
      </c>
      <c r="I7663" s="3">
        <v>0.4</v>
      </c>
      <c r="J7663" s="3">
        <f>IFERROR((I7663/H7663)*1000,0)</f>
        <v>1.3793103448275863</v>
      </c>
      <c r="K7663" s="2">
        <v>0.6421</v>
      </c>
    </row>
    <row r="7664" spans="1:11" x14ac:dyDescent="0.35">
      <c r="A7664" t="s">
        <v>142</v>
      </c>
      <c r="B7664" t="s">
        <v>133</v>
      </c>
      <c r="C7664" t="str">
        <f>IFERROR(VLOOKUP(B7664,$N$3:$O$14,2,FALSE),"error")</f>
        <v>AbandonedSpaces</v>
      </c>
      <c r="D7664">
        <f>IF(E7664&gt;=($M$18-6),1,0)</f>
        <v>0</v>
      </c>
      <c r="E7664" s="1">
        <v>44653</v>
      </c>
      <c r="F7664" t="s">
        <v>4</v>
      </c>
      <c r="G7664">
        <v>0</v>
      </c>
      <c r="H7664" s="4">
        <v>8</v>
      </c>
      <c r="I7664" s="3">
        <v>0</v>
      </c>
      <c r="J7664" s="3">
        <f>IFERROR((I7664/H7664)*1000,0)</f>
        <v>0</v>
      </c>
      <c r="K7664" s="2">
        <v>0.625</v>
      </c>
    </row>
    <row r="7665" spans="1:11" x14ac:dyDescent="0.35">
      <c r="A7665" t="s">
        <v>142</v>
      </c>
      <c r="B7665" t="s">
        <v>133</v>
      </c>
      <c r="C7665" t="str">
        <f>IFERROR(VLOOKUP(B7665,$N$3:$O$14,2,FALSE),"error")</f>
        <v>AbandonedSpaces</v>
      </c>
      <c r="D7665">
        <f>IF(E7665&gt;=($M$18-6),1,0)</f>
        <v>0</v>
      </c>
      <c r="E7665" s="1">
        <v>44653</v>
      </c>
      <c r="F7665" t="s">
        <v>1</v>
      </c>
      <c r="G7665">
        <v>67</v>
      </c>
      <c r="H7665" s="4">
        <v>1186</v>
      </c>
      <c r="I7665" s="3">
        <v>0.64</v>
      </c>
      <c r="J7665" s="3">
        <f>IFERROR((I7665/H7665)*1000,0)</f>
        <v>0.53962900505902189</v>
      </c>
      <c r="K7665" s="2">
        <v>0.64470000000000005</v>
      </c>
    </row>
    <row r="7666" spans="1:11" x14ac:dyDescent="0.35">
      <c r="A7666" t="s">
        <v>141</v>
      </c>
      <c r="B7666" t="s">
        <v>133</v>
      </c>
      <c r="C7666" t="str">
        <f>IFERROR(VLOOKUP(B7666,$N$3:$O$14,2,FALSE),"error")</f>
        <v>AbandonedSpaces</v>
      </c>
      <c r="D7666">
        <f>IF(E7666&gt;=($M$18-6),1,0)</f>
        <v>0</v>
      </c>
      <c r="E7666" s="1">
        <v>44653</v>
      </c>
      <c r="F7666" t="s">
        <v>5</v>
      </c>
      <c r="G7666">
        <v>0</v>
      </c>
      <c r="H7666" s="4">
        <v>3</v>
      </c>
      <c r="I7666" s="3">
        <v>0</v>
      </c>
      <c r="J7666" s="3">
        <f>IFERROR((I7666/H7666)*1000,0)</f>
        <v>0</v>
      </c>
      <c r="K7666" s="2">
        <v>0.66669999999999996</v>
      </c>
    </row>
    <row r="7667" spans="1:11" x14ac:dyDescent="0.35">
      <c r="A7667" t="s">
        <v>141</v>
      </c>
      <c r="B7667" t="s">
        <v>133</v>
      </c>
      <c r="C7667" t="str">
        <f>IFERROR(VLOOKUP(B7667,$N$3:$O$14,2,FALSE),"error")</f>
        <v>AbandonedSpaces</v>
      </c>
      <c r="D7667">
        <f>IF(E7667&gt;=($M$18-6),1,0)</f>
        <v>0</v>
      </c>
      <c r="E7667" s="1">
        <v>44653</v>
      </c>
      <c r="F7667" t="s">
        <v>4</v>
      </c>
      <c r="G7667">
        <v>94</v>
      </c>
      <c r="H7667" s="4">
        <v>5218</v>
      </c>
      <c r="I7667" s="3">
        <v>4.55</v>
      </c>
      <c r="J7667" s="3">
        <f>IFERROR((I7667/H7667)*1000,0)</f>
        <v>0.87198160214641629</v>
      </c>
      <c r="K7667" s="2">
        <v>0.78939999999999999</v>
      </c>
    </row>
    <row r="7668" spans="1:11" x14ac:dyDescent="0.35">
      <c r="A7668" t="s">
        <v>141</v>
      </c>
      <c r="B7668" t="s">
        <v>133</v>
      </c>
      <c r="C7668" t="str">
        <f>IFERROR(VLOOKUP(B7668,$N$3:$O$14,2,FALSE),"error")</f>
        <v>AbandonedSpaces</v>
      </c>
      <c r="D7668">
        <f>IF(E7668&gt;=($M$18-6),1,0)</f>
        <v>0</v>
      </c>
      <c r="E7668" s="1">
        <v>44653</v>
      </c>
      <c r="F7668" t="s">
        <v>1</v>
      </c>
      <c r="G7668">
        <v>4</v>
      </c>
      <c r="H7668" s="4">
        <v>306</v>
      </c>
      <c r="I7668" s="3">
        <v>0.43</v>
      </c>
      <c r="J7668" s="3">
        <f>IFERROR((I7668/H7668)*1000,0)</f>
        <v>1.4052287581699348</v>
      </c>
      <c r="K7668" s="2">
        <v>0.76319999999999999</v>
      </c>
    </row>
    <row r="7669" spans="1:11" x14ac:dyDescent="0.35">
      <c r="A7669" t="s">
        <v>140</v>
      </c>
      <c r="B7669" t="s">
        <v>133</v>
      </c>
      <c r="C7669" t="str">
        <f>IFERROR(VLOOKUP(B7669,$N$3:$O$14,2,FALSE),"error")</f>
        <v>AbandonedSpaces</v>
      </c>
      <c r="D7669">
        <f>IF(E7669&gt;=($M$18-6),1,0)</f>
        <v>0</v>
      </c>
      <c r="E7669" s="1">
        <v>44653</v>
      </c>
      <c r="F7669" t="s">
        <v>5</v>
      </c>
      <c r="G7669">
        <v>53</v>
      </c>
      <c r="H7669" s="4">
        <v>743</v>
      </c>
      <c r="I7669" s="3">
        <v>1.06</v>
      </c>
      <c r="J7669" s="3">
        <f>IFERROR((I7669/H7669)*1000,0)</f>
        <v>1.426648721399731</v>
      </c>
      <c r="K7669" s="2">
        <v>0.78920000000000001</v>
      </c>
    </row>
    <row r="7670" spans="1:11" x14ac:dyDescent="0.35">
      <c r="A7670" t="s">
        <v>140</v>
      </c>
      <c r="B7670" t="s">
        <v>133</v>
      </c>
      <c r="C7670" t="str">
        <f>IFERROR(VLOOKUP(B7670,$N$3:$O$14,2,FALSE),"error")</f>
        <v>AbandonedSpaces</v>
      </c>
      <c r="D7670">
        <f>IF(E7670&gt;=($M$18-6),1,0)</f>
        <v>0</v>
      </c>
      <c r="E7670" s="1">
        <v>44653</v>
      </c>
      <c r="F7670" t="s">
        <v>4</v>
      </c>
      <c r="G7670">
        <v>17</v>
      </c>
      <c r="H7670" s="4">
        <v>39</v>
      </c>
      <c r="I7670" s="3">
        <v>0.01</v>
      </c>
      <c r="J7670" s="3">
        <f>IFERROR((I7670/H7670)*1000,0)</f>
        <v>0.25641025641025639</v>
      </c>
      <c r="K7670" s="2">
        <v>0.64100000000000001</v>
      </c>
    </row>
    <row r="7671" spans="1:11" x14ac:dyDescent="0.35">
      <c r="A7671" t="s">
        <v>140</v>
      </c>
      <c r="B7671" t="s">
        <v>133</v>
      </c>
      <c r="C7671" t="str">
        <f>IFERROR(VLOOKUP(B7671,$N$3:$O$14,2,FALSE),"error")</f>
        <v>AbandonedSpaces</v>
      </c>
      <c r="D7671">
        <f>IF(E7671&gt;=($M$18-6),1,0)</f>
        <v>0</v>
      </c>
      <c r="E7671" s="1">
        <v>44653</v>
      </c>
      <c r="F7671" t="s">
        <v>1</v>
      </c>
      <c r="G7671">
        <v>28</v>
      </c>
      <c r="H7671" s="4">
        <v>940</v>
      </c>
      <c r="I7671" s="3">
        <v>0.72</v>
      </c>
      <c r="J7671" s="3">
        <f>IFERROR((I7671/H7671)*1000,0)</f>
        <v>0.76595744680851063</v>
      </c>
      <c r="K7671" s="2">
        <v>0.79039999999999999</v>
      </c>
    </row>
    <row r="7672" spans="1:11" x14ac:dyDescent="0.35">
      <c r="A7672" t="s">
        <v>139</v>
      </c>
      <c r="B7672" t="s">
        <v>133</v>
      </c>
      <c r="C7672" t="str">
        <f>IFERROR(VLOOKUP(B7672,$N$3:$O$14,2,FALSE),"error")</f>
        <v>AbandonedSpaces</v>
      </c>
      <c r="D7672">
        <f>IF(E7672&gt;=($M$18-6),1,0)</f>
        <v>0</v>
      </c>
      <c r="E7672" s="1">
        <v>44653</v>
      </c>
      <c r="F7672" t="s">
        <v>5</v>
      </c>
      <c r="G7672">
        <v>106</v>
      </c>
      <c r="H7672" s="4">
        <v>2195</v>
      </c>
      <c r="I7672" s="3">
        <v>2.48</v>
      </c>
      <c r="J7672" s="3">
        <f>IFERROR((I7672/H7672)*1000,0)</f>
        <v>1.1298405466970387</v>
      </c>
      <c r="K7672" s="2">
        <v>0.67159999999999997</v>
      </c>
    </row>
    <row r="7673" spans="1:11" x14ac:dyDescent="0.35">
      <c r="A7673" t="s">
        <v>139</v>
      </c>
      <c r="B7673" t="s">
        <v>133</v>
      </c>
      <c r="C7673" t="str">
        <f>IFERROR(VLOOKUP(B7673,$N$3:$O$14,2,FALSE),"error")</f>
        <v>AbandonedSpaces</v>
      </c>
      <c r="D7673">
        <f>IF(E7673&gt;=($M$18-6),1,0)</f>
        <v>0</v>
      </c>
      <c r="E7673" s="1">
        <v>44653</v>
      </c>
      <c r="F7673" t="s">
        <v>4</v>
      </c>
      <c r="G7673">
        <v>283</v>
      </c>
      <c r="H7673" s="4">
        <v>12649</v>
      </c>
      <c r="I7673" s="3">
        <v>9.09</v>
      </c>
      <c r="J7673" s="3">
        <f>IFERROR((I7673/H7673)*1000,0)</f>
        <v>0.71863388410150997</v>
      </c>
      <c r="K7673" s="2">
        <v>0.64239999999999997</v>
      </c>
    </row>
    <row r="7674" spans="1:11" x14ac:dyDescent="0.35">
      <c r="A7674" t="s">
        <v>139</v>
      </c>
      <c r="B7674" t="s">
        <v>133</v>
      </c>
      <c r="C7674" t="str">
        <f>IFERROR(VLOOKUP(B7674,$N$3:$O$14,2,FALSE),"error")</f>
        <v>AbandonedSpaces</v>
      </c>
      <c r="D7674">
        <f>IF(E7674&gt;=($M$18-6),1,0)</f>
        <v>0</v>
      </c>
      <c r="E7674" s="1">
        <v>44653</v>
      </c>
      <c r="F7674" t="s">
        <v>1</v>
      </c>
      <c r="G7674">
        <v>122</v>
      </c>
      <c r="H7674" s="4">
        <v>3144</v>
      </c>
      <c r="I7674" s="3">
        <v>2.2599999999999998</v>
      </c>
      <c r="J7674" s="3">
        <f>IFERROR((I7674/H7674)*1000,0)</f>
        <v>0.71882951653944016</v>
      </c>
      <c r="K7674" s="2">
        <v>0.69369999999999998</v>
      </c>
    </row>
    <row r="7675" spans="1:11" x14ac:dyDescent="0.35">
      <c r="A7675" t="s">
        <v>138</v>
      </c>
      <c r="B7675" t="s">
        <v>133</v>
      </c>
      <c r="C7675" t="str">
        <f>IFERROR(VLOOKUP(B7675,$N$3:$O$14,2,FALSE),"error")</f>
        <v>AbandonedSpaces</v>
      </c>
      <c r="D7675">
        <f>IF(E7675&gt;=($M$18-6),1,0)</f>
        <v>0</v>
      </c>
      <c r="E7675" s="1">
        <v>44653</v>
      </c>
      <c r="F7675" t="s">
        <v>5</v>
      </c>
      <c r="G7675">
        <v>57</v>
      </c>
      <c r="H7675" s="4">
        <v>937</v>
      </c>
      <c r="I7675" s="3">
        <v>0.76</v>
      </c>
      <c r="J7675" s="3">
        <f>IFERROR((I7675/H7675)*1000,0)</f>
        <v>0.8110992529348986</v>
      </c>
      <c r="K7675" s="2">
        <v>0.4647</v>
      </c>
    </row>
    <row r="7676" spans="1:11" x14ac:dyDescent="0.35">
      <c r="A7676" t="s">
        <v>138</v>
      </c>
      <c r="B7676" t="s">
        <v>133</v>
      </c>
      <c r="C7676" t="str">
        <f>IFERROR(VLOOKUP(B7676,$N$3:$O$14,2,FALSE),"error")</f>
        <v>AbandonedSpaces</v>
      </c>
      <c r="D7676">
        <f>IF(E7676&gt;=($M$18-6),1,0)</f>
        <v>0</v>
      </c>
      <c r="E7676" s="1">
        <v>44653</v>
      </c>
      <c r="F7676" t="s">
        <v>4</v>
      </c>
      <c r="G7676">
        <v>187</v>
      </c>
      <c r="H7676" s="4">
        <v>5555</v>
      </c>
      <c r="I7676" s="3">
        <v>3.22</v>
      </c>
      <c r="J7676" s="3">
        <f>IFERROR((I7676/H7676)*1000,0)</f>
        <v>0.57965796579657969</v>
      </c>
      <c r="K7676" s="2">
        <v>0.3931</v>
      </c>
    </row>
    <row r="7677" spans="1:11" x14ac:dyDescent="0.35">
      <c r="A7677" t="s">
        <v>138</v>
      </c>
      <c r="B7677" t="s">
        <v>133</v>
      </c>
      <c r="C7677" t="str">
        <f>IFERROR(VLOOKUP(B7677,$N$3:$O$14,2,FALSE),"error")</f>
        <v>AbandonedSpaces</v>
      </c>
      <c r="D7677">
        <f>IF(E7677&gt;=($M$18-6),1,0)</f>
        <v>0</v>
      </c>
      <c r="E7677" s="1">
        <v>44653</v>
      </c>
      <c r="F7677" t="s">
        <v>1</v>
      </c>
      <c r="G7677">
        <v>85</v>
      </c>
      <c r="H7677" s="4">
        <v>1262</v>
      </c>
      <c r="I7677" s="3">
        <v>0.77</v>
      </c>
      <c r="J7677" s="3">
        <f>IFERROR((I7677/H7677)*1000,0)</f>
        <v>0.61014263074484953</v>
      </c>
      <c r="K7677" s="2">
        <v>0.48670000000000002</v>
      </c>
    </row>
    <row r="7678" spans="1:11" x14ac:dyDescent="0.35">
      <c r="A7678" t="s">
        <v>137</v>
      </c>
      <c r="B7678" t="s">
        <v>133</v>
      </c>
      <c r="C7678" t="str">
        <f>IFERROR(VLOOKUP(B7678,$N$3:$O$14,2,FALSE),"error")</f>
        <v>AbandonedSpaces</v>
      </c>
      <c r="D7678">
        <f>IF(E7678&gt;=($M$18-6),1,0)</f>
        <v>0</v>
      </c>
      <c r="E7678" s="1">
        <v>44653</v>
      </c>
      <c r="F7678" t="s">
        <v>5</v>
      </c>
      <c r="G7678">
        <v>89</v>
      </c>
      <c r="H7678" s="4">
        <v>1927</v>
      </c>
      <c r="I7678" s="3">
        <v>1.89</v>
      </c>
      <c r="J7678" s="3">
        <f>IFERROR((I7678/H7678)*1000,0)</f>
        <v>0.98079916969382464</v>
      </c>
      <c r="K7678" s="2">
        <v>0.628</v>
      </c>
    </row>
    <row r="7679" spans="1:11" x14ac:dyDescent="0.35">
      <c r="A7679" t="s">
        <v>137</v>
      </c>
      <c r="B7679" t="s">
        <v>133</v>
      </c>
      <c r="C7679" t="str">
        <f>IFERROR(VLOOKUP(B7679,$N$3:$O$14,2,FALSE),"error")</f>
        <v>AbandonedSpaces</v>
      </c>
      <c r="D7679">
        <f>IF(E7679&gt;=($M$18-6),1,0)</f>
        <v>0</v>
      </c>
      <c r="E7679" s="1">
        <v>44653</v>
      </c>
      <c r="F7679" t="s">
        <v>4</v>
      </c>
      <c r="G7679">
        <v>262</v>
      </c>
      <c r="H7679" s="4">
        <v>10586</v>
      </c>
      <c r="I7679" s="3">
        <v>7.03</v>
      </c>
      <c r="J7679" s="3">
        <f>IFERROR((I7679/H7679)*1000,0)</f>
        <v>0.66408464009068591</v>
      </c>
      <c r="K7679" s="2">
        <v>0.61019999999999996</v>
      </c>
    </row>
    <row r="7680" spans="1:11" x14ac:dyDescent="0.35">
      <c r="A7680" t="s">
        <v>137</v>
      </c>
      <c r="B7680" t="s">
        <v>133</v>
      </c>
      <c r="C7680" t="str">
        <f>IFERROR(VLOOKUP(B7680,$N$3:$O$14,2,FALSE),"error")</f>
        <v>AbandonedSpaces</v>
      </c>
      <c r="D7680">
        <f>IF(E7680&gt;=($M$18-6),1,0)</f>
        <v>0</v>
      </c>
      <c r="E7680" s="1">
        <v>44653</v>
      </c>
      <c r="F7680" t="s">
        <v>1</v>
      </c>
      <c r="G7680">
        <v>139</v>
      </c>
      <c r="H7680" s="4">
        <v>2667</v>
      </c>
      <c r="I7680" s="3">
        <v>1.61</v>
      </c>
      <c r="J7680" s="3">
        <f>IFERROR((I7680/H7680)*1000,0)</f>
        <v>0.60367454068241477</v>
      </c>
      <c r="K7680" s="2">
        <v>0.66210000000000002</v>
      </c>
    </row>
    <row r="7681" spans="1:11" x14ac:dyDescent="0.35">
      <c r="A7681" t="s">
        <v>136</v>
      </c>
      <c r="B7681" t="s">
        <v>133</v>
      </c>
      <c r="C7681" t="str">
        <f>IFERROR(VLOOKUP(B7681,$N$3:$O$14,2,FALSE),"error")</f>
        <v>AbandonedSpaces</v>
      </c>
      <c r="D7681">
        <f>IF(E7681&gt;=($M$18-6),1,0)</f>
        <v>0</v>
      </c>
      <c r="E7681" s="1">
        <v>44653</v>
      </c>
      <c r="F7681" t="s">
        <v>5</v>
      </c>
      <c r="G7681">
        <v>78</v>
      </c>
      <c r="H7681" s="4">
        <v>1728</v>
      </c>
      <c r="I7681" s="3">
        <v>1.54</v>
      </c>
      <c r="J7681" s="3">
        <f>IFERROR((I7681/H7681)*1000,0)</f>
        <v>0.89120370370370372</v>
      </c>
      <c r="K7681" s="2">
        <v>0.61870000000000003</v>
      </c>
    </row>
    <row r="7682" spans="1:11" x14ac:dyDescent="0.35">
      <c r="A7682" t="s">
        <v>136</v>
      </c>
      <c r="B7682" t="s">
        <v>133</v>
      </c>
      <c r="C7682" t="str">
        <f>IFERROR(VLOOKUP(B7682,$N$3:$O$14,2,FALSE),"error")</f>
        <v>AbandonedSpaces</v>
      </c>
      <c r="D7682">
        <f>IF(E7682&gt;=($M$18-6),1,0)</f>
        <v>0</v>
      </c>
      <c r="E7682" s="1">
        <v>44653</v>
      </c>
      <c r="F7682" t="s">
        <v>4</v>
      </c>
      <c r="G7682">
        <v>252</v>
      </c>
      <c r="H7682" s="4">
        <v>9541</v>
      </c>
      <c r="I7682" s="3">
        <v>6.07</v>
      </c>
      <c r="J7682" s="3">
        <f>IFERROR((I7682/H7682)*1000,0)</f>
        <v>0.63620165601090028</v>
      </c>
      <c r="K7682" s="2">
        <v>0.59219999999999995</v>
      </c>
    </row>
    <row r="7683" spans="1:11" x14ac:dyDescent="0.35">
      <c r="A7683" t="s">
        <v>136</v>
      </c>
      <c r="B7683" t="s">
        <v>133</v>
      </c>
      <c r="C7683" t="str">
        <f>IFERROR(VLOOKUP(B7683,$N$3:$O$14,2,FALSE),"error")</f>
        <v>AbandonedSpaces</v>
      </c>
      <c r="D7683">
        <f>IF(E7683&gt;=($M$18-6),1,0)</f>
        <v>0</v>
      </c>
      <c r="E7683" s="1">
        <v>44653</v>
      </c>
      <c r="F7683" t="s">
        <v>1</v>
      </c>
      <c r="G7683">
        <v>128</v>
      </c>
      <c r="H7683" s="4">
        <v>2431</v>
      </c>
      <c r="I7683" s="3">
        <v>1.47</v>
      </c>
      <c r="J7683" s="3">
        <f>IFERROR((I7683/H7683)*1000,0)</f>
        <v>0.60468942821883997</v>
      </c>
      <c r="K7683" s="2">
        <v>0.64759999999999995</v>
      </c>
    </row>
    <row r="7684" spans="1:11" x14ac:dyDescent="0.35">
      <c r="A7684" t="s">
        <v>135</v>
      </c>
      <c r="B7684" t="s">
        <v>133</v>
      </c>
      <c r="C7684" t="str">
        <f>IFERROR(VLOOKUP(B7684,$N$3:$O$14,2,FALSE),"error")</f>
        <v>AbandonedSpaces</v>
      </c>
      <c r="D7684">
        <f>IF(E7684&gt;=($M$18-6),1,0)</f>
        <v>0</v>
      </c>
      <c r="E7684" s="1">
        <v>44653</v>
      </c>
      <c r="F7684" t="s">
        <v>5</v>
      </c>
      <c r="G7684">
        <v>65</v>
      </c>
      <c r="H7684" s="4">
        <v>1447</v>
      </c>
      <c r="I7684" s="3">
        <v>1.26</v>
      </c>
      <c r="J7684" s="3">
        <f>IFERROR((I7684/H7684)*1000,0)</f>
        <v>0.87076710435383553</v>
      </c>
      <c r="K7684" s="2">
        <v>0.58160000000000001</v>
      </c>
    </row>
    <row r="7685" spans="1:11" x14ac:dyDescent="0.35">
      <c r="A7685" t="s">
        <v>135</v>
      </c>
      <c r="B7685" t="s">
        <v>133</v>
      </c>
      <c r="C7685" t="str">
        <f>IFERROR(VLOOKUP(B7685,$N$3:$O$14,2,FALSE),"error")</f>
        <v>AbandonedSpaces</v>
      </c>
      <c r="D7685">
        <f>IF(E7685&gt;=($M$18-6),1,0)</f>
        <v>0</v>
      </c>
      <c r="E7685" s="1">
        <v>44653</v>
      </c>
      <c r="F7685" t="s">
        <v>4</v>
      </c>
      <c r="G7685">
        <v>237</v>
      </c>
      <c r="H7685" s="4">
        <v>8044</v>
      </c>
      <c r="I7685" s="3">
        <v>4.9000000000000004</v>
      </c>
      <c r="J7685" s="3">
        <f>IFERROR((I7685/H7685)*1000,0)</f>
        <v>0.60914967677772258</v>
      </c>
      <c r="K7685" s="2">
        <v>0.57779999999999998</v>
      </c>
    </row>
    <row r="7686" spans="1:11" x14ac:dyDescent="0.35">
      <c r="A7686" t="s">
        <v>135</v>
      </c>
      <c r="B7686" t="s">
        <v>133</v>
      </c>
      <c r="C7686" t="str">
        <f>IFERROR(VLOOKUP(B7686,$N$3:$O$14,2,FALSE),"error")</f>
        <v>AbandonedSpaces</v>
      </c>
      <c r="D7686">
        <f>IF(E7686&gt;=($M$18-6),1,0)</f>
        <v>0</v>
      </c>
      <c r="E7686" s="1">
        <v>44653</v>
      </c>
      <c r="F7686" t="s">
        <v>1</v>
      </c>
      <c r="G7686">
        <v>124</v>
      </c>
      <c r="H7686" s="4">
        <v>2074</v>
      </c>
      <c r="I7686" s="3">
        <v>1.19</v>
      </c>
      <c r="J7686" s="3">
        <f>IFERROR((I7686/H7686)*1000,0)</f>
        <v>0.57377049180327866</v>
      </c>
      <c r="K7686" s="2">
        <v>0.5827</v>
      </c>
    </row>
    <row r="7687" spans="1:11" x14ac:dyDescent="0.35">
      <c r="A7687" t="s">
        <v>134</v>
      </c>
      <c r="B7687" t="s">
        <v>133</v>
      </c>
      <c r="C7687" t="str">
        <f>IFERROR(VLOOKUP(B7687,$N$3:$O$14,2,FALSE),"error")</f>
        <v>AbandonedSpaces</v>
      </c>
      <c r="D7687">
        <f>IF(E7687&gt;=($M$18-6),1,0)</f>
        <v>0</v>
      </c>
      <c r="E7687" s="1">
        <v>44653</v>
      </c>
      <c r="F7687" t="s">
        <v>5</v>
      </c>
      <c r="G7687">
        <v>65</v>
      </c>
      <c r="H7687" s="4">
        <v>1248</v>
      </c>
      <c r="I7687" s="3">
        <v>1.2</v>
      </c>
      <c r="J7687" s="3">
        <f>IFERROR((I7687/H7687)*1000,0)</f>
        <v>0.96153846153846145</v>
      </c>
      <c r="K7687" s="2">
        <v>0.56189999999999996</v>
      </c>
    </row>
    <row r="7688" spans="1:11" x14ac:dyDescent="0.35">
      <c r="A7688" t="s">
        <v>134</v>
      </c>
      <c r="B7688" t="s">
        <v>133</v>
      </c>
      <c r="C7688" t="str">
        <f>IFERROR(VLOOKUP(B7688,$N$3:$O$14,2,FALSE),"error")</f>
        <v>AbandonedSpaces</v>
      </c>
      <c r="D7688">
        <f>IF(E7688&gt;=($M$18-6),1,0)</f>
        <v>0</v>
      </c>
      <c r="E7688" s="1">
        <v>44653</v>
      </c>
      <c r="F7688" t="s">
        <v>4</v>
      </c>
      <c r="G7688">
        <v>212</v>
      </c>
      <c r="H7688" s="4">
        <v>6570</v>
      </c>
      <c r="I7688" s="3">
        <v>4.59</v>
      </c>
      <c r="J7688" s="3">
        <f>IFERROR((I7688/H7688)*1000,0)</f>
        <v>0.69863013698630128</v>
      </c>
      <c r="K7688" s="2">
        <v>0.53659999999999997</v>
      </c>
    </row>
    <row r="7689" spans="1:11" x14ac:dyDescent="0.35">
      <c r="A7689" t="s">
        <v>134</v>
      </c>
      <c r="B7689" t="s">
        <v>133</v>
      </c>
      <c r="C7689" t="str">
        <f>IFERROR(VLOOKUP(B7689,$N$3:$O$14,2,FALSE),"error")</f>
        <v>AbandonedSpaces</v>
      </c>
      <c r="D7689">
        <f>IF(E7689&gt;=($M$18-6),1,0)</f>
        <v>0</v>
      </c>
      <c r="E7689" s="1">
        <v>44653</v>
      </c>
      <c r="F7689" t="s">
        <v>1</v>
      </c>
      <c r="G7689">
        <v>132</v>
      </c>
      <c r="H7689" s="4">
        <v>1791</v>
      </c>
      <c r="I7689" s="3">
        <v>1</v>
      </c>
      <c r="J7689" s="3">
        <f>IFERROR((I7689/H7689)*1000,0)</f>
        <v>0.55834729201563371</v>
      </c>
      <c r="K7689" s="2">
        <v>0.55449999999999999</v>
      </c>
    </row>
    <row r="7690" spans="1:11" x14ac:dyDescent="0.35">
      <c r="A7690" t="s">
        <v>132</v>
      </c>
      <c r="B7690" t="s">
        <v>114</v>
      </c>
      <c r="C7690" t="str">
        <f>IFERROR(VLOOKUP(B7690,$N$3:$O$14,2,FALSE),"error")</f>
        <v>Decoist</v>
      </c>
      <c r="D7690">
        <f>IF(E7690&gt;=($M$18-6),1,0)</f>
        <v>0</v>
      </c>
      <c r="E7690" s="1">
        <v>44653</v>
      </c>
      <c r="F7690" t="s">
        <v>6</v>
      </c>
      <c r="G7690">
        <v>0</v>
      </c>
      <c r="H7690" s="4">
        <v>22</v>
      </c>
      <c r="I7690" s="3">
        <v>0.02</v>
      </c>
      <c r="J7690" s="3">
        <f>IFERROR((I7690/H7690)*1000,0)</f>
        <v>0.90909090909090906</v>
      </c>
      <c r="K7690" s="2">
        <v>0.68179999999999996</v>
      </c>
    </row>
    <row r="7691" spans="1:11" x14ac:dyDescent="0.35">
      <c r="A7691" t="s">
        <v>132</v>
      </c>
      <c r="B7691" t="s">
        <v>114</v>
      </c>
      <c r="C7691" t="str">
        <f>IFERROR(VLOOKUP(B7691,$N$3:$O$14,2,FALSE),"error")</f>
        <v>Decoist</v>
      </c>
      <c r="D7691">
        <f>IF(E7691&gt;=($M$18-6),1,0)</f>
        <v>0</v>
      </c>
      <c r="E7691" s="1">
        <v>44653</v>
      </c>
      <c r="F7691" t="s">
        <v>5</v>
      </c>
      <c r="G7691">
        <v>494</v>
      </c>
      <c r="H7691" s="4">
        <v>15111</v>
      </c>
      <c r="I7691" s="3">
        <v>21.14</v>
      </c>
      <c r="J7691" s="3">
        <f>IFERROR((I7691/H7691)*1000,0)</f>
        <v>1.3989808748593739</v>
      </c>
      <c r="K7691" s="2">
        <v>0.92490000000000006</v>
      </c>
    </row>
    <row r="7692" spans="1:11" x14ac:dyDescent="0.35">
      <c r="A7692" t="s">
        <v>132</v>
      </c>
      <c r="B7692" t="s">
        <v>114</v>
      </c>
      <c r="C7692" t="str">
        <f>IFERROR(VLOOKUP(B7692,$N$3:$O$14,2,FALSE),"error")</f>
        <v>Decoist</v>
      </c>
      <c r="D7692">
        <f>IF(E7692&gt;=($M$18-6),1,0)</f>
        <v>0</v>
      </c>
      <c r="E7692" s="1">
        <v>44653</v>
      </c>
      <c r="F7692" t="s">
        <v>4</v>
      </c>
      <c r="G7692">
        <v>885</v>
      </c>
      <c r="H7692" s="4">
        <v>25389</v>
      </c>
      <c r="I7692" s="3">
        <v>36.229999999999997</v>
      </c>
      <c r="J7692" s="3">
        <f>IFERROR((I7692/H7692)*1000,0)</f>
        <v>1.4269959431249752</v>
      </c>
      <c r="K7692" s="2">
        <v>0.94910000000000005</v>
      </c>
    </row>
    <row r="7693" spans="1:11" x14ac:dyDescent="0.35">
      <c r="A7693" t="s">
        <v>132</v>
      </c>
      <c r="B7693" t="s">
        <v>114</v>
      </c>
      <c r="C7693" t="str">
        <f>IFERROR(VLOOKUP(B7693,$N$3:$O$14,2,FALSE),"error")</f>
        <v>Decoist</v>
      </c>
      <c r="D7693">
        <f>IF(E7693&gt;=($M$18-6),1,0)</f>
        <v>0</v>
      </c>
      <c r="E7693" s="1">
        <v>44653</v>
      </c>
      <c r="F7693" t="s">
        <v>1</v>
      </c>
      <c r="G7693">
        <v>60</v>
      </c>
      <c r="H7693" s="4">
        <v>1862</v>
      </c>
      <c r="I7693" s="3">
        <v>1.86</v>
      </c>
      <c r="J7693" s="3">
        <f>IFERROR((I7693/H7693)*1000,0)</f>
        <v>0.99892588614393141</v>
      </c>
      <c r="K7693" s="2">
        <v>0.94520000000000004</v>
      </c>
    </row>
    <row r="7694" spans="1:11" x14ac:dyDescent="0.35">
      <c r="A7694" t="s">
        <v>131</v>
      </c>
      <c r="B7694" t="s">
        <v>114</v>
      </c>
      <c r="C7694" t="str">
        <f>IFERROR(VLOOKUP(B7694,$N$3:$O$14,2,FALSE),"error")</f>
        <v>Decoist</v>
      </c>
      <c r="D7694">
        <f>IF(E7694&gt;=($M$18-6),1,0)</f>
        <v>0</v>
      </c>
      <c r="E7694" s="1">
        <v>44653</v>
      </c>
      <c r="F7694" t="s">
        <v>6</v>
      </c>
      <c r="G7694">
        <v>2</v>
      </c>
      <c r="H7694" s="4">
        <v>0</v>
      </c>
      <c r="I7694" s="3">
        <v>0</v>
      </c>
      <c r="J7694" s="3">
        <f>IFERROR((I7694/H7694)*1000,0)</f>
        <v>0</v>
      </c>
      <c r="K7694" s="2">
        <v>0</v>
      </c>
    </row>
    <row r="7695" spans="1:11" x14ac:dyDescent="0.35">
      <c r="A7695" t="s">
        <v>131</v>
      </c>
      <c r="B7695" t="s">
        <v>114</v>
      </c>
      <c r="C7695" t="str">
        <f>IFERROR(VLOOKUP(B7695,$N$3:$O$14,2,FALSE),"error")</f>
        <v>Decoist</v>
      </c>
      <c r="D7695">
        <f>IF(E7695&gt;=($M$18-6),1,0)</f>
        <v>0</v>
      </c>
      <c r="E7695" s="1">
        <v>44653</v>
      </c>
      <c r="F7695" t="s">
        <v>5</v>
      </c>
      <c r="G7695" s="5">
        <v>1675</v>
      </c>
      <c r="H7695" s="4">
        <v>17474</v>
      </c>
      <c r="I7695" s="3">
        <v>20.329999999999998</v>
      </c>
      <c r="J7695" s="3">
        <f>IFERROR((I7695/H7695)*1000,0)</f>
        <v>1.1634428293464576</v>
      </c>
      <c r="K7695" s="2">
        <v>0.41639999999999999</v>
      </c>
    </row>
    <row r="7696" spans="1:11" x14ac:dyDescent="0.35">
      <c r="A7696" t="s">
        <v>130</v>
      </c>
      <c r="B7696" t="s">
        <v>114</v>
      </c>
      <c r="C7696" t="str">
        <f>IFERROR(VLOOKUP(B7696,$N$3:$O$14,2,FALSE),"error")</f>
        <v>Decoist</v>
      </c>
      <c r="D7696">
        <f>IF(E7696&gt;=($M$18-6),1,0)</f>
        <v>0</v>
      </c>
      <c r="E7696" s="1">
        <v>44653</v>
      </c>
      <c r="F7696" t="s">
        <v>6</v>
      </c>
      <c r="G7696">
        <v>1</v>
      </c>
      <c r="H7696" s="4">
        <v>0</v>
      </c>
      <c r="I7696" s="3">
        <v>0</v>
      </c>
      <c r="J7696" s="3">
        <f>IFERROR((I7696/H7696)*1000,0)</f>
        <v>0</v>
      </c>
      <c r="K7696" s="2">
        <v>0</v>
      </c>
    </row>
    <row r="7697" spans="1:11" x14ac:dyDescent="0.35">
      <c r="A7697" t="s">
        <v>130</v>
      </c>
      <c r="B7697" t="s">
        <v>114</v>
      </c>
      <c r="C7697" t="str">
        <f>IFERROR(VLOOKUP(B7697,$N$3:$O$14,2,FALSE),"error")</f>
        <v>Decoist</v>
      </c>
      <c r="D7697">
        <f>IF(E7697&gt;=($M$18-6),1,0)</f>
        <v>0</v>
      </c>
      <c r="E7697" s="1">
        <v>44653</v>
      </c>
      <c r="F7697" t="s">
        <v>5</v>
      </c>
      <c r="G7697">
        <v>831</v>
      </c>
      <c r="H7697" s="4">
        <v>11726</v>
      </c>
      <c r="I7697" s="3">
        <v>18.63</v>
      </c>
      <c r="J7697" s="3">
        <f>IFERROR((I7697/H7697)*1000,0)</f>
        <v>1.5887770765819544</v>
      </c>
      <c r="K7697" s="2">
        <v>0.28399999999999997</v>
      </c>
    </row>
    <row r="7698" spans="1:11" x14ac:dyDescent="0.35">
      <c r="A7698" t="s">
        <v>129</v>
      </c>
      <c r="B7698" t="s">
        <v>114</v>
      </c>
      <c r="C7698" t="str">
        <f>IFERROR(VLOOKUP(B7698,$N$3:$O$14,2,FALSE),"error")</f>
        <v>Decoist</v>
      </c>
      <c r="D7698">
        <f>IF(E7698&gt;=($M$18-6),1,0)</f>
        <v>0</v>
      </c>
      <c r="E7698" s="1">
        <v>44653</v>
      </c>
      <c r="F7698" t="s">
        <v>6</v>
      </c>
      <c r="G7698">
        <v>1</v>
      </c>
      <c r="H7698" s="4">
        <v>0</v>
      </c>
      <c r="I7698" s="3">
        <v>0</v>
      </c>
      <c r="J7698" s="3">
        <f>IFERROR((I7698/H7698)*1000,0)</f>
        <v>0</v>
      </c>
      <c r="K7698" s="2">
        <v>0</v>
      </c>
    </row>
    <row r="7699" spans="1:11" x14ac:dyDescent="0.35">
      <c r="A7699" t="s">
        <v>129</v>
      </c>
      <c r="B7699" t="s">
        <v>114</v>
      </c>
      <c r="C7699" t="str">
        <f>IFERROR(VLOOKUP(B7699,$N$3:$O$14,2,FALSE),"error")</f>
        <v>Decoist</v>
      </c>
      <c r="D7699">
        <f>IF(E7699&gt;=($M$18-6),1,0)</f>
        <v>0</v>
      </c>
      <c r="E7699" s="1">
        <v>44653</v>
      </c>
      <c r="F7699" t="s">
        <v>5</v>
      </c>
      <c r="G7699">
        <v>95</v>
      </c>
      <c r="H7699" s="4">
        <v>901</v>
      </c>
      <c r="I7699" s="3">
        <v>0.98</v>
      </c>
      <c r="J7699" s="3">
        <f>IFERROR((I7699/H7699)*1000,0)</f>
        <v>1.0876803551609322</v>
      </c>
      <c r="K7699" s="2">
        <v>0.42709999999999998</v>
      </c>
    </row>
    <row r="7700" spans="1:11" x14ac:dyDescent="0.35">
      <c r="A7700" t="s">
        <v>129</v>
      </c>
      <c r="B7700" t="s">
        <v>114</v>
      </c>
      <c r="C7700" t="str">
        <f>IFERROR(VLOOKUP(B7700,$N$3:$O$14,2,FALSE),"error")</f>
        <v>Decoist</v>
      </c>
      <c r="D7700">
        <f>IF(E7700&gt;=($M$18-6),1,0)</f>
        <v>0</v>
      </c>
      <c r="E7700" s="1">
        <v>44653</v>
      </c>
      <c r="F7700" t="s">
        <v>4</v>
      </c>
      <c r="G7700">
        <v>960</v>
      </c>
      <c r="H7700" s="4">
        <v>6826</v>
      </c>
      <c r="I7700" s="3">
        <v>9.18</v>
      </c>
      <c r="J7700" s="3">
        <f>IFERROR((I7700/H7700)*1000,0)</f>
        <v>1.3448578962789335</v>
      </c>
      <c r="K7700" s="2">
        <v>0.46870000000000001</v>
      </c>
    </row>
    <row r="7701" spans="1:11" x14ac:dyDescent="0.35">
      <c r="A7701" t="s">
        <v>129</v>
      </c>
      <c r="B7701" t="s">
        <v>114</v>
      </c>
      <c r="C7701" t="str">
        <f>IFERROR(VLOOKUP(B7701,$N$3:$O$14,2,FALSE),"error")</f>
        <v>Decoist</v>
      </c>
      <c r="D7701">
        <f>IF(E7701&gt;=($M$18-6),1,0)</f>
        <v>0</v>
      </c>
      <c r="E7701" s="1">
        <v>44653</v>
      </c>
      <c r="F7701" t="s">
        <v>1</v>
      </c>
      <c r="G7701">
        <v>62</v>
      </c>
      <c r="H7701" s="4">
        <v>499</v>
      </c>
      <c r="I7701" s="3">
        <v>0.44</v>
      </c>
      <c r="J7701" s="3">
        <f>IFERROR((I7701/H7701)*1000,0)</f>
        <v>0.88176352705410821</v>
      </c>
      <c r="K7701" s="2">
        <v>0.32640000000000002</v>
      </c>
    </row>
    <row r="7702" spans="1:11" x14ac:dyDescent="0.35">
      <c r="A7702" t="s">
        <v>128</v>
      </c>
      <c r="B7702" t="s">
        <v>114</v>
      </c>
      <c r="C7702" t="str">
        <f>IFERROR(VLOOKUP(B7702,$N$3:$O$14,2,FALSE),"error")</f>
        <v>Decoist</v>
      </c>
      <c r="D7702">
        <f>IF(E7702&gt;=($M$18-6),1,0)</f>
        <v>0</v>
      </c>
      <c r="E7702" s="1">
        <v>44653</v>
      </c>
      <c r="F7702" t="s">
        <v>6</v>
      </c>
      <c r="G7702">
        <v>0</v>
      </c>
      <c r="H7702" s="4">
        <v>8</v>
      </c>
      <c r="I7702" s="3">
        <v>0.02</v>
      </c>
      <c r="J7702" s="3">
        <f>IFERROR((I7702/H7702)*1000,0)</f>
        <v>2.5</v>
      </c>
      <c r="K7702" s="2">
        <v>0.1429</v>
      </c>
    </row>
    <row r="7703" spans="1:11" x14ac:dyDescent="0.35">
      <c r="A7703" t="s">
        <v>128</v>
      </c>
      <c r="B7703" t="s">
        <v>114</v>
      </c>
      <c r="C7703" t="str">
        <f>IFERROR(VLOOKUP(B7703,$N$3:$O$14,2,FALSE),"error")</f>
        <v>Decoist</v>
      </c>
      <c r="D7703">
        <f>IF(E7703&gt;=($M$18-6),1,0)</f>
        <v>0</v>
      </c>
      <c r="E7703" s="1">
        <v>44653</v>
      </c>
      <c r="F7703" t="s">
        <v>5</v>
      </c>
      <c r="G7703">
        <v>64</v>
      </c>
      <c r="H7703" s="4">
        <v>2028</v>
      </c>
      <c r="I7703" s="3">
        <v>2.75</v>
      </c>
      <c r="J7703" s="3">
        <f>IFERROR((I7703/H7703)*1000,0)</f>
        <v>1.3560157790927021</v>
      </c>
      <c r="K7703" s="2">
        <v>0.53559999999999997</v>
      </c>
    </row>
    <row r="7704" spans="1:11" x14ac:dyDescent="0.35">
      <c r="A7704" t="s">
        <v>128</v>
      </c>
      <c r="B7704" t="s">
        <v>114</v>
      </c>
      <c r="C7704" t="str">
        <f>IFERROR(VLOOKUP(B7704,$N$3:$O$14,2,FALSE),"error")</f>
        <v>Decoist</v>
      </c>
      <c r="D7704">
        <f>IF(E7704&gt;=($M$18-6),1,0)</f>
        <v>0</v>
      </c>
      <c r="E7704" s="1">
        <v>44653</v>
      </c>
      <c r="F7704" t="s">
        <v>4</v>
      </c>
      <c r="G7704">
        <v>793</v>
      </c>
      <c r="H7704" s="4">
        <v>18276</v>
      </c>
      <c r="I7704" s="3">
        <v>30</v>
      </c>
      <c r="J7704" s="3">
        <f>IFERROR((I7704/H7704)*1000,0)</f>
        <v>1.6414970453053186</v>
      </c>
      <c r="K7704" s="2">
        <v>0.54859999999999998</v>
      </c>
    </row>
    <row r="7705" spans="1:11" x14ac:dyDescent="0.35">
      <c r="A7705" t="s">
        <v>128</v>
      </c>
      <c r="B7705" t="s">
        <v>114</v>
      </c>
      <c r="C7705" t="str">
        <f>IFERROR(VLOOKUP(B7705,$N$3:$O$14,2,FALSE),"error")</f>
        <v>Decoist</v>
      </c>
      <c r="D7705">
        <f>IF(E7705&gt;=($M$18-6),1,0)</f>
        <v>0</v>
      </c>
      <c r="E7705" s="1">
        <v>44653</v>
      </c>
      <c r="F7705" t="s">
        <v>1</v>
      </c>
      <c r="G7705">
        <v>46</v>
      </c>
      <c r="H7705" s="4">
        <v>1148</v>
      </c>
      <c r="I7705" s="3">
        <v>1.49</v>
      </c>
      <c r="J7705" s="3">
        <f>IFERROR((I7705/H7705)*1000,0)</f>
        <v>1.2979094076655051</v>
      </c>
      <c r="K7705" s="2">
        <v>0.42180000000000001</v>
      </c>
    </row>
    <row r="7706" spans="1:11" x14ac:dyDescent="0.35">
      <c r="A7706" t="s">
        <v>127</v>
      </c>
      <c r="B7706" t="s">
        <v>114</v>
      </c>
      <c r="C7706" t="str">
        <f>IFERROR(VLOOKUP(B7706,$N$3:$O$14,2,FALSE),"error")</f>
        <v>Decoist</v>
      </c>
      <c r="D7706">
        <f>IF(E7706&gt;=($M$18-6),1,0)</f>
        <v>0</v>
      </c>
      <c r="E7706" s="1">
        <v>44653</v>
      </c>
      <c r="F7706" t="s">
        <v>6</v>
      </c>
      <c r="G7706">
        <v>0</v>
      </c>
      <c r="H7706" s="4">
        <v>2</v>
      </c>
      <c r="I7706" s="3">
        <v>0</v>
      </c>
      <c r="J7706" s="3">
        <f>IFERROR((I7706/H7706)*1000,0)</f>
        <v>0</v>
      </c>
      <c r="K7706" s="2">
        <v>1</v>
      </c>
    </row>
    <row r="7707" spans="1:11" x14ac:dyDescent="0.35">
      <c r="A7707" t="s">
        <v>127</v>
      </c>
      <c r="B7707" t="s">
        <v>114</v>
      </c>
      <c r="C7707" t="str">
        <f>IFERROR(VLOOKUP(B7707,$N$3:$O$14,2,FALSE),"error")</f>
        <v>Decoist</v>
      </c>
      <c r="D7707">
        <f>IF(E7707&gt;=($M$18-6),1,0)</f>
        <v>0</v>
      </c>
      <c r="E7707" s="1">
        <v>44653</v>
      </c>
      <c r="F7707" t="s">
        <v>5</v>
      </c>
      <c r="G7707">
        <v>176</v>
      </c>
      <c r="H7707" s="4">
        <v>4086</v>
      </c>
      <c r="I7707" s="3">
        <v>7.92</v>
      </c>
      <c r="J7707" s="3">
        <f>IFERROR((I7707/H7707)*1000,0)</f>
        <v>1.9383259911894273</v>
      </c>
      <c r="K7707" s="2">
        <v>0.89270000000000005</v>
      </c>
    </row>
    <row r="7708" spans="1:11" x14ac:dyDescent="0.35">
      <c r="A7708" t="s">
        <v>161</v>
      </c>
      <c r="B7708" t="s">
        <v>114</v>
      </c>
      <c r="C7708" t="str">
        <f>IFERROR(VLOOKUP(B7708,$N$3:$O$14,2,FALSE),"error")</f>
        <v>Decoist</v>
      </c>
      <c r="D7708">
        <f>IF(E7708&gt;=($M$18-6),1,0)</f>
        <v>0</v>
      </c>
      <c r="E7708" s="1">
        <v>44653</v>
      </c>
      <c r="F7708" t="s">
        <v>4</v>
      </c>
      <c r="G7708">
        <v>0</v>
      </c>
      <c r="H7708" s="4">
        <v>516</v>
      </c>
      <c r="I7708" s="3">
        <v>3.62</v>
      </c>
      <c r="J7708" s="3">
        <f>IFERROR((I7708/H7708)*1000,0)</f>
        <v>7.0155038759689932</v>
      </c>
      <c r="K7708" s="2">
        <v>0.26950000000000002</v>
      </c>
    </row>
    <row r="7709" spans="1:11" x14ac:dyDescent="0.35">
      <c r="A7709" t="s">
        <v>161</v>
      </c>
      <c r="B7709" t="s">
        <v>114</v>
      </c>
      <c r="C7709" t="str">
        <f>IFERROR(VLOOKUP(B7709,$N$3:$O$14,2,FALSE),"error")</f>
        <v>Decoist</v>
      </c>
      <c r="D7709">
        <f>IF(E7709&gt;=($M$18-6),1,0)</f>
        <v>0</v>
      </c>
      <c r="E7709" s="1">
        <v>44653</v>
      </c>
      <c r="F7709" t="s">
        <v>1</v>
      </c>
      <c r="G7709">
        <v>0</v>
      </c>
      <c r="H7709" s="4">
        <v>5</v>
      </c>
      <c r="I7709" s="3">
        <v>0.06</v>
      </c>
      <c r="J7709" s="3">
        <f>IFERROR((I7709/H7709)*1000,0)</f>
        <v>12</v>
      </c>
      <c r="K7709" s="2">
        <v>0.4</v>
      </c>
    </row>
    <row r="7710" spans="1:11" x14ac:dyDescent="0.35">
      <c r="A7710" t="s">
        <v>126</v>
      </c>
      <c r="B7710" t="s">
        <v>114</v>
      </c>
      <c r="C7710" t="str">
        <f>IFERROR(VLOOKUP(B7710,$N$3:$O$14,2,FALSE),"error")</f>
        <v>Decoist</v>
      </c>
      <c r="D7710">
        <f>IF(E7710&gt;=($M$18-6),1,0)</f>
        <v>0</v>
      </c>
      <c r="E7710" s="1">
        <v>44653</v>
      </c>
      <c r="F7710" t="s">
        <v>6</v>
      </c>
      <c r="G7710">
        <v>3</v>
      </c>
      <c r="H7710" s="4">
        <v>5</v>
      </c>
      <c r="I7710" s="3">
        <v>0</v>
      </c>
      <c r="J7710" s="3">
        <f>IFERROR((I7710/H7710)*1000,0)</f>
        <v>0</v>
      </c>
      <c r="K7710" s="2">
        <v>0</v>
      </c>
    </row>
    <row r="7711" spans="1:11" x14ac:dyDescent="0.35">
      <c r="A7711" t="s">
        <v>126</v>
      </c>
      <c r="B7711" t="s">
        <v>114</v>
      </c>
      <c r="C7711" t="str">
        <f>IFERROR(VLOOKUP(B7711,$N$3:$O$14,2,FALSE),"error")</f>
        <v>Decoist</v>
      </c>
      <c r="D7711">
        <f>IF(E7711&gt;=($M$18-6),1,0)</f>
        <v>0</v>
      </c>
      <c r="E7711" s="1">
        <v>44653</v>
      </c>
      <c r="F7711" t="s">
        <v>5</v>
      </c>
      <c r="G7711">
        <v>419</v>
      </c>
      <c r="H7711" s="4">
        <v>5780</v>
      </c>
      <c r="I7711" s="3">
        <v>8.77</v>
      </c>
      <c r="J7711" s="3">
        <f>IFERROR((I7711/H7711)*1000,0)</f>
        <v>1.5173010380622836</v>
      </c>
      <c r="K7711" s="2">
        <v>0.34620000000000001</v>
      </c>
    </row>
    <row r="7712" spans="1:11" x14ac:dyDescent="0.35">
      <c r="A7712" t="s">
        <v>126</v>
      </c>
      <c r="B7712" t="s">
        <v>114</v>
      </c>
      <c r="C7712" t="str">
        <f>IFERROR(VLOOKUP(B7712,$N$3:$O$14,2,FALSE),"error")</f>
        <v>Decoist</v>
      </c>
      <c r="D7712">
        <f>IF(E7712&gt;=($M$18-6),1,0)</f>
        <v>0</v>
      </c>
      <c r="E7712" s="1">
        <v>44653</v>
      </c>
      <c r="F7712" t="s">
        <v>4</v>
      </c>
      <c r="G7712">
        <v>1</v>
      </c>
      <c r="H7712" s="4">
        <v>13</v>
      </c>
      <c r="I7712" s="3">
        <v>0.02</v>
      </c>
      <c r="J7712" s="3">
        <f>IFERROR((I7712/H7712)*1000,0)</f>
        <v>1.5384615384615385</v>
      </c>
      <c r="K7712" s="2">
        <v>0</v>
      </c>
    </row>
    <row r="7713" spans="1:11" x14ac:dyDescent="0.35">
      <c r="A7713" t="s">
        <v>126</v>
      </c>
      <c r="B7713" t="s">
        <v>114</v>
      </c>
      <c r="C7713" t="str">
        <f>IFERROR(VLOOKUP(B7713,$N$3:$O$14,2,FALSE),"error")</f>
        <v>Decoist</v>
      </c>
      <c r="D7713">
        <f>IF(E7713&gt;=($M$18-6),1,0)</f>
        <v>0</v>
      </c>
      <c r="E7713" s="1">
        <v>44653</v>
      </c>
      <c r="F7713" t="s">
        <v>1</v>
      </c>
      <c r="G7713">
        <v>52</v>
      </c>
      <c r="H7713" s="4">
        <v>494</v>
      </c>
      <c r="I7713" s="3">
        <v>0.38</v>
      </c>
      <c r="J7713" s="3">
        <f>IFERROR((I7713/H7713)*1000,0)</f>
        <v>0.76923076923076927</v>
      </c>
      <c r="K7713" s="2">
        <v>0.34770000000000001</v>
      </c>
    </row>
    <row r="7714" spans="1:11" x14ac:dyDescent="0.35">
      <c r="A7714" t="s">
        <v>125</v>
      </c>
      <c r="B7714" t="s">
        <v>114</v>
      </c>
      <c r="C7714" t="str">
        <f>IFERROR(VLOOKUP(B7714,$N$3:$O$14,2,FALSE),"error")</f>
        <v>Decoist</v>
      </c>
      <c r="D7714">
        <f>IF(E7714&gt;=($M$18-6),1,0)</f>
        <v>0</v>
      </c>
      <c r="E7714" s="1">
        <v>44653</v>
      </c>
      <c r="F7714" t="s">
        <v>6</v>
      </c>
      <c r="G7714">
        <v>2</v>
      </c>
      <c r="H7714" s="4">
        <v>6</v>
      </c>
      <c r="I7714" s="3">
        <v>0</v>
      </c>
      <c r="J7714" s="3">
        <f>IFERROR((I7714/H7714)*1000,0)</f>
        <v>0</v>
      </c>
      <c r="K7714" s="2">
        <v>0</v>
      </c>
    </row>
    <row r="7715" spans="1:11" x14ac:dyDescent="0.35">
      <c r="A7715" t="s">
        <v>125</v>
      </c>
      <c r="B7715" t="s">
        <v>114</v>
      </c>
      <c r="C7715" t="str">
        <f>IFERROR(VLOOKUP(B7715,$N$3:$O$14,2,FALSE),"error")</f>
        <v>Decoist</v>
      </c>
      <c r="D7715">
        <f>IF(E7715&gt;=($M$18-6),1,0)</f>
        <v>0</v>
      </c>
      <c r="E7715" s="1">
        <v>44653</v>
      </c>
      <c r="F7715" t="s">
        <v>5</v>
      </c>
      <c r="G7715">
        <v>400</v>
      </c>
      <c r="H7715" s="4">
        <v>9718</v>
      </c>
      <c r="I7715" s="3">
        <v>19.86</v>
      </c>
      <c r="J7715" s="3">
        <f>IFERROR((I7715/H7715)*1000,0)</f>
        <v>2.0436303766207038</v>
      </c>
      <c r="K7715" s="2">
        <v>0.62490000000000001</v>
      </c>
    </row>
    <row r="7716" spans="1:11" x14ac:dyDescent="0.35">
      <c r="A7716" t="s">
        <v>125</v>
      </c>
      <c r="B7716" t="s">
        <v>114</v>
      </c>
      <c r="C7716" t="str">
        <f>IFERROR(VLOOKUP(B7716,$N$3:$O$14,2,FALSE),"error")</f>
        <v>Decoist</v>
      </c>
      <c r="D7716">
        <f>IF(E7716&gt;=($M$18-6),1,0)</f>
        <v>0</v>
      </c>
      <c r="E7716" s="1">
        <v>44653</v>
      </c>
      <c r="F7716" t="s">
        <v>4</v>
      </c>
      <c r="G7716">
        <v>1</v>
      </c>
      <c r="H7716" s="4">
        <v>12</v>
      </c>
      <c r="I7716" s="3">
        <v>0.01</v>
      </c>
      <c r="J7716" s="3">
        <f>IFERROR((I7716/H7716)*1000,0)</f>
        <v>0.83333333333333337</v>
      </c>
      <c r="K7716" s="2">
        <v>0</v>
      </c>
    </row>
    <row r="7717" spans="1:11" x14ac:dyDescent="0.35">
      <c r="A7717" t="s">
        <v>125</v>
      </c>
      <c r="B7717" t="s">
        <v>114</v>
      </c>
      <c r="C7717" t="str">
        <f>IFERROR(VLOOKUP(B7717,$N$3:$O$14,2,FALSE),"error")</f>
        <v>Decoist</v>
      </c>
      <c r="D7717">
        <f>IF(E7717&gt;=($M$18-6),1,0)</f>
        <v>0</v>
      </c>
      <c r="E7717" s="1">
        <v>44653</v>
      </c>
      <c r="F7717" t="s">
        <v>1</v>
      </c>
      <c r="G7717">
        <v>35</v>
      </c>
      <c r="H7717" s="4">
        <v>523</v>
      </c>
      <c r="I7717" s="3">
        <v>0.49</v>
      </c>
      <c r="J7717" s="3">
        <f>IFERROR((I7717/H7717)*1000,0)</f>
        <v>0.93690248565965584</v>
      </c>
      <c r="K7717" s="2">
        <v>0.34960000000000002</v>
      </c>
    </row>
    <row r="7718" spans="1:11" x14ac:dyDescent="0.35">
      <c r="A7718" t="s">
        <v>124</v>
      </c>
      <c r="B7718" t="s">
        <v>114</v>
      </c>
      <c r="C7718" t="str">
        <f>IFERROR(VLOOKUP(B7718,$N$3:$O$14,2,FALSE),"error")</f>
        <v>Decoist</v>
      </c>
      <c r="D7718">
        <f>IF(E7718&gt;=($M$18-6),1,0)</f>
        <v>0</v>
      </c>
      <c r="E7718" s="1">
        <v>44653</v>
      </c>
      <c r="F7718" t="s">
        <v>6</v>
      </c>
      <c r="G7718">
        <v>1</v>
      </c>
      <c r="H7718" s="4">
        <v>15</v>
      </c>
      <c r="I7718" s="3">
        <v>0</v>
      </c>
      <c r="J7718" s="3">
        <f>IFERROR((I7718/H7718)*1000,0)</f>
        <v>0</v>
      </c>
      <c r="K7718" s="2">
        <v>0.71430000000000005</v>
      </c>
    </row>
    <row r="7719" spans="1:11" x14ac:dyDescent="0.35">
      <c r="A7719" t="s">
        <v>124</v>
      </c>
      <c r="B7719" t="s">
        <v>114</v>
      </c>
      <c r="C7719" t="str">
        <f>IFERROR(VLOOKUP(B7719,$N$3:$O$14,2,FALSE),"error")</f>
        <v>Decoist</v>
      </c>
      <c r="D7719">
        <f>IF(E7719&gt;=($M$18-6),1,0)</f>
        <v>0</v>
      </c>
      <c r="E7719" s="1">
        <v>44653</v>
      </c>
      <c r="F7719" t="s">
        <v>5</v>
      </c>
      <c r="G7719">
        <v>358</v>
      </c>
      <c r="H7719" s="4">
        <v>6746</v>
      </c>
      <c r="I7719" s="3">
        <v>13.03</v>
      </c>
      <c r="J7719" s="3">
        <f>IFERROR((I7719/H7719)*1000,0)</f>
        <v>1.9315149718351614</v>
      </c>
      <c r="K7719" s="2">
        <v>0.52190000000000003</v>
      </c>
    </row>
    <row r="7720" spans="1:11" x14ac:dyDescent="0.35">
      <c r="A7720" t="s">
        <v>124</v>
      </c>
      <c r="B7720" t="s">
        <v>114</v>
      </c>
      <c r="C7720" t="str">
        <f>IFERROR(VLOOKUP(B7720,$N$3:$O$14,2,FALSE),"error")</f>
        <v>Decoist</v>
      </c>
      <c r="D7720">
        <f>IF(E7720&gt;=($M$18-6),1,0)</f>
        <v>0</v>
      </c>
      <c r="E7720" s="1">
        <v>44653</v>
      </c>
      <c r="F7720" t="s">
        <v>4</v>
      </c>
      <c r="G7720">
        <v>1</v>
      </c>
      <c r="H7720" s="4">
        <v>13</v>
      </c>
      <c r="I7720" s="3">
        <v>0.02</v>
      </c>
      <c r="J7720" s="3">
        <f>IFERROR((I7720/H7720)*1000,0)</f>
        <v>1.5384615384615385</v>
      </c>
      <c r="K7720" s="2">
        <v>0</v>
      </c>
    </row>
    <row r="7721" spans="1:11" x14ac:dyDescent="0.35">
      <c r="A7721" t="s">
        <v>124</v>
      </c>
      <c r="B7721" t="s">
        <v>114</v>
      </c>
      <c r="C7721" t="str">
        <f>IFERROR(VLOOKUP(B7721,$N$3:$O$14,2,FALSE),"error")</f>
        <v>Decoist</v>
      </c>
      <c r="D7721">
        <f>IF(E7721&gt;=($M$18-6),1,0)</f>
        <v>0</v>
      </c>
      <c r="E7721" s="1">
        <v>44653</v>
      </c>
      <c r="F7721" t="s">
        <v>1</v>
      </c>
      <c r="G7721">
        <v>57</v>
      </c>
      <c r="H7721" s="4">
        <v>515</v>
      </c>
      <c r="I7721" s="3">
        <v>0.52</v>
      </c>
      <c r="J7721" s="3">
        <f>IFERROR((I7721/H7721)*1000,0)</f>
        <v>1.0097087378640779</v>
      </c>
      <c r="K7721" s="2">
        <v>0.34260000000000002</v>
      </c>
    </row>
    <row r="7722" spans="1:11" x14ac:dyDescent="0.35">
      <c r="A7722" t="s">
        <v>123</v>
      </c>
      <c r="B7722" t="s">
        <v>114</v>
      </c>
      <c r="C7722" t="str">
        <f>IFERROR(VLOOKUP(B7722,$N$3:$O$14,2,FALSE),"error")</f>
        <v>Decoist</v>
      </c>
      <c r="D7722">
        <f>IF(E7722&gt;=($M$18-6),1,0)</f>
        <v>0</v>
      </c>
      <c r="E7722" s="1">
        <v>44653</v>
      </c>
      <c r="F7722" t="s">
        <v>6</v>
      </c>
      <c r="G7722">
        <v>1</v>
      </c>
      <c r="H7722" s="4">
        <v>7</v>
      </c>
      <c r="I7722" s="3">
        <v>0</v>
      </c>
      <c r="J7722" s="3">
        <f>IFERROR((I7722/H7722)*1000,0)</f>
        <v>0</v>
      </c>
      <c r="K7722" s="2">
        <v>0</v>
      </c>
    </row>
    <row r="7723" spans="1:11" x14ac:dyDescent="0.35">
      <c r="A7723" t="s">
        <v>123</v>
      </c>
      <c r="B7723" t="s">
        <v>114</v>
      </c>
      <c r="C7723" t="str">
        <f>IFERROR(VLOOKUP(B7723,$N$3:$O$14,2,FALSE),"error")</f>
        <v>Decoist</v>
      </c>
      <c r="D7723">
        <f>IF(E7723&gt;=($M$18-6),1,0)</f>
        <v>0</v>
      </c>
      <c r="E7723" s="1">
        <v>44653</v>
      </c>
      <c r="F7723" t="s">
        <v>5</v>
      </c>
      <c r="G7723">
        <v>369</v>
      </c>
      <c r="H7723" s="4">
        <v>6160</v>
      </c>
      <c r="I7723" s="3">
        <v>11.37</v>
      </c>
      <c r="J7723" s="3">
        <f>IFERROR((I7723/H7723)*1000,0)</f>
        <v>1.8457792207792207</v>
      </c>
      <c r="K7723" s="2">
        <v>0.42970000000000003</v>
      </c>
    </row>
    <row r="7724" spans="1:11" x14ac:dyDescent="0.35">
      <c r="A7724" t="s">
        <v>123</v>
      </c>
      <c r="B7724" t="s">
        <v>114</v>
      </c>
      <c r="C7724" t="str">
        <f>IFERROR(VLOOKUP(B7724,$N$3:$O$14,2,FALSE),"error")</f>
        <v>Decoist</v>
      </c>
      <c r="D7724">
        <f>IF(E7724&gt;=($M$18-6),1,0)</f>
        <v>0</v>
      </c>
      <c r="E7724" s="1">
        <v>44653</v>
      </c>
      <c r="F7724" t="s">
        <v>4</v>
      </c>
      <c r="G7724">
        <v>0</v>
      </c>
      <c r="H7724" s="4">
        <v>13</v>
      </c>
      <c r="I7724" s="3">
        <v>0.01</v>
      </c>
      <c r="J7724" s="3">
        <f>IFERROR((I7724/H7724)*1000,0)</f>
        <v>0.76923076923076927</v>
      </c>
      <c r="K7724" s="2">
        <v>0</v>
      </c>
    </row>
    <row r="7725" spans="1:11" x14ac:dyDescent="0.35">
      <c r="A7725" t="s">
        <v>123</v>
      </c>
      <c r="B7725" t="s">
        <v>114</v>
      </c>
      <c r="C7725" t="str">
        <f>IFERROR(VLOOKUP(B7725,$N$3:$O$14,2,FALSE),"error")</f>
        <v>Decoist</v>
      </c>
      <c r="D7725">
        <f>IF(E7725&gt;=($M$18-6),1,0)</f>
        <v>0</v>
      </c>
      <c r="E7725" s="1">
        <v>44653</v>
      </c>
      <c r="F7725" t="s">
        <v>1</v>
      </c>
      <c r="G7725">
        <v>65</v>
      </c>
      <c r="H7725" s="4">
        <v>512</v>
      </c>
      <c r="I7725" s="3">
        <v>0.48</v>
      </c>
      <c r="J7725" s="3">
        <f>IFERROR((I7725/H7725)*1000,0)</f>
        <v>0.9375</v>
      </c>
      <c r="K7725" s="2">
        <v>0.39400000000000002</v>
      </c>
    </row>
    <row r="7726" spans="1:11" x14ac:dyDescent="0.35">
      <c r="A7726" t="s">
        <v>122</v>
      </c>
      <c r="B7726" t="s">
        <v>114</v>
      </c>
      <c r="C7726" t="str">
        <f>IFERROR(VLOOKUP(B7726,$N$3:$O$14,2,FALSE),"error")</f>
        <v>Decoist</v>
      </c>
      <c r="D7726">
        <f>IF(E7726&gt;=($M$18-6),1,0)</f>
        <v>0</v>
      </c>
      <c r="E7726" s="1">
        <v>44653</v>
      </c>
      <c r="F7726" t="s">
        <v>6</v>
      </c>
      <c r="G7726">
        <v>4</v>
      </c>
      <c r="H7726" s="4">
        <v>3</v>
      </c>
      <c r="I7726" s="3">
        <v>0</v>
      </c>
      <c r="J7726" s="3">
        <f>IFERROR((I7726/H7726)*1000,0)</f>
        <v>0</v>
      </c>
      <c r="K7726" s="2">
        <v>0</v>
      </c>
    </row>
    <row r="7727" spans="1:11" x14ac:dyDescent="0.35">
      <c r="A7727" t="s">
        <v>122</v>
      </c>
      <c r="B7727" t="s">
        <v>114</v>
      </c>
      <c r="C7727" t="str">
        <f>IFERROR(VLOOKUP(B7727,$N$3:$O$14,2,FALSE),"error")</f>
        <v>Decoist</v>
      </c>
      <c r="D7727">
        <f>IF(E7727&gt;=($M$18-6),1,0)</f>
        <v>0</v>
      </c>
      <c r="E7727" s="1">
        <v>44653</v>
      </c>
      <c r="F7727" t="s">
        <v>5</v>
      </c>
      <c r="G7727">
        <v>804</v>
      </c>
      <c r="H7727" s="4">
        <v>5440</v>
      </c>
      <c r="I7727" s="3">
        <v>6.13</v>
      </c>
      <c r="J7727" s="3">
        <f>IFERROR((I7727/H7727)*1000,0)</f>
        <v>1.1268382352941175</v>
      </c>
      <c r="K7727" s="2">
        <v>0.38650000000000001</v>
      </c>
    </row>
    <row r="7728" spans="1:11" x14ac:dyDescent="0.35">
      <c r="A7728" t="s">
        <v>122</v>
      </c>
      <c r="B7728" t="s">
        <v>114</v>
      </c>
      <c r="C7728" t="str">
        <f>IFERROR(VLOOKUP(B7728,$N$3:$O$14,2,FALSE),"error")</f>
        <v>Decoist</v>
      </c>
      <c r="D7728">
        <f>IF(E7728&gt;=($M$18-6),1,0)</f>
        <v>0</v>
      </c>
      <c r="E7728" s="1">
        <v>44653</v>
      </c>
      <c r="F7728" t="s">
        <v>4</v>
      </c>
      <c r="G7728">
        <v>1</v>
      </c>
      <c r="H7728" s="4">
        <v>12</v>
      </c>
      <c r="I7728" s="3">
        <v>0.01</v>
      </c>
      <c r="J7728" s="3">
        <f>IFERROR((I7728/H7728)*1000,0)</f>
        <v>0.83333333333333337</v>
      </c>
      <c r="K7728" s="2">
        <v>0</v>
      </c>
    </row>
    <row r="7729" spans="1:11" x14ac:dyDescent="0.35">
      <c r="A7729" t="s">
        <v>122</v>
      </c>
      <c r="B7729" t="s">
        <v>114</v>
      </c>
      <c r="C7729" t="str">
        <f>IFERROR(VLOOKUP(B7729,$N$3:$O$14,2,FALSE),"error")</f>
        <v>Decoist</v>
      </c>
      <c r="D7729">
        <f>IF(E7729&gt;=($M$18-6),1,0)</f>
        <v>0</v>
      </c>
      <c r="E7729" s="1">
        <v>44653</v>
      </c>
      <c r="F7729" t="s">
        <v>1</v>
      </c>
      <c r="G7729">
        <v>66</v>
      </c>
      <c r="H7729" s="4">
        <v>466</v>
      </c>
      <c r="I7729" s="3">
        <v>0.25</v>
      </c>
      <c r="J7729" s="3">
        <f>IFERROR((I7729/H7729)*1000,0)</f>
        <v>0.53648068669527893</v>
      </c>
      <c r="K7729" s="2">
        <v>0.3553</v>
      </c>
    </row>
    <row r="7730" spans="1:11" x14ac:dyDescent="0.35">
      <c r="A7730" t="s">
        <v>121</v>
      </c>
      <c r="B7730" t="s">
        <v>114</v>
      </c>
      <c r="C7730" t="str">
        <f>IFERROR(VLOOKUP(B7730,$N$3:$O$14,2,FALSE),"error")</f>
        <v>Decoist</v>
      </c>
      <c r="D7730">
        <f>IF(E7730&gt;=($M$18-6),1,0)</f>
        <v>0</v>
      </c>
      <c r="E7730" s="1">
        <v>44653</v>
      </c>
      <c r="F7730" t="s">
        <v>6</v>
      </c>
      <c r="G7730">
        <v>2</v>
      </c>
      <c r="H7730" s="4">
        <v>9</v>
      </c>
      <c r="I7730" s="3">
        <v>0.01</v>
      </c>
      <c r="J7730" s="3">
        <f>IFERROR((I7730/H7730)*1000,0)</f>
        <v>1.1111111111111112</v>
      </c>
      <c r="K7730" s="2">
        <v>0.22220000000000001</v>
      </c>
    </row>
    <row r="7731" spans="1:11" x14ac:dyDescent="0.35">
      <c r="A7731" t="s">
        <v>121</v>
      </c>
      <c r="B7731" t="s">
        <v>114</v>
      </c>
      <c r="C7731" t="str">
        <f>IFERROR(VLOOKUP(B7731,$N$3:$O$14,2,FALSE),"error")</f>
        <v>Decoist</v>
      </c>
      <c r="D7731">
        <f>IF(E7731&gt;=($M$18-6),1,0)</f>
        <v>0</v>
      </c>
      <c r="E7731" s="1">
        <v>44653</v>
      </c>
      <c r="F7731" t="s">
        <v>5</v>
      </c>
      <c r="G7731">
        <v>430</v>
      </c>
      <c r="H7731" s="4">
        <v>6613</v>
      </c>
      <c r="I7731" s="3">
        <v>9.6199999999999992</v>
      </c>
      <c r="J7731" s="3">
        <f>IFERROR((I7731/H7731)*1000,0)</f>
        <v>1.4547104188719189</v>
      </c>
      <c r="K7731" s="2">
        <v>0.46339999999999998</v>
      </c>
    </row>
    <row r="7732" spans="1:11" x14ac:dyDescent="0.35">
      <c r="A7732" t="s">
        <v>121</v>
      </c>
      <c r="B7732" t="s">
        <v>114</v>
      </c>
      <c r="C7732" t="str">
        <f>IFERROR(VLOOKUP(B7732,$N$3:$O$14,2,FALSE),"error")</f>
        <v>Decoist</v>
      </c>
      <c r="D7732">
        <f>IF(E7732&gt;=($M$18-6),1,0)</f>
        <v>0</v>
      </c>
      <c r="E7732" s="1">
        <v>44653</v>
      </c>
      <c r="F7732" t="s">
        <v>4</v>
      </c>
      <c r="G7732">
        <v>480</v>
      </c>
      <c r="H7732" s="4">
        <v>10310</v>
      </c>
      <c r="I7732" s="3">
        <v>13.18</v>
      </c>
      <c r="J7732" s="3">
        <f>IFERROR((I7732/H7732)*1000,0)</f>
        <v>1.2783705140640156</v>
      </c>
      <c r="K7732" s="2">
        <v>0.4476</v>
      </c>
    </row>
    <row r="7733" spans="1:11" x14ac:dyDescent="0.35">
      <c r="A7733" t="s">
        <v>121</v>
      </c>
      <c r="B7733" t="s">
        <v>114</v>
      </c>
      <c r="C7733" t="str">
        <f>IFERROR(VLOOKUP(B7733,$N$3:$O$14,2,FALSE),"error")</f>
        <v>Decoist</v>
      </c>
      <c r="D7733">
        <f>IF(E7733&gt;=($M$18-6),1,0)</f>
        <v>0</v>
      </c>
      <c r="E7733" s="1">
        <v>44653</v>
      </c>
      <c r="F7733" t="s">
        <v>1</v>
      </c>
      <c r="G7733">
        <v>33</v>
      </c>
      <c r="H7733" s="4">
        <v>618</v>
      </c>
      <c r="I7733" s="3">
        <v>0.72</v>
      </c>
      <c r="J7733" s="3">
        <f>IFERROR((I7733/H7733)*1000,0)</f>
        <v>1.1650485436893203</v>
      </c>
      <c r="K7733" s="2">
        <v>0.46100000000000002</v>
      </c>
    </row>
    <row r="7734" spans="1:11" x14ac:dyDescent="0.35">
      <c r="A7734" t="s">
        <v>120</v>
      </c>
      <c r="B7734" t="s">
        <v>114</v>
      </c>
      <c r="C7734" t="str">
        <f>IFERROR(VLOOKUP(B7734,$N$3:$O$14,2,FALSE),"error")</f>
        <v>Decoist</v>
      </c>
      <c r="D7734">
        <f>IF(E7734&gt;=($M$18-6),1,0)</f>
        <v>0</v>
      </c>
      <c r="E7734" s="1">
        <v>44653</v>
      </c>
      <c r="F7734" t="s">
        <v>6</v>
      </c>
      <c r="G7734">
        <v>1</v>
      </c>
      <c r="H7734" s="4">
        <v>4</v>
      </c>
      <c r="I7734" s="3">
        <v>0.01</v>
      </c>
      <c r="J7734" s="3">
        <f>IFERROR((I7734/H7734)*1000,0)</f>
        <v>2.5</v>
      </c>
      <c r="K7734" s="2">
        <v>1</v>
      </c>
    </row>
    <row r="7735" spans="1:11" x14ac:dyDescent="0.35">
      <c r="A7735" t="s">
        <v>120</v>
      </c>
      <c r="B7735" t="s">
        <v>114</v>
      </c>
      <c r="C7735" t="str">
        <f>IFERROR(VLOOKUP(B7735,$N$3:$O$14,2,FALSE),"error")</f>
        <v>Decoist</v>
      </c>
      <c r="D7735">
        <f>IF(E7735&gt;=($M$18-6),1,0)</f>
        <v>0</v>
      </c>
      <c r="E7735" s="1">
        <v>44653</v>
      </c>
      <c r="F7735" t="s">
        <v>5</v>
      </c>
      <c r="G7735">
        <v>358</v>
      </c>
      <c r="H7735" s="4">
        <v>4271</v>
      </c>
      <c r="I7735" s="3">
        <v>4.42</v>
      </c>
      <c r="J7735" s="3">
        <f>IFERROR((I7735/H7735)*1000,0)</f>
        <v>1.0348864434558651</v>
      </c>
      <c r="K7735" s="2">
        <v>0.33639999999999998</v>
      </c>
    </row>
    <row r="7736" spans="1:11" x14ac:dyDescent="0.35">
      <c r="A7736" t="s">
        <v>120</v>
      </c>
      <c r="B7736" t="s">
        <v>114</v>
      </c>
      <c r="C7736" t="str">
        <f>IFERROR(VLOOKUP(B7736,$N$3:$O$14,2,FALSE),"error")</f>
        <v>Decoist</v>
      </c>
      <c r="D7736">
        <f>IF(E7736&gt;=($M$18-6),1,0)</f>
        <v>0</v>
      </c>
      <c r="E7736" s="1">
        <v>44653</v>
      </c>
      <c r="F7736" t="s">
        <v>4</v>
      </c>
      <c r="G7736">
        <v>399</v>
      </c>
      <c r="H7736" s="4">
        <v>7732</v>
      </c>
      <c r="I7736" s="3">
        <v>6.31</v>
      </c>
      <c r="J7736" s="3">
        <f>IFERROR((I7736/H7736)*1000,0)</f>
        <v>0.8160889808587688</v>
      </c>
      <c r="K7736" s="2">
        <v>0.31940000000000002</v>
      </c>
    </row>
    <row r="7737" spans="1:11" x14ac:dyDescent="0.35">
      <c r="A7737" t="s">
        <v>120</v>
      </c>
      <c r="B7737" t="s">
        <v>114</v>
      </c>
      <c r="C7737" t="str">
        <f>IFERROR(VLOOKUP(B7737,$N$3:$O$14,2,FALSE),"error")</f>
        <v>Decoist</v>
      </c>
      <c r="D7737">
        <f>IF(E7737&gt;=($M$18-6),1,0)</f>
        <v>0</v>
      </c>
      <c r="E7737" s="1">
        <v>44653</v>
      </c>
      <c r="F7737" t="s">
        <v>1</v>
      </c>
      <c r="G7737">
        <v>37</v>
      </c>
      <c r="H7737" s="4">
        <v>431</v>
      </c>
      <c r="I7737" s="3">
        <v>0.33</v>
      </c>
      <c r="J7737" s="3">
        <f>IFERROR((I7737/H7737)*1000,0)</f>
        <v>0.76566125290023201</v>
      </c>
      <c r="K7737" s="2">
        <v>0.40189999999999998</v>
      </c>
    </row>
    <row r="7738" spans="1:11" x14ac:dyDescent="0.35">
      <c r="A7738" t="s">
        <v>119</v>
      </c>
      <c r="B7738" t="s">
        <v>114</v>
      </c>
      <c r="C7738" t="str">
        <f>IFERROR(VLOOKUP(B7738,$N$3:$O$14,2,FALSE),"error")</f>
        <v>Decoist</v>
      </c>
      <c r="D7738">
        <f>IF(E7738&gt;=($M$18-6),1,0)</f>
        <v>0</v>
      </c>
      <c r="E7738" s="1">
        <v>44653</v>
      </c>
      <c r="F7738" t="s">
        <v>6</v>
      </c>
      <c r="G7738">
        <v>1</v>
      </c>
      <c r="H7738" s="4">
        <v>4</v>
      </c>
      <c r="I7738" s="3">
        <v>0.01</v>
      </c>
      <c r="J7738" s="3">
        <f>IFERROR((I7738/H7738)*1000,0)</f>
        <v>2.5</v>
      </c>
      <c r="K7738" s="2">
        <v>0</v>
      </c>
    </row>
    <row r="7739" spans="1:11" x14ac:dyDescent="0.35">
      <c r="A7739" t="s">
        <v>119</v>
      </c>
      <c r="B7739" t="s">
        <v>114</v>
      </c>
      <c r="C7739" t="str">
        <f>IFERROR(VLOOKUP(B7739,$N$3:$O$14,2,FALSE),"error")</f>
        <v>Decoist</v>
      </c>
      <c r="D7739">
        <f>IF(E7739&gt;=($M$18-6),1,0)</f>
        <v>0</v>
      </c>
      <c r="E7739" s="1">
        <v>44653</v>
      </c>
      <c r="F7739" t="s">
        <v>5</v>
      </c>
      <c r="G7739">
        <v>389</v>
      </c>
      <c r="H7739" s="4">
        <v>4084</v>
      </c>
      <c r="I7739" s="3">
        <v>5.36</v>
      </c>
      <c r="J7739" s="3">
        <f>IFERROR((I7739/H7739)*1000,0)</f>
        <v>1.3124387855044075</v>
      </c>
      <c r="K7739" s="2">
        <v>0.41370000000000001</v>
      </c>
    </row>
    <row r="7740" spans="1:11" x14ac:dyDescent="0.35">
      <c r="A7740" t="s">
        <v>119</v>
      </c>
      <c r="B7740" t="s">
        <v>114</v>
      </c>
      <c r="C7740" t="str">
        <f>IFERROR(VLOOKUP(B7740,$N$3:$O$14,2,FALSE),"error")</f>
        <v>Decoist</v>
      </c>
      <c r="D7740">
        <f>IF(E7740&gt;=($M$18-6),1,0)</f>
        <v>0</v>
      </c>
      <c r="E7740" s="1">
        <v>44653</v>
      </c>
      <c r="F7740" t="s">
        <v>4</v>
      </c>
      <c r="G7740">
        <v>395</v>
      </c>
      <c r="H7740" s="4">
        <v>8009</v>
      </c>
      <c r="I7740" s="3">
        <v>9</v>
      </c>
      <c r="J7740" s="3">
        <f>IFERROR((I7740/H7740)*1000,0)</f>
        <v>1.1237357972281183</v>
      </c>
      <c r="K7740" s="2">
        <v>0.48099999999999998</v>
      </c>
    </row>
    <row r="7741" spans="1:11" x14ac:dyDescent="0.35">
      <c r="A7741" t="s">
        <v>119</v>
      </c>
      <c r="B7741" t="s">
        <v>114</v>
      </c>
      <c r="C7741" t="str">
        <f>IFERROR(VLOOKUP(B7741,$N$3:$O$14,2,FALSE),"error")</f>
        <v>Decoist</v>
      </c>
      <c r="D7741">
        <f>IF(E7741&gt;=($M$18-6),1,0)</f>
        <v>0</v>
      </c>
      <c r="E7741" s="1">
        <v>44653</v>
      </c>
      <c r="F7741" t="s">
        <v>1</v>
      </c>
      <c r="G7741">
        <v>41</v>
      </c>
      <c r="H7741" s="4">
        <v>430</v>
      </c>
      <c r="I7741" s="3">
        <v>0.44</v>
      </c>
      <c r="J7741" s="3">
        <f>IFERROR((I7741/H7741)*1000,0)</f>
        <v>1.0232558139534884</v>
      </c>
      <c r="K7741" s="2">
        <v>0.5262</v>
      </c>
    </row>
    <row r="7742" spans="1:11" x14ac:dyDescent="0.35">
      <c r="A7742" t="s">
        <v>118</v>
      </c>
      <c r="B7742" t="s">
        <v>114</v>
      </c>
      <c r="C7742" t="str">
        <f>IFERROR(VLOOKUP(B7742,$N$3:$O$14,2,FALSE),"error")</f>
        <v>Decoist</v>
      </c>
      <c r="D7742">
        <f>IF(E7742&gt;=($M$18-6),1,0)</f>
        <v>0</v>
      </c>
      <c r="E7742" s="1">
        <v>44653</v>
      </c>
      <c r="F7742" t="s">
        <v>6</v>
      </c>
      <c r="G7742">
        <v>1</v>
      </c>
      <c r="H7742" s="4">
        <v>3</v>
      </c>
      <c r="I7742" s="3">
        <v>0.01</v>
      </c>
      <c r="J7742" s="3">
        <f>IFERROR((I7742/H7742)*1000,0)</f>
        <v>3.3333333333333335</v>
      </c>
      <c r="K7742" s="2">
        <v>0.5</v>
      </c>
    </row>
    <row r="7743" spans="1:11" x14ac:dyDescent="0.35">
      <c r="A7743" t="s">
        <v>118</v>
      </c>
      <c r="B7743" t="s">
        <v>114</v>
      </c>
      <c r="C7743" t="str">
        <f>IFERROR(VLOOKUP(B7743,$N$3:$O$14,2,FALSE),"error")</f>
        <v>Decoist</v>
      </c>
      <c r="D7743">
        <f>IF(E7743&gt;=($M$18-6),1,0)</f>
        <v>0</v>
      </c>
      <c r="E7743" s="1">
        <v>44653</v>
      </c>
      <c r="F7743" t="s">
        <v>5</v>
      </c>
      <c r="G7743">
        <v>384</v>
      </c>
      <c r="H7743" s="4">
        <v>4086</v>
      </c>
      <c r="I7743" s="3">
        <v>4.95</v>
      </c>
      <c r="J7743" s="3">
        <f>IFERROR((I7743/H7743)*1000,0)</f>
        <v>1.2114537444933922</v>
      </c>
      <c r="K7743" s="2">
        <v>0.37769999999999998</v>
      </c>
    </row>
    <row r="7744" spans="1:11" x14ac:dyDescent="0.35">
      <c r="A7744" t="s">
        <v>118</v>
      </c>
      <c r="B7744" t="s">
        <v>114</v>
      </c>
      <c r="C7744" t="str">
        <f>IFERROR(VLOOKUP(B7744,$N$3:$O$14,2,FALSE),"error")</f>
        <v>Decoist</v>
      </c>
      <c r="D7744">
        <f>IF(E7744&gt;=($M$18-6),1,0)</f>
        <v>0</v>
      </c>
      <c r="E7744" s="1">
        <v>44653</v>
      </c>
      <c r="F7744" t="s">
        <v>4</v>
      </c>
      <c r="G7744">
        <v>388</v>
      </c>
      <c r="H7744" s="4">
        <v>8001</v>
      </c>
      <c r="I7744" s="3">
        <v>7.73</v>
      </c>
      <c r="J7744" s="3">
        <f>IFERROR((I7744/H7744)*1000,0)</f>
        <v>0.96612923384576932</v>
      </c>
      <c r="K7744" s="2">
        <v>0.42109999999999997</v>
      </c>
    </row>
    <row r="7745" spans="1:11" x14ac:dyDescent="0.35">
      <c r="A7745" t="s">
        <v>118</v>
      </c>
      <c r="B7745" t="s">
        <v>114</v>
      </c>
      <c r="C7745" t="str">
        <f>IFERROR(VLOOKUP(B7745,$N$3:$O$14,2,FALSE),"error")</f>
        <v>Decoist</v>
      </c>
      <c r="D7745">
        <f>IF(E7745&gt;=($M$18-6),1,0)</f>
        <v>0</v>
      </c>
      <c r="E7745" s="1">
        <v>44653</v>
      </c>
      <c r="F7745" t="s">
        <v>1</v>
      </c>
      <c r="G7745">
        <v>36</v>
      </c>
      <c r="H7745" s="4">
        <v>452</v>
      </c>
      <c r="I7745" s="3">
        <v>0.39</v>
      </c>
      <c r="J7745" s="3">
        <f>IFERROR((I7745/H7745)*1000,0)</f>
        <v>0.86283185840707965</v>
      </c>
      <c r="K7745" s="2">
        <v>0.51359999999999995</v>
      </c>
    </row>
    <row r="7746" spans="1:11" x14ac:dyDescent="0.35">
      <c r="A7746" t="s">
        <v>117</v>
      </c>
      <c r="B7746" t="s">
        <v>114</v>
      </c>
      <c r="C7746" t="str">
        <f>IFERROR(VLOOKUP(B7746,$N$3:$O$14,2,FALSE),"error")</f>
        <v>Decoist</v>
      </c>
      <c r="D7746">
        <f>IF(E7746&gt;=($M$18-6),1,0)</f>
        <v>0</v>
      </c>
      <c r="E7746" s="1">
        <v>44653</v>
      </c>
      <c r="F7746" t="s">
        <v>6</v>
      </c>
      <c r="G7746">
        <v>1</v>
      </c>
      <c r="H7746" s="4">
        <v>4</v>
      </c>
      <c r="I7746" s="3">
        <v>0.01</v>
      </c>
      <c r="J7746" s="3">
        <f>IFERROR((I7746/H7746)*1000,0)</f>
        <v>2.5</v>
      </c>
      <c r="K7746" s="2">
        <v>0</v>
      </c>
    </row>
    <row r="7747" spans="1:11" x14ac:dyDescent="0.35">
      <c r="A7747" t="s">
        <v>117</v>
      </c>
      <c r="B7747" t="s">
        <v>114</v>
      </c>
      <c r="C7747" t="str">
        <f>IFERROR(VLOOKUP(B7747,$N$3:$O$14,2,FALSE),"error")</f>
        <v>Decoist</v>
      </c>
      <c r="D7747">
        <f>IF(E7747&gt;=($M$18-6),1,0)</f>
        <v>0</v>
      </c>
      <c r="E7747" s="1">
        <v>44653</v>
      </c>
      <c r="F7747" t="s">
        <v>5</v>
      </c>
      <c r="G7747">
        <v>368</v>
      </c>
      <c r="H7747" s="4">
        <v>4130</v>
      </c>
      <c r="I7747" s="3">
        <v>4.66</v>
      </c>
      <c r="J7747" s="3">
        <f>IFERROR((I7747/H7747)*1000,0)</f>
        <v>1.1283292978208233</v>
      </c>
      <c r="K7747" s="2">
        <v>0.34589999999999999</v>
      </c>
    </row>
    <row r="7748" spans="1:11" x14ac:dyDescent="0.35">
      <c r="A7748" t="s">
        <v>117</v>
      </c>
      <c r="B7748" t="s">
        <v>114</v>
      </c>
      <c r="C7748" t="str">
        <f>IFERROR(VLOOKUP(B7748,$N$3:$O$14,2,FALSE),"error")</f>
        <v>Decoist</v>
      </c>
      <c r="D7748">
        <f>IF(E7748&gt;=($M$18-6),1,0)</f>
        <v>0</v>
      </c>
      <c r="E7748" s="1">
        <v>44653</v>
      </c>
      <c r="F7748" t="s">
        <v>4</v>
      </c>
      <c r="G7748">
        <v>419</v>
      </c>
      <c r="H7748" s="4">
        <v>7824</v>
      </c>
      <c r="I7748" s="3">
        <v>6.8</v>
      </c>
      <c r="J7748" s="3">
        <f>IFERROR((I7748/H7748)*1000,0)</f>
        <v>0.86912065439672803</v>
      </c>
      <c r="K7748" s="2">
        <v>0.37059999999999998</v>
      </c>
    </row>
    <row r="7749" spans="1:11" x14ac:dyDescent="0.35">
      <c r="A7749" t="s">
        <v>117</v>
      </c>
      <c r="B7749" t="s">
        <v>114</v>
      </c>
      <c r="C7749" t="str">
        <f>IFERROR(VLOOKUP(B7749,$N$3:$O$14,2,FALSE),"error")</f>
        <v>Decoist</v>
      </c>
      <c r="D7749">
        <f>IF(E7749&gt;=($M$18-6),1,0)</f>
        <v>0</v>
      </c>
      <c r="E7749" s="1">
        <v>44653</v>
      </c>
      <c r="F7749" t="s">
        <v>1</v>
      </c>
      <c r="G7749">
        <v>33</v>
      </c>
      <c r="H7749" s="4">
        <v>470</v>
      </c>
      <c r="I7749" s="3">
        <v>0.36</v>
      </c>
      <c r="J7749" s="3">
        <f>IFERROR((I7749/H7749)*1000,0)</f>
        <v>0.76595744680851063</v>
      </c>
      <c r="K7749" s="2">
        <v>0.47710000000000002</v>
      </c>
    </row>
    <row r="7750" spans="1:11" x14ac:dyDescent="0.35">
      <c r="A7750" t="s">
        <v>116</v>
      </c>
      <c r="B7750" t="s">
        <v>114</v>
      </c>
      <c r="C7750" t="str">
        <f>IFERROR(VLOOKUP(B7750,$N$3:$O$14,2,FALSE),"error")</f>
        <v>Decoist</v>
      </c>
      <c r="D7750">
        <f>IF(E7750&gt;=($M$18-6),1,0)</f>
        <v>0</v>
      </c>
      <c r="E7750" s="1">
        <v>44653</v>
      </c>
      <c r="F7750" t="s">
        <v>6</v>
      </c>
      <c r="G7750">
        <v>2</v>
      </c>
      <c r="H7750" s="4">
        <v>9</v>
      </c>
      <c r="I7750" s="3">
        <v>0.01</v>
      </c>
      <c r="J7750" s="3">
        <f>IFERROR((I7750/H7750)*1000,0)</f>
        <v>1.1111111111111112</v>
      </c>
      <c r="K7750" s="2">
        <v>0.1111</v>
      </c>
    </row>
    <row r="7751" spans="1:11" x14ac:dyDescent="0.35">
      <c r="A7751" t="s">
        <v>116</v>
      </c>
      <c r="B7751" t="s">
        <v>114</v>
      </c>
      <c r="C7751" t="str">
        <f>IFERROR(VLOOKUP(B7751,$N$3:$O$14,2,FALSE),"error")</f>
        <v>Decoist</v>
      </c>
      <c r="D7751">
        <f>IF(E7751&gt;=($M$18-6),1,0)</f>
        <v>0</v>
      </c>
      <c r="E7751" s="1">
        <v>44653</v>
      </c>
      <c r="F7751" t="s">
        <v>5</v>
      </c>
      <c r="G7751">
        <v>563</v>
      </c>
      <c r="H7751" s="4">
        <v>5488</v>
      </c>
      <c r="I7751" s="3">
        <v>6.87</v>
      </c>
      <c r="J7751" s="3">
        <f>IFERROR((I7751/H7751)*1000,0)</f>
        <v>1.2518221574344024</v>
      </c>
      <c r="K7751" s="2">
        <v>0.1822</v>
      </c>
    </row>
    <row r="7752" spans="1:11" x14ac:dyDescent="0.35">
      <c r="A7752" t="s">
        <v>116</v>
      </c>
      <c r="B7752" t="s">
        <v>114</v>
      </c>
      <c r="C7752" t="str">
        <f>IFERROR(VLOOKUP(B7752,$N$3:$O$14,2,FALSE),"error")</f>
        <v>Decoist</v>
      </c>
      <c r="D7752">
        <f>IF(E7752&gt;=($M$18-6),1,0)</f>
        <v>0</v>
      </c>
      <c r="E7752" s="1">
        <v>44653</v>
      </c>
      <c r="F7752" t="s">
        <v>4</v>
      </c>
      <c r="G7752">
        <v>625</v>
      </c>
      <c r="H7752" s="4">
        <v>9839</v>
      </c>
      <c r="I7752" s="3">
        <v>7.73</v>
      </c>
      <c r="J7752" s="3">
        <f>IFERROR((I7752/H7752)*1000,0)</f>
        <v>0.78564894806382768</v>
      </c>
      <c r="K7752" s="2">
        <v>0.2009</v>
      </c>
    </row>
    <row r="7753" spans="1:11" x14ac:dyDescent="0.35">
      <c r="A7753" t="s">
        <v>116</v>
      </c>
      <c r="B7753" t="s">
        <v>114</v>
      </c>
      <c r="C7753" t="str">
        <f>IFERROR(VLOOKUP(B7753,$N$3:$O$14,2,FALSE),"error")</f>
        <v>Decoist</v>
      </c>
      <c r="D7753">
        <f>IF(E7753&gt;=($M$18-6),1,0)</f>
        <v>0</v>
      </c>
      <c r="E7753" s="1">
        <v>44653</v>
      </c>
      <c r="F7753" t="s">
        <v>1</v>
      </c>
      <c r="G7753">
        <v>42</v>
      </c>
      <c r="H7753" s="4">
        <v>564</v>
      </c>
      <c r="I7753" s="3">
        <v>0.49</v>
      </c>
      <c r="J7753" s="3">
        <f>IFERROR((I7753/H7753)*1000,0)</f>
        <v>0.86879432624113473</v>
      </c>
      <c r="K7753" s="2">
        <v>0.30559999999999998</v>
      </c>
    </row>
    <row r="7754" spans="1:11" x14ac:dyDescent="0.35">
      <c r="A7754" t="s">
        <v>115</v>
      </c>
      <c r="B7754" t="s">
        <v>114</v>
      </c>
      <c r="C7754" t="str">
        <f>IFERROR(VLOOKUP(B7754,$N$3:$O$14,2,FALSE),"error")</f>
        <v>Decoist</v>
      </c>
      <c r="D7754">
        <f>IF(E7754&gt;=($M$18-6),1,0)</f>
        <v>0</v>
      </c>
      <c r="E7754" s="1">
        <v>44653</v>
      </c>
      <c r="F7754" t="s">
        <v>6</v>
      </c>
      <c r="G7754">
        <v>0</v>
      </c>
      <c r="H7754" s="4">
        <v>2</v>
      </c>
      <c r="I7754" s="3">
        <v>0</v>
      </c>
      <c r="J7754" s="3">
        <f>IFERROR((I7754/H7754)*1000,0)</f>
        <v>0</v>
      </c>
      <c r="K7754" s="2">
        <v>1</v>
      </c>
    </row>
    <row r="7755" spans="1:11" x14ac:dyDescent="0.35">
      <c r="A7755" t="s">
        <v>115</v>
      </c>
      <c r="B7755" t="s">
        <v>114</v>
      </c>
      <c r="C7755" t="str">
        <f>IFERROR(VLOOKUP(B7755,$N$3:$O$14,2,FALSE),"error")</f>
        <v>Decoist</v>
      </c>
      <c r="D7755">
        <f>IF(E7755&gt;=($M$18-6),1,0)</f>
        <v>0</v>
      </c>
      <c r="E7755" s="1">
        <v>44653</v>
      </c>
      <c r="F7755" t="s">
        <v>5</v>
      </c>
      <c r="G7755">
        <v>173</v>
      </c>
      <c r="H7755" s="4">
        <v>4021</v>
      </c>
      <c r="I7755" s="3">
        <v>8</v>
      </c>
      <c r="J7755" s="3">
        <f>IFERROR((I7755/H7755)*1000,0)</f>
        <v>1.9895548371051979</v>
      </c>
      <c r="K7755" s="2">
        <v>0.88939999999999997</v>
      </c>
    </row>
    <row r="7756" spans="1:11" x14ac:dyDescent="0.35">
      <c r="A7756" t="s">
        <v>113</v>
      </c>
      <c r="B7756" t="s">
        <v>104</v>
      </c>
      <c r="C7756" t="str">
        <f>IFERROR(VLOOKUP(B7756,$N$3:$O$14,2,FALSE),"error")</f>
        <v>IloveWWIIPlanes</v>
      </c>
      <c r="D7756">
        <f>IF(E7756&gt;=($M$18-6),1,0)</f>
        <v>0</v>
      </c>
      <c r="E7756" s="1">
        <v>44653</v>
      </c>
      <c r="F7756" t="s">
        <v>5</v>
      </c>
      <c r="G7756">
        <v>0</v>
      </c>
      <c r="H7756" s="4">
        <v>6</v>
      </c>
      <c r="I7756" s="3">
        <v>0</v>
      </c>
      <c r="J7756" s="3">
        <f>IFERROR((I7756/H7756)*1000,0)</f>
        <v>0</v>
      </c>
      <c r="K7756" s="2">
        <v>0.5</v>
      </c>
    </row>
    <row r="7757" spans="1:11" x14ac:dyDescent="0.35">
      <c r="A7757" t="s">
        <v>113</v>
      </c>
      <c r="B7757" t="s">
        <v>104</v>
      </c>
      <c r="C7757" t="str">
        <f>IFERROR(VLOOKUP(B7757,$N$3:$O$14,2,FALSE),"error")</f>
        <v>IloveWWIIPlanes</v>
      </c>
      <c r="D7757">
        <f>IF(E7757&gt;=($M$18-6),1,0)</f>
        <v>0</v>
      </c>
      <c r="E7757" s="1">
        <v>44653</v>
      </c>
      <c r="F7757" t="s">
        <v>1</v>
      </c>
      <c r="G7757">
        <v>0</v>
      </c>
      <c r="H7757" s="4">
        <v>1</v>
      </c>
      <c r="I7757" s="3">
        <v>0</v>
      </c>
      <c r="J7757" s="3">
        <f>IFERROR((I7757/H7757)*1000,0)</f>
        <v>0</v>
      </c>
      <c r="K7757" s="2">
        <v>0</v>
      </c>
    </row>
    <row r="7758" spans="1:11" x14ac:dyDescent="0.35">
      <c r="A7758" t="s">
        <v>112</v>
      </c>
      <c r="B7758" t="s">
        <v>104</v>
      </c>
      <c r="C7758" t="str">
        <f>IFERROR(VLOOKUP(B7758,$N$3:$O$14,2,FALSE),"error")</f>
        <v>IloveWWIIPlanes</v>
      </c>
      <c r="D7758">
        <f>IF(E7758&gt;=($M$18-6),1,0)</f>
        <v>0</v>
      </c>
      <c r="E7758" s="1">
        <v>44653</v>
      </c>
      <c r="F7758" t="s">
        <v>5</v>
      </c>
      <c r="G7758">
        <v>0</v>
      </c>
      <c r="H7758" s="4">
        <v>9</v>
      </c>
      <c r="I7758" s="3">
        <v>0</v>
      </c>
      <c r="J7758" s="3">
        <f>IFERROR((I7758/H7758)*1000,0)</f>
        <v>0</v>
      </c>
      <c r="K7758" s="2">
        <v>0.625</v>
      </c>
    </row>
    <row r="7759" spans="1:11" x14ac:dyDescent="0.35">
      <c r="A7759" t="s">
        <v>112</v>
      </c>
      <c r="B7759" t="s">
        <v>104</v>
      </c>
      <c r="C7759" t="str">
        <f>IFERROR(VLOOKUP(B7759,$N$3:$O$14,2,FALSE),"error")</f>
        <v>IloveWWIIPlanes</v>
      </c>
      <c r="D7759">
        <f>IF(E7759&gt;=($M$18-6),1,0)</f>
        <v>0</v>
      </c>
      <c r="E7759" s="1">
        <v>44653</v>
      </c>
      <c r="F7759" t="s">
        <v>1</v>
      </c>
      <c r="G7759">
        <v>0</v>
      </c>
      <c r="H7759" s="4">
        <v>23</v>
      </c>
      <c r="I7759" s="3">
        <v>0.01</v>
      </c>
      <c r="J7759" s="3">
        <f>IFERROR((I7759/H7759)*1000,0)</f>
        <v>0.43478260869565222</v>
      </c>
      <c r="K7759" s="2">
        <v>0.78259999999999996</v>
      </c>
    </row>
    <row r="7760" spans="1:11" x14ac:dyDescent="0.35">
      <c r="A7760" t="s">
        <v>159</v>
      </c>
      <c r="B7760" t="s">
        <v>104</v>
      </c>
      <c r="C7760" t="str">
        <f>IFERROR(VLOOKUP(B7760,$N$3:$O$14,2,FALSE),"error")</f>
        <v>IloveWWIIPlanes</v>
      </c>
      <c r="D7760">
        <f>IF(E7760&gt;=($M$18-6),1,0)</f>
        <v>0</v>
      </c>
      <c r="E7760" s="1">
        <v>44653</v>
      </c>
      <c r="F7760" t="s">
        <v>4</v>
      </c>
      <c r="G7760">
        <v>0</v>
      </c>
      <c r="H7760" s="4">
        <v>1</v>
      </c>
      <c r="I7760" s="3">
        <v>0</v>
      </c>
      <c r="J7760" s="3">
        <f>IFERROR((I7760/H7760)*1000,0)</f>
        <v>0</v>
      </c>
      <c r="K7760" s="2">
        <v>0</v>
      </c>
    </row>
    <row r="7761" spans="1:11" x14ac:dyDescent="0.35">
      <c r="A7761" t="s">
        <v>111</v>
      </c>
      <c r="B7761" t="s">
        <v>104</v>
      </c>
      <c r="C7761" t="str">
        <f>IFERROR(VLOOKUP(B7761,$N$3:$O$14,2,FALSE),"error")</f>
        <v>IloveWWIIPlanes</v>
      </c>
      <c r="D7761">
        <f>IF(E7761&gt;=($M$18-6),1,0)</f>
        <v>0</v>
      </c>
      <c r="E7761" s="1">
        <v>44653</v>
      </c>
      <c r="F7761" t="s">
        <v>5</v>
      </c>
      <c r="G7761">
        <v>1</v>
      </c>
      <c r="H7761" s="4">
        <v>5</v>
      </c>
      <c r="I7761" s="3">
        <v>0</v>
      </c>
      <c r="J7761" s="3">
        <f>IFERROR((I7761/H7761)*1000,0)</f>
        <v>0</v>
      </c>
      <c r="K7761" s="2">
        <v>0.2</v>
      </c>
    </row>
    <row r="7762" spans="1:11" x14ac:dyDescent="0.35">
      <c r="A7762" t="s">
        <v>111</v>
      </c>
      <c r="B7762" t="s">
        <v>104</v>
      </c>
      <c r="C7762" t="str">
        <f>IFERROR(VLOOKUP(B7762,$N$3:$O$14,2,FALSE),"error")</f>
        <v>IloveWWIIPlanes</v>
      </c>
      <c r="D7762">
        <f>IF(E7762&gt;=($M$18-6),1,0)</f>
        <v>0</v>
      </c>
      <c r="E7762" s="1">
        <v>44653</v>
      </c>
      <c r="F7762" t="s">
        <v>1</v>
      </c>
      <c r="G7762">
        <v>0</v>
      </c>
      <c r="H7762" s="4">
        <v>1</v>
      </c>
      <c r="I7762" s="3">
        <v>0</v>
      </c>
      <c r="J7762" s="3">
        <f>IFERROR((I7762/H7762)*1000,0)</f>
        <v>0</v>
      </c>
      <c r="K7762" s="2">
        <v>1</v>
      </c>
    </row>
    <row r="7763" spans="1:11" x14ac:dyDescent="0.35">
      <c r="A7763" t="s">
        <v>110</v>
      </c>
      <c r="B7763" t="s">
        <v>104</v>
      </c>
      <c r="C7763" t="str">
        <f>IFERROR(VLOOKUP(B7763,$N$3:$O$14,2,FALSE),"error")</f>
        <v>IloveWWIIPlanes</v>
      </c>
      <c r="D7763">
        <f>IF(E7763&gt;=($M$18-6),1,0)</f>
        <v>0</v>
      </c>
      <c r="E7763" s="1">
        <v>44653</v>
      </c>
      <c r="F7763" t="s">
        <v>5</v>
      </c>
      <c r="G7763">
        <v>0</v>
      </c>
      <c r="H7763" s="4">
        <v>8</v>
      </c>
      <c r="I7763" s="3">
        <v>0</v>
      </c>
      <c r="J7763" s="3">
        <f>IFERROR((I7763/H7763)*1000,0)</f>
        <v>0</v>
      </c>
      <c r="K7763" s="2">
        <v>0.125</v>
      </c>
    </row>
    <row r="7764" spans="1:11" x14ac:dyDescent="0.35">
      <c r="A7764" t="s">
        <v>110</v>
      </c>
      <c r="B7764" t="s">
        <v>104</v>
      </c>
      <c r="C7764" t="str">
        <f>IFERROR(VLOOKUP(B7764,$N$3:$O$14,2,FALSE),"error")</f>
        <v>IloveWWIIPlanes</v>
      </c>
      <c r="D7764">
        <f>IF(E7764&gt;=($M$18-6),1,0)</f>
        <v>0</v>
      </c>
      <c r="E7764" s="1">
        <v>44653</v>
      </c>
      <c r="F7764" t="s">
        <v>1</v>
      </c>
      <c r="G7764">
        <v>0</v>
      </c>
      <c r="H7764" s="4">
        <v>11</v>
      </c>
      <c r="I7764" s="3">
        <v>0.01</v>
      </c>
      <c r="J7764" s="3">
        <f>IFERROR((I7764/H7764)*1000,0)</f>
        <v>0.90909090909090906</v>
      </c>
      <c r="K7764" s="2">
        <v>0.90910000000000002</v>
      </c>
    </row>
    <row r="7765" spans="1:11" x14ac:dyDescent="0.35">
      <c r="A7765" t="s">
        <v>109</v>
      </c>
      <c r="B7765" t="s">
        <v>104</v>
      </c>
      <c r="C7765" t="str">
        <f>IFERROR(VLOOKUP(B7765,$N$3:$O$14,2,FALSE),"error")</f>
        <v>IloveWWIIPlanes</v>
      </c>
      <c r="D7765">
        <f>IF(E7765&gt;=($M$18-6),1,0)</f>
        <v>0</v>
      </c>
      <c r="E7765" s="1">
        <v>44653</v>
      </c>
      <c r="F7765" t="s">
        <v>5</v>
      </c>
      <c r="G7765">
        <v>1</v>
      </c>
      <c r="H7765" s="4">
        <v>7</v>
      </c>
      <c r="I7765" s="3">
        <v>0</v>
      </c>
      <c r="J7765" s="3">
        <f>IFERROR((I7765/H7765)*1000,0)</f>
        <v>0</v>
      </c>
      <c r="K7765" s="2">
        <v>0.28570000000000001</v>
      </c>
    </row>
    <row r="7766" spans="1:11" x14ac:dyDescent="0.35">
      <c r="A7766" t="s">
        <v>109</v>
      </c>
      <c r="B7766" t="s">
        <v>104</v>
      </c>
      <c r="C7766" t="str">
        <f>IFERROR(VLOOKUP(B7766,$N$3:$O$14,2,FALSE),"error")</f>
        <v>IloveWWIIPlanes</v>
      </c>
      <c r="D7766">
        <f>IF(E7766&gt;=($M$18-6),1,0)</f>
        <v>0</v>
      </c>
      <c r="E7766" s="1">
        <v>44653</v>
      </c>
      <c r="F7766" t="s">
        <v>1</v>
      </c>
      <c r="G7766">
        <v>0</v>
      </c>
      <c r="H7766" s="4">
        <v>13</v>
      </c>
      <c r="I7766" s="3">
        <v>0.01</v>
      </c>
      <c r="J7766" s="3">
        <f>IFERROR((I7766/H7766)*1000,0)</f>
        <v>0.76923076923076927</v>
      </c>
      <c r="K7766" s="2">
        <v>0.69230000000000003</v>
      </c>
    </row>
    <row r="7767" spans="1:11" x14ac:dyDescent="0.35">
      <c r="A7767" t="s">
        <v>108</v>
      </c>
      <c r="B7767" t="s">
        <v>104</v>
      </c>
      <c r="C7767" t="str">
        <f>IFERROR(VLOOKUP(B7767,$N$3:$O$14,2,FALSE),"error")</f>
        <v>IloveWWIIPlanes</v>
      </c>
      <c r="D7767">
        <f>IF(E7767&gt;=($M$18-6),1,0)</f>
        <v>0</v>
      </c>
      <c r="E7767" s="1">
        <v>44653</v>
      </c>
      <c r="F7767" t="s">
        <v>5</v>
      </c>
      <c r="G7767">
        <v>0</v>
      </c>
      <c r="H7767" s="4">
        <v>7</v>
      </c>
      <c r="I7767" s="3">
        <v>0</v>
      </c>
      <c r="J7767" s="3">
        <f>IFERROR((I7767/H7767)*1000,0)</f>
        <v>0</v>
      </c>
      <c r="K7767" s="2">
        <v>0.1429</v>
      </c>
    </row>
    <row r="7768" spans="1:11" x14ac:dyDescent="0.35">
      <c r="A7768" t="s">
        <v>108</v>
      </c>
      <c r="B7768" t="s">
        <v>104</v>
      </c>
      <c r="C7768" t="str">
        <f>IFERROR(VLOOKUP(B7768,$N$3:$O$14,2,FALSE),"error")</f>
        <v>IloveWWIIPlanes</v>
      </c>
      <c r="D7768">
        <f>IF(E7768&gt;=($M$18-6),1,0)</f>
        <v>0</v>
      </c>
      <c r="E7768" s="1">
        <v>44653</v>
      </c>
      <c r="F7768" t="s">
        <v>1</v>
      </c>
      <c r="G7768">
        <v>0</v>
      </c>
      <c r="H7768" s="4">
        <v>11</v>
      </c>
      <c r="I7768" s="3">
        <v>0.01</v>
      </c>
      <c r="J7768" s="3">
        <f>IFERROR((I7768/H7768)*1000,0)</f>
        <v>0.90909090909090906</v>
      </c>
      <c r="K7768" s="2">
        <v>0.90910000000000002</v>
      </c>
    </row>
    <row r="7769" spans="1:11" x14ac:dyDescent="0.35">
      <c r="A7769" t="s">
        <v>107</v>
      </c>
      <c r="B7769" t="s">
        <v>104</v>
      </c>
      <c r="C7769" t="str">
        <f>IFERROR(VLOOKUP(B7769,$N$3:$O$14,2,FALSE),"error")</f>
        <v>IloveWWIIPlanes</v>
      </c>
      <c r="D7769">
        <f>IF(E7769&gt;=($M$18-6),1,0)</f>
        <v>0</v>
      </c>
      <c r="E7769" s="1">
        <v>44653</v>
      </c>
      <c r="F7769" t="s">
        <v>5</v>
      </c>
      <c r="G7769">
        <v>0</v>
      </c>
      <c r="H7769" s="4">
        <v>5</v>
      </c>
      <c r="I7769" s="3">
        <v>0</v>
      </c>
      <c r="J7769" s="3">
        <f>IFERROR((I7769/H7769)*1000,0)</f>
        <v>0</v>
      </c>
      <c r="K7769" s="2">
        <v>0</v>
      </c>
    </row>
    <row r="7770" spans="1:11" x14ac:dyDescent="0.35">
      <c r="A7770" t="s">
        <v>107</v>
      </c>
      <c r="B7770" t="s">
        <v>104</v>
      </c>
      <c r="C7770" t="str">
        <f>IFERROR(VLOOKUP(B7770,$N$3:$O$14,2,FALSE),"error")</f>
        <v>IloveWWIIPlanes</v>
      </c>
      <c r="D7770">
        <f>IF(E7770&gt;=($M$18-6),1,0)</f>
        <v>0</v>
      </c>
      <c r="E7770" s="1">
        <v>44653</v>
      </c>
      <c r="F7770" t="s">
        <v>1</v>
      </c>
      <c r="G7770">
        <v>0</v>
      </c>
      <c r="H7770" s="4">
        <v>12</v>
      </c>
      <c r="I7770" s="3">
        <v>0.01</v>
      </c>
      <c r="J7770" s="3">
        <f>IFERROR((I7770/H7770)*1000,0)</f>
        <v>0.83333333333333337</v>
      </c>
      <c r="K7770" s="2">
        <v>0.83330000000000004</v>
      </c>
    </row>
    <row r="7771" spans="1:11" x14ac:dyDescent="0.35">
      <c r="A7771" t="s">
        <v>106</v>
      </c>
      <c r="B7771" t="s">
        <v>104</v>
      </c>
      <c r="C7771" t="str">
        <f>IFERROR(VLOOKUP(B7771,$N$3:$O$14,2,FALSE),"error")</f>
        <v>IloveWWIIPlanes</v>
      </c>
      <c r="D7771">
        <f>IF(E7771&gt;=($M$18-6),1,0)</f>
        <v>0</v>
      </c>
      <c r="E7771" s="1">
        <v>44653</v>
      </c>
      <c r="F7771" t="s">
        <v>5</v>
      </c>
      <c r="G7771">
        <v>0</v>
      </c>
      <c r="H7771" s="4">
        <v>4</v>
      </c>
      <c r="I7771" s="3">
        <v>0</v>
      </c>
      <c r="J7771" s="3">
        <f>IFERROR((I7771/H7771)*1000,0)</f>
        <v>0</v>
      </c>
      <c r="K7771" s="2">
        <v>0</v>
      </c>
    </row>
    <row r="7772" spans="1:11" x14ac:dyDescent="0.35">
      <c r="A7772" t="s">
        <v>106</v>
      </c>
      <c r="B7772" t="s">
        <v>104</v>
      </c>
      <c r="C7772" t="str">
        <f>IFERROR(VLOOKUP(B7772,$N$3:$O$14,2,FALSE),"error")</f>
        <v>IloveWWIIPlanes</v>
      </c>
      <c r="D7772">
        <f>IF(E7772&gt;=($M$18-6),1,0)</f>
        <v>0</v>
      </c>
      <c r="E7772" s="1">
        <v>44653</v>
      </c>
      <c r="F7772" t="s">
        <v>1</v>
      </c>
      <c r="G7772">
        <v>0</v>
      </c>
      <c r="H7772" s="4">
        <v>11</v>
      </c>
      <c r="I7772" s="3">
        <v>0.01</v>
      </c>
      <c r="J7772" s="3">
        <f>IFERROR((I7772/H7772)*1000,0)</f>
        <v>0.90909090909090906</v>
      </c>
      <c r="K7772" s="2">
        <v>0.81820000000000004</v>
      </c>
    </row>
    <row r="7773" spans="1:11" x14ac:dyDescent="0.35">
      <c r="A7773" t="s">
        <v>105</v>
      </c>
      <c r="B7773" t="s">
        <v>104</v>
      </c>
      <c r="C7773" t="str">
        <f>IFERROR(VLOOKUP(B7773,$N$3:$O$14,2,FALSE),"error")</f>
        <v>IloveWWIIPlanes</v>
      </c>
      <c r="D7773">
        <f>IF(E7773&gt;=($M$18-6),1,0)</f>
        <v>0</v>
      </c>
      <c r="E7773" s="1">
        <v>44653</v>
      </c>
      <c r="F7773" t="s">
        <v>5</v>
      </c>
      <c r="G7773">
        <v>0</v>
      </c>
      <c r="H7773" s="4">
        <v>3</v>
      </c>
      <c r="I7773" s="3">
        <v>0</v>
      </c>
      <c r="J7773" s="3">
        <f>IFERROR((I7773/H7773)*1000,0)</f>
        <v>0</v>
      </c>
      <c r="K7773" s="2">
        <v>0.33329999999999999</v>
      </c>
    </row>
    <row r="7774" spans="1:11" x14ac:dyDescent="0.35">
      <c r="A7774" t="s">
        <v>105</v>
      </c>
      <c r="B7774" t="s">
        <v>104</v>
      </c>
      <c r="C7774" t="str">
        <f>IFERROR(VLOOKUP(B7774,$N$3:$O$14,2,FALSE),"error")</f>
        <v>IloveWWIIPlanes</v>
      </c>
      <c r="D7774">
        <f>IF(E7774&gt;=($M$18-6),1,0)</f>
        <v>0</v>
      </c>
      <c r="E7774" s="1">
        <v>44653</v>
      </c>
      <c r="F7774" t="s">
        <v>1</v>
      </c>
      <c r="G7774">
        <v>0</v>
      </c>
      <c r="H7774" s="4">
        <v>12</v>
      </c>
      <c r="I7774" s="3">
        <v>0.01</v>
      </c>
      <c r="J7774" s="3">
        <f>IFERROR((I7774/H7774)*1000,0)</f>
        <v>0.83333333333333337</v>
      </c>
      <c r="K7774" s="2">
        <v>0.66669999999999996</v>
      </c>
    </row>
    <row r="7775" spans="1:11" x14ac:dyDescent="0.35">
      <c r="A7775" t="s">
        <v>103</v>
      </c>
      <c r="B7775" t="s">
        <v>92</v>
      </c>
      <c r="C7775" t="str">
        <f>IFERROR(VLOOKUP(B7775,$N$3:$O$14,2,FALSE),"error")</f>
        <v>Iwastesomuchtime</v>
      </c>
      <c r="D7775">
        <f>IF(E7775&gt;=($M$18-6),1,0)</f>
        <v>0</v>
      </c>
      <c r="E7775" s="1">
        <v>44653</v>
      </c>
      <c r="F7775" t="s">
        <v>5</v>
      </c>
      <c r="G7775">
        <v>454</v>
      </c>
      <c r="H7775" s="4">
        <v>46011</v>
      </c>
      <c r="I7775" s="3">
        <v>50.09</v>
      </c>
      <c r="J7775" s="3">
        <f>IFERROR((I7775/H7775)*1000,0)</f>
        <v>1.0886527134815589</v>
      </c>
      <c r="K7775" s="2">
        <v>0.96379999999999999</v>
      </c>
    </row>
    <row r="7776" spans="1:11" x14ac:dyDescent="0.35">
      <c r="A7776" t="s">
        <v>158</v>
      </c>
      <c r="B7776" t="s">
        <v>92</v>
      </c>
      <c r="C7776" t="str">
        <f>IFERROR(VLOOKUP(B7776,$N$3:$O$14,2,FALSE),"error")</f>
        <v>Iwastesomuchtime</v>
      </c>
      <c r="D7776">
        <f>IF(E7776&gt;=($M$18-6),1,0)</f>
        <v>0</v>
      </c>
      <c r="E7776" s="1">
        <v>44653</v>
      </c>
      <c r="F7776" t="s">
        <v>5</v>
      </c>
      <c r="G7776">
        <v>569</v>
      </c>
      <c r="H7776" s="4">
        <v>12156</v>
      </c>
      <c r="I7776" s="3">
        <v>7.85</v>
      </c>
      <c r="J7776" s="3">
        <f>IFERROR((I7776/H7776)*1000,0)</f>
        <v>0.6457716354063836</v>
      </c>
      <c r="K7776" s="2">
        <v>0.37359999999999999</v>
      </c>
    </row>
    <row r="7777" spans="1:11" x14ac:dyDescent="0.35">
      <c r="A7777" t="s">
        <v>102</v>
      </c>
      <c r="B7777" t="s">
        <v>92</v>
      </c>
      <c r="C7777" t="str">
        <f>IFERROR(VLOOKUP(B7777,$N$3:$O$14,2,FALSE),"error")</f>
        <v>Iwastesomuchtime</v>
      </c>
      <c r="D7777">
        <f>IF(E7777&gt;=($M$18-6),1,0)</f>
        <v>0</v>
      </c>
      <c r="E7777" s="1">
        <v>44653</v>
      </c>
      <c r="F7777" t="s">
        <v>5</v>
      </c>
      <c r="G7777">
        <v>349</v>
      </c>
      <c r="H7777" s="4">
        <v>17998</v>
      </c>
      <c r="I7777" s="3">
        <v>22.32</v>
      </c>
      <c r="J7777" s="3">
        <f>IFERROR((I7777/H7777)*1000,0)</f>
        <v>1.2401377930881208</v>
      </c>
      <c r="K7777" s="2">
        <v>0.79379999999999995</v>
      </c>
    </row>
    <row r="7778" spans="1:11" x14ac:dyDescent="0.35">
      <c r="A7778" t="s">
        <v>101</v>
      </c>
      <c r="B7778" t="s">
        <v>92</v>
      </c>
      <c r="C7778" t="str">
        <f>IFERROR(VLOOKUP(B7778,$N$3:$O$14,2,FALSE),"error")</f>
        <v>Iwastesomuchtime</v>
      </c>
      <c r="D7778">
        <f>IF(E7778&gt;=($M$18-6),1,0)</f>
        <v>0</v>
      </c>
      <c r="E7778" s="1">
        <v>44653</v>
      </c>
      <c r="F7778" t="s">
        <v>5</v>
      </c>
      <c r="G7778">
        <v>391</v>
      </c>
      <c r="H7778" s="4">
        <v>14150</v>
      </c>
      <c r="I7778" s="3">
        <v>18.489999999999998</v>
      </c>
      <c r="J7778" s="3">
        <f>IFERROR((I7778/H7778)*1000,0)</f>
        <v>1.3067137809187279</v>
      </c>
      <c r="K7778" s="2">
        <v>0.65949999999999998</v>
      </c>
    </row>
    <row r="7779" spans="1:11" x14ac:dyDescent="0.35">
      <c r="A7779" t="s">
        <v>100</v>
      </c>
      <c r="B7779" t="s">
        <v>92</v>
      </c>
      <c r="C7779" t="str">
        <f>IFERROR(VLOOKUP(B7779,$N$3:$O$14,2,FALSE),"error")</f>
        <v>Iwastesomuchtime</v>
      </c>
      <c r="D7779">
        <f>IF(E7779&gt;=($M$18-6),1,0)</f>
        <v>0</v>
      </c>
      <c r="E7779" s="1">
        <v>44653</v>
      </c>
      <c r="F7779" t="s">
        <v>5</v>
      </c>
      <c r="G7779">
        <v>419</v>
      </c>
      <c r="H7779" s="4">
        <v>14202</v>
      </c>
      <c r="I7779" s="3">
        <v>17.71</v>
      </c>
      <c r="J7779" s="3">
        <f>IFERROR((I7779/H7779)*1000,0)</f>
        <v>1.2470074637375017</v>
      </c>
      <c r="K7779" s="2">
        <v>0.58030000000000004</v>
      </c>
    </row>
    <row r="7780" spans="1:11" x14ac:dyDescent="0.35">
      <c r="A7780" t="s">
        <v>99</v>
      </c>
      <c r="B7780" t="s">
        <v>92</v>
      </c>
      <c r="C7780" t="str">
        <f>IFERROR(VLOOKUP(B7780,$N$3:$O$14,2,FALSE),"error")</f>
        <v>Iwastesomuchtime</v>
      </c>
      <c r="D7780">
        <f>IF(E7780&gt;=($M$18-6),1,0)</f>
        <v>0</v>
      </c>
      <c r="E7780" s="1">
        <v>44653</v>
      </c>
      <c r="F7780" t="s">
        <v>5</v>
      </c>
      <c r="G7780">
        <v>401</v>
      </c>
      <c r="H7780" s="4">
        <v>13602</v>
      </c>
      <c r="I7780" s="3">
        <v>16.84</v>
      </c>
      <c r="J7780" s="3">
        <f>IFERROR((I7780/H7780)*1000,0)</f>
        <v>1.238053227466549</v>
      </c>
      <c r="K7780" s="2">
        <v>0.51470000000000005</v>
      </c>
    </row>
    <row r="7781" spans="1:11" x14ac:dyDescent="0.35">
      <c r="A7781" t="s">
        <v>98</v>
      </c>
      <c r="B7781" t="s">
        <v>92</v>
      </c>
      <c r="C7781" t="str">
        <f>IFERROR(VLOOKUP(B7781,$N$3:$O$14,2,FALSE),"error")</f>
        <v>Iwastesomuchtime</v>
      </c>
      <c r="D7781">
        <f>IF(E7781&gt;=($M$18-6),1,0)</f>
        <v>0</v>
      </c>
      <c r="E7781" s="1">
        <v>44653</v>
      </c>
      <c r="F7781" t="s">
        <v>5</v>
      </c>
      <c r="G7781">
        <v>487</v>
      </c>
      <c r="H7781" s="4">
        <v>27299</v>
      </c>
      <c r="I7781" s="3">
        <v>30.52</v>
      </c>
      <c r="J7781" s="3">
        <f>IFERROR((I7781/H7781)*1000,0)</f>
        <v>1.1179896699512801</v>
      </c>
      <c r="K7781" s="2">
        <v>0.751</v>
      </c>
    </row>
    <row r="7782" spans="1:11" x14ac:dyDescent="0.35">
      <c r="A7782" t="s">
        <v>97</v>
      </c>
      <c r="B7782" t="s">
        <v>92</v>
      </c>
      <c r="C7782" t="str">
        <f>IFERROR(VLOOKUP(B7782,$N$3:$O$14,2,FALSE),"error")</f>
        <v>Iwastesomuchtime</v>
      </c>
      <c r="D7782">
        <f>IF(E7782&gt;=($M$18-6),1,0)</f>
        <v>0</v>
      </c>
      <c r="E7782" s="1">
        <v>44653</v>
      </c>
      <c r="F7782" t="s">
        <v>5</v>
      </c>
      <c r="G7782">
        <v>81</v>
      </c>
      <c r="H7782" s="4">
        <v>6082</v>
      </c>
      <c r="I7782" s="3">
        <v>2.65</v>
      </c>
      <c r="J7782" s="3">
        <f>IFERROR((I7782/H7782)*1000,0)</f>
        <v>0.43571193686287402</v>
      </c>
      <c r="K7782" s="2">
        <v>0.96130000000000004</v>
      </c>
    </row>
    <row r="7783" spans="1:11" x14ac:dyDescent="0.35">
      <c r="A7783" t="s">
        <v>97</v>
      </c>
      <c r="B7783" t="s">
        <v>92</v>
      </c>
      <c r="C7783" t="str">
        <f>IFERROR(VLOOKUP(B7783,$N$3:$O$14,2,FALSE),"error")</f>
        <v>Iwastesomuchtime</v>
      </c>
      <c r="D7783">
        <f>IF(E7783&gt;=($M$18-6),1,0)</f>
        <v>0</v>
      </c>
      <c r="E7783" s="1">
        <v>44653</v>
      </c>
      <c r="F7783" t="s">
        <v>4</v>
      </c>
      <c r="G7783" s="5">
        <v>2423</v>
      </c>
      <c r="H7783" s="4">
        <v>166898</v>
      </c>
      <c r="I7783" s="3">
        <v>114.14</v>
      </c>
      <c r="J7783" s="3">
        <f>IFERROR((I7783/H7783)*1000,0)</f>
        <v>0.68389075962563961</v>
      </c>
      <c r="K7783" s="2">
        <v>0.94669999999999999</v>
      </c>
    </row>
    <row r="7784" spans="1:11" x14ac:dyDescent="0.35">
      <c r="A7784" t="s">
        <v>97</v>
      </c>
      <c r="B7784" t="s">
        <v>92</v>
      </c>
      <c r="C7784" t="str">
        <f>IFERROR(VLOOKUP(B7784,$N$3:$O$14,2,FALSE),"error")</f>
        <v>Iwastesomuchtime</v>
      </c>
      <c r="D7784">
        <f>IF(E7784&gt;=($M$18-6),1,0)</f>
        <v>0</v>
      </c>
      <c r="E7784" s="1">
        <v>44653</v>
      </c>
      <c r="F7784" t="s">
        <v>1</v>
      </c>
      <c r="G7784">
        <v>73</v>
      </c>
      <c r="H7784" s="4">
        <v>4876</v>
      </c>
      <c r="I7784" s="3">
        <v>2.48</v>
      </c>
      <c r="J7784" s="3">
        <f>IFERROR((I7784/H7784)*1000,0)</f>
        <v>0.50861361771944225</v>
      </c>
      <c r="K7784" s="2">
        <v>0.95689999999999997</v>
      </c>
    </row>
    <row r="7785" spans="1:11" x14ac:dyDescent="0.35">
      <c r="A7785" t="s">
        <v>157</v>
      </c>
      <c r="B7785" t="s">
        <v>92</v>
      </c>
      <c r="C7785" t="str">
        <f>IFERROR(VLOOKUP(B7785,$N$3:$O$14,2,FALSE),"error")</f>
        <v>Iwastesomuchtime</v>
      </c>
      <c r="D7785">
        <f>IF(E7785&gt;=($M$18-6),1,0)</f>
        <v>0</v>
      </c>
      <c r="E7785" s="1">
        <v>44653</v>
      </c>
      <c r="F7785" t="s">
        <v>5</v>
      </c>
      <c r="G7785">
        <v>0</v>
      </c>
      <c r="H7785" s="4">
        <v>1</v>
      </c>
      <c r="I7785" s="3">
        <v>0</v>
      </c>
      <c r="J7785" s="3">
        <f>IFERROR((I7785/H7785)*1000,0)</f>
        <v>0</v>
      </c>
      <c r="K7785" s="2">
        <v>0</v>
      </c>
    </row>
    <row r="7786" spans="1:11" x14ac:dyDescent="0.35">
      <c r="A7786" t="s">
        <v>157</v>
      </c>
      <c r="B7786" t="s">
        <v>92</v>
      </c>
      <c r="C7786" t="str">
        <f>IFERROR(VLOOKUP(B7786,$N$3:$O$14,2,FALSE),"error")</f>
        <v>Iwastesomuchtime</v>
      </c>
      <c r="D7786">
        <f>IF(E7786&gt;=($M$18-6),1,0)</f>
        <v>0</v>
      </c>
      <c r="E7786" s="1">
        <v>44653</v>
      </c>
      <c r="F7786" t="s">
        <v>4</v>
      </c>
      <c r="G7786">
        <v>8</v>
      </c>
      <c r="H7786" s="4">
        <v>385</v>
      </c>
      <c r="I7786" s="3">
        <v>0.2</v>
      </c>
      <c r="J7786" s="3">
        <f>IFERROR((I7786/H7786)*1000,0)</f>
        <v>0.51948051948051943</v>
      </c>
      <c r="K7786" s="2">
        <v>3.3399999999999999E-2</v>
      </c>
    </row>
    <row r="7787" spans="1:11" x14ac:dyDescent="0.35">
      <c r="A7787" t="s">
        <v>157</v>
      </c>
      <c r="B7787" t="s">
        <v>92</v>
      </c>
      <c r="C7787" t="str">
        <f>IFERROR(VLOOKUP(B7787,$N$3:$O$14,2,FALSE),"error")</f>
        <v>Iwastesomuchtime</v>
      </c>
      <c r="D7787">
        <f>IF(E7787&gt;=($M$18-6),1,0)</f>
        <v>0</v>
      </c>
      <c r="E7787" s="1">
        <v>44653</v>
      </c>
      <c r="F7787" t="s">
        <v>1</v>
      </c>
      <c r="G7787">
        <v>0</v>
      </c>
      <c r="H7787" s="4">
        <v>4</v>
      </c>
      <c r="I7787" s="3">
        <v>0</v>
      </c>
      <c r="J7787" s="3">
        <f>IFERROR((I7787/H7787)*1000,0)</f>
        <v>0</v>
      </c>
      <c r="K7787" s="2">
        <v>0.33329999999999999</v>
      </c>
    </row>
    <row r="7788" spans="1:11" x14ac:dyDescent="0.35">
      <c r="A7788" t="s">
        <v>96</v>
      </c>
      <c r="B7788" t="s">
        <v>92</v>
      </c>
      <c r="C7788" t="str">
        <f>IFERROR(VLOOKUP(B7788,$N$3:$O$14,2,FALSE),"error")</f>
        <v>Iwastesomuchtime</v>
      </c>
      <c r="D7788">
        <f>IF(E7788&gt;=($M$18-6),1,0)</f>
        <v>0</v>
      </c>
      <c r="E7788" s="1">
        <v>44653</v>
      </c>
      <c r="F7788" t="s">
        <v>5</v>
      </c>
      <c r="G7788">
        <v>425</v>
      </c>
      <c r="H7788" s="4">
        <v>1155</v>
      </c>
      <c r="I7788" s="3">
        <v>0.71</v>
      </c>
      <c r="J7788" s="3">
        <f>IFERROR((I7788/H7788)*1000,0)</f>
        <v>0.61471861471861466</v>
      </c>
      <c r="K7788" s="2">
        <v>8.77E-2</v>
      </c>
    </row>
    <row r="7789" spans="1:11" x14ac:dyDescent="0.35">
      <c r="A7789" t="s">
        <v>96</v>
      </c>
      <c r="B7789" t="s">
        <v>92</v>
      </c>
      <c r="C7789" t="str">
        <f>IFERROR(VLOOKUP(B7789,$N$3:$O$14,2,FALSE),"error")</f>
        <v>Iwastesomuchtime</v>
      </c>
      <c r="D7789">
        <f>IF(E7789&gt;=($M$18-6),1,0)</f>
        <v>0</v>
      </c>
      <c r="E7789" s="1">
        <v>44653</v>
      </c>
      <c r="F7789" t="s">
        <v>4</v>
      </c>
      <c r="G7789" s="5">
        <v>1800</v>
      </c>
      <c r="H7789" s="4">
        <v>58361</v>
      </c>
      <c r="I7789" s="3">
        <v>42.87</v>
      </c>
      <c r="J7789" s="3">
        <f>IFERROR((I7789/H7789)*1000,0)</f>
        <v>0.73456589160569563</v>
      </c>
      <c r="K7789" s="2">
        <v>0.55230000000000001</v>
      </c>
    </row>
    <row r="7790" spans="1:11" x14ac:dyDescent="0.35">
      <c r="A7790" t="s">
        <v>96</v>
      </c>
      <c r="B7790" t="s">
        <v>92</v>
      </c>
      <c r="C7790" t="str">
        <f>IFERROR(VLOOKUP(B7790,$N$3:$O$14,2,FALSE),"error")</f>
        <v>Iwastesomuchtime</v>
      </c>
      <c r="D7790">
        <f>IF(E7790&gt;=($M$18-6),1,0)</f>
        <v>0</v>
      </c>
      <c r="E7790" s="1">
        <v>44653</v>
      </c>
      <c r="F7790" t="s">
        <v>1</v>
      </c>
      <c r="G7790">
        <v>294</v>
      </c>
      <c r="H7790" s="4">
        <v>1041</v>
      </c>
      <c r="I7790" s="3">
        <v>0.53</v>
      </c>
      <c r="J7790" s="3">
        <f>IFERROR((I7790/H7790)*1000,0)</f>
        <v>0.5091258405379443</v>
      </c>
      <c r="K7790" s="2">
        <v>9.4799999999999995E-2</v>
      </c>
    </row>
    <row r="7791" spans="1:11" x14ac:dyDescent="0.35">
      <c r="A7791" t="s">
        <v>95</v>
      </c>
      <c r="B7791" t="s">
        <v>92</v>
      </c>
      <c r="C7791" t="str">
        <f>IFERROR(VLOOKUP(B7791,$N$3:$O$14,2,FALSE),"error")</f>
        <v>Iwastesomuchtime</v>
      </c>
      <c r="D7791">
        <f>IF(E7791&gt;=($M$18-6),1,0)</f>
        <v>0</v>
      </c>
      <c r="E7791" s="1">
        <v>44653</v>
      </c>
      <c r="F7791" t="s">
        <v>5</v>
      </c>
      <c r="G7791">
        <v>350</v>
      </c>
      <c r="H7791" s="4">
        <v>1221</v>
      </c>
      <c r="I7791" s="3">
        <v>0.65</v>
      </c>
      <c r="J7791" s="3">
        <f>IFERROR((I7791/H7791)*1000,0)</f>
        <v>0.53235053235053242</v>
      </c>
      <c r="K7791" s="2">
        <v>6.4699999999999994E-2</v>
      </c>
    </row>
    <row r="7792" spans="1:11" x14ac:dyDescent="0.35">
      <c r="A7792" t="s">
        <v>95</v>
      </c>
      <c r="B7792" t="s">
        <v>92</v>
      </c>
      <c r="C7792" t="str">
        <f>IFERROR(VLOOKUP(B7792,$N$3:$O$14,2,FALSE),"error")</f>
        <v>Iwastesomuchtime</v>
      </c>
      <c r="D7792">
        <f>IF(E7792&gt;=($M$18-6),1,0)</f>
        <v>0</v>
      </c>
      <c r="E7792" s="1">
        <v>44653</v>
      </c>
      <c r="F7792" t="s">
        <v>4</v>
      </c>
      <c r="G7792" s="5">
        <v>1949</v>
      </c>
      <c r="H7792" s="4">
        <v>58699</v>
      </c>
      <c r="I7792" s="3">
        <v>39.14</v>
      </c>
      <c r="J7792" s="3">
        <f>IFERROR((I7792/H7792)*1000,0)</f>
        <v>0.66679159781256925</v>
      </c>
      <c r="K7792" s="2">
        <v>0.38729999999999998</v>
      </c>
    </row>
    <row r="7793" spans="1:11" x14ac:dyDescent="0.35">
      <c r="A7793" t="s">
        <v>95</v>
      </c>
      <c r="B7793" t="s">
        <v>92</v>
      </c>
      <c r="C7793" t="str">
        <f>IFERROR(VLOOKUP(B7793,$N$3:$O$14,2,FALSE),"error")</f>
        <v>Iwastesomuchtime</v>
      </c>
      <c r="D7793">
        <f>IF(E7793&gt;=($M$18-6),1,0)</f>
        <v>0</v>
      </c>
      <c r="E7793" s="1">
        <v>44653</v>
      </c>
      <c r="F7793" t="s">
        <v>1</v>
      </c>
      <c r="G7793">
        <v>285</v>
      </c>
      <c r="H7793" s="4">
        <v>1056</v>
      </c>
      <c r="I7793" s="3">
        <v>0.53</v>
      </c>
      <c r="J7793" s="3">
        <f>IFERROR((I7793/H7793)*1000,0)</f>
        <v>0.50189393939393934</v>
      </c>
      <c r="K7793" s="2">
        <v>9.1700000000000004E-2</v>
      </c>
    </row>
    <row r="7794" spans="1:11" x14ac:dyDescent="0.35">
      <c r="A7794" t="s">
        <v>94</v>
      </c>
      <c r="B7794" t="s">
        <v>92</v>
      </c>
      <c r="C7794" t="str">
        <f>IFERROR(VLOOKUP(B7794,$N$3:$O$14,2,FALSE),"error")</f>
        <v>Iwastesomuchtime</v>
      </c>
      <c r="D7794">
        <f>IF(E7794&gt;=($M$18-6),1,0)</f>
        <v>0</v>
      </c>
      <c r="E7794" s="1">
        <v>44653</v>
      </c>
      <c r="F7794" t="s">
        <v>5</v>
      </c>
      <c r="G7794">
        <v>301</v>
      </c>
      <c r="H7794" s="4">
        <v>1179</v>
      </c>
      <c r="I7794" s="3">
        <v>0.59</v>
      </c>
      <c r="J7794" s="3">
        <f>IFERROR((I7794/H7794)*1000,0)</f>
        <v>0.50042408821034778</v>
      </c>
      <c r="K7794" s="2">
        <v>4.9599999999999998E-2</v>
      </c>
    </row>
    <row r="7795" spans="1:11" x14ac:dyDescent="0.35">
      <c r="A7795" t="s">
        <v>94</v>
      </c>
      <c r="B7795" t="s">
        <v>92</v>
      </c>
      <c r="C7795" t="str">
        <f>IFERROR(VLOOKUP(B7795,$N$3:$O$14,2,FALSE),"error")</f>
        <v>Iwastesomuchtime</v>
      </c>
      <c r="D7795">
        <f>IF(E7795&gt;=($M$18-6),1,0)</f>
        <v>0</v>
      </c>
      <c r="E7795" s="1">
        <v>44653</v>
      </c>
      <c r="F7795" t="s">
        <v>4</v>
      </c>
      <c r="G7795" s="5">
        <v>1825</v>
      </c>
      <c r="H7795" s="4">
        <v>57276</v>
      </c>
      <c r="I7795" s="3">
        <v>33.299999999999997</v>
      </c>
      <c r="J7795" s="3">
        <f>IFERROR((I7795/H7795)*1000,0)</f>
        <v>0.58139534883720934</v>
      </c>
      <c r="K7795" s="2">
        <v>0.2676</v>
      </c>
    </row>
    <row r="7796" spans="1:11" x14ac:dyDescent="0.35">
      <c r="A7796" t="s">
        <v>94</v>
      </c>
      <c r="B7796" t="s">
        <v>92</v>
      </c>
      <c r="C7796" t="str">
        <f>IFERROR(VLOOKUP(B7796,$N$3:$O$14,2,FALSE),"error")</f>
        <v>Iwastesomuchtime</v>
      </c>
      <c r="D7796">
        <f>IF(E7796&gt;=($M$18-6),1,0)</f>
        <v>0</v>
      </c>
      <c r="E7796" s="1">
        <v>44653</v>
      </c>
      <c r="F7796" t="s">
        <v>1</v>
      </c>
      <c r="G7796">
        <v>234</v>
      </c>
      <c r="H7796" s="4">
        <v>1064</v>
      </c>
      <c r="I7796" s="3">
        <v>0.48</v>
      </c>
      <c r="J7796" s="3">
        <f>IFERROR((I7796/H7796)*1000,0)</f>
        <v>0.45112781954887221</v>
      </c>
      <c r="K7796" s="2">
        <v>6.5100000000000005E-2</v>
      </c>
    </row>
    <row r="7797" spans="1:11" x14ac:dyDescent="0.35">
      <c r="A7797" t="s">
        <v>93</v>
      </c>
      <c r="B7797" t="s">
        <v>92</v>
      </c>
      <c r="C7797" t="str">
        <f>IFERROR(VLOOKUP(B7797,$N$3:$O$14,2,FALSE),"error")</f>
        <v>Iwastesomuchtime</v>
      </c>
      <c r="D7797">
        <f>IF(E7797&gt;=($M$18-6),1,0)</f>
        <v>0</v>
      </c>
      <c r="E7797" s="1">
        <v>44653</v>
      </c>
      <c r="F7797" t="s">
        <v>5</v>
      </c>
      <c r="G7797">
        <v>19</v>
      </c>
      <c r="H7797" s="4">
        <v>216</v>
      </c>
      <c r="I7797" s="3">
        <v>0.17</v>
      </c>
      <c r="J7797" s="3">
        <f>IFERROR((I7797/H7797)*1000,0)</f>
        <v>0.78703703703703709</v>
      </c>
      <c r="K7797" s="2">
        <v>0.45279999999999998</v>
      </c>
    </row>
    <row r="7798" spans="1:11" x14ac:dyDescent="0.35">
      <c r="A7798" t="s">
        <v>93</v>
      </c>
      <c r="B7798" t="s">
        <v>92</v>
      </c>
      <c r="C7798" t="str">
        <f>IFERROR(VLOOKUP(B7798,$N$3:$O$14,2,FALSE),"error")</f>
        <v>Iwastesomuchtime</v>
      </c>
      <c r="D7798">
        <f>IF(E7798&gt;=($M$18-6),1,0)</f>
        <v>0</v>
      </c>
      <c r="E7798" s="1">
        <v>44653</v>
      </c>
      <c r="F7798" t="s">
        <v>4</v>
      </c>
      <c r="G7798" s="5">
        <v>2092</v>
      </c>
      <c r="H7798" s="4">
        <v>67372</v>
      </c>
      <c r="I7798" s="3">
        <v>36.159999999999997</v>
      </c>
      <c r="J7798" s="3">
        <f>IFERROR((I7798/H7798)*1000,0)</f>
        <v>0.53672148667102049</v>
      </c>
      <c r="K7798" s="2">
        <v>0.50780000000000003</v>
      </c>
    </row>
    <row r="7799" spans="1:11" x14ac:dyDescent="0.35">
      <c r="A7799" t="s">
        <v>93</v>
      </c>
      <c r="B7799" t="s">
        <v>92</v>
      </c>
      <c r="C7799" t="str">
        <f>IFERROR(VLOOKUP(B7799,$N$3:$O$14,2,FALSE),"error")</f>
        <v>Iwastesomuchtime</v>
      </c>
      <c r="D7799">
        <f>IF(E7799&gt;=($M$18-6),1,0)</f>
        <v>0</v>
      </c>
      <c r="E7799" s="1">
        <v>44653</v>
      </c>
      <c r="F7799" t="s">
        <v>1</v>
      </c>
      <c r="G7799">
        <v>11</v>
      </c>
      <c r="H7799" s="4">
        <v>213</v>
      </c>
      <c r="I7799" s="3">
        <v>0.21</v>
      </c>
      <c r="J7799" s="3">
        <f>IFERROR((I7799/H7799)*1000,0)</f>
        <v>0.98591549295774639</v>
      </c>
      <c r="K7799" s="2">
        <v>0.35580000000000001</v>
      </c>
    </row>
    <row r="7800" spans="1:11" x14ac:dyDescent="0.35">
      <c r="A7800" t="s">
        <v>163</v>
      </c>
      <c r="B7800" t="s">
        <v>92</v>
      </c>
      <c r="C7800" t="str">
        <f>IFERROR(VLOOKUP(B7800,$N$3:$O$14,2,FALSE),"error")</f>
        <v>Iwastesomuchtime</v>
      </c>
      <c r="D7800">
        <f>IF(E7800&gt;=($M$18-6),1,0)</f>
        <v>0</v>
      </c>
      <c r="E7800" s="1">
        <v>44653</v>
      </c>
      <c r="F7800" t="s">
        <v>5</v>
      </c>
      <c r="G7800">
        <v>74</v>
      </c>
      <c r="H7800" s="4">
        <v>1882</v>
      </c>
      <c r="I7800" s="3">
        <v>0.82</v>
      </c>
      <c r="J7800" s="3">
        <f>IFERROR((I7800/H7800)*1000,0)</f>
        <v>0.43570669500531345</v>
      </c>
      <c r="K7800" s="2">
        <v>0.3155</v>
      </c>
    </row>
    <row r="7801" spans="1:11" x14ac:dyDescent="0.35">
      <c r="A7801" t="s">
        <v>163</v>
      </c>
      <c r="B7801" t="s">
        <v>92</v>
      </c>
      <c r="C7801" t="str">
        <f>IFERROR(VLOOKUP(B7801,$N$3:$O$14,2,FALSE),"error")</f>
        <v>Iwastesomuchtime</v>
      </c>
      <c r="D7801">
        <f>IF(E7801&gt;=($M$18-6),1,0)</f>
        <v>0</v>
      </c>
      <c r="E7801" s="1">
        <v>44653</v>
      </c>
      <c r="F7801" t="s">
        <v>4</v>
      </c>
      <c r="G7801" s="5">
        <v>1795</v>
      </c>
      <c r="H7801" s="4">
        <v>60719</v>
      </c>
      <c r="I7801" s="3">
        <v>34.229999999999997</v>
      </c>
      <c r="J7801" s="3">
        <f>IFERROR((I7801/H7801)*1000,0)</f>
        <v>0.56374446219470009</v>
      </c>
      <c r="K7801" s="2">
        <v>0.21579999999999999</v>
      </c>
    </row>
    <row r="7802" spans="1:11" x14ac:dyDescent="0.35">
      <c r="A7802" t="s">
        <v>163</v>
      </c>
      <c r="B7802" t="s">
        <v>92</v>
      </c>
      <c r="C7802" t="str">
        <f>IFERROR(VLOOKUP(B7802,$N$3:$O$14,2,FALSE),"error")</f>
        <v>Iwastesomuchtime</v>
      </c>
      <c r="D7802">
        <f>IF(E7802&gt;=($M$18-6),1,0)</f>
        <v>0</v>
      </c>
      <c r="E7802" s="1">
        <v>44653</v>
      </c>
      <c r="F7802" t="s">
        <v>1</v>
      </c>
      <c r="G7802">
        <v>52</v>
      </c>
      <c r="H7802" s="4">
        <v>1473</v>
      </c>
      <c r="I7802" s="3">
        <v>0.63</v>
      </c>
      <c r="J7802" s="3">
        <f>IFERROR((I7802/H7802)*1000,0)</f>
        <v>0.42769857433808556</v>
      </c>
      <c r="K7802" s="2">
        <v>0.33539999999999998</v>
      </c>
    </row>
    <row r="7803" spans="1:11" x14ac:dyDescent="0.35">
      <c r="A7803" t="s">
        <v>91</v>
      </c>
      <c r="B7803" t="s">
        <v>77</v>
      </c>
      <c r="C7803" t="str">
        <f>IFERROR(VLOOKUP(B7803,$N$3:$O$14,2,FALSE),"error")</f>
        <v>OutdoorRevival</v>
      </c>
      <c r="D7803">
        <f>IF(E7803&gt;=($M$18-6),1,0)</f>
        <v>0</v>
      </c>
      <c r="E7803" s="1">
        <v>44653</v>
      </c>
      <c r="F7803" t="s">
        <v>5</v>
      </c>
      <c r="G7803">
        <v>0</v>
      </c>
      <c r="H7803" s="4">
        <v>1</v>
      </c>
      <c r="I7803" s="3">
        <v>0</v>
      </c>
      <c r="J7803" s="3">
        <f>IFERROR((I7803/H7803)*1000,0)</f>
        <v>0</v>
      </c>
      <c r="K7803" s="2">
        <v>1</v>
      </c>
    </row>
    <row r="7804" spans="1:11" x14ac:dyDescent="0.35">
      <c r="A7804" t="s">
        <v>91</v>
      </c>
      <c r="B7804" t="s">
        <v>77</v>
      </c>
      <c r="C7804" t="str">
        <f>IFERROR(VLOOKUP(B7804,$N$3:$O$14,2,FALSE),"error")</f>
        <v>OutdoorRevival</v>
      </c>
      <c r="D7804">
        <f>IF(E7804&gt;=($M$18-6),1,0)</f>
        <v>0</v>
      </c>
      <c r="E7804" s="1">
        <v>44653</v>
      </c>
      <c r="F7804" t="s">
        <v>4</v>
      </c>
      <c r="G7804">
        <v>10</v>
      </c>
      <c r="H7804" s="4">
        <v>380</v>
      </c>
      <c r="I7804" s="3">
        <v>0.28999999999999998</v>
      </c>
      <c r="J7804" s="3">
        <f>IFERROR((I7804/H7804)*1000,0)</f>
        <v>0.76315789473684204</v>
      </c>
      <c r="K7804" s="2">
        <v>0.65259999999999996</v>
      </c>
    </row>
    <row r="7805" spans="1:11" x14ac:dyDescent="0.35">
      <c r="A7805" t="s">
        <v>90</v>
      </c>
      <c r="B7805" t="s">
        <v>77</v>
      </c>
      <c r="C7805" t="str">
        <f>IFERROR(VLOOKUP(B7805,$N$3:$O$14,2,FALSE),"error")</f>
        <v>OutdoorRevival</v>
      </c>
      <c r="D7805">
        <f>IF(E7805&gt;=($M$18-6),1,0)</f>
        <v>0</v>
      </c>
      <c r="E7805" s="1">
        <v>44653</v>
      </c>
      <c r="F7805" t="s">
        <v>5</v>
      </c>
      <c r="G7805">
        <v>0</v>
      </c>
      <c r="H7805" s="4">
        <v>2</v>
      </c>
      <c r="I7805" s="3">
        <v>0.01</v>
      </c>
      <c r="J7805" s="3">
        <f>IFERROR((I7805/H7805)*1000,0)</f>
        <v>5</v>
      </c>
      <c r="K7805" s="2">
        <v>0.5</v>
      </c>
    </row>
    <row r="7806" spans="1:11" x14ac:dyDescent="0.35">
      <c r="A7806" t="s">
        <v>90</v>
      </c>
      <c r="B7806" t="s">
        <v>77</v>
      </c>
      <c r="C7806" t="str">
        <f>IFERROR(VLOOKUP(B7806,$N$3:$O$14,2,FALSE),"error")</f>
        <v>OutdoorRevival</v>
      </c>
      <c r="D7806">
        <f>IF(E7806&gt;=($M$18-6),1,0)</f>
        <v>0</v>
      </c>
      <c r="E7806" s="1">
        <v>44653</v>
      </c>
      <c r="F7806" t="s">
        <v>4</v>
      </c>
      <c r="G7806">
        <v>9</v>
      </c>
      <c r="H7806" s="4">
        <v>558</v>
      </c>
      <c r="I7806" s="3">
        <v>0.55000000000000004</v>
      </c>
      <c r="J7806" s="3">
        <f>IFERROR((I7806/H7806)*1000,0)</f>
        <v>0.98566308243727607</v>
      </c>
      <c r="K7806" s="2">
        <v>0.61470000000000002</v>
      </c>
    </row>
    <row r="7807" spans="1:11" x14ac:dyDescent="0.35">
      <c r="A7807" t="s">
        <v>89</v>
      </c>
      <c r="B7807" t="s">
        <v>77</v>
      </c>
      <c r="C7807" t="str">
        <f>IFERROR(VLOOKUP(B7807,$N$3:$O$14,2,FALSE),"error")</f>
        <v>OutdoorRevival</v>
      </c>
      <c r="D7807">
        <f>IF(E7807&gt;=($M$18-6),1,0)</f>
        <v>0</v>
      </c>
      <c r="E7807" s="1">
        <v>44653</v>
      </c>
      <c r="F7807" t="s">
        <v>5</v>
      </c>
      <c r="G7807">
        <v>0</v>
      </c>
      <c r="H7807" s="4">
        <v>1</v>
      </c>
      <c r="I7807" s="3">
        <v>0</v>
      </c>
      <c r="J7807" s="3">
        <f>IFERROR((I7807/H7807)*1000,0)</f>
        <v>0</v>
      </c>
      <c r="K7807" s="2">
        <v>1</v>
      </c>
    </row>
    <row r="7808" spans="1:11" x14ac:dyDescent="0.35">
      <c r="A7808" t="s">
        <v>89</v>
      </c>
      <c r="B7808" t="s">
        <v>77</v>
      </c>
      <c r="C7808" t="str">
        <f>IFERROR(VLOOKUP(B7808,$N$3:$O$14,2,FALSE),"error")</f>
        <v>OutdoorRevival</v>
      </c>
      <c r="D7808">
        <f>IF(E7808&gt;=($M$18-6),1,0)</f>
        <v>0</v>
      </c>
      <c r="E7808" s="1">
        <v>44653</v>
      </c>
      <c r="F7808" t="s">
        <v>4</v>
      </c>
      <c r="G7808">
        <v>6</v>
      </c>
      <c r="H7808" s="4">
        <v>333</v>
      </c>
      <c r="I7808" s="3">
        <v>0.25</v>
      </c>
      <c r="J7808" s="3">
        <f>IFERROR((I7808/H7808)*1000,0)</f>
        <v>0.75075075075075071</v>
      </c>
      <c r="K7808" s="2">
        <v>0.69969999999999999</v>
      </c>
    </row>
    <row r="7809" spans="1:11" x14ac:dyDescent="0.35">
      <c r="A7809" t="s">
        <v>88</v>
      </c>
      <c r="B7809" t="s">
        <v>77</v>
      </c>
      <c r="C7809" t="str">
        <f>IFERROR(VLOOKUP(B7809,$N$3:$O$14,2,FALSE),"error")</f>
        <v>OutdoorRevival</v>
      </c>
      <c r="D7809">
        <f>IF(E7809&gt;=($M$18-6),1,0)</f>
        <v>0</v>
      </c>
      <c r="E7809" s="1">
        <v>44653</v>
      </c>
      <c r="F7809" t="s">
        <v>5</v>
      </c>
      <c r="G7809">
        <v>0</v>
      </c>
      <c r="H7809" s="4">
        <v>1</v>
      </c>
      <c r="I7809" s="3">
        <v>0</v>
      </c>
      <c r="J7809" s="3">
        <f>IFERROR((I7809/H7809)*1000,0)</f>
        <v>0</v>
      </c>
      <c r="K7809" s="2">
        <v>1</v>
      </c>
    </row>
    <row r="7810" spans="1:11" x14ac:dyDescent="0.35">
      <c r="A7810" t="s">
        <v>88</v>
      </c>
      <c r="B7810" t="s">
        <v>77</v>
      </c>
      <c r="C7810" t="str">
        <f>IFERROR(VLOOKUP(B7810,$N$3:$O$14,2,FALSE),"error")</f>
        <v>OutdoorRevival</v>
      </c>
      <c r="D7810">
        <f>IF(E7810&gt;=($M$18-6),1,0)</f>
        <v>0</v>
      </c>
      <c r="E7810" s="1">
        <v>44653</v>
      </c>
      <c r="F7810" t="s">
        <v>4</v>
      </c>
      <c r="G7810">
        <v>6</v>
      </c>
      <c r="H7810" s="4">
        <v>304</v>
      </c>
      <c r="I7810" s="3">
        <v>0.23</v>
      </c>
      <c r="J7810" s="3">
        <f>IFERROR((I7810/H7810)*1000,0)</f>
        <v>0.75657894736842102</v>
      </c>
      <c r="K7810" s="2">
        <v>0.62380000000000002</v>
      </c>
    </row>
    <row r="7811" spans="1:11" x14ac:dyDescent="0.35">
      <c r="A7811" t="s">
        <v>87</v>
      </c>
      <c r="B7811" t="s">
        <v>77</v>
      </c>
      <c r="C7811" t="str">
        <f>IFERROR(VLOOKUP(B7811,$N$3:$O$14,2,FALSE),"error")</f>
        <v>OutdoorRevival</v>
      </c>
      <c r="D7811">
        <f>IF(E7811&gt;=($M$18-6),1,0)</f>
        <v>0</v>
      </c>
      <c r="E7811" s="1">
        <v>44653</v>
      </c>
      <c r="F7811" t="s">
        <v>5</v>
      </c>
      <c r="G7811">
        <v>0</v>
      </c>
      <c r="H7811" s="4">
        <v>1</v>
      </c>
      <c r="I7811" s="3">
        <v>0</v>
      </c>
      <c r="J7811" s="3">
        <f>IFERROR((I7811/H7811)*1000,0)</f>
        <v>0</v>
      </c>
      <c r="K7811" s="2">
        <v>1</v>
      </c>
    </row>
    <row r="7812" spans="1:11" x14ac:dyDescent="0.35">
      <c r="A7812" t="s">
        <v>87</v>
      </c>
      <c r="B7812" t="s">
        <v>77</v>
      </c>
      <c r="C7812" t="str">
        <f>IFERROR(VLOOKUP(B7812,$N$3:$O$14,2,FALSE),"error")</f>
        <v>OutdoorRevival</v>
      </c>
      <c r="D7812">
        <f>IF(E7812&gt;=($M$18-6),1,0)</f>
        <v>0</v>
      </c>
      <c r="E7812" s="1">
        <v>44653</v>
      </c>
      <c r="F7812" t="s">
        <v>4</v>
      </c>
      <c r="G7812">
        <v>7</v>
      </c>
      <c r="H7812" s="4">
        <v>463</v>
      </c>
      <c r="I7812" s="3">
        <v>0.37</v>
      </c>
      <c r="J7812" s="3">
        <f>IFERROR((I7812/H7812)*1000,0)</f>
        <v>0.79913606911447088</v>
      </c>
      <c r="K7812" s="2">
        <v>0.58440000000000003</v>
      </c>
    </row>
    <row r="7813" spans="1:11" x14ac:dyDescent="0.35">
      <c r="A7813" t="s">
        <v>86</v>
      </c>
      <c r="B7813" t="s">
        <v>77</v>
      </c>
      <c r="C7813" t="str">
        <f>IFERROR(VLOOKUP(B7813,$N$3:$O$14,2,FALSE),"error")</f>
        <v>OutdoorRevival</v>
      </c>
      <c r="D7813">
        <f>IF(E7813&gt;=($M$18-6),1,0)</f>
        <v>0</v>
      </c>
      <c r="E7813" s="1">
        <v>44653</v>
      </c>
      <c r="F7813" t="s">
        <v>6</v>
      </c>
      <c r="G7813">
        <v>0</v>
      </c>
      <c r="H7813" s="4">
        <v>5</v>
      </c>
      <c r="I7813" s="3">
        <v>0</v>
      </c>
      <c r="J7813" s="3">
        <f>IFERROR((I7813/H7813)*1000,0)</f>
        <v>0</v>
      </c>
      <c r="K7813" s="2">
        <v>0.8</v>
      </c>
    </row>
    <row r="7814" spans="1:11" x14ac:dyDescent="0.35">
      <c r="A7814" t="s">
        <v>86</v>
      </c>
      <c r="B7814" t="s">
        <v>77</v>
      </c>
      <c r="C7814" t="str">
        <f>IFERROR(VLOOKUP(B7814,$N$3:$O$14,2,FALSE),"error")</f>
        <v>OutdoorRevival</v>
      </c>
      <c r="D7814">
        <f>IF(E7814&gt;=($M$18-6),1,0)</f>
        <v>0</v>
      </c>
      <c r="E7814" s="1">
        <v>44653</v>
      </c>
      <c r="F7814" t="s">
        <v>5</v>
      </c>
      <c r="G7814">
        <v>27</v>
      </c>
      <c r="H7814" s="4">
        <v>899</v>
      </c>
      <c r="I7814" s="3">
        <v>0.69</v>
      </c>
      <c r="J7814" s="3">
        <f>IFERROR((I7814/H7814)*1000,0)</f>
        <v>0.76751946607341481</v>
      </c>
      <c r="K7814" s="2">
        <v>0.97330000000000005</v>
      </c>
    </row>
    <row r="7815" spans="1:11" x14ac:dyDescent="0.35">
      <c r="A7815" t="s">
        <v>85</v>
      </c>
      <c r="B7815" t="s">
        <v>77</v>
      </c>
      <c r="C7815" t="str">
        <f>IFERROR(VLOOKUP(B7815,$N$3:$O$14,2,FALSE),"error")</f>
        <v>OutdoorRevival</v>
      </c>
      <c r="D7815">
        <f>IF(E7815&gt;=($M$18-6),1,0)</f>
        <v>0</v>
      </c>
      <c r="E7815" s="1">
        <v>44653</v>
      </c>
      <c r="F7815" t="s">
        <v>6</v>
      </c>
      <c r="G7815">
        <v>0</v>
      </c>
      <c r="H7815" s="4">
        <v>26</v>
      </c>
      <c r="I7815" s="3">
        <v>0</v>
      </c>
      <c r="J7815" s="3">
        <f>IFERROR((I7815/H7815)*1000,0)</f>
        <v>0</v>
      </c>
      <c r="K7815" s="2">
        <v>0.96150000000000002</v>
      </c>
    </row>
    <row r="7816" spans="1:11" x14ac:dyDescent="0.35">
      <c r="A7816" t="s">
        <v>85</v>
      </c>
      <c r="B7816" t="s">
        <v>77</v>
      </c>
      <c r="C7816" t="str">
        <f>IFERROR(VLOOKUP(B7816,$N$3:$O$14,2,FALSE),"error")</f>
        <v>OutdoorRevival</v>
      </c>
      <c r="D7816">
        <f>IF(E7816&gt;=($M$18-6),1,0)</f>
        <v>0</v>
      </c>
      <c r="E7816" s="1">
        <v>44653</v>
      </c>
      <c r="F7816" t="s">
        <v>5</v>
      </c>
      <c r="G7816">
        <v>6</v>
      </c>
      <c r="H7816" s="4">
        <v>110</v>
      </c>
      <c r="I7816" s="3">
        <v>7.0000000000000007E-2</v>
      </c>
      <c r="J7816" s="3">
        <f>IFERROR((I7816/H7816)*1000,0)</f>
        <v>0.63636363636363635</v>
      </c>
      <c r="K7816" s="2">
        <v>0.9909</v>
      </c>
    </row>
    <row r="7817" spans="1:11" x14ac:dyDescent="0.35">
      <c r="A7817" t="s">
        <v>85</v>
      </c>
      <c r="B7817" t="s">
        <v>77</v>
      </c>
      <c r="C7817" t="str">
        <f>IFERROR(VLOOKUP(B7817,$N$3:$O$14,2,FALSE),"error")</f>
        <v>OutdoorRevival</v>
      </c>
      <c r="D7817">
        <f>IF(E7817&gt;=($M$18-6),1,0)</f>
        <v>0</v>
      </c>
      <c r="E7817" s="1">
        <v>44653</v>
      </c>
      <c r="F7817" t="s">
        <v>4</v>
      </c>
      <c r="G7817">
        <v>18</v>
      </c>
      <c r="H7817" s="4">
        <v>668</v>
      </c>
      <c r="I7817" s="3">
        <v>0.44</v>
      </c>
      <c r="J7817" s="3">
        <f>IFERROR((I7817/H7817)*1000,0)</f>
        <v>0.6586826347305389</v>
      </c>
      <c r="K7817" s="2">
        <v>0.94869999999999999</v>
      </c>
    </row>
    <row r="7818" spans="1:11" x14ac:dyDescent="0.35">
      <c r="A7818" t="s">
        <v>85</v>
      </c>
      <c r="B7818" t="s">
        <v>77</v>
      </c>
      <c r="C7818" t="str">
        <f>IFERROR(VLOOKUP(B7818,$N$3:$O$14,2,FALSE),"error")</f>
        <v>OutdoorRevival</v>
      </c>
      <c r="D7818">
        <f>IF(E7818&gt;=($M$18-6),1,0)</f>
        <v>0</v>
      </c>
      <c r="E7818" s="1">
        <v>44653</v>
      </c>
      <c r="F7818" t="s">
        <v>1</v>
      </c>
      <c r="G7818">
        <v>2</v>
      </c>
      <c r="H7818" s="4">
        <v>116</v>
      </c>
      <c r="I7818" s="3">
        <v>0.08</v>
      </c>
      <c r="J7818" s="3">
        <f>IFERROR((I7818/H7818)*1000,0)</f>
        <v>0.68965517241379315</v>
      </c>
      <c r="K7818" s="2">
        <v>0.92920000000000003</v>
      </c>
    </row>
    <row r="7819" spans="1:11" x14ac:dyDescent="0.35">
      <c r="A7819" t="s">
        <v>84</v>
      </c>
      <c r="B7819" t="s">
        <v>77</v>
      </c>
      <c r="C7819" t="str">
        <f>IFERROR(VLOOKUP(B7819,$N$3:$O$14,2,FALSE),"error")</f>
        <v>OutdoorRevival</v>
      </c>
      <c r="D7819">
        <f>IF(E7819&gt;=($M$18-6),1,0)</f>
        <v>0</v>
      </c>
      <c r="E7819" s="1">
        <v>44653</v>
      </c>
      <c r="F7819" t="s">
        <v>6</v>
      </c>
      <c r="G7819">
        <v>0</v>
      </c>
      <c r="H7819" s="4">
        <v>2</v>
      </c>
      <c r="I7819" s="3">
        <v>0</v>
      </c>
      <c r="J7819" s="3">
        <f>IFERROR((I7819/H7819)*1000,0)</f>
        <v>0</v>
      </c>
      <c r="K7819" s="2">
        <v>0</v>
      </c>
    </row>
    <row r="7820" spans="1:11" x14ac:dyDescent="0.35">
      <c r="A7820" t="s">
        <v>84</v>
      </c>
      <c r="B7820" t="s">
        <v>77</v>
      </c>
      <c r="C7820" t="str">
        <f>IFERROR(VLOOKUP(B7820,$N$3:$O$14,2,FALSE),"error")</f>
        <v>OutdoorRevival</v>
      </c>
      <c r="D7820">
        <f>IF(E7820&gt;=($M$18-6),1,0)</f>
        <v>0</v>
      </c>
      <c r="E7820" s="1">
        <v>44653</v>
      </c>
      <c r="F7820" t="s">
        <v>5</v>
      </c>
      <c r="G7820">
        <v>18</v>
      </c>
      <c r="H7820" s="4">
        <v>465</v>
      </c>
      <c r="I7820" s="3">
        <v>0.5</v>
      </c>
      <c r="J7820" s="3">
        <f>IFERROR((I7820/H7820)*1000,0)</f>
        <v>1.075268817204301</v>
      </c>
      <c r="K7820" s="2">
        <v>0.83660000000000001</v>
      </c>
    </row>
    <row r="7821" spans="1:11" x14ac:dyDescent="0.35">
      <c r="A7821" t="s">
        <v>84</v>
      </c>
      <c r="B7821" t="s">
        <v>77</v>
      </c>
      <c r="C7821" t="str">
        <f>IFERROR(VLOOKUP(B7821,$N$3:$O$14,2,FALSE),"error")</f>
        <v>OutdoorRevival</v>
      </c>
      <c r="D7821">
        <f>IF(E7821&gt;=($M$18-6),1,0)</f>
        <v>0</v>
      </c>
      <c r="E7821" s="1">
        <v>44653</v>
      </c>
      <c r="F7821" t="s">
        <v>4</v>
      </c>
      <c r="G7821">
        <v>0</v>
      </c>
      <c r="H7821" s="4">
        <v>1</v>
      </c>
      <c r="I7821" s="3">
        <v>0</v>
      </c>
      <c r="J7821" s="3">
        <f>IFERROR((I7821/H7821)*1000,0)</f>
        <v>0</v>
      </c>
      <c r="K7821" s="2">
        <v>0</v>
      </c>
    </row>
    <row r="7822" spans="1:11" x14ac:dyDescent="0.35">
      <c r="A7822" t="s">
        <v>84</v>
      </c>
      <c r="B7822" t="s">
        <v>77</v>
      </c>
      <c r="C7822" t="str">
        <f>IFERROR(VLOOKUP(B7822,$N$3:$O$14,2,FALSE),"error")</f>
        <v>OutdoorRevival</v>
      </c>
      <c r="D7822">
        <f>IF(E7822&gt;=($M$18-6),1,0)</f>
        <v>0</v>
      </c>
      <c r="E7822" s="1">
        <v>44653</v>
      </c>
      <c r="F7822" t="s">
        <v>1</v>
      </c>
      <c r="G7822">
        <v>1</v>
      </c>
      <c r="H7822" s="4">
        <v>31</v>
      </c>
      <c r="I7822" s="3">
        <v>0.03</v>
      </c>
      <c r="J7822" s="3">
        <f>IFERROR((I7822/H7822)*1000,0)</f>
        <v>0.967741935483871</v>
      </c>
      <c r="K7822" s="2">
        <v>0.2069</v>
      </c>
    </row>
    <row r="7823" spans="1:11" x14ac:dyDescent="0.35">
      <c r="A7823" t="s">
        <v>83</v>
      </c>
      <c r="B7823" t="s">
        <v>77</v>
      </c>
      <c r="C7823" t="str">
        <f>IFERROR(VLOOKUP(B7823,$N$3:$O$14,2,FALSE),"error")</f>
        <v>OutdoorRevival</v>
      </c>
      <c r="D7823">
        <f>IF(E7823&gt;=($M$18-6),1,0)</f>
        <v>0</v>
      </c>
      <c r="E7823" s="1">
        <v>44653</v>
      </c>
      <c r="F7823" t="s">
        <v>6</v>
      </c>
      <c r="G7823">
        <v>1</v>
      </c>
      <c r="H7823" s="4">
        <v>4</v>
      </c>
      <c r="I7823" s="3">
        <v>0</v>
      </c>
      <c r="J7823" s="3">
        <f>IFERROR((I7823/H7823)*1000,0)</f>
        <v>0</v>
      </c>
      <c r="K7823" s="2">
        <v>0.75</v>
      </c>
    </row>
    <row r="7824" spans="1:11" x14ac:dyDescent="0.35">
      <c r="A7824" t="s">
        <v>83</v>
      </c>
      <c r="B7824" t="s">
        <v>77</v>
      </c>
      <c r="C7824" t="str">
        <f>IFERROR(VLOOKUP(B7824,$N$3:$O$14,2,FALSE),"error")</f>
        <v>OutdoorRevival</v>
      </c>
      <c r="D7824">
        <f>IF(E7824&gt;=($M$18-6),1,0)</f>
        <v>0</v>
      </c>
      <c r="E7824" s="1">
        <v>44653</v>
      </c>
      <c r="F7824" t="s">
        <v>5</v>
      </c>
      <c r="G7824">
        <v>19</v>
      </c>
      <c r="H7824" s="4">
        <v>687</v>
      </c>
      <c r="I7824" s="3">
        <v>0.8</v>
      </c>
      <c r="J7824" s="3">
        <f>IFERROR((I7824/H7824)*1000,0)</f>
        <v>1.1644832605531297</v>
      </c>
      <c r="K7824" s="2">
        <v>0.90659999999999996</v>
      </c>
    </row>
    <row r="7825" spans="1:11" x14ac:dyDescent="0.35">
      <c r="A7825" t="s">
        <v>83</v>
      </c>
      <c r="B7825" t="s">
        <v>77</v>
      </c>
      <c r="C7825" t="str">
        <f>IFERROR(VLOOKUP(B7825,$N$3:$O$14,2,FALSE),"error")</f>
        <v>OutdoorRevival</v>
      </c>
      <c r="D7825">
        <f>IF(E7825&gt;=($M$18-6),1,0)</f>
        <v>0</v>
      </c>
      <c r="E7825" s="1">
        <v>44653</v>
      </c>
      <c r="F7825" t="s">
        <v>4</v>
      </c>
      <c r="G7825">
        <v>0</v>
      </c>
      <c r="H7825" s="4">
        <v>1</v>
      </c>
      <c r="I7825" s="3">
        <v>0</v>
      </c>
      <c r="J7825" s="3">
        <f>IFERROR((I7825/H7825)*1000,0)</f>
        <v>0</v>
      </c>
      <c r="K7825" s="2">
        <v>0</v>
      </c>
    </row>
    <row r="7826" spans="1:11" x14ac:dyDescent="0.35">
      <c r="A7826" t="s">
        <v>83</v>
      </c>
      <c r="B7826" t="s">
        <v>77</v>
      </c>
      <c r="C7826" t="str">
        <f>IFERROR(VLOOKUP(B7826,$N$3:$O$14,2,FALSE),"error")</f>
        <v>OutdoorRevival</v>
      </c>
      <c r="D7826">
        <f>IF(E7826&gt;=($M$18-6),1,0)</f>
        <v>0</v>
      </c>
      <c r="E7826" s="1">
        <v>44653</v>
      </c>
      <c r="F7826" t="s">
        <v>1</v>
      </c>
      <c r="G7826">
        <v>1</v>
      </c>
      <c r="H7826" s="4">
        <v>62</v>
      </c>
      <c r="I7826" s="3">
        <v>7.0000000000000007E-2</v>
      </c>
      <c r="J7826" s="3">
        <f>IFERROR((I7826/H7826)*1000,0)</f>
        <v>1.1290322580645162</v>
      </c>
      <c r="K7826" s="2">
        <v>0.67859999999999998</v>
      </c>
    </row>
    <row r="7827" spans="1:11" x14ac:dyDescent="0.35">
      <c r="A7827" t="s">
        <v>82</v>
      </c>
      <c r="B7827" t="s">
        <v>77</v>
      </c>
      <c r="C7827" t="str">
        <f>IFERROR(VLOOKUP(B7827,$N$3:$O$14,2,FALSE),"error")</f>
        <v>OutdoorRevival</v>
      </c>
      <c r="D7827">
        <f>IF(E7827&gt;=($M$18-6),1,0)</f>
        <v>0</v>
      </c>
      <c r="E7827" s="1">
        <v>44653</v>
      </c>
      <c r="F7827" t="s">
        <v>6</v>
      </c>
      <c r="G7827">
        <v>0</v>
      </c>
      <c r="H7827" s="4">
        <v>1</v>
      </c>
      <c r="I7827" s="3">
        <v>0</v>
      </c>
      <c r="J7827" s="3">
        <f>IFERROR((I7827/H7827)*1000,0)</f>
        <v>0</v>
      </c>
      <c r="K7827" s="2">
        <v>1</v>
      </c>
    </row>
    <row r="7828" spans="1:11" x14ac:dyDescent="0.35">
      <c r="A7828" t="s">
        <v>82</v>
      </c>
      <c r="B7828" t="s">
        <v>77</v>
      </c>
      <c r="C7828" t="str">
        <f>IFERROR(VLOOKUP(B7828,$N$3:$O$14,2,FALSE),"error")</f>
        <v>OutdoorRevival</v>
      </c>
      <c r="D7828">
        <f>IF(E7828&gt;=($M$18-6),1,0)</f>
        <v>0</v>
      </c>
      <c r="E7828" s="1">
        <v>44653</v>
      </c>
      <c r="F7828" t="s">
        <v>5</v>
      </c>
      <c r="G7828">
        <v>5</v>
      </c>
      <c r="H7828" s="4">
        <v>30</v>
      </c>
      <c r="I7828" s="3">
        <v>0.03</v>
      </c>
      <c r="J7828" s="3">
        <f>IFERROR((I7828/H7828)*1000,0)</f>
        <v>1</v>
      </c>
      <c r="K7828" s="2">
        <v>0.4667</v>
      </c>
    </row>
    <row r="7829" spans="1:11" x14ac:dyDescent="0.35">
      <c r="A7829" t="s">
        <v>82</v>
      </c>
      <c r="B7829" t="s">
        <v>77</v>
      </c>
      <c r="C7829" t="str">
        <f>IFERROR(VLOOKUP(B7829,$N$3:$O$14,2,FALSE),"error")</f>
        <v>OutdoorRevival</v>
      </c>
      <c r="D7829">
        <f>IF(E7829&gt;=($M$18-6),1,0)</f>
        <v>0</v>
      </c>
      <c r="E7829" s="1">
        <v>44653</v>
      </c>
      <c r="F7829" t="s">
        <v>4</v>
      </c>
      <c r="G7829">
        <v>10</v>
      </c>
      <c r="H7829" s="4">
        <v>145</v>
      </c>
      <c r="I7829" s="3">
        <v>0.13</v>
      </c>
      <c r="J7829" s="3">
        <f>IFERROR((I7829/H7829)*1000,0)</f>
        <v>0.89655172413793105</v>
      </c>
      <c r="K7829" s="2">
        <v>0.62239999999999995</v>
      </c>
    </row>
    <row r="7830" spans="1:11" x14ac:dyDescent="0.35">
      <c r="A7830" t="s">
        <v>82</v>
      </c>
      <c r="B7830" t="s">
        <v>77</v>
      </c>
      <c r="C7830" t="str">
        <f>IFERROR(VLOOKUP(B7830,$N$3:$O$14,2,FALSE),"error")</f>
        <v>OutdoorRevival</v>
      </c>
      <c r="D7830">
        <f>IF(E7830&gt;=($M$18-6),1,0)</f>
        <v>0</v>
      </c>
      <c r="E7830" s="1">
        <v>44653</v>
      </c>
      <c r="F7830" t="s">
        <v>1</v>
      </c>
      <c r="G7830">
        <v>1</v>
      </c>
      <c r="H7830" s="4">
        <v>35</v>
      </c>
      <c r="I7830" s="3">
        <v>0.04</v>
      </c>
      <c r="J7830" s="3">
        <f>IFERROR((I7830/H7830)*1000,0)</f>
        <v>1.142857142857143</v>
      </c>
      <c r="K7830" s="2">
        <v>0.64710000000000001</v>
      </c>
    </row>
    <row r="7831" spans="1:11" x14ac:dyDescent="0.35">
      <c r="A7831" t="s">
        <v>81</v>
      </c>
      <c r="B7831" t="s">
        <v>77</v>
      </c>
      <c r="C7831" t="str">
        <f>IFERROR(VLOOKUP(B7831,$N$3:$O$14,2,FALSE),"error")</f>
        <v>OutdoorRevival</v>
      </c>
      <c r="D7831">
        <f>IF(E7831&gt;=($M$18-6),1,0)</f>
        <v>0</v>
      </c>
      <c r="E7831" s="1">
        <v>44653</v>
      </c>
      <c r="F7831" t="s">
        <v>6</v>
      </c>
      <c r="G7831">
        <v>0</v>
      </c>
      <c r="H7831" s="4">
        <v>1</v>
      </c>
      <c r="I7831" s="3">
        <v>0</v>
      </c>
      <c r="J7831" s="3">
        <f>IFERROR((I7831/H7831)*1000,0)</f>
        <v>0</v>
      </c>
      <c r="K7831" s="2">
        <v>1</v>
      </c>
    </row>
    <row r="7832" spans="1:11" x14ac:dyDescent="0.35">
      <c r="A7832" t="s">
        <v>81</v>
      </c>
      <c r="B7832" t="s">
        <v>77</v>
      </c>
      <c r="C7832" t="str">
        <f>IFERROR(VLOOKUP(B7832,$N$3:$O$14,2,FALSE),"error")</f>
        <v>OutdoorRevival</v>
      </c>
      <c r="D7832">
        <f>IF(E7832&gt;=($M$18-6),1,0)</f>
        <v>0</v>
      </c>
      <c r="E7832" s="1">
        <v>44653</v>
      </c>
      <c r="F7832" t="s">
        <v>5</v>
      </c>
      <c r="G7832">
        <v>12</v>
      </c>
      <c r="H7832" s="4">
        <v>160</v>
      </c>
      <c r="I7832" s="3">
        <v>0.25</v>
      </c>
      <c r="J7832" s="3">
        <f>IFERROR((I7832/H7832)*1000,0)</f>
        <v>1.5625</v>
      </c>
      <c r="K7832" s="2">
        <v>0.65620000000000001</v>
      </c>
    </row>
    <row r="7833" spans="1:11" x14ac:dyDescent="0.35">
      <c r="A7833" t="s">
        <v>81</v>
      </c>
      <c r="B7833" t="s">
        <v>77</v>
      </c>
      <c r="C7833" t="str">
        <f>IFERROR(VLOOKUP(B7833,$N$3:$O$14,2,FALSE),"error")</f>
        <v>OutdoorRevival</v>
      </c>
      <c r="D7833">
        <f>IF(E7833&gt;=($M$18-6),1,0)</f>
        <v>0</v>
      </c>
      <c r="E7833" s="1">
        <v>44653</v>
      </c>
      <c r="F7833" t="s">
        <v>4</v>
      </c>
      <c r="G7833">
        <v>7</v>
      </c>
      <c r="H7833" s="4">
        <v>156</v>
      </c>
      <c r="I7833" s="3">
        <v>0.15</v>
      </c>
      <c r="J7833" s="3">
        <f>IFERROR((I7833/H7833)*1000,0)</f>
        <v>0.96153846153846145</v>
      </c>
      <c r="K7833" s="2">
        <v>0.70779999999999998</v>
      </c>
    </row>
    <row r="7834" spans="1:11" x14ac:dyDescent="0.35">
      <c r="A7834" t="s">
        <v>81</v>
      </c>
      <c r="B7834" t="s">
        <v>77</v>
      </c>
      <c r="C7834" t="str">
        <f>IFERROR(VLOOKUP(B7834,$N$3:$O$14,2,FALSE),"error")</f>
        <v>OutdoorRevival</v>
      </c>
      <c r="D7834">
        <f>IF(E7834&gt;=($M$18-6),1,0)</f>
        <v>0</v>
      </c>
      <c r="E7834" s="1">
        <v>44653</v>
      </c>
      <c r="F7834" t="s">
        <v>1</v>
      </c>
      <c r="G7834">
        <v>0</v>
      </c>
      <c r="H7834" s="4">
        <v>9</v>
      </c>
      <c r="I7834" s="3">
        <v>0.01</v>
      </c>
      <c r="J7834" s="3">
        <f>IFERROR((I7834/H7834)*1000,0)</f>
        <v>1.1111111111111112</v>
      </c>
      <c r="K7834" s="2">
        <v>0.33329999999999999</v>
      </c>
    </row>
    <row r="7835" spans="1:11" x14ac:dyDescent="0.35">
      <c r="A7835" t="s">
        <v>80</v>
      </c>
      <c r="B7835" t="s">
        <v>77</v>
      </c>
      <c r="C7835" t="str">
        <f>IFERROR(VLOOKUP(B7835,$N$3:$O$14,2,FALSE),"error")</f>
        <v>OutdoorRevival</v>
      </c>
      <c r="D7835">
        <f>IF(E7835&gt;=($M$18-6),1,0)</f>
        <v>0</v>
      </c>
      <c r="E7835" s="1">
        <v>44653</v>
      </c>
      <c r="F7835" t="s">
        <v>6</v>
      </c>
      <c r="G7835">
        <v>0</v>
      </c>
      <c r="H7835" s="4">
        <v>2</v>
      </c>
      <c r="I7835" s="3">
        <v>0.01</v>
      </c>
      <c r="J7835" s="3">
        <f>IFERROR((I7835/H7835)*1000,0)</f>
        <v>5</v>
      </c>
      <c r="K7835" s="2">
        <v>0.5</v>
      </c>
    </row>
    <row r="7836" spans="1:11" x14ac:dyDescent="0.35">
      <c r="A7836" t="s">
        <v>80</v>
      </c>
      <c r="B7836" t="s">
        <v>77</v>
      </c>
      <c r="C7836" t="str">
        <f>IFERROR(VLOOKUP(B7836,$N$3:$O$14,2,FALSE),"error")</f>
        <v>OutdoorRevival</v>
      </c>
      <c r="D7836">
        <f>IF(E7836&gt;=($M$18-6),1,0)</f>
        <v>0</v>
      </c>
      <c r="E7836" s="1">
        <v>44653</v>
      </c>
      <c r="F7836" t="s">
        <v>5</v>
      </c>
      <c r="G7836">
        <v>9</v>
      </c>
      <c r="H7836" s="4">
        <v>127</v>
      </c>
      <c r="I7836" s="3">
        <v>0.19</v>
      </c>
      <c r="J7836" s="3">
        <f>IFERROR((I7836/H7836)*1000,0)</f>
        <v>1.4960629921259843</v>
      </c>
      <c r="K7836" s="2">
        <v>0.754</v>
      </c>
    </row>
    <row r="7837" spans="1:11" x14ac:dyDescent="0.35">
      <c r="A7837" t="s">
        <v>79</v>
      </c>
      <c r="B7837" t="s">
        <v>77</v>
      </c>
      <c r="C7837" t="str">
        <f>IFERROR(VLOOKUP(B7837,$N$3:$O$14,2,FALSE),"error")</f>
        <v>OutdoorRevival</v>
      </c>
      <c r="D7837">
        <f>IF(E7837&gt;=($M$18-6),1,0)</f>
        <v>0</v>
      </c>
      <c r="E7837" s="1">
        <v>44653</v>
      </c>
      <c r="F7837" t="s">
        <v>6</v>
      </c>
      <c r="G7837">
        <v>0</v>
      </c>
      <c r="H7837" s="4">
        <v>1</v>
      </c>
      <c r="I7837" s="3">
        <v>0</v>
      </c>
      <c r="J7837" s="3">
        <f>IFERROR((I7837/H7837)*1000,0)</f>
        <v>0</v>
      </c>
      <c r="K7837" s="2">
        <v>1</v>
      </c>
    </row>
    <row r="7838" spans="1:11" x14ac:dyDescent="0.35">
      <c r="A7838" t="s">
        <v>79</v>
      </c>
      <c r="B7838" t="s">
        <v>77</v>
      </c>
      <c r="C7838" t="str">
        <f>IFERROR(VLOOKUP(B7838,$N$3:$O$14,2,FALSE),"error")</f>
        <v>OutdoorRevival</v>
      </c>
      <c r="D7838">
        <f>IF(E7838&gt;=($M$18-6),1,0)</f>
        <v>0</v>
      </c>
      <c r="E7838" s="1">
        <v>44653</v>
      </c>
      <c r="F7838" t="s">
        <v>5</v>
      </c>
      <c r="G7838">
        <v>3</v>
      </c>
      <c r="H7838" s="4">
        <v>30</v>
      </c>
      <c r="I7838" s="3">
        <v>0.03</v>
      </c>
      <c r="J7838" s="3">
        <f>IFERROR((I7838/H7838)*1000,0)</f>
        <v>1</v>
      </c>
      <c r="K7838" s="2">
        <v>0.6</v>
      </c>
    </row>
    <row r="7839" spans="1:11" x14ac:dyDescent="0.35">
      <c r="A7839" t="s">
        <v>79</v>
      </c>
      <c r="B7839" t="s">
        <v>77</v>
      </c>
      <c r="C7839" t="str">
        <f>IFERROR(VLOOKUP(B7839,$N$3:$O$14,2,FALSE),"error")</f>
        <v>OutdoorRevival</v>
      </c>
      <c r="D7839">
        <f>IF(E7839&gt;=($M$18-6),1,0)</f>
        <v>0</v>
      </c>
      <c r="E7839" s="1">
        <v>44653</v>
      </c>
      <c r="F7839" t="s">
        <v>4</v>
      </c>
      <c r="G7839">
        <v>5</v>
      </c>
      <c r="H7839" s="4">
        <v>120</v>
      </c>
      <c r="I7839" s="3">
        <v>0.13</v>
      </c>
      <c r="J7839" s="3">
        <f>IFERROR((I7839/H7839)*1000,0)</f>
        <v>1.0833333333333333</v>
      </c>
      <c r="K7839" s="2">
        <v>0.69830000000000003</v>
      </c>
    </row>
    <row r="7840" spans="1:11" x14ac:dyDescent="0.35">
      <c r="A7840" t="s">
        <v>79</v>
      </c>
      <c r="B7840" t="s">
        <v>77</v>
      </c>
      <c r="C7840" t="str">
        <f>IFERROR(VLOOKUP(B7840,$N$3:$O$14,2,FALSE),"error")</f>
        <v>OutdoorRevival</v>
      </c>
      <c r="D7840">
        <f>IF(E7840&gt;=($M$18-6),1,0)</f>
        <v>0</v>
      </c>
      <c r="E7840" s="1">
        <v>44653</v>
      </c>
      <c r="F7840" t="s">
        <v>1</v>
      </c>
      <c r="G7840">
        <v>0</v>
      </c>
      <c r="H7840" s="4">
        <v>39</v>
      </c>
      <c r="I7840" s="3">
        <v>0.04</v>
      </c>
      <c r="J7840" s="3">
        <f>IFERROR((I7840/H7840)*1000,0)</f>
        <v>1.0256410256410255</v>
      </c>
      <c r="K7840" s="2">
        <v>0.71050000000000002</v>
      </c>
    </row>
    <row r="7841" spans="1:11" x14ac:dyDescent="0.35">
      <c r="A7841" t="s">
        <v>78</v>
      </c>
      <c r="B7841" t="s">
        <v>77</v>
      </c>
      <c r="C7841" t="str">
        <f>IFERROR(VLOOKUP(B7841,$N$3:$O$14,2,FALSE),"error")</f>
        <v>OutdoorRevival</v>
      </c>
      <c r="D7841">
        <f>IF(E7841&gt;=($M$18-6),1,0)</f>
        <v>0</v>
      </c>
      <c r="E7841" s="1">
        <v>44653</v>
      </c>
      <c r="F7841" t="s">
        <v>6</v>
      </c>
      <c r="G7841">
        <v>0</v>
      </c>
      <c r="H7841" s="4">
        <v>3</v>
      </c>
      <c r="I7841" s="3">
        <v>0</v>
      </c>
      <c r="J7841" s="3">
        <f>IFERROR((I7841/H7841)*1000,0)</f>
        <v>0</v>
      </c>
      <c r="K7841" s="2">
        <v>1</v>
      </c>
    </row>
    <row r="7842" spans="1:11" x14ac:dyDescent="0.35">
      <c r="A7842" t="s">
        <v>78</v>
      </c>
      <c r="B7842" t="s">
        <v>77</v>
      </c>
      <c r="C7842" t="str">
        <f>IFERROR(VLOOKUP(B7842,$N$3:$O$14,2,FALSE),"error")</f>
        <v>OutdoorRevival</v>
      </c>
      <c r="D7842">
        <f>IF(E7842&gt;=($M$18-6),1,0)</f>
        <v>0</v>
      </c>
      <c r="E7842" s="1">
        <v>44653</v>
      </c>
      <c r="F7842" t="s">
        <v>5</v>
      </c>
      <c r="G7842">
        <v>13</v>
      </c>
      <c r="H7842" s="4">
        <v>144</v>
      </c>
      <c r="I7842" s="3">
        <v>0.19</v>
      </c>
      <c r="J7842" s="3">
        <f>IFERROR((I7842/H7842)*1000,0)</f>
        <v>1.3194444444444444</v>
      </c>
      <c r="K7842" s="2">
        <v>0.67359999999999998</v>
      </c>
    </row>
    <row r="7843" spans="1:11" x14ac:dyDescent="0.35">
      <c r="A7843" t="s">
        <v>78</v>
      </c>
      <c r="B7843" t="s">
        <v>77</v>
      </c>
      <c r="C7843" t="str">
        <f>IFERROR(VLOOKUP(B7843,$N$3:$O$14,2,FALSE),"error")</f>
        <v>OutdoorRevival</v>
      </c>
      <c r="D7843">
        <f>IF(E7843&gt;=($M$18-6),1,0)</f>
        <v>0</v>
      </c>
      <c r="E7843" s="1">
        <v>44653</v>
      </c>
      <c r="F7843" t="s">
        <v>4</v>
      </c>
      <c r="G7843">
        <v>4</v>
      </c>
      <c r="H7843" s="4">
        <v>137</v>
      </c>
      <c r="I7843" s="3">
        <v>0.11</v>
      </c>
      <c r="J7843" s="3">
        <f>IFERROR((I7843/H7843)*1000,0)</f>
        <v>0.80291970802919699</v>
      </c>
      <c r="K7843" s="2">
        <v>0.81340000000000001</v>
      </c>
    </row>
    <row r="7844" spans="1:11" x14ac:dyDescent="0.35">
      <c r="A7844" t="s">
        <v>78</v>
      </c>
      <c r="B7844" t="s">
        <v>77</v>
      </c>
      <c r="C7844" t="str">
        <f>IFERROR(VLOOKUP(B7844,$N$3:$O$14,2,FALSE),"error")</f>
        <v>OutdoorRevival</v>
      </c>
      <c r="D7844">
        <f>IF(E7844&gt;=($M$18-6),1,0)</f>
        <v>0</v>
      </c>
      <c r="E7844" s="1">
        <v>44653</v>
      </c>
      <c r="F7844" t="s">
        <v>1</v>
      </c>
      <c r="G7844">
        <v>0</v>
      </c>
      <c r="H7844" s="4">
        <v>36</v>
      </c>
      <c r="I7844" s="3">
        <v>0.05</v>
      </c>
      <c r="J7844" s="3">
        <f>IFERROR((I7844/H7844)*1000,0)</f>
        <v>1.3888888888888888</v>
      </c>
      <c r="K7844" s="2">
        <v>0.73529999999999995</v>
      </c>
    </row>
    <row r="7845" spans="1:11" x14ac:dyDescent="0.35">
      <c r="A7845" t="s">
        <v>76</v>
      </c>
      <c r="B7845" t="s">
        <v>61</v>
      </c>
      <c r="C7845" t="str">
        <f>IFERROR(VLOOKUP(B7845,$N$3:$O$14,2,FALSE),"error")</f>
        <v>ManmadeDIY</v>
      </c>
      <c r="D7845">
        <f>IF(E7845&gt;=($M$18-6),1,0)</f>
        <v>0</v>
      </c>
      <c r="E7845" s="1">
        <v>44653</v>
      </c>
      <c r="F7845" t="s">
        <v>5</v>
      </c>
      <c r="G7845">
        <v>90</v>
      </c>
      <c r="H7845" s="4">
        <v>5515</v>
      </c>
      <c r="I7845" s="3">
        <v>7.05</v>
      </c>
      <c r="J7845" s="3">
        <f>IFERROR((I7845/H7845)*1000,0)</f>
        <v>1.2783318223028104</v>
      </c>
      <c r="K7845" s="2">
        <v>0.95850000000000002</v>
      </c>
    </row>
    <row r="7846" spans="1:11" x14ac:dyDescent="0.35">
      <c r="A7846" t="s">
        <v>76</v>
      </c>
      <c r="B7846" t="s">
        <v>61</v>
      </c>
      <c r="C7846" t="str">
        <f>IFERROR(VLOOKUP(B7846,$N$3:$O$14,2,FALSE),"error")</f>
        <v>ManmadeDIY</v>
      </c>
      <c r="D7846">
        <f>IF(E7846&gt;=($M$18-6),1,0)</f>
        <v>0</v>
      </c>
      <c r="E7846" s="1">
        <v>44653</v>
      </c>
      <c r="F7846" t="s">
        <v>4</v>
      </c>
      <c r="G7846">
        <v>141</v>
      </c>
      <c r="H7846" s="4">
        <v>18170</v>
      </c>
      <c r="I7846" s="3">
        <v>28.6</v>
      </c>
      <c r="J7846" s="3">
        <f>IFERROR((I7846/H7846)*1000,0)</f>
        <v>1.5740231150247661</v>
      </c>
      <c r="K7846" s="2">
        <v>0.97550000000000003</v>
      </c>
    </row>
    <row r="7847" spans="1:11" x14ac:dyDescent="0.35">
      <c r="A7847" t="s">
        <v>76</v>
      </c>
      <c r="B7847" t="s">
        <v>61</v>
      </c>
      <c r="C7847" t="str">
        <f>IFERROR(VLOOKUP(B7847,$N$3:$O$14,2,FALSE),"error")</f>
        <v>ManmadeDIY</v>
      </c>
      <c r="D7847">
        <f>IF(E7847&gt;=($M$18-6),1,0)</f>
        <v>0</v>
      </c>
      <c r="E7847" s="1">
        <v>44653</v>
      </c>
      <c r="F7847" t="s">
        <v>1</v>
      </c>
      <c r="G7847">
        <v>9</v>
      </c>
      <c r="H7847" s="4">
        <v>1071</v>
      </c>
      <c r="I7847" s="3">
        <v>1.79</v>
      </c>
      <c r="J7847" s="3">
        <f>IFERROR((I7847/H7847)*1000,0)</f>
        <v>1.6713352007469655</v>
      </c>
      <c r="K7847" s="2">
        <v>0.95409999999999995</v>
      </c>
    </row>
    <row r="7848" spans="1:11" x14ac:dyDescent="0.35">
      <c r="A7848" t="s">
        <v>75</v>
      </c>
      <c r="B7848" t="s">
        <v>61</v>
      </c>
      <c r="C7848" t="str">
        <f>IFERROR(VLOOKUP(B7848,$N$3:$O$14,2,FALSE),"error")</f>
        <v>ManmadeDIY</v>
      </c>
      <c r="D7848">
        <f>IF(E7848&gt;=($M$18-6),1,0)</f>
        <v>0</v>
      </c>
      <c r="E7848" s="1">
        <v>44653</v>
      </c>
      <c r="F7848" t="s">
        <v>5</v>
      </c>
      <c r="G7848">
        <v>42</v>
      </c>
      <c r="H7848" s="4">
        <v>1269</v>
      </c>
      <c r="I7848" s="3">
        <v>2.09</v>
      </c>
      <c r="J7848" s="3">
        <f>IFERROR((I7848/H7848)*1000,0)</f>
        <v>1.6469661150512214</v>
      </c>
      <c r="K7848" s="2">
        <v>0.48959999999999998</v>
      </c>
    </row>
    <row r="7849" spans="1:11" x14ac:dyDescent="0.35">
      <c r="A7849" t="s">
        <v>74</v>
      </c>
      <c r="B7849" t="s">
        <v>61</v>
      </c>
      <c r="C7849" t="str">
        <f>IFERROR(VLOOKUP(B7849,$N$3:$O$14,2,FALSE),"error")</f>
        <v>ManmadeDIY</v>
      </c>
      <c r="D7849">
        <f>IF(E7849&gt;=($M$18-6),1,0)</f>
        <v>0</v>
      </c>
      <c r="E7849" s="1">
        <v>44653</v>
      </c>
      <c r="F7849" t="s">
        <v>5</v>
      </c>
      <c r="G7849">
        <v>46</v>
      </c>
      <c r="H7849" s="4">
        <v>2163</v>
      </c>
      <c r="I7849" s="3">
        <v>3.71</v>
      </c>
      <c r="J7849" s="3">
        <f>IFERROR((I7849/H7849)*1000,0)</f>
        <v>1.7152103559870548</v>
      </c>
      <c r="K7849" s="2">
        <v>0.97909999999999997</v>
      </c>
    </row>
    <row r="7850" spans="1:11" x14ac:dyDescent="0.35">
      <c r="A7850" t="s">
        <v>73</v>
      </c>
      <c r="B7850" t="s">
        <v>61</v>
      </c>
      <c r="C7850" t="str">
        <f>IFERROR(VLOOKUP(B7850,$N$3:$O$14,2,FALSE),"error")</f>
        <v>ManmadeDIY</v>
      </c>
      <c r="D7850">
        <f>IF(E7850&gt;=($M$18-6),1,0)</f>
        <v>0</v>
      </c>
      <c r="E7850" s="1">
        <v>44653</v>
      </c>
      <c r="F7850" t="s">
        <v>5</v>
      </c>
      <c r="G7850">
        <v>63</v>
      </c>
      <c r="H7850" s="4">
        <v>5842</v>
      </c>
      <c r="I7850" s="3">
        <v>9.93</v>
      </c>
      <c r="J7850" s="3">
        <f>IFERROR((I7850/H7850)*1000,0)</f>
        <v>1.6997603560424512</v>
      </c>
      <c r="K7850" s="2">
        <v>0.95120000000000005</v>
      </c>
    </row>
    <row r="7851" spans="1:11" x14ac:dyDescent="0.35">
      <c r="A7851" t="s">
        <v>73</v>
      </c>
      <c r="B7851" t="s">
        <v>61</v>
      </c>
      <c r="C7851" t="str">
        <f>IFERROR(VLOOKUP(B7851,$N$3:$O$14,2,FALSE),"error")</f>
        <v>ManmadeDIY</v>
      </c>
      <c r="D7851">
        <f>IF(E7851&gt;=($M$18-6),1,0)</f>
        <v>0</v>
      </c>
      <c r="E7851" s="1">
        <v>44653</v>
      </c>
      <c r="F7851" t="s">
        <v>4</v>
      </c>
      <c r="G7851">
        <v>0</v>
      </c>
      <c r="H7851" s="4">
        <v>20</v>
      </c>
      <c r="I7851" s="3">
        <v>0.01</v>
      </c>
      <c r="J7851" s="3">
        <f>IFERROR((I7851/H7851)*1000,0)</f>
        <v>0.5</v>
      </c>
      <c r="K7851" s="2">
        <v>0.7</v>
      </c>
    </row>
    <row r="7852" spans="1:11" x14ac:dyDescent="0.35">
      <c r="A7852" t="s">
        <v>73</v>
      </c>
      <c r="B7852" t="s">
        <v>61</v>
      </c>
      <c r="C7852" t="str">
        <f>IFERROR(VLOOKUP(B7852,$N$3:$O$14,2,FALSE),"error")</f>
        <v>ManmadeDIY</v>
      </c>
      <c r="D7852">
        <f>IF(E7852&gt;=($M$18-6),1,0)</f>
        <v>0</v>
      </c>
      <c r="E7852" s="1">
        <v>44653</v>
      </c>
      <c r="F7852" t="s">
        <v>1</v>
      </c>
      <c r="G7852">
        <v>14</v>
      </c>
      <c r="H7852" s="4">
        <v>690</v>
      </c>
      <c r="I7852" s="3">
        <v>0.94</v>
      </c>
      <c r="J7852" s="3">
        <f>IFERROR((I7852/H7852)*1000,0)</f>
        <v>1.3623188405797102</v>
      </c>
      <c r="K7852" s="2">
        <v>0.90410000000000001</v>
      </c>
    </row>
    <row r="7853" spans="1:11" x14ac:dyDescent="0.35">
      <c r="A7853" t="s">
        <v>72</v>
      </c>
      <c r="B7853" t="s">
        <v>61</v>
      </c>
      <c r="C7853" t="str">
        <f>IFERROR(VLOOKUP(B7853,$N$3:$O$14,2,FALSE),"error")</f>
        <v>ManmadeDIY</v>
      </c>
      <c r="D7853">
        <f>IF(E7853&gt;=($M$18-6),1,0)</f>
        <v>0</v>
      </c>
      <c r="E7853" s="1">
        <v>44653</v>
      </c>
      <c r="F7853" t="s">
        <v>5</v>
      </c>
      <c r="G7853">
        <v>53</v>
      </c>
      <c r="H7853" s="4">
        <v>1614</v>
      </c>
      <c r="I7853" s="3">
        <v>3.05</v>
      </c>
      <c r="J7853" s="3">
        <f>IFERROR((I7853/H7853)*1000,0)</f>
        <v>1.889714993804213</v>
      </c>
      <c r="K7853" s="2">
        <v>0.61519999999999997</v>
      </c>
    </row>
    <row r="7854" spans="1:11" x14ac:dyDescent="0.35">
      <c r="A7854" t="s">
        <v>72</v>
      </c>
      <c r="B7854" t="s">
        <v>61</v>
      </c>
      <c r="C7854" t="str">
        <f>IFERROR(VLOOKUP(B7854,$N$3:$O$14,2,FALSE),"error")</f>
        <v>ManmadeDIY</v>
      </c>
      <c r="D7854">
        <f>IF(E7854&gt;=($M$18-6),1,0)</f>
        <v>0</v>
      </c>
      <c r="E7854" s="1">
        <v>44653</v>
      </c>
      <c r="F7854" t="s">
        <v>4</v>
      </c>
      <c r="G7854">
        <v>1</v>
      </c>
      <c r="H7854" s="4">
        <v>10</v>
      </c>
      <c r="I7854" s="3">
        <v>0.01</v>
      </c>
      <c r="J7854" s="3">
        <f>IFERROR((I7854/H7854)*1000,0)</f>
        <v>1</v>
      </c>
      <c r="K7854" s="2">
        <v>0.5</v>
      </c>
    </row>
    <row r="7855" spans="1:11" x14ac:dyDescent="0.35">
      <c r="A7855" t="s">
        <v>72</v>
      </c>
      <c r="B7855" t="s">
        <v>61</v>
      </c>
      <c r="C7855" t="str">
        <f>IFERROR(VLOOKUP(B7855,$N$3:$O$14,2,FALSE),"error")</f>
        <v>ManmadeDIY</v>
      </c>
      <c r="D7855">
        <f>IF(E7855&gt;=($M$18-6),1,0)</f>
        <v>0</v>
      </c>
      <c r="E7855" s="1">
        <v>44653</v>
      </c>
      <c r="F7855" t="s">
        <v>1</v>
      </c>
      <c r="G7855">
        <v>3</v>
      </c>
      <c r="H7855" s="4">
        <v>201</v>
      </c>
      <c r="I7855" s="3">
        <v>0.24</v>
      </c>
      <c r="J7855" s="3">
        <f>IFERROR((I7855/H7855)*1000,0)</f>
        <v>1.1940298507462688</v>
      </c>
      <c r="K7855" s="2">
        <v>0.47210000000000002</v>
      </c>
    </row>
    <row r="7856" spans="1:11" x14ac:dyDescent="0.35">
      <c r="A7856" t="s">
        <v>71</v>
      </c>
      <c r="B7856" t="s">
        <v>61</v>
      </c>
      <c r="C7856" t="str">
        <f>IFERROR(VLOOKUP(B7856,$N$3:$O$14,2,FALSE),"error")</f>
        <v>ManmadeDIY</v>
      </c>
      <c r="D7856">
        <f>IF(E7856&gt;=($M$18-6),1,0)</f>
        <v>0</v>
      </c>
      <c r="E7856" s="1">
        <v>44653</v>
      </c>
      <c r="F7856" t="s">
        <v>5</v>
      </c>
      <c r="G7856">
        <v>54</v>
      </c>
      <c r="H7856" s="4">
        <v>1300</v>
      </c>
      <c r="I7856" s="3">
        <v>2.6</v>
      </c>
      <c r="J7856" s="3">
        <f>IFERROR((I7856/H7856)*1000,0)</f>
        <v>2</v>
      </c>
      <c r="K7856" s="2">
        <v>0.60260000000000002</v>
      </c>
    </row>
    <row r="7857" spans="1:11" x14ac:dyDescent="0.35">
      <c r="A7857" t="s">
        <v>71</v>
      </c>
      <c r="B7857" t="s">
        <v>61</v>
      </c>
      <c r="C7857" t="str">
        <f>IFERROR(VLOOKUP(B7857,$N$3:$O$14,2,FALSE),"error")</f>
        <v>ManmadeDIY</v>
      </c>
      <c r="D7857">
        <f>IF(E7857&gt;=($M$18-6),1,0)</f>
        <v>0</v>
      </c>
      <c r="E7857" s="1">
        <v>44653</v>
      </c>
      <c r="F7857" t="s">
        <v>4</v>
      </c>
      <c r="G7857">
        <v>0</v>
      </c>
      <c r="H7857" s="4">
        <v>10</v>
      </c>
      <c r="I7857" s="3">
        <v>0</v>
      </c>
      <c r="J7857" s="3">
        <f>IFERROR((I7857/H7857)*1000,0)</f>
        <v>0</v>
      </c>
      <c r="K7857" s="2">
        <v>0.2</v>
      </c>
    </row>
    <row r="7858" spans="1:11" x14ac:dyDescent="0.35">
      <c r="A7858" t="s">
        <v>71</v>
      </c>
      <c r="B7858" t="s">
        <v>61</v>
      </c>
      <c r="C7858" t="str">
        <f>IFERROR(VLOOKUP(B7858,$N$3:$O$14,2,FALSE),"error")</f>
        <v>ManmadeDIY</v>
      </c>
      <c r="D7858">
        <f>IF(E7858&gt;=($M$18-6),1,0)</f>
        <v>0</v>
      </c>
      <c r="E7858" s="1">
        <v>44653</v>
      </c>
      <c r="F7858" t="s">
        <v>1</v>
      </c>
      <c r="G7858">
        <v>4</v>
      </c>
      <c r="H7858" s="4">
        <v>208</v>
      </c>
      <c r="I7858" s="3">
        <v>0.25</v>
      </c>
      <c r="J7858" s="3">
        <f>IFERROR((I7858/H7858)*1000,0)</f>
        <v>1.2019230769230771</v>
      </c>
      <c r="K7858" s="2">
        <v>0.57279999999999998</v>
      </c>
    </row>
    <row r="7859" spans="1:11" x14ac:dyDescent="0.35">
      <c r="A7859" t="s">
        <v>70</v>
      </c>
      <c r="B7859" t="s">
        <v>61</v>
      </c>
      <c r="C7859" t="str">
        <f>IFERROR(VLOOKUP(B7859,$N$3:$O$14,2,FALSE),"error")</f>
        <v>ManmadeDIY</v>
      </c>
      <c r="D7859">
        <f>IF(E7859&gt;=($M$18-6),1,0)</f>
        <v>0</v>
      </c>
      <c r="E7859" s="1">
        <v>44653</v>
      </c>
      <c r="F7859" t="s">
        <v>5</v>
      </c>
      <c r="G7859">
        <v>31</v>
      </c>
      <c r="H7859" s="4">
        <v>826</v>
      </c>
      <c r="I7859" s="3">
        <v>0.99</v>
      </c>
      <c r="J7859" s="3">
        <f>IFERROR((I7859/H7859)*1000,0)</f>
        <v>1.1985472154963681</v>
      </c>
      <c r="K7859" s="2">
        <v>0.5706</v>
      </c>
    </row>
    <row r="7860" spans="1:11" x14ac:dyDescent="0.35">
      <c r="A7860" t="s">
        <v>70</v>
      </c>
      <c r="B7860" t="s">
        <v>61</v>
      </c>
      <c r="C7860" t="str">
        <f>IFERROR(VLOOKUP(B7860,$N$3:$O$14,2,FALSE),"error")</f>
        <v>ManmadeDIY</v>
      </c>
      <c r="D7860">
        <f>IF(E7860&gt;=($M$18-6),1,0)</f>
        <v>0</v>
      </c>
      <c r="E7860" s="1">
        <v>44653</v>
      </c>
      <c r="F7860" t="s">
        <v>4</v>
      </c>
      <c r="G7860">
        <v>36</v>
      </c>
      <c r="H7860" s="4">
        <v>2321</v>
      </c>
      <c r="I7860" s="3">
        <v>2.81</v>
      </c>
      <c r="J7860" s="3">
        <f>IFERROR((I7860/H7860)*1000,0)</f>
        <v>1.2106850495476089</v>
      </c>
      <c r="K7860" s="2">
        <v>0.58199999999999996</v>
      </c>
    </row>
    <row r="7861" spans="1:11" x14ac:dyDescent="0.35">
      <c r="A7861" t="s">
        <v>70</v>
      </c>
      <c r="B7861" t="s">
        <v>61</v>
      </c>
      <c r="C7861" t="str">
        <f>IFERROR(VLOOKUP(B7861,$N$3:$O$14,2,FALSE),"error")</f>
        <v>ManmadeDIY</v>
      </c>
      <c r="D7861">
        <f>IF(E7861&gt;=($M$18-6),1,0)</f>
        <v>0</v>
      </c>
      <c r="E7861" s="1">
        <v>44653</v>
      </c>
      <c r="F7861" t="s">
        <v>1</v>
      </c>
      <c r="G7861">
        <v>2</v>
      </c>
      <c r="H7861" s="4">
        <v>212</v>
      </c>
      <c r="I7861" s="3">
        <v>0.22</v>
      </c>
      <c r="J7861" s="3">
        <f>IFERROR((I7861/H7861)*1000,0)</f>
        <v>1.0377358490566038</v>
      </c>
      <c r="K7861" s="2">
        <v>0.45669999999999999</v>
      </c>
    </row>
    <row r="7862" spans="1:11" x14ac:dyDescent="0.35">
      <c r="A7862" t="s">
        <v>69</v>
      </c>
      <c r="B7862" t="s">
        <v>61</v>
      </c>
      <c r="C7862" t="str">
        <f>IFERROR(VLOOKUP(B7862,$N$3:$O$14,2,FALSE),"error")</f>
        <v>ManmadeDIY</v>
      </c>
      <c r="D7862">
        <f>IF(E7862&gt;=($M$18-6),1,0)</f>
        <v>0</v>
      </c>
      <c r="E7862" s="1">
        <v>44653</v>
      </c>
      <c r="F7862" t="s">
        <v>5</v>
      </c>
      <c r="G7862">
        <v>20</v>
      </c>
      <c r="H7862" s="4">
        <v>1110</v>
      </c>
      <c r="I7862" s="3">
        <v>1.62</v>
      </c>
      <c r="J7862" s="3">
        <f>IFERROR((I7862/H7862)*1000,0)</f>
        <v>1.4594594594594597</v>
      </c>
      <c r="K7862" s="2">
        <v>0.73360000000000003</v>
      </c>
    </row>
    <row r="7863" spans="1:11" x14ac:dyDescent="0.35">
      <c r="A7863" t="s">
        <v>69</v>
      </c>
      <c r="B7863" t="s">
        <v>61</v>
      </c>
      <c r="C7863" t="str">
        <f>IFERROR(VLOOKUP(B7863,$N$3:$O$14,2,FALSE),"error")</f>
        <v>ManmadeDIY</v>
      </c>
      <c r="D7863">
        <f>IF(E7863&gt;=($M$18-6),1,0)</f>
        <v>0</v>
      </c>
      <c r="E7863" s="1">
        <v>44653</v>
      </c>
      <c r="F7863" t="s">
        <v>4</v>
      </c>
      <c r="G7863">
        <v>38</v>
      </c>
      <c r="H7863" s="4">
        <v>3115</v>
      </c>
      <c r="I7863" s="3">
        <v>4.5599999999999996</v>
      </c>
      <c r="J7863" s="3">
        <f>IFERROR((I7863/H7863)*1000,0)</f>
        <v>1.4638844301765648</v>
      </c>
      <c r="K7863" s="2">
        <v>0.70509999999999995</v>
      </c>
    </row>
    <row r="7864" spans="1:11" x14ac:dyDescent="0.35">
      <c r="A7864" t="s">
        <v>69</v>
      </c>
      <c r="B7864" t="s">
        <v>61</v>
      </c>
      <c r="C7864" t="str">
        <f>IFERROR(VLOOKUP(B7864,$N$3:$O$14,2,FALSE),"error")</f>
        <v>ManmadeDIY</v>
      </c>
      <c r="D7864">
        <f>IF(E7864&gt;=($M$18-6),1,0)</f>
        <v>0</v>
      </c>
      <c r="E7864" s="1">
        <v>44653</v>
      </c>
      <c r="F7864" t="s">
        <v>1</v>
      </c>
      <c r="G7864">
        <v>3</v>
      </c>
      <c r="H7864" s="4">
        <v>213</v>
      </c>
      <c r="I7864" s="3">
        <v>0.26</v>
      </c>
      <c r="J7864" s="3">
        <f>IFERROR((I7864/H7864)*1000,0)</f>
        <v>1.2206572769953052</v>
      </c>
      <c r="K7864" s="2">
        <v>0.67310000000000003</v>
      </c>
    </row>
    <row r="7865" spans="1:11" x14ac:dyDescent="0.35">
      <c r="A7865" t="s">
        <v>68</v>
      </c>
      <c r="B7865" t="s">
        <v>61</v>
      </c>
      <c r="C7865" t="str">
        <f>IFERROR(VLOOKUP(B7865,$N$3:$O$14,2,FALSE),"error")</f>
        <v>ManmadeDIY</v>
      </c>
      <c r="D7865">
        <f>IF(E7865&gt;=($M$18-6),1,0)</f>
        <v>0</v>
      </c>
      <c r="E7865" s="1">
        <v>44653</v>
      </c>
      <c r="F7865" t="s">
        <v>5</v>
      </c>
      <c r="G7865">
        <v>23</v>
      </c>
      <c r="H7865" s="4">
        <v>940</v>
      </c>
      <c r="I7865" s="3">
        <v>1.28</v>
      </c>
      <c r="J7865" s="3">
        <f>IFERROR((I7865/H7865)*1000,0)</f>
        <v>1.3617021276595744</v>
      </c>
      <c r="K7865" s="2">
        <v>0.6774</v>
      </c>
    </row>
    <row r="7866" spans="1:11" x14ac:dyDescent="0.35">
      <c r="A7866" t="s">
        <v>68</v>
      </c>
      <c r="B7866" t="s">
        <v>61</v>
      </c>
      <c r="C7866" t="str">
        <f>IFERROR(VLOOKUP(B7866,$N$3:$O$14,2,FALSE),"error")</f>
        <v>ManmadeDIY</v>
      </c>
      <c r="D7866">
        <f>IF(E7866&gt;=($M$18-6),1,0)</f>
        <v>0</v>
      </c>
      <c r="E7866" s="1">
        <v>44653</v>
      </c>
      <c r="F7866" t="s">
        <v>4</v>
      </c>
      <c r="G7866">
        <v>32</v>
      </c>
      <c r="H7866" s="4">
        <v>2818</v>
      </c>
      <c r="I7866" s="3">
        <v>3.96</v>
      </c>
      <c r="J7866" s="3">
        <f>IFERROR((I7866/H7866)*1000,0)</f>
        <v>1.4052519517388218</v>
      </c>
      <c r="K7866" s="2">
        <v>0.71050000000000002</v>
      </c>
    </row>
    <row r="7867" spans="1:11" x14ac:dyDescent="0.35">
      <c r="A7867" t="s">
        <v>68</v>
      </c>
      <c r="B7867" t="s">
        <v>61</v>
      </c>
      <c r="C7867" t="str">
        <f>IFERROR(VLOOKUP(B7867,$N$3:$O$14,2,FALSE),"error")</f>
        <v>ManmadeDIY</v>
      </c>
      <c r="D7867">
        <f>IF(E7867&gt;=($M$18-6),1,0)</f>
        <v>0</v>
      </c>
      <c r="E7867" s="1">
        <v>44653</v>
      </c>
      <c r="F7867" t="s">
        <v>1</v>
      </c>
      <c r="G7867">
        <v>2</v>
      </c>
      <c r="H7867" s="4">
        <v>201</v>
      </c>
      <c r="I7867" s="3">
        <v>0.24</v>
      </c>
      <c r="J7867" s="3">
        <f>IFERROR((I7867/H7867)*1000,0)</f>
        <v>1.1940298507462688</v>
      </c>
      <c r="K7867" s="2">
        <v>0.66830000000000001</v>
      </c>
    </row>
    <row r="7868" spans="1:11" x14ac:dyDescent="0.35">
      <c r="A7868" t="s">
        <v>67</v>
      </c>
      <c r="B7868" t="s">
        <v>61</v>
      </c>
      <c r="C7868" t="str">
        <f>IFERROR(VLOOKUP(B7868,$N$3:$O$14,2,FALSE),"error")</f>
        <v>ManmadeDIY</v>
      </c>
      <c r="D7868">
        <f>IF(E7868&gt;=($M$18-6),1,0)</f>
        <v>0</v>
      </c>
      <c r="E7868" s="1">
        <v>44653</v>
      </c>
      <c r="F7868" t="s">
        <v>5</v>
      </c>
      <c r="G7868">
        <v>16</v>
      </c>
      <c r="H7868" s="4">
        <v>810</v>
      </c>
      <c r="I7868" s="3">
        <v>1.0900000000000001</v>
      </c>
      <c r="J7868" s="3">
        <f>IFERROR((I7868/H7868)*1000,0)</f>
        <v>1.3456790123456792</v>
      </c>
      <c r="K7868" s="2">
        <v>0.64259999999999995</v>
      </c>
    </row>
    <row r="7869" spans="1:11" x14ac:dyDescent="0.35">
      <c r="A7869" t="s">
        <v>67</v>
      </c>
      <c r="B7869" t="s">
        <v>61</v>
      </c>
      <c r="C7869" t="str">
        <f>IFERROR(VLOOKUP(B7869,$N$3:$O$14,2,FALSE),"error")</f>
        <v>ManmadeDIY</v>
      </c>
      <c r="D7869">
        <f>IF(E7869&gt;=($M$18-6),1,0)</f>
        <v>0</v>
      </c>
      <c r="E7869" s="1">
        <v>44653</v>
      </c>
      <c r="F7869" t="s">
        <v>4</v>
      </c>
      <c r="G7869">
        <v>28</v>
      </c>
      <c r="H7869" s="4">
        <v>2564</v>
      </c>
      <c r="I7869" s="3">
        <v>3.3</v>
      </c>
      <c r="J7869" s="3">
        <f>IFERROR((I7869/H7869)*1000,0)</f>
        <v>1.2870514820592822</v>
      </c>
      <c r="K7869" s="2">
        <v>0.69330000000000003</v>
      </c>
    </row>
    <row r="7870" spans="1:11" x14ac:dyDescent="0.35">
      <c r="A7870" t="s">
        <v>67</v>
      </c>
      <c r="B7870" t="s">
        <v>61</v>
      </c>
      <c r="C7870" t="str">
        <f>IFERROR(VLOOKUP(B7870,$N$3:$O$14,2,FALSE),"error")</f>
        <v>ManmadeDIY</v>
      </c>
      <c r="D7870">
        <f>IF(E7870&gt;=($M$18-6),1,0)</f>
        <v>0</v>
      </c>
      <c r="E7870" s="1">
        <v>44653</v>
      </c>
      <c r="F7870" t="s">
        <v>1</v>
      </c>
      <c r="G7870">
        <v>2</v>
      </c>
      <c r="H7870" s="4">
        <v>199</v>
      </c>
      <c r="I7870" s="3">
        <v>0.24</v>
      </c>
      <c r="J7870" s="3">
        <f>IFERROR((I7870/H7870)*1000,0)</f>
        <v>1.2060301507537687</v>
      </c>
      <c r="K7870" s="2">
        <v>0.67010000000000003</v>
      </c>
    </row>
    <row r="7871" spans="1:11" x14ac:dyDescent="0.35">
      <c r="A7871" t="s">
        <v>66</v>
      </c>
      <c r="B7871" t="s">
        <v>61</v>
      </c>
      <c r="C7871" t="str">
        <f>IFERROR(VLOOKUP(B7871,$N$3:$O$14,2,FALSE),"error")</f>
        <v>ManmadeDIY</v>
      </c>
      <c r="D7871">
        <f>IF(E7871&gt;=($M$18-6),1,0)</f>
        <v>0</v>
      </c>
      <c r="E7871" s="1">
        <v>44653</v>
      </c>
      <c r="F7871" t="s">
        <v>5</v>
      </c>
      <c r="G7871">
        <v>16</v>
      </c>
      <c r="H7871" s="4">
        <v>771</v>
      </c>
      <c r="I7871" s="3">
        <v>1</v>
      </c>
      <c r="J7871" s="3">
        <f>IFERROR((I7871/H7871)*1000,0)</f>
        <v>1.2970168612191959</v>
      </c>
      <c r="K7871" s="2">
        <v>0.65969999999999995</v>
      </c>
    </row>
    <row r="7872" spans="1:11" x14ac:dyDescent="0.35">
      <c r="A7872" t="s">
        <v>66</v>
      </c>
      <c r="B7872" t="s">
        <v>61</v>
      </c>
      <c r="C7872" t="str">
        <f>IFERROR(VLOOKUP(B7872,$N$3:$O$14,2,FALSE),"error")</f>
        <v>ManmadeDIY</v>
      </c>
      <c r="D7872">
        <f>IF(E7872&gt;=($M$18-6),1,0)</f>
        <v>0</v>
      </c>
      <c r="E7872" s="1">
        <v>44653</v>
      </c>
      <c r="F7872" t="s">
        <v>4</v>
      </c>
      <c r="G7872">
        <v>24</v>
      </c>
      <c r="H7872" s="4">
        <v>2174</v>
      </c>
      <c r="I7872" s="3">
        <v>2.77</v>
      </c>
      <c r="J7872" s="3">
        <f>IFERROR((I7872/H7872)*1000,0)</f>
        <v>1.2741490340386386</v>
      </c>
      <c r="K7872" s="2">
        <v>0.67689999999999995</v>
      </c>
    </row>
    <row r="7873" spans="1:11" x14ac:dyDescent="0.35">
      <c r="A7873" t="s">
        <v>66</v>
      </c>
      <c r="B7873" t="s">
        <v>61</v>
      </c>
      <c r="C7873" t="str">
        <f>IFERROR(VLOOKUP(B7873,$N$3:$O$14,2,FALSE),"error")</f>
        <v>ManmadeDIY</v>
      </c>
      <c r="D7873">
        <f>IF(E7873&gt;=($M$18-6),1,0)</f>
        <v>0</v>
      </c>
      <c r="E7873" s="1">
        <v>44653</v>
      </c>
      <c r="F7873" t="s">
        <v>1</v>
      </c>
      <c r="G7873">
        <v>2</v>
      </c>
      <c r="H7873" s="4">
        <v>181</v>
      </c>
      <c r="I7873" s="3">
        <v>0.22</v>
      </c>
      <c r="J7873" s="3">
        <f>IFERROR((I7873/H7873)*1000,0)</f>
        <v>1.2154696132596685</v>
      </c>
      <c r="K7873" s="2">
        <v>0.58430000000000004</v>
      </c>
    </row>
    <row r="7874" spans="1:11" x14ac:dyDescent="0.35">
      <c r="A7874" t="s">
        <v>65</v>
      </c>
      <c r="B7874" t="s">
        <v>61</v>
      </c>
      <c r="C7874" t="str">
        <f>IFERROR(VLOOKUP(B7874,$N$3:$O$14,2,FALSE),"error")</f>
        <v>ManmadeDIY</v>
      </c>
      <c r="D7874">
        <f>IF(E7874&gt;=($M$18-6),1,0)</f>
        <v>0</v>
      </c>
      <c r="E7874" s="1">
        <v>44653</v>
      </c>
      <c r="F7874" t="s">
        <v>5</v>
      </c>
      <c r="G7874">
        <v>20</v>
      </c>
      <c r="H7874" s="4">
        <v>678</v>
      </c>
      <c r="I7874" s="3">
        <v>0.93</v>
      </c>
      <c r="J7874" s="3">
        <f>IFERROR((I7874/H7874)*1000,0)</f>
        <v>1.3716814159292037</v>
      </c>
      <c r="K7874" s="2">
        <v>0.65820000000000001</v>
      </c>
    </row>
    <row r="7875" spans="1:11" x14ac:dyDescent="0.35">
      <c r="A7875" t="s">
        <v>65</v>
      </c>
      <c r="B7875" t="s">
        <v>61</v>
      </c>
      <c r="C7875" t="str">
        <f>IFERROR(VLOOKUP(B7875,$N$3:$O$14,2,FALSE),"error")</f>
        <v>ManmadeDIY</v>
      </c>
      <c r="D7875">
        <f>IF(E7875&gt;=($M$18-6),1,0)</f>
        <v>0</v>
      </c>
      <c r="E7875" s="1">
        <v>44653</v>
      </c>
      <c r="F7875" t="s">
        <v>4</v>
      </c>
      <c r="G7875">
        <v>20</v>
      </c>
      <c r="H7875" s="4">
        <v>1810</v>
      </c>
      <c r="I7875" s="3">
        <v>2.29</v>
      </c>
      <c r="J7875" s="3">
        <f>IFERROR((I7875/H7875)*1000,0)</f>
        <v>1.2651933701657458</v>
      </c>
      <c r="K7875" s="2">
        <v>0.65769999999999995</v>
      </c>
    </row>
    <row r="7876" spans="1:11" x14ac:dyDescent="0.35">
      <c r="A7876" t="s">
        <v>65</v>
      </c>
      <c r="B7876" t="s">
        <v>61</v>
      </c>
      <c r="C7876" t="str">
        <f>IFERROR(VLOOKUP(B7876,$N$3:$O$14,2,FALSE),"error")</f>
        <v>ManmadeDIY</v>
      </c>
      <c r="D7876">
        <f>IF(E7876&gt;=($M$18-6),1,0)</f>
        <v>0</v>
      </c>
      <c r="E7876" s="1">
        <v>44653</v>
      </c>
      <c r="F7876" t="s">
        <v>1</v>
      </c>
      <c r="G7876">
        <v>4</v>
      </c>
      <c r="H7876" s="4">
        <v>143</v>
      </c>
      <c r="I7876" s="3">
        <v>0.16</v>
      </c>
      <c r="J7876" s="3">
        <f>IFERROR((I7876/H7876)*1000,0)</f>
        <v>1.118881118881119</v>
      </c>
      <c r="K7876" s="2">
        <v>0.59570000000000001</v>
      </c>
    </row>
    <row r="7877" spans="1:11" x14ac:dyDescent="0.35">
      <c r="A7877" t="s">
        <v>64</v>
      </c>
      <c r="B7877" t="s">
        <v>61</v>
      </c>
      <c r="C7877" t="str">
        <f>IFERROR(VLOOKUP(B7877,$N$3:$O$14,2,FALSE),"error")</f>
        <v>ManmadeDIY</v>
      </c>
      <c r="D7877">
        <f>IF(E7877&gt;=($M$18-6),1,0)</f>
        <v>0</v>
      </c>
      <c r="E7877" s="1">
        <v>44653</v>
      </c>
      <c r="F7877" t="s">
        <v>5</v>
      </c>
      <c r="G7877">
        <v>41</v>
      </c>
      <c r="H7877" s="4">
        <v>1285</v>
      </c>
      <c r="I7877" s="3">
        <v>2.46</v>
      </c>
      <c r="J7877" s="3">
        <f>IFERROR((I7877/H7877)*1000,0)</f>
        <v>1.9143968871595329</v>
      </c>
      <c r="K7877" s="2">
        <v>0.64470000000000005</v>
      </c>
    </row>
    <row r="7878" spans="1:11" x14ac:dyDescent="0.35">
      <c r="A7878" t="s">
        <v>64</v>
      </c>
      <c r="B7878" t="s">
        <v>61</v>
      </c>
      <c r="C7878" t="str">
        <f>IFERROR(VLOOKUP(B7878,$N$3:$O$14,2,FALSE),"error")</f>
        <v>ManmadeDIY</v>
      </c>
      <c r="D7878">
        <f>IF(E7878&gt;=($M$18-6),1,0)</f>
        <v>0</v>
      </c>
      <c r="E7878" s="1">
        <v>44653</v>
      </c>
      <c r="F7878" t="s">
        <v>4</v>
      </c>
      <c r="G7878">
        <v>67</v>
      </c>
      <c r="H7878" s="4">
        <v>3914</v>
      </c>
      <c r="I7878" s="3">
        <v>7.05</v>
      </c>
      <c r="J7878" s="3">
        <f>IFERROR((I7878/H7878)*1000,0)</f>
        <v>1.8012263668880941</v>
      </c>
      <c r="K7878" s="2">
        <v>0.5716</v>
      </c>
    </row>
    <row r="7879" spans="1:11" x14ac:dyDescent="0.35">
      <c r="A7879" t="s">
        <v>64</v>
      </c>
      <c r="B7879" t="s">
        <v>61</v>
      </c>
      <c r="C7879" t="str">
        <f>IFERROR(VLOOKUP(B7879,$N$3:$O$14,2,FALSE),"error")</f>
        <v>ManmadeDIY</v>
      </c>
      <c r="D7879">
        <f>IF(E7879&gt;=($M$18-6),1,0)</f>
        <v>0</v>
      </c>
      <c r="E7879" s="1">
        <v>44653</v>
      </c>
      <c r="F7879" t="s">
        <v>1</v>
      </c>
      <c r="G7879">
        <v>0</v>
      </c>
      <c r="H7879" s="4">
        <v>237</v>
      </c>
      <c r="I7879" s="3">
        <v>0.34</v>
      </c>
      <c r="J7879" s="3">
        <f>IFERROR((I7879/H7879)*1000,0)</f>
        <v>1.4345991561181435</v>
      </c>
      <c r="K7879" s="2">
        <v>0.5665</v>
      </c>
    </row>
    <row r="7880" spans="1:11" x14ac:dyDescent="0.35">
      <c r="A7880" t="s">
        <v>63</v>
      </c>
      <c r="B7880" t="s">
        <v>61</v>
      </c>
      <c r="C7880" t="str">
        <f>IFERROR(VLOOKUP(B7880,$N$3:$O$14,2,FALSE),"error")</f>
        <v>ManmadeDIY</v>
      </c>
      <c r="D7880">
        <f>IF(E7880&gt;=($M$18-6),1,0)</f>
        <v>0</v>
      </c>
      <c r="E7880" s="1">
        <v>44653</v>
      </c>
      <c r="F7880" t="s">
        <v>5</v>
      </c>
      <c r="G7880">
        <v>22</v>
      </c>
      <c r="H7880" s="4">
        <v>1134</v>
      </c>
      <c r="I7880" s="3">
        <v>1.94</v>
      </c>
      <c r="J7880" s="3">
        <f>IFERROR((I7880/H7880)*1000,0)</f>
        <v>1.7107583774250441</v>
      </c>
      <c r="K7880" s="2">
        <v>0.63519999999999999</v>
      </c>
    </row>
    <row r="7881" spans="1:11" x14ac:dyDescent="0.35">
      <c r="A7881" t="s">
        <v>63</v>
      </c>
      <c r="B7881" t="s">
        <v>61</v>
      </c>
      <c r="C7881" t="str">
        <f>IFERROR(VLOOKUP(B7881,$N$3:$O$14,2,FALSE),"error")</f>
        <v>ManmadeDIY</v>
      </c>
      <c r="D7881">
        <f>IF(E7881&gt;=($M$18-6),1,0)</f>
        <v>0</v>
      </c>
      <c r="E7881" s="1">
        <v>44653</v>
      </c>
      <c r="F7881" t="s">
        <v>4</v>
      </c>
      <c r="G7881">
        <v>42</v>
      </c>
      <c r="H7881" s="4">
        <v>3415</v>
      </c>
      <c r="I7881" s="3">
        <v>5.74</v>
      </c>
      <c r="J7881" s="3">
        <f>IFERROR((I7881/H7881)*1000,0)</f>
        <v>1.6808199121522693</v>
      </c>
      <c r="K7881" s="2">
        <v>0.66710000000000003</v>
      </c>
    </row>
    <row r="7882" spans="1:11" x14ac:dyDescent="0.35">
      <c r="A7882" t="s">
        <v>63</v>
      </c>
      <c r="B7882" t="s">
        <v>61</v>
      </c>
      <c r="C7882" t="str">
        <f>IFERROR(VLOOKUP(B7882,$N$3:$O$14,2,FALSE),"error")</f>
        <v>ManmadeDIY</v>
      </c>
      <c r="D7882">
        <f>IF(E7882&gt;=($M$18-6),1,0)</f>
        <v>0</v>
      </c>
      <c r="E7882" s="1">
        <v>44653</v>
      </c>
      <c r="F7882" t="s">
        <v>1</v>
      </c>
      <c r="G7882">
        <v>2</v>
      </c>
      <c r="H7882" s="4">
        <v>208</v>
      </c>
      <c r="I7882" s="3">
        <v>0.31</v>
      </c>
      <c r="J7882" s="3">
        <f>IFERROR((I7882/H7882)*1000,0)</f>
        <v>1.4903846153846154</v>
      </c>
      <c r="K7882" s="2">
        <v>0.63590000000000002</v>
      </c>
    </row>
    <row r="7883" spans="1:11" x14ac:dyDescent="0.35">
      <c r="A7883" t="s">
        <v>62</v>
      </c>
      <c r="B7883" t="s">
        <v>61</v>
      </c>
      <c r="C7883" t="str">
        <f>IFERROR(VLOOKUP(B7883,$N$3:$O$14,2,FALSE),"error")</f>
        <v>ManmadeDIY</v>
      </c>
      <c r="D7883">
        <f>IF(E7883&gt;=($M$18-6),1,0)</f>
        <v>0</v>
      </c>
      <c r="E7883" s="1">
        <v>44653</v>
      </c>
      <c r="F7883" t="s">
        <v>5</v>
      </c>
      <c r="G7883">
        <v>26</v>
      </c>
      <c r="H7883" s="4">
        <v>1176</v>
      </c>
      <c r="I7883" s="3">
        <v>1.84</v>
      </c>
      <c r="J7883" s="3">
        <f>IFERROR((I7883/H7883)*1000,0)</f>
        <v>1.564625850340136</v>
      </c>
      <c r="K7883" s="2">
        <v>0.67749999999999999</v>
      </c>
    </row>
    <row r="7884" spans="1:11" x14ac:dyDescent="0.35">
      <c r="A7884" t="s">
        <v>62</v>
      </c>
      <c r="B7884" t="s">
        <v>61</v>
      </c>
      <c r="C7884" t="str">
        <f>IFERROR(VLOOKUP(B7884,$N$3:$O$14,2,FALSE),"error")</f>
        <v>ManmadeDIY</v>
      </c>
      <c r="D7884">
        <f>IF(E7884&gt;=($M$18-6),1,0)</f>
        <v>0</v>
      </c>
      <c r="E7884" s="1">
        <v>44653</v>
      </c>
      <c r="F7884" t="s">
        <v>4</v>
      </c>
      <c r="G7884">
        <v>38</v>
      </c>
      <c r="H7884" s="4">
        <v>3379</v>
      </c>
      <c r="I7884" s="3">
        <v>5.31</v>
      </c>
      <c r="J7884" s="3">
        <f>IFERROR((I7884/H7884)*1000,0)</f>
        <v>1.5714708493637168</v>
      </c>
      <c r="K7884" s="2">
        <v>0.69159999999999999</v>
      </c>
    </row>
    <row r="7885" spans="1:11" x14ac:dyDescent="0.35">
      <c r="A7885" t="s">
        <v>62</v>
      </c>
      <c r="B7885" t="s">
        <v>61</v>
      </c>
      <c r="C7885" t="str">
        <f>IFERROR(VLOOKUP(B7885,$N$3:$O$14,2,FALSE),"error")</f>
        <v>ManmadeDIY</v>
      </c>
      <c r="D7885">
        <f>IF(E7885&gt;=($M$18-6),1,0)</f>
        <v>0</v>
      </c>
      <c r="E7885" s="1">
        <v>44653</v>
      </c>
      <c r="F7885" t="s">
        <v>1</v>
      </c>
      <c r="G7885">
        <v>2</v>
      </c>
      <c r="H7885" s="4">
        <v>213</v>
      </c>
      <c r="I7885" s="3">
        <v>0.31</v>
      </c>
      <c r="J7885" s="3">
        <f>IFERROR((I7885/H7885)*1000,0)</f>
        <v>1.455399061032864</v>
      </c>
      <c r="K7885" s="2">
        <v>0.66979999999999995</v>
      </c>
    </row>
    <row r="7886" spans="1:11" x14ac:dyDescent="0.35">
      <c r="A7886" t="s">
        <v>60</v>
      </c>
      <c r="B7886" t="s">
        <v>51</v>
      </c>
      <c r="C7886" t="str">
        <f>IFERROR(VLOOKUP(B7886,$N$3:$O$14,2,FALSE),"error")</f>
        <v>SlowRobot</v>
      </c>
      <c r="D7886">
        <f>IF(E7886&gt;=($M$18-6),1,0)</f>
        <v>0</v>
      </c>
      <c r="E7886" s="1">
        <v>44653</v>
      </c>
      <c r="F7886" t="s">
        <v>5</v>
      </c>
      <c r="G7886">
        <v>316</v>
      </c>
      <c r="H7886" s="4">
        <v>2085</v>
      </c>
      <c r="I7886" s="3">
        <v>2.73</v>
      </c>
      <c r="J7886" s="3">
        <f>IFERROR((I7886/H7886)*1000,0)</f>
        <v>1.3093525179856116</v>
      </c>
      <c r="K7886" s="2">
        <v>0.52129999999999999</v>
      </c>
    </row>
    <row r="7887" spans="1:11" x14ac:dyDescent="0.35">
      <c r="A7887" t="s">
        <v>59</v>
      </c>
      <c r="B7887" t="s">
        <v>51</v>
      </c>
      <c r="C7887" t="str">
        <f>IFERROR(VLOOKUP(B7887,$N$3:$O$14,2,FALSE),"error")</f>
        <v>SlowRobot</v>
      </c>
      <c r="D7887">
        <f>IF(E7887&gt;=($M$18-6),1,0)</f>
        <v>0</v>
      </c>
      <c r="E7887" s="1">
        <v>44653</v>
      </c>
      <c r="F7887" t="s">
        <v>5</v>
      </c>
      <c r="G7887">
        <v>305</v>
      </c>
      <c r="H7887" s="4">
        <v>2828</v>
      </c>
      <c r="I7887" s="3">
        <v>4.63</v>
      </c>
      <c r="J7887" s="3">
        <f>IFERROR((I7887/H7887)*1000,0)</f>
        <v>1.6371994342291372</v>
      </c>
      <c r="K7887" s="2">
        <v>0.71930000000000005</v>
      </c>
    </row>
    <row r="7888" spans="1:11" x14ac:dyDescent="0.35">
      <c r="A7888" t="s">
        <v>58</v>
      </c>
      <c r="B7888" t="s">
        <v>51</v>
      </c>
      <c r="C7888" t="str">
        <f>IFERROR(VLOOKUP(B7888,$N$3:$O$14,2,FALSE),"error")</f>
        <v>SlowRobot</v>
      </c>
      <c r="D7888">
        <f>IF(E7888&gt;=($M$18-6),1,0)</f>
        <v>0</v>
      </c>
      <c r="E7888" s="1">
        <v>44653</v>
      </c>
      <c r="F7888" t="s">
        <v>5</v>
      </c>
      <c r="G7888">
        <v>306</v>
      </c>
      <c r="H7888" s="4">
        <v>2093</v>
      </c>
      <c r="I7888" s="3">
        <v>3.56</v>
      </c>
      <c r="J7888" s="3">
        <f>IFERROR((I7888/H7888)*1000,0)</f>
        <v>1.7009077878643095</v>
      </c>
      <c r="K7888" s="2">
        <v>0.7046</v>
      </c>
    </row>
    <row r="7889" spans="1:11" x14ac:dyDescent="0.35">
      <c r="A7889" t="s">
        <v>57</v>
      </c>
      <c r="B7889" t="s">
        <v>51</v>
      </c>
      <c r="C7889" t="str">
        <f>IFERROR(VLOOKUP(B7889,$N$3:$O$14,2,FALSE),"error")</f>
        <v>SlowRobot</v>
      </c>
      <c r="D7889">
        <f>IF(E7889&gt;=($M$18-6),1,0)</f>
        <v>0</v>
      </c>
      <c r="E7889" s="1">
        <v>44653</v>
      </c>
      <c r="F7889" t="s">
        <v>5</v>
      </c>
      <c r="G7889">
        <v>304</v>
      </c>
      <c r="H7889" s="4">
        <v>2156</v>
      </c>
      <c r="I7889" s="3">
        <v>3.65</v>
      </c>
      <c r="J7889" s="3">
        <f>IFERROR((I7889/H7889)*1000,0)</f>
        <v>1.6929499072356216</v>
      </c>
      <c r="K7889" s="2">
        <v>0.64900000000000002</v>
      </c>
    </row>
    <row r="7890" spans="1:11" x14ac:dyDescent="0.35">
      <c r="A7890" t="s">
        <v>56</v>
      </c>
      <c r="B7890" t="s">
        <v>51</v>
      </c>
      <c r="C7890" t="str">
        <f>IFERROR(VLOOKUP(B7890,$N$3:$O$14,2,FALSE),"error")</f>
        <v>SlowRobot</v>
      </c>
      <c r="D7890">
        <f>IF(E7890&gt;=($M$18-6),1,0)</f>
        <v>0</v>
      </c>
      <c r="E7890" s="1">
        <v>44653</v>
      </c>
      <c r="F7890" t="s">
        <v>5</v>
      </c>
      <c r="G7890">
        <v>314</v>
      </c>
      <c r="H7890" s="4">
        <v>2568</v>
      </c>
      <c r="I7890" s="3">
        <v>3.94</v>
      </c>
      <c r="J7890" s="3">
        <f>IFERROR((I7890/H7890)*1000,0)</f>
        <v>1.5342679127725856</v>
      </c>
      <c r="K7890" s="2">
        <v>0.67030000000000001</v>
      </c>
    </row>
    <row r="7891" spans="1:11" x14ac:dyDescent="0.35">
      <c r="A7891" t="s">
        <v>55</v>
      </c>
      <c r="B7891" t="s">
        <v>51</v>
      </c>
      <c r="C7891" t="str">
        <f>IFERROR(VLOOKUP(B7891,$N$3:$O$14,2,FALSE),"error")</f>
        <v>SlowRobot</v>
      </c>
      <c r="D7891">
        <f>IF(E7891&gt;=($M$18-6),1,0)</f>
        <v>0</v>
      </c>
      <c r="E7891" s="1">
        <v>44653</v>
      </c>
      <c r="F7891" t="s">
        <v>5</v>
      </c>
      <c r="G7891">
        <v>318</v>
      </c>
      <c r="H7891" s="4">
        <v>2304</v>
      </c>
      <c r="I7891" s="3">
        <v>3.78</v>
      </c>
      <c r="J7891" s="3">
        <f>IFERROR((I7891/H7891)*1000,0)</f>
        <v>1.640625</v>
      </c>
      <c r="K7891" s="2">
        <v>0.61299999999999999</v>
      </c>
    </row>
    <row r="7892" spans="1:11" x14ac:dyDescent="0.35">
      <c r="A7892" t="s">
        <v>54</v>
      </c>
      <c r="B7892" t="s">
        <v>51</v>
      </c>
      <c r="C7892" t="str">
        <f>IFERROR(VLOOKUP(B7892,$N$3:$O$14,2,FALSE),"error")</f>
        <v>SlowRobot</v>
      </c>
      <c r="D7892">
        <f>IF(E7892&gt;=($M$18-6),1,0)</f>
        <v>0</v>
      </c>
      <c r="E7892" s="1">
        <v>44653</v>
      </c>
      <c r="F7892" t="s">
        <v>5</v>
      </c>
      <c r="G7892">
        <v>34</v>
      </c>
      <c r="H7892" s="4">
        <v>792</v>
      </c>
      <c r="I7892" s="3">
        <v>1.36</v>
      </c>
      <c r="J7892" s="3">
        <f>IFERROR((I7892/H7892)*1000,0)</f>
        <v>1.7171717171717173</v>
      </c>
      <c r="K7892" s="2">
        <v>0.9708</v>
      </c>
    </row>
    <row r="7893" spans="1:11" x14ac:dyDescent="0.35">
      <c r="A7893" t="s">
        <v>54</v>
      </c>
      <c r="B7893" t="s">
        <v>51</v>
      </c>
      <c r="C7893" t="str">
        <f>IFERROR(VLOOKUP(B7893,$N$3:$O$14,2,FALSE),"error")</f>
        <v>SlowRobot</v>
      </c>
      <c r="D7893">
        <f>IF(E7893&gt;=($M$18-6),1,0)</f>
        <v>0</v>
      </c>
      <c r="E7893" s="1">
        <v>44653</v>
      </c>
      <c r="F7893" t="s">
        <v>4</v>
      </c>
      <c r="G7893">
        <v>251</v>
      </c>
      <c r="H7893" s="4">
        <v>17009</v>
      </c>
      <c r="I7893" s="3">
        <v>25.22</v>
      </c>
      <c r="J7893" s="3">
        <f>IFERROR((I7893/H7893)*1000,0)</f>
        <v>1.482744429419719</v>
      </c>
      <c r="K7893" s="2">
        <v>0.94730000000000003</v>
      </c>
    </row>
    <row r="7894" spans="1:11" x14ac:dyDescent="0.35">
      <c r="A7894" t="s">
        <v>54</v>
      </c>
      <c r="B7894" t="s">
        <v>51</v>
      </c>
      <c r="C7894" t="str">
        <f>IFERROR(VLOOKUP(B7894,$N$3:$O$14,2,FALSE),"error")</f>
        <v>SlowRobot</v>
      </c>
      <c r="D7894">
        <f>IF(E7894&gt;=($M$18-6),1,0)</f>
        <v>0</v>
      </c>
      <c r="E7894" s="1">
        <v>44653</v>
      </c>
      <c r="F7894" t="s">
        <v>1</v>
      </c>
      <c r="G7894">
        <v>35</v>
      </c>
      <c r="H7894" s="4">
        <v>483</v>
      </c>
      <c r="I7894" s="3">
        <v>0.53</v>
      </c>
      <c r="J7894" s="3">
        <f>IFERROR((I7894/H7894)*1000,0)</f>
        <v>1.0973084886128366</v>
      </c>
      <c r="K7894" s="2">
        <v>0.95609999999999995</v>
      </c>
    </row>
    <row r="7895" spans="1:11" x14ac:dyDescent="0.35">
      <c r="A7895" t="s">
        <v>153</v>
      </c>
      <c r="B7895" t="s">
        <v>51</v>
      </c>
      <c r="C7895" t="str">
        <f>IFERROR(VLOOKUP(B7895,$N$3:$O$14,2,FALSE),"error")</f>
        <v>SlowRobot</v>
      </c>
      <c r="D7895">
        <f>IF(E7895&gt;=($M$18-6),1,0)</f>
        <v>0</v>
      </c>
      <c r="E7895" s="1">
        <v>44653</v>
      </c>
      <c r="F7895" t="s">
        <v>4</v>
      </c>
      <c r="G7895">
        <v>0</v>
      </c>
      <c r="H7895" s="4">
        <v>9</v>
      </c>
      <c r="I7895" s="3">
        <v>0.01</v>
      </c>
      <c r="J7895" s="3">
        <f>IFERROR((I7895/H7895)*1000,0)</f>
        <v>1.1111111111111112</v>
      </c>
      <c r="K7895" s="2">
        <v>0.125</v>
      </c>
    </row>
    <row r="7896" spans="1:11" x14ac:dyDescent="0.35">
      <c r="A7896" t="s">
        <v>53</v>
      </c>
      <c r="B7896" t="s">
        <v>51</v>
      </c>
      <c r="C7896" t="str">
        <f>IFERROR(VLOOKUP(B7896,$N$3:$O$14,2,FALSE),"error")</f>
        <v>SlowRobot</v>
      </c>
      <c r="D7896">
        <f>IF(E7896&gt;=($M$18-6),1,0)</f>
        <v>0</v>
      </c>
      <c r="E7896" s="1">
        <v>44653</v>
      </c>
      <c r="F7896" t="s">
        <v>5</v>
      </c>
      <c r="G7896">
        <v>31</v>
      </c>
      <c r="H7896" s="4">
        <v>222</v>
      </c>
      <c r="I7896" s="3">
        <v>0.24</v>
      </c>
      <c r="J7896" s="3">
        <f>IFERROR((I7896/H7896)*1000,0)</f>
        <v>1.0810810810810811</v>
      </c>
      <c r="K7896" s="2">
        <v>0.63129999999999997</v>
      </c>
    </row>
    <row r="7897" spans="1:11" x14ac:dyDescent="0.35">
      <c r="A7897" t="s">
        <v>53</v>
      </c>
      <c r="B7897" t="s">
        <v>51</v>
      </c>
      <c r="C7897" t="str">
        <f>IFERROR(VLOOKUP(B7897,$N$3:$O$14,2,FALSE),"error")</f>
        <v>SlowRobot</v>
      </c>
      <c r="D7897">
        <f>IF(E7897&gt;=($M$18-6),1,0)</f>
        <v>0</v>
      </c>
      <c r="E7897" s="1">
        <v>44653</v>
      </c>
      <c r="F7897" t="s">
        <v>4</v>
      </c>
      <c r="G7897">
        <v>124</v>
      </c>
      <c r="H7897" s="4">
        <v>7700</v>
      </c>
      <c r="I7897" s="3">
        <v>11.98</v>
      </c>
      <c r="J7897" s="3">
        <f>IFERROR((I7897/H7897)*1000,0)</f>
        <v>1.555844155844156</v>
      </c>
      <c r="K7897" s="2">
        <v>0.61129999999999995</v>
      </c>
    </row>
    <row r="7898" spans="1:11" x14ac:dyDescent="0.35">
      <c r="A7898" t="s">
        <v>53</v>
      </c>
      <c r="B7898" t="s">
        <v>51</v>
      </c>
      <c r="C7898" t="str">
        <f>IFERROR(VLOOKUP(B7898,$N$3:$O$14,2,FALSE),"error")</f>
        <v>SlowRobot</v>
      </c>
      <c r="D7898">
        <f>IF(E7898&gt;=($M$18-6),1,0)</f>
        <v>0</v>
      </c>
      <c r="E7898" s="1">
        <v>44653</v>
      </c>
      <c r="F7898" t="s">
        <v>1</v>
      </c>
      <c r="G7898">
        <v>39</v>
      </c>
      <c r="H7898" s="4">
        <v>195</v>
      </c>
      <c r="I7898" s="3">
        <v>0.22</v>
      </c>
      <c r="J7898" s="3">
        <f>IFERROR((I7898/H7898)*1000,0)</f>
        <v>1.1282051282051282</v>
      </c>
      <c r="K7898" s="2">
        <v>0.64059999999999995</v>
      </c>
    </row>
    <row r="7899" spans="1:11" x14ac:dyDescent="0.35">
      <c r="A7899" t="s">
        <v>52</v>
      </c>
      <c r="B7899" t="s">
        <v>51</v>
      </c>
      <c r="C7899" t="str">
        <f>IFERROR(VLOOKUP(B7899,$N$3:$O$14,2,FALSE),"error")</f>
        <v>SlowRobot</v>
      </c>
      <c r="D7899">
        <f>IF(E7899&gt;=($M$18-6),1,0)</f>
        <v>0</v>
      </c>
      <c r="E7899" s="1">
        <v>44653</v>
      </c>
      <c r="F7899" t="s">
        <v>5</v>
      </c>
      <c r="G7899">
        <v>4</v>
      </c>
      <c r="H7899" s="4">
        <v>59</v>
      </c>
      <c r="I7899" s="3">
        <v>0.03</v>
      </c>
      <c r="J7899" s="3">
        <f>IFERROR((I7899/H7899)*1000,0)</f>
        <v>0.50847457627118642</v>
      </c>
      <c r="K7899" s="2">
        <v>0.70689999999999997</v>
      </c>
    </row>
    <row r="7900" spans="1:11" x14ac:dyDescent="0.35">
      <c r="A7900" t="s">
        <v>52</v>
      </c>
      <c r="B7900" t="s">
        <v>51</v>
      </c>
      <c r="C7900" t="str">
        <f>IFERROR(VLOOKUP(B7900,$N$3:$O$14,2,FALSE),"error")</f>
        <v>SlowRobot</v>
      </c>
      <c r="D7900">
        <f>IF(E7900&gt;=($M$18-6),1,0)</f>
        <v>0</v>
      </c>
      <c r="E7900" s="1">
        <v>44653</v>
      </c>
      <c r="F7900" t="s">
        <v>4</v>
      </c>
      <c r="G7900">
        <v>227</v>
      </c>
      <c r="H7900" s="4">
        <v>7794</v>
      </c>
      <c r="I7900" s="3">
        <v>8.91</v>
      </c>
      <c r="J7900" s="3">
        <f>IFERROR((I7900/H7900)*1000,0)</f>
        <v>1.143187066974596</v>
      </c>
      <c r="K7900" s="2">
        <v>0.48909999999999998</v>
      </c>
    </row>
    <row r="7901" spans="1:11" x14ac:dyDescent="0.35">
      <c r="A7901" t="s">
        <v>52</v>
      </c>
      <c r="B7901" t="s">
        <v>51</v>
      </c>
      <c r="C7901" t="str">
        <f>IFERROR(VLOOKUP(B7901,$N$3:$O$14,2,FALSE),"error")</f>
        <v>SlowRobot</v>
      </c>
      <c r="D7901">
        <f>IF(E7901&gt;=($M$18-6),1,0)</f>
        <v>0</v>
      </c>
      <c r="E7901" s="1">
        <v>44653</v>
      </c>
      <c r="F7901" t="s">
        <v>1</v>
      </c>
      <c r="G7901">
        <v>0</v>
      </c>
      <c r="H7901" s="4">
        <v>44</v>
      </c>
      <c r="I7901" s="3">
        <v>0.09</v>
      </c>
      <c r="J7901" s="3">
        <f>IFERROR((I7901/H7901)*1000,0)</f>
        <v>2.045454545454545</v>
      </c>
      <c r="K7901" s="2">
        <v>0.45450000000000002</v>
      </c>
    </row>
    <row r="7902" spans="1:11" x14ac:dyDescent="0.35">
      <c r="A7902" t="s">
        <v>162</v>
      </c>
      <c r="B7902" t="s">
        <v>51</v>
      </c>
      <c r="C7902" t="str">
        <f>IFERROR(VLOOKUP(B7902,$N$3:$O$14,2,FALSE),"error")</f>
        <v>SlowRobot</v>
      </c>
      <c r="D7902">
        <f>IF(E7902&gt;=($M$18-6),1,0)</f>
        <v>0</v>
      </c>
      <c r="E7902" s="1">
        <v>44653</v>
      </c>
      <c r="F7902" t="s">
        <v>5</v>
      </c>
      <c r="G7902">
        <v>49</v>
      </c>
      <c r="H7902" s="4">
        <v>232</v>
      </c>
      <c r="I7902" s="3">
        <v>0.19</v>
      </c>
      <c r="J7902" s="3">
        <f>IFERROR((I7902/H7902)*1000,0)</f>
        <v>0.81896551724137934</v>
      </c>
      <c r="K7902" s="2">
        <v>0.53069999999999995</v>
      </c>
    </row>
    <row r="7903" spans="1:11" x14ac:dyDescent="0.35">
      <c r="A7903" t="s">
        <v>162</v>
      </c>
      <c r="B7903" t="s">
        <v>51</v>
      </c>
      <c r="C7903" t="str">
        <f>IFERROR(VLOOKUP(B7903,$N$3:$O$14,2,FALSE),"error")</f>
        <v>SlowRobot</v>
      </c>
      <c r="D7903">
        <f>IF(E7903&gt;=($M$18-6),1,0)</f>
        <v>0</v>
      </c>
      <c r="E7903" s="1">
        <v>44653</v>
      </c>
      <c r="F7903" t="s">
        <v>4</v>
      </c>
      <c r="G7903">
        <v>136</v>
      </c>
      <c r="H7903" s="4">
        <v>7472</v>
      </c>
      <c r="I7903" s="3">
        <v>9.02</v>
      </c>
      <c r="J7903" s="3">
        <f>IFERROR((I7903/H7903)*1000,0)</f>
        <v>1.2071734475374731</v>
      </c>
      <c r="K7903" s="2">
        <v>0.31090000000000001</v>
      </c>
    </row>
    <row r="7904" spans="1:11" x14ac:dyDescent="0.35">
      <c r="A7904" t="s">
        <v>162</v>
      </c>
      <c r="B7904" t="s">
        <v>51</v>
      </c>
      <c r="C7904" t="str">
        <f>IFERROR(VLOOKUP(B7904,$N$3:$O$14,2,FALSE),"error")</f>
        <v>SlowRobot</v>
      </c>
      <c r="D7904">
        <f>IF(E7904&gt;=($M$18-6),1,0)</f>
        <v>0</v>
      </c>
      <c r="E7904" s="1">
        <v>44653</v>
      </c>
      <c r="F7904" t="s">
        <v>1</v>
      </c>
      <c r="G7904">
        <v>44</v>
      </c>
      <c r="H7904" s="4">
        <v>191</v>
      </c>
      <c r="I7904" s="3">
        <v>0.18</v>
      </c>
      <c r="J7904" s="3">
        <f>IFERROR((I7904/H7904)*1000,0)</f>
        <v>0.94240837696335078</v>
      </c>
      <c r="K7904" s="2">
        <v>0.39040000000000002</v>
      </c>
    </row>
    <row r="7905" spans="1:11" x14ac:dyDescent="0.35">
      <c r="A7905" t="s">
        <v>50</v>
      </c>
      <c r="B7905" t="s">
        <v>38</v>
      </c>
      <c r="C7905" t="str">
        <f>IFERROR(VLOOKUP(B7905,$N$3:$O$14,2,FALSE),"error")</f>
        <v>WarHistoryOnline</v>
      </c>
      <c r="D7905">
        <f>IF(E7905&gt;=($M$18-6),1,0)</f>
        <v>0</v>
      </c>
      <c r="E7905" s="1">
        <v>44653</v>
      </c>
      <c r="F7905" t="s">
        <v>6</v>
      </c>
      <c r="G7905">
        <v>1</v>
      </c>
      <c r="H7905" s="4">
        <v>0</v>
      </c>
      <c r="I7905" s="3">
        <v>0</v>
      </c>
      <c r="J7905" s="3">
        <f>IFERROR((I7905/H7905)*1000,0)</f>
        <v>0</v>
      </c>
      <c r="K7905" s="2">
        <v>0</v>
      </c>
    </row>
    <row r="7906" spans="1:11" x14ac:dyDescent="0.35">
      <c r="A7906" t="s">
        <v>50</v>
      </c>
      <c r="B7906" t="s">
        <v>38</v>
      </c>
      <c r="C7906" t="str">
        <f>IFERROR(VLOOKUP(B7906,$N$3:$O$14,2,FALSE),"error")</f>
        <v>WarHistoryOnline</v>
      </c>
      <c r="D7906">
        <f>IF(E7906&gt;=($M$18-6),1,0)</f>
        <v>0</v>
      </c>
      <c r="E7906" s="1">
        <v>44653</v>
      </c>
      <c r="F7906" t="s">
        <v>5</v>
      </c>
      <c r="G7906">
        <v>868</v>
      </c>
      <c r="H7906" s="4">
        <v>25289</v>
      </c>
      <c r="I7906" s="3">
        <v>13.79</v>
      </c>
      <c r="J7906" s="3">
        <f>IFERROR((I7906/H7906)*1000,0)</f>
        <v>0.54529637391751351</v>
      </c>
      <c r="K7906" s="2">
        <v>0.96870000000000001</v>
      </c>
    </row>
    <row r="7907" spans="1:11" x14ac:dyDescent="0.35">
      <c r="A7907" t="s">
        <v>49</v>
      </c>
      <c r="B7907" t="s">
        <v>38</v>
      </c>
      <c r="C7907" t="str">
        <f>IFERROR(VLOOKUP(B7907,$N$3:$O$14,2,FALSE),"error")</f>
        <v>WarHistoryOnline</v>
      </c>
      <c r="D7907">
        <f>IF(E7907&gt;=($M$18-6),1,0)</f>
        <v>0</v>
      </c>
      <c r="E7907" s="1">
        <v>44653</v>
      </c>
      <c r="F7907" t="s">
        <v>6</v>
      </c>
      <c r="G7907">
        <v>1</v>
      </c>
      <c r="H7907" s="4">
        <v>0</v>
      </c>
      <c r="I7907" s="3">
        <v>0</v>
      </c>
      <c r="J7907" s="3">
        <f>IFERROR((I7907/H7907)*1000,0)</f>
        <v>0</v>
      </c>
      <c r="K7907" s="2">
        <v>0</v>
      </c>
    </row>
    <row r="7908" spans="1:11" x14ac:dyDescent="0.35">
      <c r="A7908" t="s">
        <v>49</v>
      </c>
      <c r="B7908" t="s">
        <v>38</v>
      </c>
      <c r="C7908" t="str">
        <f>IFERROR(VLOOKUP(B7908,$N$3:$O$14,2,FALSE),"error")</f>
        <v>WarHistoryOnline</v>
      </c>
      <c r="D7908">
        <f>IF(E7908&gt;=($M$18-6),1,0)</f>
        <v>0</v>
      </c>
      <c r="E7908" s="1">
        <v>44653</v>
      </c>
      <c r="F7908" t="s">
        <v>5</v>
      </c>
      <c r="G7908">
        <v>163</v>
      </c>
      <c r="H7908" s="4">
        <v>10315</v>
      </c>
      <c r="I7908" s="3">
        <v>2.6</v>
      </c>
      <c r="J7908" s="3">
        <f>IFERROR((I7908/H7908)*1000,0)</f>
        <v>0.25206010664081435</v>
      </c>
      <c r="K7908" s="2">
        <v>0.98270000000000002</v>
      </c>
    </row>
    <row r="7909" spans="1:11" x14ac:dyDescent="0.35">
      <c r="A7909" t="s">
        <v>49</v>
      </c>
      <c r="B7909" t="s">
        <v>38</v>
      </c>
      <c r="C7909" t="str">
        <f>IFERROR(VLOOKUP(B7909,$N$3:$O$14,2,FALSE),"error")</f>
        <v>WarHistoryOnline</v>
      </c>
      <c r="D7909">
        <f>IF(E7909&gt;=($M$18-6),1,0)</f>
        <v>0</v>
      </c>
      <c r="E7909" s="1">
        <v>44653</v>
      </c>
      <c r="F7909" t="s">
        <v>4</v>
      </c>
      <c r="G7909" s="5">
        <v>4512</v>
      </c>
      <c r="H7909" s="4">
        <v>644368</v>
      </c>
      <c r="I7909" s="3">
        <v>207.58</v>
      </c>
      <c r="J7909" s="3">
        <f>IFERROR((I7909/H7909)*1000,0)</f>
        <v>0.32214510962679715</v>
      </c>
      <c r="K7909" s="2">
        <v>0.98399999999999999</v>
      </c>
    </row>
    <row r="7910" spans="1:11" x14ac:dyDescent="0.35">
      <c r="A7910" t="s">
        <v>49</v>
      </c>
      <c r="B7910" t="s">
        <v>38</v>
      </c>
      <c r="C7910" t="str">
        <f>IFERROR(VLOOKUP(B7910,$N$3:$O$14,2,FALSE),"error")</f>
        <v>WarHistoryOnline</v>
      </c>
      <c r="D7910">
        <f>IF(E7910&gt;=($M$18-6),1,0)</f>
        <v>0</v>
      </c>
      <c r="E7910" s="1">
        <v>44653</v>
      </c>
      <c r="F7910" t="s">
        <v>1</v>
      </c>
      <c r="G7910" s="5">
        <v>1470</v>
      </c>
      <c r="H7910" s="4">
        <v>141203</v>
      </c>
      <c r="I7910" s="3">
        <v>27.62</v>
      </c>
      <c r="J7910" s="3">
        <f>IFERROR((I7910/H7910)*1000,0)</f>
        <v>0.19560490924413787</v>
      </c>
      <c r="K7910" s="2">
        <v>0.97919999999999996</v>
      </c>
    </row>
    <row r="7911" spans="1:11" x14ac:dyDescent="0.35">
      <c r="A7911" t="s">
        <v>48</v>
      </c>
      <c r="B7911" t="s">
        <v>38</v>
      </c>
      <c r="C7911" t="str">
        <f>IFERROR(VLOOKUP(B7911,$N$3:$O$14,2,FALSE),"error")</f>
        <v>WarHistoryOnline</v>
      </c>
      <c r="D7911">
        <f>IF(E7911&gt;=($M$18-6),1,0)</f>
        <v>0</v>
      </c>
      <c r="E7911" s="1">
        <v>44653</v>
      </c>
      <c r="F7911" t="s">
        <v>6</v>
      </c>
      <c r="G7911">
        <v>1</v>
      </c>
      <c r="H7911" s="4">
        <v>2</v>
      </c>
      <c r="I7911" s="3">
        <v>0</v>
      </c>
      <c r="J7911" s="3">
        <f>IFERROR((I7911/H7911)*1000,0)</f>
        <v>0</v>
      </c>
      <c r="K7911" s="2">
        <v>1</v>
      </c>
    </row>
    <row r="7912" spans="1:11" x14ac:dyDescent="0.35">
      <c r="A7912" t="s">
        <v>48</v>
      </c>
      <c r="B7912" t="s">
        <v>38</v>
      </c>
      <c r="C7912" t="str">
        <f>IFERROR(VLOOKUP(B7912,$N$3:$O$14,2,FALSE),"error")</f>
        <v>WarHistoryOnline</v>
      </c>
      <c r="D7912">
        <f>IF(E7912&gt;=($M$18-6),1,0)</f>
        <v>0</v>
      </c>
      <c r="E7912" s="1">
        <v>44653</v>
      </c>
      <c r="F7912" t="s">
        <v>5</v>
      </c>
      <c r="G7912">
        <v>263</v>
      </c>
      <c r="H7912" s="4">
        <v>8169</v>
      </c>
      <c r="I7912" s="3">
        <v>5.8</v>
      </c>
      <c r="J7912" s="3">
        <f>IFERROR((I7912/H7912)*1000,0)</f>
        <v>0.71000122414004163</v>
      </c>
      <c r="K7912" s="2">
        <v>0.71460000000000001</v>
      </c>
    </row>
    <row r="7913" spans="1:11" x14ac:dyDescent="0.35">
      <c r="A7913" t="s">
        <v>48</v>
      </c>
      <c r="B7913" t="s">
        <v>38</v>
      </c>
      <c r="C7913" t="str">
        <f>IFERROR(VLOOKUP(B7913,$N$3:$O$14,2,FALSE),"error")</f>
        <v>WarHistoryOnline</v>
      </c>
      <c r="D7913">
        <f>IF(E7913&gt;=($M$18-6),1,0)</f>
        <v>0</v>
      </c>
      <c r="E7913" s="1">
        <v>44653</v>
      </c>
      <c r="F7913" t="s">
        <v>4</v>
      </c>
      <c r="G7913">
        <v>7</v>
      </c>
      <c r="H7913" s="4">
        <v>148</v>
      </c>
      <c r="I7913" s="3">
        <v>0.05</v>
      </c>
      <c r="J7913" s="3">
        <f>IFERROR((I7913/H7913)*1000,0)</f>
        <v>0.33783783783783783</v>
      </c>
      <c r="K7913" s="2">
        <v>6.1499999999999999E-2</v>
      </c>
    </row>
    <row r="7914" spans="1:11" x14ac:dyDescent="0.35">
      <c r="A7914" t="s">
        <v>48</v>
      </c>
      <c r="B7914" t="s">
        <v>38</v>
      </c>
      <c r="C7914" t="str">
        <f>IFERROR(VLOOKUP(B7914,$N$3:$O$14,2,FALSE),"error")</f>
        <v>WarHistoryOnline</v>
      </c>
      <c r="D7914">
        <f>IF(E7914&gt;=($M$18-6),1,0)</f>
        <v>0</v>
      </c>
      <c r="E7914" s="1">
        <v>44653</v>
      </c>
      <c r="F7914" t="s">
        <v>1</v>
      </c>
      <c r="G7914">
        <v>596</v>
      </c>
      <c r="H7914" s="4">
        <v>17363</v>
      </c>
      <c r="I7914" s="3">
        <v>4.3499999999999996</v>
      </c>
      <c r="J7914" s="3">
        <f>IFERROR((I7914/H7914)*1000,0)</f>
        <v>0.25053274203766629</v>
      </c>
      <c r="K7914" s="2">
        <v>0.65080000000000005</v>
      </c>
    </row>
    <row r="7915" spans="1:11" x14ac:dyDescent="0.35">
      <c r="A7915" t="s">
        <v>47</v>
      </c>
      <c r="B7915" t="s">
        <v>38</v>
      </c>
      <c r="C7915" t="str">
        <f>IFERROR(VLOOKUP(B7915,$N$3:$O$14,2,FALSE),"error")</f>
        <v>WarHistoryOnline</v>
      </c>
      <c r="D7915">
        <f>IF(E7915&gt;=($M$18-6),1,0)</f>
        <v>0</v>
      </c>
      <c r="E7915" s="1">
        <v>44653</v>
      </c>
      <c r="F7915" t="s">
        <v>6</v>
      </c>
      <c r="G7915">
        <v>3</v>
      </c>
      <c r="H7915" s="4">
        <v>13</v>
      </c>
      <c r="I7915" s="3">
        <v>0</v>
      </c>
      <c r="J7915" s="3">
        <f>IFERROR((I7915/H7915)*1000,0)</f>
        <v>0</v>
      </c>
      <c r="K7915" s="2">
        <v>0.92310000000000003</v>
      </c>
    </row>
    <row r="7916" spans="1:11" x14ac:dyDescent="0.35">
      <c r="A7916" t="s">
        <v>47</v>
      </c>
      <c r="B7916" t="s">
        <v>38</v>
      </c>
      <c r="C7916" t="str">
        <f>IFERROR(VLOOKUP(B7916,$N$3:$O$14,2,FALSE),"error")</f>
        <v>WarHistoryOnline</v>
      </c>
      <c r="D7916">
        <f>IF(E7916&gt;=($M$18-6),1,0)</f>
        <v>0</v>
      </c>
      <c r="E7916" s="1">
        <v>44653</v>
      </c>
      <c r="F7916" t="s">
        <v>5</v>
      </c>
      <c r="G7916">
        <v>937</v>
      </c>
      <c r="H7916" s="4">
        <v>121221</v>
      </c>
      <c r="I7916" s="3">
        <v>91.35</v>
      </c>
      <c r="J7916" s="3">
        <f>IFERROR((I7916/H7916)*1000,0)</f>
        <v>0.75358230009651783</v>
      </c>
      <c r="K7916" s="2">
        <v>0.95120000000000005</v>
      </c>
    </row>
    <row r="7917" spans="1:11" x14ac:dyDescent="0.35">
      <c r="A7917" t="s">
        <v>47</v>
      </c>
      <c r="B7917" t="s">
        <v>38</v>
      </c>
      <c r="C7917" t="str">
        <f>IFERROR(VLOOKUP(B7917,$N$3:$O$14,2,FALSE),"error")</f>
        <v>WarHistoryOnline</v>
      </c>
      <c r="D7917">
        <f>IF(E7917&gt;=($M$18-6),1,0)</f>
        <v>0</v>
      </c>
      <c r="E7917" s="1">
        <v>44653</v>
      </c>
      <c r="F7917" t="s">
        <v>4</v>
      </c>
      <c r="G7917">
        <v>7</v>
      </c>
      <c r="H7917" s="4">
        <v>246</v>
      </c>
      <c r="I7917" s="3">
        <v>0.13</v>
      </c>
      <c r="J7917" s="3">
        <f>IFERROR((I7917/H7917)*1000,0)</f>
        <v>0.52845528455284552</v>
      </c>
      <c r="K7917" s="2">
        <v>0.42109999999999997</v>
      </c>
    </row>
    <row r="7918" spans="1:11" x14ac:dyDescent="0.35">
      <c r="A7918" t="s">
        <v>47</v>
      </c>
      <c r="B7918" t="s">
        <v>38</v>
      </c>
      <c r="C7918" t="str">
        <f>IFERROR(VLOOKUP(B7918,$N$3:$O$14,2,FALSE),"error")</f>
        <v>WarHistoryOnline</v>
      </c>
      <c r="D7918">
        <f>IF(E7918&gt;=($M$18-6),1,0)</f>
        <v>0</v>
      </c>
      <c r="E7918" s="1">
        <v>44653</v>
      </c>
      <c r="F7918" t="s">
        <v>1</v>
      </c>
      <c r="G7918" s="5">
        <v>1216</v>
      </c>
      <c r="H7918" s="4">
        <v>140346</v>
      </c>
      <c r="I7918" s="3">
        <v>27.84</v>
      </c>
      <c r="J7918" s="3">
        <f>IFERROR((I7918/H7918)*1000,0)</f>
        <v>0.19836689324954043</v>
      </c>
      <c r="K7918" s="2">
        <v>0.97119999999999995</v>
      </c>
    </row>
    <row r="7919" spans="1:11" x14ac:dyDescent="0.35">
      <c r="A7919" t="s">
        <v>46</v>
      </c>
      <c r="B7919" t="s">
        <v>38</v>
      </c>
      <c r="C7919" t="str">
        <f>IFERROR(VLOOKUP(B7919,$N$3:$O$14,2,FALSE),"error")</f>
        <v>WarHistoryOnline</v>
      </c>
      <c r="D7919">
        <f>IF(E7919&gt;=($M$18-6),1,0)</f>
        <v>0</v>
      </c>
      <c r="E7919" s="1">
        <v>44653</v>
      </c>
      <c r="F7919" t="s">
        <v>5</v>
      </c>
      <c r="G7919">
        <v>5</v>
      </c>
      <c r="H7919" s="4">
        <v>139</v>
      </c>
      <c r="I7919" s="3">
        <v>0.09</v>
      </c>
      <c r="J7919" s="3">
        <f>IFERROR((I7919/H7919)*1000,0)</f>
        <v>0.64748201438848918</v>
      </c>
      <c r="K7919" s="2">
        <v>0.76259999999999994</v>
      </c>
    </row>
    <row r="7920" spans="1:11" x14ac:dyDescent="0.35">
      <c r="A7920" t="s">
        <v>46</v>
      </c>
      <c r="B7920" t="s">
        <v>38</v>
      </c>
      <c r="C7920" t="str">
        <f>IFERROR(VLOOKUP(B7920,$N$3:$O$14,2,FALSE),"error")</f>
        <v>WarHistoryOnline</v>
      </c>
      <c r="D7920">
        <f>IF(E7920&gt;=($M$18-6),1,0)</f>
        <v>0</v>
      </c>
      <c r="E7920" s="1">
        <v>44653</v>
      </c>
      <c r="F7920" t="s">
        <v>4</v>
      </c>
      <c r="G7920" s="5">
        <v>1716</v>
      </c>
      <c r="H7920" s="4">
        <v>90538</v>
      </c>
      <c r="I7920" s="3">
        <v>69.91</v>
      </c>
      <c r="J7920" s="3">
        <f>IFERROR((I7920/H7920)*1000,0)</f>
        <v>0.77216196514170843</v>
      </c>
      <c r="K7920" s="2">
        <v>0.79330000000000001</v>
      </c>
    </row>
    <row r="7921" spans="1:11" x14ac:dyDescent="0.35">
      <c r="A7921" t="s">
        <v>46</v>
      </c>
      <c r="B7921" t="s">
        <v>38</v>
      </c>
      <c r="C7921" t="str">
        <f>IFERROR(VLOOKUP(B7921,$N$3:$O$14,2,FALSE),"error")</f>
        <v>WarHistoryOnline</v>
      </c>
      <c r="D7921">
        <f>IF(E7921&gt;=($M$18-6),1,0)</f>
        <v>0</v>
      </c>
      <c r="E7921" s="1">
        <v>44653</v>
      </c>
      <c r="F7921" t="s">
        <v>1</v>
      </c>
      <c r="G7921">
        <v>60</v>
      </c>
      <c r="H7921" s="4">
        <v>2321</v>
      </c>
      <c r="I7921" s="3">
        <v>2.4</v>
      </c>
      <c r="J7921" s="3">
        <f>IFERROR((I7921/H7921)*1000,0)</f>
        <v>1.0340370529943987</v>
      </c>
      <c r="K7921" s="2">
        <v>0.75270000000000004</v>
      </c>
    </row>
    <row r="7922" spans="1:11" x14ac:dyDescent="0.35">
      <c r="A7922" t="s">
        <v>45</v>
      </c>
      <c r="B7922" t="s">
        <v>38</v>
      </c>
      <c r="C7922" t="str">
        <f>IFERROR(VLOOKUP(B7922,$N$3:$O$14,2,FALSE),"error")</f>
        <v>WarHistoryOnline</v>
      </c>
      <c r="D7922">
        <f>IF(E7922&gt;=($M$18-6),1,0)</f>
        <v>0</v>
      </c>
      <c r="E7922" s="1">
        <v>44653</v>
      </c>
      <c r="F7922" t="s">
        <v>6</v>
      </c>
      <c r="G7922">
        <v>0</v>
      </c>
      <c r="H7922" s="4">
        <v>6</v>
      </c>
      <c r="I7922" s="3">
        <v>0</v>
      </c>
      <c r="J7922" s="3">
        <f>IFERROR((I7922/H7922)*1000,0)</f>
        <v>0</v>
      </c>
      <c r="K7922" s="2">
        <v>1</v>
      </c>
    </row>
    <row r="7923" spans="1:11" x14ac:dyDescent="0.35">
      <c r="A7923" t="s">
        <v>45</v>
      </c>
      <c r="B7923" t="s">
        <v>38</v>
      </c>
      <c r="C7923" t="str">
        <f>IFERROR(VLOOKUP(B7923,$N$3:$O$14,2,FALSE),"error")</f>
        <v>WarHistoryOnline</v>
      </c>
      <c r="D7923">
        <f>IF(E7923&gt;=($M$18-6),1,0)</f>
        <v>0</v>
      </c>
      <c r="E7923" s="1">
        <v>44653</v>
      </c>
      <c r="F7923" t="s">
        <v>5</v>
      </c>
      <c r="G7923">
        <v>454</v>
      </c>
      <c r="H7923" s="4">
        <v>17584</v>
      </c>
      <c r="I7923" s="3">
        <v>17.28</v>
      </c>
      <c r="J7923" s="3">
        <f>IFERROR((I7923/H7923)*1000,0)</f>
        <v>0.98271155595996362</v>
      </c>
      <c r="K7923" s="2">
        <v>0.83430000000000004</v>
      </c>
    </row>
    <row r="7924" spans="1:11" x14ac:dyDescent="0.35">
      <c r="A7924" t="s">
        <v>45</v>
      </c>
      <c r="B7924" t="s">
        <v>38</v>
      </c>
      <c r="C7924" t="str">
        <f>IFERROR(VLOOKUP(B7924,$N$3:$O$14,2,FALSE),"error")</f>
        <v>WarHistoryOnline</v>
      </c>
      <c r="D7924">
        <f>IF(E7924&gt;=($M$18-6),1,0)</f>
        <v>0</v>
      </c>
      <c r="E7924" s="1">
        <v>44653</v>
      </c>
      <c r="F7924" t="s">
        <v>4</v>
      </c>
      <c r="G7924">
        <v>21</v>
      </c>
      <c r="H7924" s="4">
        <v>330</v>
      </c>
      <c r="I7924" s="3">
        <v>0.19</v>
      </c>
      <c r="J7924" s="3">
        <f>IFERROR((I7924/H7924)*1000,0)</f>
        <v>0.57575757575757569</v>
      </c>
      <c r="K7924" s="2">
        <v>0.38300000000000001</v>
      </c>
    </row>
    <row r="7925" spans="1:11" x14ac:dyDescent="0.35">
      <c r="A7925" t="s">
        <v>45</v>
      </c>
      <c r="B7925" t="s">
        <v>38</v>
      </c>
      <c r="C7925" t="str">
        <f>IFERROR(VLOOKUP(B7925,$N$3:$O$14,2,FALSE),"error")</f>
        <v>WarHistoryOnline</v>
      </c>
      <c r="D7925">
        <f>IF(E7925&gt;=($M$18-6),1,0)</f>
        <v>0</v>
      </c>
      <c r="E7925" s="1">
        <v>44653</v>
      </c>
      <c r="F7925" t="s">
        <v>1</v>
      </c>
      <c r="G7925">
        <v>348</v>
      </c>
      <c r="H7925" s="4">
        <v>20710</v>
      </c>
      <c r="I7925" s="3">
        <v>7.74</v>
      </c>
      <c r="J7925" s="3">
        <f>IFERROR((I7925/H7925)*1000,0)</f>
        <v>0.3737324963785611</v>
      </c>
      <c r="K7925" s="2">
        <v>0.84399999999999997</v>
      </c>
    </row>
    <row r="7926" spans="1:11" x14ac:dyDescent="0.35">
      <c r="A7926" t="s">
        <v>44</v>
      </c>
      <c r="B7926" t="s">
        <v>38</v>
      </c>
      <c r="C7926" t="str">
        <f>IFERROR(VLOOKUP(B7926,$N$3:$O$14,2,FALSE),"error")</f>
        <v>WarHistoryOnline</v>
      </c>
      <c r="D7926">
        <f>IF(E7926&gt;=($M$18-6),1,0)</f>
        <v>0</v>
      </c>
      <c r="E7926" s="1">
        <v>44653</v>
      </c>
      <c r="F7926" t="s">
        <v>6</v>
      </c>
      <c r="G7926">
        <v>0</v>
      </c>
      <c r="H7926" s="4">
        <v>3</v>
      </c>
      <c r="I7926" s="3">
        <v>0</v>
      </c>
      <c r="J7926" s="3">
        <f>IFERROR((I7926/H7926)*1000,0)</f>
        <v>0</v>
      </c>
      <c r="K7926" s="2">
        <v>1</v>
      </c>
    </row>
    <row r="7927" spans="1:11" x14ac:dyDescent="0.35">
      <c r="A7927" t="s">
        <v>44</v>
      </c>
      <c r="B7927" t="s">
        <v>38</v>
      </c>
      <c r="C7927" t="str">
        <f>IFERROR(VLOOKUP(B7927,$N$3:$O$14,2,FALSE),"error")</f>
        <v>WarHistoryOnline</v>
      </c>
      <c r="D7927">
        <f>IF(E7927&gt;=($M$18-6),1,0)</f>
        <v>0</v>
      </c>
      <c r="E7927" s="1">
        <v>44653</v>
      </c>
      <c r="F7927" t="s">
        <v>5</v>
      </c>
      <c r="G7927">
        <v>936</v>
      </c>
      <c r="H7927" s="4">
        <v>33816</v>
      </c>
      <c r="I7927" s="3">
        <v>25.81</v>
      </c>
      <c r="J7927" s="3">
        <f>IFERROR((I7927/H7927)*1000,0)</f>
        <v>0.76324816654837946</v>
      </c>
      <c r="K7927" s="2">
        <v>0.69830000000000003</v>
      </c>
    </row>
    <row r="7928" spans="1:11" x14ac:dyDescent="0.35">
      <c r="A7928" t="s">
        <v>44</v>
      </c>
      <c r="B7928" t="s">
        <v>38</v>
      </c>
      <c r="C7928" t="str">
        <f>IFERROR(VLOOKUP(B7928,$N$3:$O$14,2,FALSE),"error")</f>
        <v>WarHistoryOnline</v>
      </c>
      <c r="D7928">
        <f>IF(E7928&gt;=($M$18-6),1,0)</f>
        <v>0</v>
      </c>
      <c r="E7928" s="1">
        <v>44653</v>
      </c>
      <c r="F7928" t="s">
        <v>4</v>
      </c>
      <c r="G7928" s="5">
        <v>2394</v>
      </c>
      <c r="H7928" s="4">
        <v>203412</v>
      </c>
      <c r="I7928" s="3">
        <v>127.73</v>
      </c>
      <c r="J7928" s="3">
        <f>IFERROR((I7928/H7928)*1000,0)</f>
        <v>0.62793738815802413</v>
      </c>
      <c r="K7928" s="2">
        <v>0.66459999999999997</v>
      </c>
    </row>
    <row r="7929" spans="1:11" x14ac:dyDescent="0.35">
      <c r="A7929" t="s">
        <v>44</v>
      </c>
      <c r="B7929" t="s">
        <v>38</v>
      </c>
      <c r="C7929" t="str">
        <f>IFERROR(VLOOKUP(B7929,$N$3:$O$14,2,FALSE),"error")</f>
        <v>WarHistoryOnline</v>
      </c>
      <c r="D7929">
        <f>IF(E7929&gt;=($M$18-6),1,0)</f>
        <v>0</v>
      </c>
      <c r="E7929" s="1">
        <v>44653</v>
      </c>
      <c r="F7929" t="s">
        <v>1</v>
      </c>
      <c r="G7929">
        <v>797</v>
      </c>
      <c r="H7929" s="4">
        <v>44405</v>
      </c>
      <c r="I7929" s="3">
        <v>16.760000000000002</v>
      </c>
      <c r="J7929" s="3">
        <f>IFERROR((I7929/H7929)*1000,0)</f>
        <v>0.37743497353901589</v>
      </c>
      <c r="K7929" s="2">
        <v>0.71850000000000003</v>
      </c>
    </row>
    <row r="7930" spans="1:11" x14ac:dyDescent="0.35">
      <c r="A7930" t="s">
        <v>43</v>
      </c>
      <c r="B7930" t="s">
        <v>38</v>
      </c>
      <c r="C7930" t="str">
        <f>IFERROR(VLOOKUP(B7930,$N$3:$O$14,2,FALSE),"error")</f>
        <v>WarHistoryOnline</v>
      </c>
      <c r="D7930">
        <f>IF(E7930&gt;=($M$18-6),1,0)</f>
        <v>0</v>
      </c>
      <c r="E7930" s="1">
        <v>44653</v>
      </c>
      <c r="F7930" t="s">
        <v>6</v>
      </c>
      <c r="G7930">
        <v>0</v>
      </c>
      <c r="H7930" s="4">
        <v>2</v>
      </c>
      <c r="I7930" s="3">
        <v>0</v>
      </c>
      <c r="J7930" s="3">
        <f>IFERROR((I7930/H7930)*1000,0)</f>
        <v>0</v>
      </c>
      <c r="K7930" s="2">
        <v>0.5</v>
      </c>
    </row>
    <row r="7931" spans="1:11" x14ac:dyDescent="0.35">
      <c r="A7931" t="s">
        <v>43</v>
      </c>
      <c r="B7931" t="s">
        <v>38</v>
      </c>
      <c r="C7931" t="str">
        <f>IFERROR(VLOOKUP(B7931,$N$3:$O$14,2,FALSE),"error")</f>
        <v>WarHistoryOnline</v>
      </c>
      <c r="D7931">
        <f>IF(E7931&gt;=($M$18-6),1,0)</f>
        <v>0</v>
      </c>
      <c r="E7931" s="1">
        <v>44653</v>
      </c>
      <c r="F7931" t="s">
        <v>5</v>
      </c>
      <c r="G7931">
        <v>825</v>
      </c>
      <c r="H7931" s="4">
        <v>30414</v>
      </c>
      <c r="I7931" s="3">
        <v>21.56</v>
      </c>
      <c r="J7931" s="3">
        <f>IFERROR((I7931/H7931)*1000,0)</f>
        <v>0.70888406654830005</v>
      </c>
      <c r="K7931" s="2">
        <v>0.69279999999999997</v>
      </c>
    </row>
    <row r="7932" spans="1:11" x14ac:dyDescent="0.35">
      <c r="A7932" t="s">
        <v>43</v>
      </c>
      <c r="B7932" t="s">
        <v>38</v>
      </c>
      <c r="C7932" t="str">
        <f>IFERROR(VLOOKUP(B7932,$N$3:$O$14,2,FALSE),"error")</f>
        <v>WarHistoryOnline</v>
      </c>
      <c r="D7932">
        <f>IF(E7932&gt;=($M$18-6),1,0)</f>
        <v>0</v>
      </c>
      <c r="E7932" s="1">
        <v>44653</v>
      </c>
      <c r="F7932" t="s">
        <v>4</v>
      </c>
      <c r="G7932" s="5">
        <v>2354</v>
      </c>
      <c r="H7932" s="4">
        <v>184299</v>
      </c>
      <c r="I7932" s="3">
        <v>109.82</v>
      </c>
      <c r="J7932" s="3">
        <f>IFERROR((I7932/H7932)*1000,0)</f>
        <v>0.59587952186392767</v>
      </c>
      <c r="K7932" s="2">
        <v>0.66100000000000003</v>
      </c>
    </row>
    <row r="7933" spans="1:11" x14ac:dyDescent="0.35">
      <c r="A7933" t="s">
        <v>43</v>
      </c>
      <c r="B7933" t="s">
        <v>38</v>
      </c>
      <c r="C7933" t="str">
        <f>IFERROR(VLOOKUP(B7933,$N$3:$O$14,2,FALSE),"error")</f>
        <v>WarHistoryOnline</v>
      </c>
      <c r="D7933">
        <f>IF(E7933&gt;=($M$18-6),1,0)</f>
        <v>0</v>
      </c>
      <c r="E7933" s="1">
        <v>44653</v>
      </c>
      <c r="F7933" t="s">
        <v>1</v>
      </c>
      <c r="G7933">
        <v>853</v>
      </c>
      <c r="H7933" s="4">
        <v>40813</v>
      </c>
      <c r="I7933" s="3">
        <v>14.16</v>
      </c>
      <c r="J7933" s="3">
        <f>IFERROR((I7933/H7933)*1000,0)</f>
        <v>0.34694827628451719</v>
      </c>
      <c r="K7933" s="2">
        <v>0.69910000000000005</v>
      </c>
    </row>
    <row r="7934" spans="1:11" x14ac:dyDescent="0.35">
      <c r="A7934" t="s">
        <v>42</v>
      </c>
      <c r="B7934" t="s">
        <v>38</v>
      </c>
      <c r="C7934" t="str">
        <f>IFERROR(VLOOKUP(B7934,$N$3:$O$14,2,FALSE),"error")</f>
        <v>WarHistoryOnline</v>
      </c>
      <c r="D7934">
        <f>IF(E7934&gt;=($M$18-6),1,0)</f>
        <v>0</v>
      </c>
      <c r="E7934" s="1">
        <v>44653</v>
      </c>
      <c r="F7934" t="s">
        <v>6</v>
      </c>
      <c r="G7934">
        <v>1</v>
      </c>
      <c r="H7934" s="4">
        <v>0</v>
      </c>
      <c r="I7934" s="3">
        <v>0</v>
      </c>
      <c r="J7934" s="3">
        <f>IFERROR((I7934/H7934)*1000,0)</f>
        <v>0</v>
      </c>
      <c r="K7934" s="2">
        <v>0</v>
      </c>
    </row>
    <row r="7935" spans="1:11" x14ac:dyDescent="0.35">
      <c r="A7935" t="s">
        <v>42</v>
      </c>
      <c r="B7935" t="s">
        <v>38</v>
      </c>
      <c r="C7935" t="str">
        <f>IFERROR(VLOOKUP(B7935,$N$3:$O$14,2,FALSE),"error")</f>
        <v>WarHistoryOnline</v>
      </c>
      <c r="D7935">
        <f>IF(E7935&gt;=($M$18-6),1,0)</f>
        <v>0</v>
      </c>
      <c r="E7935" s="1">
        <v>44653</v>
      </c>
      <c r="F7935" t="s">
        <v>5</v>
      </c>
      <c r="G7935" s="5">
        <v>1628</v>
      </c>
      <c r="H7935" s="4">
        <v>24372</v>
      </c>
      <c r="I7935" s="3">
        <v>17.34</v>
      </c>
      <c r="J7935" s="3">
        <f>IFERROR((I7935/H7935)*1000,0)</f>
        <v>0.71147218119153133</v>
      </c>
      <c r="K7935" s="2">
        <v>0.66669999999999996</v>
      </c>
    </row>
    <row r="7936" spans="1:11" x14ac:dyDescent="0.35">
      <c r="A7936" t="s">
        <v>42</v>
      </c>
      <c r="B7936" t="s">
        <v>38</v>
      </c>
      <c r="C7936" t="str">
        <f>IFERROR(VLOOKUP(B7936,$N$3:$O$14,2,FALSE),"error")</f>
        <v>WarHistoryOnline</v>
      </c>
      <c r="D7936">
        <f>IF(E7936&gt;=($M$18-6),1,0)</f>
        <v>0</v>
      </c>
      <c r="E7936" s="1">
        <v>44653</v>
      </c>
      <c r="F7936" t="s">
        <v>4</v>
      </c>
      <c r="G7936" s="5">
        <v>2312</v>
      </c>
      <c r="H7936" s="4">
        <v>159687</v>
      </c>
      <c r="I7936" s="3">
        <v>89.98</v>
      </c>
      <c r="J7936" s="3">
        <f>IFERROR((I7936/H7936)*1000,0)</f>
        <v>0.56347730247296279</v>
      </c>
      <c r="K7936" s="2">
        <v>0.65090000000000003</v>
      </c>
    </row>
    <row r="7937" spans="1:11" x14ac:dyDescent="0.35">
      <c r="A7937" t="s">
        <v>42</v>
      </c>
      <c r="B7937" t="s">
        <v>38</v>
      </c>
      <c r="C7937" t="str">
        <f>IFERROR(VLOOKUP(B7937,$N$3:$O$14,2,FALSE),"error")</f>
        <v>WarHistoryOnline</v>
      </c>
      <c r="D7937">
        <f>IF(E7937&gt;=($M$18-6),1,0)</f>
        <v>0</v>
      </c>
      <c r="E7937" s="1">
        <v>44653</v>
      </c>
      <c r="F7937" t="s">
        <v>1</v>
      </c>
      <c r="G7937">
        <v>835</v>
      </c>
      <c r="H7937" s="4">
        <v>36223</v>
      </c>
      <c r="I7937" s="3">
        <v>11.62</v>
      </c>
      <c r="J7937" s="3">
        <f>IFERROR((I7937/H7937)*1000,0)</f>
        <v>0.32079065786930955</v>
      </c>
      <c r="K7937" s="2">
        <v>0.67210000000000003</v>
      </c>
    </row>
    <row r="7938" spans="1:11" x14ac:dyDescent="0.35">
      <c r="A7938" t="s">
        <v>41</v>
      </c>
      <c r="B7938" t="s">
        <v>38</v>
      </c>
      <c r="C7938" t="str">
        <f>IFERROR(VLOOKUP(B7938,$N$3:$O$14,2,FALSE),"error")</f>
        <v>WarHistoryOnline</v>
      </c>
      <c r="D7938">
        <f>IF(E7938&gt;=($M$18-6),1,0)</f>
        <v>0</v>
      </c>
      <c r="E7938" s="1">
        <v>44653</v>
      </c>
      <c r="F7938" t="s">
        <v>6</v>
      </c>
      <c r="G7938">
        <v>0</v>
      </c>
      <c r="H7938" s="4">
        <v>1</v>
      </c>
      <c r="I7938" s="3">
        <v>0</v>
      </c>
      <c r="J7938" s="3">
        <f>IFERROR((I7938/H7938)*1000,0)</f>
        <v>0</v>
      </c>
      <c r="K7938" s="2">
        <v>1</v>
      </c>
    </row>
    <row r="7939" spans="1:11" x14ac:dyDescent="0.35">
      <c r="A7939" t="s">
        <v>41</v>
      </c>
      <c r="B7939" t="s">
        <v>38</v>
      </c>
      <c r="C7939" t="str">
        <f>IFERROR(VLOOKUP(B7939,$N$3:$O$14,2,FALSE),"error")</f>
        <v>WarHistoryOnline</v>
      </c>
      <c r="D7939">
        <f>IF(E7939&gt;=($M$18-6),1,0)</f>
        <v>0</v>
      </c>
      <c r="E7939" s="1">
        <v>44653</v>
      </c>
      <c r="F7939" t="s">
        <v>5</v>
      </c>
      <c r="G7939">
        <v>752</v>
      </c>
      <c r="H7939" s="4">
        <v>20811</v>
      </c>
      <c r="I7939" s="3">
        <v>13.4</v>
      </c>
      <c r="J7939" s="3">
        <f>IFERROR((I7939/H7939)*1000,0)</f>
        <v>0.64389025034837344</v>
      </c>
      <c r="K7939" s="2">
        <v>0.6431</v>
      </c>
    </row>
    <row r="7940" spans="1:11" x14ac:dyDescent="0.35">
      <c r="A7940" t="s">
        <v>41</v>
      </c>
      <c r="B7940" t="s">
        <v>38</v>
      </c>
      <c r="C7940" t="str">
        <f>IFERROR(VLOOKUP(B7940,$N$3:$O$14,2,FALSE),"error")</f>
        <v>WarHistoryOnline</v>
      </c>
      <c r="D7940">
        <f>IF(E7940&gt;=($M$18-6),1,0)</f>
        <v>0</v>
      </c>
      <c r="E7940" s="1">
        <v>44653</v>
      </c>
      <c r="F7940" t="s">
        <v>4</v>
      </c>
      <c r="G7940" s="5">
        <v>2008</v>
      </c>
      <c r="H7940" s="4">
        <v>135815</v>
      </c>
      <c r="I7940" s="3">
        <v>76.44</v>
      </c>
      <c r="J7940" s="3">
        <f>IFERROR((I7940/H7940)*1000,0)</f>
        <v>0.56282443029120499</v>
      </c>
      <c r="K7940" s="2">
        <v>0.62729999999999997</v>
      </c>
    </row>
    <row r="7941" spans="1:11" x14ac:dyDescent="0.35">
      <c r="A7941" t="s">
        <v>41</v>
      </c>
      <c r="B7941" t="s">
        <v>38</v>
      </c>
      <c r="C7941" t="str">
        <f>IFERROR(VLOOKUP(B7941,$N$3:$O$14,2,FALSE),"error")</f>
        <v>WarHistoryOnline</v>
      </c>
      <c r="D7941">
        <f>IF(E7941&gt;=($M$18-6),1,0)</f>
        <v>0</v>
      </c>
      <c r="E7941" s="1">
        <v>44653</v>
      </c>
      <c r="F7941" t="s">
        <v>1</v>
      </c>
      <c r="G7941">
        <v>868</v>
      </c>
      <c r="H7941" s="4">
        <v>30699</v>
      </c>
      <c r="I7941" s="3">
        <v>9.51</v>
      </c>
      <c r="J7941" s="3">
        <f>IFERROR((I7941/H7941)*1000,0)</f>
        <v>0.30978207759210397</v>
      </c>
      <c r="K7941" s="2">
        <v>0.63780000000000003</v>
      </c>
    </row>
    <row r="7942" spans="1:11" x14ac:dyDescent="0.35">
      <c r="A7942" t="s">
        <v>40</v>
      </c>
      <c r="B7942" t="s">
        <v>38</v>
      </c>
      <c r="C7942" t="str">
        <f>IFERROR(VLOOKUP(B7942,$N$3:$O$14,2,FALSE),"error")</f>
        <v>WarHistoryOnline</v>
      </c>
      <c r="D7942">
        <f>IF(E7942&gt;=($M$18-6),1,0)</f>
        <v>0</v>
      </c>
      <c r="E7942" s="1">
        <v>44653</v>
      </c>
      <c r="F7942" t="s">
        <v>6</v>
      </c>
      <c r="G7942">
        <v>1</v>
      </c>
      <c r="H7942" s="4">
        <v>0</v>
      </c>
      <c r="I7942" s="3">
        <v>0</v>
      </c>
      <c r="J7942" s="3">
        <f>IFERROR((I7942/H7942)*1000,0)</f>
        <v>0</v>
      </c>
      <c r="K7942" s="2">
        <v>0</v>
      </c>
    </row>
    <row r="7943" spans="1:11" x14ac:dyDescent="0.35">
      <c r="A7943" t="s">
        <v>40</v>
      </c>
      <c r="B7943" t="s">
        <v>38</v>
      </c>
      <c r="C7943" t="str">
        <f>IFERROR(VLOOKUP(B7943,$N$3:$O$14,2,FALSE),"error")</f>
        <v>WarHistoryOnline</v>
      </c>
      <c r="D7943">
        <f>IF(E7943&gt;=($M$18-6),1,0)</f>
        <v>0</v>
      </c>
      <c r="E7943" s="1">
        <v>44653</v>
      </c>
      <c r="F7943" t="s">
        <v>5</v>
      </c>
      <c r="G7943">
        <v>560</v>
      </c>
      <c r="H7943" s="4">
        <v>17533</v>
      </c>
      <c r="I7943" s="3">
        <v>10.84</v>
      </c>
      <c r="J7943" s="3">
        <f>IFERROR((I7943/H7943)*1000,0)</f>
        <v>0.61826270461415611</v>
      </c>
      <c r="K7943" s="2">
        <v>0.63400000000000001</v>
      </c>
    </row>
    <row r="7944" spans="1:11" x14ac:dyDescent="0.35">
      <c r="A7944" t="s">
        <v>40</v>
      </c>
      <c r="B7944" t="s">
        <v>38</v>
      </c>
      <c r="C7944" t="str">
        <f>IFERROR(VLOOKUP(B7944,$N$3:$O$14,2,FALSE),"error")</f>
        <v>WarHistoryOnline</v>
      </c>
      <c r="D7944">
        <f>IF(E7944&gt;=($M$18-6),1,0)</f>
        <v>0</v>
      </c>
      <c r="E7944" s="1">
        <v>44653</v>
      </c>
      <c r="F7944" t="s">
        <v>4</v>
      </c>
      <c r="G7944" s="5">
        <v>1719</v>
      </c>
      <c r="H7944" s="4">
        <v>115901</v>
      </c>
      <c r="I7944" s="3">
        <v>62.29</v>
      </c>
      <c r="J7944" s="3">
        <f>IFERROR((I7944/H7944)*1000,0)</f>
        <v>0.53744143708854974</v>
      </c>
      <c r="K7944" s="2">
        <v>0.61699999999999999</v>
      </c>
    </row>
    <row r="7945" spans="1:11" x14ac:dyDescent="0.35">
      <c r="A7945" t="s">
        <v>40</v>
      </c>
      <c r="B7945" t="s">
        <v>38</v>
      </c>
      <c r="C7945" t="str">
        <f>IFERROR(VLOOKUP(B7945,$N$3:$O$14,2,FALSE),"error")</f>
        <v>WarHistoryOnline</v>
      </c>
      <c r="D7945">
        <f>IF(E7945&gt;=($M$18-6),1,0)</f>
        <v>0</v>
      </c>
      <c r="E7945" s="1">
        <v>44653</v>
      </c>
      <c r="F7945" t="s">
        <v>1</v>
      </c>
      <c r="G7945">
        <v>860</v>
      </c>
      <c r="H7945" s="4">
        <v>26008</v>
      </c>
      <c r="I7945" s="3">
        <v>7.67</v>
      </c>
      <c r="J7945" s="3">
        <f>IFERROR((I7945/H7945)*1000,0)</f>
        <v>0.29490925868963397</v>
      </c>
      <c r="K7945" s="2">
        <v>0.61099999999999999</v>
      </c>
    </row>
    <row r="7946" spans="1:11" x14ac:dyDescent="0.35">
      <c r="A7946" t="s">
        <v>39</v>
      </c>
      <c r="B7946" t="s">
        <v>38</v>
      </c>
      <c r="C7946" t="str">
        <f>IFERROR(VLOOKUP(B7946,$N$3:$O$14,2,FALSE),"error")</f>
        <v>WarHistoryOnline</v>
      </c>
      <c r="D7946">
        <f>IF(E7946&gt;=($M$18-6),1,0)</f>
        <v>0</v>
      </c>
      <c r="E7946" s="1">
        <v>44653</v>
      </c>
      <c r="F7946" t="s">
        <v>6</v>
      </c>
      <c r="G7946">
        <v>1</v>
      </c>
      <c r="H7946" s="4">
        <v>0</v>
      </c>
      <c r="I7946" s="3">
        <v>0</v>
      </c>
      <c r="J7946" s="3">
        <f>IFERROR((I7946/H7946)*1000,0)</f>
        <v>0</v>
      </c>
      <c r="K7946" s="2">
        <v>0</v>
      </c>
    </row>
    <row r="7947" spans="1:11" x14ac:dyDescent="0.35">
      <c r="A7947" t="s">
        <v>39</v>
      </c>
      <c r="B7947" t="s">
        <v>38</v>
      </c>
      <c r="C7947" t="str">
        <f>IFERROR(VLOOKUP(B7947,$N$3:$O$14,2,FALSE),"error")</f>
        <v>WarHistoryOnline</v>
      </c>
      <c r="D7947">
        <f>IF(E7947&gt;=($M$18-6),1,0)</f>
        <v>0</v>
      </c>
      <c r="E7947" s="1">
        <v>44653</v>
      </c>
      <c r="F7947" t="s">
        <v>5</v>
      </c>
      <c r="G7947">
        <v>501</v>
      </c>
      <c r="H7947" s="4">
        <v>14762</v>
      </c>
      <c r="I7947" s="3">
        <v>9.66</v>
      </c>
      <c r="J7947" s="3">
        <f>IFERROR((I7947/H7947)*1000,0)</f>
        <v>0.65438287494919378</v>
      </c>
      <c r="K7947" s="2">
        <v>0.62970000000000004</v>
      </c>
    </row>
    <row r="7948" spans="1:11" x14ac:dyDescent="0.35">
      <c r="A7948" t="s">
        <v>39</v>
      </c>
      <c r="B7948" t="s">
        <v>38</v>
      </c>
      <c r="C7948" t="str">
        <f>IFERROR(VLOOKUP(B7948,$N$3:$O$14,2,FALSE),"error")</f>
        <v>WarHistoryOnline</v>
      </c>
      <c r="D7948">
        <f>IF(E7948&gt;=($M$18-6),1,0)</f>
        <v>0</v>
      </c>
      <c r="E7948" s="1">
        <v>44653</v>
      </c>
      <c r="F7948" t="s">
        <v>4</v>
      </c>
      <c r="G7948" s="5">
        <v>1982</v>
      </c>
      <c r="H7948" s="4">
        <v>85525</v>
      </c>
      <c r="I7948" s="3">
        <v>57.88</v>
      </c>
      <c r="J7948" s="3">
        <f>IFERROR((I7948/H7948)*1000,0)</f>
        <v>0.67676118094124527</v>
      </c>
      <c r="K7948" s="2">
        <v>0.55710000000000004</v>
      </c>
    </row>
    <row r="7949" spans="1:11" x14ac:dyDescent="0.35">
      <c r="A7949" t="s">
        <v>39</v>
      </c>
      <c r="B7949" t="s">
        <v>38</v>
      </c>
      <c r="C7949" t="str">
        <f>IFERROR(VLOOKUP(B7949,$N$3:$O$14,2,FALSE),"error")</f>
        <v>WarHistoryOnline</v>
      </c>
      <c r="D7949">
        <f>IF(E7949&gt;=($M$18-6),1,0)</f>
        <v>0</v>
      </c>
      <c r="E7949" s="1">
        <v>44653</v>
      </c>
      <c r="F7949" t="s">
        <v>1</v>
      </c>
      <c r="G7949">
        <v>825</v>
      </c>
      <c r="H7949" s="4">
        <v>21569</v>
      </c>
      <c r="I7949" s="3">
        <v>6.26</v>
      </c>
      <c r="J7949" s="3">
        <f>IFERROR((I7949/H7949)*1000,0)</f>
        <v>0.29023135054939958</v>
      </c>
      <c r="K7949" s="2">
        <v>0.55520000000000003</v>
      </c>
    </row>
    <row r="7950" spans="1:11" x14ac:dyDescent="0.35">
      <c r="A7950" t="s">
        <v>37</v>
      </c>
      <c r="B7950" t="s">
        <v>33</v>
      </c>
      <c r="C7950" t="str">
        <f>IFERROR(VLOOKUP(B7950,$N$3:$O$14,2,FALSE),"error")</f>
        <v>WallsWithStories</v>
      </c>
      <c r="D7950">
        <f>IF(E7950&gt;=($M$18-6),1,0)</f>
        <v>0</v>
      </c>
      <c r="E7950" s="1">
        <v>44653</v>
      </c>
      <c r="F7950" t="s">
        <v>5</v>
      </c>
      <c r="G7950">
        <v>6</v>
      </c>
      <c r="H7950" s="4">
        <v>146</v>
      </c>
      <c r="I7950" s="3">
        <v>0.14000000000000001</v>
      </c>
      <c r="J7950" s="3">
        <f>IFERROR((I7950/H7950)*1000,0)</f>
        <v>0.95890410958904115</v>
      </c>
      <c r="K7950" s="2">
        <v>0.5655</v>
      </c>
    </row>
    <row r="7951" spans="1:11" x14ac:dyDescent="0.35">
      <c r="A7951" t="s">
        <v>37</v>
      </c>
      <c r="B7951" t="s">
        <v>33</v>
      </c>
      <c r="C7951" t="str">
        <f>IFERROR(VLOOKUP(B7951,$N$3:$O$14,2,FALSE),"error")</f>
        <v>WallsWithStories</v>
      </c>
      <c r="D7951">
        <f>IF(E7951&gt;=($M$18-6),1,0)</f>
        <v>0</v>
      </c>
      <c r="E7951" s="1">
        <v>44653</v>
      </c>
      <c r="F7951" t="s">
        <v>1</v>
      </c>
      <c r="G7951">
        <v>0</v>
      </c>
      <c r="H7951" s="4">
        <v>3</v>
      </c>
      <c r="I7951" s="3">
        <v>0</v>
      </c>
      <c r="J7951" s="3">
        <f>IFERROR((I7951/H7951)*1000,0)</f>
        <v>0</v>
      </c>
      <c r="K7951" s="2">
        <v>0.66669999999999996</v>
      </c>
    </row>
    <row r="7952" spans="1:11" x14ac:dyDescent="0.35">
      <c r="A7952" t="s">
        <v>36</v>
      </c>
      <c r="B7952" t="s">
        <v>33</v>
      </c>
      <c r="C7952" t="str">
        <f>IFERROR(VLOOKUP(B7952,$N$3:$O$14,2,FALSE),"error")</f>
        <v>WallsWithStories</v>
      </c>
      <c r="D7952">
        <f>IF(E7952&gt;=($M$18-6),1,0)</f>
        <v>0</v>
      </c>
      <c r="E7952" s="1">
        <v>44653</v>
      </c>
      <c r="F7952" t="s">
        <v>5</v>
      </c>
      <c r="G7952">
        <v>5</v>
      </c>
      <c r="H7952" s="4">
        <v>145</v>
      </c>
      <c r="I7952" s="3">
        <v>0.17</v>
      </c>
      <c r="J7952" s="3">
        <f>IFERROR((I7952/H7952)*1000,0)</f>
        <v>1.1724137931034484</v>
      </c>
      <c r="K7952" s="2">
        <v>0.74480000000000002</v>
      </c>
    </row>
    <row r="7953" spans="1:11" x14ac:dyDescent="0.35">
      <c r="A7953" t="s">
        <v>36</v>
      </c>
      <c r="B7953" t="s">
        <v>33</v>
      </c>
      <c r="C7953" t="str">
        <f>IFERROR(VLOOKUP(B7953,$N$3:$O$14,2,FALSE),"error")</f>
        <v>WallsWithStories</v>
      </c>
      <c r="D7953">
        <f>IF(E7953&gt;=($M$18-6),1,0)</f>
        <v>0</v>
      </c>
      <c r="E7953" s="1">
        <v>44653</v>
      </c>
      <c r="F7953" t="s">
        <v>1</v>
      </c>
      <c r="G7953">
        <v>0</v>
      </c>
      <c r="H7953" s="4">
        <v>3</v>
      </c>
      <c r="I7953" s="3">
        <v>0</v>
      </c>
      <c r="J7953" s="3">
        <f>IFERROR((I7953/H7953)*1000,0)</f>
        <v>0</v>
      </c>
      <c r="K7953" s="2">
        <v>1</v>
      </c>
    </row>
    <row r="7954" spans="1:11" x14ac:dyDescent="0.35">
      <c r="A7954" t="s">
        <v>35</v>
      </c>
      <c r="B7954" t="s">
        <v>33</v>
      </c>
      <c r="C7954" t="str">
        <f>IFERROR(VLOOKUP(B7954,$N$3:$O$14,2,FALSE),"error")</f>
        <v>WallsWithStories</v>
      </c>
      <c r="D7954">
        <f>IF(E7954&gt;=($M$18-6),1,0)</f>
        <v>0</v>
      </c>
      <c r="E7954" s="1">
        <v>44653</v>
      </c>
      <c r="F7954" t="s">
        <v>5</v>
      </c>
      <c r="G7954">
        <v>6</v>
      </c>
      <c r="H7954" s="4">
        <v>149</v>
      </c>
      <c r="I7954" s="3">
        <v>0.15</v>
      </c>
      <c r="J7954" s="3">
        <f>IFERROR((I7954/H7954)*1000,0)</f>
        <v>1.006711409395973</v>
      </c>
      <c r="K7954" s="2">
        <v>0.60140000000000005</v>
      </c>
    </row>
    <row r="7955" spans="1:11" x14ac:dyDescent="0.35">
      <c r="A7955" t="s">
        <v>35</v>
      </c>
      <c r="B7955" t="s">
        <v>33</v>
      </c>
      <c r="C7955" t="str">
        <f>IFERROR(VLOOKUP(B7955,$N$3:$O$14,2,FALSE),"error")</f>
        <v>WallsWithStories</v>
      </c>
      <c r="D7955">
        <f>IF(E7955&gt;=($M$18-6),1,0)</f>
        <v>0</v>
      </c>
      <c r="E7955" s="1">
        <v>44653</v>
      </c>
      <c r="F7955" t="s">
        <v>4</v>
      </c>
      <c r="G7955">
        <v>2</v>
      </c>
      <c r="H7955" s="4">
        <v>53</v>
      </c>
      <c r="I7955" s="3">
        <v>0.06</v>
      </c>
      <c r="J7955" s="3">
        <f>IFERROR((I7955/H7955)*1000,0)</f>
        <v>1.1320754716981132</v>
      </c>
      <c r="K7955" s="2">
        <v>0.62260000000000004</v>
      </c>
    </row>
    <row r="7956" spans="1:11" x14ac:dyDescent="0.35">
      <c r="A7956" t="s">
        <v>35</v>
      </c>
      <c r="B7956" t="s">
        <v>33</v>
      </c>
      <c r="C7956" t="str">
        <f>IFERROR(VLOOKUP(B7956,$N$3:$O$14,2,FALSE),"error")</f>
        <v>WallsWithStories</v>
      </c>
      <c r="D7956">
        <f>IF(E7956&gt;=($M$18-6),1,0)</f>
        <v>0</v>
      </c>
      <c r="E7956" s="1">
        <v>44653</v>
      </c>
      <c r="F7956" t="s">
        <v>1</v>
      </c>
      <c r="G7956">
        <v>0</v>
      </c>
      <c r="H7956" s="4">
        <v>3</v>
      </c>
      <c r="I7956" s="3">
        <v>0</v>
      </c>
      <c r="J7956" s="3">
        <f>IFERROR((I7956/H7956)*1000,0)</f>
        <v>0</v>
      </c>
      <c r="K7956" s="2">
        <v>1</v>
      </c>
    </row>
    <row r="7957" spans="1:11" x14ac:dyDescent="0.35">
      <c r="A7957" t="s">
        <v>34</v>
      </c>
      <c r="B7957" t="s">
        <v>33</v>
      </c>
      <c r="C7957" t="str">
        <f>IFERROR(VLOOKUP(B7957,$N$3:$O$14,2,FALSE),"error")</f>
        <v>WallsWithStories</v>
      </c>
      <c r="D7957">
        <f>IF(E7957&gt;=($M$18-6),1,0)</f>
        <v>0</v>
      </c>
      <c r="E7957" s="1">
        <v>44653</v>
      </c>
      <c r="F7957" t="s">
        <v>5</v>
      </c>
      <c r="G7957">
        <v>2</v>
      </c>
      <c r="H7957" s="4">
        <v>223</v>
      </c>
      <c r="I7957" s="3">
        <v>0.2</v>
      </c>
      <c r="J7957" s="3">
        <f>IFERROR((I7957/H7957)*1000,0)</f>
        <v>0.89686098654708524</v>
      </c>
      <c r="K7957" s="2">
        <v>0.57340000000000002</v>
      </c>
    </row>
    <row r="7958" spans="1:11" x14ac:dyDescent="0.35">
      <c r="A7958" t="s">
        <v>34</v>
      </c>
      <c r="B7958" t="s">
        <v>33</v>
      </c>
      <c r="C7958" t="str">
        <f>IFERROR(VLOOKUP(B7958,$N$3:$O$14,2,FALSE),"error")</f>
        <v>WallsWithStories</v>
      </c>
      <c r="D7958">
        <f>IF(E7958&gt;=($M$18-6),1,0)</f>
        <v>0</v>
      </c>
      <c r="E7958" s="1">
        <v>44653</v>
      </c>
      <c r="F7958" t="s">
        <v>4</v>
      </c>
      <c r="G7958">
        <v>0</v>
      </c>
      <c r="H7958" s="4">
        <v>157</v>
      </c>
      <c r="I7958" s="3">
        <v>0.06</v>
      </c>
      <c r="J7958" s="3">
        <f>IFERROR((I7958/H7958)*1000,0)</f>
        <v>0.38216560509554137</v>
      </c>
      <c r="K7958" s="2">
        <v>0.34389999999999998</v>
      </c>
    </row>
    <row r="7959" spans="1:11" x14ac:dyDescent="0.35">
      <c r="A7959" t="s">
        <v>34</v>
      </c>
      <c r="B7959" t="s">
        <v>33</v>
      </c>
      <c r="C7959" t="str">
        <f>IFERROR(VLOOKUP(B7959,$N$3:$O$14,2,FALSE),"error")</f>
        <v>WallsWithStories</v>
      </c>
      <c r="D7959">
        <f>IF(E7959&gt;=($M$18-6),1,0)</f>
        <v>0</v>
      </c>
      <c r="E7959" s="1">
        <v>44653</v>
      </c>
      <c r="F7959" t="s">
        <v>1</v>
      </c>
      <c r="G7959">
        <v>0</v>
      </c>
      <c r="H7959" s="4">
        <v>5</v>
      </c>
      <c r="I7959" s="3">
        <v>0</v>
      </c>
      <c r="J7959" s="3">
        <f>IFERROR((I7959/H7959)*1000,0)</f>
        <v>0</v>
      </c>
      <c r="K7959" s="2">
        <v>0</v>
      </c>
    </row>
    <row r="7960" spans="1:11" x14ac:dyDescent="0.35">
      <c r="A7960" t="s">
        <v>32</v>
      </c>
      <c r="B7960" t="s">
        <v>23</v>
      </c>
      <c r="C7960" t="str">
        <f>IFERROR(VLOOKUP(B7960,$N$3:$O$14,2,FALSE),"error")</f>
        <v>TankRoar</v>
      </c>
      <c r="D7960">
        <f>IF(E7960&gt;=($M$18-6),1,0)</f>
        <v>0</v>
      </c>
      <c r="E7960" s="1">
        <v>44653</v>
      </c>
      <c r="F7960" t="s">
        <v>5</v>
      </c>
      <c r="G7960">
        <v>0</v>
      </c>
      <c r="H7960" s="4">
        <v>15</v>
      </c>
      <c r="I7960" s="3">
        <v>0.01</v>
      </c>
      <c r="J7960" s="3">
        <f>IFERROR((I7960/H7960)*1000,0)</f>
        <v>0.66666666666666663</v>
      </c>
      <c r="K7960" s="2">
        <v>0.5333</v>
      </c>
    </row>
    <row r="7961" spans="1:11" x14ac:dyDescent="0.35">
      <c r="A7961" t="s">
        <v>32</v>
      </c>
      <c r="B7961" t="s">
        <v>23</v>
      </c>
      <c r="C7961" t="str">
        <f>IFERROR(VLOOKUP(B7961,$N$3:$O$14,2,FALSE),"error")</f>
        <v>TankRoar</v>
      </c>
      <c r="D7961">
        <f>IF(E7961&gt;=($M$18-6),1,0)</f>
        <v>0</v>
      </c>
      <c r="E7961" s="1">
        <v>44653</v>
      </c>
      <c r="F7961" t="s">
        <v>1</v>
      </c>
      <c r="G7961">
        <v>1</v>
      </c>
      <c r="H7961" s="4">
        <v>1</v>
      </c>
      <c r="I7961" s="3">
        <v>0</v>
      </c>
      <c r="J7961" s="3">
        <f>IFERROR((I7961/H7961)*1000,0)</f>
        <v>0</v>
      </c>
      <c r="K7961" s="2">
        <v>1</v>
      </c>
    </row>
    <row r="7962" spans="1:11" x14ac:dyDescent="0.35">
      <c r="A7962" t="s">
        <v>31</v>
      </c>
      <c r="B7962" t="s">
        <v>23</v>
      </c>
      <c r="C7962" t="str">
        <f>IFERROR(VLOOKUP(B7962,$N$3:$O$14,2,FALSE),"error")</f>
        <v>TankRoar</v>
      </c>
      <c r="D7962">
        <f>IF(E7962&gt;=($M$18-6),1,0)</f>
        <v>0</v>
      </c>
      <c r="E7962" s="1">
        <v>44653</v>
      </c>
      <c r="F7962" t="s">
        <v>4</v>
      </c>
      <c r="G7962">
        <v>3</v>
      </c>
      <c r="H7962" s="4">
        <v>3</v>
      </c>
      <c r="I7962" s="3">
        <v>0</v>
      </c>
      <c r="J7962" s="3">
        <f>IFERROR((I7962/H7962)*1000,0)</f>
        <v>0</v>
      </c>
      <c r="K7962" s="2">
        <v>0.66669999999999996</v>
      </c>
    </row>
    <row r="7963" spans="1:11" x14ac:dyDescent="0.35">
      <c r="A7963" t="s">
        <v>30</v>
      </c>
      <c r="B7963" t="s">
        <v>23</v>
      </c>
      <c r="C7963" t="str">
        <f>IFERROR(VLOOKUP(B7963,$N$3:$O$14,2,FALSE),"error")</f>
        <v>TankRoar</v>
      </c>
      <c r="D7963">
        <f>IF(E7963&gt;=($M$18-6),1,0)</f>
        <v>0</v>
      </c>
      <c r="E7963" s="1">
        <v>44653</v>
      </c>
      <c r="F7963" t="s">
        <v>5</v>
      </c>
      <c r="G7963">
        <v>0</v>
      </c>
      <c r="H7963" s="4">
        <v>11</v>
      </c>
      <c r="I7963" s="3">
        <v>0.01</v>
      </c>
      <c r="J7963" s="3">
        <f>IFERROR((I7963/H7963)*1000,0)</f>
        <v>0.90909090909090906</v>
      </c>
      <c r="K7963" s="2">
        <v>0.54549999999999998</v>
      </c>
    </row>
    <row r="7964" spans="1:11" x14ac:dyDescent="0.35">
      <c r="A7964" t="s">
        <v>30</v>
      </c>
      <c r="B7964" t="s">
        <v>23</v>
      </c>
      <c r="C7964" t="str">
        <f>IFERROR(VLOOKUP(B7964,$N$3:$O$14,2,FALSE),"error")</f>
        <v>TankRoar</v>
      </c>
      <c r="D7964">
        <f>IF(E7964&gt;=($M$18-6),1,0)</f>
        <v>0</v>
      </c>
      <c r="E7964" s="1">
        <v>44653</v>
      </c>
      <c r="F7964" t="s">
        <v>1</v>
      </c>
      <c r="G7964">
        <v>1</v>
      </c>
      <c r="H7964" s="4">
        <v>4</v>
      </c>
      <c r="I7964" s="3">
        <v>0</v>
      </c>
      <c r="J7964" s="3">
        <f>IFERROR((I7964/H7964)*1000,0)</f>
        <v>0</v>
      </c>
      <c r="K7964" s="2">
        <v>1</v>
      </c>
    </row>
    <row r="7965" spans="1:11" x14ac:dyDescent="0.35">
      <c r="A7965" t="s">
        <v>29</v>
      </c>
      <c r="B7965" t="s">
        <v>23</v>
      </c>
      <c r="C7965" t="str">
        <f>IFERROR(VLOOKUP(B7965,$N$3:$O$14,2,FALSE),"error")</f>
        <v>TankRoar</v>
      </c>
      <c r="D7965">
        <f>IF(E7965&gt;=($M$18-6),1,0)</f>
        <v>0</v>
      </c>
      <c r="E7965" s="1">
        <v>44653</v>
      </c>
      <c r="F7965" t="s">
        <v>5</v>
      </c>
      <c r="G7965">
        <v>0</v>
      </c>
      <c r="H7965" s="4">
        <v>12</v>
      </c>
      <c r="I7965" s="3">
        <v>0.01</v>
      </c>
      <c r="J7965" s="3">
        <f>IFERROR((I7965/H7965)*1000,0)</f>
        <v>0.83333333333333337</v>
      </c>
      <c r="K7965" s="2">
        <v>0.58330000000000004</v>
      </c>
    </row>
    <row r="7966" spans="1:11" x14ac:dyDescent="0.35">
      <c r="A7966" t="s">
        <v>29</v>
      </c>
      <c r="B7966" t="s">
        <v>23</v>
      </c>
      <c r="C7966" t="str">
        <f>IFERROR(VLOOKUP(B7966,$N$3:$O$14,2,FALSE),"error")</f>
        <v>TankRoar</v>
      </c>
      <c r="D7966">
        <f>IF(E7966&gt;=($M$18-6),1,0)</f>
        <v>0</v>
      </c>
      <c r="E7966" s="1">
        <v>44653</v>
      </c>
      <c r="F7966" t="s">
        <v>4</v>
      </c>
      <c r="G7966">
        <v>2</v>
      </c>
      <c r="H7966" s="4">
        <v>4</v>
      </c>
      <c r="I7966" s="3">
        <v>0</v>
      </c>
      <c r="J7966" s="3">
        <f>IFERROR((I7966/H7966)*1000,0)</f>
        <v>0</v>
      </c>
      <c r="K7966" s="2">
        <v>0.75</v>
      </c>
    </row>
    <row r="7967" spans="1:11" x14ac:dyDescent="0.35">
      <c r="A7967" t="s">
        <v>29</v>
      </c>
      <c r="B7967" t="s">
        <v>23</v>
      </c>
      <c r="C7967" t="str">
        <f>IFERROR(VLOOKUP(B7967,$N$3:$O$14,2,FALSE),"error")</f>
        <v>TankRoar</v>
      </c>
      <c r="D7967">
        <f>IF(E7967&gt;=($M$18-6),1,0)</f>
        <v>0</v>
      </c>
      <c r="E7967" s="1">
        <v>44653</v>
      </c>
      <c r="F7967" t="s">
        <v>1</v>
      </c>
      <c r="G7967">
        <v>1</v>
      </c>
      <c r="H7967" s="4">
        <v>5</v>
      </c>
      <c r="I7967" s="3">
        <v>0</v>
      </c>
      <c r="J7967" s="3">
        <f>IFERROR((I7967/H7967)*1000,0)</f>
        <v>0</v>
      </c>
      <c r="K7967" s="2">
        <v>1</v>
      </c>
    </row>
    <row r="7968" spans="1:11" x14ac:dyDescent="0.35">
      <c r="A7968" t="s">
        <v>28</v>
      </c>
      <c r="B7968" t="s">
        <v>23</v>
      </c>
      <c r="C7968" t="str">
        <f>IFERROR(VLOOKUP(B7968,$N$3:$O$14,2,FALSE),"error")</f>
        <v>TankRoar</v>
      </c>
      <c r="D7968">
        <f>IF(E7968&gt;=($M$18-6),1,0)</f>
        <v>0</v>
      </c>
      <c r="E7968" s="1">
        <v>44653</v>
      </c>
      <c r="F7968" t="s">
        <v>5</v>
      </c>
      <c r="G7968">
        <v>0</v>
      </c>
      <c r="H7968" s="4">
        <v>13</v>
      </c>
      <c r="I7968" s="3">
        <v>0.01</v>
      </c>
      <c r="J7968" s="3">
        <f>IFERROR((I7968/H7968)*1000,0)</f>
        <v>0.76923076923076927</v>
      </c>
      <c r="K7968" s="2">
        <v>0.69230000000000003</v>
      </c>
    </row>
    <row r="7969" spans="1:11" x14ac:dyDescent="0.35">
      <c r="A7969" t="s">
        <v>28</v>
      </c>
      <c r="B7969" t="s">
        <v>23</v>
      </c>
      <c r="C7969" t="str">
        <f>IFERROR(VLOOKUP(B7969,$N$3:$O$14,2,FALSE),"error")</f>
        <v>TankRoar</v>
      </c>
      <c r="D7969">
        <f>IF(E7969&gt;=($M$18-6),1,0)</f>
        <v>0</v>
      </c>
      <c r="E7969" s="1">
        <v>44653</v>
      </c>
      <c r="F7969" t="s">
        <v>4</v>
      </c>
      <c r="G7969">
        <v>2</v>
      </c>
      <c r="H7969" s="4">
        <v>3</v>
      </c>
      <c r="I7969" s="3">
        <v>0</v>
      </c>
      <c r="J7969" s="3">
        <f>IFERROR((I7969/H7969)*1000,0)</f>
        <v>0</v>
      </c>
      <c r="K7969" s="2">
        <v>0.66669999999999996</v>
      </c>
    </row>
    <row r="7970" spans="1:11" x14ac:dyDescent="0.35">
      <c r="A7970" t="s">
        <v>28</v>
      </c>
      <c r="B7970" t="s">
        <v>23</v>
      </c>
      <c r="C7970" t="str">
        <f>IFERROR(VLOOKUP(B7970,$N$3:$O$14,2,FALSE),"error")</f>
        <v>TankRoar</v>
      </c>
      <c r="D7970">
        <f>IF(E7970&gt;=($M$18-6),1,0)</f>
        <v>0</v>
      </c>
      <c r="E7970" s="1">
        <v>44653</v>
      </c>
      <c r="F7970" t="s">
        <v>1</v>
      </c>
      <c r="G7970">
        <v>1</v>
      </c>
      <c r="H7970" s="4">
        <v>4</v>
      </c>
      <c r="I7970" s="3">
        <v>0</v>
      </c>
      <c r="J7970" s="3">
        <f>IFERROR((I7970/H7970)*1000,0)</f>
        <v>0</v>
      </c>
      <c r="K7970" s="2">
        <v>1</v>
      </c>
    </row>
    <row r="7971" spans="1:11" x14ac:dyDescent="0.35">
      <c r="A7971" t="s">
        <v>27</v>
      </c>
      <c r="B7971" t="s">
        <v>23</v>
      </c>
      <c r="C7971" t="str">
        <f>IFERROR(VLOOKUP(B7971,$N$3:$O$14,2,FALSE),"error")</f>
        <v>TankRoar</v>
      </c>
      <c r="D7971">
        <f>IF(E7971&gt;=($M$18-6),1,0)</f>
        <v>0</v>
      </c>
      <c r="E7971" s="1">
        <v>44653</v>
      </c>
      <c r="F7971" t="s">
        <v>5</v>
      </c>
      <c r="G7971">
        <v>0</v>
      </c>
      <c r="H7971" s="4">
        <v>6</v>
      </c>
      <c r="I7971" s="3">
        <v>0</v>
      </c>
      <c r="J7971" s="3">
        <f>IFERROR((I7971/H7971)*1000,0)</f>
        <v>0</v>
      </c>
      <c r="K7971" s="2">
        <v>0.5</v>
      </c>
    </row>
    <row r="7972" spans="1:11" x14ac:dyDescent="0.35">
      <c r="A7972" t="s">
        <v>27</v>
      </c>
      <c r="B7972" t="s">
        <v>23</v>
      </c>
      <c r="C7972" t="str">
        <f>IFERROR(VLOOKUP(B7972,$N$3:$O$14,2,FALSE),"error")</f>
        <v>TankRoar</v>
      </c>
      <c r="D7972">
        <f>IF(E7972&gt;=($M$18-6),1,0)</f>
        <v>0</v>
      </c>
      <c r="E7972" s="1">
        <v>44653</v>
      </c>
      <c r="F7972" t="s">
        <v>4</v>
      </c>
      <c r="G7972">
        <v>1</v>
      </c>
      <c r="H7972" s="4">
        <v>3</v>
      </c>
      <c r="I7972" s="3">
        <v>0</v>
      </c>
      <c r="J7972" s="3">
        <f>IFERROR((I7972/H7972)*1000,0)</f>
        <v>0</v>
      </c>
      <c r="K7972" s="2">
        <v>0</v>
      </c>
    </row>
    <row r="7973" spans="1:11" x14ac:dyDescent="0.35">
      <c r="A7973" t="s">
        <v>27</v>
      </c>
      <c r="B7973" t="s">
        <v>23</v>
      </c>
      <c r="C7973" t="str">
        <f>IFERROR(VLOOKUP(B7973,$N$3:$O$14,2,FALSE),"error")</f>
        <v>TankRoar</v>
      </c>
      <c r="D7973">
        <f>IF(E7973&gt;=($M$18-6),1,0)</f>
        <v>0</v>
      </c>
      <c r="E7973" s="1">
        <v>44653</v>
      </c>
      <c r="F7973" t="s">
        <v>1</v>
      </c>
      <c r="G7973">
        <v>1</v>
      </c>
      <c r="H7973" s="4">
        <v>0</v>
      </c>
      <c r="I7973" s="3">
        <v>0</v>
      </c>
      <c r="J7973" s="3">
        <f>IFERROR((I7973/H7973)*1000,0)</f>
        <v>0</v>
      </c>
      <c r="K7973" s="2">
        <v>0</v>
      </c>
    </row>
    <row r="7974" spans="1:11" x14ac:dyDescent="0.35">
      <c r="A7974" t="s">
        <v>26</v>
      </c>
      <c r="B7974" t="s">
        <v>23</v>
      </c>
      <c r="C7974" t="str">
        <f>IFERROR(VLOOKUP(B7974,$N$3:$O$14,2,FALSE),"error")</f>
        <v>TankRoar</v>
      </c>
      <c r="D7974">
        <f>IF(E7974&gt;=($M$18-6),1,0)</f>
        <v>0</v>
      </c>
      <c r="E7974" s="1">
        <v>44653</v>
      </c>
      <c r="F7974" t="s">
        <v>5</v>
      </c>
      <c r="G7974">
        <v>0</v>
      </c>
      <c r="H7974" s="4">
        <v>6</v>
      </c>
      <c r="I7974" s="3">
        <v>0</v>
      </c>
      <c r="J7974" s="3">
        <f>IFERROR((I7974/H7974)*1000,0)</f>
        <v>0</v>
      </c>
      <c r="K7974" s="2">
        <v>0.5</v>
      </c>
    </row>
    <row r="7975" spans="1:11" x14ac:dyDescent="0.35">
      <c r="A7975" t="s">
        <v>26</v>
      </c>
      <c r="B7975" t="s">
        <v>23</v>
      </c>
      <c r="C7975" t="str">
        <f>IFERROR(VLOOKUP(B7975,$N$3:$O$14,2,FALSE),"error")</f>
        <v>TankRoar</v>
      </c>
      <c r="D7975">
        <f>IF(E7975&gt;=($M$18-6),1,0)</f>
        <v>0</v>
      </c>
      <c r="E7975" s="1">
        <v>44653</v>
      </c>
      <c r="F7975" t="s">
        <v>4</v>
      </c>
      <c r="G7975">
        <v>1</v>
      </c>
      <c r="H7975" s="4">
        <v>2</v>
      </c>
      <c r="I7975" s="3">
        <v>0</v>
      </c>
      <c r="J7975" s="3">
        <f>IFERROR((I7975/H7975)*1000,0)</f>
        <v>0</v>
      </c>
      <c r="K7975" s="2">
        <v>0</v>
      </c>
    </row>
    <row r="7976" spans="1:11" x14ac:dyDescent="0.35">
      <c r="A7976" t="s">
        <v>26</v>
      </c>
      <c r="B7976" t="s">
        <v>23</v>
      </c>
      <c r="C7976" t="str">
        <f>IFERROR(VLOOKUP(B7976,$N$3:$O$14,2,FALSE),"error")</f>
        <v>TankRoar</v>
      </c>
      <c r="D7976">
        <f>IF(E7976&gt;=($M$18-6),1,0)</f>
        <v>0</v>
      </c>
      <c r="E7976" s="1">
        <v>44653</v>
      </c>
      <c r="F7976" t="s">
        <v>1</v>
      </c>
      <c r="G7976">
        <v>1</v>
      </c>
      <c r="H7976" s="4">
        <v>0</v>
      </c>
      <c r="I7976" s="3">
        <v>0</v>
      </c>
      <c r="J7976" s="3">
        <f>IFERROR((I7976/H7976)*1000,0)</f>
        <v>0</v>
      </c>
      <c r="K7976" s="2">
        <v>0</v>
      </c>
    </row>
    <row r="7977" spans="1:11" x14ac:dyDescent="0.35">
      <c r="A7977" t="s">
        <v>25</v>
      </c>
      <c r="B7977" t="s">
        <v>23</v>
      </c>
      <c r="C7977" t="str">
        <f>IFERROR(VLOOKUP(B7977,$N$3:$O$14,2,FALSE),"error")</f>
        <v>TankRoar</v>
      </c>
      <c r="D7977">
        <f>IF(E7977&gt;=($M$18-6),1,0)</f>
        <v>0</v>
      </c>
      <c r="E7977" s="1">
        <v>44653</v>
      </c>
      <c r="F7977" t="s">
        <v>5</v>
      </c>
      <c r="G7977">
        <v>0</v>
      </c>
      <c r="H7977" s="4">
        <v>8</v>
      </c>
      <c r="I7977" s="3">
        <v>0</v>
      </c>
      <c r="J7977" s="3">
        <f>IFERROR((I7977/H7977)*1000,0)</f>
        <v>0</v>
      </c>
      <c r="K7977" s="2">
        <v>0.5</v>
      </c>
    </row>
    <row r="7978" spans="1:11" x14ac:dyDescent="0.35">
      <c r="A7978" t="s">
        <v>25</v>
      </c>
      <c r="B7978" t="s">
        <v>23</v>
      </c>
      <c r="C7978" t="str">
        <f>IFERROR(VLOOKUP(B7978,$N$3:$O$14,2,FALSE),"error")</f>
        <v>TankRoar</v>
      </c>
      <c r="D7978">
        <f>IF(E7978&gt;=($M$18-6),1,0)</f>
        <v>0</v>
      </c>
      <c r="E7978" s="1">
        <v>44653</v>
      </c>
      <c r="F7978" t="s">
        <v>4</v>
      </c>
      <c r="G7978">
        <v>1</v>
      </c>
      <c r="H7978" s="4">
        <v>2</v>
      </c>
      <c r="I7978" s="3">
        <v>0</v>
      </c>
      <c r="J7978" s="3">
        <f>IFERROR((I7978/H7978)*1000,0)</f>
        <v>0</v>
      </c>
      <c r="K7978" s="2">
        <v>0.5</v>
      </c>
    </row>
    <row r="7979" spans="1:11" x14ac:dyDescent="0.35">
      <c r="A7979" t="s">
        <v>25</v>
      </c>
      <c r="B7979" t="s">
        <v>23</v>
      </c>
      <c r="C7979" t="str">
        <f>IFERROR(VLOOKUP(B7979,$N$3:$O$14,2,FALSE),"error")</f>
        <v>TankRoar</v>
      </c>
      <c r="D7979">
        <f>IF(E7979&gt;=($M$18-6),1,0)</f>
        <v>0</v>
      </c>
      <c r="E7979" s="1">
        <v>44653</v>
      </c>
      <c r="F7979" t="s">
        <v>1</v>
      </c>
      <c r="G7979">
        <v>1</v>
      </c>
      <c r="H7979" s="4">
        <v>0</v>
      </c>
      <c r="I7979" s="3">
        <v>0</v>
      </c>
      <c r="J7979" s="3">
        <f>IFERROR((I7979/H7979)*1000,0)</f>
        <v>0</v>
      </c>
      <c r="K7979" s="2">
        <v>0</v>
      </c>
    </row>
    <row r="7980" spans="1:11" x14ac:dyDescent="0.35">
      <c r="A7980" t="s">
        <v>24</v>
      </c>
      <c r="B7980" t="s">
        <v>23</v>
      </c>
      <c r="C7980" t="str">
        <f>IFERROR(VLOOKUP(B7980,$N$3:$O$14,2,FALSE),"error")</f>
        <v>TankRoar</v>
      </c>
      <c r="D7980">
        <f>IF(E7980&gt;=($M$18-6),1,0)</f>
        <v>0</v>
      </c>
      <c r="E7980" s="1">
        <v>44653</v>
      </c>
      <c r="F7980" t="s">
        <v>5</v>
      </c>
      <c r="G7980">
        <v>0</v>
      </c>
      <c r="H7980" s="4">
        <v>5</v>
      </c>
      <c r="I7980" s="3">
        <v>0</v>
      </c>
      <c r="J7980" s="3">
        <f>IFERROR((I7980/H7980)*1000,0)</f>
        <v>0</v>
      </c>
      <c r="K7980" s="2">
        <v>0.6</v>
      </c>
    </row>
    <row r="7981" spans="1:11" x14ac:dyDescent="0.35">
      <c r="A7981" t="s">
        <v>24</v>
      </c>
      <c r="B7981" t="s">
        <v>23</v>
      </c>
      <c r="C7981" t="str">
        <f>IFERROR(VLOOKUP(B7981,$N$3:$O$14,2,FALSE),"error")</f>
        <v>TankRoar</v>
      </c>
      <c r="D7981">
        <f>IF(E7981&gt;=($M$18-6),1,0)</f>
        <v>0</v>
      </c>
      <c r="E7981" s="1">
        <v>44653</v>
      </c>
      <c r="F7981" t="s">
        <v>4</v>
      </c>
      <c r="G7981">
        <v>0</v>
      </c>
      <c r="H7981" s="4">
        <v>2</v>
      </c>
      <c r="I7981" s="3">
        <v>0</v>
      </c>
      <c r="J7981" s="3">
        <f>IFERROR((I7981/H7981)*1000,0)</f>
        <v>0</v>
      </c>
      <c r="K7981" s="2">
        <v>0.5</v>
      </c>
    </row>
    <row r="7982" spans="1:11" x14ac:dyDescent="0.35">
      <c r="A7982" t="s">
        <v>24</v>
      </c>
      <c r="B7982" t="s">
        <v>23</v>
      </c>
      <c r="C7982" t="str">
        <f>IFERROR(VLOOKUP(B7982,$N$3:$O$14,2,FALSE),"error")</f>
        <v>TankRoar</v>
      </c>
      <c r="D7982">
        <f>IF(E7982&gt;=($M$18-6),1,0)</f>
        <v>0</v>
      </c>
      <c r="E7982" s="1">
        <v>44653</v>
      </c>
      <c r="F7982" t="s">
        <v>1</v>
      </c>
      <c r="G7982">
        <v>1</v>
      </c>
      <c r="H7982" s="4">
        <v>0</v>
      </c>
      <c r="I7982" s="3">
        <v>0</v>
      </c>
      <c r="J7982" s="3">
        <f>IFERROR((I7982/H7982)*1000,0)</f>
        <v>0</v>
      </c>
      <c r="K7982" s="2">
        <v>0</v>
      </c>
    </row>
    <row r="7983" spans="1:11" x14ac:dyDescent="0.35">
      <c r="A7983" t="s">
        <v>22</v>
      </c>
      <c r="B7983" t="s">
        <v>2</v>
      </c>
      <c r="C7983" t="str">
        <f>IFERROR(VLOOKUP(B7983,$N$3:$O$14,2,FALSE),"error")</f>
        <v>TheVintageNews</v>
      </c>
      <c r="D7983">
        <f>IF(E7983&gt;=($M$18-6),1,0)</f>
        <v>0</v>
      </c>
      <c r="E7983" s="1">
        <v>44653</v>
      </c>
      <c r="F7983" t="s">
        <v>5</v>
      </c>
      <c r="G7983">
        <v>2</v>
      </c>
      <c r="H7983" s="4">
        <v>439</v>
      </c>
      <c r="I7983" s="3">
        <v>0.12</v>
      </c>
      <c r="J7983" s="3">
        <f>IFERROR((I7983/H7983)*1000,0)</f>
        <v>0.27334851936218679</v>
      </c>
      <c r="K7983" s="2">
        <v>0.77890000000000004</v>
      </c>
    </row>
    <row r="7984" spans="1:11" x14ac:dyDescent="0.35">
      <c r="A7984" t="s">
        <v>22</v>
      </c>
      <c r="B7984" t="s">
        <v>2</v>
      </c>
      <c r="C7984" t="str">
        <f>IFERROR(VLOOKUP(B7984,$N$3:$O$14,2,FALSE),"error")</f>
        <v>TheVintageNews</v>
      </c>
      <c r="D7984">
        <f>IF(E7984&gt;=($M$18-6),1,0)</f>
        <v>0</v>
      </c>
      <c r="E7984" s="1">
        <v>44653</v>
      </c>
      <c r="F7984" t="s">
        <v>4</v>
      </c>
      <c r="G7984">
        <v>38</v>
      </c>
      <c r="H7984" s="4">
        <v>5285</v>
      </c>
      <c r="I7984" s="3">
        <v>3.45</v>
      </c>
      <c r="J7984" s="3">
        <f>IFERROR((I7984/H7984)*1000,0)</f>
        <v>0.65279091769157993</v>
      </c>
      <c r="K7984" s="2">
        <v>0.7046</v>
      </c>
    </row>
    <row r="7985" spans="1:11" x14ac:dyDescent="0.35">
      <c r="A7985" t="s">
        <v>22</v>
      </c>
      <c r="B7985" t="s">
        <v>2</v>
      </c>
      <c r="C7985" t="str">
        <f>IFERROR(VLOOKUP(B7985,$N$3:$O$14,2,FALSE),"error")</f>
        <v>TheVintageNews</v>
      </c>
      <c r="D7985">
        <f>IF(E7985&gt;=($M$18-6),1,0)</f>
        <v>0</v>
      </c>
      <c r="E7985" s="1">
        <v>44653</v>
      </c>
      <c r="F7985" t="s">
        <v>1</v>
      </c>
      <c r="G7985">
        <v>1</v>
      </c>
      <c r="H7985" s="4">
        <v>137</v>
      </c>
      <c r="I7985" s="3">
        <v>0.11</v>
      </c>
      <c r="J7985" s="3">
        <f>IFERROR((I7985/H7985)*1000,0)</f>
        <v>0.80291970802919699</v>
      </c>
      <c r="K7985" s="2">
        <v>0.66910000000000003</v>
      </c>
    </row>
    <row r="7986" spans="1:11" x14ac:dyDescent="0.35">
      <c r="A7986" t="s">
        <v>21</v>
      </c>
      <c r="B7986" t="s">
        <v>2</v>
      </c>
      <c r="C7986" t="str">
        <f>IFERROR(VLOOKUP(B7986,$N$3:$O$14,2,FALSE),"error")</f>
        <v>TheVintageNews</v>
      </c>
      <c r="D7986">
        <f>IF(E7986&gt;=($M$18-6),1,0)</f>
        <v>0</v>
      </c>
      <c r="E7986" s="1">
        <v>44653</v>
      </c>
      <c r="F7986" t="s">
        <v>5</v>
      </c>
      <c r="G7986">
        <v>2</v>
      </c>
      <c r="H7986" s="4">
        <v>670</v>
      </c>
      <c r="I7986" s="3">
        <v>0.19</v>
      </c>
      <c r="J7986" s="3">
        <f>IFERROR((I7986/H7986)*1000,0)</f>
        <v>0.28358208955223885</v>
      </c>
      <c r="K7986" s="2">
        <v>0.71289999999999998</v>
      </c>
    </row>
    <row r="7987" spans="1:11" x14ac:dyDescent="0.35">
      <c r="A7987" t="s">
        <v>21</v>
      </c>
      <c r="B7987" t="s">
        <v>2</v>
      </c>
      <c r="C7987" t="str">
        <f>IFERROR(VLOOKUP(B7987,$N$3:$O$14,2,FALSE),"error")</f>
        <v>TheVintageNews</v>
      </c>
      <c r="D7987">
        <f>IF(E7987&gt;=($M$18-6),1,0)</f>
        <v>0</v>
      </c>
      <c r="E7987" s="1">
        <v>44653</v>
      </c>
      <c r="F7987" t="s">
        <v>4</v>
      </c>
      <c r="G7987">
        <v>54</v>
      </c>
      <c r="H7987" s="4">
        <v>7288</v>
      </c>
      <c r="I7987" s="3">
        <v>5.55</v>
      </c>
      <c r="J7987" s="3">
        <f>IFERROR((I7987/H7987)*1000,0)</f>
        <v>0.76152579582875957</v>
      </c>
      <c r="K7987" s="2">
        <v>0.59209999999999996</v>
      </c>
    </row>
    <row r="7988" spans="1:11" x14ac:dyDescent="0.35">
      <c r="A7988" t="s">
        <v>21</v>
      </c>
      <c r="B7988" t="s">
        <v>2</v>
      </c>
      <c r="C7988" t="str">
        <f>IFERROR(VLOOKUP(B7988,$N$3:$O$14,2,FALSE),"error")</f>
        <v>TheVintageNews</v>
      </c>
      <c r="D7988">
        <f>IF(E7988&gt;=($M$18-6),1,0)</f>
        <v>0</v>
      </c>
      <c r="E7988" s="1">
        <v>44653</v>
      </c>
      <c r="F7988" t="s">
        <v>1</v>
      </c>
      <c r="G7988">
        <v>0</v>
      </c>
      <c r="H7988" s="4">
        <v>180</v>
      </c>
      <c r="I7988" s="3">
        <v>0.16</v>
      </c>
      <c r="J7988" s="3">
        <f>IFERROR((I7988/H7988)*1000,0)</f>
        <v>0.88888888888888895</v>
      </c>
      <c r="K7988" s="2">
        <v>0.73450000000000004</v>
      </c>
    </row>
    <row r="7989" spans="1:11" x14ac:dyDescent="0.35">
      <c r="A7989" t="s">
        <v>20</v>
      </c>
      <c r="B7989" t="s">
        <v>2</v>
      </c>
      <c r="C7989" t="str">
        <f>IFERROR(VLOOKUP(B7989,$N$3:$O$14,2,FALSE),"error")</f>
        <v>TheVintageNews</v>
      </c>
      <c r="D7989">
        <f>IF(E7989&gt;=($M$18-6),1,0)</f>
        <v>0</v>
      </c>
      <c r="E7989" s="1">
        <v>44653</v>
      </c>
      <c r="F7989" t="s">
        <v>5</v>
      </c>
      <c r="G7989">
        <v>2</v>
      </c>
      <c r="H7989" s="4">
        <v>352</v>
      </c>
      <c r="I7989" s="3">
        <v>0.08</v>
      </c>
      <c r="J7989" s="3">
        <f>IFERROR((I7989/H7989)*1000,0)</f>
        <v>0.22727272727272727</v>
      </c>
      <c r="K7989" s="2">
        <v>0.79100000000000004</v>
      </c>
    </row>
    <row r="7990" spans="1:11" x14ac:dyDescent="0.35">
      <c r="A7990" t="s">
        <v>20</v>
      </c>
      <c r="B7990" t="s">
        <v>2</v>
      </c>
      <c r="C7990" t="str">
        <f>IFERROR(VLOOKUP(B7990,$N$3:$O$14,2,FALSE),"error")</f>
        <v>TheVintageNews</v>
      </c>
      <c r="D7990">
        <f>IF(E7990&gt;=($M$18-6),1,0)</f>
        <v>0</v>
      </c>
      <c r="E7990" s="1">
        <v>44653</v>
      </c>
      <c r="F7990" t="s">
        <v>4</v>
      </c>
      <c r="G7990">
        <v>48</v>
      </c>
      <c r="H7990" s="4">
        <v>4430</v>
      </c>
      <c r="I7990" s="3">
        <v>2.57</v>
      </c>
      <c r="J7990" s="3">
        <f>IFERROR((I7990/H7990)*1000,0)</f>
        <v>0.58013544018058683</v>
      </c>
      <c r="K7990" s="2">
        <v>0.65980000000000005</v>
      </c>
    </row>
    <row r="7991" spans="1:11" x14ac:dyDescent="0.35">
      <c r="A7991" t="s">
        <v>20</v>
      </c>
      <c r="B7991" t="s">
        <v>2</v>
      </c>
      <c r="C7991" t="str">
        <f>IFERROR(VLOOKUP(B7991,$N$3:$O$14,2,FALSE),"error")</f>
        <v>TheVintageNews</v>
      </c>
      <c r="D7991">
        <f>IF(E7991&gt;=($M$18-6),1,0)</f>
        <v>0</v>
      </c>
      <c r="E7991" s="1">
        <v>44653</v>
      </c>
      <c r="F7991" t="s">
        <v>1</v>
      </c>
      <c r="G7991">
        <v>0</v>
      </c>
      <c r="H7991" s="4">
        <v>113</v>
      </c>
      <c r="I7991" s="3">
        <v>0.08</v>
      </c>
      <c r="J7991" s="3">
        <f>IFERROR((I7991/H7991)*1000,0)</f>
        <v>0.70796460176991149</v>
      </c>
      <c r="K7991" s="2">
        <v>0.75890000000000002</v>
      </c>
    </row>
    <row r="7992" spans="1:11" x14ac:dyDescent="0.35">
      <c r="A7992" t="s">
        <v>19</v>
      </c>
      <c r="B7992" t="s">
        <v>2</v>
      </c>
      <c r="C7992" t="str">
        <f>IFERROR(VLOOKUP(B7992,$N$3:$O$14,2,FALSE),"error")</f>
        <v>TheVintageNews</v>
      </c>
      <c r="D7992">
        <f>IF(E7992&gt;=($M$18-6),1,0)</f>
        <v>0</v>
      </c>
      <c r="E7992" s="1">
        <v>44653</v>
      </c>
      <c r="F7992" t="s">
        <v>5</v>
      </c>
      <c r="G7992">
        <v>4</v>
      </c>
      <c r="H7992" s="4">
        <v>294</v>
      </c>
      <c r="I7992" s="3">
        <v>7.0000000000000007E-2</v>
      </c>
      <c r="J7992" s="3">
        <f>IFERROR((I7992/H7992)*1000,0)</f>
        <v>0.23809523809523811</v>
      </c>
      <c r="K7992" s="2">
        <v>0.76619999999999999</v>
      </c>
    </row>
    <row r="7993" spans="1:11" x14ac:dyDescent="0.35">
      <c r="A7993" t="s">
        <v>19</v>
      </c>
      <c r="B7993" t="s">
        <v>2</v>
      </c>
      <c r="C7993" t="str">
        <f>IFERROR(VLOOKUP(B7993,$N$3:$O$14,2,FALSE),"error")</f>
        <v>TheVintageNews</v>
      </c>
      <c r="D7993">
        <f>IF(E7993&gt;=($M$18-6),1,0)</f>
        <v>0</v>
      </c>
      <c r="E7993" s="1">
        <v>44653</v>
      </c>
      <c r="F7993" t="s">
        <v>4</v>
      </c>
      <c r="G7993">
        <v>30</v>
      </c>
      <c r="H7993" s="4">
        <v>3819</v>
      </c>
      <c r="I7993" s="3">
        <v>2.12</v>
      </c>
      <c r="J7993" s="3">
        <f>IFERROR((I7993/H7993)*1000,0)</f>
        <v>0.55511914113642313</v>
      </c>
      <c r="K7993" s="2">
        <v>0.58940000000000003</v>
      </c>
    </row>
    <row r="7994" spans="1:11" x14ac:dyDescent="0.35">
      <c r="A7994" t="s">
        <v>19</v>
      </c>
      <c r="B7994" t="s">
        <v>2</v>
      </c>
      <c r="C7994" t="str">
        <f>IFERROR(VLOOKUP(B7994,$N$3:$O$14,2,FALSE),"error")</f>
        <v>TheVintageNews</v>
      </c>
      <c r="D7994">
        <f>IF(E7994&gt;=($M$18-6),1,0)</f>
        <v>0</v>
      </c>
      <c r="E7994" s="1">
        <v>44653</v>
      </c>
      <c r="F7994" t="s">
        <v>1</v>
      </c>
      <c r="G7994">
        <v>0</v>
      </c>
      <c r="H7994" s="4">
        <v>90</v>
      </c>
      <c r="I7994" s="3">
        <v>0.05</v>
      </c>
      <c r="J7994" s="3">
        <f>IFERROR((I7994/H7994)*1000,0)</f>
        <v>0.55555555555555558</v>
      </c>
      <c r="K7994" s="2">
        <v>0.80900000000000005</v>
      </c>
    </row>
    <row r="7995" spans="1:11" x14ac:dyDescent="0.35">
      <c r="A7995" t="s">
        <v>18</v>
      </c>
      <c r="B7995" t="s">
        <v>2</v>
      </c>
      <c r="C7995" t="str">
        <f>IFERROR(VLOOKUP(B7995,$N$3:$O$14,2,FALSE),"error")</f>
        <v>TheVintageNews</v>
      </c>
      <c r="D7995">
        <f>IF(E7995&gt;=($M$18-6),1,0)</f>
        <v>0</v>
      </c>
      <c r="E7995" s="1">
        <v>44653</v>
      </c>
      <c r="F7995" t="s">
        <v>5</v>
      </c>
      <c r="G7995">
        <v>10</v>
      </c>
      <c r="H7995" s="4">
        <v>626</v>
      </c>
      <c r="I7995" s="3">
        <v>0.1</v>
      </c>
      <c r="J7995" s="3">
        <f>IFERROR((I7995/H7995)*1000,0)</f>
        <v>0.15974440894568689</v>
      </c>
      <c r="K7995" s="2">
        <v>0.71289999999999998</v>
      </c>
    </row>
    <row r="7996" spans="1:11" x14ac:dyDescent="0.35">
      <c r="A7996" t="s">
        <v>18</v>
      </c>
      <c r="B7996" t="s">
        <v>2</v>
      </c>
      <c r="C7996" t="str">
        <f>IFERROR(VLOOKUP(B7996,$N$3:$O$14,2,FALSE),"error")</f>
        <v>TheVintageNews</v>
      </c>
      <c r="D7996">
        <f>IF(E7996&gt;=($M$18-6),1,0)</f>
        <v>0</v>
      </c>
      <c r="E7996" s="1">
        <v>44653</v>
      </c>
      <c r="F7996" t="s">
        <v>4</v>
      </c>
      <c r="G7996">
        <v>56</v>
      </c>
      <c r="H7996" s="4">
        <v>5746</v>
      </c>
      <c r="I7996" s="3">
        <v>2.72</v>
      </c>
      <c r="J7996" s="3">
        <f>IFERROR((I7996/H7996)*1000,0)</f>
        <v>0.47337278106508879</v>
      </c>
      <c r="K7996" s="2">
        <v>0.51729999999999998</v>
      </c>
    </row>
    <row r="7997" spans="1:11" x14ac:dyDescent="0.35">
      <c r="A7997" t="s">
        <v>18</v>
      </c>
      <c r="B7997" t="s">
        <v>2</v>
      </c>
      <c r="C7997" t="str">
        <f>IFERROR(VLOOKUP(B7997,$N$3:$O$14,2,FALSE),"error")</f>
        <v>TheVintageNews</v>
      </c>
      <c r="D7997">
        <f>IF(E7997&gt;=($M$18-6),1,0)</f>
        <v>0</v>
      </c>
      <c r="E7997" s="1">
        <v>44653</v>
      </c>
      <c r="F7997" t="s">
        <v>1</v>
      </c>
      <c r="G7997">
        <v>0</v>
      </c>
      <c r="H7997" s="4">
        <v>121</v>
      </c>
      <c r="I7997" s="3">
        <v>0.06</v>
      </c>
      <c r="J7997" s="3">
        <f>IFERROR((I7997/H7997)*1000,0)</f>
        <v>0.49586776859504134</v>
      </c>
      <c r="K7997" s="2">
        <v>0.66390000000000005</v>
      </c>
    </row>
    <row r="7998" spans="1:11" x14ac:dyDescent="0.35">
      <c r="A7998" t="s">
        <v>17</v>
      </c>
      <c r="B7998" t="s">
        <v>2</v>
      </c>
      <c r="C7998" t="str">
        <f>IFERROR(VLOOKUP(B7998,$N$3:$O$14,2,FALSE),"error")</f>
        <v>TheVintageNews</v>
      </c>
      <c r="D7998">
        <f>IF(E7998&gt;=($M$18-6),1,0)</f>
        <v>0</v>
      </c>
      <c r="E7998" s="1">
        <v>44653</v>
      </c>
      <c r="F7998" t="s">
        <v>5</v>
      </c>
      <c r="G7998">
        <v>220</v>
      </c>
      <c r="H7998" s="4">
        <v>14020</v>
      </c>
      <c r="I7998" s="3">
        <v>10.63</v>
      </c>
      <c r="J7998" s="3">
        <f>IFERROR((I7998/H7998)*1000,0)</f>
        <v>0.75820256776034245</v>
      </c>
      <c r="K7998" s="2">
        <v>0.96499999999999997</v>
      </c>
    </row>
    <row r="7999" spans="1:11" x14ac:dyDescent="0.35">
      <c r="A7999" t="s">
        <v>16</v>
      </c>
      <c r="B7999" t="s">
        <v>2</v>
      </c>
      <c r="C7999" t="str">
        <f>IFERROR(VLOOKUP(B7999,$N$3:$O$14,2,FALSE),"error")</f>
        <v>TheVintageNews</v>
      </c>
      <c r="D7999">
        <f>IF(E7999&gt;=($M$18-6),1,0)</f>
        <v>0</v>
      </c>
      <c r="E7999" s="1">
        <v>44653</v>
      </c>
      <c r="F7999" t="s">
        <v>5</v>
      </c>
      <c r="G7999">
        <v>89</v>
      </c>
      <c r="H7999" s="4">
        <v>6191</v>
      </c>
      <c r="I7999" s="3">
        <v>3.44</v>
      </c>
      <c r="J7999" s="3">
        <f>IFERROR((I7999/H7999)*1000,0)</f>
        <v>0.55564529155225328</v>
      </c>
      <c r="K7999" s="2">
        <v>0.97370000000000001</v>
      </c>
    </row>
    <row r="8000" spans="1:11" x14ac:dyDescent="0.35">
      <c r="A8000" t="s">
        <v>16</v>
      </c>
      <c r="B8000" t="s">
        <v>2</v>
      </c>
      <c r="C8000" t="str">
        <f>IFERROR(VLOOKUP(B8000,$N$3:$O$14,2,FALSE),"error")</f>
        <v>TheVintageNews</v>
      </c>
      <c r="D8000">
        <f>IF(E8000&gt;=($M$18-6),1,0)</f>
        <v>0</v>
      </c>
      <c r="E8000" s="1">
        <v>44653</v>
      </c>
      <c r="F8000" t="s">
        <v>160</v>
      </c>
      <c r="G8000">
        <v>1</v>
      </c>
      <c r="H8000" s="4">
        <v>0</v>
      </c>
      <c r="I8000" s="3">
        <v>0</v>
      </c>
      <c r="J8000" s="3">
        <f>IFERROR((I8000/H8000)*1000,0)</f>
        <v>0</v>
      </c>
      <c r="K8000" s="2">
        <v>0</v>
      </c>
    </row>
    <row r="8001" spans="1:11" x14ac:dyDescent="0.35">
      <c r="A8001" t="s">
        <v>16</v>
      </c>
      <c r="B8001" t="s">
        <v>2</v>
      </c>
      <c r="C8001" t="str">
        <f>IFERROR(VLOOKUP(B8001,$N$3:$O$14,2,FALSE),"error")</f>
        <v>TheVintageNews</v>
      </c>
      <c r="D8001">
        <f>IF(E8001&gt;=($M$18-6),1,0)</f>
        <v>0</v>
      </c>
      <c r="E8001" s="1">
        <v>44653</v>
      </c>
      <c r="F8001" t="s">
        <v>4</v>
      </c>
      <c r="G8001" s="5">
        <v>7494</v>
      </c>
      <c r="H8001" s="4">
        <v>727566</v>
      </c>
      <c r="I8001" s="3">
        <v>338.28</v>
      </c>
      <c r="J8001" s="3">
        <f>IFERROR((I8001/H8001)*1000,0)</f>
        <v>0.46494750991662609</v>
      </c>
      <c r="K8001" s="2">
        <v>0.97629999999999995</v>
      </c>
    </row>
    <row r="8002" spans="1:11" x14ac:dyDescent="0.35">
      <c r="A8002" t="s">
        <v>16</v>
      </c>
      <c r="B8002" t="s">
        <v>2</v>
      </c>
      <c r="C8002" t="str">
        <f>IFERROR(VLOOKUP(B8002,$N$3:$O$14,2,FALSE),"error")</f>
        <v>TheVintageNews</v>
      </c>
      <c r="D8002">
        <f>IF(E8002&gt;=($M$18-6),1,0)</f>
        <v>0</v>
      </c>
      <c r="E8002" s="1">
        <v>44653</v>
      </c>
      <c r="F8002" t="s">
        <v>1</v>
      </c>
      <c r="G8002" s="5">
        <v>1150</v>
      </c>
      <c r="H8002" s="4">
        <v>61595</v>
      </c>
      <c r="I8002" s="3">
        <v>21.06</v>
      </c>
      <c r="J8002" s="3">
        <f>IFERROR((I8002/H8002)*1000,0)</f>
        <v>0.34191086938874904</v>
      </c>
      <c r="K8002" s="2">
        <v>0.9758</v>
      </c>
    </row>
    <row r="8003" spans="1:11" x14ac:dyDescent="0.35">
      <c r="A8003" t="s">
        <v>15</v>
      </c>
      <c r="B8003" t="s">
        <v>2</v>
      </c>
      <c r="C8003" t="str">
        <f>IFERROR(VLOOKUP(B8003,$N$3:$O$14,2,FALSE),"error")</f>
        <v>TheVintageNews</v>
      </c>
      <c r="D8003">
        <f>IF(E8003&gt;=($M$18-6),1,0)</f>
        <v>0</v>
      </c>
      <c r="E8003" s="1">
        <v>44653</v>
      </c>
      <c r="F8003" t="s">
        <v>5</v>
      </c>
      <c r="G8003">
        <v>147</v>
      </c>
      <c r="H8003" s="4">
        <v>4371</v>
      </c>
      <c r="I8003" s="3">
        <v>4.67</v>
      </c>
      <c r="J8003" s="3">
        <f>IFERROR((I8003/H8003)*1000,0)</f>
        <v>1.0684053992221458</v>
      </c>
      <c r="K8003" s="2">
        <v>0.66790000000000005</v>
      </c>
    </row>
    <row r="8004" spans="1:11" x14ac:dyDescent="0.35">
      <c r="A8004" t="s">
        <v>15</v>
      </c>
      <c r="B8004" t="s">
        <v>2</v>
      </c>
      <c r="C8004" t="str">
        <f>IFERROR(VLOOKUP(B8004,$N$3:$O$14,2,FALSE),"error")</f>
        <v>TheVintageNews</v>
      </c>
      <c r="D8004">
        <f>IF(E8004&gt;=($M$18-6),1,0)</f>
        <v>0</v>
      </c>
      <c r="E8004" s="1">
        <v>44653</v>
      </c>
      <c r="F8004" t="s">
        <v>4</v>
      </c>
      <c r="G8004">
        <v>32</v>
      </c>
      <c r="H8004" s="4">
        <v>231</v>
      </c>
      <c r="I8004" s="3">
        <v>7.0000000000000007E-2</v>
      </c>
      <c r="J8004" s="3">
        <f>IFERROR((I8004/H8004)*1000,0)</f>
        <v>0.30303030303030309</v>
      </c>
      <c r="K8004" s="2">
        <v>5.8599999999999999E-2</v>
      </c>
    </row>
    <row r="8005" spans="1:11" x14ac:dyDescent="0.35">
      <c r="A8005" t="s">
        <v>15</v>
      </c>
      <c r="B8005" t="s">
        <v>2</v>
      </c>
      <c r="C8005" t="str">
        <f>IFERROR(VLOOKUP(B8005,$N$3:$O$14,2,FALSE),"error")</f>
        <v>TheVintageNews</v>
      </c>
      <c r="D8005">
        <f>IF(E8005&gt;=($M$18-6),1,0)</f>
        <v>0</v>
      </c>
      <c r="E8005" s="1">
        <v>44653</v>
      </c>
      <c r="F8005" t="s">
        <v>1</v>
      </c>
      <c r="G8005">
        <v>485</v>
      </c>
      <c r="H8005" s="4">
        <v>11443</v>
      </c>
      <c r="I8005" s="3">
        <v>3.62</v>
      </c>
      <c r="J8005" s="3">
        <f>IFERROR((I8005/H8005)*1000,0)</f>
        <v>0.3163506073582103</v>
      </c>
      <c r="K8005" s="2">
        <v>0.69350000000000001</v>
      </c>
    </row>
    <row r="8006" spans="1:11" x14ac:dyDescent="0.35">
      <c r="A8006" t="s">
        <v>14</v>
      </c>
      <c r="B8006" t="s">
        <v>2</v>
      </c>
      <c r="C8006" t="str">
        <f>IFERROR(VLOOKUP(B8006,$N$3:$O$14,2,FALSE),"error")</f>
        <v>TheVintageNews</v>
      </c>
      <c r="D8006">
        <f>IF(E8006&gt;=($M$18-6),1,0)</f>
        <v>0</v>
      </c>
      <c r="E8006" s="1">
        <v>44653</v>
      </c>
      <c r="F8006" t="s">
        <v>6</v>
      </c>
      <c r="G8006">
        <v>1</v>
      </c>
      <c r="H8006" s="4">
        <v>0</v>
      </c>
      <c r="I8006" s="3">
        <v>0</v>
      </c>
      <c r="J8006" s="3">
        <f>IFERROR((I8006/H8006)*1000,0)</f>
        <v>0</v>
      </c>
      <c r="K8006" s="2">
        <v>0</v>
      </c>
    </row>
    <row r="8007" spans="1:11" x14ac:dyDescent="0.35">
      <c r="A8007" t="s">
        <v>14</v>
      </c>
      <c r="B8007" t="s">
        <v>2</v>
      </c>
      <c r="C8007" t="str">
        <f>IFERROR(VLOOKUP(B8007,$N$3:$O$14,2,FALSE),"error")</f>
        <v>TheVintageNews</v>
      </c>
      <c r="D8007">
        <f>IF(E8007&gt;=($M$18-6),1,0)</f>
        <v>0</v>
      </c>
      <c r="E8007" s="1">
        <v>44653</v>
      </c>
      <c r="F8007" t="s">
        <v>5</v>
      </c>
      <c r="G8007">
        <v>542</v>
      </c>
      <c r="H8007" s="4">
        <v>62616</v>
      </c>
      <c r="I8007" s="3">
        <v>74.5</v>
      </c>
      <c r="J8007" s="3">
        <f>IFERROR((I8007/H8007)*1000,0)</f>
        <v>1.1897917465184618</v>
      </c>
      <c r="K8007" s="2">
        <v>0.94799999999999995</v>
      </c>
    </row>
    <row r="8008" spans="1:11" x14ac:dyDescent="0.35">
      <c r="A8008" t="s">
        <v>14</v>
      </c>
      <c r="B8008" t="s">
        <v>2</v>
      </c>
      <c r="C8008" t="str">
        <f>IFERROR(VLOOKUP(B8008,$N$3:$O$14,2,FALSE),"error")</f>
        <v>TheVintageNews</v>
      </c>
      <c r="D8008">
        <f>IF(E8008&gt;=($M$18-6),1,0)</f>
        <v>0</v>
      </c>
      <c r="E8008" s="1">
        <v>44653</v>
      </c>
      <c r="F8008" t="s">
        <v>4</v>
      </c>
      <c r="G8008">
        <v>42</v>
      </c>
      <c r="H8008" s="4">
        <v>229</v>
      </c>
      <c r="I8008" s="3">
        <v>0.08</v>
      </c>
      <c r="J8008" s="3">
        <f>IFERROR((I8008/H8008)*1000,0)</f>
        <v>0.3493449781659389</v>
      </c>
      <c r="K8008" s="2">
        <v>3.2000000000000001E-2</v>
      </c>
    </row>
    <row r="8009" spans="1:11" x14ac:dyDescent="0.35">
      <c r="A8009" t="s">
        <v>14</v>
      </c>
      <c r="B8009" t="s">
        <v>2</v>
      </c>
      <c r="C8009" t="str">
        <f>IFERROR(VLOOKUP(B8009,$N$3:$O$14,2,FALSE),"error")</f>
        <v>TheVintageNews</v>
      </c>
      <c r="D8009">
        <f>IF(E8009&gt;=($M$18-6),1,0)</f>
        <v>0</v>
      </c>
      <c r="E8009" s="1">
        <v>44653</v>
      </c>
      <c r="F8009" t="s">
        <v>1</v>
      </c>
      <c r="G8009">
        <v>723</v>
      </c>
      <c r="H8009" s="4">
        <v>47313</v>
      </c>
      <c r="I8009" s="3">
        <v>15.37</v>
      </c>
      <c r="J8009" s="3">
        <f>IFERROR((I8009/H8009)*1000,0)</f>
        <v>0.32485786147570433</v>
      </c>
      <c r="K8009" s="2">
        <v>0.92559999999999998</v>
      </c>
    </row>
    <row r="8010" spans="1:11" x14ac:dyDescent="0.35">
      <c r="A8010" t="s">
        <v>13</v>
      </c>
      <c r="B8010" t="s">
        <v>2</v>
      </c>
      <c r="C8010" t="str">
        <f>IFERROR(VLOOKUP(B8010,$N$3:$O$14,2,FALSE),"error")</f>
        <v>TheVintageNews</v>
      </c>
      <c r="D8010">
        <f>IF(E8010&gt;=($M$18-6),1,0)</f>
        <v>0</v>
      </c>
      <c r="E8010" s="1">
        <v>44653</v>
      </c>
      <c r="F8010" t="s">
        <v>5</v>
      </c>
      <c r="G8010">
        <v>6</v>
      </c>
      <c r="H8010" s="4">
        <v>160</v>
      </c>
      <c r="I8010" s="3">
        <v>0.15</v>
      </c>
      <c r="J8010" s="3">
        <f>IFERROR((I8010/H8010)*1000,0)</f>
        <v>0.9375</v>
      </c>
      <c r="K8010" s="2">
        <v>0.71250000000000002</v>
      </c>
    </row>
    <row r="8011" spans="1:11" x14ac:dyDescent="0.35">
      <c r="A8011" t="s">
        <v>13</v>
      </c>
      <c r="B8011" t="s">
        <v>2</v>
      </c>
      <c r="C8011" t="str">
        <f>IFERROR(VLOOKUP(B8011,$N$3:$O$14,2,FALSE),"error")</f>
        <v>TheVintageNews</v>
      </c>
      <c r="D8011">
        <f>IF(E8011&gt;=($M$18-6),1,0)</f>
        <v>0</v>
      </c>
      <c r="E8011" s="1">
        <v>44653</v>
      </c>
      <c r="F8011" t="s">
        <v>160</v>
      </c>
      <c r="G8011">
        <v>1</v>
      </c>
      <c r="H8011" s="4">
        <v>0</v>
      </c>
      <c r="I8011" s="3">
        <v>0</v>
      </c>
      <c r="J8011" s="3">
        <f>IFERROR((I8011/H8011)*1000,0)</f>
        <v>0</v>
      </c>
      <c r="K8011" s="2">
        <v>0</v>
      </c>
    </row>
    <row r="8012" spans="1:11" x14ac:dyDescent="0.35">
      <c r="A8012" t="s">
        <v>13</v>
      </c>
      <c r="B8012" t="s">
        <v>2</v>
      </c>
      <c r="C8012" t="str">
        <f>IFERROR(VLOOKUP(B8012,$N$3:$O$14,2,FALSE),"error")</f>
        <v>TheVintageNews</v>
      </c>
      <c r="D8012">
        <f>IF(E8012&gt;=($M$18-6),1,0)</f>
        <v>0</v>
      </c>
      <c r="E8012" s="1">
        <v>44653</v>
      </c>
      <c r="F8012" t="s">
        <v>4</v>
      </c>
      <c r="G8012" s="5">
        <v>1087</v>
      </c>
      <c r="H8012" s="4">
        <v>157320</v>
      </c>
      <c r="I8012" s="3">
        <v>117.43</v>
      </c>
      <c r="J8012" s="3">
        <f>IFERROR((I8012/H8012)*1000,0)</f>
        <v>0.74644037630307658</v>
      </c>
      <c r="K8012" s="2">
        <v>0.84399999999999997</v>
      </c>
    </row>
    <row r="8013" spans="1:11" x14ac:dyDescent="0.35">
      <c r="A8013" t="s">
        <v>13</v>
      </c>
      <c r="B8013" t="s">
        <v>2</v>
      </c>
      <c r="C8013" t="str">
        <f>IFERROR(VLOOKUP(B8013,$N$3:$O$14,2,FALSE),"error")</f>
        <v>TheVintageNews</v>
      </c>
      <c r="D8013">
        <f>IF(E8013&gt;=($M$18-6),1,0)</f>
        <v>0</v>
      </c>
      <c r="E8013" s="1">
        <v>44653</v>
      </c>
      <c r="F8013" t="s">
        <v>1</v>
      </c>
      <c r="G8013">
        <v>30</v>
      </c>
      <c r="H8013" s="4">
        <v>1641</v>
      </c>
      <c r="I8013" s="3">
        <v>2.2400000000000002</v>
      </c>
      <c r="J8013" s="3">
        <f>IFERROR((I8013/H8013)*1000,0)</f>
        <v>1.3650213284582573</v>
      </c>
      <c r="K8013" s="2">
        <v>0.78</v>
      </c>
    </row>
    <row r="8014" spans="1:11" x14ac:dyDescent="0.35">
      <c r="A8014" t="s">
        <v>12</v>
      </c>
      <c r="B8014" t="s">
        <v>2</v>
      </c>
      <c r="C8014" t="str">
        <f>IFERROR(VLOOKUP(B8014,$N$3:$O$14,2,FALSE),"error")</f>
        <v>TheVintageNews</v>
      </c>
      <c r="D8014">
        <f>IF(E8014&gt;=($M$18-6),1,0)</f>
        <v>0</v>
      </c>
      <c r="E8014" s="1">
        <v>44653</v>
      </c>
      <c r="F8014" t="s">
        <v>6</v>
      </c>
      <c r="G8014">
        <v>0</v>
      </c>
      <c r="H8014" s="4">
        <v>2</v>
      </c>
      <c r="I8014" s="3">
        <v>0</v>
      </c>
      <c r="J8014" s="3">
        <f>IFERROR((I8014/H8014)*1000,0)</f>
        <v>0</v>
      </c>
      <c r="K8014" s="2">
        <v>1</v>
      </c>
    </row>
    <row r="8015" spans="1:11" x14ac:dyDescent="0.35">
      <c r="A8015" t="s">
        <v>12</v>
      </c>
      <c r="B8015" t="s">
        <v>2</v>
      </c>
      <c r="C8015" t="str">
        <f>IFERROR(VLOOKUP(B8015,$N$3:$O$14,2,FALSE),"error")</f>
        <v>TheVintageNews</v>
      </c>
      <c r="D8015">
        <f>IF(E8015&gt;=($M$18-6),1,0)</f>
        <v>0</v>
      </c>
      <c r="E8015" s="1">
        <v>44653</v>
      </c>
      <c r="F8015" t="s">
        <v>5</v>
      </c>
      <c r="G8015">
        <v>354</v>
      </c>
      <c r="H8015" s="4">
        <v>10401</v>
      </c>
      <c r="I8015" s="3">
        <v>14.04</v>
      </c>
      <c r="J8015" s="3">
        <f>IFERROR((I8015/H8015)*1000,0)</f>
        <v>1.3498702047880009</v>
      </c>
      <c r="K8015" s="2">
        <v>0.81969999999999998</v>
      </c>
    </row>
    <row r="8016" spans="1:11" x14ac:dyDescent="0.35">
      <c r="A8016" t="s">
        <v>12</v>
      </c>
      <c r="B8016" t="s">
        <v>2</v>
      </c>
      <c r="C8016" t="str">
        <f>IFERROR(VLOOKUP(B8016,$N$3:$O$14,2,FALSE),"error")</f>
        <v>TheVintageNews</v>
      </c>
      <c r="D8016">
        <f>IF(E8016&gt;=($M$18-6),1,0)</f>
        <v>0</v>
      </c>
      <c r="E8016" s="1">
        <v>44653</v>
      </c>
      <c r="F8016" t="s">
        <v>4</v>
      </c>
      <c r="G8016">
        <v>60</v>
      </c>
      <c r="H8016" s="4">
        <v>335</v>
      </c>
      <c r="I8016" s="3">
        <v>0.26</v>
      </c>
      <c r="J8016" s="3">
        <f>IFERROR((I8016/H8016)*1000,0)</f>
        <v>0.77611940298507465</v>
      </c>
      <c r="K8016" s="2">
        <v>0.49359999999999998</v>
      </c>
    </row>
    <row r="8017" spans="1:11" x14ac:dyDescent="0.35">
      <c r="A8017" t="s">
        <v>12</v>
      </c>
      <c r="B8017" t="s">
        <v>2</v>
      </c>
      <c r="C8017" t="str">
        <f>IFERROR(VLOOKUP(B8017,$N$3:$O$14,2,FALSE),"error")</f>
        <v>TheVintageNews</v>
      </c>
      <c r="D8017">
        <f>IF(E8017&gt;=($M$18-6),1,0)</f>
        <v>0</v>
      </c>
      <c r="E8017" s="1">
        <v>44653</v>
      </c>
      <c r="F8017" t="s">
        <v>1</v>
      </c>
      <c r="G8017">
        <v>251</v>
      </c>
      <c r="H8017" s="4">
        <v>15094</v>
      </c>
      <c r="I8017" s="3">
        <v>6.05</v>
      </c>
      <c r="J8017" s="3">
        <f>IFERROR((I8017/H8017)*1000,0)</f>
        <v>0.40082151848416586</v>
      </c>
      <c r="K8017" s="2">
        <v>0.86550000000000005</v>
      </c>
    </row>
    <row r="8018" spans="1:11" x14ac:dyDescent="0.35">
      <c r="A8018" t="s">
        <v>11</v>
      </c>
      <c r="B8018" t="s">
        <v>2</v>
      </c>
      <c r="C8018" t="str">
        <f>IFERROR(VLOOKUP(B8018,$N$3:$O$14,2,FALSE),"error")</f>
        <v>TheVintageNews</v>
      </c>
      <c r="D8018">
        <f>IF(E8018&gt;=($M$18-6),1,0)</f>
        <v>0</v>
      </c>
      <c r="E8018" s="1">
        <v>44653</v>
      </c>
      <c r="F8018" t="s">
        <v>6</v>
      </c>
      <c r="G8018">
        <v>0</v>
      </c>
      <c r="H8018" s="4">
        <v>3</v>
      </c>
      <c r="I8018" s="3">
        <v>0</v>
      </c>
      <c r="J8018" s="3">
        <f>IFERROR((I8018/H8018)*1000,0)</f>
        <v>0</v>
      </c>
      <c r="K8018" s="2">
        <v>0.66669999999999996</v>
      </c>
    </row>
    <row r="8019" spans="1:11" x14ac:dyDescent="0.35">
      <c r="A8019" t="s">
        <v>11</v>
      </c>
      <c r="B8019" t="s">
        <v>2</v>
      </c>
      <c r="C8019" t="str">
        <f>IFERROR(VLOOKUP(B8019,$N$3:$O$14,2,FALSE),"error")</f>
        <v>TheVintageNews</v>
      </c>
      <c r="D8019">
        <f>IF(E8019&gt;=($M$18-6),1,0)</f>
        <v>0</v>
      </c>
      <c r="E8019" s="1">
        <v>44653</v>
      </c>
      <c r="F8019" t="s">
        <v>5</v>
      </c>
      <c r="G8019">
        <v>699</v>
      </c>
      <c r="H8019" s="4">
        <v>20263</v>
      </c>
      <c r="I8019" s="3">
        <v>23.83</v>
      </c>
      <c r="J8019" s="3">
        <f>IFERROR((I8019/H8019)*1000,0)</f>
        <v>1.1760351379361398</v>
      </c>
      <c r="K8019" s="2">
        <v>0.69240000000000002</v>
      </c>
    </row>
    <row r="8020" spans="1:11" x14ac:dyDescent="0.35">
      <c r="A8020" t="s">
        <v>11</v>
      </c>
      <c r="B8020" t="s">
        <v>2</v>
      </c>
      <c r="C8020" t="str">
        <f>IFERROR(VLOOKUP(B8020,$N$3:$O$14,2,FALSE),"error")</f>
        <v>TheVintageNews</v>
      </c>
      <c r="D8020">
        <f>IF(E8020&gt;=($M$18-6),1,0)</f>
        <v>0</v>
      </c>
      <c r="E8020" s="1">
        <v>44653</v>
      </c>
      <c r="F8020" t="s">
        <v>4</v>
      </c>
      <c r="G8020" s="5">
        <v>1979</v>
      </c>
      <c r="H8020" s="4">
        <v>310411</v>
      </c>
      <c r="I8020" s="3">
        <v>203.75</v>
      </c>
      <c r="J8020" s="3">
        <f>IFERROR((I8020/H8020)*1000,0)</f>
        <v>0.65638782130787898</v>
      </c>
      <c r="K8020" s="2">
        <v>0.61860000000000004</v>
      </c>
    </row>
    <row r="8021" spans="1:11" x14ac:dyDescent="0.35">
      <c r="A8021" t="s">
        <v>11</v>
      </c>
      <c r="B8021" t="s">
        <v>2</v>
      </c>
      <c r="C8021" t="str">
        <f>IFERROR(VLOOKUP(B8021,$N$3:$O$14,2,FALSE),"error")</f>
        <v>TheVintageNews</v>
      </c>
      <c r="D8021">
        <f>IF(E8021&gt;=($M$18-6),1,0)</f>
        <v>0</v>
      </c>
      <c r="E8021" s="1">
        <v>44653</v>
      </c>
      <c r="F8021" t="s">
        <v>1</v>
      </c>
      <c r="G8021">
        <v>444</v>
      </c>
      <c r="H8021" s="4">
        <v>24520</v>
      </c>
      <c r="I8021" s="3">
        <v>12.3</v>
      </c>
      <c r="J8021" s="3">
        <f>IFERROR((I8021/H8021)*1000,0)</f>
        <v>0.50163132137031008</v>
      </c>
      <c r="K8021" s="2">
        <v>0.74</v>
      </c>
    </row>
    <row r="8022" spans="1:11" x14ac:dyDescent="0.35">
      <c r="A8022" t="s">
        <v>10</v>
      </c>
      <c r="B8022" t="s">
        <v>2</v>
      </c>
      <c r="C8022" t="str">
        <f>IFERROR(VLOOKUP(B8022,$N$3:$O$14,2,FALSE),"error")</f>
        <v>TheVintageNews</v>
      </c>
      <c r="D8022">
        <f>IF(E8022&gt;=($M$18-6),1,0)</f>
        <v>0</v>
      </c>
      <c r="E8022" s="1">
        <v>44653</v>
      </c>
      <c r="F8022" t="s">
        <v>6</v>
      </c>
      <c r="G8022">
        <v>0</v>
      </c>
      <c r="H8022" s="4">
        <v>2</v>
      </c>
      <c r="I8022" s="3">
        <v>0</v>
      </c>
      <c r="J8022" s="3">
        <f>IFERROR((I8022/H8022)*1000,0)</f>
        <v>0</v>
      </c>
      <c r="K8022" s="2">
        <v>0.5</v>
      </c>
    </row>
    <row r="8023" spans="1:11" x14ac:dyDescent="0.35">
      <c r="A8023" t="s">
        <v>10</v>
      </c>
      <c r="B8023" t="s">
        <v>2</v>
      </c>
      <c r="C8023" t="str">
        <f>IFERROR(VLOOKUP(B8023,$N$3:$O$14,2,FALSE),"error")</f>
        <v>TheVintageNews</v>
      </c>
      <c r="D8023">
        <f>IF(E8023&gt;=($M$18-6),1,0)</f>
        <v>0</v>
      </c>
      <c r="E8023" s="1">
        <v>44653</v>
      </c>
      <c r="F8023" t="s">
        <v>5</v>
      </c>
      <c r="G8023">
        <v>611</v>
      </c>
      <c r="H8023" s="4">
        <v>17995</v>
      </c>
      <c r="I8023" s="3">
        <v>19.920000000000002</v>
      </c>
      <c r="J8023" s="3">
        <f>IFERROR((I8023/H8023)*1000,0)</f>
        <v>1.106974159488747</v>
      </c>
      <c r="K8023" s="2">
        <v>0.67789999999999995</v>
      </c>
    </row>
    <row r="8024" spans="1:11" x14ac:dyDescent="0.35">
      <c r="A8024" t="s">
        <v>10</v>
      </c>
      <c r="B8024" t="s">
        <v>2</v>
      </c>
      <c r="C8024" t="str">
        <f>IFERROR(VLOOKUP(B8024,$N$3:$O$14,2,FALSE),"error")</f>
        <v>TheVintageNews</v>
      </c>
      <c r="D8024">
        <f>IF(E8024&gt;=($M$18-6),1,0)</f>
        <v>0</v>
      </c>
      <c r="E8024" s="1">
        <v>44653</v>
      </c>
      <c r="F8024" t="s">
        <v>4</v>
      </c>
      <c r="G8024" s="5">
        <v>1801</v>
      </c>
      <c r="H8024" s="4">
        <v>276197</v>
      </c>
      <c r="I8024" s="3">
        <v>176.65</v>
      </c>
      <c r="J8024" s="3">
        <f>IFERROR((I8024/H8024)*1000,0)</f>
        <v>0.63957972027212462</v>
      </c>
      <c r="K8024" s="2">
        <v>0.62490000000000001</v>
      </c>
    </row>
    <row r="8025" spans="1:11" x14ac:dyDescent="0.35">
      <c r="A8025" t="s">
        <v>10</v>
      </c>
      <c r="B8025" t="s">
        <v>2</v>
      </c>
      <c r="C8025" t="str">
        <f>IFERROR(VLOOKUP(B8025,$N$3:$O$14,2,FALSE),"error")</f>
        <v>TheVintageNews</v>
      </c>
      <c r="D8025">
        <f>IF(E8025&gt;=($M$18-6),1,0)</f>
        <v>0</v>
      </c>
      <c r="E8025" s="1">
        <v>44653</v>
      </c>
      <c r="F8025" t="s">
        <v>1</v>
      </c>
      <c r="G8025">
        <v>454</v>
      </c>
      <c r="H8025" s="4">
        <v>21455</v>
      </c>
      <c r="I8025" s="3">
        <v>9.8000000000000007</v>
      </c>
      <c r="J8025" s="3">
        <f>IFERROR((I8025/H8025)*1000,0)</f>
        <v>0.45676998368678634</v>
      </c>
      <c r="K8025" s="2">
        <v>0.69550000000000001</v>
      </c>
    </row>
    <row r="8026" spans="1:11" x14ac:dyDescent="0.35">
      <c r="A8026" t="s">
        <v>9</v>
      </c>
      <c r="B8026" t="s">
        <v>2</v>
      </c>
      <c r="C8026" t="str">
        <f>IFERROR(VLOOKUP(B8026,$N$3:$O$14,2,FALSE),"error")</f>
        <v>TheVintageNews</v>
      </c>
      <c r="D8026">
        <f>IF(E8026&gt;=($M$18-6),1,0)</f>
        <v>0</v>
      </c>
      <c r="E8026" s="1">
        <v>44653</v>
      </c>
      <c r="F8026" t="s">
        <v>6</v>
      </c>
      <c r="G8026">
        <v>0</v>
      </c>
      <c r="H8026" s="4">
        <v>2</v>
      </c>
      <c r="I8026" s="3">
        <v>0</v>
      </c>
      <c r="J8026" s="3">
        <f>IFERROR((I8026/H8026)*1000,0)</f>
        <v>0</v>
      </c>
      <c r="K8026" s="2">
        <v>0.5</v>
      </c>
    </row>
    <row r="8027" spans="1:11" x14ac:dyDescent="0.35">
      <c r="A8027" t="s">
        <v>9</v>
      </c>
      <c r="B8027" t="s">
        <v>2</v>
      </c>
      <c r="C8027" t="str">
        <f>IFERROR(VLOOKUP(B8027,$N$3:$O$14,2,FALSE),"error")</f>
        <v>TheVintageNews</v>
      </c>
      <c r="D8027">
        <f>IF(E8027&gt;=($M$18-6),1,0)</f>
        <v>0</v>
      </c>
      <c r="E8027" s="1">
        <v>44653</v>
      </c>
      <c r="F8027" t="s">
        <v>5</v>
      </c>
      <c r="G8027">
        <v>584</v>
      </c>
      <c r="H8027" s="4">
        <v>15567</v>
      </c>
      <c r="I8027" s="3">
        <v>15.83</v>
      </c>
      <c r="J8027" s="3">
        <f>IFERROR((I8027/H8027)*1000,0)</f>
        <v>1.0168947131753068</v>
      </c>
      <c r="K8027" s="2">
        <v>0.65169999999999995</v>
      </c>
    </row>
    <row r="8028" spans="1:11" x14ac:dyDescent="0.35">
      <c r="A8028" t="s">
        <v>9</v>
      </c>
      <c r="B8028" t="s">
        <v>2</v>
      </c>
      <c r="C8028" t="str">
        <f>IFERROR(VLOOKUP(B8028,$N$3:$O$14,2,FALSE),"error")</f>
        <v>TheVintageNews</v>
      </c>
      <c r="D8028">
        <f>IF(E8028&gt;=($M$18-6),1,0)</f>
        <v>0</v>
      </c>
      <c r="E8028" s="1">
        <v>44653</v>
      </c>
      <c r="F8028" t="s">
        <v>4</v>
      </c>
      <c r="G8028" s="5">
        <v>1505</v>
      </c>
      <c r="H8028" s="4">
        <v>225768</v>
      </c>
      <c r="I8028" s="3">
        <v>142.47</v>
      </c>
      <c r="J8028" s="3">
        <f>IFERROR((I8028/H8028)*1000,0)</f>
        <v>0.63104602955246092</v>
      </c>
      <c r="K8028" s="2">
        <v>0.60289999999999999</v>
      </c>
    </row>
    <row r="8029" spans="1:11" x14ac:dyDescent="0.35">
      <c r="A8029" t="s">
        <v>9</v>
      </c>
      <c r="B8029" t="s">
        <v>2</v>
      </c>
      <c r="C8029" t="str">
        <f>IFERROR(VLOOKUP(B8029,$N$3:$O$14,2,FALSE),"error")</f>
        <v>TheVintageNews</v>
      </c>
      <c r="D8029">
        <f>IF(E8029&gt;=($M$18-6),1,0)</f>
        <v>0</v>
      </c>
      <c r="E8029" s="1">
        <v>44653</v>
      </c>
      <c r="F8029" t="s">
        <v>1</v>
      </c>
      <c r="G8029">
        <v>476</v>
      </c>
      <c r="H8029" s="4">
        <v>17387</v>
      </c>
      <c r="I8029" s="3">
        <v>8.14</v>
      </c>
      <c r="J8029" s="3">
        <f>IFERROR((I8029/H8029)*1000,0)</f>
        <v>0.46816587105308566</v>
      </c>
      <c r="K8029" s="2">
        <v>0.59530000000000005</v>
      </c>
    </row>
    <row r="8030" spans="1:11" x14ac:dyDescent="0.35">
      <c r="A8030" t="s">
        <v>8</v>
      </c>
      <c r="B8030" t="s">
        <v>2</v>
      </c>
      <c r="C8030" t="str">
        <f>IFERROR(VLOOKUP(B8030,$N$3:$O$14,2,FALSE),"error")</f>
        <v>TheVintageNews</v>
      </c>
      <c r="D8030">
        <f>IF(E8030&gt;=($M$18-6),1,0)</f>
        <v>0</v>
      </c>
      <c r="E8030" s="1">
        <v>44653</v>
      </c>
      <c r="F8030" t="s">
        <v>6</v>
      </c>
      <c r="G8030">
        <v>0</v>
      </c>
      <c r="H8030" s="4">
        <v>2</v>
      </c>
      <c r="I8030" s="3">
        <v>0</v>
      </c>
      <c r="J8030" s="3">
        <f>IFERROR((I8030/H8030)*1000,0)</f>
        <v>0</v>
      </c>
      <c r="K8030" s="2">
        <v>0.5</v>
      </c>
    </row>
    <row r="8031" spans="1:11" x14ac:dyDescent="0.35">
      <c r="A8031" t="s">
        <v>8</v>
      </c>
      <c r="B8031" t="s">
        <v>2</v>
      </c>
      <c r="C8031" t="str">
        <f>IFERROR(VLOOKUP(B8031,$N$3:$O$14,2,FALSE),"error")</f>
        <v>TheVintageNews</v>
      </c>
      <c r="D8031">
        <f>IF(E8031&gt;=($M$18-6),1,0)</f>
        <v>0</v>
      </c>
      <c r="E8031" s="1">
        <v>44653</v>
      </c>
      <c r="F8031" t="s">
        <v>5</v>
      </c>
      <c r="G8031">
        <v>505</v>
      </c>
      <c r="H8031" s="4">
        <v>12465</v>
      </c>
      <c r="I8031" s="3">
        <v>11.83</v>
      </c>
      <c r="J8031" s="3">
        <f>IFERROR((I8031/H8031)*1000,0)</f>
        <v>0.94905736060970713</v>
      </c>
      <c r="K8031" s="2">
        <v>0.62139999999999995</v>
      </c>
    </row>
    <row r="8032" spans="1:11" x14ac:dyDescent="0.35">
      <c r="A8032" t="s">
        <v>8</v>
      </c>
      <c r="B8032" t="s">
        <v>2</v>
      </c>
      <c r="C8032" t="str">
        <f>IFERROR(VLOOKUP(B8032,$N$3:$O$14,2,FALSE),"error")</f>
        <v>TheVintageNews</v>
      </c>
      <c r="D8032">
        <f>IF(E8032&gt;=($M$18-6),1,0)</f>
        <v>0</v>
      </c>
      <c r="E8032" s="1">
        <v>44653</v>
      </c>
      <c r="F8032" t="s">
        <v>4</v>
      </c>
      <c r="G8032" s="5">
        <v>1430</v>
      </c>
      <c r="H8032" s="4">
        <v>177667</v>
      </c>
      <c r="I8032" s="3">
        <v>111.5</v>
      </c>
      <c r="J8032" s="3">
        <f>IFERROR((I8032/H8032)*1000,0)</f>
        <v>0.62757855989013145</v>
      </c>
      <c r="K8032" s="2">
        <v>0.57420000000000004</v>
      </c>
    </row>
    <row r="8033" spans="1:11" x14ac:dyDescent="0.35">
      <c r="A8033" t="s">
        <v>8</v>
      </c>
      <c r="B8033" t="s">
        <v>2</v>
      </c>
      <c r="C8033" t="str">
        <f>IFERROR(VLOOKUP(B8033,$N$3:$O$14,2,FALSE),"error")</f>
        <v>TheVintageNews</v>
      </c>
      <c r="D8033">
        <f>IF(E8033&gt;=($M$18-6),1,0)</f>
        <v>0</v>
      </c>
      <c r="E8033" s="1">
        <v>44653</v>
      </c>
      <c r="F8033" t="s">
        <v>1</v>
      </c>
      <c r="G8033">
        <v>579</v>
      </c>
      <c r="H8033" s="4">
        <v>13973</v>
      </c>
      <c r="I8033" s="3">
        <v>6.43</v>
      </c>
      <c r="J8033" s="3">
        <f>IFERROR((I8033/H8033)*1000,0)</f>
        <v>0.46017319115436911</v>
      </c>
      <c r="K8033" s="2">
        <v>0.47660000000000002</v>
      </c>
    </row>
    <row r="8034" spans="1:11" x14ac:dyDescent="0.35">
      <c r="A8034" t="s">
        <v>7</v>
      </c>
      <c r="B8034" t="s">
        <v>2</v>
      </c>
      <c r="C8034" t="str">
        <f>IFERROR(VLOOKUP(B8034,$N$3:$O$14,2,FALSE),"error")</f>
        <v>TheVintageNews</v>
      </c>
      <c r="D8034">
        <f>IF(E8034&gt;=($M$18-6),1,0)</f>
        <v>0</v>
      </c>
      <c r="E8034" s="1">
        <v>44653</v>
      </c>
      <c r="F8034" t="s">
        <v>6</v>
      </c>
      <c r="G8034">
        <v>0</v>
      </c>
      <c r="H8034" s="4">
        <v>2</v>
      </c>
      <c r="I8034" s="3">
        <v>0</v>
      </c>
      <c r="J8034" s="3">
        <f>IFERROR((I8034/H8034)*1000,0)</f>
        <v>0</v>
      </c>
      <c r="K8034" s="2">
        <v>1</v>
      </c>
    </row>
    <row r="8035" spans="1:11" x14ac:dyDescent="0.35">
      <c r="A8035" t="s">
        <v>7</v>
      </c>
      <c r="B8035" t="s">
        <v>2</v>
      </c>
      <c r="C8035" t="str">
        <f>IFERROR(VLOOKUP(B8035,$N$3:$O$14,2,FALSE),"error")</f>
        <v>TheVintageNews</v>
      </c>
      <c r="D8035">
        <f>IF(E8035&gt;=($M$18-6),1,0)</f>
        <v>0</v>
      </c>
      <c r="E8035" s="1">
        <v>44653</v>
      </c>
      <c r="F8035" t="s">
        <v>5</v>
      </c>
      <c r="G8035">
        <v>439</v>
      </c>
      <c r="H8035" s="4">
        <v>10332</v>
      </c>
      <c r="I8035" s="3">
        <v>9.39</v>
      </c>
      <c r="J8035" s="3">
        <f>IFERROR((I8035/H8035)*1000,0)</f>
        <v>0.90882694541231135</v>
      </c>
      <c r="K8035" s="2">
        <v>0.60709999999999997</v>
      </c>
    </row>
    <row r="8036" spans="1:11" x14ac:dyDescent="0.35">
      <c r="A8036" t="s">
        <v>7</v>
      </c>
      <c r="B8036" t="s">
        <v>2</v>
      </c>
      <c r="C8036" t="str">
        <f>IFERROR(VLOOKUP(B8036,$N$3:$O$14,2,FALSE),"error")</f>
        <v>TheVintageNews</v>
      </c>
      <c r="D8036">
        <f>IF(E8036&gt;=($M$18-6),1,0)</f>
        <v>0</v>
      </c>
      <c r="E8036" s="1">
        <v>44653</v>
      </c>
      <c r="F8036" t="s">
        <v>4</v>
      </c>
      <c r="G8036" s="5">
        <v>1124</v>
      </c>
      <c r="H8036" s="4">
        <v>128181</v>
      </c>
      <c r="I8036" s="3">
        <v>77.680000000000007</v>
      </c>
      <c r="J8036" s="3">
        <f>IFERROR((I8036/H8036)*1000,0)</f>
        <v>0.60601805259749886</v>
      </c>
      <c r="K8036" s="2">
        <v>0.52969999999999995</v>
      </c>
    </row>
    <row r="8037" spans="1:11" x14ac:dyDescent="0.35">
      <c r="A8037" t="s">
        <v>7</v>
      </c>
      <c r="B8037" t="s">
        <v>2</v>
      </c>
      <c r="C8037" t="str">
        <f>IFERROR(VLOOKUP(B8037,$N$3:$O$14,2,FALSE),"error")</f>
        <v>TheVintageNews</v>
      </c>
      <c r="D8037">
        <f>IF(E8037&gt;=($M$18-6),1,0)</f>
        <v>0</v>
      </c>
      <c r="E8037" s="1">
        <v>44653</v>
      </c>
      <c r="F8037" t="s">
        <v>1</v>
      </c>
      <c r="G8037">
        <v>524</v>
      </c>
      <c r="H8037" s="4">
        <v>11595</v>
      </c>
      <c r="I8037" s="3">
        <v>4.9800000000000004</v>
      </c>
      <c r="J8037" s="3">
        <f>IFERROR((I8037/H8037)*1000,0)</f>
        <v>0.42949547218628725</v>
      </c>
      <c r="K8037" s="2">
        <v>0.41670000000000001</v>
      </c>
    </row>
    <row r="8038" spans="1:11" x14ac:dyDescent="0.35">
      <c r="A8038" t="s">
        <v>3</v>
      </c>
      <c r="B8038" t="s">
        <v>2</v>
      </c>
      <c r="C8038" t="str">
        <f>IFERROR(VLOOKUP(B8038,$N$3:$O$14,2,FALSE),"error")</f>
        <v>TheVintageNews</v>
      </c>
      <c r="D8038">
        <f>IF(E8038&gt;=($M$18-6),1,0)</f>
        <v>0</v>
      </c>
      <c r="E8038" s="1">
        <v>44653</v>
      </c>
      <c r="F8038" t="s">
        <v>6</v>
      </c>
      <c r="G8038">
        <v>0</v>
      </c>
      <c r="H8038" s="4">
        <v>1</v>
      </c>
      <c r="I8038" s="3">
        <v>0</v>
      </c>
      <c r="J8038" s="3">
        <f>IFERROR((I8038/H8038)*1000,0)</f>
        <v>0</v>
      </c>
      <c r="K8038" s="2">
        <v>0</v>
      </c>
    </row>
    <row r="8039" spans="1:11" x14ac:dyDescent="0.35">
      <c r="A8039" t="s">
        <v>3</v>
      </c>
      <c r="B8039" t="s">
        <v>2</v>
      </c>
      <c r="C8039" t="str">
        <f>IFERROR(VLOOKUP(B8039,$N$3:$O$14,2,FALSE),"error")</f>
        <v>TheVintageNews</v>
      </c>
      <c r="D8039">
        <f>IF(E8039&gt;=($M$18-6),1,0)</f>
        <v>0</v>
      </c>
      <c r="E8039" s="1">
        <v>44653</v>
      </c>
      <c r="F8039" t="s">
        <v>5</v>
      </c>
      <c r="G8039">
        <v>414</v>
      </c>
      <c r="H8039" s="4">
        <v>8463</v>
      </c>
      <c r="I8039" s="3">
        <v>7.79</v>
      </c>
      <c r="J8039" s="3">
        <f>IFERROR((I8039/H8039)*1000,0)</f>
        <v>0.92047737209027536</v>
      </c>
      <c r="K8039" s="2">
        <v>0.5897</v>
      </c>
    </row>
    <row r="8040" spans="1:11" x14ac:dyDescent="0.35">
      <c r="A8040" t="s">
        <v>3</v>
      </c>
      <c r="B8040" t="s">
        <v>2</v>
      </c>
      <c r="C8040" t="str">
        <f>IFERROR(VLOOKUP(B8040,$N$3:$O$14,2,FALSE),"error")</f>
        <v>TheVintageNews</v>
      </c>
      <c r="D8040">
        <f>IF(E8040&gt;=($M$18-6),1,0)</f>
        <v>0</v>
      </c>
      <c r="E8040" s="1">
        <v>44653</v>
      </c>
      <c r="F8040" t="s">
        <v>4</v>
      </c>
      <c r="G8040">
        <v>868</v>
      </c>
      <c r="H8040" s="4">
        <v>90760</v>
      </c>
      <c r="I8040" s="3">
        <v>65.58</v>
      </c>
      <c r="J8040" s="3">
        <f>IFERROR((I8040/H8040)*1000,0)</f>
        <v>0.72256500661084178</v>
      </c>
      <c r="K8040" s="2">
        <v>0.44679999999999997</v>
      </c>
    </row>
    <row r="8041" spans="1:11" x14ac:dyDescent="0.35">
      <c r="A8041" t="s">
        <v>3</v>
      </c>
      <c r="B8041" t="s">
        <v>2</v>
      </c>
      <c r="C8041" t="str">
        <f>IFERROR(VLOOKUP(B8041,$N$3:$O$14,2,FALSE),"error")</f>
        <v>TheVintageNews</v>
      </c>
      <c r="D8041">
        <f>IF(E8041&gt;=($M$18-6),1,0)</f>
        <v>0</v>
      </c>
      <c r="E8041" s="1">
        <v>44653</v>
      </c>
      <c r="F8041" t="s">
        <v>1</v>
      </c>
      <c r="G8041">
        <v>535</v>
      </c>
      <c r="H8041" s="4">
        <v>9283</v>
      </c>
      <c r="I8041" s="3">
        <v>3.88</v>
      </c>
      <c r="J8041" s="3">
        <f>IFERROR((I8041/H8041)*1000,0)</f>
        <v>0.41796832920392113</v>
      </c>
      <c r="K8041" s="2">
        <v>0.37159999999999999</v>
      </c>
    </row>
    <row r="8042" spans="1:11" x14ac:dyDescent="0.35">
      <c r="A8042" t="s">
        <v>150</v>
      </c>
      <c r="B8042" t="s">
        <v>133</v>
      </c>
      <c r="C8042" t="str">
        <f>IFERROR(VLOOKUP(B8042,$N$3:$O$14,2,FALSE),"error")</f>
        <v>AbandonedSpaces</v>
      </c>
      <c r="D8042">
        <f>IF(E8042&gt;=($M$18-6),1,0)</f>
        <v>0</v>
      </c>
      <c r="E8042" s="1">
        <v>44652</v>
      </c>
      <c r="F8042" t="s">
        <v>5</v>
      </c>
      <c r="G8042">
        <v>0</v>
      </c>
      <c r="H8042" s="4">
        <v>9</v>
      </c>
      <c r="I8042" s="3">
        <v>0</v>
      </c>
      <c r="J8042" s="3">
        <f>IFERROR((I8042/H8042)*1000,0)</f>
        <v>0</v>
      </c>
      <c r="K8042" s="2">
        <v>1</v>
      </c>
    </row>
    <row r="8043" spans="1:11" x14ac:dyDescent="0.35">
      <c r="A8043" t="s">
        <v>150</v>
      </c>
      <c r="B8043" t="s">
        <v>133</v>
      </c>
      <c r="C8043" t="str">
        <f>IFERROR(VLOOKUP(B8043,$N$3:$O$14,2,FALSE),"error")</f>
        <v>AbandonedSpaces</v>
      </c>
      <c r="D8043">
        <f>IF(E8043&gt;=($M$18-6),1,0)</f>
        <v>0</v>
      </c>
      <c r="E8043" s="1">
        <v>44652</v>
      </c>
      <c r="F8043" t="s">
        <v>4</v>
      </c>
      <c r="G8043">
        <v>0</v>
      </c>
      <c r="H8043" s="4">
        <v>411</v>
      </c>
      <c r="I8043" s="3">
        <v>0.28999999999999998</v>
      </c>
      <c r="J8043" s="3">
        <f>IFERROR((I8043/H8043)*1000,0)</f>
        <v>0.7055961070559611</v>
      </c>
      <c r="K8043" s="2">
        <v>0.67879999999999996</v>
      </c>
    </row>
    <row r="8044" spans="1:11" x14ac:dyDescent="0.35">
      <c r="A8044" t="s">
        <v>149</v>
      </c>
      <c r="B8044" t="s">
        <v>133</v>
      </c>
      <c r="C8044" t="str">
        <f>IFERROR(VLOOKUP(B8044,$N$3:$O$14,2,FALSE),"error")</f>
        <v>AbandonedSpaces</v>
      </c>
      <c r="D8044">
        <f>IF(E8044&gt;=($M$18-6),1,0)</f>
        <v>0</v>
      </c>
      <c r="E8044" s="1">
        <v>44652</v>
      </c>
      <c r="F8044" t="s">
        <v>5</v>
      </c>
      <c r="G8044">
        <v>0</v>
      </c>
      <c r="H8044" s="4">
        <v>13</v>
      </c>
      <c r="I8044" s="3">
        <v>0</v>
      </c>
      <c r="J8044" s="3">
        <f>IFERROR((I8044/H8044)*1000,0)</f>
        <v>0</v>
      </c>
      <c r="K8044" s="2">
        <v>0.61539999999999995</v>
      </c>
    </row>
    <row r="8045" spans="1:11" x14ac:dyDescent="0.35">
      <c r="A8045" t="s">
        <v>149</v>
      </c>
      <c r="B8045" t="s">
        <v>133</v>
      </c>
      <c r="C8045" t="str">
        <f>IFERROR(VLOOKUP(B8045,$N$3:$O$14,2,FALSE),"error")</f>
        <v>AbandonedSpaces</v>
      </c>
      <c r="D8045">
        <f>IF(E8045&gt;=($M$18-6),1,0)</f>
        <v>0</v>
      </c>
      <c r="E8045" s="1">
        <v>44652</v>
      </c>
      <c r="F8045" t="s">
        <v>4</v>
      </c>
      <c r="G8045">
        <v>1</v>
      </c>
      <c r="H8045" s="4">
        <v>588</v>
      </c>
      <c r="I8045" s="3">
        <v>0.52</v>
      </c>
      <c r="J8045" s="3">
        <f>IFERROR((I8045/H8045)*1000,0)</f>
        <v>0.88435374149659862</v>
      </c>
      <c r="K8045" s="2">
        <v>0.54510000000000003</v>
      </c>
    </row>
    <row r="8046" spans="1:11" x14ac:dyDescent="0.35">
      <c r="A8046" t="s">
        <v>148</v>
      </c>
      <c r="B8046" t="s">
        <v>133</v>
      </c>
      <c r="C8046" t="str">
        <f>IFERROR(VLOOKUP(B8046,$N$3:$O$14,2,FALSE),"error")</f>
        <v>AbandonedSpaces</v>
      </c>
      <c r="D8046">
        <f>IF(E8046&gt;=($M$18-6),1,0)</f>
        <v>0</v>
      </c>
      <c r="E8046" s="1">
        <v>44652</v>
      </c>
      <c r="F8046" t="s">
        <v>5</v>
      </c>
      <c r="G8046">
        <v>0</v>
      </c>
      <c r="H8046" s="4">
        <v>4</v>
      </c>
      <c r="I8046" s="3">
        <v>0</v>
      </c>
      <c r="J8046" s="3">
        <f>IFERROR((I8046/H8046)*1000,0)</f>
        <v>0</v>
      </c>
      <c r="K8046" s="2">
        <v>0.5</v>
      </c>
    </row>
    <row r="8047" spans="1:11" x14ac:dyDescent="0.35">
      <c r="A8047" t="s">
        <v>148</v>
      </c>
      <c r="B8047" t="s">
        <v>133</v>
      </c>
      <c r="C8047" t="str">
        <f>IFERROR(VLOOKUP(B8047,$N$3:$O$14,2,FALSE),"error")</f>
        <v>AbandonedSpaces</v>
      </c>
      <c r="D8047">
        <f>IF(E8047&gt;=($M$18-6),1,0)</f>
        <v>0</v>
      </c>
      <c r="E8047" s="1">
        <v>44652</v>
      </c>
      <c r="F8047" t="s">
        <v>4</v>
      </c>
      <c r="G8047">
        <v>3</v>
      </c>
      <c r="H8047" s="4">
        <v>346</v>
      </c>
      <c r="I8047" s="3">
        <v>0.23</v>
      </c>
      <c r="J8047" s="3">
        <f>IFERROR((I8047/H8047)*1000,0)</f>
        <v>0.66473988439306353</v>
      </c>
      <c r="K8047" s="2">
        <v>0.6069</v>
      </c>
    </row>
    <row r="8048" spans="1:11" x14ac:dyDescent="0.35">
      <c r="A8048" t="s">
        <v>147</v>
      </c>
      <c r="B8048" t="s">
        <v>133</v>
      </c>
      <c r="C8048" t="str">
        <f>IFERROR(VLOOKUP(B8048,$N$3:$O$14,2,FALSE),"error")</f>
        <v>AbandonedSpaces</v>
      </c>
      <c r="D8048">
        <f>IF(E8048&gt;=($M$18-6),1,0)</f>
        <v>0</v>
      </c>
      <c r="E8048" s="1">
        <v>44652</v>
      </c>
      <c r="F8048" t="s">
        <v>5</v>
      </c>
      <c r="G8048">
        <v>0</v>
      </c>
      <c r="H8048" s="4">
        <v>4</v>
      </c>
      <c r="I8048" s="3">
        <v>0</v>
      </c>
      <c r="J8048" s="3">
        <f>IFERROR((I8048/H8048)*1000,0)</f>
        <v>0</v>
      </c>
      <c r="K8048" s="2">
        <v>0.25</v>
      </c>
    </row>
    <row r="8049" spans="1:11" x14ac:dyDescent="0.35">
      <c r="A8049" t="s">
        <v>147</v>
      </c>
      <c r="B8049" t="s">
        <v>133</v>
      </c>
      <c r="C8049" t="str">
        <f>IFERROR(VLOOKUP(B8049,$N$3:$O$14,2,FALSE),"error")</f>
        <v>AbandonedSpaces</v>
      </c>
      <c r="D8049">
        <f>IF(E8049&gt;=($M$18-6),1,0)</f>
        <v>0</v>
      </c>
      <c r="E8049" s="1">
        <v>44652</v>
      </c>
      <c r="F8049" t="s">
        <v>4</v>
      </c>
      <c r="G8049">
        <v>0</v>
      </c>
      <c r="H8049" s="4">
        <v>319</v>
      </c>
      <c r="I8049" s="3">
        <v>0.19</v>
      </c>
      <c r="J8049" s="3">
        <f>IFERROR((I8049/H8049)*1000,0)</f>
        <v>0.59561128526645768</v>
      </c>
      <c r="K8049" s="2">
        <v>0.59119999999999995</v>
      </c>
    </row>
    <row r="8050" spans="1:11" x14ac:dyDescent="0.35">
      <c r="A8050" t="s">
        <v>146</v>
      </c>
      <c r="B8050" t="s">
        <v>133</v>
      </c>
      <c r="C8050" t="str">
        <f>IFERROR(VLOOKUP(B8050,$N$3:$O$14,2,FALSE),"error")</f>
        <v>AbandonedSpaces</v>
      </c>
      <c r="D8050">
        <f>IF(E8050&gt;=($M$18-6),1,0)</f>
        <v>0</v>
      </c>
      <c r="E8050" s="1">
        <v>44652</v>
      </c>
      <c r="F8050" t="s">
        <v>5</v>
      </c>
      <c r="G8050">
        <v>0</v>
      </c>
      <c r="H8050" s="4">
        <v>5</v>
      </c>
      <c r="I8050" s="3">
        <v>0</v>
      </c>
      <c r="J8050" s="3">
        <f>IFERROR((I8050/H8050)*1000,0)</f>
        <v>0</v>
      </c>
      <c r="K8050" s="2">
        <v>0.2</v>
      </c>
    </row>
    <row r="8051" spans="1:11" x14ac:dyDescent="0.35">
      <c r="A8051" t="s">
        <v>146</v>
      </c>
      <c r="B8051" t="s">
        <v>133</v>
      </c>
      <c r="C8051" t="str">
        <f>IFERROR(VLOOKUP(B8051,$N$3:$O$14,2,FALSE),"error")</f>
        <v>AbandonedSpaces</v>
      </c>
      <c r="D8051">
        <f>IF(E8051&gt;=($M$18-6),1,0)</f>
        <v>0</v>
      </c>
      <c r="E8051" s="1">
        <v>44652</v>
      </c>
      <c r="F8051" t="s">
        <v>4</v>
      </c>
      <c r="G8051">
        <v>1</v>
      </c>
      <c r="H8051" s="4">
        <v>539</v>
      </c>
      <c r="I8051" s="3">
        <v>0.32</v>
      </c>
      <c r="J8051" s="3">
        <f>IFERROR((I8051/H8051)*1000,0)</f>
        <v>0.59369202226345086</v>
      </c>
      <c r="K8051" s="2">
        <v>0.50929999999999997</v>
      </c>
    </row>
    <row r="8052" spans="1:11" x14ac:dyDescent="0.35">
      <c r="A8052" t="s">
        <v>145</v>
      </c>
      <c r="B8052" t="s">
        <v>133</v>
      </c>
      <c r="C8052" t="str">
        <f>IFERROR(VLOOKUP(B8052,$N$3:$O$14,2,FALSE),"error")</f>
        <v>AbandonedSpaces</v>
      </c>
      <c r="D8052">
        <f>IF(E8052&gt;=($M$18-6),1,0)</f>
        <v>0</v>
      </c>
      <c r="E8052" s="1">
        <v>44652</v>
      </c>
      <c r="F8052" t="s">
        <v>6</v>
      </c>
      <c r="G8052">
        <v>1</v>
      </c>
      <c r="H8052" s="4">
        <v>0</v>
      </c>
      <c r="I8052" s="3">
        <v>0</v>
      </c>
      <c r="J8052" s="3">
        <f>IFERROR((I8052/H8052)*1000,0)</f>
        <v>0</v>
      </c>
      <c r="K8052" s="2">
        <v>0</v>
      </c>
    </row>
    <row r="8053" spans="1:11" x14ac:dyDescent="0.35">
      <c r="A8053" t="s">
        <v>145</v>
      </c>
      <c r="B8053" t="s">
        <v>133</v>
      </c>
      <c r="C8053" t="str">
        <f>IFERROR(VLOOKUP(B8053,$N$3:$O$14,2,FALSE),"error")</f>
        <v>AbandonedSpaces</v>
      </c>
      <c r="D8053">
        <f>IF(E8053&gt;=($M$18-6),1,0)</f>
        <v>0</v>
      </c>
      <c r="E8053" s="1">
        <v>44652</v>
      </c>
      <c r="F8053" t="s">
        <v>5</v>
      </c>
      <c r="G8053">
        <v>35</v>
      </c>
      <c r="H8053" s="4">
        <v>1694</v>
      </c>
      <c r="I8053" s="3">
        <v>1.29</v>
      </c>
      <c r="J8053" s="3">
        <f>IFERROR((I8053/H8053)*1000,0)</f>
        <v>0.7615112160566706</v>
      </c>
      <c r="K8053" s="2">
        <v>0.96779999999999999</v>
      </c>
    </row>
    <row r="8054" spans="1:11" x14ac:dyDescent="0.35">
      <c r="A8054" t="s">
        <v>144</v>
      </c>
      <c r="B8054" t="s">
        <v>133</v>
      </c>
      <c r="C8054" t="str">
        <f>IFERROR(VLOOKUP(B8054,$N$3:$O$14,2,FALSE),"error")</f>
        <v>AbandonedSpaces</v>
      </c>
      <c r="D8054">
        <f>IF(E8054&gt;=($M$18-6),1,0)</f>
        <v>0</v>
      </c>
      <c r="E8054" s="1">
        <v>44652</v>
      </c>
      <c r="F8054" t="s">
        <v>5</v>
      </c>
      <c r="G8054">
        <v>10</v>
      </c>
      <c r="H8054" s="4">
        <v>492</v>
      </c>
      <c r="I8054" s="3">
        <v>0.17</v>
      </c>
      <c r="J8054" s="3">
        <f>IFERROR((I8054/H8054)*1000,0)</f>
        <v>0.34552845528455284</v>
      </c>
      <c r="K8054" s="2">
        <v>0.96350000000000002</v>
      </c>
    </row>
    <row r="8055" spans="1:11" x14ac:dyDescent="0.35">
      <c r="A8055" t="s">
        <v>144</v>
      </c>
      <c r="B8055" t="s">
        <v>133</v>
      </c>
      <c r="C8055" t="str">
        <f>IFERROR(VLOOKUP(B8055,$N$3:$O$14,2,FALSE),"error")</f>
        <v>AbandonedSpaces</v>
      </c>
      <c r="D8055">
        <f>IF(E8055&gt;=($M$18-6),1,0)</f>
        <v>0</v>
      </c>
      <c r="E8055" s="1">
        <v>44652</v>
      </c>
      <c r="F8055" t="s">
        <v>4</v>
      </c>
      <c r="G8055">
        <v>221</v>
      </c>
      <c r="H8055" s="4">
        <v>18058</v>
      </c>
      <c r="I8055" s="3">
        <v>7.58</v>
      </c>
      <c r="J8055" s="3">
        <f>IFERROR((I8055/H8055)*1000,0)</f>
        <v>0.41975855576475801</v>
      </c>
      <c r="K8055" s="2">
        <v>0.97819999999999996</v>
      </c>
    </row>
    <row r="8056" spans="1:11" x14ac:dyDescent="0.35">
      <c r="A8056" t="s">
        <v>144</v>
      </c>
      <c r="B8056" t="s">
        <v>133</v>
      </c>
      <c r="C8056" t="str">
        <f>IFERROR(VLOOKUP(B8056,$N$3:$O$14,2,FALSE),"error")</f>
        <v>AbandonedSpaces</v>
      </c>
      <c r="D8056">
        <f>IF(E8056&gt;=($M$18-6),1,0)</f>
        <v>0</v>
      </c>
      <c r="E8056" s="1">
        <v>44652</v>
      </c>
      <c r="F8056" t="s">
        <v>1</v>
      </c>
      <c r="G8056">
        <v>86</v>
      </c>
      <c r="H8056" s="4">
        <v>4905</v>
      </c>
      <c r="I8056" s="3">
        <v>2.29</v>
      </c>
      <c r="J8056" s="3">
        <f>IFERROR((I8056/H8056)*1000,0)</f>
        <v>0.46687054026503572</v>
      </c>
      <c r="K8056" s="2">
        <v>0.97529999999999994</v>
      </c>
    </row>
    <row r="8057" spans="1:11" x14ac:dyDescent="0.35">
      <c r="A8057" t="s">
        <v>143</v>
      </c>
      <c r="B8057" t="s">
        <v>133</v>
      </c>
      <c r="C8057" t="str">
        <f>IFERROR(VLOOKUP(B8057,$N$3:$O$14,2,FALSE),"error")</f>
        <v>AbandonedSpaces</v>
      </c>
      <c r="D8057">
        <f>IF(E8057&gt;=($M$18-6),1,0)</f>
        <v>0</v>
      </c>
      <c r="E8057" s="1">
        <v>44652</v>
      </c>
      <c r="F8057" t="s">
        <v>6</v>
      </c>
      <c r="G8057">
        <v>1</v>
      </c>
      <c r="H8057" s="4">
        <v>0</v>
      </c>
      <c r="I8057" s="3">
        <v>0</v>
      </c>
      <c r="J8057" s="3">
        <f>IFERROR((I8057/H8057)*1000,0)</f>
        <v>0</v>
      </c>
      <c r="K8057" s="2">
        <v>0</v>
      </c>
    </row>
    <row r="8058" spans="1:11" x14ac:dyDescent="0.35">
      <c r="A8058" t="s">
        <v>143</v>
      </c>
      <c r="B8058" t="s">
        <v>133</v>
      </c>
      <c r="C8058" t="str">
        <f>IFERROR(VLOOKUP(B8058,$N$3:$O$14,2,FALSE),"error")</f>
        <v>AbandonedSpaces</v>
      </c>
      <c r="D8058">
        <f>IF(E8058&gt;=($M$18-6),1,0)</f>
        <v>0</v>
      </c>
      <c r="E8058" s="1">
        <v>44652</v>
      </c>
      <c r="F8058" t="s">
        <v>5</v>
      </c>
      <c r="G8058">
        <v>82</v>
      </c>
      <c r="H8058" s="4">
        <v>8116</v>
      </c>
      <c r="I8058" s="3">
        <v>9.9700000000000006</v>
      </c>
      <c r="J8058" s="3">
        <f>IFERROR((I8058/H8058)*1000,0)</f>
        <v>1.2284376540167572</v>
      </c>
      <c r="K8058" s="2">
        <v>0.9486</v>
      </c>
    </row>
    <row r="8059" spans="1:11" x14ac:dyDescent="0.35">
      <c r="A8059" t="s">
        <v>143</v>
      </c>
      <c r="B8059" t="s">
        <v>133</v>
      </c>
      <c r="C8059" t="str">
        <f>IFERROR(VLOOKUP(B8059,$N$3:$O$14,2,FALSE),"error")</f>
        <v>AbandonedSpaces</v>
      </c>
      <c r="D8059">
        <f>IF(E8059&gt;=($M$18-6),1,0)</f>
        <v>0</v>
      </c>
      <c r="E8059" s="1">
        <v>44652</v>
      </c>
      <c r="F8059" t="s">
        <v>4</v>
      </c>
      <c r="G8059">
        <v>1</v>
      </c>
      <c r="H8059" s="4">
        <v>10</v>
      </c>
      <c r="I8059" s="3">
        <v>0.01</v>
      </c>
      <c r="J8059" s="3">
        <f>IFERROR((I8059/H8059)*1000,0)</f>
        <v>1</v>
      </c>
      <c r="K8059" s="2">
        <v>0.7</v>
      </c>
    </row>
    <row r="8060" spans="1:11" x14ac:dyDescent="0.35">
      <c r="A8060" t="s">
        <v>143</v>
      </c>
      <c r="B8060" t="s">
        <v>133</v>
      </c>
      <c r="C8060" t="str">
        <f>IFERROR(VLOOKUP(B8060,$N$3:$O$14,2,FALSE),"error")</f>
        <v>AbandonedSpaces</v>
      </c>
      <c r="D8060">
        <f>IF(E8060&gt;=($M$18-6),1,0)</f>
        <v>0</v>
      </c>
      <c r="E8060" s="1">
        <v>44652</v>
      </c>
      <c r="F8060" t="s">
        <v>1</v>
      </c>
      <c r="G8060">
        <v>96</v>
      </c>
      <c r="H8060" s="4">
        <v>4690</v>
      </c>
      <c r="I8060" s="3">
        <v>2.16</v>
      </c>
      <c r="J8060" s="3">
        <f>IFERROR((I8060/H8060)*1000,0)</f>
        <v>0.46055437100213226</v>
      </c>
      <c r="K8060" s="2">
        <v>0.96060000000000001</v>
      </c>
    </row>
    <row r="8061" spans="1:11" x14ac:dyDescent="0.35">
      <c r="A8061" t="s">
        <v>142</v>
      </c>
      <c r="B8061" t="s">
        <v>133</v>
      </c>
      <c r="C8061" t="str">
        <f>IFERROR(VLOOKUP(B8061,$N$3:$O$14,2,FALSE),"error")</f>
        <v>AbandonedSpaces</v>
      </c>
      <c r="D8061">
        <f>IF(E8061&gt;=($M$18-6),1,0)</f>
        <v>0</v>
      </c>
      <c r="E8061" s="1">
        <v>44652</v>
      </c>
      <c r="F8061" t="s">
        <v>6</v>
      </c>
      <c r="G8061">
        <v>1</v>
      </c>
      <c r="H8061" s="4">
        <v>0</v>
      </c>
      <c r="I8061" s="3">
        <v>0</v>
      </c>
      <c r="J8061" s="3">
        <f>IFERROR((I8061/H8061)*1000,0)</f>
        <v>0</v>
      </c>
      <c r="K8061" s="2">
        <v>0</v>
      </c>
    </row>
    <row r="8062" spans="1:11" x14ac:dyDescent="0.35">
      <c r="A8062" t="s">
        <v>142</v>
      </c>
      <c r="B8062" t="s">
        <v>133</v>
      </c>
      <c r="C8062" t="str">
        <f>IFERROR(VLOOKUP(B8062,$N$3:$O$14,2,FALSE),"error")</f>
        <v>AbandonedSpaces</v>
      </c>
      <c r="D8062">
        <f>IF(E8062&gt;=($M$18-6),1,0)</f>
        <v>0</v>
      </c>
      <c r="E8062" s="1">
        <v>44652</v>
      </c>
      <c r="F8062" t="s">
        <v>5</v>
      </c>
      <c r="G8062">
        <v>20</v>
      </c>
      <c r="H8062" s="4">
        <v>631</v>
      </c>
      <c r="I8062" s="3">
        <v>0.68</v>
      </c>
      <c r="J8062" s="3">
        <f>IFERROR((I8062/H8062)*1000,0)</f>
        <v>1.0776545166402538</v>
      </c>
      <c r="K8062" s="2">
        <v>0.69450000000000001</v>
      </c>
    </row>
    <row r="8063" spans="1:11" x14ac:dyDescent="0.35">
      <c r="A8063" t="s">
        <v>142</v>
      </c>
      <c r="B8063" t="s">
        <v>133</v>
      </c>
      <c r="C8063" t="str">
        <f>IFERROR(VLOOKUP(B8063,$N$3:$O$14,2,FALSE),"error")</f>
        <v>AbandonedSpaces</v>
      </c>
      <c r="D8063">
        <f>IF(E8063&gt;=($M$18-6),1,0)</f>
        <v>0</v>
      </c>
      <c r="E8063" s="1">
        <v>44652</v>
      </c>
      <c r="F8063" t="s">
        <v>4</v>
      </c>
      <c r="G8063">
        <v>1</v>
      </c>
      <c r="H8063" s="4">
        <v>4</v>
      </c>
      <c r="I8063" s="3">
        <v>0.01</v>
      </c>
      <c r="J8063" s="3">
        <f>IFERROR((I8063/H8063)*1000,0)</f>
        <v>2.5</v>
      </c>
      <c r="K8063" s="2">
        <v>0.25</v>
      </c>
    </row>
    <row r="8064" spans="1:11" x14ac:dyDescent="0.35">
      <c r="A8064" t="s">
        <v>142</v>
      </c>
      <c r="B8064" t="s">
        <v>133</v>
      </c>
      <c r="C8064" t="str">
        <f>IFERROR(VLOOKUP(B8064,$N$3:$O$14,2,FALSE),"error")</f>
        <v>AbandonedSpaces</v>
      </c>
      <c r="D8064">
        <f>IF(E8064&gt;=($M$18-6),1,0)</f>
        <v>0</v>
      </c>
      <c r="E8064" s="1">
        <v>44652</v>
      </c>
      <c r="F8064" t="s">
        <v>1</v>
      </c>
      <c r="G8064">
        <v>49</v>
      </c>
      <c r="H8064" s="4">
        <v>756</v>
      </c>
      <c r="I8064" s="3">
        <v>0.35</v>
      </c>
      <c r="J8064" s="3">
        <f>IFERROR((I8064/H8064)*1000,0)</f>
        <v>0.46296296296296291</v>
      </c>
      <c r="K8064" s="2">
        <v>0.61639999999999995</v>
      </c>
    </row>
    <row r="8065" spans="1:11" x14ac:dyDescent="0.35">
      <c r="A8065" t="s">
        <v>141</v>
      </c>
      <c r="B8065" t="s">
        <v>133</v>
      </c>
      <c r="C8065" t="str">
        <f>IFERROR(VLOOKUP(B8065,$N$3:$O$14,2,FALSE),"error")</f>
        <v>AbandonedSpaces</v>
      </c>
      <c r="D8065">
        <f>IF(E8065&gt;=($M$18-6),1,0)</f>
        <v>0</v>
      </c>
      <c r="E8065" s="1">
        <v>44652</v>
      </c>
      <c r="F8065" t="s">
        <v>5</v>
      </c>
      <c r="G8065">
        <v>1</v>
      </c>
      <c r="H8065" s="4">
        <v>8</v>
      </c>
      <c r="I8065" s="3">
        <v>0</v>
      </c>
      <c r="J8065" s="3">
        <f>IFERROR((I8065/H8065)*1000,0)</f>
        <v>0</v>
      </c>
      <c r="K8065" s="2">
        <v>0.625</v>
      </c>
    </row>
    <row r="8066" spans="1:11" x14ac:dyDescent="0.35">
      <c r="A8066" t="s">
        <v>141</v>
      </c>
      <c r="B8066" t="s">
        <v>133</v>
      </c>
      <c r="C8066" t="str">
        <f>IFERROR(VLOOKUP(B8066,$N$3:$O$14,2,FALSE),"error")</f>
        <v>AbandonedSpaces</v>
      </c>
      <c r="D8066">
        <f>IF(E8066&gt;=($M$18-6),1,0)</f>
        <v>0</v>
      </c>
      <c r="E8066" s="1">
        <v>44652</v>
      </c>
      <c r="F8066" t="s">
        <v>4</v>
      </c>
      <c r="G8066">
        <v>81</v>
      </c>
      <c r="H8066" s="4">
        <v>3443</v>
      </c>
      <c r="I8066" s="3">
        <v>2.89</v>
      </c>
      <c r="J8066" s="3">
        <f>IFERROR((I8066/H8066)*1000,0)</f>
        <v>0.83938425791460936</v>
      </c>
      <c r="K8066" s="2">
        <v>0.7762</v>
      </c>
    </row>
    <row r="8067" spans="1:11" x14ac:dyDescent="0.35">
      <c r="A8067" t="s">
        <v>141</v>
      </c>
      <c r="B8067" t="s">
        <v>133</v>
      </c>
      <c r="C8067" t="str">
        <f>IFERROR(VLOOKUP(B8067,$N$3:$O$14,2,FALSE),"error")</f>
        <v>AbandonedSpaces</v>
      </c>
      <c r="D8067">
        <f>IF(E8067&gt;=($M$18-6),1,0)</f>
        <v>0</v>
      </c>
      <c r="E8067" s="1">
        <v>44652</v>
      </c>
      <c r="F8067" t="s">
        <v>1</v>
      </c>
      <c r="G8067">
        <v>3</v>
      </c>
      <c r="H8067" s="4">
        <v>233</v>
      </c>
      <c r="I8067" s="3">
        <v>0.28999999999999998</v>
      </c>
      <c r="J8067" s="3">
        <f>IFERROR((I8067/H8067)*1000,0)</f>
        <v>1.244635193133047</v>
      </c>
      <c r="K8067" s="2">
        <v>0.75549999999999995</v>
      </c>
    </row>
    <row r="8068" spans="1:11" x14ac:dyDescent="0.35">
      <c r="A8068" t="s">
        <v>140</v>
      </c>
      <c r="B8068" t="s">
        <v>133</v>
      </c>
      <c r="C8068" t="str">
        <f>IFERROR(VLOOKUP(B8068,$N$3:$O$14,2,FALSE),"error")</f>
        <v>AbandonedSpaces</v>
      </c>
      <c r="D8068">
        <f>IF(E8068&gt;=($M$18-6),1,0)</f>
        <v>0</v>
      </c>
      <c r="E8068" s="1">
        <v>44652</v>
      </c>
      <c r="F8068" t="s">
        <v>6</v>
      </c>
      <c r="G8068">
        <v>1</v>
      </c>
      <c r="H8068" s="4">
        <v>0</v>
      </c>
      <c r="I8068" s="3">
        <v>0</v>
      </c>
      <c r="J8068" s="3">
        <f>IFERROR((I8068/H8068)*1000,0)</f>
        <v>0</v>
      </c>
      <c r="K8068" s="2">
        <v>0</v>
      </c>
    </row>
    <row r="8069" spans="1:11" x14ac:dyDescent="0.35">
      <c r="A8069" t="s">
        <v>140</v>
      </c>
      <c r="B8069" t="s">
        <v>133</v>
      </c>
      <c r="C8069" t="str">
        <f>IFERROR(VLOOKUP(B8069,$N$3:$O$14,2,FALSE),"error")</f>
        <v>AbandonedSpaces</v>
      </c>
      <c r="D8069">
        <f>IF(E8069&gt;=($M$18-6),1,0)</f>
        <v>0</v>
      </c>
      <c r="E8069" s="1">
        <v>44652</v>
      </c>
      <c r="F8069" t="s">
        <v>5</v>
      </c>
      <c r="G8069">
        <v>45</v>
      </c>
      <c r="H8069" s="4">
        <v>1543</v>
      </c>
      <c r="I8069" s="3">
        <v>1.88</v>
      </c>
      <c r="J8069" s="3">
        <f>IFERROR((I8069/H8069)*1000,0)</f>
        <v>1.2184057031756317</v>
      </c>
      <c r="K8069" s="2">
        <v>0.80569999999999997</v>
      </c>
    </row>
    <row r="8070" spans="1:11" x14ac:dyDescent="0.35">
      <c r="A8070" t="s">
        <v>140</v>
      </c>
      <c r="B8070" t="s">
        <v>133</v>
      </c>
      <c r="C8070" t="str">
        <f>IFERROR(VLOOKUP(B8070,$N$3:$O$14,2,FALSE),"error")</f>
        <v>AbandonedSpaces</v>
      </c>
      <c r="D8070">
        <f>IF(E8070&gt;=($M$18-6),1,0)</f>
        <v>0</v>
      </c>
      <c r="E8070" s="1">
        <v>44652</v>
      </c>
      <c r="F8070" t="s">
        <v>4</v>
      </c>
      <c r="G8070">
        <v>6</v>
      </c>
      <c r="H8070" s="4">
        <v>16</v>
      </c>
      <c r="I8070" s="3">
        <v>0.02</v>
      </c>
      <c r="J8070" s="3">
        <f>IFERROR((I8070/H8070)*1000,0)</f>
        <v>1.25</v>
      </c>
      <c r="K8070" s="2">
        <v>0.75</v>
      </c>
    </row>
    <row r="8071" spans="1:11" x14ac:dyDescent="0.35">
      <c r="A8071" t="s">
        <v>140</v>
      </c>
      <c r="B8071" t="s">
        <v>133</v>
      </c>
      <c r="C8071" t="str">
        <f>IFERROR(VLOOKUP(B8071,$N$3:$O$14,2,FALSE),"error")</f>
        <v>AbandonedSpaces</v>
      </c>
      <c r="D8071">
        <f>IF(E8071&gt;=($M$18-6),1,0)</f>
        <v>0</v>
      </c>
      <c r="E8071" s="1">
        <v>44652</v>
      </c>
      <c r="F8071" t="s">
        <v>1</v>
      </c>
      <c r="G8071">
        <v>19</v>
      </c>
      <c r="H8071" s="4">
        <v>820</v>
      </c>
      <c r="I8071" s="3">
        <v>0.56999999999999995</v>
      </c>
      <c r="J8071" s="3">
        <f>IFERROR((I8071/H8071)*1000,0)</f>
        <v>0.69512195121951215</v>
      </c>
      <c r="K8071" s="2">
        <v>0.78680000000000005</v>
      </c>
    </row>
    <row r="8072" spans="1:11" x14ac:dyDescent="0.35">
      <c r="A8072" t="s">
        <v>139</v>
      </c>
      <c r="B8072" t="s">
        <v>133</v>
      </c>
      <c r="C8072" t="str">
        <f>IFERROR(VLOOKUP(B8072,$N$3:$O$14,2,FALSE),"error")</f>
        <v>AbandonedSpaces</v>
      </c>
      <c r="D8072">
        <f>IF(E8072&gt;=($M$18-6),1,0)</f>
        <v>0</v>
      </c>
      <c r="E8072" s="1">
        <v>44652</v>
      </c>
      <c r="F8072" t="s">
        <v>6</v>
      </c>
      <c r="G8072">
        <v>1</v>
      </c>
      <c r="H8072" s="4">
        <v>0</v>
      </c>
      <c r="I8072" s="3">
        <v>0</v>
      </c>
      <c r="J8072" s="3">
        <f>IFERROR((I8072/H8072)*1000,0)</f>
        <v>0</v>
      </c>
      <c r="K8072" s="2">
        <v>0</v>
      </c>
    </row>
    <row r="8073" spans="1:11" x14ac:dyDescent="0.35">
      <c r="A8073" t="s">
        <v>139</v>
      </c>
      <c r="B8073" t="s">
        <v>133</v>
      </c>
      <c r="C8073" t="str">
        <f>IFERROR(VLOOKUP(B8073,$N$3:$O$14,2,FALSE),"error")</f>
        <v>AbandonedSpaces</v>
      </c>
      <c r="D8073">
        <f>IF(E8073&gt;=($M$18-6),1,0)</f>
        <v>0</v>
      </c>
      <c r="E8073" s="1">
        <v>44652</v>
      </c>
      <c r="F8073" t="s">
        <v>5</v>
      </c>
      <c r="G8073">
        <v>86</v>
      </c>
      <c r="H8073" s="4">
        <v>3062</v>
      </c>
      <c r="I8073" s="3">
        <v>3.21</v>
      </c>
      <c r="J8073" s="3">
        <f>IFERROR((I8073/H8073)*1000,0)</f>
        <v>1.0483344219464401</v>
      </c>
      <c r="K8073" s="2">
        <v>0.5867</v>
      </c>
    </row>
    <row r="8074" spans="1:11" x14ac:dyDescent="0.35">
      <c r="A8074" t="s">
        <v>139</v>
      </c>
      <c r="B8074" t="s">
        <v>133</v>
      </c>
      <c r="C8074" t="str">
        <f>IFERROR(VLOOKUP(B8074,$N$3:$O$14,2,FALSE),"error")</f>
        <v>AbandonedSpaces</v>
      </c>
      <c r="D8074">
        <f>IF(E8074&gt;=($M$18-6),1,0)</f>
        <v>0</v>
      </c>
      <c r="E8074" s="1">
        <v>44652</v>
      </c>
      <c r="F8074" t="s">
        <v>4</v>
      </c>
      <c r="G8074">
        <v>185</v>
      </c>
      <c r="H8074" s="4">
        <v>8185</v>
      </c>
      <c r="I8074" s="3">
        <v>5.29</v>
      </c>
      <c r="J8074" s="3">
        <f>IFERROR((I8074/H8074)*1000,0)</f>
        <v>0.64630421502748925</v>
      </c>
      <c r="K8074" s="2">
        <v>0.6089</v>
      </c>
    </row>
    <row r="8075" spans="1:11" x14ac:dyDescent="0.35">
      <c r="A8075" t="s">
        <v>139</v>
      </c>
      <c r="B8075" t="s">
        <v>133</v>
      </c>
      <c r="C8075" t="str">
        <f>IFERROR(VLOOKUP(B8075,$N$3:$O$14,2,FALSE),"error")</f>
        <v>AbandonedSpaces</v>
      </c>
      <c r="D8075">
        <f>IF(E8075&gt;=($M$18-6),1,0)</f>
        <v>0</v>
      </c>
      <c r="E8075" s="1">
        <v>44652</v>
      </c>
      <c r="F8075" t="s">
        <v>1</v>
      </c>
      <c r="G8075">
        <v>66</v>
      </c>
      <c r="H8075" s="4">
        <v>2237</v>
      </c>
      <c r="I8075" s="3">
        <v>1.53</v>
      </c>
      <c r="J8075" s="3">
        <f>IFERROR((I8075/H8075)*1000,0)</f>
        <v>0.68395172105498436</v>
      </c>
      <c r="K8075" s="2">
        <v>0.65749999999999997</v>
      </c>
    </row>
    <row r="8076" spans="1:11" x14ac:dyDescent="0.35">
      <c r="A8076" t="s">
        <v>138</v>
      </c>
      <c r="B8076" t="s">
        <v>133</v>
      </c>
      <c r="C8076" t="str">
        <f>IFERROR(VLOOKUP(B8076,$N$3:$O$14,2,FALSE),"error")</f>
        <v>AbandonedSpaces</v>
      </c>
      <c r="D8076">
        <f>IF(E8076&gt;=($M$18-6),1,0)</f>
        <v>0</v>
      </c>
      <c r="E8076" s="1">
        <v>44652</v>
      </c>
      <c r="F8076" t="s">
        <v>5</v>
      </c>
      <c r="G8076">
        <v>53</v>
      </c>
      <c r="H8076" s="4">
        <v>1669</v>
      </c>
      <c r="I8076" s="3">
        <v>1.4</v>
      </c>
      <c r="J8076" s="3">
        <f>IFERROR((I8076/H8076)*1000,0)</f>
        <v>0.83882564409826244</v>
      </c>
      <c r="K8076" s="2">
        <v>0.42320000000000002</v>
      </c>
    </row>
    <row r="8077" spans="1:11" x14ac:dyDescent="0.35">
      <c r="A8077" t="s">
        <v>138</v>
      </c>
      <c r="B8077" t="s">
        <v>133</v>
      </c>
      <c r="C8077" t="str">
        <f>IFERROR(VLOOKUP(B8077,$N$3:$O$14,2,FALSE),"error")</f>
        <v>AbandonedSpaces</v>
      </c>
      <c r="D8077">
        <f>IF(E8077&gt;=($M$18-6),1,0)</f>
        <v>0</v>
      </c>
      <c r="E8077" s="1">
        <v>44652</v>
      </c>
      <c r="F8077" t="s">
        <v>4</v>
      </c>
      <c r="G8077">
        <v>110</v>
      </c>
      <c r="H8077" s="4">
        <v>3906</v>
      </c>
      <c r="I8077" s="3">
        <v>2.16</v>
      </c>
      <c r="J8077" s="3">
        <f>IFERROR((I8077/H8077)*1000,0)</f>
        <v>0.55299539170506917</v>
      </c>
      <c r="K8077" s="2">
        <v>0.39379999999999998</v>
      </c>
    </row>
    <row r="8078" spans="1:11" x14ac:dyDescent="0.35">
      <c r="A8078" t="s">
        <v>138</v>
      </c>
      <c r="B8078" t="s">
        <v>133</v>
      </c>
      <c r="C8078" t="str">
        <f>IFERROR(VLOOKUP(B8078,$N$3:$O$14,2,FALSE),"error")</f>
        <v>AbandonedSpaces</v>
      </c>
      <c r="D8078">
        <f>IF(E8078&gt;=($M$18-6),1,0)</f>
        <v>0</v>
      </c>
      <c r="E8078" s="1">
        <v>44652</v>
      </c>
      <c r="F8078" t="s">
        <v>1</v>
      </c>
      <c r="G8078">
        <v>40</v>
      </c>
      <c r="H8078" s="4">
        <v>883</v>
      </c>
      <c r="I8078" s="3">
        <v>0.46</v>
      </c>
      <c r="J8078" s="3">
        <f>IFERROR((I8078/H8078)*1000,0)</f>
        <v>0.52095130237825593</v>
      </c>
      <c r="K8078" s="2">
        <v>0.38640000000000002</v>
      </c>
    </row>
    <row r="8079" spans="1:11" x14ac:dyDescent="0.35">
      <c r="A8079" t="s">
        <v>137</v>
      </c>
      <c r="B8079" t="s">
        <v>133</v>
      </c>
      <c r="C8079" t="str">
        <f>IFERROR(VLOOKUP(B8079,$N$3:$O$14,2,FALSE),"error")</f>
        <v>AbandonedSpaces</v>
      </c>
      <c r="D8079">
        <f>IF(E8079&gt;=($M$18-6),1,0)</f>
        <v>0</v>
      </c>
      <c r="E8079" s="1">
        <v>44652</v>
      </c>
      <c r="F8079" t="s">
        <v>6</v>
      </c>
      <c r="G8079">
        <v>1</v>
      </c>
      <c r="H8079" s="4">
        <v>0</v>
      </c>
      <c r="I8079" s="3">
        <v>0</v>
      </c>
      <c r="J8079" s="3">
        <f>IFERROR((I8079/H8079)*1000,0)</f>
        <v>0</v>
      </c>
      <c r="K8079" s="2">
        <v>0</v>
      </c>
    </row>
    <row r="8080" spans="1:11" x14ac:dyDescent="0.35">
      <c r="A8080" t="s">
        <v>137</v>
      </c>
      <c r="B8080" t="s">
        <v>133</v>
      </c>
      <c r="C8080" t="str">
        <f>IFERROR(VLOOKUP(B8080,$N$3:$O$14,2,FALSE),"error")</f>
        <v>AbandonedSpaces</v>
      </c>
      <c r="D8080">
        <f>IF(E8080&gt;=($M$18-6),1,0)</f>
        <v>0</v>
      </c>
      <c r="E8080" s="1">
        <v>44652</v>
      </c>
      <c r="F8080" t="s">
        <v>5</v>
      </c>
      <c r="G8080">
        <v>76</v>
      </c>
      <c r="H8080" s="4">
        <v>2639</v>
      </c>
      <c r="I8080" s="3">
        <v>2.54</v>
      </c>
      <c r="J8080" s="3">
        <f>IFERROR((I8080/H8080)*1000,0)</f>
        <v>0.96248579007199697</v>
      </c>
      <c r="K8080" s="2">
        <v>0.57120000000000004</v>
      </c>
    </row>
    <row r="8081" spans="1:11" x14ac:dyDescent="0.35">
      <c r="A8081" t="s">
        <v>137</v>
      </c>
      <c r="B8081" t="s">
        <v>133</v>
      </c>
      <c r="C8081" t="str">
        <f>IFERROR(VLOOKUP(B8081,$N$3:$O$14,2,FALSE),"error")</f>
        <v>AbandonedSpaces</v>
      </c>
      <c r="D8081">
        <f>IF(E8081&gt;=($M$18-6),1,0)</f>
        <v>0</v>
      </c>
      <c r="E8081" s="1">
        <v>44652</v>
      </c>
      <c r="F8081" t="s">
        <v>4</v>
      </c>
      <c r="G8081">
        <v>167</v>
      </c>
      <c r="H8081" s="4">
        <v>6906</v>
      </c>
      <c r="I8081" s="3">
        <v>4.3</v>
      </c>
      <c r="J8081" s="3">
        <f>IFERROR((I8081/H8081)*1000,0)</f>
        <v>0.62264697364610488</v>
      </c>
      <c r="K8081" s="2">
        <v>0.59060000000000001</v>
      </c>
    </row>
    <row r="8082" spans="1:11" x14ac:dyDescent="0.35">
      <c r="A8082" t="s">
        <v>137</v>
      </c>
      <c r="B8082" t="s">
        <v>133</v>
      </c>
      <c r="C8082" t="str">
        <f>IFERROR(VLOOKUP(B8082,$N$3:$O$14,2,FALSE),"error")</f>
        <v>AbandonedSpaces</v>
      </c>
      <c r="D8082">
        <f>IF(E8082&gt;=($M$18-6),1,0)</f>
        <v>0</v>
      </c>
      <c r="E8082" s="1">
        <v>44652</v>
      </c>
      <c r="F8082" t="s">
        <v>1</v>
      </c>
      <c r="G8082">
        <v>75</v>
      </c>
      <c r="H8082" s="4">
        <v>1908</v>
      </c>
      <c r="I8082" s="3">
        <v>1.0900000000000001</v>
      </c>
      <c r="J8082" s="3">
        <f>IFERROR((I8082/H8082)*1000,0)</f>
        <v>0.57127882599580715</v>
      </c>
      <c r="K8082" s="2">
        <v>0.60140000000000005</v>
      </c>
    </row>
    <row r="8083" spans="1:11" x14ac:dyDescent="0.35">
      <c r="A8083" t="s">
        <v>136</v>
      </c>
      <c r="B8083" t="s">
        <v>133</v>
      </c>
      <c r="C8083" t="str">
        <f>IFERROR(VLOOKUP(B8083,$N$3:$O$14,2,FALSE),"error")</f>
        <v>AbandonedSpaces</v>
      </c>
      <c r="D8083">
        <f>IF(E8083&gt;=($M$18-6),1,0)</f>
        <v>0</v>
      </c>
      <c r="E8083" s="1">
        <v>44652</v>
      </c>
      <c r="F8083" t="s">
        <v>5</v>
      </c>
      <c r="G8083">
        <v>72</v>
      </c>
      <c r="H8083" s="4">
        <v>2338</v>
      </c>
      <c r="I8083" s="3">
        <v>2.1</v>
      </c>
      <c r="J8083" s="3">
        <f>IFERROR((I8083/H8083)*1000,0)</f>
        <v>0.89820359281437123</v>
      </c>
      <c r="K8083" s="2">
        <v>0.53480000000000005</v>
      </c>
    </row>
    <row r="8084" spans="1:11" x14ac:dyDescent="0.35">
      <c r="A8084" t="s">
        <v>136</v>
      </c>
      <c r="B8084" t="s">
        <v>133</v>
      </c>
      <c r="C8084" t="str">
        <f>IFERROR(VLOOKUP(B8084,$N$3:$O$14,2,FALSE),"error")</f>
        <v>AbandonedSpaces</v>
      </c>
      <c r="D8084">
        <f>IF(E8084&gt;=($M$18-6),1,0)</f>
        <v>0</v>
      </c>
      <c r="E8084" s="1">
        <v>44652</v>
      </c>
      <c r="F8084" t="s">
        <v>4</v>
      </c>
      <c r="G8084">
        <v>167</v>
      </c>
      <c r="H8084" s="4">
        <v>6242</v>
      </c>
      <c r="I8084" s="3">
        <v>3.7</v>
      </c>
      <c r="J8084" s="3">
        <f>IFERROR((I8084/H8084)*1000,0)</f>
        <v>0.59275873117590516</v>
      </c>
      <c r="K8084" s="2">
        <v>0.58279999999999998</v>
      </c>
    </row>
    <row r="8085" spans="1:11" x14ac:dyDescent="0.35">
      <c r="A8085" t="s">
        <v>136</v>
      </c>
      <c r="B8085" t="s">
        <v>133</v>
      </c>
      <c r="C8085" t="str">
        <f>IFERROR(VLOOKUP(B8085,$N$3:$O$14,2,FALSE),"error")</f>
        <v>AbandonedSpaces</v>
      </c>
      <c r="D8085">
        <f>IF(E8085&gt;=($M$18-6),1,0)</f>
        <v>0</v>
      </c>
      <c r="E8085" s="1">
        <v>44652</v>
      </c>
      <c r="F8085" t="s">
        <v>1</v>
      </c>
      <c r="G8085">
        <v>71</v>
      </c>
      <c r="H8085" s="4">
        <v>1656</v>
      </c>
      <c r="I8085" s="3">
        <v>0.87</v>
      </c>
      <c r="J8085" s="3">
        <f>IFERROR((I8085/H8085)*1000,0)</f>
        <v>0.52536231884057971</v>
      </c>
      <c r="K8085" s="2">
        <v>0.60829999999999995</v>
      </c>
    </row>
    <row r="8086" spans="1:11" x14ac:dyDescent="0.35">
      <c r="A8086" t="s">
        <v>135</v>
      </c>
      <c r="B8086" t="s">
        <v>133</v>
      </c>
      <c r="C8086" t="str">
        <f>IFERROR(VLOOKUP(B8086,$N$3:$O$14,2,FALSE),"error")</f>
        <v>AbandonedSpaces</v>
      </c>
      <c r="D8086">
        <f>IF(E8086&gt;=($M$18-6),1,0)</f>
        <v>0</v>
      </c>
      <c r="E8086" s="1">
        <v>44652</v>
      </c>
      <c r="F8086" t="s">
        <v>5</v>
      </c>
      <c r="G8086">
        <v>56</v>
      </c>
      <c r="H8086" s="4">
        <v>2042</v>
      </c>
      <c r="I8086" s="3">
        <v>1.81</v>
      </c>
      <c r="J8086" s="3">
        <f>IFERROR((I8086/H8086)*1000,0)</f>
        <v>0.88638589618021546</v>
      </c>
      <c r="K8086" s="2">
        <v>0.50649999999999995</v>
      </c>
    </row>
    <row r="8087" spans="1:11" x14ac:dyDescent="0.35">
      <c r="A8087" t="s">
        <v>135</v>
      </c>
      <c r="B8087" t="s">
        <v>133</v>
      </c>
      <c r="C8087" t="str">
        <f>IFERROR(VLOOKUP(B8087,$N$3:$O$14,2,FALSE),"error")</f>
        <v>AbandonedSpaces</v>
      </c>
      <c r="D8087">
        <f>IF(E8087&gt;=($M$18-6),1,0)</f>
        <v>0</v>
      </c>
      <c r="E8087" s="1">
        <v>44652</v>
      </c>
      <c r="F8087" t="s">
        <v>4</v>
      </c>
      <c r="G8087">
        <v>145</v>
      </c>
      <c r="H8087" s="4">
        <v>5323</v>
      </c>
      <c r="I8087" s="3">
        <v>3.1</v>
      </c>
      <c r="J8087" s="3">
        <f>IFERROR((I8087/H8087)*1000,0)</f>
        <v>0.58237835806875826</v>
      </c>
      <c r="K8087" s="2">
        <v>0.56950000000000001</v>
      </c>
    </row>
    <row r="8088" spans="1:11" x14ac:dyDescent="0.35">
      <c r="A8088" t="s">
        <v>135</v>
      </c>
      <c r="B8088" t="s">
        <v>133</v>
      </c>
      <c r="C8088" t="str">
        <f>IFERROR(VLOOKUP(B8088,$N$3:$O$14,2,FALSE),"error")</f>
        <v>AbandonedSpaces</v>
      </c>
      <c r="D8088">
        <f>IF(E8088&gt;=($M$18-6),1,0)</f>
        <v>0</v>
      </c>
      <c r="E8088" s="1">
        <v>44652</v>
      </c>
      <c r="F8088" t="s">
        <v>1</v>
      </c>
      <c r="G8088">
        <v>67</v>
      </c>
      <c r="H8088" s="4">
        <v>1418</v>
      </c>
      <c r="I8088" s="3">
        <v>0.76</v>
      </c>
      <c r="J8088" s="3">
        <f>IFERROR((I8088/H8088)*1000,0)</f>
        <v>0.53596614950634702</v>
      </c>
      <c r="K8088" s="2">
        <v>0.54890000000000005</v>
      </c>
    </row>
    <row r="8089" spans="1:11" x14ac:dyDescent="0.35">
      <c r="A8089" t="s">
        <v>134</v>
      </c>
      <c r="B8089" t="s">
        <v>133</v>
      </c>
      <c r="C8089" t="str">
        <f>IFERROR(VLOOKUP(B8089,$N$3:$O$14,2,FALSE),"error")</f>
        <v>AbandonedSpaces</v>
      </c>
      <c r="D8089">
        <f>IF(E8089&gt;=($M$18-6),1,0)</f>
        <v>0</v>
      </c>
      <c r="E8089" s="1">
        <v>44652</v>
      </c>
      <c r="F8089" t="s">
        <v>5</v>
      </c>
      <c r="G8089">
        <v>55</v>
      </c>
      <c r="H8089" s="4">
        <v>1806</v>
      </c>
      <c r="I8089" s="3">
        <v>1.58</v>
      </c>
      <c r="J8089" s="3">
        <f>IFERROR((I8089/H8089)*1000,0)</f>
        <v>0.87486157253599117</v>
      </c>
      <c r="K8089" s="2">
        <v>0.48849999999999999</v>
      </c>
    </row>
    <row r="8090" spans="1:11" x14ac:dyDescent="0.35">
      <c r="A8090" t="s">
        <v>134</v>
      </c>
      <c r="B8090" t="s">
        <v>133</v>
      </c>
      <c r="C8090" t="str">
        <f>IFERROR(VLOOKUP(B8090,$N$3:$O$14,2,FALSE),"error")</f>
        <v>AbandonedSpaces</v>
      </c>
      <c r="D8090">
        <f>IF(E8090&gt;=($M$18-6),1,0)</f>
        <v>0</v>
      </c>
      <c r="E8090" s="1">
        <v>44652</v>
      </c>
      <c r="F8090" t="s">
        <v>4</v>
      </c>
      <c r="G8090">
        <v>122</v>
      </c>
      <c r="H8090" s="4">
        <v>4432</v>
      </c>
      <c r="I8090" s="3">
        <v>3.03</v>
      </c>
      <c r="J8090" s="3">
        <f>IFERROR((I8090/H8090)*1000,0)</f>
        <v>0.68366425992779778</v>
      </c>
      <c r="K8090" s="2">
        <v>0.52690000000000003</v>
      </c>
    </row>
    <row r="8091" spans="1:11" x14ac:dyDescent="0.35">
      <c r="A8091" t="s">
        <v>134</v>
      </c>
      <c r="B8091" t="s">
        <v>133</v>
      </c>
      <c r="C8091" t="str">
        <f>IFERROR(VLOOKUP(B8091,$N$3:$O$14,2,FALSE),"error")</f>
        <v>AbandonedSpaces</v>
      </c>
      <c r="D8091">
        <f>IF(E8091&gt;=($M$18-6),1,0)</f>
        <v>0</v>
      </c>
      <c r="E8091" s="1">
        <v>44652</v>
      </c>
      <c r="F8091" t="s">
        <v>1</v>
      </c>
      <c r="G8091">
        <v>59</v>
      </c>
      <c r="H8091" s="4">
        <v>1235</v>
      </c>
      <c r="I8091" s="3">
        <v>0.63</v>
      </c>
      <c r="J8091" s="3">
        <f>IFERROR((I8091/H8091)*1000,0)</f>
        <v>0.51012145748987858</v>
      </c>
      <c r="K8091" s="2">
        <v>0.50119999999999998</v>
      </c>
    </row>
    <row r="8092" spans="1:11" x14ac:dyDescent="0.35">
      <c r="A8092" t="s">
        <v>132</v>
      </c>
      <c r="B8092" t="s">
        <v>114</v>
      </c>
      <c r="C8092" t="str">
        <f>IFERROR(VLOOKUP(B8092,$N$3:$O$14,2,FALSE),"error")</f>
        <v>Decoist</v>
      </c>
      <c r="D8092">
        <f>IF(E8092&gt;=($M$18-6),1,0)</f>
        <v>0</v>
      </c>
      <c r="E8092" s="1">
        <v>44652</v>
      </c>
      <c r="F8092" t="s">
        <v>6</v>
      </c>
      <c r="G8092">
        <v>2</v>
      </c>
      <c r="H8092" s="4">
        <v>12</v>
      </c>
      <c r="I8092" s="3">
        <v>0.02</v>
      </c>
      <c r="J8092" s="3">
        <f>IFERROR((I8092/H8092)*1000,0)</f>
        <v>1.6666666666666667</v>
      </c>
      <c r="K8092" s="2">
        <v>0.91669999999999996</v>
      </c>
    </row>
    <row r="8093" spans="1:11" x14ac:dyDescent="0.35">
      <c r="A8093" t="s">
        <v>132</v>
      </c>
      <c r="B8093" t="s">
        <v>114</v>
      </c>
      <c r="C8093" t="str">
        <f>IFERROR(VLOOKUP(B8093,$N$3:$O$14,2,FALSE),"error")</f>
        <v>Decoist</v>
      </c>
      <c r="D8093">
        <f>IF(E8093&gt;=($M$18-6),1,0)</f>
        <v>0</v>
      </c>
      <c r="E8093" s="1">
        <v>44652</v>
      </c>
      <c r="F8093" t="s">
        <v>5</v>
      </c>
      <c r="G8093">
        <v>602</v>
      </c>
      <c r="H8093" s="4">
        <v>15255</v>
      </c>
      <c r="I8093" s="3">
        <v>23.13</v>
      </c>
      <c r="J8093" s="3">
        <f>IFERROR((I8093/H8093)*1000,0)</f>
        <v>1.5162241887905605</v>
      </c>
      <c r="K8093" s="2">
        <v>0.91920000000000002</v>
      </c>
    </row>
    <row r="8094" spans="1:11" x14ac:dyDescent="0.35">
      <c r="A8094" t="s">
        <v>132</v>
      </c>
      <c r="B8094" t="s">
        <v>114</v>
      </c>
      <c r="C8094" t="str">
        <f>IFERROR(VLOOKUP(B8094,$N$3:$O$14,2,FALSE),"error")</f>
        <v>Decoist</v>
      </c>
      <c r="D8094">
        <f>IF(E8094&gt;=($M$18-6),1,0)</f>
        <v>0</v>
      </c>
      <c r="E8094" s="1">
        <v>44652</v>
      </c>
      <c r="F8094" t="s">
        <v>4</v>
      </c>
      <c r="G8094">
        <v>661</v>
      </c>
      <c r="H8094" s="4">
        <v>19239</v>
      </c>
      <c r="I8094" s="3">
        <v>26.77</v>
      </c>
      <c r="J8094" s="3">
        <f>IFERROR((I8094/H8094)*1000,0)</f>
        <v>1.3914444617703623</v>
      </c>
      <c r="K8094" s="2">
        <v>0.94540000000000002</v>
      </c>
    </row>
    <row r="8095" spans="1:11" x14ac:dyDescent="0.35">
      <c r="A8095" t="s">
        <v>132</v>
      </c>
      <c r="B8095" t="s">
        <v>114</v>
      </c>
      <c r="C8095" t="str">
        <f>IFERROR(VLOOKUP(B8095,$N$3:$O$14,2,FALSE),"error")</f>
        <v>Decoist</v>
      </c>
      <c r="D8095">
        <f>IF(E8095&gt;=($M$18-6),1,0)</f>
        <v>0</v>
      </c>
      <c r="E8095" s="1">
        <v>44652</v>
      </c>
      <c r="F8095" t="s">
        <v>1</v>
      </c>
      <c r="G8095">
        <v>59</v>
      </c>
      <c r="H8095" s="4">
        <v>1275</v>
      </c>
      <c r="I8095" s="3">
        <v>1.51</v>
      </c>
      <c r="J8095" s="3">
        <f>IFERROR((I8095/H8095)*1000,0)</f>
        <v>1.1843137254901961</v>
      </c>
      <c r="K8095" s="2">
        <v>0.92220000000000002</v>
      </c>
    </row>
    <row r="8096" spans="1:11" x14ac:dyDescent="0.35">
      <c r="A8096" t="s">
        <v>131</v>
      </c>
      <c r="B8096" t="s">
        <v>114</v>
      </c>
      <c r="C8096" t="str">
        <f>IFERROR(VLOOKUP(B8096,$N$3:$O$14,2,FALSE),"error")</f>
        <v>Decoist</v>
      </c>
      <c r="D8096">
        <f>IF(E8096&gt;=($M$18-6),1,0)</f>
        <v>0</v>
      </c>
      <c r="E8096" s="1">
        <v>44652</v>
      </c>
      <c r="F8096" t="s">
        <v>6</v>
      </c>
      <c r="G8096">
        <v>3</v>
      </c>
      <c r="H8096" s="4">
        <v>18</v>
      </c>
      <c r="I8096" s="3">
        <v>0</v>
      </c>
      <c r="J8096" s="3">
        <f>IFERROR((I8096/H8096)*1000,0)</f>
        <v>0</v>
      </c>
      <c r="K8096" s="2">
        <v>0.83330000000000004</v>
      </c>
    </row>
    <row r="8097" spans="1:11" x14ac:dyDescent="0.35">
      <c r="A8097" t="s">
        <v>131</v>
      </c>
      <c r="B8097" t="s">
        <v>114</v>
      </c>
      <c r="C8097" t="str">
        <f>IFERROR(VLOOKUP(B8097,$N$3:$O$14,2,FALSE),"error")</f>
        <v>Decoist</v>
      </c>
      <c r="D8097">
        <f>IF(E8097&gt;=($M$18-6),1,0)</f>
        <v>0</v>
      </c>
      <c r="E8097" s="1">
        <v>44652</v>
      </c>
      <c r="F8097" t="s">
        <v>5</v>
      </c>
      <c r="G8097" s="5">
        <v>1797</v>
      </c>
      <c r="H8097" s="4">
        <v>16355</v>
      </c>
      <c r="I8097" s="3">
        <v>18.63</v>
      </c>
      <c r="J8097" s="3">
        <f>IFERROR((I8097/H8097)*1000,0)</f>
        <v>1.139101192295934</v>
      </c>
      <c r="K8097" s="2">
        <v>0.44209999999999999</v>
      </c>
    </row>
    <row r="8098" spans="1:11" x14ac:dyDescent="0.35">
      <c r="A8098" t="s">
        <v>130</v>
      </c>
      <c r="B8098" t="s">
        <v>114</v>
      </c>
      <c r="C8098" t="str">
        <f>IFERROR(VLOOKUP(B8098,$N$3:$O$14,2,FALSE),"error")</f>
        <v>Decoist</v>
      </c>
      <c r="D8098">
        <f>IF(E8098&gt;=($M$18-6),1,0)</f>
        <v>0</v>
      </c>
      <c r="E8098" s="1">
        <v>44652</v>
      </c>
      <c r="F8098" t="s">
        <v>6</v>
      </c>
      <c r="G8098">
        <v>4</v>
      </c>
      <c r="H8098" s="4">
        <v>14</v>
      </c>
      <c r="I8098" s="3">
        <v>0</v>
      </c>
      <c r="J8098" s="3">
        <f>IFERROR((I8098/H8098)*1000,0)</f>
        <v>0</v>
      </c>
      <c r="K8098" s="2">
        <v>7.1400000000000005E-2</v>
      </c>
    </row>
    <row r="8099" spans="1:11" x14ac:dyDescent="0.35">
      <c r="A8099" t="s">
        <v>130</v>
      </c>
      <c r="B8099" t="s">
        <v>114</v>
      </c>
      <c r="C8099" t="str">
        <f>IFERROR(VLOOKUP(B8099,$N$3:$O$14,2,FALSE),"error")</f>
        <v>Decoist</v>
      </c>
      <c r="D8099">
        <f>IF(E8099&gt;=($M$18-6),1,0)</f>
        <v>0</v>
      </c>
      <c r="E8099" s="1">
        <v>44652</v>
      </c>
      <c r="F8099" t="s">
        <v>5</v>
      </c>
      <c r="G8099" s="5">
        <v>1022</v>
      </c>
      <c r="H8099" s="4">
        <v>10449</v>
      </c>
      <c r="I8099" s="3">
        <v>16.079999999999998</v>
      </c>
      <c r="J8099" s="3">
        <f>IFERROR((I8099/H8099)*1000,0)</f>
        <v>1.5389032443296007</v>
      </c>
      <c r="K8099" s="2">
        <v>0.32779999999999998</v>
      </c>
    </row>
    <row r="8100" spans="1:11" x14ac:dyDescent="0.35">
      <c r="A8100" t="s">
        <v>129</v>
      </c>
      <c r="B8100" t="s">
        <v>114</v>
      </c>
      <c r="C8100" t="str">
        <f>IFERROR(VLOOKUP(B8100,$N$3:$O$14,2,FALSE),"error")</f>
        <v>Decoist</v>
      </c>
      <c r="D8100">
        <f>IF(E8100&gt;=($M$18-6),1,0)</f>
        <v>0</v>
      </c>
      <c r="E8100" s="1">
        <v>44652</v>
      </c>
      <c r="F8100" t="s">
        <v>6</v>
      </c>
      <c r="G8100">
        <v>0</v>
      </c>
      <c r="H8100" s="4">
        <v>1</v>
      </c>
      <c r="I8100" s="3">
        <v>0</v>
      </c>
      <c r="J8100" s="3">
        <f>IFERROR((I8100/H8100)*1000,0)</f>
        <v>0</v>
      </c>
      <c r="K8100" s="2">
        <v>1</v>
      </c>
    </row>
    <row r="8101" spans="1:11" x14ac:dyDescent="0.35">
      <c r="A8101" t="s">
        <v>129</v>
      </c>
      <c r="B8101" t="s">
        <v>114</v>
      </c>
      <c r="C8101" t="str">
        <f>IFERROR(VLOOKUP(B8101,$N$3:$O$14,2,FALSE),"error")</f>
        <v>Decoist</v>
      </c>
      <c r="D8101">
        <f>IF(E8101&gt;=($M$18-6),1,0)</f>
        <v>0</v>
      </c>
      <c r="E8101" s="1">
        <v>44652</v>
      </c>
      <c r="F8101" t="s">
        <v>5</v>
      </c>
      <c r="G8101">
        <v>132</v>
      </c>
      <c r="H8101" s="4">
        <v>1084</v>
      </c>
      <c r="I8101" s="3">
        <v>1.17</v>
      </c>
      <c r="J8101" s="3">
        <f>IFERROR((I8101/H8101)*1000,0)</f>
        <v>1.0793357933579335</v>
      </c>
      <c r="K8101" s="2">
        <v>0.3417</v>
      </c>
    </row>
    <row r="8102" spans="1:11" x14ac:dyDescent="0.35">
      <c r="A8102" t="s">
        <v>129</v>
      </c>
      <c r="B8102" t="s">
        <v>114</v>
      </c>
      <c r="C8102" t="str">
        <f>IFERROR(VLOOKUP(B8102,$N$3:$O$14,2,FALSE),"error")</f>
        <v>Decoist</v>
      </c>
      <c r="D8102">
        <f>IF(E8102&gt;=($M$18-6),1,0)</f>
        <v>0</v>
      </c>
      <c r="E8102" s="1">
        <v>44652</v>
      </c>
      <c r="F8102" t="s">
        <v>4</v>
      </c>
      <c r="G8102">
        <v>897</v>
      </c>
      <c r="H8102" s="4">
        <v>5312</v>
      </c>
      <c r="I8102" s="3">
        <v>7.41</v>
      </c>
      <c r="J8102" s="3">
        <f>IFERROR((I8102/H8102)*1000,0)</f>
        <v>1.3949548192771084</v>
      </c>
      <c r="K8102" s="2">
        <v>0.44390000000000002</v>
      </c>
    </row>
    <row r="8103" spans="1:11" x14ac:dyDescent="0.35">
      <c r="A8103" t="s">
        <v>129</v>
      </c>
      <c r="B8103" t="s">
        <v>114</v>
      </c>
      <c r="C8103" t="str">
        <f>IFERROR(VLOOKUP(B8103,$N$3:$O$14,2,FALSE),"error")</f>
        <v>Decoist</v>
      </c>
      <c r="D8103">
        <f>IF(E8103&gt;=($M$18-6),1,0)</f>
        <v>0</v>
      </c>
      <c r="E8103" s="1">
        <v>44652</v>
      </c>
      <c r="F8103" t="s">
        <v>1</v>
      </c>
      <c r="G8103">
        <v>63</v>
      </c>
      <c r="H8103" s="4">
        <v>283</v>
      </c>
      <c r="I8103" s="3">
        <v>0.27</v>
      </c>
      <c r="J8103" s="3">
        <f>IFERROR((I8103/H8103)*1000,0)</f>
        <v>0.95406360424028269</v>
      </c>
      <c r="K8103" s="2">
        <v>0.33210000000000001</v>
      </c>
    </row>
    <row r="8104" spans="1:11" x14ac:dyDescent="0.35">
      <c r="A8104" t="s">
        <v>128</v>
      </c>
      <c r="B8104" t="s">
        <v>114</v>
      </c>
      <c r="C8104" t="str">
        <f>IFERROR(VLOOKUP(B8104,$N$3:$O$14,2,FALSE),"error")</f>
        <v>Decoist</v>
      </c>
      <c r="D8104">
        <f>IF(E8104&gt;=($M$18-6),1,0)</f>
        <v>0</v>
      </c>
      <c r="E8104" s="1">
        <v>44652</v>
      </c>
      <c r="F8104" t="s">
        <v>6</v>
      </c>
      <c r="G8104">
        <v>0</v>
      </c>
      <c r="H8104" s="4">
        <v>7</v>
      </c>
      <c r="I8104" s="3">
        <v>0.02</v>
      </c>
      <c r="J8104" s="3">
        <f>IFERROR((I8104/H8104)*1000,0)</f>
        <v>2.8571428571428572</v>
      </c>
      <c r="K8104" s="2">
        <v>0.5</v>
      </c>
    </row>
    <row r="8105" spans="1:11" x14ac:dyDescent="0.35">
      <c r="A8105" t="s">
        <v>128</v>
      </c>
      <c r="B8105" t="s">
        <v>114</v>
      </c>
      <c r="C8105" t="str">
        <f>IFERROR(VLOOKUP(B8105,$N$3:$O$14,2,FALSE),"error")</f>
        <v>Decoist</v>
      </c>
      <c r="D8105">
        <f>IF(E8105&gt;=($M$18-6),1,0)</f>
        <v>0</v>
      </c>
      <c r="E8105" s="1">
        <v>44652</v>
      </c>
      <c r="F8105" t="s">
        <v>5</v>
      </c>
      <c r="G8105">
        <v>95</v>
      </c>
      <c r="H8105" s="4">
        <v>2166</v>
      </c>
      <c r="I8105" s="3">
        <v>3.2</v>
      </c>
      <c r="J8105" s="3">
        <f>IFERROR((I8105/H8105)*1000,0)</f>
        <v>1.4773776546629733</v>
      </c>
      <c r="K8105" s="2">
        <v>0.49630000000000002</v>
      </c>
    </row>
    <row r="8106" spans="1:11" x14ac:dyDescent="0.35">
      <c r="A8106" t="s">
        <v>128</v>
      </c>
      <c r="B8106" t="s">
        <v>114</v>
      </c>
      <c r="C8106" t="str">
        <f>IFERROR(VLOOKUP(B8106,$N$3:$O$14,2,FALSE),"error")</f>
        <v>Decoist</v>
      </c>
      <c r="D8106">
        <f>IF(E8106&gt;=($M$18-6),1,0)</f>
        <v>0</v>
      </c>
      <c r="E8106" s="1">
        <v>44652</v>
      </c>
      <c r="F8106" t="s">
        <v>4</v>
      </c>
      <c r="G8106">
        <v>795</v>
      </c>
      <c r="H8106" s="4">
        <v>14348</v>
      </c>
      <c r="I8106" s="3">
        <v>23.75</v>
      </c>
      <c r="J8106" s="3">
        <f>IFERROR((I8106/H8106)*1000,0)</f>
        <v>1.6552829662670756</v>
      </c>
      <c r="K8106" s="2">
        <v>0.55449999999999999</v>
      </c>
    </row>
    <row r="8107" spans="1:11" x14ac:dyDescent="0.35">
      <c r="A8107" t="s">
        <v>128</v>
      </c>
      <c r="B8107" t="s">
        <v>114</v>
      </c>
      <c r="C8107" t="str">
        <f>IFERROR(VLOOKUP(B8107,$N$3:$O$14,2,FALSE),"error")</f>
        <v>Decoist</v>
      </c>
      <c r="D8107">
        <f>IF(E8107&gt;=($M$18-6),1,0)</f>
        <v>0</v>
      </c>
      <c r="E8107" s="1">
        <v>44652</v>
      </c>
      <c r="F8107" t="s">
        <v>1</v>
      </c>
      <c r="G8107">
        <v>47</v>
      </c>
      <c r="H8107" s="4">
        <v>825</v>
      </c>
      <c r="I8107" s="3">
        <v>1.06</v>
      </c>
      <c r="J8107" s="3">
        <f>IFERROR((I8107/H8107)*1000,0)</f>
        <v>1.2848484848484849</v>
      </c>
      <c r="K8107" s="2">
        <v>0.42420000000000002</v>
      </c>
    </row>
    <row r="8108" spans="1:11" x14ac:dyDescent="0.35">
      <c r="A8108" t="s">
        <v>127</v>
      </c>
      <c r="B8108" t="s">
        <v>114</v>
      </c>
      <c r="C8108" t="str">
        <f>IFERROR(VLOOKUP(B8108,$N$3:$O$14,2,FALSE),"error")</f>
        <v>Decoist</v>
      </c>
      <c r="D8108">
        <f>IF(E8108&gt;=($M$18-6),1,0)</f>
        <v>0</v>
      </c>
      <c r="E8108" s="1">
        <v>44652</v>
      </c>
      <c r="F8108" t="s">
        <v>6</v>
      </c>
      <c r="G8108">
        <v>1</v>
      </c>
      <c r="H8108" s="4">
        <v>18</v>
      </c>
      <c r="I8108" s="3">
        <v>0</v>
      </c>
      <c r="J8108" s="3">
        <f>IFERROR((I8108/H8108)*1000,0)</f>
        <v>0</v>
      </c>
      <c r="K8108" s="2">
        <v>0.66669999999999996</v>
      </c>
    </row>
    <row r="8109" spans="1:11" x14ac:dyDescent="0.35">
      <c r="A8109" t="s">
        <v>127</v>
      </c>
      <c r="B8109" t="s">
        <v>114</v>
      </c>
      <c r="C8109" t="str">
        <f>IFERROR(VLOOKUP(B8109,$N$3:$O$14,2,FALSE),"error")</f>
        <v>Decoist</v>
      </c>
      <c r="D8109">
        <f>IF(E8109&gt;=($M$18-6),1,0)</f>
        <v>0</v>
      </c>
      <c r="E8109" s="1">
        <v>44652</v>
      </c>
      <c r="F8109" t="s">
        <v>5</v>
      </c>
      <c r="G8109">
        <v>225</v>
      </c>
      <c r="H8109" s="4">
        <v>5555</v>
      </c>
      <c r="I8109" s="3">
        <v>11.93</v>
      </c>
      <c r="J8109" s="3">
        <f>IFERROR((I8109/H8109)*1000,0)</f>
        <v>2.1476147614761478</v>
      </c>
      <c r="K8109" s="2">
        <v>0.89070000000000005</v>
      </c>
    </row>
    <row r="8110" spans="1:11" x14ac:dyDescent="0.35">
      <c r="A8110" t="s">
        <v>161</v>
      </c>
      <c r="B8110" t="s">
        <v>114</v>
      </c>
      <c r="C8110" t="str">
        <f>IFERROR(VLOOKUP(B8110,$N$3:$O$14,2,FALSE),"error")</f>
        <v>Decoist</v>
      </c>
      <c r="D8110">
        <f>IF(E8110&gt;=($M$18-6),1,0)</f>
        <v>0</v>
      </c>
      <c r="E8110" s="1">
        <v>44652</v>
      </c>
      <c r="F8110" t="s">
        <v>5</v>
      </c>
      <c r="G8110">
        <v>0</v>
      </c>
      <c r="H8110" s="4">
        <v>2</v>
      </c>
      <c r="I8110" s="3">
        <v>0.01</v>
      </c>
      <c r="J8110" s="3">
        <f>IFERROR((I8110/H8110)*1000,0)</f>
        <v>5</v>
      </c>
      <c r="K8110" s="2">
        <v>0</v>
      </c>
    </row>
    <row r="8111" spans="1:11" x14ac:dyDescent="0.35">
      <c r="A8111" t="s">
        <v>161</v>
      </c>
      <c r="B8111" t="s">
        <v>114</v>
      </c>
      <c r="C8111" t="str">
        <f>IFERROR(VLOOKUP(B8111,$N$3:$O$14,2,FALSE),"error")</f>
        <v>Decoist</v>
      </c>
      <c r="D8111">
        <f>IF(E8111&gt;=($M$18-6),1,0)</f>
        <v>0</v>
      </c>
      <c r="E8111" s="1">
        <v>44652</v>
      </c>
      <c r="F8111" t="s">
        <v>4</v>
      </c>
      <c r="G8111">
        <v>0</v>
      </c>
      <c r="H8111" s="4">
        <v>363</v>
      </c>
      <c r="I8111" s="3">
        <v>2.4900000000000002</v>
      </c>
      <c r="J8111" s="3">
        <f>IFERROR((I8111/H8111)*1000,0)</f>
        <v>6.8595041322314056</v>
      </c>
      <c r="K8111" s="2">
        <v>0.29720000000000002</v>
      </c>
    </row>
    <row r="8112" spans="1:11" x14ac:dyDescent="0.35">
      <c r="A8112" t="s">
        <v>161</v>
      </c>
      <c r="B8112" t="s">
        <v>114</v>
      </c>
      <c r="C8112" t="str">
        <f>IFERROR(VLOOKUP(B8112,$N$3:$O$14,2,FALSE),"error")</f>
        <v>Decoist</v>
      </c>
      <c r="D8112">
        <f>IF(E8112&gt;=($M$18-6),1,0)</f>
        <v>0</v>
      </c>
      <c r="E8112" s="1">
        <v>44652</v>
      </c>
      <c r="F8112" t="s">
        <v>1</v>
      </c>
      <c r="G8112">
        <v>0</v>
      </c>
      <c r="H8112" s="4">
        <v>5</v>
      </c>
      <c r="I8112" s="3">
        <v>0.14000000000000001</v>
      </c>
      <c r="J8112" s="3">
        <f>IFERROR((I8112/H8112)*1000,0)</f>
        <v>28.000000000000004</v>
      </c>
      <c r="K8112" s="2">
        <v>0.4</v>
      </c>
    </row>
    <row r="8113" spans="1:11" x14ac:dyDescent="0.35">
      <c r="A8113" t="s">
        <v>126</v>
      </c>
      <c r="B8113" t="s">
        <v>114</v>
      </c>
      <c r="C8113" t="str">
        <f>IFERROR(VLOOKUP(B8113,$N$3:$O$14,2,FALSE),"error")</f>
        <v>Decoist</v>
      </c>
      <c r="D8113">
        <f>IF(E8113&gt;=($M$18-6),1,0)</f>
        <v>0</v>
      </c>
      <c r="E8113" s="1">
        <v>44652</v>
      </c>
      <c r="F8113" t="s">
        <v>6</v>
      </c>
      <c r="G8113">
        <v>0</v>
      </c>
      <c r="H8113" s="4">
        <v>11</v>
      </c>
      <c r="I8113" s="3">
        <v>0</v>
      </c>
      <c r="J8113" s="3">
        <f>IFERROR((I8113/H8113)*1000,0)</f>
        <v>0</v>
      </c>
      <c r="K8113" s="2">
        <v>0.33329999999999999</v>
      </c>
    </row>
    <row r="8114" spans="1:11" x14ac:dyDescent="0.35">
      <c r="A8114" t="s">
        <v>126</v>
      </c>
      <c r="B8114" t="s">
        <v>114</v>
      </c>
      <c r="C8114" t="str">
        <f>IFERROR(VLOOKUP(B8114,$N$3:$O$14,2,FALSE),"error")</f>
        <v>Decoist</v>
      </c>
      <c r="D8114">
        <f>IF(E8114&gt;=($M$18-6),1,0)</f>
        <v>0</v>
      </c>
      <c r="E8114" s="1">
        <v>44652</v>
      </c>
      <c r="F8114" t="s">
        <v>5</v>
      </c>
      <c r="G8114">
        <v>531</v>
      </c>
      <c r="H8114" s="4">
        <v>5896</v>
      </c>
      <c r="I8114" s="3">
        <v>8.6300000000000008</v>
      </c>
      <c r="J8114" s="3">
        <f>IFERROR((I8114/H8114)*1000,0)</f>
        <v>1.46370420624152</v>
      </c>
      <c r="K8114" s="2">
        <v>0.35649999999999998</v>
      </c>
    </row>
    <row r="8115" spans="1:11" x14ac:dyDescent="0.35">
      <c r="A8115" t="s">
        <v>126</v>
      </c>
      <c r="B8115" t="s">
        <v>114</v>
      </c>
      <c r="C8115" t="str">
        <f>IFERROR(VLOOKUP(B8115,$N$3:$O$14,2,FALSE),"error")</f>
        <v>Decoist</v>
      </c>
      <c r="D8115">
        <f>IF(E8115&gt;=($M$18-6),1,0)</f>
        <v>0</v>
      </c>
      <c r="E8115" s="1">
        <v>44652</v>
      </c>
      <c r="F8115" t="s">
        <v>4</v>
      </c>
      <c r="G8115">
        <v>3</v>
      </c>
      <c r="H8115" s="4">
        <v>24</v>
      </c>
      <c r="I8115" s="3">
        <v>0.02</v>
      </c>
      <c r="J8115" s="3">
        <f>IFERROR((I8115/H8115)*1000,0)</f>
        <v>0.83333333333333337</v>
      </c>
      <c r="K8115" s="2">
        <v>4.5499999999999999E-2</v>
      </c>
    </row>
    <row r="8116" spans="1:11" x14ac:dyDescent="0.35">
      <c r="A8116" t="s">
        <v>126</v>
      </c>
      <c r="B8116" t="s">
        <v>114</v>
      </c>
      <c r="C8116" t="str">
        <f>IFERROR(VLOOKUP(B8116,$N$3:$O$14,2,FALSE),"error")</f>
        <v>Decoist</v>
      </c>
      <c r="D8116">
        <f>IF(E8116&gt;=($M$18-6),1,0)</f>
        <v>0</v>
      </c>
      <c r="E8116" s="1">
        <v>44652</v>
      </c>
      <c r="F8116" t="s">
        <v>1</v>
      </c>
      <c r="G8116">
        <v>44</v>
      </c>
      <c r="H8116" s="4">
        <v>404</v>
      </c>
      <c r="I8116" s="3">
        <v>0.25</v>
      </c>
      <c r="J8116" s="3">
        <f>IFERROR((I8116/H8116)*1000,0)</f>
        <v>0.61881188118811881</v>
      </c>
      <c r="K8116" s="2">
        <v>0.2792</v>
      </c>
    </row>
    <row r="8117" spans="1:11" x14ac:dyDescent="0.35">
      <c r="A8117" t="s">
        <v>125</v>
      </c>
      <c r="B8117" t="s">
        <v>114</v>
      </c>
      <c r="C8117" t="str">
        <f>IFERROR(VLOOKUP(B8117,$N$3:$O$14,2,FALSE),"error")</f>
        <v>Decoist</v>
      </c>
      <c r="D8117">
        <f>IF(E8117&gt;=($M$18-6),1,0)</f>
        <v>0</v>
      </c>
      <c r="E8117" s="1">
        <v>44652</v>
      </c>
      <c r="F8117" t="s">
        <v>6</v>
      </c>
      <c r="G8117">
        <v>1</v>
      </c>
      <c r="H8117" s="4">
        <v>8</v>
      </c>
      <c r="I8117" s="3">
        <v>0.01</v>
      </c>
      <c r="J8117" s="3">
        <f>IFERROR((I8117/H8117)*1000,0)</f>
        <v>1.25</v>
      </c>
      <c r="K8117" s="2">
        <v>0.1429</v>
      </c>
    </row>
    <row r="8118" spans="1:11" x14ac:dyDescent="0.35">
      <c r="A8118" t="s">
        <v>125</v>
      </c>
      <c r="B8118" t="s">
        <v>114</v>
      </c>
      <c r="C8118" t="str">
        <f>IFERROR(VLOOKUP(B8118,$N$3:$O$14,2,FALSE),"error")</f>
        <v>Decoist</v>
      </c>
      <c r="D8118">
        <f>IF(E8118&gt;=($M$18-6),1,0)</f>
        <v>0</v>
      </c>
      <c r="E8118" s="1">
        <v>44652</v>
      </c>
      <c r="F8118" t="s">
        <v>5</v>
      </c>
      <c r="G8118">
        <v>425</v>
      </c>
      <c r="H8118" s="4">
        <v>9694</v>
      </c>
      <c r="I8118" s="3">
        <v>18.96</v>
      </c>
      <c r="J8118" s="3">
        <f>IFERROR((I8118/H8118)*1000,0)</f>
        <v>1.9558489787497424</v>
      </c>
      <c r="K8118" s="2">
        <v>0.61939999999999995</v>
      </c>
    </row>
    <row r="8119" spans="1:11" x14ac:dyDescent="0.35">
      <c r="A8119" t="s">
        <v>125</v>
      </c>
      <c r="B8119" t="s">
        <v>114</v>
      </c>
      <c r="C8119" t="str">
        <f>IFERROR(VLOOKUP(B8119,$N$3:$O$14,2,FALSE),"error")</f>
        <v>Decoist</v>
      </c>
      <c r="D8119">
        <f>IF(E8119&gt;=($M$18-6),1,0)</f>
        <v>0</v>
      </c>
      <c r="E8119" s="1">
        <v>44652</v>
      </c>
      <c r="F8119" t="s">
        <v>4</v>
      </c>
      <c r="G8119">
        <v>9</v>
      </c>
      <c r="H8119" s="4">
        <v>18</v>
      </c>
      <c r="I8119" s="3">
        <v>0.02</v>
      </c>
      <c r="J8119" s="3">
        <f>IFERROR((I8119/H8119)*1000,0)</f>
        <v>1.1111111111111112</v>
      </c>
      <c r="K8119" s="2">
        <v>0</v>
      </c>
    </row>
    <row r="8120" spans="1:11" x14ac:dyDescent="0.35">
      <c r="A8120" t="s">
        <v>125</v>
      </c>
      <c r="B8120" t="s">
        <v>114</v>
      </c>
      <c r="C8120" t="str">
        <f>IFERROR(VLOOKUP(B8120,$N$3:$O$14,2,FALSE),"error")</f>
        <v>Decoist</v>
      </c>
      <c r="D8120">
        <f>IF(E8120&gt;=($M$18-6),1,0)</f>
        <v>0</v>
      </c>
      <c r="E8120" s="1">
        <v>44652</v>
      </c>
      <c r="F8120" t="s">
        <v>1</v>
      </c>
      <c r="G8120">
        <v>35</v>
      </c>
      <c r="H8120" s="4">
        <v>416</v>
      </c>
      <c r="I8120" s="3">
        <v>0.33</v>
      </c>
      <c r="J8120" s="3">
        <f>IFERROR((I8120/H8120)*1000,0)</f>
        <v>0.79326923076923084</v>
      </c>
      <c r="K8120" s="2">
        <v>0.2903</v>
      </c>
    </row>
    <row r="8121" spans="1:11" x14ac:dyDescent="0.35">
      <c r="A8121" t="s">
        <v>124</v>
      </c>
      <c r="B8121" t="s">
        <v>114</v>
      </c>
      <c r="C8121" t="str">
        <f>IFERROR(VLOOKUP(B8121,$N$3:$O$14,2,FALSE),"error")</f>
        <v>Decoist</v>
      </c>
      <c r="D8121">
        <f>IF(E8121&gt;=($M$18-6),1,0)</f>
        <v>0</v>
      </c>
      <c r="E8121" s="1">
        <v>44652</v>
      </c>
      <c r="F8121" t="s">
        <v>6</v>
      </c>
      <c r="G8121">
        <v>0</v>
      </c>
      <c r="H8121" s="4">
        <v>11</v>
      </c>
      <c r="I8121" s="3">
        <v>0.01</v>
      </c>
      <c r="J8121" s="3">
        <f>IFERROR((I8121/H8121)*1000,0)</f>
        <v>0.90909090909090906</v>
      </c>
      <c r="K8121" s="2">
        <v>0.66669999999999996</v>
      </c>
    </row>
    <row r="8122" spans="1:11" x14ac:dyDescent="0.35">
      <c r="A8122" t="s">
        <v>124</v>
      </c>
      <c r="B8122" t="s">
        <v>114</v>
      </c>
      <c r="C8122" t="str">
        <f>IFERROR(VLOOKUP(B8122,$N$3:$O$14,2,FALSE),"error")</f>
        <v>Decoist</v>
      </c>
      <c r="D8122">
        <f>IF(E8122&gt;=($M$18-6),1,0)</f>
        <v>0</v>
      </c>
      <c r="E8122" s="1">
        <v>44652</v>
      </c>
      <c r="F8122" t="s">
        <v>5</v>
      </c>
      <c r="G8122">
        <v>498</v>
      </c>
      <c r="H8122" s="4">
        <v>6694</v>
      </c>
      <c r="I8122" s="3">
        <v>13.5</v>
      </c>
      <c r="J8122" s="3">
        <f>IFERROR((I8122/H8122)*1000,0)</f>
        <v>2.0167314012548552</v>
      </c>
      <c r="K8122" s="2">
        <v>0.5131</v>
      </c>
    </row>
    <row r="8123" spans="1:11" x14ac:dyDescent="0.35">
      <c r="A8123" t="s">
        <v>124</v>
      </c>
      <c r="B8123" t="s">
        <v>114</v>
      </c>
      <c r="C8123" t="str">
        <f>IFERROR(VLOOKUP(B8123,$N$3:$O$14,2,FALSE),"error")</f>
        <v>Decoist</v>
      </c>
      <c r="D8123">
        <f>IF(E8123&gt;=($M$18-6),1,0)</f>
        <v>0</v>
      </c>
      <c r="E8123" s="1">
        <v>44652</v>
      </c>
      <c r="F8123" t="s">
        <v>4</v>
      </c>
      <c r="G8123">
        <v>8</v>
      </c>
      <c r="H8123" s="4">
        <v>22</v>
      </c>
      <c r="I8123" s="3">
        <v>0.02</v>
      </c>
      <c r="J8123" s="3">
        <f>IFERROR((I8123/H8123)*1000,0)</f>
        <v>0.90909090909090906</v>
      </c>
      <c r="K8123" s="2">
        <v>4.5499999999999999E-2</v>
      </c>
    </row>
    <row r="8124" spans="1:11" x14ac:dyDescent="0.35">
      <c r="A8124" t="s">
        <v>124</v>
      </c>
      <c r="B8124" t="s">
        <v>114</v>
      </c>
      <c r="C8124" t="str">
        <f>IFERROR(VLOOKUP(B8124,$N$3:$O$14,2,FALSE),"error")</f>
        <v>Decoist</v>
      </c>
      <c r="D8124">
        <f>IF(E8124&gt;=($M$18-6),1,0)</f>
        <v>0</v>
      </c>
      <c r="E8124" s="1">
        <v>44652</v>
      </c>
      <c r="F8124" t="s">
        <v>1</v>
      </c>
      <c r="G8124">
        <v>56</v>
      </c>
      <c r="H8124" s="4">
        <v>406</v>
      </c>
      <c r="I8124" s="3">
        <v>0.39</v>
      </c>
      <c r="J8124" s="3">
        <f>IFERROR((I8124/H8124)*1000,0)</f>
        <v>0.96059113300492605</v>
      </c>
      <c r="K8124" s="2">
        <v>0.30630000000000002</v>
      </c>
    </row>
    <row r="8125" spans="1:11" x14ac:dyDescent="0.35">
      <c r="A8125" t="s">
        <v>123</v>
      </c>
      <c r="B8125" t="s">
        <v>114</v>
      </c>
      <c r="C8125" t="str">
        <f>IFERROR(VLOOKUP(B8125,$N$3:$O$14,2,FALSE),"error")</f>
        <v>Decoist</v>
      </c>
      <c r="D8125">
        <f>IF(E8125&gt;=($M$18-6),1,0)</f>
        <v>0</v>
      </c>
      <c r="E8125" s="1">
        <v>44652</v>
      </c>
      <c r="F8125" t="s">
        <v>6</v>
      </c>
      <c r="G8125">
        <v>1</v>
      </c>
      <c r="H8125" s="4">
        <v>10</v>
      </c>
      <c r="I8125" s="3">
        <v>0.01</v>
      </c>
      <c r="J8125" s="3">
        <f>IFERROR((I8125/H8125)*1000,0)</f>
        <v>1</v>
      </c>
      <c r="K8125" s="2">
        <v>0.33329999999999999</v>
      </c>
    </row>
    <row r="8126" spans="1:11" x14ac:dyDescent="0.35">
      <c r="A8126" t="s">
        <v>123</v>
      </c>
      <c r="B8126" t="s">
        <v>114</v>
      </c>
      <c r="C8126" t="str">
        <f>IFERROR(VLOOKUP(B8126,$N$3:$O$14,2,FALSE),"error")</f>
        <v>Decoist</v>
      </c>
      <c r="D8126">
        <f>IF(E8126&gt;=($M$18-6),1,0)</f>
        <v>0</v>
      </c>
      <c r="E8126" s="1">
        <v>44652</v>
      </c>
      <c r="F8126" t="s">
        <v>5</v>
      </c>
      <c r="G8126">
        <v>486</v>
      </c>
      <c r="H8126" s="4">
        <v>5984</v>
      </c>
      <c r="I8126" s="3">
        <v>10.73</v>
      </c>
      <c r="J8126" s="3">
        <f>IFERROR((I8126/H8126)*1000,0)</f>
        <v>1.7931149732620322</v>
      </c>
      <c r="K8126" s="2">
        <v>0.39910000000000001</v>
      </c>
    </row>
    <row r="8127" spans="1:11" x14ac:dyDescent="0.35">
      <c r="A8127" t="s">
        <v>123</v>
      </c>
      <c r="B8127" t="s">
        <v>114</v>
      </c>
      <c r="C8127" t="str">
        <f>IFERROR(VLOOKUP(B8127,$N$3:$O$14,2,FALSE),"error")</f>
        <v>Decoist</v>
      </c>
      <c r="D8127">
        <f>IF(E8127&gt;=($M$18-6),1,0)</f>
        <v>0</v>
      </c>
      <c r="E8127" s="1">
        <v>44652</v>
      </c>
      <c r="F8127" t="s">
        <v>4</v>
      </c>
      <c r="G8127">
        <v>8</v>
      </c>
      <c r="H8127" s="4">
        <v>22</v>
      </c>
      <c r="I8127" s="3">
        <v>0.02</v>
      </c>
      <c r="J8127" s="3">
        <f>IFERROR((I8127/H8127)*1000,0)</f>
        <v>0.90909090909090906</v>
      </c>
      <c r="K8127" s="2">
        <v>9.0899999999999995E-2</v>
      </c>
    </row>
    <row r="8128" spans="1:11" x14ac:dyDescent="0.35">
      <c r="A8128" t="s">
        <v>123</v>
      </c>
      <c r="B8128" t="s">
        <v>114</v>
      </c>
      <c r="C8128" t="str">
        <f>IFERROR(VLOOKUP(B8128,$N$3:$O$14,2,FALSE),"error")</f>
        <v>Decoist</v>
      </c>
      <c r="D8128">
        <f>IF(E8128&gt;=($M$18-6),1,0)</f>
        <v>0</v>
      </c>
      <c r="E8128" s="1">
        <v>44652</v>
      </c>
      <c r="F8128" t="s">
        <v>1</v>
      </c>
      <c r="G8128">
        <v>61</v>
      </c>
      <c r="H8128" s="4">
        <v>409</v>
      </c>
      <c r="I8128" s="3">
        <v>0.33</v>
      </c>
      <c r="J8128" s="3">
        <f>IFERROR((I8128/H8128)*1000,0)</f>
        <v>0.8068459657701712</v>
      </c>
      <c r="K8128" s="2">
        <v>0.34260000000000002</v>
      </c>
    </row>
    <row r="8129" spans="1:11" x14ac:dyDescent="0.35">
      <c r="A8129" t="s">
        <v>122</v>
      </c>
      <c r="B8129" t="s">
        <v>114</v>
      </c>
      <c r="C8129" t="str">
        <f>IFERROR(VLOOKUP(B8129,$N$3:$O$14,2,FALSE),"error")</f>
        <v>Decoist</v>
      </c>
      <c r="D8129">
        <f>IF(E8129&gt;=($M$18-6),1,0)</f>
        <v>0</v>
      </c>
      <c r="E8129" s="1">
        <v>44652</v>
      </c>
      <c r="F8129" t="s">
        <v>6</v>
      </c>
      <c r="G8129">
        <v>2</v>
      </c>
      <c r="H8129" s="4">
        <v>10</v>
      </c>
      <c r="I8129" s="3">
        <v>0.01</v>
      </c>
      <c r="J8129" s="3">
        <f>IFERROR((I8129/H8129)*1000,0)</f>
        <v>1</v>
      </c>
      <c r="K8129" s="2">
        <v>0.44440000000000002</v>
      </c>
    </row>
    <row r="8130" spans="1:11" x14ac:dyDescent="0.35">
      <c r="A8130" t="s">
        <v>122</v>
      </c>
      <c r="B8130" t="s">
        <v>114</v>
      </c>
      <c r="C8130" t="str">
        <f>IFERROR(VLOOKUP(B8130,$N$3:$O$14,2,FALSE),"error")</f>
        <v>Decoist</v>
      </c>
      <c r="D8130">
        <f>IF(E8130&gt;=($M$18-6),1,0)</f>
        <v>0</v>
      </c>
      <c r="E8130" s="1">
        <v>44652</v>
      </c>
      <c r="F8130" t="s">
        <v>5</v>
      </c>
      <c r="G8130">
        <v>826</v>
      </c>
      <c r="H8130" s="4">
        <v>5494</v>
      </c>
      <c r="I8130" s="3">
        <v>6.09</v>
      </c>
      <c r="J8130" s="3">
        <f>IFERROR((I8130/H8130)*1000,0)</f>
        <v>1.1084819803421915</v>
      </c>
      <c r="K8130" s="2">
        <v>0.38940000000000002</v>
      </c>
    </row>
    <row r="8131" spans="1:11" x14ac:dyDescent="0.35">
      <c r="A8131" t="s">
        <v>122</v>
      </c>
      <c r="B8131" t="s">
        <v>114</v>
      </c>
      <c r="C8131" t="str">
        <f>IFERROR(VLOOKUP(B8131,$N$3:$O$14,2,FALSE),"error")</f>
        <v>Decoist</v>
      </c>
      <c r="D8131">
        <f>IF(E8131&gt;=($M$18-6),1,0)</f>
        <v>0</v>
      </c>
      <c r="E8131" s="1">
        <v>44652</v>
      </c>
      <c r="F8131" t="s">
        <v>4</v>
      </c>
      <c r="G8131">
        <v>9</v>
      </c>
      <c r="H8131" s="4">
        <v>19</v>
      </c>
      <c r="I8131" s="3">
        <v>0.01</v>
      </c>
      <c r="J8131" s="3">
        <f>IFERROR((I8131/H8131)*1000,0)</f>
        <v>0.52631578947368418</v>
      </c>
      <c r="K8131" s="2">
        <v>5.5599999999999997E-2</v>
      </c>
    </row>
    <row r="8132" spans="1:11" x14ac:dyDescent="0.35">
      <c r="A8132" t="s">
        <v>122</v>
      </c>
      <c r="B8132" t="s">
        <v>114</v>
      </c>
      <c r="C8132" t="str">
        <f>IFERROR(VLOOKUP(B8132,$N$3:$O$14,2,FALSE),"error")</f>
        <v>Decoist</v>
      </c>
      <c r="D8132">
        <f>IF(E8132&gt;=($M$18-6),1,0)</f>
        <v>0</v>
      </c>
      <c r="E8132" s="1">
        <v>44652</v>
      </c>
      <c r="F8132" t="s">
        <v>1</v>
      </c>
      <c r="G8132">
        <v>76</v>
      </c>
      <c r="H8132" s="4">
        <v>365</v>
      </c>
      <c r="I8132" s="3">
        <v>0.17</v>
      </c>
      <c r="J8132" s="3">
        <f>IFERROR((I8132/H8132)*1000,0)</f>
        <v>0.46575342465753428</v>
      </c>
      <c r="K8132" s="2">
        <v>0.31269999999999998</v>
      </c>
    </row>
    <row r="8133" spans="1:11" x14ac:dyDescent="0.35">
      <c r="A8133" t="s">
        <v>121</v>
      </c>
      <c r="B8133" t="s">
        <v>114</v>
      </c>
      <c r="C8133" t="str">
        <f>IFERROR(VLOOKUP(B8133,$N$3:$O$14,2,FALSE),"error")</f>
        <v>Decoist</v>
      </c>
      <c r="D8133">
        <f>IF(E8133&gt;=($M$18-6),1,0)</f>
        <v>0</v>
      </c>
      <c r="E8133" s="1">
        <v>44652</v>
      </c>
      <c r="F8133" t="s">
        <v>6</v>
      </c>
      <c r="G8133">
        <v>2</v>
      </c>
      <c r="H8133" s="4">
        <v>8</v>
      </c>
      <c r="I8133" s="3">
        <v>0.02</v>
      </c>
      <c r="J8133" s="3">
        <f>IFERROR((I8133/H8133)*1000,0)</f>
        <v>2.5</v>
      </c>
      <c r="K8133" s="2">
        <v>0.85709999999999997</v>
      </c>
    </row>
    <row r="8134" spans="1:11" x14ac:dyDescent="0.35">
      <c r="A8134" t="s">
        <v>121</v>
      </c>
      <c r="B8134" t="s">
        <v>114</v>
      </c>
      <c r="C8134" t="str">
        <f>IFERROR(VLOOKUP(B8134,$N$3:$O$14,2,FALSE),"error")</f>
        <v>Decoist</v>
      </c>
      <c r="D8134">
        <f>IF(E8134&gt;=($M$18-6),1,0)</f>
        <v>0</v>
      </c>
      <c r="E8134" s="1">
        <v>44652</v>
      </c>
      <c r="F8134" t="s">
        <v>5</v>
      </c>
      <c r="G8134">
        <v>550</v>
      </c>
      <c r="H8134" s="4">
        <v>6522</v>
      </c>
      <c r="I8134" s="3">
        <v>10.08</v>
      </c>
      <c r="J8134" s="3">
        <f>IFERROR((I8134/H8134)*1000,0)</f>
        <v>1.545538178472861</v>
      </c>
      <c r="K8134" s="2">
        <v>0.44729999999999998</v>
      </c>
    </row>
    <row r="8135" spans="1:11" x14ac:dyDescent="0.35">
      <c r="A8135" t="s">
        <v>121</v>
      </c>
      <c r="B8135" t="s">
        <v>114</v>
      </c>
      <c r="C8135" t="str">
        <f>IFERROR(VLOOKUP(B8135,$N$3:$O$14,2,FALSE),"error")</f>
        <v>Decoist</v>
      </c>
      <c r="D8135">
        <f>IF(E8135&gt;=($M$18-6),1,0)</f>
        <v>0</v>
      </c>
      <c r="E8135" s="1">
        <v>44652</v>
      </c>
      <c r="F8135" t="s">
        <v>4</v>
      </c>
      <c r="G8135">
        <v>388</v>
      </c>
      <c r="H8135" s="4">
        <v>8237</v>
      </c>
      <c r="I8135" s="3">
        <v>9.91</v>
      </c>
      <c r="J8135" s="3">
        <f>IFERROR((I8135/H8135)*1000,0)</f>
        <v>1.2031079276435594</v>
      </c>
      <c r="K8135" s="2">
        <v>0.46339999999999998</v>
      </c>
    </row>
    <row r="8136" spans="1:11" x14ac:dyDescent="0.35">
      <c r="A8136" t="s">
        <v>121</v>
      </c>
      <c r="B8136" t="s">
        <v>114</v>
      </c>
      <c r="C8136" t="str">
        <f>IFERROR(VLOOKUP(B8136,$N$3:$O$14,2,FALSE),"error")</f>
        <v>Decoist</v>
      </c>
      <c r="D8136">
        <f>IF(E8136&gt;=($M$18-6),1,0)</f>
        <v>0</v>
      </c>
      <c r="E8136" s="1">
        <v>44652</v>
      </c>
      <c r="F8136" t="s">
        <v>1</v>
      </c>
      <c r="G8136">
        <v>39</v>
      </c>
      <c r="H8136" s="4">
        <v>498</v>
      </c>
      <c r="I8136" s="3">
        <v>0.53</v>
      </c>
      <c r="J8136" s="3">
        <f>IFERROR((I8136/H8136)*1000,0)</f>
        <v>1.0642570281124497</v>
      </c>
      <c r="K8136" s="2">
        <v>0.4335</v>
      </c>
    </row>
    <row r="8137" spans="1:11" x14ac:dyDescent="0.35">
      <c r="A8137" t="s">
        <v>120</v>
      </c>
      <c r="B8137" t="s">
        <v>114</v>
      </c>
      <c r="C8137" t="str">
        <f>IFERROR(VLOOKUP(B8137,$N$3:$O$14,2,FALSE),"error")</f>
        <v>Decoist</v>
      </c>
      <c r="D8137">
        <f>IF(E8137&gt;=($M$18-6),1,0)</f>
        <v>0</v>
      </c>
      <c r="E8137" s="1">
        <v>44652</v>
      </c>
      <c r="F8137" t="s">
        <v>6</v>
      </c>
      <c r="G8137">
        <v>3</v>
      </c>
      <c r="H8137" s="4">
        <v>3</v>
      </c>
      <c r="I8137" s="3">
        <v>0</v>
      </c>
      <c r="J8137" s="3">
        <f>IFERROR((I8137/H8137)*1000,0)</f>
        <v>0</v>
      </c>
      <c r="K8137" s="2">
        <v>0</v>
      </c>
    </row>
    <row r="8138" spans="1:11" x14ac:dyDescent="0.35">
      <c r="A8138" t="s">
        <v>120</v>
      </c>
      <c r="B8138" t="s">
        <v>114</v>
      </c>
      <c r="C8138" t="str">
        <f>IFERROR(VLOOKUP(B8138,$N$3:$O$14,2,FALSE),"error")</f>
        <v>Decoist</v>
      </c>
      <c r="D8138">
        <f>IF(E8138&gt;=($M$18-6),1,0)</f>
        <v>0</v>
      </c>
      <c r="E8138" s="1">
        <v>44652</v>
      </c>
      <c r="F8138" t="s">
        <v>5</v>
      </c>
      <c r="G8138">
        <v>455</v>
      </c>
      <c r="H8138" s="4">
        <v>4027</v>
      </c>
      <c r="I8138" s="3">
        <v>4.29</v>
      </c>
      <c r="J8138" s="3">
        <f>IFERROR((I8138/H8138)*1000,0)</f>
        <v>1.0653091631487459</v>
      </c>
      <c r="K8138" s="2">
        <v>0.28949999999999998</v>
      </c>
    </row>
    <row r="8139" spans="1:11" x14ac:dyDescent="0.35">
      <c r="A8139" t="s">
        <v>120</v>
      </c>
      <c r="B8139" t="s">
        <v>114</v>
      </c>
      <c r="C8139" t="str">
        <f>IFERROR(VLOOKUP(B8139,$N$3:$O$14,2,FALSE),"error")</f>
        <v>Decoist</v>
      </c>
      <c r="D8139">
        <f>IF(E8139&gt;=($M$18-6),1,0)</f>
        <v>0</v>
      </c>
      <c r="E8139" s="1">
        <v>44652</v>
      </c>
      <c r="F8139" t="s">
        <v>4</v>
      </c>
      <c r="G8139">
        <v>293</v>
      </c>
      <c r="H8139" s="4">
        <v>5973</v>
      </c>
      <c r="I8139" s="3">
        <v>4.7</v>
      </c>
      <c r="J8139" s="3">
        <f>IFERROR((I8139/H8139)*1000,0)</f>
        <v>0.78687426753725098</v>
      </c>
      <c r="K8139" s="2">
        <v>0.30790000000000001</v>
      </c>
    </row>
    <row r="8140" spans="1:11" x14ac:dyDescent="0.35">
      <c r="A8140" t="s">
        <v>120</v>
      </c>
      <c r="B8140" t="s">
        <v>114</v>
      </c>
      <c r="C8140" t="str">
        <f>IFERROR(VLOOKUP(B8140,$N$3:$O$14,2,FALSE),"error")</f>
        <v>Decoist</v>
      </c>
      <c r="D8140">
        <f>IF(E8140&gt;=($M$18-6),1,0)</f>
        <v>0</v>
      </c>
      <c r="E8140" s="1">
        <v>44652</v>
      </c>
      <c r="F8140" t="s">
        <v>1</v>
      </c>
      <c r="G8140">
        <v>40</v>
      </c>
      <c r="H8140" s="4">
        <v>333</v>
      </c>
      <c r="I8140" s="3">
        <v>0.24</v>
      </c>
      <c r="J8140" s="3">
        <f>IFERROR((I8140/H8140)*1000,0)</f>
        <v>0.72072072072072069</v>
      </c>
      <c r="K8140" s="2">
        <v>0.34060000000000001</v>
      </c>
    </row>
    <row r="8141" spans="1:11" x14ac:dyDescent="0.35">
      <c r="A8141" t="s">
        <v>119</v>
      </c>
      <c r="B8141" t="s">
        <v>114</v>
      </c>
      <c r="C8141" t="str">
        <f>IFERROR(VLOOKUP(B8141,$N$3:$O$14,2,FALSE),"error")</f>
        <v>Decoist</v>
      </c>
      <c r="D8141">
        <f>IF(E8141&gt;=($M$18-6),1,0)</f>
        <v>0</v>
      </c>
      <c r="E8141" s="1">
        <v>44652</v>
      </c>
      <c r="F8141" t="s">
        <v>6</v>
      </c>
      <c r="G8141">
        <v>3</v>
      </c>
      <c r="H8141" s="4">
        <v>5</v>
      </c>
      <c r="I8141" s="3">
        <v>0.01</v>
      </c>
      <c r="J8141" s="3">
        <f>IFERROR((I8141/H8141)*1000,0)</f>
        <v>2</v>
      </c>
      <c r="K8141" s="2">
        <v>0.5</v>
      </c>
    </row>
    <row r="8142" spans="1:11" x14ac:dyDescent="0.35">
      <c r="A8142" t="s">
        <v>119</v>
      </c>
      <c r="B8142" t="s">
        <v>114</v>
      </c>
      <c r="C8142" t="str">
        <f>IFERROR(VLOOKUP(B8142,$N$3:$O$14,2,FALSE),"error")</f>
        <v>Decoist</v>
      </c>
      <c r="D8142">
        <f>IF(E8142&gt;=($M$18-6),1,0)</f>
        <v>0</v>
      </c>
      <c r="E8142" s="1">
        <v>44652</v>
      </c>
      <c r="F8142" t="s">
        <v>5</v>
      </c>
      <c r="G8142">
        <v>451</v>
      </c>
      <c r="H8142" s="4">
        <v>4161</v>
      </c>
      <c r="I8142" s="3">
        <v>5.58</v>
      </c>
      <c r="J8142" s="3">
        <f>IFERROR((I8142/H8142)*1000,0)</f>
        <v>1.3410237923576065</v>
      </c>
      <c r="K8142" s="2">
        <v>0.41489999999999999</v>
      </c>
    </row>
    <row r="8143" spans="1:11" x14ac:dyDescent="0.35">
      <c r="A8143" t="s">
        <v>119</v>
      </c>
      <c r="B8143" t="s">
        <v>114</v>
      </c>
      <c r="C8143" t="str">
        <f>IFERROR(VLOOKUP(B8143,$N$3:$O$14,2,FALSE),"error")</f>
        <v>Decoist</v>
      </c>
      <c r="D8143">
        <f>IF(E8143&gt;=($M$18-6),1,0)</f>
        <v>0</v>
      </c>
      <c r="E8143" s="1">
        <v>44652</v>
      </c>
      <c r="F8143" t="s">
        <v>4</v>
      </c>
      <c r="G8143">
        <v>291</v>
      </c>
      <c r="H8143" s="4">
        <v>6207</v>
      </c>
      <c r="I8143" s="3">
        <v>6.82</v>
      </c>
      <c r="J8143" s="3">
        <f>IFERROR((I8143/H8143)*1000,0)</f>
        <v>1.0987594651200259</v>
      </c>
      <c r="K8143" s="2">
        <v>0.46870000000000001</v>
      </c>
    </row>
    <row r="8144" spans="1:11" x14ac:dyDescent="0.35">
      <c r="A8144" t="s">
        <v>119</v>
      </c>
      <c r="B8144" t="s">
        <v>114</v>
      </c>
      <c r="C8144" t="str">
        <f>IFERROR(VLOOKUP(B8144,$N$3:$O$14,2,FALSE),"error")</f>
        <v>Decoist</v>
      </c>
      <c r="D8144">
        <f>IF(E8144&gt;=($M$18-6),1,0)</f>
        <v>0</v>
      </c>
      <c r="E8144" s="1">
        <v>44652</v>
      </c>
      <c r="F8144" t="s">
        <v>1</v>
      </c>
      <c r="G8144">
        <v>37</v>
      </c>
      <c r="H8144" s="4">
        <v>356</v>
      </c>
      <c r="I8144" s="3">
        <v>0.32</v>
      </c>
      <c r="J8144" s="3">
        <f>IFERROR((I8144/H8144)*1000,0)</f>
        <v>0.89887640449438211</v>
      </c>
      <c r="K8144" s="2">
        <v>0.43230000000000002</v>
      </c>
    </row>
    <row r="8145" spans="1:11" x14ac:dyDescent="0.35">
      <c r="A8145" t="s">
        <v>118</v>
      </c>
      <c r="B8145" t="s">
        <v>114</v>
      </c>
      <c r="C8145" t="str">
        <f>IFERROR(VLOOKUP(B8145,$N$3:$O$14,2,FALSE),"error")</f>
        <v>Decoist</v>
      </c>
      <c r="D8145">
        <f>IF(E8145&gt;=($M$18-6),1,0)</f>
        <v>0</v>
      </c>
      <c r="E8145" s="1">
        <v>44652</v>
      </c>
      <c r="F8145" t="s">
        <v>6</v>
      </c>
      <c r="G8145">
        <v>3</v>
      </c>
      <c r="H8145" s="4">
        <v>6</v>
      </c>
      <c r="I8145" s="3">
        <v>0</v>
      </c>
      <c r="J8145" s="3">
        <f>IFERROR((I8145/H8145)*1000,0)</f>
        <v>0</v>
      </c>
      <c r="K8145" s="2">
        <v>0.6</v>
      </c>
    </row>
    <row r="8146" spans="1:11" x14ac:dyDescent="0.35">
      <c r="A8146" t="s">
        <v>118</v>
      </c>
      <c r="B8146" t="s">
        <v>114</v>
      </c>
      <c r="C8146" t="str">
        <f>IFERROR(VLOOKUP(B8146,$N$3:$O$14,2,FALSE),"error")</f>
        <v>Decoist</v>
      </c>
      <c r="D8146">
        <f>IF(E8146&gt;=($M$18-6),1,0)</f>
        <v>0</v>
      </c>
      <c r="E8146" s="1">
        <v>44652</v>
      </c>
      <c r="F8146" t="s">
        <v>5</v>
      </c>
      <c r="G8146">
        <v>455</v>
      </c>
      <c r="H8146" s="4">
        <v>4098</v>
      </c>
      <c r="I8146" s="3">
        <v>4.8499999999999996</v>
      </c>
      <c r="J8146" s="3">
        <f>IFERROR((I8146/H8146)*1000,0)</f>
        <v>1.1835041483650561</v>
      </c>
      <c r="K8146" s="2">
        <v>0.37419999999999998</v>
      </c>
    </row>
    <row r="8147" spans="1:11" x14ac:dyDescent="0.35">
      <c r="A8147" t="s">
        <v>118</v>
      </c>
      <c r="B8147" t="s">
        <v>114</v>
      </c>
      <c r="C8147" t="str">
        <f>IFERROR(VLOOKUP(B8147,$N$3:$O$14,2,FALSE),"error")</f>
        <v>Decoist</v>
      </c>
      <c r="D8147">
        <f>IF(E8147&gt;=($M$18-6),1,0)</f>
        <v>0</v>
      </c>
      <c r="E8147" s="1">
        <v>44652</v>
      </c>
      <c r="F8147" t="s">
        <v>4</v>
      </c>
      <c r="G8147">
        <v>273</v>
      </c>
      <c r="H8147" s="4">
        <v>6142</v>
      </c>
      <c r="I8147" s="3">
        <v>5.95</v>
      </c>
      <c r="J8147" s="3">
        <f>IFERROR((I8147/H8147)*1000,0)</f>
        <v>0.96873982416151083</v>
      </c>
      <c r="K8147" s="2">
        <v>0.41820000000000002</v>
      </c>
    </row>
    <row r="8148" spans="1:11" x14ac:dyDescent="0.35">
      <c r="A8148" t="s">
        <v>118</v>
      </c>
      <c r="B8148" t="s">
        <v>114</v>
      </c>
      <c r="C8148" t="str">
        <f>IFERROR(VLOOKUP(B8148,$N$3:$O$14,2,FALSE),"error")</f>
        <v>Decoist</v>
      </c>
      <c r="D8148">
        <f>IF(E8148&gt;=($M$18-6),1,0)</f>
        <v>0</v>
      </c>
      <c r="E8148" s="1">
        <v>44652</v>
      </c>
      <c r="F8148" t="s">
        <v>1</v>
      </c>
      <c r="G8148">
        <v>31</v>
      </c>
      <c r="H8148" s="4">
        <v>353</v>
      </c>
      <c r="I8148" s="3">
        <v>0.28999999999999998</v>
      </c>
      <c r="J8148" s="3">
        <f>IFERROR((I8148/H8148)*1000,0)</f>
        <v>0.82152974504249288</v>
      </c>
      <c r="K8148" s="2">
        <v>0.4516</v>
      </c>
    </row>
    <row r="8149" spans="1:11" x14ac:dyDescent="0.35">
      <c r="A8149" t="s">
        <v>117</v>
      </c>
      <c r="B8149" t="s">
        <v>114</v>
      </c>
      <c r="C8149" t="str">
        <f>IFERROR(VLOOKUP(B8149,$N$3:$O$14,2,FALSE),"error")</f>
        <v>Decoist</v>
      </c>
      <c r="D8149">
        <f>IF(E8149&gt;=($M$18-6),1,0)</f>
        <v>0</v>
      </c>
      <c r="E8149" s="1">
        <v>44652</v>
      </c>
      <c r="F8149" t="s">
        <v>6</v>
      </c>
      <c r="G8149">
        <v>3</v>
      </c>
      <c r="H8149" s="4">
        <v>3</v>
      </c>
      <c r="I8149" s="3">
        <v>0</v>
      </c>
      <c r="J8149" s="3">
        <f>IFERROR((I8149/H8149)*1000,0)</f>
        <v>0</v>
      </c>
      <c r="K8149" s="2">
        <v>0</v>
      </c>
    </row>
    <row r="8150" spans="1:11" x14ac:dyDescent="0.35">
      <c r="A8150" t="s">
        <v>117</v>
      </c>
      <c r="B8150" t="s">
        <v>114</v>
      </c>
      <c r="C8150" t="str">
        <f>IFERROR(VLOOKUP(B8150,$N$3:$O$14,2,FALSE),"error")</f>
        <v>Decoist</v>
      </c>
      <c r="D8150">
        <f>IF(E8150&gt;=($M$18-6),1,0)</f>
        <v>0</v>
      </c>
      <c r="E8150" s="1">
        <v>44652</v>
      </c>
      <c r="F8150" t="s">
        <v>5</v>
      </c>
      <c r="G8150">
        <v>472</v>
      </c>
      <c r="H8150" s="4">
        <v>3992</v>
      </c>
      <c r="I8150" s="3">
        <v>4.5199999999999996</v>
      </c>
      <c r="J8150" s="3">
        <f>IFERROR((I8150/H8150)*1000,0)</f>
        <v>1.1322645290581161</v>
      </c>
      <c r="K8150" s="2">
        <v>0.32400000000000001</v>
      </c>
    </row>
    <row r="8151" spans="1:11" x14ac:dyDescent="0.35">
      <c r="A8151" t="s">
        <v>117</v>
      </c>
      <c r="B8151" t="s">
        <v>114</v>
      </c>
      <c r="C8151" t="str">
        <f>IFERROR(VLOOKUP(B8151,$N$3:$O$14,2,FALSE),"error")</f>
        <v>Decoist</v>
      </c>
      <c r="D8151">
        <f>IF(E8151&gt;=($M$18-6),1,0)</f>
        <v>0</v>
      </c>
      <c r="E8151" s="1">
        <v>44652</v>
      </c>
      <c r="F8151" t="s">
        <v>4</v>
      </c>
      <c r="G8151">
        <v>296</v>
      </c>
      <c r="H8151" s="4">
        <v>6033</v>
      </c>
      <c r="I8151" s="3">
        <v>5.09</v>
      </c>
      <c r="J8151" s="3">
        <f>IFERROR((I8151/H8151)*1000,0)</f>
        <v>0.84369302171390681</v>
      </c>
      <c r="K8151" s="2">
        <v>0.36309999999999998</v>
      </c>
    </row>
    <row r="8152" spans="1:11" x14ac:dyDescent="0.35">
      <c r="A8152" t="s">
        <v>117</v>
      </c>
      <c r="B8152" t="s">
        <v>114</v>
      </c>
      <c r="C8152" t="str">
        <f>IFERROR(VLOOKUP(B8152,$N$3:$O$14,2,FALSE),"error")</f>
        <v>Decoist</v>
      </c>
      <c r="D8152">
        <f>IF(E8152&gt;=($M$18-6),1,0)</f>
        <v>0</v>
      </c>
      <c r="E8152" s="1">
        <v>44652</v>
      </c>
      <c r="F8152" t="s">
        <v>1</v>
      </c>
      <c r="G8152">
        <v>30</v>
      </c>
      <c r="H8152" s="4">
        <v>355</v>
      </c>
      <c r="I8152" s="3">
        <v>0.27</v>
      </c>
      <c r="J8152" s="3">
        <f>IFERROR((I8152/H8152)*1000,0)</f>
        <v>0.76056338028169013</v>
      </c>
      <c r="K8152" s="2">
        <v>0.38950000000000001</v>
      </c>
    </row>
    <row r="8153" spans="1:11" x14ac:dyDescent="0.35">
      <c r="A8153" t="s">
        <v>116</v>
      </c>
      <c r="B8153" t="s">
        <v>114</v>
      </c>
      <c r="C8153" t="str">
        <f>IFERROR(VLOOKUP(B8153,$N$3:$O$14,2,FALSE),"error")</f>
        <v>Decoist</v>
      </c>
      <c r="D8153">
        <f>IF(E8153&gt;=($M$18-6),1,0)</f>
        <v>0</v>
      </c>
      <c r="E8153" s="1">
        <v>44652</v>
      </c>
      <c r="F8153" t="s">
        <v>6</v>
      </c>
      <c r="G8153">
        <v>3</v>
      </c>
      <c r="H8153" s="4">
        <v>6</v>
      </c>
      <c r="I8153" s="3">
        <v>0</v>
      </c>
      <c r="J8153" s="3">
        <f>IFERROR((I8153/H8153)*1000,0)</f>
        <v>0</v>
      </c>
      <c r="K8153" s="2">
        <v>0.2</v>
      </c>
    </row>
    <row r="8154" spans="1:11" x14ac:dyDescent="0.35">
      <c r="A8154" t="s">
        <v>116</v>
      </c>
      <c r="B8154" t="s">
        <v>114</v>
      </c>
      <c r="C8154" t="str">
        <f>IFERROR(VLOOKUP(B8154,$N$3:$O$14,2,FALSE),"error")</f>
        <v>Decoist</v>
      </c>
      <c r="D8154">
        <f>IF(E8154&gt;=($M$18-6),1,0)</f>
        <v>0</v>
      </c>
      <c r="E8154" s="1">
        <v>44652</v>
      </c>
      <c r="F8154" t="s">
        <v>5</v>
      </c>
      <c r="G8154">
        <v>672</v>
      </c>
      <c r="H8154" s="4">
        <v>5566</v>
      </c>
      <c r="I8154" s="3">
        <v>6.89</v>
      </c>
      <c r="J8154" s="3">
        <f>IFERROR((I8154/H8154)*1000,0)</f>
        <v>1.2378727991376213</v>
      </c>
      <c r="K8154" s="2">
        <v>0.1905</v>
      </c>
    </row>
    <row r="8155" spans="1:11" x14ac:dyDescent="0.35">
      <c r="A8155" t="s">
        <v>116</v>
      </c>
      <c r="B8155" t="s">
        <v>114</v>
      </c>
      <c r="C8155" t="str">
        <f>IFERROR(VLOOKUP(B8155,$N$3:$O$14,2,FALSE),"error")</f>
        <v>Decoist</v>
      </c>
      <c r="D8155">
        <f>IF(E8155&gt;=($M$18-6),1,0)</f>
        <v>0</v>
      </c>
      <c r="E8155" s="1">
        <v>44652</v>
      </c>
      <c r="F8155" t="s">
        <v>4</v>
      </c>
      <c r="G8155">
        <v>476</v>
      </c>
      <c r="H8155" s="4">
        <v>7547</v>
      </c>
      <c r="I8155" s="3">
        <v>5.81</v>
      </c>
      <c r="J8155" s="3">
        <f>IFERROR((I8155/H8155)*1000,0)</f>
        <v>0.76984232145223264</v>
      </c>
      <c r="K8155" s="2">
        <v>0.2001</v>
      </c>
    </row>
    <row r="8156" spans="1:11" x14ac:dyDescent="0.35">
      <c r="A8156" t="s">
        <v>116</v>
      </c>
      <c r="B8156" t="s">
        <v>114</v>
      </c>
      <c r="C8156" t="str">
        <f>IFERROR(VLOOKUP(B8156,$N$3:$O$14,2,FALSE),"error")</f>
        <v>Decoist</v>
      </c>
      <c r="D8156">
        <f>IF(E8156&gt;=($M$18-6),1,0)</f>
        <v>0</v>
      </c>
      <c r="E8156" s="1">
        <v>44652</v>
      </c>
      <c r="F8156" t="s">
        <v>1</v>
      </c>
      <c r="G8156">
        <v>43</v>
      </c>
      <c r="H8156" s="4">
        <v>458</v>
      </c>
      <c r="I8156" s="3">
        <v>0.33</v>
      </c>
      <c r="J8156" s="3">
        <f>IFERROR((I8156/H8156)*1000,0)</f>
        <v>0.72052401746724892</v>
      </c>
      <c r="K8156" s="2">
        <v>0.24060000000000001</v>
      </c>
    </row>
    <row r="8157" spans="1:11" x14ac:dyDescent="0.35">
      <c r="A8157" t="s">
        <v>115</v>
      </c>
      <c r="B8157" t="s">
        <v>114</v>
      </c>
      <c r="C8157" t="str">
        <f>IFERROR(VLOOKUP(B8157,$N$3:$O$14,2,FALSE),"error")</f>
        <v>Decoist</v>
      </c>
      <c r="D8157">
        <f>IF(E8157&gt;=($M$18-6),1,0)</f>
        <v>0</v>
      </c>
      <c r="E8157" s="1">
        <v>44652</v>
      </c>
      <c r="F8157" t="s">
        <v>6</v>
      </c>
      <c r="G8157">
        <v>1</v>
      </c>
      <c r="H8157" s="4">
        <v>19</v>
      </c>
      <c r="I8157" s="3">
        <v>0</v>
      </c>
      <c r="J8157" s="3">
        <f>IFERROR((I8157/H8157)*1000,0)</f>
        <v>0</v>
      </c>
      <c r="K8157" s="2">
        <v>0.63160000000000005</v>
      </c>
    </row>
    <row r="8158" spans="1:11" x14ac:dyDescent="0.35">
      <c r="A8158" t="s">
        <v>115</v>
      </c>
      <c r="B8158" t="s">
        <v>114</v>
      </c>
      <c r="C8158" t="str">
        <f>IFERROR(VLOOKUP(B8158,$N$3:$O$14,2,FALSE),"error")</f>
        <v>Decoist</v>
      </c>
      <c r="D8158">
        <f>IF(E8158&gt;=($M$18-6),1,0)</f>
        <v>0</v>
      </c>
      <c r="E8158" s="1">
        <v>44652</v>
      </c>
      <c r="F8158" t="s">
        <v>5</v>
      </c>
      <c r="G8158">
        <v>202</v>
      </c>
      <c r="H8158" s="4">
        <v>5506</v>
      </c>
      <c r="I8158" s="3">
        <v>12.23</v>
      </c>
      <c r="J8158" s="3">
        <f>IFERROR((I8158/H8158)*1000,0)</f>
        <v>2.2212132219397023</v>
      </c>
      <c r="K8158" s="2">
        <v>0.88680000000000003</v>
      </c>
    </row>
    <row r="8159" spans="1:11" x14ac:dyDescent="0.35">
      <c r="A8159" t="s">
        <v>113</v>
      </c>
      <c r="B8159" t="s">
        <v>104</v>
      </c>
      <c r="C8159" t="str">
        <f>IFERROR(VLOOKUP(B8159,$N$3:$O$14,2,FALSE),"error")</f>
        <v>IloveWWIIPlanes</v>
      </c>
      <c r="D8159">
        <f>IF(E8159&gt;=($M$18-6),1,0)</f>
        <v>0</v>
      </c>
      <c r="E8159" s="1">
        <v>44652</v>
      </c>
      <c r="F8159" t="s">
        <v>5</v>
      </c>
      <c r="G8159">
        <v>2</v>
      </c>
      <c r="H8159" s="4">
        <v>4</v>
      </c>
      <c r="I8159" s="3">
        <v>0</v>
      </c>
      <c r="J8159" s="3">
        <f>IFERROR((I8159/H8159)*1000,0)</f>
        <v>0</v>
      </c>
      <c r="K8159" s="2">
        <v>0.25</v>
      </c>
    </row>
    <row r="8160" spans="1:11" x14ac:dyDescent="0.35">
      <c r="A8160" t="s">
        <v>112</v>
      </c>
      <c r="B8160" t="s">
        <v>104</v>
      </c>
      <c r="C8160" t="str">
        <f>IFERROR(VLOOKUP(B8160,$N$3:$O$14,2,FALSE),"error")</f>
        <v>IloveWWIIPlanes</v>
      </c>
      <c r="D8160">
        <f>IF(E8160&gt;=($M$18-6),1,0)</f>
        <v>0</v>
      </c>
      <c r="E8160" s="1">
        <v>44652</v>
      </c>
      <c r="F8160" t="s">
        <v>5</v>
      </c>
      <c r="G8160">
        <v>2</v>
      </c>
      <c r="H8160" s="4">
        <v>5</v>
      </c>
      <c r="I8160" s="3">
        <v>0</v>
      </c>
      <c r="J8160" s="3">
        <f>IFERROR((I8160/H8160)*1000,0)</f>
        <v>0</v>
      </c>
      <c r="K8160" s="2">
        <v>1</v>
      </c>
    </row>
    <row r="8161" spans="1:11" x14ac:dyDescent="0.35">
      <c r="A8161" t="s">
        <v>159</v>
      </c>
      <c r="B8161" t="s">
        <v>104</v>
      </c>
      <c r="C8161" t="str">
        <f>IFERROR(VLOOKUP(B8161,$N$3:$O$14,2,FALSE),"error")</f>
        <v>IloveWWIIPlanes</v>
      </c>
      <c r="D8161">
        <f>IF(E8161&gt;=($M$18-6),1,0)</f>
        <v>0</v>
      </c>
      <c r="E8161" s="1">
        <v>44652</v>
      </c>
      <c r="F8161" t="s">
        <v>4</v>
      </c>
      <c r="G8161">
        <v>1</v>
      </c>
      <c r="H8161" s="4">
        <v>0</v>
      </c>
      <c r="I8161" s="3">
        <v>0</v>
      </c>
      <c r="J8161" s="3">
        <f>IFERROR((I8161/H8161)*1000,0)</f>
        <v>0</v>
      </c>
      <c r="K8161" s="2">
        <v>0</v>
      </c>
    </row>
    <row r="8162" spans="1:11" x14ac:dyDescent="0.35">
      <c r="A8162" t="s">
        <v>111</v>
      </c>
      <c r="B8162" t="s">
        <v>104</v>
      </c>
      <c r="C8162" t="str">
        <f>IFERROR(VLOOKUP(B8162,$N$3:$O$14,2,FALSE),"error")</f>
        <v>IloveWWIIPlanes</v>
      </c>
      <c r="D8162">
        <f>IF(E8162&gt;=($M$18-6),1,0)</f>
        <v>0</v>
      </c>
      <c r="E8162" s="1">
        <v>44652</v>
      </c>
      <c r="F8162" t="s">
        <v>5</v>
      </c>
      <c r="G8162">
        <v>2</v>
      </c>
      <c r="H8162" s="4">
        <v>4</v>
      </c>
      <c r="I8162" s="3">
        <v>0</v>
      </c>
      <c r="J8162" s="3">
        <f>IFERROR((I8162/H8162)*1000,0)</f>
        <v>0</v>
      </c>
      <c r="K8162" s="2">
        <v>0.5</v>
      </c>
    </row>
    <row r="8163" spans="1:11" x14ac:dyDescent="0.35">
      <c r="A8163" t="s">
        <v>110</v>
      </c>
      <c r="B8163" t="s">
        <v>104</v>
      </c>
      <c r="C8163" t="str">
        <f>IFERROR(VLOOKUP(B8163,$N$3:$O$14,2,FALSE),"error")</f>
        <v>IloveWWIIPlanes</v>
      </c>
      <c r="D8163">
        <f>IF(E8163&gt;=($M$18-6),1,0)</f>
        <v>0</v>
      </c>
      <c r="E8163" s="1">
        <v>44652</v>
      </c>
      <c r="F8163" t="s">
        <v>5</v>
      </c>
      <c r="G8163">
        <v>1</v>
      </c>
      <c r="H8163" s="4">
        <v>6</v>
      </c>
      <c r="I8163" s="3">
        <v>0</v>
      </c>
      <c r="J8163" s="3">
        <f>IFERROR((I8163/H8163)*1000,0)</f>
        <v>0</v>
      </c>
      <c r="K8163" s="2">
        <v>0.5</v>
      </c>
    </row>
    <row r="8164" spans="1:11" x14ac:dyDescent="0.35">
      <c r="A8164" t="s">
        <v>110</v>
      </c>
      <c r="B8164" t="s">
        <v>104</v>
      </c>
      <c r="C8164" t="str">
        <f>IFERROR(VLOOKUP(B8164,$N$3:$O$14,2,FALSE),"error")</f>
        <v>IloveWWIIPlanes</v>
      </c>
      <c r="D8164">
        <f>IF(E8164&gt;=($M$18-6),1,0)</f>
        <v>0</v>
      </c>
      <c r="E8164" s="1">
        <v>44652</v>
      </c>
      <c r="F8164" t="s">
        <v>4</v>
      </c>
      <c r="G8164">
        <v>2</v>
      </c>
      <c r="H8164" s="4">
        <v>0</v>
      </c>
      <c r="I8164" s="3">
        <v>0</v>
      </c>
      <c r="J8164" s="3">
        <f>IFERROR((I8164/H8164)*1000,0)</f>
        <v>0</v>
      </c>
      <c r="K8164" s="2">
        <v>0</v>
      </c>
    </row>
    <row r="8165" spans="1:11" x14ac:dyDescent="0.35">
      <c r="A8165" t="s">
        <v>109</v>
      </c>
      <c r="B8165" t="s">
        <v>104</v>
      </c>
      <c r="C8165" t="str">
        <f>IFERROR(VLOOKUP(B8165,$N$3:$O$14,2,FALSE),"error")</f>
        <v>IloveWWIIPlanes</v>
      </c>
      <c r="D8165">
        <f>IF(E8165&gt;=($M$18-6),1,0)</f>
        <v>0</v>
      </c>
      <c r="E8165" s="1">
        <v>44652</v>
      </c>
      <c r="F8165" t="s">
        <v>5</v>
      </c>
      <c r="G8165">
        <v>1</v>
      </c>
      <c r="H8165" s="4">
        <v>5</v>
      </c>
      <c r="I8165" s="3">
        <v>0</v>
      </c>
      <c r="J8165" s="3">
        <f>IFERROR((I8165/H8165)*1000,0)</f>
        <v>0</v>
      </c>
      <c r="K8165" s="2">
        <v>0.4</v>
      </c>
    </row>
    <row r="8166" spans="1:11" x14ac:dyDescent="0.35">
      <c r="A8166" t="s">
        <v>109</v>
      </c>
      <c r="B8166" t="s">
        <v>104</v>
      </c>
      <c r="C8166" t="str">
        <f>IFERROR(VLOOKUP(B8166,$N$3:$O$14,2,FALSE),"error")</f>
        <v>IloveWWIIPlanes</v>
      </c>
      <c r="D8166">
        <f>IF(E8166&gt;=($M$18-6),1,0)</f>
        <v>0</v>
      </c>
      <c r="E8166" s="1">
        <v>44652</v>
      </c>
      <c r="F8166" t="s">
        <v>4</v>
      </c>
      <c r="G8166">
        <v>2</v>
      </c>
      <c r="H8166" s="4">
        <v>0</v>
      </c>
      <c r="I8166" s="3">
        <v>0</v>
      </c>
      <c r="J8166" s="3">
        <f>IFERROR((I8166/H8166)*1000,0)</f>
        <v>0</v>
      </c>
      <c r="K8166" s="2">
        <v>0</v>
      </c>
    </row>
    <row r="8167" spans="1:11" x14ac:dyDescent="0.35">
      <c r="A8167" t="s">
        <v>108</v>
      </c>
      <c r="B8167" t="s">
        <v>104</v>
      </c>
      <c r="C8167" t="str">
        <f>IFERROR(VLOOKUP(B8167,$N$3:$O$14,2,FALSE),"error")</f>
        <v>IloveWWIIPlanes</v>
      </c>
      <c r="D8167">
        <f>IF(E8167&gt;=($M$18-6),1,0)</f>
        <v>0</v>
      </c>
      <c r="E8167" s="1">
        <v>44652</v>
      </c>
      <c r="F8167" t="s">
        <v>5</v>
      </c>
      <c r="G8167">
        <v>1</v>
      </c>
      <c r="H8167" s="4">
        <v>3</v>
      </c>
      <c r="I8167" s="3">
        <v>0</v>
      </c>
      <c r="J8167" s="3">
        <f>IFERROR((I8167/H8167)*1000,0)</f>
        <v>0</v>
      </c>
      <c r="K8167" s="2">
        <v>0.33329999999999999</v>
      </c>
    </row>
    <row r="8168" spans="1:11" x14ac:dyDescent="0.35">
      <c r="A8168" t="s">
        <v>108</v>
      </c>
      <c r="B8168" t="s">
        <v>104</v>
      </c>
      <c r="C8168" t="str">
        <f>IFERROR(VLOOKUP(B8168,$N$3:$O$14,2,FALSE),"error")</f>
        <v>IloveWWIIPlanes</v>
      </c>
      <c r="D8168">
        <f>IF(E8168&gt;=($M$18-6),1,0)</f>
        <v>0</v>
      </c>
      <c r="E8168" s="1">
        <v>44652</v>
      </c>
      <c r="F8168" t="s">
        <v>4</v>
      </c>
      <c r="G8168">
        <v>1</v>
      </c>
      <c r="H8168" s="4">
        <v>0</v>
      </c>
      <c r="I8168" s="3">
        <v>0</v>
      </c>
      <c r="J8168" s="3">
        <f>IFERROR((I8168/H8168)*1000,0)</f>
        <v>0</v>
      </c>
      <c r="K8168" s="2">
        <v>0</v>
      </c>
    </row>
    <row r="8169" spans="1:11" x14ac:dyDescent="0.35">
      <c r="A8169" t="s">
        <v>107</v>
      </c>
      <c r="B8169" t="s">
        <v>104</v>
      </c>
      <c r="C8169" t="str">
        <f>IFERROR(VLOOKUP(B8169,$N$3:$O$14,2,FALSE),"error")</f>
        <v>IloveWWIIPlanes</v>
      </c>
      <c r="D8169">
        <f>IF(E8169&gt;=($M$18-6),1,0)</f>
        <v>0</v>
      </c>
      <c r="E8169" s="1">
        <v>44652</v>
      </c>
      <c r="F8169" t="s">
        <v>5</v>
      </c>
      <c r="G8169">
        <v>1</v>
      </c>
      <c r="H8169" s="4">
        <v>1</v>
      </c>
      <c r="I8169" s="3">
        <v>0</v>
      </c>
      <c r="J8169" s="3">
        <f>IFERROR((I8169/H8169)*1000,0)</f>
        <v>0</v>
      </c>
      <c r="K8169" s="2">
        <v>1</v>
      </c>
    </row>
    <row r="8170" spans="1:11" x14ac:dyDescent="0.35">
      <c r="A8170" t="s">
        <v>107</v>
      </c>
      <c r="B8170" t="s">
        <v>104</v>
      </c>
      <c r="C8170" t="str">
        <f>IFERROR(VLOOKUP(B8170,$N$3:$O$14,2,FALSE),"error")</f>
        <v>IloveWWIIPlanes</v>
      </c>
      <c r="D8170">
        <f>IF(E8170&gt;=($M$18-6),1,0)</f>
        <v>0</v>
      </c>
      <c r="E8170" s="1">
        <v>44652</v>
      </c>
      <c r="F8170" t="s">
        <v>4</v>
      </c>
      <c r="G8170">
        <v>1</v>
      </c>
      <c r="H8170" s="4">
        <v>0</v>
      </c>
      <c r="I8170" s="3">
        <v>0</v>
      </c>
      <c r="J8170" s="3">
        <f>IFERROR((I8170/H8170)*1000,0)</f>
        <v>0</v>
      </c>
      <c r="K8170" s="2">
        <v>0</v>
      </c>
    </row>
    <row r="8171" spans="1:11" x14ac:dyDescent="0.35">
      <c r="A8171" t="s">
        <v>106</v>
      </c>
      <c r="B8171" t="s">
        <v>104</v>
      </c>
      <c r="C8171" t="str">
        <f>IFERROR(VLOOKUP(B8171,$N$3:$O$14,2,FALSE),"error")</f>
        <v>IloveWWIIPlanes</v>
      </c>
      <c r="D8171">
        <f>IF(E8171&gt;=($M$18-6),1,0)</f>
        <v>0</v>
      </c>
      <c r="E8171" s="1">
        <v>44652</v>
      </c>
      <c r="F8171" t="s">
        <v>5</v>
      </c>
      <c r="G8171">
        <v>0</v>
      </c>
      <c r="H8171" s="4">
        <v>3</v>
      </c>
      <c r="I8171" s="3">
        <v>0</v>
      </c>
      <c r="J8171" s="3">
        <f>IFERROR((I8171/H8171)*1000,0)</f>
        <v>0</v>
      </c>
      <c r="K8171" s="2">
        <v>0.66669999999999996</v>
      </c>
    </row>
    <row r="8172" spans="1:11" x14ac:dyDescent="0.35">
      <c r="A8172" t="s">
        <v>105</v>
      </c>
      <c r="B8172" t="s">
        <v>104</v>
      </c>
      <c r="C8172" t="str">
        <f>IFERROR(VLOOKUP(B8172,$N$3:$O$14,2,FALSE),"error")</f>
        <v>IloveWWIIPlanes</v>
      </c>
      <c r="D8172">
        <f>IF(E8172&gt;=($M$18-6),1,0)</f>
        <v>0</v>
      </c>
      <c r="E8172" s="1">
        <v>44652</v>
      </c>
      <c r="F8172" t="s">
        <v>5</v>
      </c>
      <c r="G8172">
        <v>0</v>
      </c>
      <c r="H8172" s="4">
        <v>2</v>
      </c>
      <c r="I8172" s="3">
        <v>0</v>
      </c>
      <c r="J8172" s="3">
        <f>IFERROR((I8172/H8172)*1000,0)</f>
        <v>0</v>
      </c>
      <c r="K8172" s="2">
        <v>0.5</v>
      </c>
    </row>
    <row r="8173" spans="1:11" x14ac:dyDescent="0.35">
      <c r="A8173" t="s">
        <v>103</v>
      </c>
      <c r="B8173" t="s">
        <v>92</v>
      </c>
      <c r="C8173" t="str">
        <f>IFERROR(VLOOKUP(B8173,$N$3:$O$14,2,FALSE),"error")</f>
        <v>Iwastesomuchtime</v>
      </c>
      <c r="D8173">
        <f>IF(E8173&gt;=($M$18-6),1,0)</f>
        <v>0</v>
      </c>
      <c r="E8173" s="1">
        <v>44652</v>
      </c>
      <c r="F8173" t="s">
        <v>5</v>
      </c>
      <c r="G8173" s="5">
        <v>1024</v>
      </c>
      <c r="H8173" s="4">
        <v>63851</v>
      </c>
      <c r="I8173" s="3">
        <v>67.37</v>
      </c>
      <c r="J8173" s="3">
        <f>IFERROR((I8173/H8173)*1000,0)</f>
        <v>1.055112684217945</v>
      </c>
      <c r="K8173" s="2">
        <v>0.96430000000000005</v>
      </c>
    </row>
    <row r="8174" spans="1:11" x14ac:dyDescent="0.35">
      <c r="A8174" t="s">
        <v>158</v>
      </c>
      <c r="B8174" t="s">
        <v>92</v>
      </c>
      <c r="C8174" t="str">
        <f>IFERROR(VLOOKUP(B8174,$N$3:$O$14,2,FALSE),"error")</f>
        <v>Iwastesomuchtime</v>
      </c>
      <c r="D8174">
        <f>IF(E8174&gt;=($M$18-6),1,0)</f>
        <v>0</v>
      </c>
      <c r="E8174" s="1">
        <v>44652</v>
      </c>
      <c r="F8174" t="s">
        <v>5</v>
      </c>
      <c r="G8174" s="5">
        <v>1413</v>
      </c>
      <c r="H8174" s="4">
        <v>20144</v>
      </c>
      <c r="I8174" s="3">
        <v>11.65</v>
      </c>
      <c r="J8174" s="3">
        <f>IFERROR((I8174/H8174)*1000,0)</f>
        <v>0.5783359809372518</v>
      </c>
      <c r="K8174" s="2">
        <v>0.44119999999999998</v>
      </c>
    </row>
    <row r="8175" spans="1:11" x14ac:dyDescent="0.35">
      <c r="A8175" t="s">
        <v>102</v>
      </c>
      <c r="B8175" t="s">
        <v>92</v>
      </c>
      <c r="C8175" t="str">
        <f>IFERROR(VLOOKUP(B8175,$N$3:$O$14,2,FALSE),"error")</f>
        <v>Iwastesomuchtime</v>
      </c>
      <c r="D8175">
        <f>IF(E8175&gt;=($M$18-6),1,0)</f>
        <v>0</v>
      </c>
      <c r="E8175" s="1">
        <v>44652</v>
      </c>
      <c r="F8175" t="s">
        <v>5</v>
      </c>
      <c r="G8175">
        <v>853</v>
      </c>
      <c r="H8175" s="4">
        <v>24590</v>
      </c>
      <c r="I8175" s="3">
        <v>33.03</v>
      </c>
      <c r="J8175" s="3">
        <f>IFERROR((I8175/H8175)*1000,0)</f>
        <v>1.343228954859699</v>
      </c>
      <c r="K8175" s="2">
        <v>0.73350000000000004</v>
      </c>
    </row>
    <row r="8176" spans="1:11" x14ac:dyDescent="0.35">
      <c r="A8176" t="s">
        <v>101</v>
      </c>
      <c r="B8176" t="s">
        <v>92</v>
      </c>
      <c r="C8176" t="str">
        <f>IFERROR(VLOOKUP(B8176,$N$3:$O$14,2,FALSE),"error")</f>
        <v>Iwastesomuchtime</v>
      </c>
      <c r="D8176">
        <f>IF(E8176&gt;=($M$18-6),1,0)</f>
        <v>0</v>
      </c>
      <c r="E8176" s="1">
        <v>44652</v>
      </c>
      <c r="F8176" t="s">
        <v>5</v>
      </c>
      <c r="G8176">
        <v>934</v>
      </c>
      <c r="H8176" s="4">
        <v>21390</v>
      </c>
      <c r="I8176" s="3">
        <v>27.62</v>
      </c>
      <c r="J8176" s="3">
        <f>IFERROR((I8176/H8176)*1000,0)</f>
        <v>1.2912575970079476</v>
      </c>
      <c r="K8176" s="2">
        <v>0.65510000000000002</v>
      </c>
    </row>
    <row r="8177" spans="1:11" x14ac:dyDescent="0.35">
      <c r="A8177" t="s">
        <v>100</v>
      </c>
      <c r="B8177" t="s">
        <v>92</v>
      </c>
      <c r="C8177" t="str">
        <f>IFERROR(VLOOKUP(B8177,$N$3:$O$14,2,FALSE),"error")</f>
        <v>Iwastesomuchtime</v>
      </c>
      <c r="D8177">
        <f>IF(E8177&gt;=($M$18-6),1,0)</f>
        <v>0</v>
      </c>
      <c r="E8177" s="1">
        <v>44652</v>
      </c>
      <c r="F8177" t="s">
        <v>5</v>
      </c>
      <c r="G8177" s="5">
        <v>1001</v>
      </c>
      <c r="H8177" s="4">
        <v>21845</v>
      </c>
      <c r="I8177" s="3">
        <v>25.1</v>
      </c>
      <c r="J8177" s="3">
        <f>IFERROR((I8177/H8177)*1000,0)</f>
        <v>1.1490043488212407</v>
      </c>
      <c r="K8177" s="2">
        <v>0.57410000000000005</v>
      </c>
    </row>
    <row r="8178" spans="1:11" x14ac:dyDescent="0.35">
      <c r="A8178" t="s">
        <v>99</v>
      </c>
      <c r="B8178" t="s">
        <v>92</v>
      </c>
      <c r="C8178" t="str">
        <f>IFERROR(VLOOKUP(B8178,$N$3:$O$14,2,FALSE),"error")</f>
        <v>Iwastesomuchtime</v>
      </c>
      <c r="D8178">
        <f>IF(E8178&gt;=($M$18-6),1,0)</f>
        <v>0</v>
      </c>
      <c r="E8178" s="1">
        <v>44652</v>
      </c>
      <c r="F8178" t="s">
        <v>5</v>
      </c>
      <c r="G8178" s="5">
        <v>1025</v>
      </c>
      <c r="H8178" s="4">
        <v>20725</v>
      </c>
      <c r="I8178" s="3">
        <v>23.97</v>
      </c>
      <c r="J8178" s="3">
        <f>IFERROR((I8178/H8178)*1000,0)</f>
        <v>1.1565741857659833</v>
      </c>
      <c r="K8178" s="2">
        <v>0.50949999999999995</v>
      </c>
    </row>
    <row r="8179" spans="1:11" x14ac:dyDescent="0.35">
      <c r="A8179" t="s">
        <v>98</v>
      </c>
      <c r="B8179" t="s">
        <v>92</v>
      </c>
      <c r="C8179" t="str">
        <f>IFERROR(VLOOKUP(B8179,$N$3:$O$14,2,FALSE),"error")</f>
        <v>Iwastesomuchtime</v>
      </c>
      <c r="D8179">
        <f>IF(E8179&gt;=($M$18-6),1,0)</f>
        <v>0</v>
      </c>
      <c r="E8179" s="1">
        <v>44652</v>
      </c>
      <c r="F8179" t="s">
        <v>5</v>
      </c>
      <c r="G8179" s="5">
        <v>1077</v>
      </c>
      <c r="H8179" s="4">
        <v>40931</v>
      </c>
      <c r="I8179" s="3">
        <v>47.17</v>
      </c>
      <c r="J8179" s="3">
        <f>IFERROR((I8179/H8179)*1000,0)</f>
        <v>1.1524272556253208</v>
      </c>
      <c r="K8179" s="2">
        <v>0.74839999999999995</v>
      </c>
    </row>
    <row r="8180" spans="1:11" x14ac:dyDescent="0.35">
      <c r="A8180" t="s">
        <v>97</v>
      </c>
      <c r="B8180" t="s">
        <v>92</v>
      </c>
      <c r="C8180" t="str">
        <f>IFERROR(VLOOKUP(B8180,$N$3:$O$14,2,FALSE),"error")</f>
        <v>Iwastesomuchtime</v>
      </c>
      <c r="D8180">
        <f>IF(E8180&gt;=($M$18-6),1,0)</f>
        <v>0</v>
      </c>
      <c r="E8180" s="1">
        <v>44652</v>
      </c>
      <c r="F8180" t="s">
        <v>5</v>
      </c>
      <c r="G8180">
        <v>86</v>
      </c>
      <c r="H8180" s="4">
        <v>6992</v>
      </c>
      <c r="I8180" s="3">
        <v>3.98</v>
      </c>
      <c r="J8180" s="3">
        <f>IFERROR((I8180/H8180)*1000,0)</f>
        <v>0.56922196796338675</v>
      </c>
      <c r="K8180" s="2">
        <v>0.96909999999999996</v>
      </c>
    </row>
    <row r="8181" spans="1:11" x14ac:dyDescent="0.35">
      <c r="A8181" t="s">
        <v>97</v>
      </c>
      <c r="B8181" t="s">
        <v>92</v>
      </c>
      <c r="C8181" t="str">
        <f>IFERROR(VLOOKUP(B8181,$N$3:$O$14,2,FALSE),"error")</f>
        <v>Iwastesomuchtime</v>
      </c>
      <c r="D8181">
        <f>IF(E8181&gt;=($M$18-6),1,0)</f>
        <v>0</v>
      </c>
      <c r="E8181" s="1">
        <v>44652</v>
      </c>
      <c r="F8181" t="s">
        <v>4</v>
      </c>
      <c r="G8181" s="5">
        <v>2590</v>
      </c>
      <c r="H8181" s="4">
        <v>154926</v>
      </c>
      <c r="I8181" s="3">
        <v>103.08</v>
      </c>
      <c r="J8181" s="3">
        <f>IFERROR((I8181/H8181)*1000,0)</f>
        <v>0.66534990898880764</v>
      </c>
      <c r="K8181" s="2">
        <v>0.94230000000000003</v>
      </c>
    </row>
    <row r="8182" spans="1:11" x14ac:dyDescent="0.35">
      <c r="A8182" t="s">
        <v>97</v>
      </c>
      <c r="B8182" t="s">
        <v>92</v>
      </c>
      <c r="C8182" t="str">
        <f>IFERROR(VLOOKUP(B8182,$N$3:$O$14,2,FALSE),"error")</f>
        <v>Iwastesomuchtime</v>
      </c>
      <c r="D8182">
        <f>IF(E8182&gt;=($M$18-6),1,0)</f>
        <v>0</v>
      </c>
      <c r="E8182" s="1">
        <v>44652</v>
      </c>
      <c r="F8182" t="s">
        <v>1</v>
      </c>
      <c r="G8182">
        <v>74</v>
      </c>
      <c r="H8182" s="4">
        <v>4169</v>
      </c>
      <c r="I8182" s="3">
        <v>1.99</v>
      </c>
      <c r="J8182" s="3">
        <f>IFERROR((I8182/H8182)*1000,0)</f>
        <v>0.47733269369153275</v>
      </c>
      <c r="K8182" s="2">
        <v>0.9415</v>
      </c>
    </row>
    <row r="8183" spans="1:11" x14ac:dyDescent="0.35">
      <c r="A8183" t="s">
        <v>157</v>
      </c>
      <c r="B8183" t="s">
        <v>92</v>
      </c>
      <c r="C8183" t="str">
        <f>IFERROR(VLOOKUP(B8183,$N$3:$O$14,2,FALSE),"error")</f>
        <v>Iwastesomuchtime</v>
      </c>
      <c r="D8183">
        <f>IF(E8183&gt;=($M$18-6),1,0)</f>
        <v>0</v>
      </c>
      <c r="E8183" s="1">
        <v>44652</v>
      </c>
      <c r="F8183" t="s">
        <v>5</v>
      </c>
      <c r="G8183">
        <v>2</v>
      </c>
      <c r="H8183" s="4">
        <v>3</v>
      </c>
      <c r="I8183" s="3">
        <v>0</v>
      </c>
      <c r="J8183" s="3">
        <f>IFERROR((I8183/H8183)*1000,0)</f>
        <v>0</v>
      </c>
      <c r="K8183" s="2">
        <v>0</v>
      </c>
    </row>
    <row r="8184" spans="1:11" x14ac:dyDescent="0.35">
      <c r="A8184" t="s">
        <v>157</v>
      </c>
      <c r="B8184" t="s">
        <v>92</v>
      </c>
      <c r="C8184" t="str">
        <f>IFERROR(VLOOKUP(B8184,$N$3:$O$14,2,FALSE),"error")</f>
        <v>Iwastesomuchtime</v>
      </c>
      <c r="D8184">
        <f>IF(E8184&gt;=($M$18-6),1,0)</f>
        <v>0</v>
      </c>
      <c r="E8184" s="1">
        <v>44652</v>
      </c>
      <c r="F8184" t="s">
        <v>4</v>
      </c>
      <c r="G8184">
        <v>10</v>
      </c>
      <c r="H8184" s="4">
        <v>399</v>
      </c>
      <c r="I8184" s="3">
        <v>0.18</v>
      </c>
      <c r="J8184" s="3">
        <f>IFERROR((I8184/H8184)*1000,0)</f>
        <v>0.45112781954887221</v>
      </c>
      <c r="K8184" s="2">
        <v>5.2600000000000001E-2</v>
      </c>
    </row>
    <row r="8185" spans="1:11" x14ac:dyDescent="0.35">
      <c r="A8185" t="s">
        <v>157</v>
      </c>
      <c r="B8185" t="s">
        <v>92</v>
      </c>
      <c r="C8185" t="str">
        <f>IFERROR(VLOOKUP(B8185,$N$3:$O$14,2,FALSE),"error")</f>
        <v>Iwastesomuchtime</v>
      </c>
      <c r="D8185">
        <f>IF(E8185&gt;=($M$18-6),1,0)</f>
        <v>0</v>
      </c>
      <c r="E8185" s="1">
        <v>44652</v>
      </c>
      <c r="F8185" t="s">
        <v>1</v>
      </c>
      <c r="G8185">
        <v>0</v>
      </c>
      <c r="H8185" s="4">
        <v>1</v>
      </c>
      <c r="I8185" s="3">
        <v>0</v>
      </c>
      <c r="J8185" s="3">
        <f>IFERROR((I8185/H8185)*1000,0)</f>
        <v>0</v>
      </c>
      <c r="K8185" s="2">
        <v>0</v>
      </c>
    </row>
    <row r="8186" spans="1:11" x14ac:dyDescent="0.35">
      <c r="A8186" t="s">
        <v>96</v>
      </c>
      <c r="B8186" t="s">
        <v>92</v>
      </c>
      <c r="C8186" t="str">
        <f>IFERROR(VLOOKUP(B8186,$N$3:$O$14,2,FALSE),"error")</f>
        <v>Iwastesomuchtime</v>
      </c>
      <c r="D8186">
        <f>IF(E8186&gt;=($M$18-6),1,0)</f>
        <v>0</v>
      </c>
      <c r="E8186" s="1">
        <v>44652</v>
      </c>
      <c r="F8186" t="s">
        <v>5</v>
      </c>
      <c r="G8186">
        <v>444</v>
      </c>
      <c r="H8186" s="4">
        <v>1500</v>
      </c>
      <c r="I8186" s="3">
        <v>0.81</v>
      </c>
      <c r="J8186" s="3">
        <f>IFERROR((I8186/H8186)*1000,0)</f>
        <v>0.54</v>
      </c>
      <c r="K8186" s="2">
        <v>7.9399999999999998E-2</v>
      </c>
    </row>
    <row r="8187" spans="1:11" x14ac:dyDescent="0.35">
      <c r="A8187" t="s">
        <v>96</v>
      </c>
      <c r="B8187" t="s">
        <v>92</v>
      </c>
      <c r="C8187" t="str">
        <f>IFERROR(VLOOKUP(B8187,$N$3:$O$14,2,FALSE),"error")</f>
        <v>Iwastesomuchtime</v>
      </c>
      <c r="D8187">
        <f>IF(E8187&gt;=($M$18-6),1,0)</f>
        <v>0</v>
      </c>
      <c r="E8187" s="1">
        <v>44652</v>
      </c>
      <c r="F8187" t="s">
        <v>4</v>
      </c>
      <c r="G8187" s="5">
        <v>1896</v>
      </c>
      <c r="H8187" s="4">
        <v>57860</v>
      </c>
      <c r="I8187" s="3">
        <v>40.47</v>
      </c>
      <c r="J8187" s="3">
        <f>IFERROR((I8187/H8187)*1000,0)</f>
        <v>0.69944694089180781</v>
      </c>
      <c r="K8187" s="2">
        <v>0.52480000000000004</v>
      </c>
    </row>
    <row r="8188" spans="1:11" x14ac:dyDescent="0.35">
      <c r="A8188" t="s">
        <v>96</v>
      </c>
      <c r="B8188" t="s">
        <v>92</v>
      </c>
      <c r="C8188" t="str">
        <f>IFERROR(VLOOKUP(B8188,$N$3:$O$14,2,FALSE),"error")</f>
        <v>Iwastesomuchtime</v>
      </c>
      <c r="D8188">
        <f>IF(E8188&gt;=($M$18-6),1,0)</f>
        <v>0</v>
      </c>
      <c r="E8188" s="1">
        <v>44652</v>
      </c>
      <c r="F8188" t="s">
        <v>1</v>
      </c>
      <c r="G8188">
        <v>234</v>
      </c>
      <c r="H8188" s="4">
        <v>1192</v>
      </c>
      <c r="I8188" s="3">
        <v>0.57999999999999996</v>
      </c>
      <c r="J8188" s="3">
        <f>IFERROR((I8188/H8188)*1000,0)</f>
        <v>0.48657718120805366</v>
      </c>
      <c r="K8188" s="2">
        <v>9.3600000000000003E-2</v>
      </c>
    </row>
    <row r="8189" spans="1:11" x14ac:dyDescent="0.35">
      <c r="A8189" t="s">
        <v>95</v>
      </c>
      <c r="B8189" t="s">
        <v>92</v>
      </c>
      <c r="C8189" t="str">
        <f>IFERROR(VLOOKUP(B8189,$N$3:$O$14,2,FALSE),"error")</f>
        <v>Iwastesomuchtime</v>
      </c>
      <c r="D8189">
        <f>IF(E8189&gt;=($M$18-6),1,0)</f>
        <v>0</v>
      </c>
      <c r="E8189" s="1">
        <v>44652</v>
      </c>
      <c r="F8189" t="s">
        <v>5</v>
      </c>
      <c r="G8189">
        <v>325</v>
      </c>
      <c r="H8189" s="4">
        <v>1613</v>
      </c>
      <c r="I8189" s="3">
        <v>0.87</v>
      </c>
      <c r="J8189" s="3">
        <f>IFERROR((I8189/H8189)*1000,0)</f>
        <v>0.53936763794172349</v>
      </c>
      <c r="K8189" s="2">
        <v>6.54E-2</v>
      </c>
    </row>
    <row r="8190" spans="1:11" x14ac:dyDescent="0.35">
      <c r="A8190" t="s">
        <v>95</v>
      </c>
      <c r="B8190" t="s">
        <v>92</v>
      </c>
      <c r="C8190" t="str">
        <f>IFERROR(VLOOKUP(B8190,$N$3:$O$14,2,FALSE),"error")</f>
        <v>Iwastesomuchtime</v>
      </c>
      <c r="D8190">
        <f>IF(E8190&gt;=($M$18-6),1,0)</f>
        <v>0</v>
      </c>
      <c r="E8190" s="1">
        <v>44652</v>
      </c>
      <c r="F8190" t="s">
        <v>4</v>
      </c>
      <c r="G8190" s="5">
        <v>2153</v>
      </c>
      <c r="H8190" s="4">
        <v>58620</v>
      </c>
      <c r="I8190" s="3">
        <v>37.08</v>
      </c>
      <c r="J8190" s="3">
        <f>IFERROR((I8190/H8190)*1000,0)</f>
        <v>0.63254861821903785</v>
      </c>
      <c r="K8190" s="2">
        <v>0.3947</v>
      </c>
    </row>
    <row r="8191" spans="1:11" x14ac:dyDescent="0.35">
      <c r="A8191" t="s">
        <v>95</v>
      </c>
      <c r="B8191" t="s">
        <v>92</v>
      </c>
      <c r="C8191" t="str">
        <f>IFERROR(VLOOKUP(B8191,$N$3:$O$14,2,FALSE),"error")</f>
        <v>Iwastesomuchtime</v>
      </c>
      <c r="D8191">
        <f>IF(E8191&gt;=($M$18-6),1,0)</f>
        <v>0</v>
      </c>
      <c r="E8191" s="1">
        <v>44652</v>
      </c>
      <c r="F8191" t="s">
        <v>1</v>
      </c>
      <c r="G8191">
        <v>202</v>
      </c>
      <c r="H8191" s="4">
        <v>1253</v>
      </c>
      <c r="I8191" s="3">
        <v>0.56999999999999995</v>
      </c>
      <c r="J8191" s="3">
        <f>IFERROR((I8191/H8191)*1000,0)</f>
        <v>0.4549082202713487</v>
      </c>
      <c r="K8191" s="2">
        <v>0.1265</v>
      </c>
    </row>
    <row r="8192" spans="1:11" x14ac:dyDescent="0.35">
      <c r="A8192" t="s">
        <v>94</v>
      </c>
      <c r="B8192" t="s">
        <v>92</v>
      </c>
      <c r="C8192" t="str">
        <f>IFERROR(VLOOKUP(B8192,$N$3:$O$14,2,FALSE),"error")</f>
        <v>Iwastesomuchtime</v>
      </c>
      <c r="D8192">
        <f>IF(E8192&gt;=($M$18-6),1,0)</f>
        <v>0</v>
      </c>
      <c r="E8192" s="1">
        <v>44652</v>
      </c>
      <c r="F8192" t="s">
        <v>5</v>
      </c>
      <c r="G8192">
        <v>289</v>
      </c>
      <c r="H8192" s="4">
        <v>1575</v>
      </c>
      <c r="I8192" s="3">
        <v>0.75</v>
      </c>
      <c r="J8192" s="3">
        <f>IFERROR((I8192/H8192)*1000,0)</f>
        <v>0.47619047619047616</v>
      </c>
      <c r="K8192" s="2">
        <v>6.2600000000000003E-2</v>
      </c>
    </row>
    <row r="8193" spans="1:11" x14ac:dyDescent="0.35">
      <c r="A8193" t="s">
        <v>94</v>
      </c>
      <c r="B8193" t="s">
        <v>92</v>
      </c>
      <c r="C8193" t="str">
        <f>IFERROR(VLOOKUP(B8193,$N$3:$O$14,2,FALSE),"error")</f>
        <v>Iwastesomuchtime</v>
      </c>
      <c r="D8193">
        <f>IF(E8193&gt;=($M$18-6),1,0)</f>
        <v>0</v>
      </c>
      <c r="E8193" s="1">
        <v>44652</v>
      </c>
      <c r="F8193" t="s">
        <v>4</v>
      </c>
      <c r="G8193" s="5">
        <v>2028</v>
      </c>
      <c r="H8193" s="4">
        <v>57130</v>
      </c>
      <c r="I8193" s="3">
        <v>31.61</v>
      </c>
      <c r="J8193" s="3">
        <f>IFERROR((I8193/H8193)*1000,0)</f>
        <v>0.5532994923857868</v>
      </c>
      <c r="K8193" s="2">
        <v>0.2676</v>
      </c>
    </row>
    <row r="8194" spans="1:11" x14ac:dyDescent="0.35">
      <c r="A8194" t="s">
        <v>94</v>
      </c>
      <c r="B8194" t="s">
        <v>92</v>
      </c>
      <c r="C8194" t="str">
        <f>IFERROR(VLOOKUP(B8194,$N$3:$O$14,2,FALSE),"error")</f>
        <v>Iwastesomuchtime</v>
      </c>
      <c r="D8194">
        <f>IF(E8194&gt;=($M$18-6),1,0)</f>
        <v>0</v>
      </c>
      <c r="E8194" s="1">
        <v>44652</v>
      </c>
      <c r="F8194" t="s">
        <v>1</v>
      </c>
      <c r="G8194">
        <v>185</v>
      </c>
      <c r="H8194" s="4">
        <v>1207</v>
      </c>
      <c r="I8194" s="3">
        <v>0.51</v>
      </c>
      <c r="J8194" s="3">
        <f>IFERROR((I8194/H8194)*1000,0)</f>
        <v>0.42253521126760568</v>
      </c>
      <c r="K8194" s="2">
        <v>9.2299999999999993E-2</v>
      </c>
    </row>
    <row r="8195" spans="1:11" x14ac:dyDescent="0.35">
      <c r="A8195" t="s">
        <v>93</v>
      </c>
      <c r="B8195" t="s">
        <v>92</v>
      </c>
      <c r="C8195" t="str">
        <f>IFERROR(VLOOKUP(B8195,$N$3:$O$14,2,FALSE),"error")</f>
        <v>Iwastesomuchtime</v>
      </c>
      <c r="D8195">
        <f>IF(E8195&gt;=($M$18-6),1,0)</f>
        <v>0</v>
      </c>
      <c r="E8195" s="1">
        <v>44652</v>
      </c>
      <c r="F8195" t="s">
        <v>5</v>
      </c>
      <c r="G8195">
        <v>22</v>
      </c>
      <c r="H8195" s="4">
        <v>318</v>
      </c>
      <c r="I8195" s="3">
        <v>0.2</v>
      </c>
      <c r="J8195" s="3">
        <f>IFERROR((I8195/H8195)*1000,0)</f>
        <v>0.62893081761006298</v>
      </c>
      <c r="K8195" s="2">
        <v>0.4108</v>
      </c>
    </row>
    <row r="8196" spans="1:11" x14ac:dyDescent="0.35">
      <c r="A8196" t="s">
        <v>93</v>
      </c>
      <c r="B8196" t="s">
        <v>92</v>
      </c>
      <c r="C8196" t="str">
        <f>IFERROR(VLOOKUP(B8196,$N$3:$O$14,2,FALSE),"error")</f>
        <v>Iwastesomuchtime</v>
      </c>
      <c r="D8196">
        <f>IF(E8196&gt;=($M$18-6),1,0)</f>
        <v>0</v>
      </c>
      <c r="E8196" s="1">
        <v>44652</v>
      </c>
      <c r="F8196" t="s">
        <v>4</v>
      </c>
      <c r="G8196" s="5">
        <v>2130</v>
      </c>
      <c r="H8196" s="4">
        <v>67782</v>
      </c>
      <c r="I8196" s="3">
        <v>35.340000000000003</v>
      </c>
      <c r="J8196" s="3">
        <f>IFERROR((I8196/H8196)*1000,0)</f>
        <v>0.52137735682039477</v>
      </c>
      <c r="K8196" s="2">
        <v>0.49299999999999999</v>
      </c>
    </row>
    <row r="8197" spans="1:11" x14ac:dyDescent="0.35">
      <c r="A8197" t="s">
        <v>93</v>
      </c>
      <c r="B8197" t="s">
        <v>92</v>
      </c>
      <c r="C8197" t="str">
        <f>IFERROR(VLOOKUP(B8197,$N$3:$O$14,2,FALSE),"error")</f>
        <v>Iwastesomuchtime</v>
      </c>
      <c r="D8197">
        <f>IF(E8197&gt;=($M$18-6),1,0)</f>
        <v>0</v>
      </c>
      <c r="E8197" s="1">
        <v>44652</v>
      </c>
      <c r="F8197" t="s">
        <v>1</v>
      </c>
      <c r="G8197">
        <v>5</v>
      </c>
      <c r="H8197" s="4">
        <v>285</v>
      </c>
      <c r="I8197" s="3">
        <v>0.2</v>
      </c>
      <c r="J8197" s="3">
        <f>IFERROR((I8197/H8197)*1000,0)</f>
        <v>0.70175438596491235</v>
      </c>
      <c r="K8197" s="2">
        <v>0.37459999999999999</v>
      </c>
    </row>
    <row r="8198" spans="1:11" x14ac:dyDescent="0.35">
      <c r="A8198" t="s">
        <v>163</v>
      </c>
      <c r="B8198" t="s">
        <v>92</v>
      </c>
      <c r="C8198" t="str">
        <f>IFERROR(VLOOKUP(B8198,$N$3:$O$14,2,FALSE),"error")</f>
        <v>Iwastesomuchtime</v>
      </c>
      <c r="D8198">
        <f>IF(E8198&gt;=($M$18-6),1,0)</f>
        <v>0</v>
      </c>
      <c r="E8198" s="1">
        <v>44652</v>
      </c>
      <c r="F8198" t="s">
        <v>5</v>
      </c>
      <c r="G8198">
        <v>79</v>
      </c>
      <c r="H8198" s="4">
        <v>2039</v>
      </c>
      <c r="I8198" s="3">
        <v>0.9</v>
      </c>
      <c r="J8198" s="3">
        <f>IFERROR((I8198/H8198)*1000,0)</f>
        <v>0.44139283962726827</v>
      </c>
      <c r="K8198" s="2">
        <v>0.3422</v>
      </c>
    </row>
    <row r="8199" spans="1:11" x14ac:dyDescent="0.35">
      <c r="A8199" t="s">
        <v>163</v>
      </c>
      <c r="B8199" t="s">
        <v>92</v>
      </c>
      <c r="C8199" t="str">
        <f>IFERROR(VLOOKUP(B8199,$N$3:$O$14,2,FALSE),"error")</f>
        <v>Iwastesomuchtime</v>
      </c>
      <c r="D8199">
        <f>IF(E8199&gt;=($M$18-6),1,0)</f>
        <v>0</v>
      </c>
      <c r="E8199" s="1">
        <v>44652</v>
      </c>
      <c r="F8199" t="s">
        <v>4</v>
      </c>
      <c r="G8199" s="5">
        <v>2122</v>
      </c>
      <c r="H8199" s="4">
        <v>60457</v>
      </c>
      <c r="I8199" s="3">
        <v>32.47</v>
      </c>
      <c r="J8199" s="3">
        <f>IFERROR((I8199/H8199)*1000,0)</f>
        <v>0.53707593827017541</v>
      </c>
      <c r="K8199" s="2">
        <v>0.21709999999999999</v>
      </c>
    </row>
    <row r="8200" spans="1:11" x14ac:dyDescent="0.35">
      <c r="A8200" t="s">
        <v>163</v>
      </c>
      <c r="B8200" t="s">
        <v>92</v>
      </c>
      <c r="C8200" t="str">
        <f>IFERROR(VLOOKUP(B8200,$N$3:$O$14,2,FALSE),"error")</f>
        <v>Iwastesomuchtime</v>
      </c>
      <c r="D8200">
        <f>IF(E8200&gt;=($M$18-6),1,0)</f>
        <v>0</v>
      </c>
      <c r="E8200" s="1">
        <v>44652</v>
      </c>
      <c r="F8200" t="s">
        <v>1</v>
      </c>
      <c r="G8200">
        <v>58</v>
      </c>
      <c r="H8200" s="4">
        <v>1426</v>
      </c>
      <c r="I8200" s="3">
        <v>0.61</v>
      </c>
      <c r="J8200" s="3">
        <f>IFERROR((I8200/H8200)*1000,0)</f>
        <v>0.42776998597475452</v>
      </c>
      <c r="K8200" s="2">
        <v>0.35</v>
      </c>
    </row>
    <row r="8201" spans="1:11" x14ac:dyDescent="0.35">
      <c r="A8201" t="s">
        <v>91</v>
      </c>
      <c r="B8201" t="s">
        <v>77</v>
      </c>
      <c r="C8201" t="str">
        <f>IFERROR(VLOOKUP(B8201,$N$3:$O$14,2,FALSE),"error")</f>
        <v>OutdoorRevival</v>
      </c>
      <c r="D8201">
        <f>IF(E8201&gt;=($M$18-6),1,0)</f>
        <v>0</v>
      </c>
      <c r="E8201" s="1">
        <v>44652</v>
      </c>
      <c r="F8201" t="s">
        <v>5</v>
      </c>
      <c r="G8201">
        <v>0</v>
      </c>
      <c r="H8201" s="4">
        <v>1</v>
      </c>
      <c r="I8201" s="3">
        <v>0</v>
      </c>
      <c r="J8201" s="3">
        <f>IFERROR((I8201/H8201)*1000,0)</f>
        <v>0</v>
      </c>
      <c r="K8201" s="2">
        <v>0</v>
      </c>
    </row>
    <row r="8202" spans="1:11" x14ac:dyDescent="0.35">
      <c r="A8202" t="s">
        <v>91</v>
      </c>
      <c r="B8202" t="s">
        <v>77</v>
      </c>
      <c r="C8202" t="str">
        <f>IFERROR(VLOOKUP(B8202,$N$3:$O$14,2,FALSE),"error")</f>
        <v>OutdoorRevival</v>
      </c>
      <c r="D8202">
        <f>IF(E8202&gt;=($M$18-6),1,0)</f>
        <v>0</v>
      </c>
      <c r="E8202" s="1">
        <v>44652</v>
      </c>
      <c r="F8202" t="s">
        <v>4</v>
      </c>
      <c r="G8202">
        <v>3</v>
      </c>
      <c r="H8202" s="4">
        <v>300</v>
      </c>
      <c r="I8202" s="3">
        <v>0.23</v>
      </c>
      <c r="J8202" s="3">
        <f>IFERROR((I8202/H8202)*1000,0)</f>
        <v>0.76666666666666672</v>
      </c>
      <c r="K8202" s="2">
        <v>0.67</v>
      </c>
    </row>
    <row r="8203" spans="1:11" x14ac:dyDescent="0.35">
      <c r="A8203" t="s">
        <v>90</v>
      </c>
      <c r="B8203" t="s">
        <v>77</v>
      </c>
      <c r="C8203" t="str">
        <f>IFERROR(VLOOKUP(B8203,$N$3:$O$14,2,FALSE),"error")</f>
        <v>OutdoorRevival</v>
      </c>
      <c r="D8203">
        <f>IF(E8203&gt;=($M$18-6),1,0)</f>
        <v>0</v>
      </c>
      <c r="E8203" s="1">
        <v>44652</v>
      </c>
      <c r="F8203" t="s">
        <v>5</v>
      </c>
      <c r="G8203">
        <v>0</v>
      </c>
      <c r="H8203" s="4">
        <v>1</v>
      </c>
      <c r="I8203" s="3">
        <v>0</v>
      </c>
      <c r="J8203" s="3">
        <f>IFERROR((I8203/H8203)*1000,0)</f>
        <v>0</v>
      </c>
      <c r="K8203" s="2">
        <v>1</v>
      </c>
    </row>
    <row r="8204" spans="1:11" x14ac:dyDescent="0.35">
      <c r="A8204" t="s">
        <v>90</v>
      </c>
      <c r="B8204" t="s">
        <v>77</v>
      </c>
      <c r="C8204" t="str">
        <f>IFERROR(VLOOKUP(B8204,$N$3:$O$14,2,FALSE),"error")</f>
        <v>OutdoorRevival</v>
      </c>
      <c r="D8204">
        <f>IF(E8204&gt;=($M$18-6),1,0)</f>
        <v>0</v>
      </c>
      <c r="E8204" s="1">
        <v>44652</v>
      </c>
      <c r="F8204" t="s">
        <v>4</v>
      </c>
      <c r="G8204">
        <v>2</v>
      </c>
      <c r="H8204" s="4">
        <v>442</v>
      </c>
      <c r="I8204" s="3">
        <v>0.43</v>
      </c>
      <c r="J8204" s="3">
        <f>IFERROR((I8204/H8204)*1000,0)</f>
        <v>0.97285067873303166</v>
      </c>
      <c r="K8204" s="2">
        <v>0.58499999999999996</v>
      </c>
    </row>
    <row r="8205" spans="1:11" x14ac:dyDescent="0.35">
      <c r="A8205" t="s">
        <v>89</v>
      </c>
      <c r="B8205" t="s">
        <v>77</v>
      </c>
      <c r="C8205" t="str">
        <f>IFERROR(VLOOKUP(B8205,$N$3:$O$14,2,FALSE),"error")</f>
        <v>OutdoorRevival</v>
      </c>
      <c r="D8205">
        <f>IF(E8205&gt;=($M$18-6),1,0)</f>
        <v>0</v>
      </c>
      <c r="E8205" s="1">
        <v>44652</v>
      </c>
      <c r="F8205" t="s">
        <v>4</v>
      </c>
      <c r="G8205">
        <v>4</v>
      </c>
      <c r="H8205" s="4">
        <v>268</v>
      </c>
      <c r="I8205" s="3">
        <v>0.19</v>
      </c>
      <c r="J8205" s="3">
        <f>IFERROR((I8205/H8205)*1000,0)</f>
        <v>0.70895522388059706</v>
      </c>
      <c r="K8205" s="2">
        <v>0.69399999999999995</v>
      </c>
    </row>
    <row r="8206" spans="1:11" x14ac:dyDescent="0.35">
      <c r="A8206" t="s">
        <v>88</v>
      </c>
      <c r="B8206" t="s">
        <v>77</v>
      </c>
      <c r="C8206" t="str">
        <f>IFERROR(VLOOKUP(B8206,$N$3:$O$14,2,FALSE),"error")</f>
        <v>OutdoorRevival</v>
      </c>
      <c r="D8206">
        <f>IF(E8206&gt;=($M$18-6),1,0)</f>
        <v>0</v>
      </c>
      <c r="E8206" s="1">
        <v>44652</v>
      </c>
      <c r="F8206" t="s">
        <v>4</v>
      </c>
      <c r="G8206">
        <v>2</v>
      </c>
      <c r="H8206" s="4">
        <v>246</v>
      </c>
      <c r="I8206" s="3">
        <v>0.16</v>
      </c>
      <c r="J8206" s="3">
        <f>IFERROR((I8206/H8206)*1000,0)</f>
        <v>0.65040650406504064</v>
      </c>
      <c r="K8206" s="2">
        <v>0.64749999999999996</v>
      </c>
    </row>
    <row r="8207" spans="1:11" x14ac:dyDescent="0.35">
      <c r="A8207" t="s">
        <v>87</v>
      </c>
      <c r="B8207" t="s">
        <v>77</v>
      </c>
      <c r="C8207" t="str">
        <f>IFERROR(VLOOKUP(B8207,$N$3:$O$14,2,FALSE),"error")</f>
        <v>OutdoorRevival</v>
      </c>
      <c r="D8207">
        <f>IF(E8207&gt;=($M$18-6),1,0)</f>
        <v>0</v>
      </c>
      <c r="E8207" s="1">
        <v>44652</v>
      </c>
      <c r="F8207" t="s">
        <v>4</v>
      </c>
      <c r="G8207">
        <v>10</v>
      </c>
      <c r="H8207" s="4">
        <v>327</v>
      </c>
      <c r="I8207" s="3">
        <v>0.22</v>
      </c>
      <c r="J8207" s="3">
        <f>IFERROR((I8207/H8207)*1000,0)</f>
        <v>0.672782874617737</v>
      </c>
      <c r="K8207" s="2">
        <v>0.56440000000000001</v>
      </c>
    </row>
    <row r="8208" spans="1:11" x14ac:dyDescent="0.35">
      <c r="A8208" t="s">
        <v>86</v>
      </c>
      <c r="B8208" t="s">
        <v>77</v>
      </c>
      <c r="C8208" t="str">
        <f>IFERROR(VLOOKUP(B8208,$N$3:$O$14,2,FALSE),"error")</f>
        <v>OutdoorRevival</v>
      </c>
      <c r="D8208">
        <f>IF(E8208&gt;=($M$18-6),1,0)</f>
        <v>0</v>
      </c>
      <c r="E8208" s="1">
        <v>44652</v>
      </c>
      <c r="F8208" t="s">
        <v>5</v>
      </c>
      <c r="G8208">
        <v>18</v>
      </c>
      <c r="H8208" s="4">
        <v>1449</v>
      </c>
      <c r="I8208" s="3">
        <v>1.96</v>
      </c>
      <c r="J8208" s="3">
        <f>IFERROR((I8208/H8208)*1000,0)</f>
        <v>1.3526570048309179</v>
      </c>
      <c r="K8208" s="2">
        <v>0.94650000000000001</v>
      </c>
    </row>
    <row r="8209" spans="1:11" x14ac:dyDescent="0.35">
      <c r="A8209" t="s">
        <v>85</v>
      </c>
      <c r="B8209" t="s">
        <v>77</v>
      </c>
      <c r="C8209" t="str">
        <f>IFERROR(VLOOKUP(B8209,$N$3:$O$14,2,FALSE),"error")</f>
        <v>OutdoorRevival</v>
      </c>
      <c r="D8209">
        <f>IF(E8209&gt;=($M$18-6),1,0)</f>
        <v>0</v>
      </c>
      <c r="E8209" s="1">
        <v>44652</v>
      </c>
      <c r="F8209" t="s">
        <v>5</v>
      </c>
      <c r="G8209">
        <v>4</v>
      </c>
      <c r="H8209" s="4">
        <v>201</v>
      </c>
      <c r="I8209" s="3">
        <v>7.0000000000000007E-2</v>
      </c>
      <c r="J8209" s="3">
        <f>IFERROR((I8209/H8209)*1000,0)</f>
        <v>0.34825870646766172</v>
      </c>
      <c r="K8209" s="2">
        <v>0.97509999999999997</v>
      </c>
    </row>
    <row r="8210" spans="1:11" x14ac:dyDescent="0.35">
      <c r="A8210" t="s">
        <v>85</v>
      </c>
      <c r="B8210" t="s">
        <v>77</v>
      </c>
      <c r="C8210" t="str">
        <f>IFERROR(VLOOKUP(B8210,$N$3:$O$14,2,FALSE),"error")</f>
        <v>OutdoorRevival</v>
      </c>
      <c r="D8210">
        <f>IF(E8210&gt;=($M$18-6),1,0)</f>
        <v>0</v>
      </c>
      <c r="E8210" s="1">
        <v>44652</v>
      </c>
      <c r="F8210" t="s">
        <v>4</v>
      </c>
      <c r="G8210">
        <v>12</v>
      </c>
      <c r="H8210" s="4">
        <v>475</v>
      </c>
      <c r="I8210" s="3">
        <v>0.33</v>
      </c>
      <c r="J8210" s="3">
        <f>IFERROR((I8210/H8210)*1000,0)</f>
        <v>0.69473684210526321</v>
      </c>
      <c r="K8210" s="2">
        <v>0.9768</v>
      </c>
    </row>
    <row r="8211" spans="1:11" x14ac:dyDescent="0.35">
      <c r="A8211" t="s">
        <v>85</v>
      </c>
      <c r="B8211" t="s">
        <v>77</v>
      </c>
      <c r="C8211" t="str">
        <f>IFERROR(VLOOKUP(B8211,$N$3:$O$14,2,FALSE),"error")</f>
        <v>OutdoorRevival</v>
      </c>
      <c r="D8211">
        <f>IF(E8211&gt;=($M$18-6),1,0)</f>
        <v>0</v>
      </c>
      <c r="E8211" s="1">
        <v>44652</v>
      </c>
      <c r="F8211" t="s">
        <v>1</v>
      </c>
      <c r="G8211">
        <v>5</v>
      </c>
      <c r="H8211" s="4">
        <v>44</v>
      </c>
      <c r="I8211" s="3">
        <v>0.02</v>
      </c>
      <c r="J8211" s="3">
        <f>IFERROR((I8211/H8211)*1000,0)</f>
        <v>0.45454545454545453</v>
      </c>
      <c r="K8211" s="2">
        <v>0.95350000000000001</v>
      </c>
    </row>
    <row r="8212" spans="1:11" x14ac:dyDescent="0.35">
      <c r="A8212" t="s">
        <v>84</v>
      </c>
      <c r="B8212" t="s">
        <v>77</v>
      </c>
      <c r="C8212" t="str">
        <f>IFERROR(VLOOKUP(B8212,$N$3:$O$14,2,FALSE),"error")</f>
        <v>OutdoorRevival</v>
      </c>
      <c r="D8212">
        <f>IF(E8212&gt;=($M$18-6),1,0)</f>
        <v>0</v>
      </c>
      <c r="E8212" s="1">
        <v>44652</v>
      </c>
      <c r="F8212" t="s">
        <v>5</v>
      </c>
      <c r="G8212">
        <v>19</v>
      </c>
      <c r="H8212" s="4">
        <v>495</v>
      </c>
      <c r="I8212" s="3">
        <v>0.88</v>
      </c>
      <c r="J8212" s="3">
        <f>IFERROR((I8212/H8212)*1000,0)</f>
        <v>1.7777777777777779</v>
      </c>
      <c r="K8212" s="2">
        <v>0.68779999999999997</v>
      </c>
    </row>
    <row r="8213" spans="1:11" x14ac:dyDescent="0.35">
      <c r="A8213" t="s">
        <v>84</v>
      </c>
      <c r="B8213" t="s">
        <v>77</v>
      </c>
      <c r="C8213" t="str">
        <f>IFERROR(VLOOKUP(B8213,$N$3:$O$14,2,FALSE),"error")</f>
        <v>OutdoorRevival</v>
      </c>
      <c r="D8213">
        <f>IF(E8213&gt;=($M$18-6),1,0)</f>
        <v>0</v>
      </c>
      <c r="E8213" s="1">
        <v>44652</v>
      </c>
      <c r="F8213" t="s">
        <v>4</v>
      </c>
      <c r="G8213">
        <v>0</v>
      </c>
      <c r="H8213" s="4">
        <v>1</v>
      </c>
      <c r="I8213" s="3">
        <v>0.01</v>
      </c>
      <c r="J8213" s="3">
        <f>IFERROR((I8213/H8213)*1000,0)</f>
        <v>10</v>
      </c>
      <c r="K8213" s="2">
        <v>0</v>
      </c>
    </row>
    <row r="8214" spans="1:11" x14ac:dyDescent="0.35">
      <c r="A8214" t="s">
        <v>84</v>
      </c>
      <c r="B8214" t="s">
        <v>77</v>
      </c>
      <c r="C8214" t="str">
        <f>IFERROR(VLOOKUP(B8214,$N$3:$O$14,2,FALSE),"error")</f>
        <v>OutdoorRevival</v>
      </c>
      <c r="D8214">
        <f>IF(E8214&gt;=($M$18-6),1,0)</f>
        <v>0</v>
      </c>
      <c r="E8214" s="1">
        <v>44652</v>
      </c>
      <c r="F8214" t="s">
        <v>1</v>
      </c>
      <c r="G8214">
        <v>2</v>
      </c>
      <c r="H8214" s="4">
        <v>14</v>
      </c>
      <c r="I8214" s="3">
        <v>0.01</v>
      </c>
      <c r="J8214" s="3">
        <f>IFERROR((I8214/H8214)*1000,0)</f>
        <v>0.7142857142857143</v>
      </c>
      <c r="K8214" s="2">
        <v>7.1400000000000005E-2</v>
      </c>
    </row>
    <row r="8215" spans="1:11" x14ac:dyDescent="0.35">
      <c r="A8215" t="s">
        <v>83</v>
      </c>
      <c r="B8215" t="s">
        <v>77</v>
      </c>
      <c r="C8215" t="str">
        <f>IFERROR(VLOOKUP(B8215,$N$3:$O$14,2,FALSE),"error")</f>
        <v>OutdoorRevival</v>
      </c>
      <c r="D8215">
        <f>IF(E8215&gt;=($M$18-6),1,0)</f>
        <v>0</v>
      </c>
      <c r="E8215" s="1">
        <v>44652</v>
      </c>
      <c r="F8215" t="s">
        <v>5</v>
      </c>
      <c r="G8215">
        <v>24</v>
      </c>
      <c r="H8215" s="4">
        <v>2205</v>
      </c>
      <c r="I8215" s="3">
        <v>3.67</v>
      </c>
      <c r="J8215" s="3">
        <f>IFERROR((I8215/H8215)*1000,0)</f>
        <v>1.6643990929705215</v>
      </c>
      <c r="K8215" s="2">
        <v>0.95389999999999997</v>
      </c>
    </row>
    <row r="8216" spans="1:11" x14ac:dyDescent="0.35">
      <c r="A8216" t="s">
        <v>83</v>
      </c>
      <c r="B8216" t="s">
        <v>77</v>
      </c>
      <c r="C8216" t="str">
        <f>IFERROR(VLOOKUP(B8216,$N$3:$O$14,2,FALSE),"error")</f>
        <v>OutdoorRevival</v>
      </c>
      <c r="D8216">
        <f>IF(E8216&gt;=($M$18-6),1,0)</f>
        <v>0</v>
      </c>
      <c r="E8216" s="1">
        <v>44652</v>
      </c>
      <c r="F8216" t="s">
        <v>4</v>
      </c>
      <c r="G8216">
        <v>0</v>
      </c>
      <c r="H8216" s="4">
        <v>1</v>
      </c>
      <c r="I8216" s="3">
        <v>0.01</v>
      </c>
      <c r="J8216" s="3">
        <f>IFERROR((I8216/H8216)*1000,0)</f>
        <v>10</v>
      </c>
      <c r="K8216" s="2">
        <v>0</v>
      </c>
    </row>
    <row r="8217" spans="1:11" x14ac:dyDescent="0.35">
      <c r="A8217" t="s">
        <v>83</v>
      </c>
      <c r="B8217" t="s">
        <v>77</v>
      </c>
      <c r="C8217" t="str">
        <f>IFERROR(VLOOKUP(B8217,$N$3:$O$14,2,FALSE),"error")</f>
        <v>OutdoorRevival</v>
      </c>
      <c r="D8217">
        <f>IF(E8217&gt;=($M$18-6),1,0)</f>
        <v>0</v>
      </c>
      <c r="E8217" s="1">
        <v>44652</v>
      </c>
      <c r="F8217" t="s">
        <v>1</v>
      </c>
      <c r="G8217">
        <v>2</v>
      </c>
      <c r="H8217" s="4">
        <v>17</v>
      </c>
      <c r="I8217" s="3">
        <v>0.01</v>
      </c>
      <c r="J8217" s="3">
        <f>IFERROR((I8217/H8217)*1000,0)</f>
        <v>0.58823529411764708</v>
      </c>
      <c r="K8217" s="2">
        <v>0.35289999999999999</v>
      </c>
    </row>
    <row r="8218" spans="1:11" x14ac:dyDescent="0.35">
      <c r="A8218" t="s">
        <v>82</v>
      </c>
      <c r="B8218" t="s">
        <v>77</v>
      </c>
      <c r="C8218" t="str">
        <f>IFERROR(VLOOKUP(B8218,$N$3:$O$14,2,FALSE),"error")</f>
        <v>OutdoorRevival</v>
      </c>
      <c r="D8218">
        <f>IF(E8218&gt;=($M$18-6),1,0)</f>
        <v>0</v>
      </c>
      <c r="E8218" s="1">
        <v>44652</v>
      </c>
      <c r="F8218" t="s">
        <v>5</v>
      </c>
      <c r="G8218">
        <v>2</v>
      </c>
      <c r="H8218" s="4">
        <v>25</v>
      </c>
      <c r="I8218" s="3">
        <v>0.02</v>
      </c>
      <c r="J8218" s="3">
        <f>IFERROR((I8218/H8218)*1000,0)</f>
        <v>0.8</v>
      </c>
      <c r="K8218" s="2">
        <v>0.54169999999999996</v>
      </c>
    </row>
    <row r="8219" spans="1:11" x14ac:dyDescent="0.35">
      <c r="A8219" t="s">
        <v>82</v>
      </c>
      <c r="B8219" t="s">
        <v>77</v>
      </c>
      <c r="C8219" t="str">
        <f>IFERROR(VLOOKUP(B8219,$N$3:$O$14,2,FALSE),"error")</f>
        <v>OutdoorRevival</v>
      </c>
      <c r="D8219">
        <f>IF(E8219&gt;=($M$18-6),1,0)</f>
        <v>0</v>
      </c>
      <c r="E8219" s="1">
        <v>44652</v>
      </c>
      <c r="F8219" t="s">
        <v>4</v>
      </c>
      <c r="G8219">
        <v>8</v>
      </c>
      <c r="H8219" s="4">
        <v>153</v>
      </c>
      <c r="I8219" s="3">
        <v>0.16</v>
      </c>
      <c r="J8219" s="3">
        <f>IFERROR((I8219/H8219)*1000,0)</f>
        <v>1.0457516339869282</v>
      </c>
      <c r="K8219" s="2">
        <v>0.60780000000000001</v>
      </c>
    </row>
    <row r="8220" spans="1:11" x14ac:dyDescent="0.35">
      <c r="A8220" t="s">
        <v>82</v>
      </c>
      <c r="B8220" t="s">
        <v>77</v>
      </c>
      <c r="C8220" t="str">
        <f>IFERROR(VLOOKUP(B8220,$N$3:$O$14,2,FALSE),"error")</f>
        <v>OutdoorRevival</v>
      </c>
      <c r="D8220">
        <f>IF(E8220&gt;=($M$18-6),1,0)</f>
        <v>0</v>
      </c>
      <c r="E8220" s="1">
        <v>44652</v>
      </c>
      <c r="F8220" t="s">
        <v>1</v>
      </c>
      <c r="G8220">
        <v>1</v>
      </c>
      <c r="H8220" s="4">
        <v>17</v>
      </c>
      <c r="I8220" s="3">
        <v>0.02</v>
      </c>
      <c r="J8220" s="3">
        <f>IFERROR((I8220/H8220)*1000,0)</f>
        <v>1.1764705882352942</v>
      </c>
      <c r="K8220" s="2">
        <v>0.52939999999999998</v>
      </c>
    </row>
    <row r="8221" spans="1:11" x14ac:dyDescent="0.35">
      <c r="A8221" t="s">
        <v>81</v>
      </c>
      <c r="B8221" t="s">
        <v>77</v>
      </c>
      <c r="C8221" t="str">
        <f>IFERROR(VLOOKUP(B8221,$N$3:$O$14,2,FALSE),"error")</f>
        <v>OutdoorRevival</v>
      </c>
      <c r="D8221">
        <f>IF(E8221&gt;=($M$18-6),1,0)</f>
        <v>0</v>
      </c>
      <c r="E8221" s="1">
        <v>44652</v>
      </c>
      <c r="F8221" t="s">
        <v>5</v>
      </c>
      <c r="G8221">
        <v>19</v>
      </c>
      <c r="H8221" s="4">
        <v>416</v>
      </c>
      <c r="I8221" s="3">
        <v>0.83</v>
      </c>
      <c r="J8221" s="3">
        <f>IFERROR((I8221/H8221)*1000,0)</f>
        <v>1.9951923076923077</v>
      </c>
      <c r="K8221" s="2">
        <v>0.72330000000000005</v>
      </c>
    </row>
    <row r="8222" spans="1:11" x14ac:dyDescent="0.35">
      <c r="A8222" t="s">
        <v>81</v>
      </c>
      <c r="B8222" t="s">
        <v>77</v>
      </c>
      <c r="C8222" t="str">
        <f>IFERROR(VLOOKUP(B8222,$N$3:$O$14,2,FALSE),"error")</f>
        <v>OutdoorRevival</v>
      </c>
      <c r="D8222">
        <f>IF(E8222&gt;=($M$18-6),1,0)</f>
        <v>0</v>
      </c>
      <c r="E8222" s="1">
        <v>44652</v>
      </c>
      <c r="F8222" t="s">
        <v>4</v>
      </c>
      <c r="G8222">
        <v>4</v>
      </c>
      <c r="H8222" s="4">
        <v>163</v>
      </c>
      <c r="I8222" s="3">
        <v>0.15</v>
      </c>
      <c r="J8222" s="3">
        <f>IFERROR((I8222/H8222)*1000,0)</f>
        <v>0.92024539877300615</v>
      </c>
      <c r="K8222" s="2">
        <v>0.64419999999999999</v>
      </c>
    </row>
    <row r="8223" spans="1:11" x14ac:dyDescent="0.35">
      <c r="A8223" t="s">
        <v>81</v>
      </c>
      <c r="B8223" t="s">
        <v>77</v>
      </c>
      <c r="C8223" t="str">
        <f>IFERROR(VLOOKUP(B8223,$N$3:$O$14,2,FALSE),"error")</f>
        <v>OutdoorRevival</v>
      </c>
      <c r="D8223">
        <f>IF(E8223&gt;=($M$18-6),1,0)</f>
        <v>0</v>
      </c>
      <c r="E8223" s="1">
        <v>44652</v>
      </c>
      <c r="F8223" t="s">
        <v>1</v>
      </c>
      <c r="G8223">
        <v>0</v>
      </c>
      <c r="H8223" s="4">
        <v>3</v>
      </c>
      <c r="I8223" s="3">
        <v>0</v>
      </c>
      <c r="J8223" s="3">
        <f>IFERROR((I8223/H8223)*1000,0)</f>
        <v>0</v>
      </c>
      <c r="K8223" s="2">
        <v>0.66669999999999996</v>
      </c>
    </row>
    <row r="8224" spans="1:11" x14ac:dyDescent="0.35">
      <c r="A8224" t="s">
        <v>80</v>
      </c>
      <c r="B8224" t="s">
        <v>77</v>
      </c>
      <c r="C8224" t="str">
        <f>IFERROR(VLOOKUP(B8224,$N$3:$O$14,2,FALSE),"error")</f>
        <v>OutdoorRevival</v>
      </c>
      <c r="D8224">
        <f>IF(E8224&gt;=($M$18-6),1,0)</f>
        <v>0</v>
      </c>
      <c r="E8224" s="1">
        <v>44652</v>
      </c>
      <c r="F8224" t="s">
        <v>5</v>
      </c>
      <c r="G8224">
        <v>15</v>
      </c>
      <c r="H8224" s="4">
        <v>366</v>
      </c>
      <c r="I8224" s="3">
        <v>0.57999999999999996</v>
      </c>
      <c r="J8224" s="3">
        <f>IFERROR((I8224/H8224)*1000,0)</f>
        <v>1.5846994535519126</v>
      </c>
      <c r="K8224" s="2">
        <v>0.72250000000000003</v>
      </c>
    </row>
    <row r="8225" spans="1:11" x14ac:dyDescent="0.35">
      <c r="A8225" t="s">
        <v>80</v>
      </c>
      <c r="B8225" t="s">
        <v>77</v>
      </c>
      <c r="C8225" t="str">
        <f>IFERROR(VLOOKUP(B8225,$N$3:$O$14,2,FALSE),"error")</f>
        <v>OutdoorRevival</v>
      </c>
      <c r="D8225">
        <f>IF(E8225&gt;=($M$18-6),1,0)</f>
        <v>0</v>
      </c>
      <c r="E8225" s="1">
        <v>44652</v>
      </c>
      <c r="F8225" t="s">
        <v>4</v>
      </c>
      <c r="G8225">
        <v>4</v>
      </c>
      <c r="H8225" s="4">
        <v>4</v>
      </c>
      <c r="I8225" s="3">
        <v>0</v>
      </c>
      <c r="J8225" s="3">
        <f>IFERROR((I8225/H8225)*1000,0)</f>
        <v>0</v>
      </c>
      <c r="K8225" s="2">
        <v>0.25</v>
      </c>
    </row>
    <row r="8226" spans="1:11" x14ac:dyDescent="0.35">
      <c r="A8226" t="s">
        <v>79</v>
      </c>
      <c r="B8226" t="s">
        <v>77</v>
      </c>
      <c r="C8226" t="str">
        <f>IFERROR(VLOOKUP(B8226,$N$3:$O$14,2,FALSE),"error")</f>
        <v>OutdoorRevival</v>
      </c>
      <c r="D8226">
        <f>IF(E8226&gt;=($M$18-6),1,0)</f>
        <v>0</v>
      </c>
      <c r="E8226" s="1">
        <v>44652</v>
      </c>
      <c r="F8226" t="s">
        <v>5</v>
      </c>
      <c r="G8226">
        <v>2</v>
      </c>
      <c r="H8226" s="4">
        <v>57</v>
      </c>
      <c r="I8226" s="3">
        <v>0.03</v>
      </c>
      <c r="J8226" s="3">
        <f>IFERROR((I8226/H8226)*1000,0)</f>
        <v>0.52631578947368418</v>
      </c>
      <c r="K8226" s="2">
        <v>0.66669999999999996</v>
      </c>
    </row>
    <row r="8227" spans="1:11" x14ac:dyDescent="0.35">
      <c r="A8227" t="s">
        <v>79</v>
      </c>
      <c r="B8227" t="s">
        <v>77</v>
      </c>
      <c r="C8227" t="str">
        <f>IFERROR(VLOOKUP(B8227,$N$3:$O$14,2,FALSE),"error")</f>
        <v>OutdoorRevival</v>
      </c>
      <c r="D8227">
        <f>IF(E8227&gt;=($M$18-6),1,0)</f>
        <v>0</v>
      </c>
      <c r="E8227" s="1">
        <v>44652</v>
      </c>
      <c r="F8227" t="s">
        <v>4</v>
      </c>
      <c r="G8227">
        <v>6</v>
      </c>
      <c r="H8227" s="4">
        <v>120</v>
      </c>
      <c r="I8227" s="3">
        <v>0.14000000000000001</v>
      </c>
      <c r="J8227" s="3">
        <f>IFERROR((I8227/H8227)*1000,0)</f>
        <v>1.1666666666666667</v>
      </c>
      <c r="K8227" s="2">
        <v>0.63029999999999997</v>
      </c>
    </row>
    <row r="8228" spans="1:11" x14ac:dyDescent="0.35">
      <c r="A8228" t="s">
        <v>79</v>
      </c>
      <c r="B8228" t="s">
        <v>77</v>
      </c>
      <c r="C8228" t="str">
        <f>IFERROR(VLOOKUP(B8228,$N$3:$O$14,2,FALSE),"error")</f>
        <v>OutdoorRevival</v>
      </c>
      <c r="D8228">
        <f>IF(E8228&gt;=($M$18-6),1,0)</f>
        <v>0</v>
      </c>
      <c r="E8228" s="1">
        <v>44652</v>
      </c>
      <c r="F8228" t="s">
        <v>1</v>
      </c>
      <c r="G8228">
        <v>1</v>
      </c>
      <c r="H8228" s="4">
        <v>19</v>
      </c>
      <c r="I8228" s="3">
        <v>0.02</v>
      </c>
      <c r="J8228" s="3">
        <f>IFERROR((I8228/H8228)*1000,0)</f>
        <v>1.0526315789473684</v>
      </c>
      <c r="K8228" s="2">
        <v>0.52629999999999999</v>
      </c>
    </row>
    <row r="8229" spans="1:11" x14ac:dyDescent="0.35">
      <c r="A8229" t="s">
        <v>78</v>
      </c>
      <c r="B8229" t="s">
        <v>77</v>
      </c>
      <c r="C8229" t="str">
        <f>IFERROR(VLOOKUP(B8229,$N$3:$O$14,2,FALSE),"error")</f>
        <v>OutdoorRevival</v>
      </c>
      <c r="D8229">
        <f>IF(E8229&gt;=($M$18-6),1,0)</f>
        <v>0</v>
      </c>
      <c r="E8229" s="1">
        <v>44652</v>
      </c>
      <c r="F8229" t="s">
        <v>5</v>
      </c>
      <c r="G8229">
        <v>12</v>
      </c>
      <c r="H8229" s="4">
        <v>331</v>
      </c>
      <c r="I8229" s="3">
        <v>0.55000000000000004</v>
      </c>
      <c r="J8229" s="3">
        <f>IFERROR((I8229/H8229)*1000,0)</f>
        <v>1.6616314199395772</v>
      </c>
      <c r="K8229" s="2">
        <v>0.74850000000000005</v>
      </c>
    </row>
    <row r="8230" spans="1:11" x14ac:dyDescent="0.35">
      <c r="A8230" t="s">
        <v>78</v>
      </c>
      <c r="B8230" t="s">
        <v>77</v>
      </c>
      <c r="C8230" t="str">
        <f>IFERROR(VLOOKUP(B8230,$N$3:$O$14,2,FALSE),"error")</f>
        <v>OutdoorRevival</v>
      </c>
      <c r="D8230">
        <f>IF(E8230&gt;=($M$18-6),1,0)</f>
        <v>0</v>
      </c>
      <c r="E8230" s="1">
        <v>44652</v>
      </c>
      <c r="F8230" t="s">
        <v>4</v>
      </c>
      <c r="G8230">
        <v>3</v>
      </c>
      <c r="H8230" s="4">
        <v>95</v>
      </c>
      <c r="I8230" s="3">
        <v>0.12</v>
      </c>
      <c r="J8230" s="3">
        <f>IFERROR((I8230/H8230)*1000,0)</f>
        <v>1.263157894736842</v>
      </c>
      <c r="K8230" s="2">
        <v>0.71579999999999999</v>
      </c>
    </row>
    <row r="8231" spans="1:11" x14ac:dyDescent="0.35">
      <c r="A8231" t="s">
        <v>78</v>
      </c>
      <c r="B8231" t="s">
        <v>77</v>
      </c>
      <c r="C8231" t="str">
        <f>IFERROR(VLOOKUP(B8231,$N$3:$O$14,2,FALSE),"error")</f>
        <v>OutdoorRevival</v>
      </c>
      <c r="D8231">
        <f>IF(E8231&gt;=($M$18-6),1,0)</f>
        <v>0</v>
      </c>
      <c r="E8231" s="1">
        <v>44652</v>
      </c>
      <c r="F8231" t="s">
        <v>1</v>
      </c>
      <c r="G8231">
        <v>3</v>
      </c>
      <c r="H8231" s="4">
        <v>15</v>
      </c>
      <c r="I8231" s="3">
        <v>0.01</v>
      </c>
      <c r="J8231" s="3">
        <f>IFERROR((I8231/H8231)*1000,0)</f>
        <v>0.66666666666666663</v>
      </c>
      <c r="K8231" s="2">
        <v>0.4</v>
      </c>
    </row>
    <row r="8232" spans="1:11" x14ac:dyDescent="0.35">
      <c r="A8232" t="s">
        <v>156</v>
      </c>
      <c r="B8232" t="s">
        <v>77</v>
      </c>
      <c r="C8232" t="str">
        <f>IFERROR(VLOOKUP(B8232,$N$3:$O$14,2,FALSE),"error")</f>
        <v>OutdoorRevival</v>
      </c>
      <c r="D8232">
        <f>IF(E8232&gt;=($M$18-6),1,0)</f>
        <v>0</v>
      </c>
      <c r="E8232" s="1">
        <v>44652</v>
      </c>
      <c r="F8232" t="s">
        <v>5</v>
      </c>
      <c r="G8232">
        <v>0</v>
      </c>
      <c r="H8232" s="4">
        <v>4</v>
      </c>
      <c r="I8232" s="3">
        <v>0</v>
      </c>
      <c r="J8232" s="3">
        <f>IFERROR((I8232/H8232)*1000,0)</f>
        <v>0</v>
      </c>
      <c r="K8232" s="2">
        <v>0.25</v>
      </c>
    </row>
    <row r="8233" spans="1:11" x14ac:dyDescent="0.35">
      <c r="A8233" t="s">
        <v>156</v>
      </c>
      <c r="B8233" t="s">
        <v>77</v>
      </c>
      <c r="C8233" t="str">
        <f>IFERROR(VLOOKUP(B8233,$N$3:$O$14,2,FALSE),"error")</f>
        <v>OutdoorRevival</v>
      </c>
      <c r="D8233">
        <f>IF(E8233&gt;=($M$18-6),1,0)</f>
        <v>0</v>
      </c>
      <c r="E8233" s="1">
        <v>44652</v>
      </c>
      <c r="F8233" t="s">
        <v>4</v>
      </c>
      <c r="G8233">
        <v>1</v>
      </c>
      <c r="H8233" s="4">
        <v>1</v>
      </c>
      <c r="I8233" s="3">
        <v>0</v>
      </c>
      <c r="J8233" s="3">
        <f>IFERROR((I8233/H8233)*1000,0)</f>
        <v>0</v>
      </c>
      <c r="K8233" s="2">
        <v>0</v>
      </c>
    </row>
    <row r="8234" spans="1:11" x14ac:dyDescent="0.35">
      <c r="A8234" t="s">
        <v>155</v>
      </c>
      <c r="B8234" t="s">
        <v>77</v>
      </c>
      <c r="C8234" t="str">
        <f>IFERROR(VLOOKUP(B8234,$N$3:$O$14,2,FALSE),"error")</f>
        <v>OutdoorRevival</v>
      </c>
      <c r="D8234">
        <f>IF(E8234&gt;=($M$18-6),1,0)</f>
        <v>0</v>
      </c>
      <c r="E8234" s="1">
        <v>44652</v>
      </c>
      <c r="F8234" t="s">
        <v>5</v>
      </c>
      <c r="G8234">
        <v>0</v>
      </c>
      <c r="H8234" s="4">
        <v>2</v>
      </c>
      <c r="I8234" s="3">
        <v>0</v>
      </c>
      <c r="J8234" s="3">
        <f>IFERROR((I8234/H8234)*1000,0)</f>
        <v>0</v>
      </c>
      <c r="K8234" s="2">
        <v>0.5</v>
      </c>
    </row>
    <row r="8235" spans="1:11" x14ac:dyDescent="0.35">
      <c r="A8235" t="s">
        <v>154</v>
      </c>
      <c r="B8235" t="s">
        <v>77</v>
      </c>
      <c r="C8235" t="str">
        <f>IFERROR(VLOOKUP(B8235,$N$3:$O$14,2,FALSE),"error")</f>
        <v>OutdoorRevival</v>
      </c>
      <c r="D8235">
        <f>IF(E8235&gt;=($M$18-6),1,0)</f>
        <v>0</v>
      </c>
      <c r="E8235" s="1">
        <v>44652</v>
      </c>
      <c r="F8235" t="s">
        <v>5</v>
      </c>
      <c r="G8235">
        <v>0</v>
      </c>
      <c r="H8235" s="4">
        <v>3</v>
      </c>
      <c r="I8235" s="3">
        <v>0</v>
      </c>
      <c r="J8235" s="3">
        <f>IFERROR((I8235/H8235)*1000,0)</f>
        <v>0</v>
      </c>
      <c r="K8235" s="2">
        <v>0.5</v>
      </c>
    </row>
    <row r="8236" spans="1:11" x14ac:dyDescent="0.35">
      <c r="A8236" t="s">
        <v>76</v>
      </c>
      <c r="B8236" t="s">
        <v>61</v>
      </c>
      <c r="C8236" t="str">
        <f>IFERROR(VLOOKUP(B8236,$N$3:$O$14,2,FALSE),"error")</f>
        <v>ManmadeDIY</v>
      </c>
      <c r="D8236">
        <f>IF(E8236&gt;=($M$18-6),1,0)</f>
        <v>0</v>
      </c>
      <c r="E8236" s="1">
        <v>44652</v>
      </c>
      <c r="F8236" t="s">
        <v>5</v>
      </c>
      <c r="G8236">
        <v>92</v>
      </c>
      <c r="H8236" s="4">
        <v>5781</v>
      </c>
      <c r="I8236" s="3">
        <v>7.71</v>
      </c>
      <c r="J8236" s="3">
        <f>IFERROR((I8236/H8236)*1000,0)</f>
        <v>1.3336792942397511</v>
      </c>
      <c r="K8236" s="2">
        <v>0.96299999999999997</v>
      </c>
    </row>
    <row r="8237" spans="1:11" x14ac:dyDescent="0.35">
      <c r="A8237" t="s">
        <v>76</v>
      </c>
      <c r="B8237" t="s">
        <v>61</v>
      </c>
      <c r="C8237" t="str">
        <f>IFERROR(VLOOKUP(B8237,$N$3:$O$14,2,FALSE),"error")</f>
        <v>ManmadeDIY</v>
      </c>
      <c r="D8237">
        <f>IF(E8237&gt;=($M$18-6),1,0)</f>
        <v>0</v>
      </c>
      <c r="E8237" s="1">
        <v>44652</v>
      </c>
      <c r="F8237" t="s">
        <v>4</v>
      </c>
      <c r="G8237">
        <v>109</v>
      </c>
      <c r="H8237" s="4">
        <v>13476</v>
      </c>
      <c r="I8237" s="3">
        <v>19.32</v>
      </c>
      <c r="J8237" s="3">
        <f>IFERROR((I8237/H8237)*1000,0)</f>
        <v>1.4336598397150488</v>
      </c>
      <c r="K8237" s="2">
        <v>0.97030000000000005</v>
      </c>
    </row>
    <row r="8238" spans="1:11" x14ac:dyDescent="0.35">
      <c r="A8238" t="s">
        <v>76</v>
      </c>
      <c r="B8238" t="s">
        <v>61</v>
      </c>
      <c r="C8238" t="str">
        <f>IFERROR(VLOOKUP(B8238,$N$3:$O$14,2,FALSE),"error")</f>
        <v>ManmadeDIY</v>
      </c>
      <c r="D8238">
        <f>IF(E8238&gt;=($M$18-6),1,0)</f>
        <v>0</v>
      </c>
      <c r="E8238" s="1">
        <v>44652</v>
      </c>
      <c r="F8238" t="s">
        <v>1</v>
      </c>
      <c r="G8238">
        <v>9</v>
      </c>
      <c r="H8238" s="4">
        <v>1127</v>
      </c>
      <c r="I8238" s="3">
        <v>1.24</v>
      </c>
      <c r="J8238" s="3">
        <f>IFERROR((I8238/H8238)*1000,0)</f>
        <v>1.1002661934338953</v>
      </c>
      <c r="K8238" s="2">
        <v>0.94269999999999998</v>
      </c>
    </row>
    <row r="8239" spans="1:11" x14ac:dyDescent="0.35">
      <c r="A8239" t="s">
        <v>75</v>
      </c>
      <c r="B8239" t="s">
        <v>61</v>
      </c>
      <c r="C8239" t="str">
        <f>IFERROR(VLOOKUP(B8239,$N$3:$O$14,2,FALSE),"error")</f>
        <v>ManmadeDIY</v>
      </c>
      <c r="D8239">
        <f>IF(E8239&gt;=($M$18-6),1,0)</f>
        <v>0</v>
      </c>
      <c r="E8239" s="1">
        <v>44652</v>
      </c>
      <c r="F8239" t="s">
        <v>5</v>
      </c>
      <c r="G8239">
        <v>37</v>
      </c>
      <c r="H8239" s="4">
        <v>1186</v>
      </c>
      <c r="I8239" s="3">
        <v>2.09</v>
      </c>
      <c r="J8239" s="3">
        <f>IFERROR((I8239/H8239)*1000,0)</f>
        <v>1.7622259696458684</v>
      </c>
      <c r="K8239" s="2">
        <v>0.42299999999999999</v>
      </c>
    </row>
    <row r="8240" spans="1:11" x14ac:dyDescent="0.35">
      <c r="A8240" t="s">
        <v>74</v>
      </c>
      <c r="B8240" t="s">
        <v>61</v>
      </c>
      <c r="C8240" t="str">
        <f>IFERROR(VLOOKUP(B8240,$N$3:$O$14,2,FALSE),"error")</f>
        <v>ManmadeDIY</v>
      </c>
      <c r="D8240">
        <f>IF(E8240&gt;=($M$18-6),1,0)</f>
        <v>0</v>
      </c>
      <c r="E8240" s="1">
        <v>44652</v>
      </c>
      <c r="F8240" t="s">
        <v>5</v>
      </c>
      <c r="G8240">
        <v>47</v>
      </c>
      <c r="H8240" s="4">
        <v>3044</v>
      </c>
      <c r="I8240" s="3">
        <v>4.3899999999999997</v>
      </c>
      <c r="J8240" s="3">
        <f>IFERROR((I8240/H8240)*1000,0)</f>
        <v>1.4421813403416555</v>
      </c>
      <c r="K8240" s="2">
        <v>0.97729999999999995</v>
      </c>
    </row>
    <row r="8241" spans="1:11" x14ac:dyDescent="0.35">
      <c r="A8241" t="s">
        <v>73</v>
      </c>
      <c r="B8241" t="s">
        <v>61</v>
      </c>
      <c r="C8241" t="str">
        <f>IFERROR(VLOOKUP(B8241,$N$3:$O$14,2,FALSE),"error")</f>
        <v>ManmadeDIY</v>
      </c>
      <c r="D8241">
        <f>IF(E8241&gt;=($M$18-6),1,0)</f>
        <v>0</v>
      </c>
      <c r="E8241" s="1">
        <v>44652</v>
      </c>
      <c r="F8241" t="s">
        <v>5</v>
      </c>
      <c r="G8241">
        <v>42</v>
      </c>
      <c r="H8241" s="4">
        <v>5962</v>
      </c>
      <c r="I8241" s="3">
        <v>10.42</v>
      </c>
      <c r="J8241" s="3">
        <f>IFERROR((I8241/H8241)*1000,0)</f>
        <v>1.7477356591747737</v>
      </c>
      <c r="K8241" s="2">
        <v>0.95209999999999995</v>
      </c>
    </row>
    <row r="8242" spans="1:11" x14ac:dyDescent="0.35">
      <c r="A8242" t="s">
        <v>73</v>
      </c>
      <c r="B8242" t="s">
        <v>61</v>
      </c>
      <c r="C8242" t="str">
        <f>IFERROR(VLOOKUP(B8242,$N$3:$O$14,2,FALSE),"error")</f>
        <v>ManmadeDIY</v>
      </c>
      <c r="D8242">
        <f>IF(E8242&gt;=($M$18-6),1,0)</f>
        <v>0</v>
      </c>
      <c r="E8242" s="1">
        <v>44652</v>
      </c>
      <c r="F8242" t="s">
        <v>4</v>
      </c>
      <c r="G8242">
        <v>0</v>
      </c>
      <c r="H8242" s="4">
        <v>16</v>
      </c>
      <c r="I8242" s="3">
        <v>0.04</v>
      </c>
      <c r="J8242" s="3">
        <f>IFERROR((I8242/H8242)*1000,0)</f>
        <v>2.5</v>
      </c>
      <c r="K8242" s="2">
        <v>0.8125</v>
      </c>
    </row>
    <row r="8243" spans="1:11" x14ac:dyDescent="0.35">
      <c r="A8243" t="s">
        <v>73</v>
      </c>
      <c r="B8243" t="s">
        <v>61</v>
      </c>
      <c r="C8243" t="str">
        <f>IFERROR(VLOOKUP(B8243,$N$3:$O$14,2,FALSE),"error")</f>
        <v>ManmadeDIY</v>
      </c>
      <c r="D8243">
        <f>IF(E8243&gt;=($M$18-6),1,0)</f>
        <v>0</v>
      </c>
      <c r="E8243" s="1">
        <v>44652</v>
      </c>
      <c r="F8243" t="s">
        <v>1</v>
      </c>
      <c r="G8243">
        <v>22</v>
      </c>
      <c r="H8243" s="4">
        <v>849</v>
      </c>
      <c r="I8243" s="3">
        <v>1.1100000000000001</v>
      </c>
      <c r="J8243" s="3">
        <f>IFERROR((I8243/H8243)*1000,0)</f>
        <v>1.3074204946996468</v>
      </c>
      <c r="K8243" s="2">
        <v>0.92259999999999998</v>
      </c>
    </row>
    <row r="8244" spans="1:11" x14ac:dyDescent="0.35">
      <c r="A8244" t="s">
        <v>72</v>
      </c>
      <c r="B8244" t="s">
        <v>61</v>
      </c>
      <c r="C8244" t="str">
        <f>IFERROR(VLOOKUP(B8244,$N$3:$O$14,2,FALSE),"error")</f>
        <v>ManmadeDIY</v>
      </c>
      <c r="D8244">
        <f>IF(E8244&gt;=($M$18-6),1,0)</f>
        <v>0</v>
      </c>
      <c r="E8244" s="1">
        <v>44652</v>
      </c>
      <c r="F8244" t="s">
        <v>5</v>
      </c>
      <c r="G8244">
        <v>43</v>
      </c>
      <c r="H8244" s="4">
        <v>1444</v>
      </c>
      <c r="I8244" s="3">
        <v>3.17</v>
      </c>
      <c r="J8244" s="3">
        <f>IFERROR((I8244/H8244)*1000,0)</f>
        <v>2.195290858725762</v>
      </c>
      <c r="K8244" s="2">
        <v>0.55049999999999999</v>
      </c>
    </row>
    <row r="8245" spans="1:11" x14ac:dyDescent="0.35">
      <c r="A8245" t="s">
        <v>72</v>
      </c>
      <c r="B8245" t="s">
        <v>61</v>
      </c>
      <c r="C8245" t="str">
        <f>IFERROR(VLOOKUP(B8245,$N$3:$O$14,2,FALSE),"error")</f>
        <v>ManmadeDIY</v>
      </c>
      <c r="D8245">
        <f>IF(E8245&gt;=($M$18-6),1,0)</f>
        <v>0</v>
      </c>
      <c r="E8245" s="1">
        <v>44652</v>
      </c>
      <c r="F8245" t="s">
        <v>4</v>
      </c>
      <c r="G8245">
        <v>0</v>
      </c>
      <c r="H8245" s="4">
        <v>9</v>
      </c>
      <c r="I8245" s="3">
        <v>0.02</v>
      </c>
      <c r="J8245" s="3">
        <f>IFERROR((I8245/H8245)*1000,0)</f>
        <v>2.2222222222222223</v>
      </c>
      <c r="K8245" s="2">
        <v>0.44440000000000002</v>
      </c>
    </row>
    <row r="8246" spans="1:11" x14ac:dyDescent="0.35">
      <c r="A8246" t="s">
        <v>72</v>
      </c>
      <c r="B8246" t="s">
        <v>61</v>
      </c>
      <c r="C8246" t="str">
        <f>IFERROR(VLOOKUP(B8246,$N$3:$O$14,2,FALSE),"error")</f>
        <v>ManmadeDIY</v>
      </c>
      <c r="D8246">
        <f>IF(E8246&gt;=($M$18-6),1,0)</f>
        <v>0</v>
      </c>
      <c r="E8246" s="1">
        <v>44652</v>
      </c>
      <c r="F8246" t="s">
        <v>1</v>
      </c>
      <c r="G8246">
        <v>8</v>
      </c>
      <c r="H8246" s="4">
        <v>211</v>
      </c>
      <c r="I8246" s="3">
        <v>0.23</v>
      </c>
      <c r="J8246" s="3">
        <f>IFERROR((I8246/H8246)*1000,0)</f>
        <v>1.0900473933649291</v>
      </c>
      <c r="K8246" s="2">
        <v>0.46860000000000002</v>
      </c>
    </row>
    <row r="8247" spans="1:11" x14ac:dyDescent="0.35">
      <c r="A8247" t="s">
        <v>71</v>
      </c>
      <c r="B8247" t="s">
        <v>61</v>
      </c>
      <c r="C8247" t="str">
        <f>IFERROR(VLOOKUP(B8247,$N$3:$O$14,2,FALSE),"error")</f>
        <v>ManmadeDIY</v>
      </c>
      <c r="D8247">
        <f>IF(E8247&gt;=($M$18-6),1,0)</f>
        <v>0</v>
      </c>
      <c r="E8247" s="1">
        <v>44652</v>
      </c>
      <c r="F8247" t="s">
        <v>5</v>
      </c>
      <c r="G8247">
        <v>45</v>
      </c>
      <c r="H8247" s="4">
        <v>1379</v>
      </c>
      <c r="I8247" s="3">
        <v>2.86</v>
      </c>
      <c r="J8247" s="3">
        <f>IFERROR((I8247/H8247)*1000,0)</f>
        <v>2.0739666424945611</v>
      </c>
      <c r="K8247" s="2">
        <v>0.59660000000000002</v>
      </c>
    </row>
    <row r="8248" spans="1:11" x14ac:dyDescent="0.35">
      <c r="A8248" t="s">
        <v>71</v>
      </c>
      <c r="B8248" t="s">
        <v>61</v>
      </c>
      <c r="C8248" t="str">
        <f>IFERROR(VLOOKUP(B8248,$N$3:$O$14,2,FALSE),"error")</f>
        <v>ManmadeDIY</v>
      </c>
      <c r="D8248">
        <f>IF(E8248&gt;=($M$18-6),1,0)</f>
        <v>0</v>
      </c>
      <c r="E8248" s="1">
        <v>44652</v>
      </c>
      <c r="F8248" t="s">
        <v>4</v>
      </c>
      <c r="G8248">
        <v>0</v>
      </c>
      <c r="H8248" s="4">
        <v>8</v>
      </c>
      <c r="I8248" s="3">
        <v>0.01</v>
      </c>
      <c r="J8248" s="3">
        <f>IFERROR((I8248/H8248)*1000,0)</f>
        <v>1.25</v>
      </c>
      <c r="K8248" s="2">
        <v>0.25</v>
      </c>
    </row>
    <row r="8249" spans="1:11" x14ac:dyDescent="0.35">
      <c r="A8249" t="s">
        <v>71</v>
      </c>
      <c r="B8249" t="s">
        <v>61</v>
      </c>
      <c r="C8249" t="str">
        <f>IFERROR(VLOOKUP(B8249,$N$3:$O$14,2,FALSE),"error")</f>
        <v>ManmadeDIY</v>
      </c>
      <c r="D8249">
        <f>IF(E8249&gt;=($M$18-6),1,0)</f>
        <v>0</v>
      </c>
      <c r="E8249" s="1">
        <v>44652</v>
      </c>
      <c r="F8249" t="s">
        <v>1</v>
      </c>
      <c r="G8249">
        <v>11</v>
      </c>
      <c r="H8249" s="4">
        <v>210</v>
      </c>
      <c r="I8249" s="3">
        <v>0.24</v>
      </c>
      <c r="J8249" s="3">
        <f>IFERROR((I8249/H8249)*1000,0)</f>
        <v>1.1428571428571428</v>
      </c>
      <c r="K8249" s="2">
        <v>0.49270000000000003</v>
      </c>
    </row>
    <row r="8250" spans="1:11" x14ac:dyDescent="0.35">
      <c r="A8250" t="s">
        <v>70</v>
      </c>
      <c r="B8250" t="s">
        <v>61</v>
      </c>
      <c r="C8250" t="str">
        <f>IFERROR(VLOOKUP(B8250,$N$3:$O$14,2,FALSE),"error")</f>
        <v>ManmadeDIY</v>
      </c>
      <c r="D8250">
        <f>IF(E8250&gt;=($M$18-6),1,0)</f>
        <v>0</v>
      </c>
      <c r="E8250" s="1">
        <v>44652</v>
      </c>
      <c r="F8250" t="s">
        <v>5</v>
      </c>
      <c r="G8250">
        <v>28</v>
      </c>
      <c r="H8250" s="4">
        <v>867</v>
      </c>
      <c r="I8250" s="3">
        <v>1.27</v>
      </c>
      <c r="J8250" s="3">
        <f>IFERROR((I8250/H8250)*1000,0)</f>
        <v>1.4648212226066899</v>
      </c>
      <c r="K8250" s="2">
        <v>0.59599999999999997</v>
      </c>
    </row>
    <row r="8251" spans="1:11" x14ac:dyDescent="0.35">
      <c r="A8251" t="s">
        <v>70</v>
      </c>
      <c r="B8251" t="s">
        <v>61</v>
      </c>
      <c r="C8251" t="str">
        <f>IFERROR(VLOOKUP(B8251,$N$3:$O$14,2,FALSE),"error")</f>
        <v>ManmadeDIY</v>
      </c>
      <c r="D8251">
        <f>IF(E8251&gt;=($M$18-6),1,0)</f>
        <v>0</v>
      </c>
      <c r="E8251" s="1">
        <v>44652</v>
      </c>
      <c r="F8251" t="s">
        <v>4</v>
      </c>
      <c r="G8251">
        <v>24</v>
      </c>
      <c r="H8251" s="4">
        <v>1727</v>
      </c>
      <c r="I8251" s="3">
        <v>2.27</v>
      </c>
      <c r="J8251" s="3">
        <f>IFERROR((I8251/H8251)*1000,0)</f>
        <v>1.3144180660104228</v>
      </c>
      <c r="K8251" s="2">
        <v>0.59050000000000002</v>
      </c>
    </row>
    <row r="8252" spans="1:11" x14ac:dyDescent="0.35">
      <c r="A8252" t="s">
        <v>70</v>
      </c>
      <c r="B8252" t="s">
        <v>61</v>
      </c>
      <c r="C8252" t="str">
        <f>IFERROR(VLOOKUP(B8252,$N$3:$O$14,2,FALSE),"error")</f>
        <v>ManmadeDIY</v>
      </c>
      <c r="D8252">
        <f>IF(E8252&gt;=($M$18-6),1,0)</f>
        <v>0</v>
      </c>
      <c r="E8252" s="1">
        <v>44652</v>
      </c>
      <c r="F8252" t="s">
        <v>1</v>
      </c>
      <c r="G8252">
        <v>3</v>
      </c>
      <c r="H8252" s="4">
        <v>231</v>
      </c>
      <c r="I8252" s="3">
        <v>0.23</v>
      </c>
      <c r="J8252" s="3">
        <f>IFERROR((I8252/H8252)*1000,0)</f>
        <v>0.99567099567099571</v>
      </c>
      <c r="K8252" s="2">
        <v>0.46850000000000003</v>
      </c>
    </row>
    <row r="8253" spans="1:11" x14ac:dyDescent="0.35">
      <c r="A8253" t="s">
        <v>69</v>
      </c>
      <c r="B8253" t="s">
        <v>61</v>
      </c>
      <c r="C8253" t="str">
        <f>IFERROR(VLOOKUP(B8253,$N$3:$O$14,2,FALSE),"error")</f>
        <v>ManmadeDIY</v>
      </c>
      <c r="D8253">
        <f>IF(E8253&gt;=($M$18-6),1,0)</f>
        <v>0</v>
      </c>
      <c r="E8253" s="1">
        <v>44652</v>
      </c>
      <c r="F8253" t="s">
        <v>5</v>
      </c>
      <c r="G8253">
        <v>23</v>
      </c>
      <c r="H8253" s="4">
        <v>953</v>
      </c>
      <c r="I8253" s="3">
        <v>1.47</v>
      </c>
      <c r="J8253" s="3">
        <f>IFERROR((I8253/H8253)*1000,0)</f>
        <v>1.5424973767051415</v>
      </c>
      <c r="K8253" s="2">
        <v>0.70109999999999995</v>
      </c>
    </row>
    <row r="8254" spans="1:11" x14ac:dyDescent="0.35">
      <c r="A8254" t="s">
        <v>69</v>
      </c>
      <c r="B8254" t="s">
        <v>61</v>
      </c>
      <c r="C8254" t="str">
        <f>IFERROR(VLOOKUP(B8254,$N$3:$O$14,2,FALSE),"error")</f>
        <v>ManmadeDIY</v>
      </c>
      <c r="D8254">
        <f>IF(E8254&gt;=($M$18-6),1,0)</f>
        <v>0</v>
      </c>
      <c r="E8254" s="1">
        <v>44652</v>
      </c>
      <c r="F8254" t="s">
        <v>4</v>
      </c>
      <c r="G8254">
        <v>23</v>
      </c>
      <c r="H8254" s="4">
        <v>2341</v>
      </c>
      <c r="I8254" s="3">
        <v>3.34</v>
      </c>
      <c r="J8254" s="3">
        <f>IFERROR((I8254/H8254)*1000,0)</f>
        <v>1.4267407090986757</v>
      </c>
      <c r="K8254" s="2">
        <v>0.69650000000000001</v>
      </c>
    </row>
    <row r="8255" spans="1:11" x14ac:dyDescent="0.35">
      <c r="A8255" t="s">
        <v>69</v>
      </c>
      <c r="B8255" t="s">
        <v>61</v>
      </c>
      <c r="C8255" t="str">
        <f>IFERROR(VLOOKUP(B8255,$N$3:$O$14,2,FALSE),"error")</f>
        <v>ManmadeDIY</v>
      </c>
      <c r="D8255">
        <f>IF(E8255&gt;=($M$18-6),1,0)</f>
        <v>0</v>
      </c>
      <c r="E8255" s="1">
        <v>44652</v>
      </c>
      <c r="F8255" t="s">
        <v>1</v>
      </c>
      <c r="G8255">
        <v>4</v>
      </c>
      <c r="H8255" s="4">
        <v>219</v>
      </c>
      <c r="I8255" s="3">
        <v>0.24</v>
      </c>
      <c r="J8255" s="3">
        <f>IFERROR((I8255/H8255)*1000,0)</f>
        <v>1.095890410958904</v>
      </c>
      <c r="K8255" s="2">
        <v>0.66510000000000002</v>
      </c>
    </row>
    <row r="8256" spans="1:11" x14ac:dyDescent="0.35">
      <c r="A8256" t="s">
        <v>68</v>
      </c>
      <c r="B8256" t="s">
        <v>61</v>
      </c>
      <c r="C8256" t="str">
        <f>IFERROR(VLOOKUP(B8256,$N$3:$O$14,2,FALSE),"error")</f>
        <v>ManmadeDIY</v>
      </c>
      <c r="D8256">
        <f>IF(E8256&gt;=($M$18-6),1,0)</f>
        <v>0</v>
      </c>
      <c r="E8256" s="1">
        <v>44652</v>
      </c>
      <c r="F8256" t="s">
        <v>5</v>
      </c>
      <c r="G8256">
        <v>17</v>
      </c>
      <c r="H8256" s="4">
        <v>889</v>
      </c>
      <c r="I8256" s="3">
        <v>1.4</v>
      </c>
      <c r="J8256" s="3">
        <f>IFERROR((I8256/H8256)*1000,0)</f>
        <v>1.5748031496062991</v>
      </c>
      <c r="K8256" s="2">
        <v>0.70199999999999996</v>
      </c>
    </row>
    <row r="8257" spans="1:11" x14ac:dyDescent="0.35">
      <c r="A8257" t="s">
        <v>68</v>
      </c>
      <c r="B8257" t="s">
        <v>61</v>
      </c>
      <c r="C8257" t="str">
        <f>IFERROR(VLOOKUP(B8257,$N$3:$O$14,2,FALSE),"error")</f>
        <v>ManmadeDIY</v>
      </c>
      <c r="D8257">
        <f>IF(E8257&gt;=($M$18-6),1,0)</f>
        <v>0</v>
      </c>
      <c r="E8257" s="1">
        <v>44652</v>
      </c>
      <c r="F8257" t="s">
        <v>4</v>
      </c>
      <c r="G8257">
        <v>23</v>
      </c>
      <c r="H8257" s="4">
        <v>2111</v>
      </c>
      <c r="I8257" s="3">
        <v>2.74</v>
      </c>
      <c r="J8257" s="3">
        <f>IFERROR((I8257/H8257)*1000,0)</f>
        <v>1.2979630506868785</v>
      </c>
      <c r="K8257" s="2">
        <v>0.68240000000000001</v>
      </c>
    </row>
    <row r="8258" spans="1:11" x14ac:dyDescent="0.35">
      <c r="A8258" t="s">
        <v>68</v>
      </c>
      <c r="B8258" t="s">
        <v>61</v>
      </c>
      <c r="C8258" t="str">
        <f>IFERROR(VLOOKUP(B8258,$N$3:$O$14,2,FALSE),"error")</f>
        <v>ManmadeDIY</v>
      </c>
      <c r="D8258">
        <f>IF(E8258&gt;=($M$18-6),1,0)</f>
        <v>0</v>
      </c>
      <c r="E8258" s="1">
        <v>44652</v>
      </c>
      <c r="F8258" t="s">
        <v>1</v>
      </c>
      <c r="G8258">
        <v>5</v>
      </c>
      <c r="H8258" s="4">
        <v>216</v>
      </c>
      <c r="I8258" s="3">
        <v>0.22</v>
      </c>
      <c r="J8258" s="3">
        <f>IFERROR((I8258/H8258)*1000,0)</f>
        <v>1.0185185185185184</v>
      </c>
      <c r="K8258" s="2">
        <v>0.62090000000000001</v>
      </c>
    </row>
    <row r="8259" spans="1:11" x14ac:dyDescent="0.35">
      <c r="A8259" t="s">
        <v>67</v>
      </c>
      <c r="B8259" t="s">
        <v>61</v>
      </c>
      <c r="C8259" t="str">
        <f>IFERROR(VLOOKUP(B8259,$N$3:$O$14,2,FALSE),"error")</f>
        <v>ManmadeDIY</v>
      </c>
      <c r="D8259">
        <f>IF(E8259&gt;=($M$18-6),1,0)</f>
        <v>0</v>
      </c>
      <c r="E8259" s="1">
        <v>44652</v>
      </c>
      <c r="F8259" t="s">
        <v>5</v>
      </c>
      <c r="G8259">
        <v>19</v>
      </c>
      <c r="H8259" s="4">
        <v>762</v>
      </c>
      <c r="I8259" s="3">
        <v>1.1399999999999999</v>
      </c>
      <c r="J8259" s="3">
        <f>IFERROR((I8259/H8259)*1000,0)</f>
        <v>1.496062992125984</v>
      </c>
      <c r="K8259" s="2">
        <v>0.63109999999999999</v>
      </c>
    </row>
    <row r="8260" spans="1:11" x14ac:dyDescent="0.35">
      <c r="A8260" t="s">
        <v>67</v>
      </c>
      <c r="B8260" t="s">
        <v>61</v>
      </c>
      <c r="C8260" t="str">
        <f>IFERROR(VLOOKUP(B8260,$N$3:$O$14,2,FALSE),"error")</f>
        <v>ManmadeDIY</v>
      </c>
      <c r="D8260">
        <f>IF(E8260&gt;=($M$18-6),1,0)</f>
        <v>0</v>
      </c>
      <c r="E8260" s="1">
        <v>44652</v>
      </c>
      <c r="F8260" t="s">
        <v>4</v>
      </c>
      <c r="G8260">
        <v>18</v>
      </c>
      <c r="H8260" s="4">
        <v>1856</v>
      </c>
      <c r="I8260" s="3">
        <v>2.2999999999999998</v>
      </c>
      <c r="J8260" s="3">
        <f>IFERROR((I8260/H8260)*1000,0)</f>
        <v>1.2392241379310343</v>
      </c>
      <c r="K8260" s="2">
        <v>0.65400000000000003</v>
      </c>
    </row>
    <row r="8261" spans="1:11" x14ac:dyDescent="0.35">
      <c r="A8261" t="s">
        <v>67</v>
      </c>
      <c r="B8261" t="s">
        <v>61</v>
      </c>
      <c r="C8261" t="str">
        <f>IFERROR(VLOOKUP(B8261,$N$3:$O$14,2,FALSE),"error")</f>
        <v>ManmadeDIY</v>
      </c>
      <c r="D8261">
        <f>IF(E8261&gt;=($M$18-6),1,0)</f>
        <v>0</v>
      </c>
      <c r="E8261" s="1">
        <v>44652</v>
      </c>
      <c r="F8261" t="s">
        <v>1</v>
      </c>
      <c r="G8261">
        <v>7</v>
      </c>
      <c r="H8261" s="4">
        <v>183</v>
      </c>
      <c r="I8261" s="3">
        <v>0.18</v>
      </c>
      <c r="J8261" s="3">
        <f>IFERROR((I8261/H8261)*1000,0)</f>
        <v>0.98360655737704916</v>
      </c>
      <c r="K8261" s="2">
        <v>0.59889999999999999</v>
      </c>
    </row>
    <row r="8262" spans="1:11" x14ac:dyDescent="0.35">
      <c r="A8262" t="s">
        <v>66</v>
      </c>
      <c r="B8262" t="s">
        <v>61</v>
      </c>
      <c r="C8262" t="str">
        <f>IFERROR(VLOOKUP(B8262,$N$3:$O$14,2,FALSE),"error")</f>
        <v>ManmadeDIY</v>
      </c>
      <c r="D8262">
        <f>IF(E8262&gt;=($M$18-6),1,0)</f>
        <v>0</v>
      </c>
      <c r="E8262" s="1">
        <v>44652</v>
      </c>
      <c r="F8262" t="s">
        <v>5</v>
      </c>
      <c r="G8262">
        <v>22</v>
      </c>
      <c r="H8262" s="4">
        <v>658</v>
      </c>
      <c r="I8262" s="3">
        <v>0.91</v>
      </c>
      <c r="J8262" s="3">
        <f>IFERROR((I8262/H8262)*1000,0)</f>
        <v>1.3829787234042554</v>
      </c>
      <c r="K8262" s="2">
        <v>0.60609999999999997</v>
      </c>
    </row>
    <row r="8263" spans="1:11" x14ac:dyDescent="0.35">
      <c r="A8263" t="s">
        <v>66</v>
      </c>
      <c r="B8263" t="s">
        <v>61</v>
      </c>
      <c r="C8263" t="str">
        <f>IFERROR(VLOOKUP(B8263,$N$3:$O$14,2,FALSE),"error")</f>
        <v>ManmadeDIY</v>
      </c>
      <c r="D8263">
        <f>IF(E8263&gt;=($M$18-6),1,0)</f>
        <v>0</v>
      </c>
      <c r="E8263" s="1">
        <v>44652</v>
      </c>
      <c r="F8263" t="s">
        <v>4</v>
      </c>
      <c r="G8263">
        <v>17</v>
      </c>
      <c r="H8263" s="4">
        <v>1661</v>
      </c>
      <c r="I8263" s="3">
        <v>1.98</v>
      </c>
      <c r="J8263" s="3">
        <f>IFERROR((I8263/H8263)*1000,0)</f>
        <v>1.1920529801324504</v>
      </c>
      <c r="K8263" s="2">
        <v>0.66949999999999998</v>
      </c>
    </row>
    <row r="8264" spans="1:11" x14ac:dyDescent="0.35">
      <c r="A8264" t="s">
        <v>66</v>
      </c>
      <c r="B8264" t="s">
        <v>61</v>
      </c>
      <c r="C8264" t="str">
        <f>IFERROR(VLOOKUP(B8264,$N$3:$O$14,2,FALSE),"error")</f>
        <v>ManmadeDIY</v>
      </c>
      <c r="D8264">
        <f>IF(E8264&gt;=($M$18-6),1,0)</f>
        <v>0</v>
      </c>
      <c r="E8264" s="1">
        <v>44652</v>
      </c>
      <c r="F8264" t="s">
        <v>1</v>
      </c>
      <c r="G8264">
        <v>8</v>
      </c>
      <c r="H8264" s="4">
        <v>169</v>
      </c>
      <c r="I8264" s="3">
        <v>0.18</v>
      </c>
      <c r="J8264" s="3">
        <f>IFERROR((I8264/H8264)*1000,0)</f>
        <v>1.0650887573964496</v>
      </c>
      <c r="K8264" s="2">
        <v>0.59260000000000002</v>
      </c>
    </row>
    <row r="8265" spans="1:11" x14ac:dyDescent="0.35">
      <c r="A8265" t="s">
        <v>65</v>
      </c>
      <c r="B8265" t="s">
        <v>61</v>
      </c>
      <c r="C8265" t="str">
        <f>IFERROR(VLOOKUP(B8265,$N$3:$O$14,2,FALSE),"error")</f>
        <v>ManmadeDIY</v>
      </c>
      <c r="D8265">
        <f>IF(E8265&gt;=($M$18-6),1,0)</f>
        <v>0</v>
      </c>
      <c r="E8265" s="1">
        <v>44652</v>
      </c>
      <c r="F8265" t="s">
        <v>5</v>
      </c>
      <c r="G8265">
        <v>16</v>
      </c>
      <c r="H8265" s="4">
        <v>564</v>
      </c>
      <c r="I8265" s="3">
        <v>0.76</v>
      </c>
      <c r="J8265" s="3">
        <f>IFERROR((I8265/H8265)*1000,0)</f>
        <v>1.3475177304964541</v>
      </c>
      <c r="K8265" s="2">
        <v>0.61180000000000001</v>
      </c>
    </row>
    <row r="8266" spans="1:11" x14ac:dyDescent="0.35">
      <c r="A8266" t="s">
        <v>65</v>
      </c>
      <c r="B8266" t="s">
        <v>61</v>
      </c>
      <c r="C8266" t="str">
        <f>IFERROR(VLOOKUP(B8266,$N$3:$O$14,2,FALSE),"error")</f>
        <v>ManmadeDIY</v>
      </c>
      <c r="D8266">
        <f>IF(E8266&gt;=($M$18-6),1,0)</f>
        <v>0</v>
      </c>
      <c r="E8266" s="1">
        <v>44652</v>
      </c>
      <c r="F8266" t="s">
        <v>4</v>
      </c>
      <c r="G8266">
        <v>14</v>
      </c>
      <c r="H8266" s="4">
        <v>1305</v>
      </c>
      <c r="I8266" s="3">
        <v>1.58</v>
      </c>
      <c r="J8266" s="3">
        <f>IFERROR((I8266/H8266)*1000,0)</f>
        <v>1.210727969348659</v>
      </c>
      <c r="K8266" s="2">
        <v>0.63370000000000004</v>
      </c>
    </row>
    <row r="8267" spans="1:11" x14ac:dyDescent="0.35">
      <c r="A8267" t="s">
        <v>65</v>
      </c>
      <c r="B8267" t="s">
        <v>61</v>
      </c>
      <c r="C8267" t="str">
        <f>IFERROR(VLOOKUP(B8267,$N$3:$O$14,2,FALSE),"error")</f>
        <v>ManmadeDIY</v>
      </c>
      <c r="D8267">
        <f>IF(E8267&gt;=($M$18-6),1,0)</f>
        <v>0</v>
      </c>
      <c r="E8267" s="1">
        <v>44652</v>
      </c>
      <c r="F8267" t="s">
        <v>1</v>
      </c>
      <c r="G8267">
        <v>6</v>
      </c>
      <c r="H8267" s="4">
        <v>139</v>
      </c>
      <c r="I8267" s="3">
        <v>0.14000000000000001</v>
      </c>
      <c r="J8267" s="3">
        <f>IFERROR((I8267/H8267)*1000,0)</f>
        <v>1.0071942446043167</v>
      </c>
      <c r="K8267" s="2">
        <v>0.56299999999999994</v>
      </c>
    </row>
    <row r="8268" spans="1:11" x14ac:dyDescent="0.35">
      <c r="A8268" t="s">
        <v>64</v>
      </c>
      <c r="B8268" t="s">
        <v>61</v>
      </c>
      <c r="C8268" t="str">
        <f>IFERROR(VLOOKUP(B8268,$N$3:$O$14,2,FALSE),"error")</f>
        <v>ManmadeDIY</v>
      </c>
      <c r="D8268">
        <f>IF(E8268&gt;=($M$18-6),1,0)</f>
        <v>0</v>
      </c>
      <c r="E8268" s="1">
        <v>44652</v>
      </c>
      <c r="F8268" t="s">
        <v>5</v>
      </c>
      <c r="G8268">
        <v>32</v>
      </c>
      <c r="H8268" s="4">
        <v>1272</v>
      </c>
      <c r="I8268" s="3">
        <v>2.52</v>
      </c>
      <c r="J8268" s="3">
        <f>IFERROR((I8268/H8268)*1000,0)</f>
        <v>1.9811320754716979</v>
      </c>
      <c r="K8268" s="2">
        <v>0.60560000000000003</v>
      </c>
    </row>
    <row r="8269" spans="1:11" x14ac:dyDescent="0.35">
      <c r="A8269" t="s">
        <v>64</v>
      </c>
      <c r="B8269" t="s">
        <v>61</v>
      </c>
      <c r="C8269" t="str">
        <f>IFERROR(VLOOKUP(B8269,$N$3:$O$14,2,FALSE),"error")</f>
        <v>ManmadeDIY</v>
      </c>
      <c r="D8269">
        <f>IF(E8269&gt;=($M$18-6),1,0)</f>
        <v>0</v>
      </c>
      <c r="E8269" s="1">
        <v>44652</v>
      </c>
      <c r="F8269" t="s">
        <v>4</v>
      </c>
      <c r="G8269">
        <v>48</v>
      </c>
      <c r="H8269" s="4">
        <v>3024</v>
      </c>
      <c r="I8269" s="3">
        <v>5.0599999999999996</v>
      </c>
      <c r="J8269" s="3">
        <f>IFERROR((I8269/H8269)*1000,0)</f>
        <v>1.6732804232804233</v>
      </c>
      <c r="K8269" s="2">
        <v>0.55969999999999998</v>
      </c>
    </row>
    <row r="8270" spans="1:11" x14ac:dyDescent="0.35">
      <c r="A8270" t="s">
        <v>64</v>
      </c>
      <c r="B8270" t="s">
        <v>61</v>
      </c>
      <c r="C8270" t="str">
        <f>IFERROR(VLOOKUP(B8270,$N$3:$O$14,2,FALSE),"error")</f>
        <v>ManmadeDIY</v>
      </c>
      <c r="D8270">
        <f>IF(E8270&gt;=($M$18-6),1,0)</f>
        <v>0</v>
      </c>
      <c r="E8270" s="1">
        <v>44652</v>
      </c>
      <c r="F8270" t="s">
        <v>1</v>
      </c>
      <c r="G8270">
        <v>2</v>
      </c>
      <c r="H8270" s="4">
        <v>266</v>
      </c>
      <c r="I8270" s="3">
        <v>0.34</v>
      </c>
      <c r="J8270" s="3">
        <f>IFERROR((I8270/H8270)*1000,0)</f>
        <v>1.2781954887218046</v>
      </c>
      <c r="K8270" s="2">
        <v>0.51910000000000001</v>
      </c>
    </row>
    <row r="8271" spans="1:11" x14ac:dyDescent="0.35">
      <c r="A8271" t="s">
        <v>63</v>
      </c>
      <c r="B8271" t="s">
        <v>61</v>
      </c>
      <c r="C8271" t="str">
        <f>IFERROR(VLOOKUP(B8271,$N$3:$O$14,2,FALSE),"error")</f>
        <v>ManmadeDIY</v>
      </c>
      <c r="D8271">
        <f>IF(E8271&gt;=($M$18-6),1,0)</f>
        <v>0</v>
      </c>
      <c r="E8271" s="1">
        <v>44652</v>
      </c>
      <c r="F8271" t="s">
        <v>5</v>
      </c>
      <c r="G8271">
        <v>27</v>
      </c>
      <c r="H8271" s="4">
        <v>1105</v>
      </c>
      <c r="I8271" s="3">
        <v>1.9</v>
      </c>
      <c r="J8271" s="3">
        <f>IFERROR((I8271/H8271)*1000,0)</f>
        <v>1.7194570135746605</v>
      </c>
      <c r="K8271" s="2">
        <v>0.62180000000000002</v>
      </c>
    </row>
    <row r="8272" spans="1:11" x14ac:dyDescent="0.35">
      <c r="A8272" t="s">
        <v>63</v>
      </c>
      <c r="B8272" t="s">
        <v>61</v>
      </c>
      <c r="C8272" t="str">
        <f>IFERROR(VLOOKUP(B8272,$N$3:$O$14,2,FALSE),"error")</f>
        <v>ManmadeDIY</v>
      </c>
      <c r="D8272">
        <f>IF(E8272&gt;=($M$18-6),1,0)</f>
        <v>0</v>
      </c>
      <c r="E8272" s="1">
        <v>44652</v>
      </c>
      <c r="F8272" t="s">
        <v>4</v>
      </c>
      <c r="G8272">
        <v>33</v>
      </c>
      <c r="H8272" s="4">
        <v>2596</v>
      </c>
      <c r="I8272" s="3">
        <v>4.28</v>
      </c>
      <c r="J8272" s="3">
        <f>IFERROR((I8272/H8272)*1000,0)</f>
        <v>1.6486902927580895</v>
      </c>
      <c r="K8272" s="2">
        <v>0.64859999999999995</v>
      </c>
    </row>
    <row r="8273" spans="1:11" x14ac:dyDescent="0.35">
      <c r="A8273" t="s">
        <v>63</v>
      </c>
      <c r="B8273" t="s">
        <v>61</v>
      </c>
      <c r="C8273" t="str">
        <f>IFERROR(VLOOKUP(B8273,$N$3:$O$14,2,FALSE),"error")</f>
        <v>ManmadeDIY</v>
      </c>
      <c r="D8273">
        <f>IF(E8273&gt;=($M$18-6),1,0)</f>
        <v>0</v>
      </c>
      <c r="E8273" s="1">
        <v>44652</v>
      </c>
      <c r="F8273" t="s">
        <v>1</v>
      </c>
      <c r="G8273">
        <v>3</v>
      </c>
      <c r="H8273" s="4">
        <v>214</v>
      </c>
      <c r="I8273" s="3">
        <v>0.26</v>
      </c>
      <c r="J8273" s="3">
        <f>IFERROR((I8273/H8273)*1000,0)</f>
        <v>1.2149532710280375</v>
      </c>
      <c r="K8273" s="2">
        <v>0.52880000000000005</v>
      </c>
    </row>
    <row r="8274" spans="1:11" x14ac:dyDescent="0.35">
      <c r="A8274" t="s">
        <v>62</v>
      </c>
      <c r="B8274" t="s">
        <v>61</v>
      </c>
      <c r="C8274" t="str">
        <f>IFERROR(VLOOKUP(B8274,$N$3:$O$14,2,FALSE),"error")</f>
        <v>ManmadeDIY</v>
      </c>
      <c r="D8274">
        <f>IF(E8274&gt;=($M$18-6),1,0)</f>
        <v>0</v>
      </c>
      <c r="E8274" s="1">
        <v>44652</v>
      </c>
      <c r="F8274" t="s">
        <v>5</v>
      </c>
      <c r="G8274">
        <v>27</v>
      </c>
      <c r="H8274" s="4">
        <v>1043</v>
      </c>
      <c r="I8274" s="3">
        <v>1.81</v>
      </c>
      <c r="J8274" s="3">
        <f>IFERROR((I8274/H8274)*1000,0)</f>
        <v>1.7353787152444873</v>
      </c>
      <c r="K8274" s="2">
        <v>0.62970000000000004</v>
      </c>
    </row>
    <row r="8275" spans="1:11" x14ac:dyDescent="0.35">
      <c r="A8275" t="s">
        <v>62</v>
      </c>
      <c r="B8275" t="s">
        <v>61</v>
      </c>
      <c r="C8275" t="str">
        <f>IFERROR(VLOOKUP(B8275,$N$3:$O$14,2,FALSE),"error")</f>
        <v>ManmadeDIY</v>
      </c>
      <c r="D8275">
        <f>IF(E8275&gt;=($M$18-6),1,0)</f>
        <v>0</v>
      </c>
      <c r="E8275" s="1">
        <v>44652</v>
      </c>
      <c r="F8275" t="s">
        <v>4</v>
      </c>
      <c r="G8275">
        <v>25</v>
      </c>
      <c r="H8275" s="4">
        <v>2579</v>
      </c>
      <c r="I8275" s="3">
        <v>3.87</v>
      </c>
      <c r="J8275" s="3">
        <f>IFERROR((I8275/H8275)*1000,0)</f>
        <v>1.5005816207832494</v>
      </c>
      <c r="K8275" s="2">
        <v>0.65900000000000003</v>
      </c>
    </row>
    <row r="8276" spans="1:11" x14ac:dyDescent="0.35">
      <c r="A8276" t="s">
        <v>62</v>
      </c>
      <c r="B8276" t="s">
        <v>61</v>
      </c>
      <c r="C8276" t="str">
        <f>IFERROR(VLOOKUP(B8276,$N$3:$O$14,2,FALSE),"error")</f>
        <v>ManmadeDIY</v>
      </c>
      <c r="D8276">
        <f>IF(E8276&gt;=($M$18-6),1,0)</f>
        <v>0</v>
      </c>
      <c r="E8276" s="1">
        <v>44652</v>
      </c>
      <c r="F8276" t="s">
        <v>1</v>
      </c>
      <c r="G8276">
        <v>2</v>
      </c>
      <c r="H8276" s="4">
        <v>256</v>
      </c>
      <c r="I8276" s="3">
        <v>0.32</v>
      </c>
      <c r="J8276" s="3">
        <f>IFERROR((I8276/H8276)*1000,0)</f>
        <v>1.25</v>
      </c>
      <c r="K8276" s="2">
        <v>0.64570000000000005</v>
      </c>
    </row>
    <row r="8277" spans="1:11" x14ac:dyDescent="0.35">
      <c r="A8277" t="s">
        <v>60</v>
      </c>
      <c r="B8277" t="s">
        <v>51</v>
      </c>
      <c r="C8277" t="str">
        <f>IFERROR(VLOOKUP(B8277,$N$3:$O$14,2,FALSE),"error")</f>
        <v>SlowRobot</v>
      </c>
      <c r="D8277">
        <f>IF(E8277&gt;=($M$18-6),1,0)</f>
        <v>0</v>
      </c>
      <c r="E8277" s="1">
        <v>44652</v>
      </c>
      <c r="F8277" t="s">
        <v>6</v>
      </c>
      <c r="G8277">
        <v>0</v>
      </c>
      <c r="H8277" s="4">
        <v>9</v>
      </c>
      <c r="I8277" s="3">
        <v>0</v>
      </c>
      <c r="J8277" s="3">
        <f>IFERROR((I8277/H8277)*1000,0)</f>
        <v>0</v>
      </c>
      <c r="K8277" s="2">
        <v>0.55559999999999998</v>
      </c>
    </row>
    <row r="8278" spans="1:11" x14ac:dyDescent="0.35">
      <c r="A8278" t="s">
        <v>60</v>
      </c>
      <c r="B8278" t="s">
        <v>51</v>
      </c>
      <c r="C8278" t="str">
        <f>IFERROR(VLOOKUP(B8278,$N$3:$O$14,2,FALSE),"error")</f>
        <v>SlowRobot</v>
      </c>
      <c r="D8278">
        <f>IF(E8278&gt;=($M$18-6),1,0)</f>
        <v>0</v>
      </c>
      <c r="E8278" s="1">
        <v>44652</v>
      </c>
      <c r="F8278" t="s">
        <v>5</v>
      </c>
      <c r="G8278">
        <v>155</v>
      </c>
      <c r="H8278" s="4">
        <v>3230</v>
      </c>
      <c r="I8278" s="3">
        <v>4.2</v>
      </c>
      <c r="J8278" s="3">
        <f>IFERROR((I8278/H8278)*1000,0)</f>
        <v>1.30030959752322</v>
      </c>
      <c r="K8278" s="2">
        <v>0.49859999999999999</v>
      </c>
    </row>
    <row r="8279" spans="1:11" x14ac:dyDescent="0.35">
      <c r="A8279" t="s">
        <v>59</v>
      </c>
      <c r="B8279" t="s">
        <v>51</v>
      </c>
      <c r="C8279" t="str">
        <f>IFERROR(VLOOKUP(B8279,$N$3:$O$14,2,FALSE),"error")</f>
        <v>SlowRobot</v>
      </c>
      <c r="D8279">
        <f>IF(E8279&gt;=($M$18-6),1,0)</f>
        <v>0</v>
      </c>
      <c r="E8279" s="1">
        <v>44652</v>
      </c>
      <c r="F8279" t="s">
        <v>6</v>
      </c>
      <c r="G8279">
        <v>0</v>
      </c>
      <c r="H8279" s="4">
        <v>7</v>
      </c>
      <c r="I8279" s="3">
        <v>0</v>
      </c>
      <c r="J8279" s="3">
        <f>IFERROR((I8279/H8279)*1000,0)</f>
        <v>0</v>
      </c>
      <c r="K8279" s="2">
        <v>0.85709999999999997</v>
      </c>
    </row>
    <row r="8280" spans="1:11" x14ac:dyDescent="0.35">
      <c r="A8280" t="s">
        <v>59</v>
      </c>
      <c r="B8280" t="s">
        <v>51</v>
      </c>
      <c r="C8280" t="str">
        <f>IFERROR(VLOOKUP(B8280,$N$3:$O$14,2,FALSE),"error")</f>
        <v>SlowRobot</v>
      </c>
      <c r="D8280">
        <f>IF(E8280&gt;=($M$18-6),1,0)</f>
        <v>0</v>
      </c>
      <c r="E8280" s="1">
        <v>44652</v>
      </c>
      <c r="F8280" t="s">
        <v>5</v>
      </c>
      <c r="G8280">
        <v>79</v>
      </c>
      <c r="H8280" s="4">
        <v>4249</v>
      </c>
      <c r="I8280" s="3">
        <v>6.72</v>
      </c>
      <c r="J8280" s="3">
        <f>IFERROR((I8280/H8280)*1000,0)</f>
        <v>1.5815485996705105</v>
      </c>
      <c r="K8280" s="2">
        <v>0.66610000000000003</v>
      </c>
    </row>
    <row r="8281" spans="1:11" x14ac:dyDescent="0.35">
      <c r="A8281" t="s">
        <v>58</v>
      </c>
      <c r="B8281" t="s">
        <v>51</v>
      </c>
      <c r="C8281" t="str">
        <f>IFERROR(VLOOKUP(B8281,$N$3:$O$14,2,FALSE),"error")</f>
        <v>SlowRobot</v>
      </c>
      <c r="D8281">
        <f>IF(E8281&gt;=($M$18-6),1,0)</f>
        <v>0</v>
      </c>
      <c r="E8281" s="1">
        <v>44652</v>
      </c>
      <c r="F8281" t="s">
        <v>6</v>
      </c>
      <c r="G8281">
        <v>0</v>
      </c>
      <c r="H8281" s="4">
        <v>11</v>
      </c>
      <c r="I8281" s="3">
        <v>0</v>
      </c>
      <c r="J8281" s="3">
        <f>IFERROR((I8281/H8281)*1000,0)</f>
        <v>0</v>
      </c>
      <c r="K8281" s="2">
        <v>0.72729999999999995</v>
      </c>
    </row>
    <row r="8282" spans="1:11" x14ac:dyDescent="0.35">
      <c r="A8282" t="s">
        <v>58</v>
      </c>
      <c r="B8282" t="s">
        <v>51</v>
      </c>
      <c r="C8282" t="str">
        <f>IFERROR(VLOOKUP(B8282,$N$3:$O$14,2,FALSE),"error")</f>
        <v>SlowRobot</v>
      </c>
      <c r="D8282">
        <f>IF(E8282&gt;=($M$18-6),1,0)</f>
        <v>0</v>
      </c>
      <c r="E8282" s="1">
        <v>44652</v>
      </c>
      <c r="F8282" t="s">
        <v>5</v>
      </c>
      <c r="G8282">
        <v>82</v>
      </c>
      <c r="H8282" s="4">
        <v>3415</v>
      </c>
      <c r="I8282" s="3">
        <v>5.28</v>
      </c>
      <c r="J8282" s="3">
        <f>IFERROR((I8282/H8282)*1000,0)</f>
        <v>1.5461200585651538</v>
      </c>
      <c r="K8282" s="2">
        <v>0.68799999999999994</v>
      </c>
    </row>
    <row r="8283" spans="1:11" x14ac:dyDescent="0.35">
      <c r="A8283" t="s">
        <v>57</v>
      </c>
      <c r="B8283" t="s">
        <v>51</v>
      </c>
      <c r="C8283" t="str">
        <f>IFERROR(VLOOKUP(B8283,$N$3:$O$14,2,FALSE),"error")</f>
        <v>SlowRobot</v>
      </c>
      <c r="D8283">
        <f>IF(E8283&gt;=($M$18-6),1,0)</f>
        <v>0</v>
      </c>
      <c r="E8283" s="1">
        <v>44652</v>
      </c>
      <c r="F8283" t="s">
        <v>6</v>
      </c>
      <c r="G8283">
        <v>0</v>
      </c>
      <c r="H8283" s="4">
        <v>8</v>
      </c>
      <c r="I8283" s="3">
        <v>0</v>
      </c>
      <c r="J8283" s="3">
        <f>IFERROR((I8283/H8283)*1000,0)</f>
        <v>0</v>
      </c>
      <c r="K8283" s="2">
        <v>0.625</v>
      </c>
    </row>
    <row r="8284" spans="1:11" x14ac:dyDescent="0.35">
      <c r="A8284" t="s">
        <v>57</v>
      </c>
      <c r="B8284" t="s">
        <v>51</v>
      </c>
      <c r="C8284" t="str">
        <f>IFERROR(VLOOKUP(B8284,$N$3:$O$14,2,FALSE),"error")</f>
        <v>SlowRobot</v>
      </c>
      <c r="D8284">
        <f>IF(E8284&gt;=($M$18-6),1,0)</f>
        <v>0</v>
      </c>
      <c r="E8284" s="1">
        <v>44652</v>
      </c>
      <c r="F8284" t="s">
        <v>5</v>
      </c>
      <c r="G8284">
        <v>71</v>
      </c>
      <c r="H8284" s="4">
        <v>3615</v>
      </c>
      <c r="I8284" s="3">
        <v>5.53</v>
      </c>
      <c r="J8284" s="3">
        <f>IFERROR((I8284/H8284)*1000,0)</f>
        <v>1.5297372060857539</v>
      </c>
      <c r="K8284" s="2">
        <v>0.63690000000000002</v>
      </c>
    </row>
    <row r="8285" spans="1:11" x14ac:dyDescent="0.35">
      <c r="A8285" t="s">
        <v>56</v>
      </c>
      <c r="B8285" t="s">
        <v>51</v>
      </c>
      <c r="C8285" t="str">
        <f>IFERROR(VLOOKUP(B8285,$N$3:$O$14,2,FALSE),"error")</f>
        <v>SlowRobot</v>
      </c>
      <c r="D8285">
        <f>IF(E8285&gt;=($M$18-6),1,0)</f>
        <v>0</v>
      </c>
      <c r="E8285" s="1">
        <v>44652</v>
      </c>
      <c r="F8285" t="s">
        <v>6</v>
      </c>
      <c r="G8285">
        <v>0</v>
      </c>
      <c r="H8285" s="4">
        <v>9</v>
      </c>
      <c r="I8285" s="3">
        <v>0</v>
      </c>
      <c r="J8285" s="3">
        <f>IFERROR((I8285/H8285)*1000,0)</f>
        <v>0</v>
      </c>
      <c r="K8285" s="2">
        <v>0.55559999999999998</v>
      </c>
    </row>
    <row r="8286" spans="1:11" x14ac:dyDescent="0.35">
      <c r="A8286" t="s">
        <v>56</v>
      </c>
      <c r="B8286" t="s">
        <v>51</v>
      </c>
      <c r="C8286" t="str">
        <f>IFERROR(VLOOKUP(B8286,$N$3:$O$14,2,FALSE),"error")</f>
        <v>SlowRobot</v>
      </c>
      <c r="D8286">
        <f>IF(E8286&gt;=($M$18-6),1,0)</f>
        <v>0</v>
      </c>
      <c r="E8286" s="1">
        <v>44652</v>
      </c>
      <c r="F8286" t="s">
        <v>5</v>
      </c>
      <c r="G8286">
        <v>100</v>
      </c>
      <c r="H8286" s="4">
        <v>3648</v>
      </c>
      <c r="I8286" s="3">
        <v>5.48</v>
      </c>
      <c r="J8286" s="3">
        <f>IFERROR((I8286/H8286)*1000,0)</f>
        <v>1.5021929824561404</v>
      </c>
      <c r="K8286" s="2">
        <v>0.60009999999999997</v>
      </c>
    </row>
    <row r="8287" spans="1:11" x14ac:dyDescent="0.35">
      <c r="A8287" t="s">
        <v>55</v>
      </c>
      <c r="B8287" t="s">
        <v>51</v>
      </c>
      <c r="C8287" t="str">
        <f>IFERROR(VLOOKUP(B8287,$N$3:$O$14,2,FALSE),"error")</f>
        <v>SlowRobot</v>
      </c>
      <c r="D8287">
        <f>IF(E8287&gt;=($M$18-6),1,0)</f>
        <v>0</v>
      </c>
      <c r="E8287" s="1">
        <v>44652</v>
      </c>
      <c r="F8287" t="s">
        <v>6</v>
      </c>
      <c r="G8287">
        <v>0</v>
      </c>
      <c r="H8287" s="4">
        <v>11</v>
      </c>
      <c r="I8287" s="3">
        <v>0</v>
      </c>
      <c r="J8287" s="3">
        <f>IFERROR((I8287/H8287)*1000,0)</f>
        <v>0</v>
      </c>
      <c r="K8287" s="2">
        <v>0.54549999999999998</v>
      </c>
    </row>
    <row r="8288" spans="1:11" x14ac:dyDescent="0.35">
      <c r="A8288" t="s">
        <v>55</v>
      </c>
      <c r="B8288" t="s">
        <v>51</v>
      </c>
      <c r="C8288" t="str">
        <f>IFERROR(VLOOKUP(B8288,$N$3:$O$14,2,FALSE),"error")</f>
        <v>SlowRobot</v>
      </c>
      <c r="D8288">
        <f>IF(E8288&gt;=($M$18-6),1,0)</f>
        <v>0</v>
      </c>
      <c r="E8288" s="1">
        <v>44652</v>
      </c>
      <c r="F8288" t="s">
        <v>5</v>
      </c>
      <c r="G8288">
        <v>103</v>
      </c>
      <c r="H8288" s="4">
        <v>3879</v>
      </c>
      <c r="I8288" s="3">
        <v>5.74</v>
      </c>
      <c r="J8288" s="3">
        <f>IFERROR((I8288/H8288)*1000,0)</f>
        <v>1.479762825470482</v>
      </c>
      <c r="K8288" s="2">
        <v>0.60960000000000003</v>
      </c>
    </row>
    <row r="8289" spans="1:11" x14ac:dyDescent="0.35">
      <c r="A8289" t="s">
        <v>54</v>
      </c>
      <c r="B8289" t="s">
        <v>51</v>
      </c>
      <c r="C8289" t="str">
        <f>IFERROR(VLOOKUP(B8289,$N$3:$O$14,2,FALSE),"error")</f>
        <v>SlowRobot</v>
      </c>
      <c r="D8289">
        <f>IF(E8289&gt;=($M$18-6),1,0)</f>
        <v>0</v>
      </c>
      <c r="E8289" s="1">
        <v>44652</v>
      </c>
      <c r="F8289" t="s">
        <v>5</v>
      </c>
      <c r="G8289">
        <v>27</v>
      </c>
      <c r="H8289" s="4">
        <v>704</v>
      </c>
      <c r="I8289" s="3">
        <v>0.89</v>
      </c>
      <c r="J8289" s="3">
        <f>IFERROR((I8289/H8289)*1000,0)</f>
        <v>1.2642045454545456</v>
      </c>
      <c r="K8289" s="2">
        <v>0.95289999999999997</v>
      </c>
    </row>
    <row r="8290" spans="1:11" x14ac:dyDescent="0.35">
      <c r="A8290" t="s">
        <v>54</v>
      </c>
      <c r="B8290" t="s">
        <v>51</v>
      </c>
      <c r="C8290" t="str">
        <f>IFERROR(VLOOKUP(B8290,$N$3:$O$14,2,FALSE),"error")</f>
        <v>SlowRobot</v>
      </c>
      <c r="D8290">
        <f>IF(E8290&gt;=($M$18-6),1,0)</f>
        <v>0</v>
      </c>
      <c r="E8290" s="1">
        <v>44652</v>
      </c>
      <c r="F8290" t="s">
        <v>4</v>
      </c>
      <c r="G8290">
        <v>225</v>
      </c>
      <c r="H8290" s="4">
        <v>16557</v>
      </c>
      <c r="I8290" s="3">
        <v>25.44</v>
      </c>
      <c r="J8290" s="3">
        <f>IFERROR((I8290/H8290)*1000,0)</f>
        <v>1.5365102373618409</v>
      </c>
      <c r="K8290" s="2">
        <v>0.94540000000000002</v>
      </c>
    </row>
    <row r="8291" spans="1:11" x14ac:dyDescent="0.35">
      <c r="A8291" t="s">
        <v>54</v>
      </c>
      <c r="B8291" t="s">
        <v>51</v>
      </c>
      <c r="C8291" t="str">
        <f>IFERROR(VLOOKUP(B8291,$N$3:$O$14,2,FALSE),"error")</f>
        <v>SlowRobot</v>
      </c>
      <c r="D8291">
        <f>IF(E8291&gt;=($M$18-6),1,0)</f>
        <v>0</v>
      </c>
      <c r="E8291" s="1">
        <v>44652</v>
      </c>
      <c r="F8291" t="s">
        <v>1</v>
      </c>
      <c r="G8291">
        <v>35</v>
      </c>
      <c r="H8291" s="4">
        <v>1062</v>
      </c>
      <c r="I8291" s="3">
        <v>0.59</v>
      </c>
      <c r="J8291" s="3">
        <f>IFERROR((I8291/H8291)*1000,0)</f>
        <v>0.55555555555555558</v>
      </c>
      <c r="K8291" s="2">
        <v>0.7964</v>
      </c>
    </row>
    <row r="8292" spans="1:11" x14ac:dyDescent="0.35">
      <c r="A8292" t="s">
        <v>153</v>
      </c>
      <c r="B8292" t="s">
        <v>51</v>
      </c>
      <c r="C8292" t="str">
        <f>IFERROR(VLOOKUP(B8292,$N$3:$O$14,2,FALSE),"error")</f>
        <v>SlowRobot</v>
      </c>
      <c r="D8292">
        <f>IF(E8292&gt;=($M$18-6),1,0)</f>
        <v>0</v>
      </c>
      <c r="E8292" s="1">
        <v>44652</v>
      </c>
      <c r="F8292" t="s">
        <v>4</v>
      </c>
      <c r="G8292">
        <v>1</v>
      </c>
      <c r="H8292" s="4">
        <v>24</v>
      </c>
      <c r="I8292" s="3">
        <v>0.05</v>
      </c>
      <c r="J8292" s="3">
        <f>IFERROR((I8292/H8292)*1000,0)</f>
        <v>2.0833333333333335</v>
      </c>
      <c r="K8292" s="2">
        <v>9.0899999999999995E-2</v>
      </c>
    </row>
    <row r="8293" spans="1:11" x14ac:dyDescent="0.35">
      <c r="A8293" t="s">
        <v>53</v>
      </c>
      <c r="B8293" t="s">
        <v>51</v>
      </c>
      <c r="C8293" t="str">
        <f>IFERROR(VLOOKUP(B8293,$N$3:$O$14,2,FALSE),"error")</f>
        <v>SlowRobot</v>
      </c>
      <c r="D8293">
        <f>IF(E8293&gt;=($M$18-6),1,0)</f>
        <v>0</v>
      </c>
      <c r="E8293" s="1">
        <v>44652</v>
      </c>
      <c r="F8293" t="s">
        <v>5</v>
      </c>
      <c r="G8293">
        <v>19</v>
      </c>
      <c r="H8293" s="4">
        <v>276</v>
      </c>
      <c r="I8293" s="3">
        <v>0.42</v>
      </c>
      <c r="J8293" s="3">
        <f>IFERROR((I8293/H8293)*1000,0)</f>
        <v>1.5217391304347825</v>
      </c>
      <c r="K8293" s="2">
        <v>0.66180000000000005</v>
      </c>
    </row>
    <row r="8294" spans="1:11" x14ac:dyDescent="0.35">
      <c r="A8294" t="s">
        <v>53</v>
      </c>
      <c r="B8294" t="s">
        <v>51</v>
      </c>
      <c r="C8294" t="str">
        <f>IFERROR(VLOOKUP(B8294,$N$3:$O$14,2,FALSE),"error")</f>
        <v>SlowRobot</v>
      </c>
      <c r="D8294">
        <f>IF(E8294&gt;=($M$18-6),1,0)</f>
        <v>0</v>
      </c>
      <c r="E8294" s="1">
        <v>44652</v>
      </c>
      <c r="F8294" t="s">
        <v>4</v>
      </c>
      <c r="G8294">
        <v>108</v>
      </c>
      <c r="H8294" s="4">
        <v>7549</v>
      </c>
      <c r="I8294" s="3">
        <v>12.12</v>
      </c>
      <c r="J8294" s="3">
        <f>IFERROR((I8294/H8294)*1000,0)</f>
        <v>1.6055106636640613</v>
      </c>
      <c r="K8294" s="2">
        <v>0.60609999999999997</v>
      </c>
    </row>
    <row r="8295" spans="1:11" x14ac:dyDescent="0.35">
      <c r="A8295" t="s">
        <v>53</v>
      </c>
      <c r="B8295" t="s">
        <v>51</v>
      </c>
      <c r="C8295" t="str">
        <f>IFERROR(VLOOKUP(B8295,$N$3:$O$14,2,FALSE),"error")</f>
        <v>SlowRobot</v>
      </c>
      <c r="D8295">
        <f>IF(E8295&gt;=($M$18-6),1,0)</f>
        <v>0</v>
      </c>
      <c r="E8295" s="1">
        <v>44652</v>
      </c>
      <c r="F8295" t="s">
        <v>1</v>
      </c>
      <c r="G8295">
        <v>35</v>
      </c>
      <c r="H8295" s="4">
        <v>301</v>
      </c>
      <c r="I8295" s="3">
        <v>0.2</v>
      </c>
      <c r="J8295" s="3">
        <f>IFERROR((I8295/H8295)*1000,0)</f>
        <v>0.66445182724252494</v>
      </c>
      <c r="K8295" s="2">
        <v>0.62370000000000003</v>
      </c>
    </row>
    <row r="8296" spans="1:11" x14ac:dyDescent="0.35">
      <c r="A8296" t="s">
        <v>52</v>
      </c>
      <c r="B8296" t="s">
        <v>51</v>
      </c>
      <c r="C8296" t="str">
        <f>IFERROR(VLOOKUP(B8296,$N$3:$O$14,2,FALSE),"error")</f>
        <v>SlowRobot</v>
      </c>
      <c r="D8296">
        <f>IF(E8296&gt;=($M$18-6),1,0)</f>
        <v>0</v>
      </c>
      <c r="E8296" s="1">
        <v>44652</v>
      </c>
      <c r="F8296" t="s">
        <v>5</v>
      </c>
      <c r="G8296">
        <v>0</v>
      </c>
      <c r="H8296" s="4">
        <v>47</v>
      </c>
      <c r="I8296" s="3">
        <v>0.05</v>
      </c>
      <c r="J8296" s="3">
        <f>IFERROR((I8296/H8296)*1000,0)</f>
        <v>1.0638297872340425</v>
      </c>
      <c r="K8296" s="2">
        <v>0.5333</v>
      </c>
    </row>
    <row r="8297" spans="1:11" x14ac:dyDescent="0.35">
      <c r="A8297" t="s">
        <v>52</v>
      </c>
      <c r="B8297" t="s">
        <v>51</v>
      </c>
      <c r="C8297" t="str">
        <f>IFERROR(VLOOKUP(B8297,$N$3:$O$14,2,FALSE),"error")</f>
        <v>SlowRobot</v>
      </c>
      <c r="D8297">
        <f>IF(E8297&gt;=($M$18-6),1,0)</f>
        <v>0</v>
      </c>
      <c r="E8297" s="1">
        <v>44652</v>
      </c>
      <c r="F8297" t="s">
        <v>4</v>
      </c>
      <c r="G8297">
        <v>187</v>
      </c>
      <c r="H8297" s="4">
        <v>7736</v>
      </c>
      <c r="I8297" s="3">
        <v>8.7100000000000009</v>
      </c>
      <c r="J8297" s="3">
        <f>IFERROR((I8297/H8297)*1000,0)</f>
        <v>1.125904860392968</v>
      </c>
      <c r="K8297" s="2">
        <v>0.47510000000000002</v>
      </c>
    </row>
    <row r="8298" spans="1:11" x14ac:dyDescent="0.35">
      <c r="A8298" t="s">
        <v>52</v>
      </c>
      <c r="B8298" t="s">
        <v>51</v>
      </c>
      <c r="C8298" t="str">
        <f>IFERROR(VLOOKUP(B8298,$N$3:$O$14,2,FALSE),"error")</f>
        <v>SlowRobot</v>
      </c>
      <c r="D8298">
        <f>IF(E8298&gt;=($M$18-6),1,0)</f>
        <v>0</v>
      </c>
      <c r="E8298" s="1">
        <v>44652</v>
      </c>
      <c r="F8298" t="s">
        <v>1</v>
      </c>
      <c r="G8298">
        <v>2</v>
      </c>
      <c r="H8298" s="4">
        <v>57</v>
      </c>
      <c r="I8298" s="3">
        <v>7.0000000000000007E-2</v>
      </c>
      <c r="J8298" s="3">
        <f>IFERROR((I8298/H8298)*1000,0)</f>
        <v>1.2280701754385965</v>
      </c>
      <c r="K8298" s="2">
        <v>0.35089999999999999</v>
      </c>
    </row>
    <row r="8299" spans="1:11" x14ac:dyDescent="0.35">
      <c r="A8299" t="s">
        <v>162</v>
      </c>
      <c r="B8299" t="s">
        <v>51</v>
      </c>
      <c r="C8299" t="str">
        <f>IFERROR(VLOOKUP(B8299,$N$3:$O$14,2,FALSE),"error")</f>
        <v>SlowRobot</v>
      </c>
      <c r="D8299">
        <f>IF(E8299&gt;=($M$18-6),1,0)</f>
        <v>0</v>
      </c>
      <c r="E8299" s="1">
        <v>44652</v>
      </c>
      <c r="F8299" t="s">
        <v>5</v>
      </c>
      <c r="G8299">
        <v>27</v>
      </c>
      <c r="H8299" s="4">
        <v>279</v>
      </c>
      <c r="I8299" s="3">
        <v>0.33</v>
      </c>
      <c r="J8299" s="3">
        <f>IFERROR((I8299/H8299)*1000,0)</f>
        <v>1.1827956989247312</v>
      </c>
      <c r="K8299" s="2">
        <v>0.50919999999999999</v>
      </c>
    </row>
    <row r="8300" spans="1:11" x14ac:dyDescent="0.35">
      <c r="A8300" t="s">
        <v>162</v>
      </c>
      <c r="B8300" t="s">
        <v>51</v>
      </c>
      <c r="C8300" t="str">
        <f>IFERROR(VLOOKUP(B8300,$N$3:$O$14,2,FALSE),"error")</f>
        <v>SlowRobot</v>
      </c>
      <c r="D8300">
        <f>IF(E8300&gt;=($M$18-6),1,0)</f>
        <v>0</v>
      </c>
      <c r="E8300" s="1">
        <v>44652</v>
      </c>
      <c r="F8300" t="s">
        <v>4</v>
      </c>
      <c r="G8300">
        <v>120</v>
      </c>
      <c r="H8300" s="4">
        <v>7211</v>
      </c>
      <c r="I8300" s="3">
        <v>8.93</v>
      </c>
      <c r="J8300" s="3">
        <f>IFERROR((I8300/H8300)*1000,0)</f>
        <v>1.2383857994730274</v>
      </c>
      <c r="K8300" s="2">
        <v>0.28470000000000001</v>
      </c>
    </row>
    <row r="8301" spans="1:11" x14ac:dyDescent="0.35">
      <c r="A8301" t="s">
        <v>162</v>
      </c>
      <c r="B8301" t="s">
        <v>51</v>
      </c>
      <c r="C8301" t="str">
        <f>IFERROR(VLOOKUP(B8301,$N$3:$O$14,2,FALSE),"error")</f>
        <v>SlowRobot</v>
      </c>
      <c r="D8301">
        <f>IF(E8301&gt;=($M$18-6),1,0)</f>
        <v>0</v>
      </c>
      <c r="E8301" s="1">
        <v>44652</v>
      </c>
      <c r="F8301" t="s">
        <v>1</v>
      </c>
      <c r="G8301">
        <v>37</v>
      </c>
      <c r="H8301" s="4">
        <v>294</v>
      </c>
      <c r="I8301" s="3">
        <v>0.18</v>
      </c>
      <c r="J8301" s="3">
        <f>IFERROR((I8301/H8301)*1000,0)</f>
        <v>0.61224489795918369</v>
      </c>
      <c r="K8301" s="2">
        <v>0.46899999999999997</v>
      </c>
    </row>
    <row r="8302" spans="1:11" x14ac:dyDescent="0.35">
      <c r="A8302" t="s">
        <v>50</v>
      </c>
      <c r="B8302" t="s">
        <v>38</v>
      </c>
      <c r="C8302" t="str">
        <f>IFERROR(VLOOKUP(B8302,$N$3:$O$14,2,FALSE),"error")</f>
        <v>WarHistoryOnline</v>
      </c>
      <c r="D8302">
        <f>IF(E8302&gt;=($M$18-6),1,0)</f>
        <v>0</v>
      </c>
      <c r="E8302" s="1">
        <v>44652</v>
      </c>
      <c r="F8302" t="s">
        <v>6</v>
      </c>
      <c r="G8302">
        <v>1</v>
      </c>
      <c r="H8302" s="4">
        <v>168</v>
      </c>
      <c r="I8302" s="3">
        <v>0.01</v>
      </c>
      <c r="J8302" s="3">
        <f>IFERROR((I8302/H8302)*1000,0)</f>
        <v>5.9523809523809521E-2</v>
      </c>
      <c r="K8302" s="2">
        <v>0.99399999999999999</v>
      </c>
    </row>
    <row r="8303" spans="1:11" x14ac:dyDescent="0.35">
      <c r="A8303" t="s">
        <v>50</v>
      </c>
      <c r="B8303" t="s">
        <v>38</v>
      </c>
      <c r="C8303" t="str">
        <f>IFERROR(VLOOKUP(B8303,$N$3:$O$14,2,FALSE),"error")</f>
        <v>WarHistoryOnline</v>
      </c>
      <c r="D8303">
        <f>IF(E8303&gt;=($M$18-6),1,0)</f>
        <v>0</v>
      </c>
      <c r="E8303" s="1">
        <v>44652</v>
      </c>
      <c r="F8303" t="s">
        <v>5</v>
      </c>
      <c r="G8303" s="5">
        <v>1196</v>
      </c>
      <c r="H8303" s="4">
        <v>31002</v>
      </c>
      <c r="I8303" s="3">
        <v>18.559999999999999</v>
      </c>
      <c r="J8303" s="3">
        <f>IFERROR((I8303/H8303)*1000,0)</f>
        <v>0.5986710534804206</v>
      </c>
      <c r="K8303" s="2">
        <v>0.95909999999999995</v>
      </c>
    </row>
    <row r="8304" spans="1:11" x14ac:dyDescent="0.35">
      <c r="A8304" t="s">
        <v>49</v>
      </c>
      <c r="B8304" t="s">
        <v>38</v>
      </c>
      <c r="C8304" t="str">
        <f>IFERROR(VLOOKUP(B8304,$N$3:$O$14,2,FALSE),"error")</f>
        <v>WarHistoryOnline</v>
      </c>
      <c r="D8304">
        <f>IF(E8304&gt;=($M$18-6),1,0)</f>
        <v>0</v>
      </c>
      <c r="E8304" s="1">
        <v>44652</v>
      </c>
      <c r="F8304" t="s">
        <v>6</v>
      </c>
      <c r="G8304">
        <v>0</v>
      </c>
      <c r="H8304" s="4">
        <v>25</v>
      </c>
      <c r="I8304" s="3">
        <v>0.02</v>
      </c>
      <c r="J8304" s="3">
        <f>IFERROR((I8304/H8304)*1000,0)</f>
        <v>0.8</v>
      </c>
      <c r="K8304" s="2">
        <v>0.96</v>
      </c>
    </row>
    <row r="8305" spans="1:11" x14ac:dyDescent="0.35">
      <c r="A8305" t="s">
        <v>49</v>
      </c>
      <c r="B8305" t="s">
        <v>38</v>
      </c>
      <c r="C8305" t="str">
        <f>IFERROR(VLOOKUP(B8305,$N$3:$O$14,2,FALSE),"error")</f>
        <v>WarHistoryOnline</v>
      </c>
      <c r="D8305">
        <f>IF(E8305&gt;=($M$18-6),1,0)</f>
        <v>0</v>
      </c>
      <c r="E8305" s="1">
        <v>44652</v>
      </c>
      <c r="F8305" t="s">
        <v>5</v>
      </c>
      <c r="G8305">
        <v>183</v>
      </c>
      <c r="H8305" s="4">
        <v>11915</v>
      </c>
      <c r="I8305" s="3">
        <v>3.27</v>
      </c>
      <c r="J8305" s="3">
        <f>IFERROR((I8305/H8305)*1000,0)</f>
        <v>0.27444397817876626</v>
      </c>
      <c r="K8305" s="2">
        <v>0.98419999999999996</v>
      </c>
    </row>
    <row r="8306" spans="1:11" x14ac:dyDescent="0.35">
      <c r="A8306" t="s">
        <v>49</v>
      </c>
      <c r="B8306" t="s">
        <v>38</v>
      </c>
      <c r="C8306" t="str">
        <f>IFERROR(VLOOKUP(B8306,$N$3:$O$14,2,FALSE),"error")</f>
        <v>WarHistoryOnline</v>
      </c>
      <c r="D8306">
        <f>IF(E8306&gt;=($M$18-6),1,0)</f>
        <v>0</v>
      </c>
      <c r="E8306" s="1">
        <v>44652</v>
      </c>
      <c r="F8306" t="s">
        <v>4</v>
      </c>
      <c r="G8306" s="5">
        <v>4319</v>
      </c>
      <c r="H8306" s="4">
        <v>513370</v>
      </c>
      <c r="I8306" s="3">
        <v>161.53</v>
      </c>
      <c r="J8306" s="3">
        <f>IFERROR((I8306/H8306)*1000,0)</f>
        <v>0.31464635642908623</v>
      </c>
      <c r="K8306" s="2">
        <v>0.98340000000000005</v>
      </c>
    </row>
    <row r="8307" spans="1:11" x14ac:dyDescent="0.35">
      <c r="A8307" t="s">
        <v>49</v>
      </c>
      <c r="B8307" t="s">
        <v>38</v>
      </c>
      <c r="C8307" t="str">
        <f>IFERROR(VLOOKUP(B8307,$N$3:$O$14,2,FALSE),"error")</f>
        <v>WarHistoryOnline</v>
      </c>
      <c r="D8307">
        <f>IF(E8307&gt;=($M$18-6),1,0)</f>
        <v>0</v>
      </c>
      <c r="E8307" s="1">
        <v>44652</v>
      </c>
      <c r="F8307" t="s">
        <v>1</v>
      </c>
      <c r="G8307" s="5">
        <v>1313</v>
      </c>
      <c r="H8307" s="4">
        <v>98880</v>
      </c>
      <c r="I8307" s="3">
        <v>22.43</v>
      </c>
      <c r="J8307" s="3">
        <f>IFERROR((I8307/H8307)*1000,0)</f>
        <v>0.22684061488673138</v>
      </c>
      <c r="K8307" s="2">
        <v>0.97919999999999996</v>
      </c>
    </row>
    <row r="8308" spans="1:11" x14ac:dyDescent="0.35">
      <c r="A8308" t="s">
        <v>48</v>
      </c>
      <c r="B8308" t="s">
        <v>38</v>
      </c>
      <c r="C8308" t="str">
        <f>IFERROR(VLOOKUP(B8308,$N$3:$O$14,2,FALSE),"error")</f>
        <v>WarHistoryOnline</v>
      </c>
      <c r="D8308">
        <f>IF(E8308&gt;=($M$18-6),1,0)</f>
        <v>0</v>
      </c>
      <c r="E8308" s="1">
        <v>44652</v>
      </c>
      <c r="F8308" t="s">
        <v>6</v>
      </c>
      <c r="G8308">
        <v>1</v>
      </c>
      <c r="H8308" s="4">
        <v>70</v>
      </c>
      <c r="I8308" s="3">
        <v>0.01</v>
      </c>
      <c r="J8308" s="3">
        <f>IFERROR((I8308/H8308)*1000,0)</f>
        <v>0.14285714285714288</v>
      </c>
      <c r="K8308" s="2">
        <v>0.95709999999999995</v>
      </c>
    </row>
    <row r="8309" spans="1:11" x14ac:dyDescent="0.35">
      <c r="A8309" t="s">
        <v>48</v>
      </c>
      <c r="B8309" t="s">
        <v>38</v>
      </c>
      <c r="C8309" t="str">
        <f>IFERROR(VLOOKUP(B8309,$N$3:$O$14,2,FALSE),"error")</f>
        <v>WarHistoryOnline</v>
      </c>
      <c r="D8309">
        <f>IF(E8309&gt;=($M$18-6),1,0)</f>
        <v>0</v>
      </c>
      <c r="E8309" s="1">
        <v>44652</v>
      </c>
      <c r="F8309" t="s">
        <v>5</v>
      </c>
      <c r="G8309">
        <v>286</v>
      </c>
      <c r="H8309" s="4">
        <v>11308</v>
      </c>
      <c r="I8309" s="3">
        <v>8.36</v>
      </c>
      <c r="J8309" s="3">
        <f>IFERROR((I8309/H8309)*1000,0)</f>
        <v>0.73929961089494167</v>
      </c>
      <c r="K8309" s="2">
        <v>0.70299999999999996</v>
      </c>
    </row>
    <row r="8310" spans="1:11" x14ac:dyDescent="0.35">
      <c r="A8310" t="s">
        <v>48</v>
      </c>
      <c r="B8310" t="s">
        <v>38</v>
      </c>
      <c r="C8310" t="str">
        <f>IFERROR(VLOOKUP(B8310,$N$3:$O$14,2,FALSE),"error")</f>
        <v>WarHistoryOnline</v>
      </c>
      <c r="D8310">
        <f>IF(E8310&gt;=($M$18-6),1,0)</f>
        <v>0</v>
      </c>
      <c r="E8310" s="1">
        <v>44652</v>
      </c>
      <c r="F8310" t="s">
        <v>4</v>
      </c>
      <c r="G8310">
        <v>16</v>
      </c>
      <c r="H8310" s="4">
        <v>92</v>
      </c>
      <c r="I8310" s="3">
        <v>0.05</v>
      </c>
      <c r="J8310" s="3">
        <f>IFERROR((I8310/H8310)*1000,0)</f>
        <v>0.54347826086956519</v>
      </c>
      <c r="K8310" s="2">
        <v>0.14610000000000001</v>
      </c>
    </row>
    <row r="8311" spans="1:11" x14ac:dyDescent="0.35">
      <c r="A8311" t="s">
        <v>48</v>
      </c>
      <c r="B8311" t="s">
        <v>38</v>
      </c>
      <c r="C8311" t="str">
        <f>IFERROR(VLOOKUP(B8311,$N$3:$O$14,2,FALSE),"error")</f>
        <v>WarHistoryOnline</v>
      </c>
      <c r="D8311">
        <f>IF(E8311&gt;=($M$18-6),1,0)</f>
        <v>0</v>
      </c>
      <c r="E8311" s="1">
        <v>44652</v>
      </c>
      <c r="F8311" t="s">
        <v>1</v>
      </c>
      <c r="G8311">
        <v>499</v>
      </c>
      <c r="H8311" s="4">
        <v>11901</v>
      </c>
      <c r="I8311" s="3">
        <v>3.48</v>
      </c>
      <c r="J8311" s="3">
        <f>IFERROR((I8311/H8311)*1000,0)</f>
        <v>0.29241240231913285</v>
      </c>
      <c r="K8311" s="2">
        <v>0.64480000000000004</v>
      </c>
    </row>
    <row r="8312" spans="1:11" x14ac:dyDescent="0.35">
      <c r="A8312" t="s">
        <v>47</v>
      </c>
      <c r="B8312" t="s">
        <v>38</v>
      </c>
      <c r="C8312" t="str">
        <f>IFERROR(VLOOKUP(B8312,$N$3:$O$14,2,FALSE),"error")</f>
        <v>WarHistoryOnline</v>
      </c>
      <c r="D8312">
        <f>IF(E8312&gt;=($M$18-6),1,0)</f>
        <v>0</v>
      </c>
      <c r="E8312" s="1">
        <v>44652</v>
      </c>
      <c r="F8312" t="s">
        <v>6</v>
      </c>
      <c r="G8312">
        <v>2</v>
      </c>
      <c r="H8312" s="4">
        <v>27</v>
      </c>
      <c r="I8312" s="3">
        <v>0.01</v>
      </c>
      <c r="J8312" s="3">
        <f>IFERROR((I8312/H8312)*1000,0)</f>
        <v>0.37037037037037035</v>
      </c>
      <c r="K8312" s="2">
        <v>0.66669999999999996</v>
      </c>
    </row>
    <row r="8313" spans="1:11" x14ac:dyDescent="0.35">
      <c r="A8313" t="s">
        <v>47</v>
      </c>
      <c r="B8313" t="s">
        <v>38</v>
      </c>
      <c r="C8313" t="str">
        <f>IFERROR(VLOOKUP(B8313,$N$3:$O$14,2,FALSE),"error")</f>
        <v>WarHistoryOnline</v>
      </c>
      <c r="D8313">
        <f>IF(E8313&gt;=($M$18-6),1,0)</f>
        <v>0</v>
      </c>
      <c r="E8313" s="1">
        <v>44652</v>
      </c>
      <c r="F8313" t="s">
        <v>5</v>
      </c>
      <c r="G8313" s="5">
        <v>1238</v>
      </c>
      <c r="H8313" s="4">
        <v>129972</v>
      </c>
      <c r="I8313" s="3">
        <v>99.46</v>
      </c>
      <c r="J8313" s="3">
        <f>IFERROR((I8313/H8313)*1000,0)</f>
        <v>0.76524174437571157</v>
      </c>
      <c r="K8313" s="2">
        <v>0.95289999999999997</v>
      </c>
    </row>
    <row r="8314" spans="1:11" x14ac:dyDescent="0.35">
      <c r="A8314" t="s">
        <v>47</v>
      </c>
      <c r="B8314" t="s">
        <v>38</v>
      </c>
      <c r="C8314" t="str">
        <f>IFERROR(VLOOKUP(B8314,$N$3:$O$14,2,FALSE),"error")</f>
        <v>WarHistoryOnline</v>
      </c>
      <c r="D8314">
        <f>IF(E8314&gt;=($M$18-6),1,0)</f>
        <v>0</v>
      </c>
      <c r="E8314" s="1">
        <v>44652</v>
      </c>
      <c r="F8314" t="s">
        <v>4</v>
      </c>
      <c r="G8314">
        <v>20</v>
      </c>
      <c r="H8314" s="4">
        <v>170</v>
      </c>
      <c r="I8314" s="3">
        <v>0.08</v>
      </c>
      <c r="J8314" s="3">
        <f>IFERROR((I8314/H8314)*1000,0)</f>
        <v>0.47058823529411764</v>
      </c>
      <c r="K8314" s="2">
        <v>0.5212</v>
      </c>
    </row>
    <row r="8315" spans="1:11" x14ac:dyDescent="0.35">
      <c r="A8315" t="s">
        <v>47</v>
      </c>
      <c r="B8315" t="s">
        <v>38</v>
      </c>
      <c r="C8315" t="str">
        <f>IFERROR(VLOOKUP(B8315,$N$3:$O$14,2,FALSE),"error")</f>
        <v>WarHistoryOnline</v>
      </c>
      <c r="D8315">
        <f>IF(E8315&gt;=($M$18-6),1,0)</f>
        <v>0</v>
      </c>
      <c r="E8315" s="1">
        <v>44652</v>
      </c>
      <c r="F8315" t="s">
        <v>1</v>
      </c>
      <c r="G8315">
        <v>946</v>
      </c>
      <c r="H8315" s="4">
        <v>98458</v>
      </c>
      <c r="I8315" s="3">
        <v>24.08</v>
      </c>
      <c r="J8315" s="3">
        <f>IFERROR((I8315/H8315)*1000,0)</f>
        <v>0.24457128928070851</v>
      </c>
      <c r="K8315" s="2">
        <v>0.97399999999999998</v>
      </c>
    </row>
    <row r="8316" spans="1:11" x14ac:dyDescent="0.35">
      <c r="A8316" t="s">
        <v>46</v>
      </c>
      <c r="B8316" t="s">
        <v>38</v>
      </c>
      <c r="C8316" t="str">
        <f>IFERROR(VLOOKUP(B8316,$N$3:$O$14,2,FALSE),"error")</f>
        <v>WarHistoryOnline</v>
      </c>
      <c r="D8316">
        <f>IF(E8316&gt;=($M$18-6),1,0)</f>
        <v>0</v>
      </c>
      <c r="E8316" s="1">
        <v>44652</v>
      </c>
      <c r="F8316" t="s">
        <v>5</v>
      </c>
      <c r="G8316">
        <v>18</v>
      </c>
      <c r="H8316" s="4">
        <v>212</v>
      </c>
      <c r="I8316" s="3">
        <v>0.16</v>
      </c>
      <c r="J8316" s="3">
        <f>IFERROR((I8316/H8316)*1000,0)</f>
        <v>0.75471698113207542</v>
      </c>
      <c r="K8316" s="2">
        <v>0.6794</v>
      </c>
    </row>
    <row r="8317" spans="1:11" x14ac:dyDescent="0.35">
      <c r="A8317" t="s">
        <v>46</v>
      </c>
      <c r="B8317" t="s">
        <v>38</v>
      </c>
      <c r="C8317" t="str">
        <f>IFERROR(VLOOKUP(B8317,$N$3:$O$14,2,FALSE),"error")</f>
        <v>WarHistoryOnline</v>
      </c>
      <c r="D8317">
        <f>IF(E8317&gt;=($M$18-6),1,0)</f>
        <v>0</v>
      </c>
      <c r="E8317" s="1">
        <v>44652</v>
      </c>
      <c r="F8317" t="s">
        <v>160</v>
      </c>
      <c r="G8317">
        <v>2</v>
      </c>
      <c r="H8317" s="4">
        <v>0</v>
      </c>
      <c r="I8317" s="3">
        <v>0</v>
      </c>
      <c r="J8317" s="3">
        <f>IFERROR((I8317/H8317)*1000,0)</f>
        <v>0</v>
      </c>
      <c r="K8317" s="2">
        <v>0</v>
      </c>
    </row>
    <row r="8318" spans="1:11" x14ac:dyDescent="0.35">
      <c r="A8318" t="s">
        <v>46</v>
      </c>
      <c r="B8318" t="s">
        <v>38</v>
      </c>
      <c r="C8318" t="str">
        <f>IFERROR(VLOOKUP(B8318,$N$3:$O$14,2,FALSE),"error")</f>
        <v>WarHistoryOnline</v>
      </c>
      <c r="D8318">
        <f>IF(E8318&gt;=($M$18-6),1,0)</f>
        <v>0</v>
      </c>
      <c r="E8318" s="1">
        <v>44652</v>
      </c>
      <c r="F8318" t="s">
        <v>4</v>
      </c>
      <c r="G8318" s="5">
        <v>1392</v>
      </c>
      <c r="H8318" s="4">
        <v>77164</v>
      </c>
      <c r="I8318" s="3">
        <v>57.11</v>
      </c>
      <c r="J8318" s="3">
        <f>IFERROR((I8318/H8318)*1000,0)</f>
        <v>0.74011196931211443</v>
      </c>
      <c r="K8318" s="2">
        <v>0.7913</v>
      </c>
    </row>
    <row r="8319" spans="1:11" x14ac:dyDescent="0.35">
      <c r="A8319" t="s">
        <v>46</v>
      </c>
      <c r="B8319" t="s">
        <v>38</v>
      </c>
      <c r="C8319" t="str">
        <f>IFERROR(VLOOKUP(B8319,$N$3:$O$14,2,FALSE),"error")</f>
        <v>WarHistoryOnline</v>
      </c>
      <c r="D8319">
        <f>IF(E8319&gt;=($M$18-6),1,0)</f>
        <v>0</v>
      </c>
      <c r="E8319" s="1">
        <v>44652</v>
      </c>
      <c r="F8319" t="s">
        <v>1</v>
      </c>
      <c r="G8319">
        <v>33</v>
      </c>
      <c r="H8319" s="4">
        <v>2169</v>
      </c>
      <c r="I8319" s="3">
        <v>2.12</v>
      </c>
      <c r="J8319" s="3">
        <f>IFERROR((I8319/H8319)*1000,0)</f>
        <v>0.97740894421392355</v>
      </c>
      <c r="K8319" s="2">
        <v>0.76939999999999997</v>
      </c>
    </row>
    <row r="8320" spans="1:11" x14ac:dyDescent="0.35">
      <c r="A8320" t="s">
        <v>45</v>
      </c>
      <c r="B8320" t="s">
        <v>38</v>
      </c>
      <c r="C8320" t="str">
        <f>IFERROR(VLOOKUP(B8320,$N$3:$O$14,2,FALSE),"error")</f>
        <v>WarHistoryOnline</v>
      </c>
      <c r="D8320">
        <f>IF(E8320&gt;=($M$18-6),1,0)</f>
        <v>0</v>
      </c>
      <c r="E8320" s="1">
        <v>44652</v>
      </c>
      <c r="F8320" t="s">
        <v>6</v>
      </c>
      <c r="G8320">
        <v>1</v>
      </c>
      <c r="H8320" s="4">
        <v>10</v>
      </c>
      <c r="I8320" s="3">
        <v>0</v>
      </c>
      <c r="J8320" s="3">
        <f>IFERROR((I8320/H8320)*1000,0)</f>
        <v>0</v>
      </c>
      <c r="K8320" s="2">
        <v>0.5</v>
      </c>
    </row>
    <row r="8321" spans="1:11" x14ac:dyDescent="0.35">
      <c r="A8321" t="s">
        <v>45</v>
      </c>
      <c r="B8321" t="s">
        <v>38</v>
      </c>
      <c r="C8321" t="str">
        <f>IFERROR(VLOOKUP(B8321,$N$3:$O$14,2,FALSE),"error")</f>
        <v>WarHistoryOnline</v>
      </c>
      <c r="D8321">
        <f>IF(E8321&gt;=($M$18-6),1,0)</f>
        <v>0</v>
      </c>
      <c r="E8321" s="1">
        <v>44652</v>
      </c>
      <c r="F8321" t="s">
        <v>5</v>
      </c>
      <c r="G8321">
        <v>510</v>
      </c>
      <c r="H8321" s="4">
        <v>23263</v>
      </c>
      <c r="I8321" s="3">
        <v>22.77</v>
      </c>
      <c r="J8321" s="3">
        <f>IFERROR((I8321/H8321)*1000,0)</f>
        <v>0.97880754846752349</v>
      </c>
      <c r="K8321" s="2">
        <v>0.82869999999999999</v>
      </c>
    </row>
    <row r="8322" spans="1:11" x14ac:dyDescent="0.35">
      <c r="A8322" t="s">
        <v>45</v>
      </c>
      <c r="B8322" t="s">
        <v>38</v>
      </c>
      <c r="C8322" t="str">
        <f>IFERROR(VLOOKUP(B8322,$N$3:$O$14,2,FALSE),"error")</f>
        <v>WarHistoryOnline</v>
      </c>
      <c r="D8322">
        <f>IF(E8322&gt;=($M$18-6),1,0)</f>
        <v>0</v>
      </c>
      <c r="E8322" s="1">
        <v>44652</v>
      </c>
      <c r="F8322" t="s">
        <v>4</v>
      </c>
      <c r="G8322">
        <v>42</v>
      </c>
      <c r="H8322" s="4">
        <v>264</v>
      </c>
      <c r="I8322" s="3">
        <v>0.12</v>
      </c>
      <c r="J8322" s="3">
        <f>IFERROR((I8322/H8322)*1000,0)</f>
        <v>0.45454545454545453</v>
      </c>
      <c r="K8322" s="2">
        <v>0.36120000000000002</v>
      </c>
    </row>
    <row r="8323" spans="1:11" x14ac:dyDescent="0.35">
      <c r="A8323" t="s">
        <v>45</v>
      </c>
      <c r="B8323" t="s">
        <v>38</v>
      </c>
      <c r="C8323" t="str">
        <f>IFERROR(VLOOKUP(B8323,$N$3:$O$14,2,FALSE),"error")</f>
        <v>WarHistoryOnline</v>
      </c>
      <c r="D8323">
        <f>IF(E8323&gt;=($M$18-6),1,0)</f>
        <v>0</v>
      </c>
      <c r="E8323" s="1">
        <v>44652</v>
      </c>
      <c r="F8323" t="s">
        <v>1</v>
      </c>
      <c r="G8323">
        <v>292</v>
      </c>
      <c r="H8323" s="4">
        <v>16837</v>
      </c>
      <c r="I8323" s="3">
        <v>7.02</v>
      </c>
      <c r="J8323" s="3">
        <f>IFERROR((I8323/H8323)*1000,0)</f>
        <v>0.41693888459939416</v>
      </c>
      <c r="K8323" s="2">
        <v>0.85440000000000005</v>
      </c>
    </row>
    <row r="8324" spans="1:11" x14ac:dyDescent="0.35">
      <c r="A8324" t="s">
        <v>44</v>
      </c>
      <c r="B8324" t="s">
        <v>38</v>
      </c>
      <c r="C8324" t="str">
        <f>IFERROR(VLOOKUP(B8324,$N$3:$O$14,2,FALSE),"error")</f>
        <v>WarHistoryOnline</v>
      </c>
      <c r="D8324">
        <f>IF(E8324&gt;=($M$18-6),1,0)</f>
        <v>0</v>
      </c>
      <c r="E8324" s="1">
        <v>44652</v>
      </c>
      <c r="F8324" t="s">
        <v>6</v>
      </c>
      <c r="G8324">
        <v>3</v>
      </c>
      <c r="H8324" s="4">
        <v>6</v>
      </c>
      <c r="I8324" s="3">
        <v>0</v>
      </c>
      <c r="J8324" s="3">
        <f>IFERROR((I8324/H8324)*1000,0)</f>
        <v>0</v>
      </c>
      <c r="K8324" s="2">
        <v>0.66669999999999996</v>
      </c>
    </row>
    <row r="8325" spans="1:11" x14ac:dyDescent="0.35">
      <c r="A8325" t="s">
        <v>44</v>
      </c>
      <c r="B8325" t="s">
        <v>38</v>
      </c>
      <c r="C8325" t="str">
        <f>IFERROR(VLOOKUP(B8325,$N$3:$O$14,2,FALSE),"error")</f>
        <v>WarHistoryOnline</v>
      </c>
      <c r="D8325">
        <f>IF(E8325&gt;=($M$18-6),1,0)</f>
        <v>0</v>
      </c>
      <c r="E8325" s="1">
        <v>44652</v>
      </c>
      <c r="F8325" t="s">
        <v>5</v>
      </c>
      <c r="G8325" s="5">
        <v>1023</v>
      </c>
      <c r="H8325" s="4">
        <v>36985</v>
      </c>
      <c r="I8325" s="3">
        <v>27.86</v>
      </c>
      <c r="J8325" s="3">
        <f>IFERROR((I8325/H8325)*1000,0)</f>
        <v>0.75327835609030691</v>
      </c>
      <c r="K8325" s="2">
        <v>0.68310000000000004</v>
      </c>
    </row>
    <row r="8326" spans="1:11" x14ac:dyDescent="0.35">
      <c r="A8326" t="s">
        <v>44</v>
      </c>
      <c r="B8326" t="s">
        <v>38</v>
      </c>
      <c r="C8326" t="str">
        <f>IFERROR(VLOOKUP(B8326,$N$3:$O$14,2,FALSE),"error")</f>
        <v>WarHistoryOnline</v>
      </c>
      <c r="D8326">
        <f>IF(E8326&gt;=($M$18-6),1,0)</f>
        <v>0</v>
      </c>
      <c r="E8326" s="1">
        <v>44652</v>
      </c>
      <c r="F8326" t="s">
        <v>4</v>
      </c>
      <c r="G8326" s="5">
        <v>1863</v>
      </c>
      <c r="H8326" s="4">
        <v>166154</v>
      </c>
      <c r="I8326" s="3">
        <v>97.56</v>
      </c>
      <c r="J8326" s="3">
        <f>IFERROR((I8326/H8326)*1000,0)</f>
        <v>0.58716612299433057</v>
      </c>
      <c r="K8326" s="2">
        <v>0.65769999999999995</v>
      </c>
    </row>
    <row r="8327" spans="1:11" x14ac:dyDescent="0.35">
      <c r="A8327" t="s">
        <v>44</v>
      </c>
      <c r="B8327" t="s">
        <v>38</v>
      </c>
      <c r="C8327" t="str">
        <f>IFERROR(VLOOKUP(B8327,$N$3:$O$14,2,FALSE),"error")</f>
        <v>WarHistoryOnline</v>
      </c>
      <c r="D8327">
        <f>IF(E8327&gt;=($M$18-6),1,0)</f>
        <v>0</v>
      </c>
      <c r="E8327" s="1">
        <v>44652</v>
      </c>
      <c r="F8327" t="s">
        <v>1</v>
      </c>
      <c r="G8327">
        <v>537</v>
      </c>
      <c r="H8327" s="4">
        <v>33202</v>
      </c>
      <c r="I8327" s="3">
        <v>13.95</v>
      </c>
      <c r="J8327" s="3">
        <f>IFERROR((I8327/H8327)*1000,0)</f>
        <v>0.42015541232455872</v>
      </c>
      <c r="K8327" s="2">
        <v>0.72660000000000002</v>
      </c>
    </row>
    <row r="8328" spans="1:11" x14ac:dyDescent="0.35">
      <c r="A8328" t="s">
        <v>43</v>
      </c>
      <c r="B8328" t="s">
        <v>38</v>
      </c>
      <c r="C8328" t="str">
        <f>IFERROR(VLOOKUP(B8328,$N$3:$O$14,2,FALSE),"error")</f>
        <v>WarHistoryOnline</v>
      </c>
      <c r="D8328">
        <f>IF(E8328&gt;=($M$18-6),1,0)</f>
        <v>0</v>
      </c>
      <c r="E8328" s="1">
        <v>44652</v>
      </c>
      <c r="F8328" t="s">
        <v>6</v>
      </c>
      <c r="G8328">
        <v>3</v>
      </c>
      <c r="H8328" s="4">
        <v>4</v>
      </c>
      <c r="I8328" s="3">
        <v>0</v>
      </c>
      <c r="J8328" s="3">
        <f>IFERROR((I8328/H8328)*1000,0)</f>
        <v>0</v>
      </c>
      <c r="K8328" s="2">
        <v>0.25</v>
      </c>
    </row>
    <row r="8329" spans="1:11" x14ac:dyDescent="0.35">
      <c r="A8329" t="s">
        <v>43</v>
      </c>
      <c r="B8329" t="s">
        <v>38</v>
      </c>
      <c r="C8329" t="str">
        <f>IFERROR(VLOOKUP(B8329,$N$3:$O$14,2,FALSE),"error")</f>
        <v>WarHistoryOnline</v>
      </c>
      <c r="D8329">
        <f>IF(E8329&gt;=($M$18-6),1,0)</f>
        <v>0</v>
      </c>
      <c r="E8329" s="1">
        <v>44652</v>
      </c>
      <c r="F8329" t="s">
        <v>5</v>
      </c>
      <c r="G8329">
        <v>862</v>
      </c>
      <c r="H8329" s="4">
        <v>32219</v>
      </c>
      <c r="I8329" s="3">
        <v>22.96</v>
      </c>
      <c r="J8329" s="3">
        <f>IFERROR((I8329/H8329)*1000,0)</f>
        <v>0.71262298643657462</v>
      </c>
      <c r="K8329" s="2">
        <v>0.68500000000000005</v>
      </c>
    </row>
    <row r="8330" spans="1:11" x14ac:dyDescent="0.35">
      <c r="A8330" t="s">
        <v>43</v>
      </c>
      <c r="B8330" t="s">
        <v>38</v>
      </c>
      <c r="C8330" t="str">
        <f>IFERROR(VLOOKUP(B8330,$N$3:$O$14,2,FALSE),"error")</f>
        <v>WarHistoryOnline</v>
      </c>
      <c r="D8330">
        <f>IF(E8330&gt;=($M$18-6),1,0)</f>
        <v>0</v>
      </c>
      <c r="E8330" s="1">
        <v>44652</v>
      </c>
      <c r="F8330" t="s">
        <v>4</v>
      </c>
      <c r="G8330" s="5">
        <v>1790</v>
      </c>
      <c r="H8330" s="4">
        <v>149397</v>
      </c>
      <c r="I8330" s="3">
        <v>82.34</v>
      </c>
      <c r="J8330" s="3">
        <f>IFERROR((I8330/H8330)*1000,0)</f>
        <v>0.55114895212085924</v>
      </c>
      <c r="K8330" s="2">
        <v>0.64790000000000003</v>
      </c>
    </row>
    <row r="8331" spans="1:11" x14ac:dyDescent="0.35">
      <c r="A8331" t="s">
        <v>43</v>
      </c>
      <c r="B8331" t="s">
        <v>38</v>
      </c>
      <c r="C8331" t="str">
        <f>IFERROR(VLOOKUP(B8331,$N$3:$O$14,2,FALSE),"error")</f>
        <v>WarHistoryOnline</v>
      </c>
      <c r="D8331">
        <f>IF(E8331&gt;=($M$18-6),1,0)</f>
        <v>0</v>
      </c>
      <c r="E8331" s="1">
        <v>44652</v>
      </c>
      <c r="F8331" t="s">
        <v>1</v>
      </c>
      <c r="G8331">
        <v>592</v>
      </c>
      <c r="H8331" s="4">
        <v>29334</v>
      </c>
      <c r="I8331" s="3">
        <v>11.27</v>
      </c>
      <c r="J8331" s="3">
        <f>IFERROR((I8331/H8331)*1000,0)</f>
        <v>0.38419581373150613</v>
      </c>
      <c r="K8331" s="2">
        <v>0.70020000000000004</v>
      </c>
    </row>
    <row r="8332" spans="1:11" x14ac:dyDescent="0.35">
      <c r="A8332" t="s">
        <v>42</v>
      </c>
      <c r="B8332" t="s">
        <v>38</v>
      </c>
      <c r="C8332" t="str">
        <f>IFERROR(VLOOKUP(B8332,$N$3:$O$14,2,FALSE),"error")</f>
        <v>WarHistoryOnline</v>
      </c>
      <c r="D8332">
        <f>IF(E8332&gt;=($M$18-6),1,0)</f>
        <v>0</v>
      </c>
      <c r="E8332" s="1">
        <v>44652</v>
      </c>
      <c r="F8332" t="s">
        <v>6</v>
      </c>
      <c r="G8332">
        <v>3</v>
      </c>
      <c r="H8332" s="4">
        <v>4</v>
      </c>
      <c r="I8332" s="3">
        <v>0</v>
      </c>
      <c r="J8332" s="3">
        <f>IFERROR((I8332/H8332)*1000,0)</f>
        <v>0</v>
      </c>
      <c r="K8332" s="2">
        <v>0.5</v>
      </c>
    </row>
    <row r="8333" spans="1:11" x14ac:dyDescent="0.35">
      <c r="A8333" t="s">
        <v>42</v>
      </c>
      <c r="B8333" t="s">
        <v>38</v>
      </c>
      <c r="C8333" t="str">
        <f>IFERROR(VLOOKUP(B8333,$N$3:$O$14,2,FALSE),"error")</f>
        <v>WarHistoryOnline</v>
      </c>
      <c r="D8333">
        <f>IF(E8333&gt;=($M$18-6),1,0)</f>
        <v>0</v>
      </c>
      <c r="E8333" s="1">
        <v>44652</v>
      </c>
      <c r="F8333" t="s">
        <v>5</v>
      </c>
      <c r="G8333" s="5">
        <v>1635</v>
      </c>
      <c r="H8333" s="4">
        <v>26070</v>
      </c>
      <c r="I8333" s="3">
        <v>18.78</v>
      </c>
      <c r="J8333" s="3">
        <f>IFERROR((I8333/H8333)*1000,0)</f>
        <v>0.72036823935558114</v>
      </c>
      <c r="K8333" s="2">
        <v>0.65200000000000002</v>
      </c>
    </row>
    <row r="8334" spans="1:11" x14ac:dyDescent="0.35">
      <c r="A8334" t="s">
        <v>42</v>
      </c>
      <c r="B8334" t="s">
        <v>38</v>
      </c>
      <c r="C8334" t="str">
        <f>IFERROR(VLOOKUP(B8334,$N$3:$O$14,2,FALSE),"error")</f>
        <v>WarHistoryOnline</v>
      </c>
      <c r="D8334">
        <f>IF(E8334&gt;=($M$18-6),1,0)</f>
        <v>0</v>
      </c>
      <c r="E8334" s="1">
        <v>44652</v>
      </c>
      <c r="F8334" t="s">
        <v>4</v>
      </c>
      <c r="G8334" s="5">
        <v>1690</v>
      </c>
      <c r="H8334" s="4">
        <v>129693</v>
      </c>
      <c r="I8334" s="3">
        <v>68.260000000000005</v>
      </c>
      <c r="J8334" s="3">
        <f>IFERROR((I8334/H8334)*1000,0)</f>
        <v>0.52631984764019646</v>
      </c>
      <c r="K8334" s="2">
        <v>0.64070000000000005</v>
      </c>
    </row>
    <row r="8335" spans="1:11" x14ac:dyDescent="0.35">
      <c r="A8335" t="s">
        <v>42</v>
      </c>
      <c r="B8335" t="s">
        <v>38</v>
      </c>
      <c r="C8335" t="str">
        <f>IFERROR(VLOOKUP(B8335,$N$3:$O$14,2,FALSE),"error")</f>
        <v>WarHistoryOnline</v>
      </c>
      <c r="D8335">
        <f>IF(E8335&gt;=($M$18-6),1,0)</f>
        <v>0</v>
      </c>
      <c r="E8335" s="1">
        <v>44652</v>
      </c>
      <c r="F8335" t="s">
        <v>1</v>
      </c>
      <c r="G8335">
        <v>609</v>
      </c>
      <c r="H8335" s="4">
        <v>26390</v>
      </c>
      <c r="I8335" s="3">
        <v>9.67</v>
      </c>
      <c r="J8335" s="3">
        <f>IFERROR((I8335/H8335)*1000,0)</f>
        <v>0.36642667677150431</v>
      </c>
      <c r="K8335" s="2">
        <v>0.68310000000000004</v>
      </c>
    </row>
    <row r="8336" spans="1:11" x14ac:dyDescent="0.35">
      <c r="A8336" t="s">
        <v>41</v>
      </c>
      <c r="B8336" t="s">
        <v>38</v>
      </c>
      <c r="C8336" t="str">
        <f>IFERROR(VLOOKUP(B8336,$N$3:$O$14,2,FALSE),"error")</f>
        <v>WarHistoryOnline</v>
      </c>
      <c r="D8336">
        <f>IF(E8336&gt;=($M$18-6),1,0)</f>
        <v>0</v>
      </c>
      <c r="E8336" s="1">
        <v>44652</v>
      </c>
      <c r="F8336" t="s">
        <v>6</v>
      </c>
      <c r="G8336">
        <v>2</v>
      </c>
      <c r="H8336" s="4">
        <v>3</v>
      </c>
      <c r="I8336" s="3">
        <v>0</v>
      </c>
      <c r="J8336" s="3">
        <f>IFERROR((I8336/H8336)*1000,0)</f>
        <v>0</v>
      </c>
      <c r="K8336" s="2">
        <v>0.66669999999999996</v>
      </c>
    </row>
    <row r="8337" spans="1:11" x14ac:dyDescent="0.35">
      <c r="A8337" t="s">
        <v>41</v>
      </c>
      <c r="B8337" t="s">
        <v>38</v>
      </c>
      <c r="C8337" t="str">
        <f>IFERROR(VLOOKUP(B8337,$N$3:$O$14,2,FALSE),"error")</f>
        <v>WarHistoryOnline</v>
      </c>
      <c r="D8337">
        <f>IF(E8337&gt;=($M$18-6),1,0)</f>
        <v>0</v>
      </c>
      <c r="E8337" s="1">
        <v>44652</v>
      </c>
      <c r="F8337" t="s">
        <v>5</v>
      </c>
      <c r="G8337">
        <v>801</v>
      </c>
      <c r="H8337" s="4">
        <v>22683</v>
      </c>
      <c r="I8337" s="3">
        <v>14.25</v>
      </c>
      <c r="J8337" s="3">
        <f>IFERROR((I8337/H8337)*1000,0)</f>
        <v>0.62822377992329059</v>
      </c>
      <c r="K8337" s="2">
        <v>0.64349999999999996</v>
      </c>
    </row>
    <row r="8338" spans="1:11" x14ac:dyDescent="0.35">
      <c r="A8338" t="s">
        <v>41</v>
      </c>
      <c r="B8338" t="s">
        <v>38</v>
      </c>
      <c r="C8338" t="str">
        <f>IFERROR(VLOOKUP(B8338,$N$3:$O$14,2,FALSE),"error")</f>
        <v>WarHistoryOnline</v>
      </c>
      <c r="D8338">
        <f>IF(E8338&gt;=($M$18-6),1,0)</f>
        <v>0</v>
      </c>
      <c r="E8338" s="1">
        <v>44652</v>
      </c>
      <c r="F8338" t="s">
        <v>4</v>
      </c>
      <c r="G8338" s="5">
        <v>1432</v>
      </c>
      <c r="H8338" s="4">
        <v>111577</v>
      </c>
      <c r="I8338" s="3">
        <v>58.27</v>
      </c>
      <c r="J8338" s="3">
        <f>IFERROR((I8338/H8338)*1000,0)</f>
        <v>0.52224024664581414</v>
      </c>
      <c r="K8338" s="2">
        <v>0.62670000000000003</v>
      </c>
    </row>
    <row r="8339" spans="1:11" x14ac:dyDescent="0.35">
      <c r="A8339" t="s">
        <v>41</v>
      </c>
      <c r="B8339" t="s">
        <v>38</v>
      </c>
      <c r="C8339" t="str">
        <f>IFERROR(VLOOKUP(B8339,$N$3:$O$14,2,FALSE),"error")</f>
        <v>WarHistoryOnline</v>
      </c>
      <c r="D8339">
        <f>IF(E8339&gt;=($M$18-6),1,0)</f>
        <v>0</v>
      </c>
      <c r="E8339" s="1">
        <v>44652</v>
      </c>
      <c r="F8339" t="s">
        <v>1</v>
      </c>
      <c r="G8339">
        <v>641</v>
      </c>
      <c r="H8339" s="4">
        <v>21841</v>
      </c>
      <c r="I8339" s="3">
        <v>7.86</v>
      </c>
      <c r="J8339" s="3">
        <f>IFERROR((I8339/H8339)*1000,0)</f>
        <v>0.3598736321596997</v>
      </c>
      <c r="K8339" s="2">
        <v>0.64180000000000004</v>
      </c>
    </row>
    <row r="8340" spans="1:11" x14ac:dyDescent="0.35">
      <c r="A8340" t="s">
        <v>40</v>
      </c>
      <c r="B8340" t="s">
        <v>38</v>
      </c>
      <c r="C8340" t="str">
        <f>IFERROR(VLOOKUP(B8340,$N$3:$O$14,2,FALSE),"error")</f>
        <v>WarHistoryOnline</v>
      </c>
      <c r="D8340">
        <f>IF(E8340&gt;=($M$18-6),1,0)</f>
        <v>0</v>
      </c>
      <c r="E8340" s="1">
        <v>44652</v>
      </c>
      <c r="F8340" t="s">
        <v>6</v>
      </c>
      <c r="G8340">
        <v>2</v>
      </c>
      <c r="H8340" s="4">
        <v>3</v>
      </c>
      <c r="I8340" s="3">
        <v>0</v>
      </c>
      <c r="J8340" s="3">
        <f>IFERROR((I8340/H8340)*1000,0)</f>
        <v>0</v>
      </c>
      <c r="K8340" s="2">
        <v>0</v>
      </c>
    </row>
    <row r="8341" spans="1:11" x14ac:dyDescent="0.35">
      <c r="A8341" t="s">
        <v>40</v>
      </c>
      <c r="B8341" t="s">
        <v>38</v>
      </c>
      <c r="C8341" t="str">
        <f>IFERROR(VLOOKUP(B8341,$N$3:$O$14,2,FALSE),"error")</f>
        <v>WarHistoryOnline</v>
      </c>
      <c r="D8341">
        <f>IF(E8341&gt;=($M$18-6),1,0)</f>
        <v>0</v>
      </c>
      <c r="E8341" s="1">
        <v>44652</v>
      </c>
      <c r="F8341" t="s">
        <v>5</v>
      </c>
      <c r="G8341">
        <v>591</v>
      </c>
      <c r="H8341" s="4">
        <v>18194</v>
      </c>
      <c r="I8341" s="3">
        <v>11.5</v>
      </c>
      <c r="J8341" s="3">
        <f>IFERROR((I8341/H8341)*1000,0)</f>
        <v>0.63207650873914478</v>
      </c>
      <c r="K8341" s="2">
        <v>0.61380000000000001</v>
      </c>
    </row>
    <row r="8342" spans="1:11" x14ac:dyDescent="0.35">
      <c r="A8342" t="s">
        <v>40</v>
      </c>
      <c r="B8342" t="s">
        <v>38</v>
      </c>
      <c r="C8342" t="str">
        <f>IFERROR(VLOOKUP(B8342,$N$3:$O$14,2,FALSE),"error")</f>
        <v>WarHistoryOnline</v>
      </c>
      <c r="D8342">
        <f>IF(E8342&gt;=($M$18-6),1,0)</f>
        <v>0</v>
      </c>
      <c r="E8342" s="1">
        <v>44652</v>
      </c>
      <c r="F8342" t="s">
        <v>4</v>
      </c>
      <c r="G8342" s="5">
        <v>1198</v>
      </c>
      <c r="H8342" s="4">
        <v>93357</v>
      </c>
      <c r="I8342" s="3">
        <v>47.53</v>
      </c>
      <c r="J8342" s="3">
        <f>IFERROR((I8342/H8342)*1000,0)</f>
        <v>0.50912090148569478</v>
      </c>
      <c r="K8342" s="2">
        <v>0.62019999999999997</v>
      </c>
    </row>
    <row r="8343" spans="1:11" x14ac:dyDescent="0.35">
      <c r="A8343" t="s">
        <v>40</v>
      </c>
      <c r="B8343" t="s">
        <v>38</v>
      </c>
      <c r="C8343" t="str">
        <f>IFERROR(VLOOKUP(B8343,$N$3:$O$14,2,FALSE),"error")</f>
        <v>WarHistoryOnline</v>
      </c>
      <c r="D8343">
        <f>IF(E8343&gt;=($M$18-6),1,0)</f>
        <v>0</v>
      </c>
      <c r="E8343" s="1">
        <v>44652</v>
      </c>
      <c r="F8343" t="s">
        <v>1</v>
      </c>
      <c r="G8343">
        <v>639</v>
      </c>
      <c r="H8343" s="4">
        <v>18754</v>
      </c>
      <c r="I8343" s="3">
        <v>6.36</v>
      </c>
      <c r="J8343" s="3">
        <f>IFERROR((I8343/H8343)*1000,0)</f>
        <v>0.33912765276740964</v>
      </c>
      <c r="K8343" s="2">
        <v>0.60560000000000003</v>
      </c>
    </row>
    <row r="8344" spans="1:11" x14ac:dyDescent="0.35">
      <c r="A8344" t="s">
        <v>39</v>
      </c>
      <c r="B8344" t="s">
        <v>38</v>
      </c>
      <c r="C8344" t="str">
        <f>IFERROR(VLOOKUP(B8344,$N$3:$O$14,2,FALSE),"error")</f>
        <v>WarHistoryOnline</v>
      </c>
      <c r="D8344">
        <f>IF(E8344&gt;=($M$18-6),1,0)</f>
        <v>0</v>
      </c>
      <c r="E8344" s="1">
        <v>44652</v>
      </c>
      <c r="F8344" t="s">
        <v>6</v>
      </c>
      <c r="G8344">
        <v>2</v>
      </c>
      <c r="H8344" s="4">
        <v>2</v>
      </c>
      <c r="I8344" s="3">
        <v>0</v>
      </c>
      <c r="J8344" s="3">
        <f>IFERROR((I8344/H8344)*1000,0)</f>
        <v>0</v>
      </c>
      <c r="K8344" s="2">
        <v>0</v>
      </c>
    </row>
    <row r="8345" spans="1:11" x14ac:dyDescent="0.35">
      <c r="A8345" t="s">
        <v>39</v>
      </c>
      <c r="B8345" t="s">
        <v>38</v>
      </c>
      <c r="C8345" t="str">
        <f>IFERROR(VLOOKUP(B8345,$N$3:$O$14,2,FALSE),"error")</f>
        <v>WarHistoryOnline</v>
      </c>
      <c r="D8345">
        <f>IF(E8345&gt;=($M$18-6),1,0)</f>
        <v>0</v>
      </c>
      <c r="E8345" s="1">
        <v>44652</v>
      </c>
      <c r="F8345" t="s">
        <v>5</v>
      </c>
      <c r="G8345">
        <v>583</v>
      </c>
      <c r="H8345" s="4">
        <v>15582</v>
      </c>
      <c r="I8345" s="3">
        <v>10.18</v>
      </c>
      <c r="J8345" s="3">
        <f>IFERROR((I8345/H8345)*1000,0)</f>
        <v>0.65331793094596324</v>
      </c>
      <c r="K8345" s="2">
        <v>0.60540000000000005</v>
      </c>
    </row>
    <row r="8346" spans="1:11" x14ac:dyDescent="0.35">
      <c r="A8346" t="s">
        <v>39</v>
      </c>
      <c r="B8346" t="s">
        <v>38</v>
      </c>
      <c r="C8346" t="str">
        <f>IFERROR(VLOOKUP(B8346,$N$3:$O$14,2,FALSE),"error")</f>
        <v>WarHistoryOnline</v>
      </c>
      <c r="D8346">
        <f>IF(E8346&gt;=($M$18-6),1,0)</f>
        <v>0</v>
      </c>
      <c r="E8346" s="1">
        <v>44652</v>
      </c>
      <c r="F8346" t="s">
        <v>4</v>
      </c>
      <c r="G8346" s="5">
        <v>1369</v>
      </c>
      <c r="H8346" s="4">
        <v>69277</v>
      </c>
      <c r="I8346" s="3">
        <v>43.98</v>
      </c>
      <c r="J8346" s="3">
        <f>IFERROR((I8346/H8346)*1000,0)</f>
        <v>0.63484273279732084</v>
      </c>
      <c r="K8346" s="2">
        <v>0.54410000000000003</v>
      </c>
    </row>
    <row r="8347" spans="1:11" x14ac:dyDescent="0.35">
      <c r="A8347" t="s">
        <v>39</v>
      </c>
      <c r="B8347" t="s">
        <v>38</v>
      </c>
      <c r="C8347" t="str">
        <f>IFERROR(VLOOKUP(B8347,$N$3:$O$14,2,FALSE),"error")</f>
        <v>WarHistoryOnline</v>
      </c>
      <c r="D8347">
        <f>IF(E8347&gt;=($M$18-6),1,0)</f>
        <v>0</v>
      </c>
      <c r="E8347" s="1">
        <v>44652</v>
      </c>
      <c r="F8347" t="s">
        <v>1</v>
      </c>
      <c r="G8347">
        <v>592</v>
      </c>
      <c r="H8347" s="4">
        <v>15740</v>
      </c>
      <c r="I8347" s="3">
        <v>5.37</v>
      </c>
      <c r="J8347" s="3">
        <f>IFERROR((I8347/H8347)*1000,0)</f>
        <v>0.34116899618805591</v>
      </c>
      <c r="K8347" s="2">
        <v>0.54790000000000005</v>
      </c>
    </row>
    <row r="8348" spans="1:11" x14ac:dyDescent="0.35">
      <c r="A8348" t="s">
        <v>37</v>
      </c>
      <c r="B8348" t="s">
        <v>33</v>
      </c>
      <c r="C8348" t="str">
        <f>IFERROR(VLOOKUP(B8348,$N$3:$O$14,2,FALSE),"error")</f>
        <v>WallsWithStories</v>
      </c>
      <c r="D8348">
        <f>IF(E8348&gt;=($M$18-6),1,0)</f>
        <v>0</v>
      </c>
      <c r="E8348" s="1">
        <v>44652</v>
      </c>
      <c r="F8348" t="s">
        <v>5</v>
      </c>
      <c r="G8348">
        <v>14</v>
      </c>
      <c r="H8348" s="4">
        <v>187</v>
      </c>
      <c r="I8348" s="3">
        <v>0.17</v>
      </c>
      <c r="J8348" s="3">
        <f>IFERROR((I8348/H8348)*1000,0)</f>
        <v>0.90909090909090917</v>
      </c>
      <c r="K8348" s="2">
        <v>0.52410000000000001</v>
      </c>
    </row>
    <row r="8349" spans="1:11" x14ac:dyDescent="0.35">
      <c r="A8349" t="s">
        <v>37</v>
      </c>
      <c r="B8349" t="s">
        <v>33</v>
      </c>
      <c r="C8349" t="str">
        <f>IFERROR(VLOOKUP(B8349,$N$3:$O$14,2,FALSE),"error")</f>
        <v>WallsWithStories</v>
      </c>
      <c r="D8349">
        <f>IF(E8349&gt;=($M$18-6),1,0)</f>
        <v>0</v>
      </c>
      <c r="E8349" s="1">
        <v>44652</v>
      </c>
      <c r="F8349" t="s">
        <v>1</v>
      </c>
      <c r="G8349">
        <v>0</v>
      </c>
      <c r="H8349" s="4">
        <v>6</v>
      </c>
      <c r="I8349" s="3">
        <v>0</v>
      </c>
      <c r="J8349" s="3">
        <f>IFERROR((I8349/H8349)*1000,0)</f>
        <v>0</v>
      </c>
      <c r="K8349" s="2">
        <v>0.83330000000000004</v>
      </c>
    </row>
    <row r="8350" spans="1:11" x14ac:dyDescent="0.35">
      <c r="A8350" t="s">
        <v>36</v>
      </c>
      <c r="B8350" t="s">
        <v>33</v>
      </c>
      <c r="C8350" t="str">
        <f>IFERROR(VLOOKUP(B8350,$N$3:$O$14,2,FALSE),"error")</f>
        <v>WallsWithStories</v>
      </c>
      <c r="D8350">
        <f>IF(E8350&gt;=($M$18-6),1,0)</f>
        <v>0</v>
      </c>
      <c r="E8350" s="1">
        <v>44652</v>
      </c>
      <c r="F8350" t="s">
        <v>5</v>
      </c>
      <c r="G8350">
        <v>14</v>
      </c>
      <c r="H8350" s="4">
        <v>186</v>
      </c>
      <c r="I8350" s="3">
        <v>0.21</v>
      </c>
      <c r="J8350" s="3">
        <f>IFERROR((I8350/H8350)*1000,0)</f>
        <v>1.129032258064516</v>
      </c>
      <c r="K8350" s="2">
        <v>0.75270000000000004</v>
      </c>
    </row>
    <row r="8351" spans="1:11" x14ac:dyDescent="0.35">
      <c r="A8351" t="s">
        <v>36</v>
      </c>
      <c r="B8351" t="s">
        <v>33</v>
      </c>
      <c r="C8351" t="str">
        <f>IFERROR(VLOOKUP(B8351,$N$3:$O$14,2,FALSE),"error")</f>
        <v>WallsWithStories</v>
      </c>
      <c r="D8351">
        <f>IF(E8351&gt;=($M$18-6),1,0)</f>
        <v>0</v>
      </c>
      <c r="E8351" s="1">
        <v>44652</v>
      </c>
      <c r="F8351" t="s">
        <v>1</v>
      </c>
      <c r="G8351">
        <v>0</v>
      </c>
      <c r="H8351" s="4">
        <v>6</v>
      </c>
      <c r="I8351" s="3">
        <v>0</v>
      </c>
      <c r="J8351" s="3">
        <f>IFERROR((I8351/H8351)*1000,0)</f>
        <v>0</v>
      </c>
      <c r="K8351" s="2">
        <v>0.5</v>
      </c>
    </row>
    <row r="8352" spans="1:11" x14ac:dyDescent="0.35">
      <c r="A8352" t="s">
        <v>35</v>
      </c>
      <c r="B8352" t="s">
        <v>33</v>
      </c>
      <c r="C8352" t="str">
        <f>IFERROR(VLOOKUP(B8352,$N$3:$O$14,2,FALSE),"error")</f>
        <v>WallsWithStories</v>
      </c>
      <c r="D8352">
        <f>IF(E8352&gt;=($M$18-6),1,0)</f>
        <v>0</v>
      </c>
      <c r="E8352" s="1">
        <v>44652</v>
      </c>
      <c r="F8352" t="s">
        <v>5</v>
      </c>
      <c r="G8352">
        <v>14</v>
      </c>
      <c r="H8352" s="4">
        <v>189</v>
      </c>
      <c r="I8352" s="3">
        <v>0.18</v>
      </c>
      <c r="J8352" s="3">
        <f>IFERROR((I8352/H8352)*1000,0)</f>
        <v>0.95238095238095233</v>
      </c>
      <c r="K8352" s="2">
        <v>0.53439999999999999</v>
      </c>
    </row>
    <row r="8353" spans="1:11" x14ac:dyDescent="0.35">
      <c r="A8353" t="s">
        <v>35</v>
      </c>
      <c r="B8353" t="s">
        <v>33</v>
      </c>
      <c r="C8353" t="str">
        <f>IFERROR(VLOOKUP(B8353,$N$3:$O$14,2,FALSE),"error")</f>
        <v>WallsWithStories</v>
      </c>
      <c r="D8353">
        <f>IF(E8353&gt;=($M$18-6),1,0)</f>
        <v>0</v>
      </c>
      <c r="E8353" s="1">
        <v>44652</v>
      </c>
      <c r="F8353" t="s">
        <v>4</v>
      </c>
      <c r="G8353">
        <v>0</v>
      </c>
      <c r="H8353" s="4">
        <v>69</v>
      </c>
      <c r="I8353" s="3">
        <v>7.0000000000000007E-2</v>
      </c>
      <c r="J8353" s="3">
        <f>IFERROR((I8353/H8353)*1000,0)</f>
        <v>1.0144927536231885</v>
      </c>
      <c r="K8353" s="2">
        <v>0.72460000000000002</v>
      </c>
    </row>
    <row r="8354" spans="1:11" x14ac:dyDescent="0.35">
      <c r="A8354" t="s">
        <v>35</v>
      </c>
      <c r="B8354" t="s">
        <v>33</v>
      </c>
      <c r="C8354" t="str">
        <f>IFERROR(VLOOKUP(B8354,$N$3:$O$14,2,FALSE),"error")</f>
        <v>WallsWithStories</v>
      </c>
      <c r="D8354">
        <f>IF(E8354&gt;=($M$18-6),1,0)</f>
        <v>0</v>
      </c>
      <c r="E8354" s="1">
        <v>44652</v>
      </c>
      <c r="F8354" t="s">
        <v>1</v>
      </c>
      <c r="G8354">
        <v>0</v>
      </c>
      <c r="H8354" s="4">
        <v>9</v>
      </c>
      <c r="I8354" s="3">
        <v>0.01</v>
      </c>
      <c r="J8354" s="3">
        <f>IFERROR((I8354/H8354)*1000,0)</f>
        <v>1.1111111111111112</v>
      </c>
      <c r="K8354" s="2">
        <v>0.66669999999999996</v>
      </c>
    </row>
    <row r="8355" spans="1:11" x14ac:dyDescent="0.35">
      <c r="A8355" t="s">
        <v>34</v>
      </c>
      <c r="B8355" t="s">
        <v>33</v>
      </c>
      <c r="C8355" t="str">
        <f>IFERROR(VLOOKUP(B8355,$N$3:$O$14,2,FALSE),"error")</f>
        <v>WallsWithStories</v>
      </c>
      <c r="D8355">
        <f>IF(E8355&gt;=($M$18-6),1,0)</f>
        <v>0</v>
      </c>
      <c r="E8355" s="1">
        <v>44652</v>
      </c>
      <c r="F8355" t="s">
        <v>5</v>
      </c>
      <c r="G8355">
        <v>33</v>
      </c>
      <c r="H8355" s="4">
        <v>175</v>
      </c>
      <c r="I8355" s="3">
        <v>0.11</v>
      </c>
      <c r="J8355" s="3">
        <f>IFERROR((I8355/H8355)*1000,0)</f>
        <v>0.62857142857142856</v>
      </c>
      <c r="K8355" s="2">
        <v>0.46289999999999998</v>
      </c>
    </row>
    <row r="8356" spans="1:11" x14ac:dyDescent="0.35">
      <c r="A8356" t="s">
        <v>34</v>
      </c>
      <c r="B8356" t="s">
        <v>33</v>
      </c>
      <c r="C8356" t="str">
        <f>IFERROR(VLOOKUP(B8356,$N$3:$O$14,2,FALSE),"error")</f>
        <v>WallsWithStories</v>
      </c>
      <c r="D8356">
        <f>IF(E8356&gt;=($M$18-6),1,0)</f>
        <v>0</v>
      </c>
      <c r="E8356" s="1">
        <v>44652</v>
      </c>
      <c r="F8356" t="s">
        <v>4</v>
      </c>
      <c r="G8356">
        <v>0</v>
      </c>
      <c r="H8356" s="4">
        <v>166</v>
      </c>
      <c r="I8356" s="3">
        <v>0.08</v>
      </c>
      <c r="J8356" s="3">
        <f>IFERROR((I8356/H8356)*1000,0)</f>
        <v>0.48192771084337355</v>
      </c>
      <c r="K8356" s="2">
        <v>0.48799999999999999</v>
      </c>
    </row>
    <row r="8357" spans="1:11" x14ac:dyDescent="0.35">
      <c r="A8357" t="s">
        <v>34</v>
      </c>
      <c r="B8357" t="s">
        <v>33</v>
      </c>
      <c r="C8357" t="str">
        <f>IFERROR(VLOOKUP(B8357,$N$3:$O$14,2,FALSE),"error")</f>
        <v>WallsWithStories</v>
      </c>
      <c r="D8357">
        <f>IF(E8357&gt;=($M$18-6),1,0)</f>
        <v>0</v>
      </c>
      <c r="E8357" s="1">
        <v>44652</v>
      </c>
      <c r="F8357" t="s">
        <v>1</v>
      </c>
      <c r="G8357">
        <v>0</v>
      </c>
      <c r="H8357" s="4">
        <v>9</v>
      </c>
      <c r="I8357" s="3">
        <v>0</v>
      </c>
      <c r="J8357" s="3">
        <f>IFERROR((I8357/H8357)*1000,0)</f>
        <v>0</v>
      </c>
      <c r="K8357" s="2">
        <v>0.44440000000000002</v>
      </c>
    </row>
    <row r="8358" spans="1:11" x14ac:dyDescent="0.35">
      <c r="A8358" t="s">
        <v>32</v>
      </c>
      <c r="B8358" t="s">
        <v>23</v>
      </c>
      <c r="C8358" t="str">
        <f>IFERROR(VLOOKUP(B8358,$N$3:$O$14,2,FALSE),"error")</f>
        <v>TankRoar</v>
      </c>
      <c r="D8358">
        <f>IF(E8358&gt;=($M$18-6),1,0)</f>
        <v>0</v>
      </c>
      <c r="E8358" s="1">
        <v>44652</v>
      </c>
      <c r="F8358" t="s">
        <v>5</v>
      </c>
      <c r="G8358">
        <v>19</v>
      </c>
      <c r="H8358" s="4">
        <v>4</v>
      </c>
      <c r="I8358" s="3">
        <v>0.01</v>
      </c>
      <c r="J8358" s="3">
        <f>IFERROR((I8358/H8358)*1000,0)</f>
        <v>2.5</v>
      </c>
      <c r="K8358" s="2">
        <v>0.75</v>
      </c>
    </row>
    <row r="8359" spans="1:11" x14ac:dyDescent="0.35">
      <c r="A8359" t="s">
        <v>31</v>
      </c>
      <c r="B8359" t="s">
        <v>23</v>
      </c>
      <c r="C8359" t="str">
        <f>IFERROR(VLOOKUP(B8359,$N$3:$O$14,2,FALSE),"error")</f>
        <v>TankRoar</v>
      </c>
      <c r="D8359">
        <f>IF(E8359&gt;=($M$18-6),1,0)</f>
        <v>0</v>
      </c>
      <c r="E8359" s="1">
        <v>44652</v>
      </c>
      <c r="F8359" t="s">
        <v>4</v>
      </c>
      <c r="G8359">
        <v>4</v>
      </c>
      <c r="H8359" s="4">
        <v>7</v>
      </c>
      <c r="I8359" s="3">
        <v>0</v>
      </c>
      <c r="J8359" s="3">
        <f>IFERROR((I8359/H8359)*1000,0)</f>
        <v>0</v>
      </c>
      <c r="K8359" s="2">
        <v>0.66669999999999996</v>
      </c>
    </row>
    <row r="8360" spans="1:11" x14ac:dyDescent="0.35">
      <c r="A8360" t="s">
        <v>30</v>
      </c>
      <c r="B8360" t="s">
        <v>23</v>
      </c>
      <c r="C8360" t="str">
        <f>IFERROR(VLOOKUP(B8360,$N$3:$O$14,2,FALSE),"error")</f>
        <v>TankRoar</v>
      </c>
      <c r="D8360">
        <f>IF(E8360&gt;=($M$18-6),1,0)</f>
        <v>0</v>
      </c>
      <c r="E8360" s="1">
        <v>44652</v>
      </c>
      <c r="F8360" t="s">
        <v>5</v>
      </c>
      <c r="G8360">
        <v>17</v>
      </c>
      <c r="H8360" s="4">
        <v>4</v>
      </c>
      <c r="I8360" s="3">
        <v>0</v>
      </c>
      <c r="J8360" s="3">
        <f>IFERROR((I8360/H8360)*1000,0)</f>
        <v>0</v>
      </c>
      <c r="K8360" s="2">
        <v>0.5</v>
      </c>
    </row>
    <row r="8361" spans="1:11" x14ac:dyDescent="0.35">
      <c r="A8361" t="s">
        <v>29</v>
      </c>
      <c r="B8361" t="s">
        <v>23</v>
      </c>
      <c r="C8361" t="str">
        <f>IFERROR(VLOOKUP(B8361,$N$3:$O$14,2,FALSE),"error")</f>
        <v>TankRoar</v>
      </c>
      <c r="D8361">
        <f>IF(E8361&gt;=($M$18-6),1,0)</f>
        <v>0</v>
      </c>
      <c r="E8361" s="1">
        <v>44652</v>
      </c>
      <c r="F8361" t="s">
        <v>5</v>
      </c>
      <c r="G8361">
        <v>11</v>
      </c>
      <c r="H8361" s="4">
        <v>4</v>
      </c>
      <c r="I8361" s="3">
        <v>0</v>
      </c>
      <c r="J8361" s="3">
        <f>IFERROR((I8361/H8361)*1000,0)</f>
        <v>0</v>
      </c>
      <c r="K8361" s="2">
        <v>0.5</v>
      </c>
    </row>
    <row r="8362" spans="1:11" x14ac:dyDescent="0.35">
      <c r="A8362" t="s">
        <v>29</v>
      </c>
      <c r="B8362" t="s">
        <v>23</v>
      </c>
      <c r="C8362" t="str">
        <f>IFERROR(VLOOKUP(B8362,$N$3:$O$14,2,FALSE),"error")</f>
        <v>TankRoar</v>
      </c>
      <c r="D8362">
        <f>IF(E8362&gt;=($M$18-6),1,0)</f>
        <v>0</v>
      </c>
      <c r="E8362" s="1">
        <v>44652</v>
      </c>
      <c r="F8362" t="s">
        <v>4</v>
      </c>
      <c r="G8362">
        <v>4</v>
      </c>
      <c r="H8362" s="4">
        <v>4</v>
      </c>
      <c r="I8362" s="3">
        <v>0</v>
      </c>
      <c r="J8362" s="3">
        <f>IFERROR((I8362/H8362)*1000,0)</f>
        <v>0</v>
      </c>
      <c r="K8362" s="2">
        <v>0.66669999999999996</v>
      </c>
    </row>
    <row r="8363" spans="1:11" x14ac:dyDescent="0.35">
      <c r="A8363" t="s">
        <v>28</v>
      </c>
      <c r="B8363" t="s">
        <v>23</v>
      </c>
      <c r="C8363" t="str">
        <f>IFERROR(VLOOKUP(B8363,$N$3:$O$14,2,FALSE),"error")</f>
        <v>TankRoar</v>
      </c>
      <c r="D8363">
        <f>IF(E8363&gt;=($M$18-6),1,0)</f>
        <v>0</v>
      </c>
      <c r="E8363" s="1">
        <v>44652</v>
      </c>
      <c r="F8363" t="s">
        <v>5</v>
      </c>
      <c r="G8363">
        <v>9</v>
      </c>
      <c r="H8363" s="4">
        <v>2</v>
      </c>
      <c r="I8363" s="3">
        <v>0</v>
      </c>
      <c r="J8363" s="3">
        <f>IFERROR((I8363/H8363)*1000,0)</f>
        <v>0</v>
      </c>
      <c r="K8363" s="2">
        <v>1</v>
      </c>
    </row>
    <row r="8364" spans="1:11" x14ac:dyDescent="0.35">
      <c r="A8364" t="s">
        <v>28</v>
      </c>
      <c r="B8364" t="s">
        <v>23</v>
      </c>
      <c r="C8364" t="str">
        <f>IFERROR(VLOOKUP(B8364,$N$3:$O$14,2,FALSE),"error")</f>
        <v>TankRoar</v>
      </c>
      <c r="D8364">
        <f>IF(E8364&gt;=($M$18-6),1,0)</f>
        <v>0</v>
      </c>
      <c r="E8364" s="1">
        <v>44652</v>
      </c>
      <c r="F8364" t="s">
        <v>4</v>
      </c>
      <c r="G8364">
        <v>4</v>
      </c>
      <c r="H8364" s="4">
        <v>5</v>
      </c>
      <c r="I8364" s="3">
        <v>0</v>
      </c>
      <c r="J8364" s="3">
        <f>IFERROR((I8364/H8364)*1000,0)</f>
        <v>0</v>
      </c>
      <c r="K8364" s="2">
        <v>0.8</v>
      </c>
    </row>
    <row r="8365" spans="1:11" x14ac:dyDescent="0.35">
      <c r="A8365" t="s">
        <v>27</v>
      </c>
      <c r="B8365" t="s">
        <v>23</v>
      </c>
      <c r="C8365" t="str">
        <f>IFERROR(VLOOKUP(B8365,$N$3:$O$14,2,FALSE),"error")</f>
        <v>TankRoar</v>
      </c>
      <c r="D8365">
        <f>IF(E8365&gt;=($M$18-6),1,0)</f>
        <v>0</v>
      </c>
      <c r="E8365" s="1">
        <v>44652</v>
      </c>
      <c r="F8365" t="s">
        <v>5</v>
      </c>
      <c r="G8365">
        <v>9</v>
      </c>
      <c r="H8365" s="4">
        <v>1</v>
      </c>
      <c r="I8365" s="3">
        <v>0</v>
      </c>
      <c r="J8365" s="3">
        <f>IFERROR((I8365/H8365)*1000,0)</f>
        <v>0</v>
      </c>
      <c r="K8365" s="2">
        <v>1</v>
      </c>
    </row>
    <row r="8366" spans="1:11" x14ac:dyDescent="0.35">
      <c r="A8366" t="s">
        <v>27</v>
      </c>
      <c r="B8366" t="s">
        <v>23</v>
      </c>
      <c r="C8366" t="str">
        <f>IFERROR(VLOOKUP(B8366,$N$3:$O$14,2,FALSE),"error")</f>
        <v>TankRoar</v>
      </c>
      <c r="D8366">
        <f>IF(E8366&gt;=($M$18-6),1,0)</f>
        <v>0</v>
      </c>
      <c r="E8366" s="1">
        <v>44652</v>
      </c>
      <c r="F8366" t="s">
        <v>4</v>
      </c>
      <c r="G8366">
        <v>2</v>
      </c>
      <c r="H8366" s="4">
        <v>4</v>
      </c>
      <c r="I8366" s="3">
        <v>0</v>
      </c>
      <c r="J8366" s="3">
        <f>IFERROR((I8366/H8366)*1000,0)</f>
        <v>0</v>
      </c>
      <c r="K8366" s="2">
        <v>0.25</v>
      </c>
    </row>
    <row r="8367" spans="1:11" x14ac:dyDescent="0.35">
      <c r="A8367" t="s">
        <v>26</v>
      </c>
      <c r="B8367" t="s">
        <v>23</v>
      </c>
      <c r="C8367" t="str">
        <f>IFERROR(VLOOKUP(B8367,$N$3:$O$14,2,FALSE),"error")</f>
        <v>TankRoar</v>
      </c>
      <c r="D8367">
        <f>IF(E8367&gt;=($M$18-6),1,0)</f>
        <v>0</v>
      </c>
      <c r="E8367" s="1">
        <v>44652</v>
      </c>
      <c r="F8367" t="s">
        <v>5</v>
      </c>
      <c r="G8367">
        <v>8</v>
      </c>
      <c r="H8367" s="4">
        <v>1</v>
      </c>
      <c r="I8367" s="3">
        <v>0</v>
      </c>
      <c r="J8367" s="3">
        <f>IFERROR((I8367/H8367)*1000,0)</f>
        <v>0</v>
      </c>
      <c r="K8367" s="2">
        <v>1</v>
      </c>
    </row>
    <row r="8368" spans="1:11" x14ac:dyDescent="0.35">
      <c r="A8368" t="s">
        <v>26</v>
      </c>
      <c r="B8368" t="s">
        <v>23</v>
      </c>
      <c r="C8368" t="str">
        <f>IFERROR(VLOOKUP(B8368,$N$3:$O$14,2,FALSE),"error")</f>
        <v>TankRoar</v>
      </c>
      <c r="D8368">
        <f>IF(E8368&gt;=($M$18-6),1,0)</f>
        <v>0</v>
      </c>
      <c r="E8368" s="1">
        <v>44652</v>
      </c>
      <c r="F8368" t="s">
        <v>4</v>
      </c>
      <c r="G8368">
        <v>2</v>
      </c>
      <c r="H8368" s="4">
        <v>3</v>
      </c>
      <c r="I8368" s="3">
        <v>0</v>
      </c>
      <c r="J8368" s="3">
        <f>IFERROR((I8368/H8368)*1000,0)</f>
        <v>0</v>
      </c>
      <c r="K8368" s="2">
        <v>0.66669999999999996</v>
      </c>
    </row>
    <row r="8369" spans="1:11" x14ac:dyDescent="0.35">
      <c r="A8369" t="s">
        <v>25</v>
      </c>
      <c r="B8369" t="s">
        <v>23</v>
      </c>
      <c r="C8369" t="str">
        <f>IFERROR(VLOOKUP(B8369,$N$3:$O$14,2,FALSE),"error")</f>
        <v>TankRoar</v>
      </c>
      <c r="D8369">
        <f>IF(E8369&gt;=($M$18-6),1,0)</f>
        <v>0</v>
      </c>
      <c r="E8369" s="1">
        <v>44652</v>
      </c>
      <c r="F8369" t="s">
        <v>5</v>
      </c>
      <c r="G8369">
        <v>8</v>
      </c>
      <c r="H8369" s="4">
        <v>1</v>
      </c>
      <c r="I8369" s="3">
        <v>0</v>
      </c>
      <c r="J8369" s="3">
        <f>IFERROR((I8369/H8369)*1000,0)</f>
        <v>0</v>
      </c>
      <c r="K8369" s="2">
        <v>1</v>
      </c>
    </row>
    <row r="8370" spans="1:11" x14ac:dyDescent="0.35">
      <c r="A8370" t="s">
        <v>25</v>
      </c>
      <c r="B8370" t="s">
        <v>23</v>
      </c>
      <c r="C8370" t="str">
        <f>IFERROR(VLOOKUP(B8370,$N$3:$O$14,2,FALSE),"error")</f>
        <v>TankRoar</v>
      </c>
      <c r="D8370">
        <f>IF(E8370&gt;=($M$18-6),1,0)</f>
        <v>0</v>
      </c>
      <c r="E8370" s="1">
        <v>44652</v>
      </c>
      <c r="F8370" t="s">
        <v>4</v>
      </c>
      <c r="G8370">
        <v>2</v>
      </c>
      <c r="H8370" s="4">
        <v>2</v>
      </c>
      <c r="I8370" s="3">
        <v>0</v>
      </c>
      <c r="J8370" s="3">
        <f>IFERROR((I8370/H8370)*1000,0)</f>
        <v>0</v>
      </c>
      <c r="K8370" s="2">
        <v>1</v>
      </c>
    </row>
    <row r="8371" spans="1:11" x14ac:dyDescent="0.35">
      <c r="A8371" t="s">
        <v>24</v>
      </c>
      <c r="B8371" t="s">
        <v>23</v>
      </c>
      <c r="C8371" t="str">
        <f>IFERROR(VLOOKUP(B8371,$N$3:$O$14,2,FALSE),"error")</f>
        <v>TankRoar</v>
      </c>
      <c r="D8371">
        <f>IF(E8371&gt;=($M$18-6),1,0)</f>
        <v>0</v>
      </c>
      <c r="E8371" s="1">
        <v>44652</v>
      </c>
      <c r="F8371" t="s">
        <v>5</v>
      </c>
      <c r="G8371">
        <v>8</v>
      </c>
      <c r="H8371" s="4">
        <v>1</v>
      </c>
      <c r="I8371" s="3">
        <v>0</v>
      </c>
      <c r="J8371" s="3">
        <f>IFERROR((I8371/H8371)*1000,0)</f>
        <v>0</v>
      </c>
      <c r="K8371" s="2">
        <v>1</v>
      </c>
    </row>
    <row r="8372" spans="1:11" x14ac:dyDescent="0.35">
      <c r="A8372" t="s">
        <v>24</v>
      </c>
      <c r="B8372" t="s">
        <v>23</v>
      </c>
      <c r="C8372" t="str">
        <f>IFERROR(VLOOKUP(B8372,$N$3:$O$14,2,FALSE),"error")</f>
        <v>TankRoar</v>
      </c>
      <c r="D8372">
        <f>IF(E8372&gt;=($M$18-6),1,0)</f>
        <v>0</v>
      </c>
      <c r="E8372" s="1">
        <v>44652</v>
      </c>
      <c r="F8372" t="s">
        <v>4</v>
      </c>
      <c r="G8372">
        <v>2</v>
      </c>
      <c r="H8372" s="4">
        <v>1</v>
      </c>
      <c r="I8372" s="3">
        <v>0</v>
      </c>
      <c r="J8372" s="3">
        <f>IFERROR((I8372/H8372)*1000,0)</f>
        <v>0</v>
      </c>
      <c r="K8372" s="2">
        <v>1</v>
      </c>
    </row>
    <row r="8373" spans="1:11" x14ac:dyDescent="0.35">
      <c r="A8373" t="s">
        <v>22</v>
      </c>
      <c r="B8373" t="s">
        <v>2</v>
      </c>
      <c r="C8373" t="str">
        <f>IFERROR(VLOOKUP(B8373,$N$3:$O$14,2,FALSE),"error")</f>
        <v>TheVintageNews</v>
      </c>
      <c r="D8373">
        <f>IF(E8373&gt;=($M$18-6),1,0)</f>
        <v>0</v>
      </c>
      <c r="E8373" s="1">
        <v>44652</v>
      </c>
      <c r="F8373" t="s">
        <v>5</v>
      </c>
      <c r="G8373">
        <v>2</v>
      </c>
      <c r="H8373" s="4">
        <v>360</v>
      </c>
      <c r="I8373" s="3">
        <v>0.12</v>
      </c>
      <c r="J8373" s="3">
        <f>IFERROR((I8373/H8373)*1000,0)</f>
        <v>0.33333333333333331</v>
      </c>
      <c r="K8373" s="2">
        <v>0.74609999999999999</v>
      </c>
    </row>
    <row r="8374" spans="1:11" x14ac:dyDescent="0.35">
      <c r="A8374" t="s">
        <v>22</v>
      </c>
      <c r="B8374" t="s">
        <v>2</v>
      </c>
      <c r="C8374" t="str">
        <f>IFERROR(VLOOKUP(B8374,$N$3:$O$14,2,FALSE),"error")</f>
        <v>TheVintageNews</v>
      </c>
      <c r="D8374">
        <f>IF(E8374&gt;=($M$18-6),1,0)</f>
        <v>0</v>
      </c>
      <c r="E8374" s="1">
        <v>44652</v>
      </c>
      <c r="F8374" t="s">
        <v>4</v>
      </c>
      <c r="G8374">
        <v>40</v>
      </c>
      <c r="H8374" s="4">
        <v>4514</v>
      </c>
      <c r="I8374" s="3">
        <v>2.91</v>
      </c>
      <c r="J8374" s="3">
        <f>IFERROR((I8374/H8374)*1000,0)</f>
        <v>0.64466105449712008</v>
      </c>
      <c r="K8374" s="2">
        <v>0.70099999999999996</v>
      </c>
    </row>
    <row r="8375" spans="1:11" x14ac:dyDescent="0.35">
      <c r="A8375" t="s">
        <v>22</v>
      </c>
      <c r="B8375" t="s">
        <v>2</v>
      </c>
      <c r="C8375" t="str">
        <f>IFERROR(VLOOKUP(B8375,$N$3:$O$14,2,FALSE),"error")</f>
        <v>TheVintageNews</v>
      </c>
      <c r="D8375">
        <f>IF(E8375&gt;=($M$18-6),1,0)</f>
        <v>0</v>
      </c>
      <c r="E8375" s="1">
        <v>44652</v>
      </c>
      <c r="F8375" t="s">
        <v>1</v>
      </c>
      <c r="G8375">
        <v>0</v>
      </c>
      <c r="H8375" s="4">
        <v>88</v>
      </c>
      <c r="I8375" s="3">
        <v>0.05</v>
      </c>
      <c r="J8375" s="3">
        <f>IFERROR((I8375/H8375)*1000,0)</f>
        <v>0.56818181818181823</v>
      </c>
      <c r="K8375" s="2">
        <v>0.75</v>
      </c>
    </row>
    <row r="8376" spans="1:11" x14ac:dyDescent="0.35">
      <c r="A8376" t="s">
        <v>21</v>
      </c>
      <c r="B8376" t="s">
        <v>2</v>
      </c>
      <c r="C8376" t="str">
        <f>IFERROR(VLOOKUP(B8376,$N$3:$O$14,2,FALSE),"error")</f>
        <v>TheVintageNews</v>
      </c>
      <c r="D8376">
        <f>IF(E8376&gt;=($M$18-6),1,0)</f>
        <v>0</v>
      </c>
      <c r="E8376" s="1">
        <v>44652</v>
      </c>
      <c r="F8376" t="s">
        <v>5</v>
      </c>
      <c r="G8376">
        <v>3</v>
      </c>
      <c r="H8376" s="4">
        <v>551</v>
      </c>
      <c r="I8376" s="3">
        <v>0.19</v>
      </c>
      <c r="J8376" s="3">
        <f>IFERROR((I8376/H8376)*1000,0)</f>
        <v>0.34482758620689657</v>
      </c>
      <c r="K8376" s="2">
        <v>0.67449999999999999</v>
      </c>
    </row>
    <row r="8377" spans="1:11" x14ac:dyDescent="0.35">
      <c r="A8377" t="s">
        <v>21</v>
      </c>
      <c r="B8377" t="s">
        <v>2</v>
      </c>
      <c r="C8377" t="str">
        <f>IFERROR(VLOOKUP(B8377,$N$3:$O$14,2,FALSE),"error")</f>
        <v>TheVintageNews</v>
      </c>
      <c r="D8377">
        <f>IF(E8377&gt;=($M$18-6),1,0)</f>
        <v>0</v>
      </c>
      <c r="E8377" s="1">
        <v>44652</v>
      </c>
      <c r="F8377" t="s">
        <v>4</v>
      </c>
      <c r="G8377">
        <v>48</v>
      </c>
      <c r="H8377" s="4">
        <v>6202</v>
      </c>
      <c r="I8377" s="3">
        <v>4.6399999999999997</v>
      </c>
      <c r="J8377" s="3">
        <f>IFERROR((I8377/H8377)*1000,0)</f>
        <v>0.7481457594324411</v>
      </c>
      <c r="K8377" s="2">
        <v>0.58630000000000004</v>
      </c>
    </row>
    <row r="8378" spans="1:11" x14ac:dyDescent="0.35">
      <c r="A8378" t="s">
        <v>21</v>
      </c>
      <c r="B8378" t="s">
        <v>2</v>
      </c>
      <c r="C8378" t="str">
        <f>IFERROR(VLOOKUP(B8378,$N$3:$O$14,2,FALSE),"error")</f>
        <v>TheVintageNews</v>
      </c>
      <c r="D8378">
        <f>IF(E8378&gt;=($M$18-6),1,0)</f>
        <v>0</v>
      </c>
      <c r="E8378" s="1">
        <v>44652</v>
      </c>
      <c r="F8378" t="s">
        <v>1</v>
      </c>
      <c r="G8378">
        <v>0</v>
      </c>
      <c r="H8378" s="4">
        <v>124</v>
      </c>
      <c r="I8378" s="3">
        <v>0.09</v>
      </c>
      <c r="J8378" s="3">
        <f>IFERROR((I8378/H8378)*1000,0)</f>
        <v>0.72580645161290314</v>
      </c>
      <c r="K8378" s="2">
        <v>0.74380000000000002</v>
      </c>
    </row>
    <row r="8379" spans="1:11" x14ac:dyDescent="0.35">
      <c r="A8379" t="s">
        <v>20</v>
      </c>
      <c r="B8379" t="s">
        <v>2</v>
      </c>
      <c r="C8379" t="str">
        <f>IFERROR(VLOOKUP(B8379,$N$3:$O$14,2,FALSE),"error")</f>
        <v>TheVintageNews</v>
      </c>
      <c r="D8379">
        <f>IF(E8379&gt;=($M$18-6),1,0)</f>
        <v>0</v>
      </c>
      <c r="E8379" s="1">
        <v>44652</v>
      </c>
      <c r="F8379" t="s">
        <v>5</v>
      </c>
      <c r="G8379">
        <v>2</v>
      </c>
      <c r="H8379" s="4">
        <v>293</v>
      </c>
      <c r="I8379" s="3">
        <v>0.08</v>
      </c>
      <c r="J8379" s="3">
        <f>IFERROR((I8379/H8379)*1000,0)</f>
        <v>0.27303754266211605</v>
      </c>
      <c r="K8379" s="2">
        <v>0.76890000000000003</v>
      </c>
    </row>
    <row r="8380" spans="1:11" x14ac:dyDescent="0.35">
      <c r="A8380" t="s">
        <v>20</v>
      </c>
      <c r="B8380" t="s">
        <v>2</v>
      </c>
      <c r="C8380" t="str">
        <f>IFERROR(VLOOKUP(B8380,$N$3:$O$14,2,FALSE),"error")</f>
        <v>TheVintageNews</v>
      </c>
      <c r="D8380">
        <f>IF(E8380&gt;=($M$18-6),1,0)</f>
        <v>0</v>
      </c>
      <c r="E8380" s="1">
        <v>44652</v>
      </c>
      <c r="F8380" t="s">
        <v>4</v>
      </c>
      <c r="G8380">
        <v>34</v>
      </c>
      <c r="H8380" s="4">
        <v>3751</v>
      </c>
      <c r="I8380" s="3">
        <v>2.14</v>
      </c>
      <c r="J8380" s="3">
        <f>IFERROR((I8380/H8380)*1000,0)</f>
        <v>0.57051452945881109</v>
      </c>
      <c r="K8380" s="2">
        <v>0.6522</v>
      </c>
    </row>
    <row r="8381" spans="1:11" x14ac:dyDescent="0.35">
      <c r="A8381" t="s">
        <v>20</v>
      </c>
      <c r="B8381" t="s">
        <v>2</v>
      </c>
      <c r="C8381" t="str">
        <f>IFERROR(VLOOKUP(B8381,$N$3:$O$14,2,FALSE),"error")</f>
        <v>TheVintageNews</v>
      </c>
      <c r="D8381">
        <f>IF(E8381&gt;=($M$18-6),1,0)</f>
        <v>0</v>
      </c>
      <c r="E8381" s="1">
        <v>44652</v>
      </c>
      <c r="F8381" t="s">
        <v>1</v>
      </c>
      <c r="G8381">
        <v>0</v>
      </c>
      <c r="H8381" s="4">
        <v>74</v>
      </c>
      <c r="I8381" s="3">
        <v>0.04</v>
      </c>
      <c r="J8381" s="3">
        <f>IFERROR((I8381/H8381)*1000,0)</f>
        <v>0.54054054054054057</v>
      </c>
      <c r="K8381" s="2">
        <v>0.83560000000000001</v>
      </c>
    </row>
    <row r="8382" spans="1:11" x14ac:dyDescent="0.35">
      <c r="A8382" t="s">
        <v>19</v>
      </c>
      <c r="B8382" t="s">
        <v>2</v>
      </c>
      <c r="C8382" t="str">
        <f>IFERROR(VLOOKUP(B8382,$N$3:$O$14,2,FALSE),"error")</f>
        <v>TheVintageNews</v>
      </c>
      <c r="D8382">
        <f>IF(E8382&gt;=($M$18-6),1,0)</f>
        <v>0</v>
      </c>
      <c r="E8382" s="1">
        <v>44652</v>
      </c>
      <c r="F8382" t="s">
        <v>5</v>
      </c>
      <c r="G8382">
        <v>2</v>
      </c>
      <c r="H8382" s="4">
        <v>226</v>
      </c>
      <c r="I8382" s="3">
        <v>0.06</v>
      </c>
      <c r="J8382" s="3">
        <f>IFERROR((I8382/H8382)*1000,0)</f>
        <v>0.26548672566371678</v>
      </c>
      <c r="K8382" s="2">
        <v>0.71630000000000005</v>
      </c>
    </row>
    <row r="8383" spans="1:11" x14ac:dyDescent="0.35">
      <c r="A8383" t="s">
        <v>19</v>
      </c>
      <c r="B8383" t="s">
        <v>2</v>
      </c>
      <c r="C8383" t="str">
        <f>IFERROR(VLOOKUP(B8383,$N$3:$O$14,2,FALSE),"error")</f>
        <v>TheVintageNews</v>
      </c>
      <c r="D8383">
        <f>IF(E8383&gt;=($M$18-6),1,0)</f>
        <v>0</v>
      </c>
      <c r="E8383" s="1">
        <v>44652</v>
      </c>
      <c r="F8383" t="s">
        <v>4</v>
      </c>
      <c r="G8383">
        <v>27</v>
      </c>
      <c r="H8383" s="4">
        <v>3265</v>
      </c>
      <c r="I8383" s="3">
        <v>1.7</v>
      </c>
      <c r="J8383" s="3">
        <f>IFERROR((I8383/H8383)*1000,0)</f>
        <v>0.52067381316998473</v>
      </c>
      <c r="K8383" s="2">
        <v>0.57699999999999996</v>
      </c>
    </row>
    <row r="8384" spans="1:11" x14ac:dyDescent="0.35">
      <c r="A8384" t="s">
        <v>19</v>
      </c>
      <c r="B8384" t="s">
        <v>2</v>
      </c>
      <c r="C8384" t="str">
        <f>IFERROR(VLOOKUP(B8384,$N$3:$O$14,2,FALSE),"error")</f>
        <v>TheVintageNews</v>
      </c>
      <c r="D8384">
        <f>IF(E8384&gt;=($M$18-6),1,0)</f>
        <v>0</v>
      </c>
      <c r="E8384" s="1">
        <v>44652</v>
      </c>
      <c r="F8384" t="s">
        <v>1</v>
      </c>
      <c r="G8384">
        <v>0</v>
      </c>
      <c r="H8384" s="4">
        <v>63</v>
      </c>
      <c r="I8384" s="3">
        <v>0.03</v>
      </c>
      <c r="J8384" s="3">
        <f>IFERROR((I8384/H8384)*1000,0)</f>
        <v>0.47619047619047616</v>
      </c>
      <c r="K8384" s="2">
        <v>0.80649999999999999</v>
      </c>
    </row>
    <row r="8385" spans="1:11" x14ac:dyDescent="0.35">
      <c r="A8385" t="s">
        <v>18</v>
      </c>
      <c r="B8385" t="s">
        <v>2</v>
      </c>
      <c r="C8385" t="str">
        <f>IFERROR(VLOOKUP(B8385,$N$3:$O$14,2,FALSE),"error")</f>
        <v>TheVintageNews</v>
      </c>
      <c r="D8385">
        <f>IF(E8385&gt;=($M$18-6),1,0)</f>
        <v>0</v>
      </c>
      <c r="E8385" s="1">
        <v>44652</v>
      </c>
      <c r="F8385" t="s">
        <v>5</v>
      </c>
      <c r="G8385">
        <v>1</v>
      </c>
      <c r="H8385" s="4">
        <v>641</v>
      </c>
      <c r="I8385" s="3">
        <v>0.12</v>
      </c>
      <c r="J8385" s="3">
        <f>IFERROR((I8385/H8385)*1000,0)</f>
        <v>0.18720748829953196</v>
      </c>
      <c r="K8385" s="2">
        <v>0.65700000000000003</v>
      </c>
    </row>
    <row r="8386" spans="1:11" x14ac:dyDescent="0.35">
      <c r="A8386" t="s">
        <v>18</v>
      </c>
      <c r="B8386" t="s">
        <v>2</v>
      </c>
      <c r="C8386" t="str">
        <f>IFERROR(VLOOKUP(B8386,$N$3:$O$14,2,FALSE),"error")</f>
        <v>TheVintageNews</v>
      </c>
      <c r="D8386">
        <f>IF(E8386&gt;=($M$18-6),1,0)</f>
        <v>0</v>
      </c>
      <c r="E8386" s="1">
        <v>44652</v>
      </c>
      <c r="F8386" t="s">
        <v>4</v>
      </c>
      <c r="G8386">
        <v>58</v>
      </c>
      <c r="H8386" s="4">
        <v>5189</v>
      </c>
      <c r="I8386" s="3">
        <v>2.54</v>
      </c>
      <c r="J8386" s="3">
        <f>IFERROR((I8386/H8386)*1000,0)</f>
        <v>0.4894970129119291</v>
      </c>
      <c r="K8386" s="2">
        <v>0.52129999999999999</v>
      </c>
    </row>
    <row r="8387" spans="1:11" x14ac:dyDescent="0.35">
      <c r="A8387" t="s">
        <v>18</v>
      </c>
      <c r="B8387" t="s">
        <v>2</v>
      </c>
      <c r="C8387" t="str">
        <f>IFERROR(VLOOKUP(B8387,$N$3:$O$14,2,FALSE),"error")</f>
        <v>TheVintageNews</v>
      </c>
      <c r="D8387">
        <f>IF(E8387&gt;=($M$18-6),1,0)</f>
        <v>0</v>
      </c>
      <c r="E8387" s="1">
        <v>44652</v>
      </c>
      <c r="F8387" t="s">
        <v>1</v>
      </c>
      <c r="G8387">
        <v>0</v>
      </c>
      <c r="H8387" s="4">
        <v>111</v>
      </c>
      <c r="I8387" s="3">
        <v>0.05</v>
      </c>
      <c r="J8387" s="3">
        <f>IFERROR((I8387/H8387)*1000,0)</f>
        <v>0.45045045045045046</v>
      </c>
      <c r="K8387" s="2">
        <v>0.62160000000000004</v>
      </c>
    </row>
    <row r="8388" spans="1:11" x14ac:dyDescent="0.35">
      <c r="A8388" t="s">
        <v>17</v>
      </c>
      <c r="B8388" t="s">
        <v>2</v>
      </c>
      <c r="C8388" t="str">
        <f>IFERROR(VLOOKUP(B8388,$N$3:$O$14,2,FALSE),"error")</f>
        <v>TheVintageNews</v>
      </c>
      <c r="D8388">
        <f>IF(E8388&gt;=($M$18-6),1,0)</f>
        <v>0</v>
      </c>
      <c r="E8388" s="1">
        <v>44652</v>
      </c>
      <c r="F8388" t="s">
        <v>6</v>
      </c>
      <c r="G8388">
        <v>0</v>
      </c>
      <c r="H8388" s="4">
        <v>9</v>
      </c>
      <c r="I8388" s="3">
        <v>0.01</v>
      </c>
      <c r="J8388" s="3">
        <f>IFERROR((I8388/H8388)*1000,0)</f>
        <v>1.1111111111111112</v>
      </c>
      <c r="K8388" s="2">
        <v>1</v>
      </c>
    </row>
    <row r="8389" spans="1:11" x14ac:dyDescent="0.35">
      <c r="A8389" t="s">
        <v>17</v>
      </c>
      <c r="B8389" t="s">
        <v>2</v>
      </c>
      <c r="C8389" t="str">
        <f>IFERROR(VLOOKUP(B8389,$N$3:$O$14,2,FALSE),"error")</f>
        <v>TheVintageNews</v>
      </c>
      <c r="D8389">
        <f>IF(E8389&gt;=($M$18-6),1,0)</f>
        <v>0</v>
      </c>
      <c r="E8389" s="1">
        <v>44652</v>
      </c>
      <c r="F8389" t="s">
        <v>5</v>
      </c>
      <c r="G8389">
        <v>436</v>
      </c>
      <c r="H8389" s="4">
        <v>17898</v>
      </c>
      <c r="I8389" s="3">
        <v>15</v>
      </c>
      <c r="J8389" s="3">
        <f>IFERROR((I8389/H8389)*1000,0)</f>
        <v>0.83808246731478375</v>
      </c>
      <c r="K8389" s="2">
        <v>0.9647</v>
      </c>
    </row>
    <row r="8390" spans="1:11" x14ac:dyDescent="0.35">
      <c r="A8390" t="s">
        <v>16</v>
      </c>
      <c r="B8390" t="s">
        <v>2</v>
      </c>
      <c r="C8390" t="str">
        <f>IFERROR(VLOOKUP(B8390,$N$3:$O$14,2,FALSE),"error")</f>
        <v>TheVintageNews</v>
      </c>
      <c r="D8390">
        <f>IF(E8390&gt;=($M$18-6),1,0)</f>
        <v>0</v>
      </c>
      <c r="E8390" s="1">
        <v>44652</v>
      </c>
      <c r="F8390" t="s">
        <v>6</v>
      </c>
      <c r="G8390">
        <v>3</v>
      </c>
      <c r="H8390" s="4">
        <v>42</v>
      </c>
      <c r="I8390" s="3">
        <v>0.01</v>
      </c>
      <c r="J8390" s="3">
        <f>IFERROR((I8390/H8390)*1000,0)</f>
        <v>0.23809523809523808</v>
      </c>
      <c r="K8390" s="2">
        <v>0.95240000000000002</v>
      </c>
    </row>
    <row r="8391" spans="1:11" x14ac:dyDescent="0.35">
      <c r="A8391" t="s">
        <v>16</v>
      </c>
      <c r="B8391" t="s">
        <v>2</v>
      </c>
      <c r="C8391" t="str">
        <f>IFERROR(VLOOKUP(B8391,$N$3:$O$14,2,FALSE),"error")</f>
        <v>TheVintageNews</v>
      </c>
      <c r="D8391">
        <f>IF(E8391&gt;=($M$18-6),1,0)</f>
        <v>0</v>
      </c>
      <c r="E8391" s="1">
        <v>44652</v>
      </c>
      <c r="F8391" t="s">
        <v>5</v>
      </c>
      <c r="G8391">
        <v>149</v>
      </c>
      <c r="H8391" s="4">
        <v>7608</v>
      </c>
      <c r="I8391" s="3">
        <v>3.19</v>
      </c>
      <c r="J8391" s="3">
        <f>IFERROR((I8391/H8391)*1000,0)</f>
        <v>0.41929547844374343</v>
      </c>
      <c r="K8391" s="2">
        <v>0.98519999999999996</v>
      </c>
    </row>
    <row r="8392" spans="1:11" x14ac:dyDescent="0.35">
      <c r="A8392" t="s">
        <v>16</v>
      </c>
      <c r="B8392" t="s">
        <v>2</v>
      </c>
      <c r="C8392" t="str">
        <f>IFERROR(VLOOKUP(B8392,$N$3:$O$14,2,FALSE),"error")</f>
        <v>TheVintageNews</v>
      </c>
      <c r="D8392">
        <f>IF(E8392&gt;=($M$18-6),1,0)</f>
        <v>0</v>
      </c>
      <c r="E8392" s="1">
        <v>44652</v>
      </c>
      <c r="F8392" t="s">
        <v>4</v>
      </c>
      <c r="G8392" s="5">
        <v>3720</v>
      </c>
      <c r="H8392" s="4">
        <v>374292</v>
      </c>
      <c r="I8392" s="3">
        <v>189.58</v>
      </c>
      <c r="J8392" s="3">
        <f>IFERROR((I8392/H8392)*1000,0)</f>
        <v>0.50650294422536413</v>
      </c>
      <c r="K8392" s="2">
        <v>0.97870000000000001</v>
      </c>
    </row>
    <row r="8393" spans="1:11" x14ac:dyDescent="0.35">
      <c r="A8393" t="s">
        <v>16</v>
      </c>
      <c r="B8393" t="s">
        <v>2</v>
      </c>
      <c r="C8393" t="str">
        <f>IFERROR(VLOOKUP(B8393,$N$3:$O$14,2,FALSE),"error")</f>
        <v>TheVintageNews</v>
      </c>
      <c r="D8393">
        <f>IF(E8393&gt;=($M$18-6),1,0)</f>
        <v>0</v>
      </c>
      <c r="E8393" s="1">
        <v>44652</v>
      </c>
      <c r="F8393" t="s">
        <v>1</v>
      </c>
      <c r="G8393">
        <v>773</v>
      </c>
      <c r="H8393" s="4">
        <v>36500</v>
      </c>
      <c r="I8393" s="3">
        <v>16.71</v>
      </c>
      <c r="J8393" s="3">
        <f>IFERROR((I8393/H8393)*1000,0)</f>
        <v>0.45780821917808223</v>
      </c>
      <c r="K8393" s="2">
        <v>0.9748</v>
      </c>
    </row>
    <row r="8394" spans="1:11" x14ac:dyDescent="0.35">
      <c r="A8394" t="s">
        <v>15</v>
      </c>
      <c r="B8394" t="s">
        <v>2</v>
      </c>
      <c r="C8394" t="str">
        <f>IFERROR(VLOOKUP(B8394,$N$3:$O$14,2,FALSE),"error")</f>
        <v>TheVintageNews</v>
      </c>
      <c r="D8394">
        <f>IF(E8394&gt;=($M$18-6),1,0)</f>
        <v>0</v>
      </c>
      <c r="E8394" s="1">
        <v>44652</v>
      </c>
      <c r="F8394" t="s">
        <v>6</v>
      </c>
      <c r="G8394">
        <v>2</v>
      </c>
      <c r="H8394" s="4">
        <v>14</v>
      </c>
      <c r="I8394" s="3">
        <v>0.01</v>
      </c>
      <c r="J8394" s="3">
        <f>IFERROR((I8394/H8394)*1000,0)</f>
        <v>0.7142857142857143</v>
      </c>
      <c r="K8394" s="2">
        <v>0.92859999999999998</v>
      </c>
    </row>
    <row r="8395" spans="1:11" x14ac:dyDescent="0.35">
      <c r="A8395" t="s">
        <v>15</v>
      </c>
      <c r="B8395" t="s">
        <v>2</v>
      </c>
      <c r="C8395" t="str">
        <f>IFERROR(VLOOKUP(B8395,$N$3:$O$14,2,FALSE),"error")</f>
        <v>TheVintageNews</v>
      </c>
      <c r="D8395">
        <f>IF(E8395&gt;=($M$18-6),1,0)</f>
        <v>0</v>
      </c>
      <c r="E8395" s="1">
        <v>44652</v>
      </c>
      <c r="F8395" t="s">
        <v>5</v>
      </c>
      <c r="G8395">
        <v>293</v>
      </c>
      <c r="H8395" s="4">
        <v>8212</v>
      </c>
      <c r="I8395" s="3">
        <v>7.28</v>
      </c>
      <c r="J8395" s="3">
        <f>IFERROR((I8395/H8395)*1000,0)</f>
        <v>0.88650754992693626</v>
      </c>
      <c r="K8395" s="2">
        <v>0.75490000000000002</v>
      </c>
    </row>
    <row r="8396" spans="1:11" x14ac:dyDescent="0.35">
      <c r="A8396" t="s">
        <v>15</v>
      </c>
      <c r="B8396" t="s">
        <v>2</v>
      </c>
      <c r="C8396" t="str">
        <f>IFERROR(VLOOKUP(B8396,$N$3:$O$14,2,FALSE),"error")</f>
        <v>TheVintageNews</v>
      </c>
      <c r="D8396">
        <f>IF(E8396&gt;=($M$18-6),1,0)</f>
        <v>0</v>
      </c>
      <c r="E8396" s="1">
        <v>44652</v>
      </c>
      <c r="F8396" t="s">
        <v>4</v>
      </c>
      <c r="G8396">
        <v>11</v>
      </c>
      <c r="H8396" s="4">
        <v>98</v>
      </c>
      <c r="I8396" s="3">
        <v>0.06</v>
      </c>
      <c r="J8396" s="3">
        <f>IFERROR((I8396/H8396)*1000,0)</f>
        <v>0.61224489795918369</v>
      </c>
      <c r="K8396" s="2">
        <v>7.1400000000000005E-2</v>
      </c>
    </row>
    <row r="8397" spans="1:11" x14ac:dyDescent="0.35">
      <c r="A8397" t="s">
        <v>15</v>
      </c>
      <c r="B8397" t="s">
        <v>2</v>
      </c>
      <c r="C8397" t="str">
        <f>IFERROR(VLOOKUP(B8397,$N$3:$O$14,2,FALSE),"error")</f>
        <v>TheVintageNews</v>
      </c>
      <c r="D8397">
        <f>IF(E8397&gt;=($M$18-6),1,0)</f>
        <v>0</v>
      </c>
      <c r="E8397" s="1">
        <v>44652</v>
      </c>
      <c r="F8397" t="s">
        <v>1</v>
      </c>
      <c r="G8397">
        <v>198</v>
      </c>
      <c r="H8397" s="4">
        <v>6349</v>
      </c>
      <c r="I8397" s="3">
        <v>2.7</v>
      </c>
      <c r="J8397" s="3">
        <f>IFERROR((I8397/H8397)*1000,0)</f>
        <v>0.42526382107418492</v>
      </c>
      <c r="K8397" s="2">
        <v>0.62770000000000004</v>
      </c>
    </row>
    <row r="8398" spans="1:11" x14ac:dyDescent="0.35">
      <c r="A8398" t="s">
        <v>14</v>
      </c>
      <c r="B8398" t="s">
        <v>2</v>
      </c>
      <c r="C8398" t="str">
        <f>IFERROR(VLOOKUP(B8398,$N$3:$O$14,2,FALSE),"error")</f>
        <v>TheVintageNews</v>
      </c>
      <c r="D8398">
        <f>IF(E8398&gt;=($M$18-6),1,0)</f>
        <v>0</v>
      </c>
      <c r="E8398" s="1">
        <v>44652</v>
      </c>
      <c r="F8398" t="s">
        <v>6</v>
      </c>
      <c r="G8398">
        <v>3</v>
      </c>
      <c r="H8398" s="4">
        <v>25</v>
      </c>
      <c r="I8398" s="3">
        <v>0.02</v>
      </c>
      <c r="J8398" s="3">
        <f>IFERROR((I8398/H8398)*1000,0)</f>
        <v>0.8</v>
      </c>
      <c r="K8398" s="2">
        <v>0.84</v>
      </c>
    </row>
    <row r="8399" spans="1:11" x14ac:dyDescent="0.35">
      <c r="A8399" t="s">
        <v>14</v>
      </c>
      <c r="B8399" t="s">
        <v>2</v>
      </c>
      <c r="C8399" t="str">
        <f>IFERROR(VLOOKUP(B8399,$N$3:$O$14,2,FALSE),"error")</f>
        <v>TheVintageNews</v>
      </c>
      <c r="D8399">
        <f>IF(E8399&gt;=($M$18-6),1,0)</f>
        <v>0</v>
      </c>
      <c r="E8399" s="1">
        <v>44652</v>
      </c>
      <c r="F8399" t="s">
        <v>5</v>
      </c>
      <c r="G8399">
        <v>853</v>
      </c>
      <c r="H8399" s="4">
        <v>65996</v>
      </c>
      <c r="I8399" s="3">
        <v>77.48</v>
      </c>
      <c r="J8399" s="3">
        <f>IFERROR((I8399/H8399)*1000,0)</f>
        <v>1.1740105460937027</v>
      </c>
      <c r="K8399" s="2">
        <v>0.93979999999999997</v>
      </c>
    </row>
    <row r="8400" spans="1:11" x14ac:dyDescent="0.35">
      <c r="A8400" t="s">
        <v>14</v>
      </c>
      <c r="B8400" t="s">
        <v>2</v>
      </c>
      <c r="C8400" t="str">
        <f>IFERROR(VLOOKUP(B8400,$N$3:$O$14,2,FALSE),"error")</f>
        <v>TheVintageNews</v>
      </c>
      <c r="D8400">
        <f>IF(E8400&gt;=($M$18-6),1,0)</f>
        <v>0</v>
      </c>
      <c r="E8400" s="1">
        <v>44652</v>
      </c>
      <c r="F8400" t="s">
        <v>4</v>
      </c>
      <c r="G8400">
        <v>12</v>
      </c>
      <c r="H8400" s="4">
        <v>129</v>
      </c>
      <c r="I8400" s="3">
        <v>7.0000000000000007E-2</v>
      </c>
      <c r="J8400" s="3">
        <f>IFERROR((I8400/H8400)*1000,0)</f>
        <v>0.54263565891472876</v>
      </c>
      <c r="K8400" s="2">
        <v>0.3125</v>
      </c>
    </row>
    <row r="8401" spans="1:11" x14ac:dyDescent="0.35">
      <c r="A8401" t="s">
        <v>14</v>
      </c>
      <c r="B8401" t="s">
        <v>2</v>
      </c>
      <c r="C8401" t="str">
        <f>IFERROR(VLOOKUP(B8401,$N$3:$O$14,2,FALSE),"error")</f>
        <v>TheVintageNews</v>
      </c>
      <c r="D8401">
        <f>IF(E8401&gt;=($M$18-6),1,0)</f>
        <v>0</v>
      </c>
      <c r="E8401" s="1">
        <v>44652</v>
      </c>
      <c r="F8401" t="s">
        <v>1</v>
      </c>
      <c r="G8401">
        <v>348</v>
      </c>
      <c r="H8401" s="4">
        <v>29153</v>
      </c>
      <c r="I8401" s="3">
        <v>11.39</v>
      </c>
      <c r="J8401" s="3">
        <f>IFERROR((I8401/H8401)*1000,0)</f>
        <v>0.39069735533221284</v>
      </c>
      <c r="K8401" s="2">
        <v>0.93330000000000002</v>
      </c>
    </row>
    <row r="8402" spans="1:11" x14ac:dyDescent="0.35">
      <c r="A8402" t="s">
        <v>13</v>
      </c>
      <c r="B8402" t="s">
        <v>2</v>
      </c>
      <c r="C8402" t="str">
        <f>IFERROR(VLOOKUP(B8402,$N$3:$O$14,2,FALSE),"error")</f>
        <v>TheVintageNews</v>
      </c>
      <c r="D8402">
        <f>IF(E8402&gt;=($M$18-6),1,0)</f>
        <v>0</v>
      </c>
      <c r="E8402" s="1">
        <v>44652</v>
      </c>
      <c r="F8402" t="s">
        <v>5</v>
      </c>
      <c r="G8402">
        <v>4</v>
      </c>
      <c r="H8402" s="4">
        <v>127</v>
      </c>
      <c r="I8402" s="3">
        <v>0.11</v>
      </c>
      <c r="J8402" s="3">
        <f>IFERROR((I8402/H8402)*1000,0)</f>
        <v>0.86614173228346458</v>
      </c>
      <c r="K8402" s="2">
        <v>0.78739999999999999</v>
      </c>
    </row>
    <row r="8403" spans="1:11" x14ac:dyDescent="0.35">
      <c r="A8403" t="s">
        <v>13</v>
      </c>
      <c r="B8403" t="s">
        <v>2</v>
      </c>
      <c r="C8403" t="str">
        <f>IFERROR(VLOOKUP(B8403,$N$3:$O$14,2,FALSE),"error")</f>
        <v>TheVintageNews</v>
      </c>
      <c r="D8403">
        <f>IF(E8403&gt;=($M$18-6),1,0)</f>
        <v>0</v>
      </c>
      <c r="E8403" s="1">
        <v>44652</v>
      </c>
      <c r="F8403" t="s">
        <v>4</v>
      </c>
      <c r="G8403">
        <v>585</v>
      </c>
      <c r="H8403" s="4">
        <v>76082</v>
      </c>
      <c r="I8403" s="3">
        <v>65.45</v>
      </c>
      <c r="J8403" s="3">
        <f>IFERROR((I8403/H8403)*1000,0)</f>
        <v>0.86025603953628982</v>
      </c>
      <c r="K8403" s="2">
        <v>0.81259999999999999</v>
      </c>
    </row>
    <row r="8404" spans="1:11" x14ac:dyDescent="0.35">
      <c r="A8404" t="s">
        <v>13</v>
      </c>
      <c r="B8404" t="s">
        <v>2</v>
      </c>
      <c r="C8404" t="str">
        <f>IFERROR(VLOOKUP(B8404,$N$3:$O$14,2,FALSE),"error")</f>
        <v>TheVintageNews</v>
      </c>
      <c r="D8404">
        <f>IF(E8404&gt;=($M$18-6),1,0)</f>
        <v>0</v>
      </c>
      <c r="E8404" s="1">
        <v>44652</v>
      </c>
      <c r="F8404" t="s">
        <v>1</v>
      </c>
      <c r="G8404">
        <v>17</v>
      </c>
      <c r="H8404" s="4">
        <v>1114</v>
      </c>
      <c r="I8404" s="3">
        <v>1.72</v>
      </c>
      <c r="J8404" s="3">
        <f>IFERROR((I8404/H8404)*1000,0)</f>
        <v>1.5439856373429084</v>
      </c>
      <c r="K8404" s="2">
        <v>0.73460000000000003</v>
      </c>
    </row>
    <row r="8405" spans="1:11" x14ac:dyDescent="0.35">
      <c r="A8405" t="s">
        <v>12</v>
      </c>
      <c r="B8405" t="s">
        <v>2</v>
      </c>
      <c r="C8405" t="str">
        <f>IFERROR(VLOOKUP(B8405,$N$3:$O$14,2,FALSE),"error")</f>
        <v>TheVintageNews</v>
      </c>
      <c r="D8405">
        <f>IF(E8405&gt;=($M$18-6),1,0)</f>
        <v>0</v>
      </c>
      <c r="E8405" s="1">
        <v>44652</v>
      </c>
      <c r="F8405" t="s">
        <v>6</v>
      </c>
      <c r="G8405">
        <v>0</v>
      </c>
      <c r="H8405" s="4">
        <v>10</v>
      </c>
      <c r="I8405" s="3">
        <v>0.01</v>
      </c>
      <c r="J8405" s="3">
        <f>IFERROR((I8405/H8405)*1000,0)</f>
        <v>1</v>
      </c>
      <c r="K8405" s="2">
        <v>0.7</v>
      </c>
    </row>
    <row r="8406" spans="1:11" x14ac:dyDescent="0.35">
      <c r="A8406" t="s">
        <v>12</v>
      </c>
      <c r="B8406" t="s">
        <v>2</v>
      </c>
      <c r="C8406" t="str">
        <f>IFERROR(VLOOKUP(B8406,$N$3:$O$14,2,FALSE),"error")</f>
        <v>TheVintageNews</v>
      </c>
      <c r="D8406">
        <f>IF(E8406&gt;=($M$18-6),1,0)</f>
        <v>0</v>
      </c>
      <c r="E8406" s="1">
        <v>44652</v>
      </c>
      <c r="F8406" t="s">
        <v>5</v>
      </c>
      <c r="G8406">
        <v>532</v>
      </c>
      <c r="H8406" s="4">
        <v>12858</v>
      </c>
      <c r="I8406" s="3">
        <v>17.68</v>
      </c>
      <c r="J8406" s="3">
        <f>IFERROR((I8406/H8406)*1000,0)</f>
        <v>1.3750194431482345</v>
      </c>
      <c r="K8406" s="2">
        <v>0.80159999999999998</v>
      </c>
    </row>
    <row r="8407" spans="1:11" x14ac:dyDescent="0.35">
      <c r="A8407" t="s">
        <v>12</v>
      </c>
      <c r="B8407" t="s">
        <v>2</v>
      </c>
      <c r="C8407" t="str">
        <f>IFERROR(VLOOKUP(B8407,$N$3:$O$14,2,FALSE),"error")</f>
        <v>TheVintageNews</v>
      </c>
      <c r="D8407">
        <f>IF(E8407&gt;=($M$18-6),1,0)</f>
        <v>0</v>
      </c>
      <c r="E8407" s="1">
        <v>44652</v>
      </c>
      <c r="F8407" t="s">
        <v>4</v>
      </c>
      <c r="G8407">
        <v>26</v>
      </c>
      <c r="H8407" s="4">
        <v>289</v>
      </c>
      <c r="I8407" s="3">
        <v>0.12</v>
      </c>
      <c r="J8407" s="3">
        <f>IFERROR((I8407/H8407)*1000,0)</f>
        <v>0.41522491349480972</v>
      </c>
      <c r="K8407" s="2">
        <v>0.50180000000000002</v>
      </c>
    </row>
    <row r="8408" spans="1:11" x14ac:dyDescent="0.35">
      <c r="A8408" t="s">
        <v>12</v>
      </c>
      <c r="B8408" t="s">
        <v>2</v>
      </c>
      <c r="C8408" t="str">
        <f>IFERROR(VLOOKUP(B8408,$N$3:$O$14,2,FALSE),"error")</f>
        <v>TheVintageNews</v>
      </c>
      <c r="D8408">
        <f>IF(E8408&gt;=($M$18-6),1,0)</f>
        <v>0</v>
      </c>
      <c r="E8408" s="1">
        <v>44652</v>
      </c>
      <c r="F8408" t="s">
        <v>1</v>
      </c>
      <c r="G8408">
        <v>93</v>
      </c>
      <c r="H8408" s="4">
        <v>8197</v>
      </c>
      <c r="I8408" s="3">
        <v>4.13</v>
      </c>
      <c r="J8408" s="3">
        <f>IFERROR((I8408/H8408)*1000,0)</f>
        <v>0.50384286934244238</v>
      </c>
      <c r="K8408" s="2">
        <v>0.83150000000000002</v>
      </c>
    </row>
    <row r="8409" spans="1:11" x14ac:dyDescent="0.35">
      <c r="A8409" t="s">
        <v>11</v>
      </c>
      <c r="B8409" t="s">
        <v>2</v>
      </c>
      <c r="C8409" t="str">
        <f>IFERROR(VLOOKUP(B8409,$N$3:$O$14,2,FALSE),"error")</f>
        <v>TheVintageNews</v>
      </c>
      <c r="D8409">
        <f>IF(E8409&gt;=($M$18-6),1,0)</f>
        <v>0</v>
      </c>
      <c r="E8409" s="1">
        <v>44652</v>
      </c>
      <c r="F8409" t="s">
        <v>6</v>
      </c>
      <c r="G8409">
        <v>1</v>
      </c>
      <c r="H8409" s="4">
        <v>16</v>
      </c>
      <c r="I8409" s="3">
        <v>0.02</v>
      </c>
      <c r="J8409" s="3">
        <f>IFERROR((I8409/H8409)*1000,0)</f>
        <v>1.25</v>
      </c>
      <c r="K8409" s="2">
        <v>0.625</v>
      </c>
    </row>
    <row r="8410" spans="1:11" x14ac:dyDescent="0.35">
      <c r="A8410" t="s">
        <v>11</v>
      </c>
      <c r="B8410" t="s">
        <v>2</v>
      </c>
      <c r="C8410" t="str">
        <f>IFERROR(VLOOKUP(B8410,$N$3:$O$14,2,FALSE),"error")</f>
        <v>TheVintageNews</v>
      </c>
      <c r="D8410">
        <f>IF(E8410&gt;=($M$18-6),1,0)</f>
        <v>0</v>
      </c>
      <c r="E8410" s="1">
        <v>44652</v>
      </c>
      <c r="F8410" t="s">
        <v>5</v>
      </c>
      <c r="G8410" s="5">
        <v>1073</v>
      </c>
      <c r="H8410" s="4">
        <v>22462</v>
      </c>
      <c r="I8410" s="3">
        <v>24.41</v>
      </c>
      <c r="J8410" s="3">
        <f>IFERROR((I8410/H8410)*1000,0)</f>
        <v>1.0867242453922179</v>
      </c>
      <c r="K8410" s="2">
        <v>0.65700000000000003</v>
      </c>
    </row>
    <row r="8411" spans="1:11" x14ac:dyDescent="0.35">
      <c r="A8411" t="s">
        <v>11</v>
      </c>
      <c r="B8411" t="s">
        <v>2</v>
      </c>
      <c r="C8411" t="str">
        <f>IFERROR(VLOOKUP(B8411,$N$3:$O$14,2,FALSE),"error")</f>
        <v>TheVintageNews</v>
      </c>
      <c r="D8411">
        <f>IF(E8411&gt;=($M$18-6),1,0)</f>
        <v>0</v>
      </c>
      <c r="E8411" s="1">
        <v>44652</v>
      </c>
      <c r="F8411" t="s">
        <v>160</v>
      </c>
      <c r="G8411">
        <v>1</v>
      </c>
      <c r="H8411" s="4">
        <v>0</v>
      </c>
      <c r="I8411" s="3">
        <v>0</v>
      </c>
      <c r="J8411" s="3">
        <f>IFERROR((I8411/H8411)*1000,0)</f>
        <v>0</v>
      </c>
      <c r="K8411" s="2">
        <v>0</v>
      </c>
    </row>
    <row r="8412" spans="1:11" x14ac:dyDescent="0.35">
      <c r="A8412" t="s">
        <v>11</v>
      </c>
      <c r="B8412" t="s">
        <v>2</v>
      </c>
      <c r="C8412" t="str">
        <f>IFERROR(VLOOKUP(B8412,$N$3:$O$14,2,FALSE),"error")</f>
        <v>TheVintageNews</v>
      </c>
      <c r="D8412">
        <f>IF(E8412&gt;=($M$18-6),1,0)</f>
        <v>0</v>
      </c>
      <c r="E8412" s="1">
        <v>44652</v>
      </c>
      <c r="F8412" t="s">
        <v>4</v>
      </c>
      <c r="G8412" s="5">
        <v>1112</v>
      </c>
      <c r="H8412" s="4">
        <v>156455</v>
      </c>
      <c r="I8412" s="3">
        <v>114.03</v>
      </c>
      <c r="J8412" s="3">
        <f>IFERROR((I8412/H8412)*1000,0)</f>
        <v>0.72883576747307532</v>
      </c>
      <c r="K8412" s="2">
        <v>0.63170000000000004</v>
      </c>
    </row>
    <row r="8413" spans="1:11" x14ac:dyDescent="0.35">
      <c r="A8413" t="s">
        <v>11</v>
      </c>
      <c r="B8413" t="s">
        <v>2</v>
      </c>
      <c r="C8413" t="str">
        <f>IFERROR(VLOOKUP(B8413,$N$3:$O$14,2,FALSE),"error")</f>
        <v>TheVintageNews</v>
      </c>
      <c r="D8413">
        <f>IF(E8413&gt;=($M$18-6),1,0)</f>
        <v>0</v>
      </c>
      <c r="E8413" s="1">
        <v>44652</v>
      </c>
      <c r="F8413" t="s">
        <v>1</v>
      </c>
      <c r="G8413">
        <v>226</v>
      </c>
      <c r="H8413" s="4">
        <v>14779</v>
      </c>
      <c r="I8413" s="3">
        <v>9.19</v>
      </c>
      <c r="J8413" s="3">
        <f>IFERROR((I8413/H8413)*1000,0)</f>
        <v>0.62182826984234385</v>
      </c>
      <c r="K8413" s="2">
        <v>0.71460000000000001</v>
      </c>
    </row>
    <row r="8414" spans="1:11" x14ac:dyDescent="0.35">
      <c r="A8414" t="s">
        <v>10</v>
      </c>
      <c r="B8414" t="s">
        <v>2</v>
      </c>
      <c r="C8414" t="str">
        <f>IFERROR(VLOOKUP(B8414,$N$3:$O$14,2,FALSE),"error")</f>
        <v>TheVintageNews</v>
      </c>
      <c r="D8414">
        <f>IF(E8414&gt;=($M$18-6),1,0)</f>
        <v>0</v>
      </c>
      <c r="E8414" s="1">
        <v>44652</v>
      </c>
      <c r="F8414" t="s">
        <v>6</v>
      </c>
      <c r="G8414">
        <v>1</v>
      </c>
      <c r="H8414" s="4">
        <v>15</v>
      </c>
      <c r="I8414" s="3">
        <v>0.02</v>
      </c>
      <c r="J8414" s="3">
        <f>IFERROR((I8414/H8414)*1000,0)</f>
        <v>1.3333333333333333</v>
      </c>
      <c r="K8414" s="2">
        <v>0.4667</v>
      </c>
    </row>
    <row r="8415" spans="1:11" x14ac:dyDescent="0.35">
      <c r="A8415" t="s">
        <v>10</v>
      </c>
      <c r="B8415" t="s">
        <v>2</v>
      </c>
      <c r="C8415" t="str">
        <f>IFERROR(VLOOKUP(B8415,$N$3:$O$14,2,FALSE),"error")</f>
        <v>TheVintageNews</v>
      </c>
      <c r="D8415">
        <f>IF(E8415&gt;=($M$18-6),1,0)</f>
        <v>0</v>
      </c>
      <c r="E8415" s="1">
        <v>44652</v>
      </c>
      <c r="F8415" t="s">
        <v>5</v>
      </c>
      <c r="G8415">
        <v>871</v>
      </c>
      <c r="H8415" s="4">
        <v>19671</v>
      </c>
      <c r="I8415" s="3">
        <v>20.6</v>
      </c>
      <c r="J8415" s="3">
        <f>IFERROR((I8415/H8415)*1000,0)</f>
        <v>1.047226882212394</v>
      </c>
      <c r="K8415" s="2">
        <v>0.64800000000000002</v>
      </c>
    </row>
    <row r="8416" spans="1:11" x14ac:dyDescent="0.35">
      <c r="A8416" t="s">
        <v>10</v>
      </c>
      <c r="B8416" t="s">
        <v>2</v>
      </c>
      <c r="C8416" t="str">
        <f>IFERROR(VLOOKUP(B8416,$N$3:$O$14,2,FALSE),"error")</f>
        <v>TheVintageNews</v>
      </c>
      <c r="D8416">
        <f>IF(E8416&gt;=($M$18-6),1,0)</f>
        <v>0</v>
      </c>
      <c r="E8416" s="1">
        <v>44652</v>
      </c>
      <c r="F8416" t="s">
        <v>160</v>
      </c>
      <c r="G8416">
        <v>1</v>
      </c>
      <c r="H8416" s="4">
        <v>0</v>
      </c>
      <c r="I8416" s="3">
        <v>0</v>
      </c>
      <c r="J8416" s="3">
        <f>IFERROR((I8416/H8416)*1000,0)</f>
        <v>0</v>
      </c>
      <c r="K8416" s="2">
        <v>0</v>
      </c>
    </row>
    <row r="8417" spans="1:11" x14ac:dyDescent="0.35">
      <c r="A8417" t="s">
        <v>10</v>
      </c>
      <c r="B8417" t="s">
        <v>2</v>
      </c>
      <c r="C8417" t="str">
        <f>IFERROR(VLOOKUP(B8417,$N$3:$O$14,2,FALSE),"error")</f>
        <v>TheVintageNews</v>
      </c>
      <c r="D8417">
        <f>IF(E8417&gt;=($M$18-6),1,0)</f>
        <v>0</v>
      </c>
      <c r="E8417" s="1">
        <v>44652</v>
      </c>
      <c r="F8417" t="s">
        <v>4</v>
      </c>
      <c r="G8417">
        <v>972</v>
      </c>
      <c r="H8417" s="4">
        <v>140124</v>
      </c>
      <c r="I8417" s="3">
        <v>98.85</v>
      </c>
      <c r="J8417" s="3">
        <f>IFERROR((I8417/H8417)*1000,0)</f>
        <v>0.70544660443607088</v>
      </c>
      <c r="K8417" s="2">
        <v>0.64180000000000004</v>
      </c>
    </row>
    <row r="8418" spans="1:11" x14ac:dyDescent="0.35">
      <c r="A8418" t="s">
        <v>10</v>
      </c>
      <c r="B8418" t="s">
        <v>2</v>
      </c>
      <c r="C8418" t="str">
        <f>IFERROR(VLOOKUP(B8418,$N$3:$O$14,2,FALSE),"error")</f>
        <v>TheVintageNews</v>
      </c>
      <c r="D8418">
        <f>IF(E8418&gt;=($M$18-6),1,0)</f>
        <v>0</v>
      </c>
      <c r="E8418" s="1">
        <v>44652</v>
      </c>
      <c r="F8418" t="s">
        <v>1</v>
      </c>
      <c r="G8418">
        <v>210</v>
      </c>
      <c r="H8418" s="4">
        <v>13179</v>
      </c>
      <c r="I8418" s="3">
        <v>7.49</v>
      </c>
      <c r="J8418" s="3">
        <f>IFERROR((I8418/H8418)*1000,0)</f>
        <v>0.56832840124440398</v>
      </c>
      <c r="K8418" s="2">
        <v>0.68159999999999998</v>
      </c>
    </row>
    <row r="8419" spans="1:11" x14ac:dyDescent="0.35">
      <c r="A8419" t="s">
        <v>9</v>
      </c>
      <c r="B8419" t="s">
        <v>2</v>
      </c>
      <c r="C8419" t="str">
        <f>IFERROR(VLOOKUP(B8419,$N$3:$O$14,2,FALSE),"error")</f>
        <v>TheVintageNews</v>
      </c>
      <c r="D8419">
        <f>IF(E8419&gt;=($M$18-6),1,0)</f>
        <v>0</v>
      </c>
      <c r="E8419" s="1">
        <v>44652</v>
      </c>
      <c r="F8419" t="s">
        <v>6</v>
      </c>
      <c r="G8419">
        <v>2</v>
      </c>
      <c r="H8419" s="4">
        <v>11</v>
      </c>
      <c r="I8419" s="3">
        <v>0.01</v>
      </c>
      <c r="J8419" s="3">
        <f>IFERROR((I8419/H8419)*1000,0)</f>
        <v>0.90909090909090906</v>
      </c>
      <c r="K8419" s="2">
        <v>0.63639999999999997</v>
      </c>
    </row>
    <row r="8420" spans="1:11" x14ac:dyDescent="0.35">
      <c r="A8420" t="s">
        <v>9</v>
      </c>
      <c r="B8420" t="s">
        <v>2</v>
      </c>
      <c r="C8420" t="str">
        <f>IFERROR(VLOOKUP(B8420,$N$3:$O$14,2,FALSE),"error")</f>
        <v>TheVintageNews</v>
      </c>
      <c r="D8420">
        <f>IF(E8420&gt;=($M$18-6),1,0)</f>
        <v>0</v>
      </c>
      <c r="E8420" s="1">
        <v>44652</v>
      </c>
      <c r="F8420" t="s">
        <v>5</v>
      </c>
      <c r="G8420">
        <v>787</v>
      </c>
      <c r="H8420" s="4">
        <v>17539</v>
      </c>
      <c r="I8420" s="3">
        <v>17.59</v>
      </c>
      <c r="J8420" s="3">
        <f>IFERROR((I8420/H8420)*1000,0)</f>
        <v>1.002907805462113</v>
      </c>
      <c r="K8420" s="2">
        <v>0.63039999999999996</v>
      </c>
    </row>
    <row r="8421" spans="1:11" x14ac:dyDescent="0.35">
      <c r="A8421" t="s">
        <v>9</v>
      </c>
      <c r="B8421" t="s">
        <v>2</v>
      </c>
      <c r="C8421" t="str">
        <f>IFERROR(VLOOKUP(B8421,$N$3:$O$14,2,FALSE),"error")</f>
        <v>TheVintageNews</v>
      </c>
      <c r="D8421">
        <f>IF(E8421&gt;=($M$18-6),1,0)</f>
        <v>0</v>
      </c>
      <c r="E8421" s="1">
        <v>44652</v>
      </c>
      <c r="F8421" t="s">
        <v>160</v>
      </c>
      <c r="G8421">
        <v>2</v>
      </c>
      <c r="H8421" s="4">
        <v>0</v>
      </c>
      <c r="I8421" s="3">
        <v>0</v>
      </c>
      <c r="J8421" s="3">
        <f>IFERROR((I8421/H8421)*1000,0)</f>
        <v>0</v>
      </c>
      <c r="K8421" s="2">
        <v>0</v>
      </c>
    </row>
    <row r="8422" spans="1:11" x14ac:dyDescent="0.35">
      <c r="A8422" t="s">
        <v>9</v>
      </c>
      <c r="B8422" t="s">
        <v>2</v>
      </c>
      <c r="C8422" t="str">
        <f>IFERROR(VLOOKUP(B8422,$N$3:$O$14,2,FALSE),"error")</f>
        <v>TheVintageNews</v>
      </c>
      <c r="D8422">
        <f>IF(E8422&gt;=($M$18-6),1,0)</f>
        <v>0</v>
      </c>
      <c r="E8422" s="1">
        <v>44652</v>
      </c>
      <c r="F8422" t="s">
        <v>4</v>
      </c>
      <c r="G8422">
        <v>884</v>
      </c>
      <c r="H8422" s="4">
        <v>117530</v>
      </c>
      <c r="I8422" s="3">
        <v>81.23</v>
      </c>
      <c r="J8422" s="3">
        <f>IFERROR((I8422/H8422)*1000,0)</f>
        <v>0.69114268697353864</v>
      </c>
      <c r="K8422" s="2">
        <v>0.62439999999999996</v>
      </c>
    </row>
    <row r="8423" spans="1:11" x14ac:dyDescent="0.35">
      <c r="A8423" t="s">
        <v>9</v>
      </c>
      <c r="B8423" t="s">
        <v>2</v>
      </c>
      <c r="C8423" t="str">
        <f>IFERROR(VLOOKUP(B8423,$N$3:$O$14,2,FALSE),"error")</f>
        <v>TheVintageNews</v>
      </c>
      <c r="D8423">
        <f>IF(E8423&gt;=($M$18-6),1,0)</f>
        <v>0</v>
      </c>
      <c r="E8423" s="1">
        <v>44652</v>
      </c>
      <c r="F8423" t="s">
        <v>1</v>
      </c>
      <c r="G8423">
        <v>216</v>
      </c>
      <c r="H8423" s="4">
        <v>11099</v>
      </c>
      <c r="I8423" s="3">
        <v>6.29</v>
      </c>
      <c r="J8423" s="3">
        <f>IFERROR((I8423/H8423)*1000,0)</f>
        <v>0.56671772231732587</v>
      </c>
      <c r="K8423" s="2">
        <v>0.60289999999999999</v>
      </c>
    </row>
    <row r="8424" spans="1:11" x14ac:dyDescent="0.35">
      <c r="A8424" t="s">
        <v>8</v>
      </c>
      <c r="B8424" t="s">
        <v>2</v>
      </c>
      <c r="C8424" t="str">
        <f>IFERROR(VLOOKUP(B8424,$N$3:$O$14,2,FALSE),"error")</f>
        <v>TheVintageNews</v>
      </c>
      <c r="D8424">
        <f>IF(E8424&gt;=($M$18-6),1,0)</f>
        <v>0</v>
      </c>
      <c r="E8424" s="1">
        <v>44652</v>
      </c>
      <c r="F8424" t="s">
        <v>6</v>
      </c>
      <c r="G8424">
        <v>2</v>
      </c>
      <c r="H8424" s="4">
        <v>10</v>
      </c>
      <c r="I8424" s="3">
        <v>0.01</v>
      </c>
      <c r="J8424" s="3">
        <f>IFERROR((I8424/H8424)*1000,0)</f>
        <v>1</v>
      </c>
      <c r="K8424" s="2">
        <v>0.5</v>
      </c>
    </row>
    <row r="8425" spans="1:11" x14ac:dyDescent="0.35">
      <c r="A8425" t="s">
        <v>8</v>
      </c>
      <c r="B8425" t="s">
        <v>2</v>
      </c>
      <c r="C8425" t="str">
        <f>IFERROR(VLOOKUP(B8425,$N$3:$O$14,2,FALSE),"error")</f>
        <v>TheVintageNews</v>
      </c>
      <c r="D8425">
        <f>IF(E8425&gt;=($M$18-6),1,0)</f>
        <v>0</v>
      </c>
      <c r="E8425" s="1">
        <v>44652</v>
      </c>
      <c r="F8425" t="s">
        <v>5</v>
      </c>
      <c r="G8425">
        <v>740</v>
      </c>
      <c r="H8425" s="4">
        <v>14530</v>
      </c>
      <c r="I8425" s="3">
        <v>13.65</v>
      </c>
      <c r="J8425" s="3">
        <f>IFERROR((I8425/H8425)*1000,0)</f>
        <v>0.93943565037852728</v>
      </c>
      <c r="K8425" s="2">
        <v>0.60670000000000002</v>
      </c>
    </row>
    <row r="8426" spans="1:11" x14ac:dyDescent="0.35">
      <c r="A8426" t="s">
        <v>8</v>
      </c>
      <c r="B8426" t="s">
        <v>2</v>
      </c>
      <c r="C8426" t="str">
        <f>IFERROR(VLOOKUP(B8426,$N$3:$O$14,2,FALSE),"error")</f>
        <v>TheVintageNews</v>
      </c>
      <c r="D8426">
        <f>IF(E8426&gt;=($M$18-6),1,0)</f>
        <v>0</v>
      </c>
      <c r="E8426" s="1">
        <v>44652</v>
      </c>
      <c r="F8426" t="s">
        <v>160</v>
      </c>
      <c r="G8426">
        <v>1</v>
      </c>
      <c r="H8426" s="4">
        <v>0</v>
      </c>
      <c r="I8426" s="3">
        <v>0</v>
      </c>
      <c r="J8426" s="3">
        <f>IFERROR((I8426/H8426)*1000,0)</f>
        <v>0</v>
      </c>
      <c r="K8426" s="2">
        <v>0</v>
      </c>
    </row>
    <row r="8427" spans="1:11" x14ac:dyDescent="0.35">
      <c r="A8427" t="s">
        <v>8</v>
      </c>
      <c r="B8427" t="s">
        <v>2</v>
      </c>
      <c r="C8427" t="str">
        <f>IFERROR(VLOOKUP(B8427,$N$3:$O$14,2,FALSE),"error")</f>
        <v>TheVintageNews</v>
      </c>
      <c r="D8427">
        <f>IF(E8427&gt;=($M$18-6),1,0)</f>
        <v>0</v>
      </c>
      <c r="E8427" s="1">
        <v>44652</v>
      </c>
      <c r="F8427" t="s">
        <v>4</v>
      </c>
      <c r="G8427">
        <v>890</v>
      </c>
      <c r="H8427" s="4">
        <v>96282</v>
      </c>
      <c r="I8427" s="3">
        <v>64.17</v>
      </c>
      <c r="J8427" s="3">
        <f>IFERROR((I8427/H8427)*1000,0)</f>
        <v>0.66647971583473542</v>
      </c>
      <c r="K8427" s="2">
        <v>0.59740000000000004</v>
      </c>
    </row>
    <row r="8428" spans="1:11" x14ac:dyDescent="0.35">
      <c r="A8428" t="s">
        <v>8</v>
      </c>
      <c r="B8428" t="s">
        <v>2</v>
      </c>
      <c r="C8428" t="str">
        <f>IFERROR(VLOOKUP(B8428,$N$3:$O$14,2,FALSE),"error")</f>
        <v>TheVintageNews</v>
      </c>
      <c r="D8428">
        <f>IF(E8428&gt;=($M$18-6),1,0)</f>
        <v>0</v>
      </c>
      <c r="E8428" s="1">
        <v>44652</v>
      </c>
      <c r="F8428" t="s">
        <v>1</v>
      </c>
      <c r="G8428">
        <v>269</v>
      </c>
      <c r="H8428" s="4">
        <v>9563</v>
      </c>
      <c r="I8428" s="3">
        <v>5.26</v>
      </c>
      <c r="J8428" s="3">
        <f>IFERROR((I8428/H8428)*1000,0)</f>
        <v>0.5500365993934957</v>
      </c>
      <c r="K8428" s="2">
        <v>0.52710000000000001</v>
      </c>
    </row>
    <row r="8429" spans="1:11" x14ac:dyDescent="0.35">
      <c r="A8429" t="s">
        <v>7</v>
      </c>
      <c r="B8429" t="s">
        <v>2</v>
      </c>
      <c r="C8429" t="str">
        <f>IFERROR(VLOOKUP(B8429,$N$3:$O$14,2,FALSE),"error")</f>
        <v>TheVintageNews</v>
      </c>
      <c r="D8429">
        <f>IF(E8429&gt;=($M$18-6),1,0)</f>
        <v>0</v>
      </c>
      <c r="E8429" s="1">
        <v>44652</v>
      </c>
      <c r="F8429" t="s">
        <v>6</v>
      </c>
      <c r="G8429">
        <v>2</v>
      </c>
      <c r="H8429" s="4">
        <v>8</v>
      </c>
      <c r="I8429" s="3">
        <v>0</v>
      </c>
      <c r="J8429" s="3">
        <f>IFERROR((I8429/H8429)*1000,0)</f>
        <v>0</v>
      </c>
      <c r="K8429" s="2">
        <v>0.5</v>
      </c>
    </row>
    <row r="8430" spans="1:11" x14ac:dyDescent="0.35">
      <c r="A8430" t="s">
        <v>7</v>
      </c>
      <c r="B8430" t="s">
        <v>2</v>
      </c>
      <c r="C8430" t="str">
        <f>IFERROR(VLOOKUP(B8430,$N$3:$O$14,2,FALSE),"error")</f>
        <v>TheVintageNews</v>
      </c>
      <c r="D8430">
        <f>IF(E8430&gt;=($M$18-6),1,0)</f>
        <v>0</v>
      </c>
      <c r="E8430" s="1">
        <v>44652</v>
      </c>
      <c r="F8430" t="s">
        <v>5</v>
      </c>
      <c r="G8430">
        <v>650</v>
      </c>
      <c r="H8430" s="4">
        <v>12231</v>
      </c>
      <c r="I8430" s="3">
        <v>10.85</v>
      </c>
      <c r="J8430" s="3">
        <f>IFERROR((I8430/H8430)*1000,0)</f>
        <v>0.88709018068841461</v>
      </c>
      <c r="K8430" s="2">
        <v>0.59060000000000001</v>
      </c>
    </row>
    <row r="8431" spans="1:11" x14ac:dyDescent="0.35">
      <c r="A8431" t="s">
        <v>7</v>
      </c>
      <c r="B8431" t="s">
        <v>2</v>
      </c>
      <c r="C8431" t="str">
        <f>IFERROR(VLOOKUP(B8431,$N$3:$O$14,2,FALSE),"error")</f>
        <v>TheVintageNews</v>
      </c>
      <c r="D8431">
        <f>IF(E8431&gt;=($M$18-6),1,0)</f>
        <v>0</v>
      </c>
      <c r="E8431" s="1">
        <v>44652</v>
      </c>
      <c r="F8431" t="s">
        <v>160</v>
      </c>
      <c r="G8431">
        <v>1</v>
      </c>
      <c r="H8431" s="4">
        <v>0</v>
      </c>
      <c r="I8431" s="3">
        <v>0</v>
      </c>
      <c r="J8431" s="3">
        <f>IFERROR((I8431/H8431)*1000,0)</f>
        <v>0</v>
      </c>
      <c r="K8431" s="2">
        <v>0</v>
      </c>
    </row>
    <row r="8432" spans="1:11" x14ac:dyDescent="0.35">
      <c r="A8432" t="s">
        <v>7</v>
      </c>
      <c r="B8432" t="s">
        <v>2</v>
      </c>
      <c r="C8432" t="str">
        <f>IFERROR(VLOOKUP(B8432,$N$3:$O$14,2,FALSE),"error")</f>
        <v>TheVintageNews</v>
      </c>
      <c r="D8432">
        <f>IF(E8432&gt;=($M$18-6),1,0)</f>
        <v>0</v>
      </c>
      <c r="E8432" s="1">
        <v>44652</v>
      </c>
      <c r="F8432" t="s">
        <v>4</v>
      </c>
      <c r="G8432">
        <v>715</v>
      </c>
      <c r="H8432" s="4">
        <v>74857</v>
      </c>
      <c r="I8432" s="3">
        <v>48.33</v>
      </c>
      <c r="J8432" s="3">
        <f>IFERROR((I8432/H8432)*1000,0)</f>
        <v>0.64563100311260135</v>
      </c>
      <c r="K8432" s="2">
        <v>0.54959999999999998</v>
      </c>
    </row>
    <row r="8433" spans="1:11" x14ac:dyDescent="0.35">
      <c r="A8433" t="s">
        <v>7</v>
      </c>
      <c r="B8433" t="s">
        <v>2</v>
      </c>
      <c r="C8433" t="str">
        <f>IFERROR(VLOOKUP(B8433,$N$3:$O$14,2,FALSE),"error")</f>
        <v>TheVintageNews</v>
      </c>
      <c r="D8433">
        <f>IF(E8433&gt;=($M$18-6),1,0)</f>
        <v>0</v>
      </c>
      <c r="E8433" s="1">
        <v>44652</v>
      </c>
      <c r="F8433" t="s">
        <v>1</v>
      </c>
      <c r="G8433">
        <v>267</v>
      </c>
      <c r="H8433" s="4">
        <v>8158</v>
      </c>
      <c r="I8433" s="3">
        <v>4.3099999999999996</v>
      </c>
      <c r="J8433" s="3">
        <f>IFERROR((I8433/H8433)*1000,0)</f>
        <v>0.5283157636675655</v>
      </c>
      <c r="K8433" s="2">
        <v>0.49</v>
      </c>
    </row>
    <row r="8434" spans="1:11" x14ac:dyDescent="0.35">
      <c r="A8434" t="s">
        <v>3</v>
      </c>
      <c r="B8434" t="s">
        <v>2</v>
      </c>
      <c r="C8434" t="str">
        <f>IFERROR(VLOOKUP(B8434,$N$3:$O$14,2,FALSE),"error")</f>
        <v>TheVintageNews</v>
      </c>
      <c r="D8434">
        <f>IF(E8434&gt;=($M$18-6),1,0)</f>
        <v>0</v>
      </c>
      <c r="E8434" s="1">
        <v>44652</v>
      </c>
      <c r="F8434" t="s">
        <v>6</v>
      </c>
      <c r="G8434">
        <v>3</v>
      </c>
      <c r="H8434" s="4">
        <v>7</v>
      </c>
      <c r="I8434" s="3">
        <v>0</v>
      </c>
      <c r="J8434" s="3">
        <f>IFERROR((I8434/H8434)*1000,0)</f>
        <v>0</v>
      </c>
      <c r="K8434" s="2">
        <v>0.1429</v>
      </c>
    </row>
    <row r="8435" spans="1:11" x14ac:dyDescent="0.35">
      <c r="A8435" t="s">
        <v>3</v>
      </c>
      <c r="B8435" t="s">
        <v>2</v>
      </c>
      <c r="C8435" t="str">
        <f>IFERROR(VLOOKUP(B8435,$N$3:$O$14,2,FALSE),"error")</f>
        <v>TheVintageNews</v>
      </c>
      <c r="D8435">
        <f>IF(E8435&gt;=($M$18-6),1,0)</f>
        <v>0</v>
      </c>
      <c r="E8435" s="1">
        <v>44652</v>
      </c>
      <c r="F8435" t="s">
        <v>5</v>
      </c>
      <c r="G8435">
        <v>631</v>
      </c>
      <c r="H8435" s="4">
        <v>10179</v>
      </c>
      <c r="I8435" s="3">
        <v>9.02</v>
      </c>
      <c r="J8435" s="3">
        <f>IFERROR((I8435/H8435)*1000,0)</f>
        <v>0.88613812751743792</v>
      </c>
      <c r="K8435" s="2">
        <v>0.58209999999999995</v>
      </c>
    </row>
    <row r="8436" spans="1:11" x14ac:dyDescent="0.35">
      <c r="A8436" t="s">
        <v>3</v>
      </c>
      <c r="B8436" t="s">
        <v>2</v>
      </c>
      <c r="C8436" t="str">
        <f>IFERROR(VLOOKUP(B8436,$N$3:$O$14,2,FALSE),"error")</f>
        <v>TheVintageNews</v>
      </c>
      <c r="D8436">
        <f>IF(E8436&gt;=($M$18-6),1,0)</f>
        <v>0</v>
      </c>
      <c r="E8436" s="1">
        <v>44652</v>
      </c>
      <c r="F8436" t="s">
        <v>160</v>
      </c>
      <c r="G8436">
        <v>1</v>
      </c>
      <c r="H8436" s="4">
        <v>0</v>
      </c>
      <c r="I8436" s="3">
        <v>0</v>
      </c>
      <c r="J8436" s="3">
        <f>IFERROR((I8436/H8436)*1000,0)</f>
        <v>0</v>
      </c>
      <c r="K8436" s="2">
        <v>0</v>
      </c>
    </row>
    <row r="8437" spans="1:11" x14ac:dyDescent="0.35">
      <c r="A8437" t="s">
        <v>3</v>
      </c>
      <c r="B8437" t="s">
        <v>2</v>
      </c>
      <c r="C8437" t="str">
        <f>IFERROR(VLOOKUP(B8437,$N$3:$O$14,2,FALSE),"error")</f>
        <v>TheVintageNews</v>
      </c>
      <c r="D8437">
        <f>IF(E8437&gt;=($M$18-6),1,0)</f>
        <v>0</v>
      </c>
      <c r="E8437" s="1">
        <v>44652</v>
      </c>
      <c r="F8437" t="s">
        <v>4</v>
      </c>
      <c r="G8437">
        <v>545</v>
      </c>
      <c r="H8437" s="4">
        <v>57401</v>
      </c>
      <c r="I8437" s="3">
        <v>42.08</v>
      </c>
      <c r="J8437" s="3">
        <f>IFERROR((I8437/H8437)*1000,0)</f>
        <v>0.73308827372345431</v>
      </c>
      <c r="K8437" s="2">
        <v>0.49370000000000003</v>
      </c>
    </row>
    <row r="8438" spans="1:11" x14ac:dyDescent="0.35">
      <c r="A8438" t="s">
        <v>3</v>
      </c>
      <c r="B8438" t="s">
        <v>2</v>
      </c>
      <c r="C8438" t="str">
        <f>IFERROR(VLOOKUP(B8438,$N$3:$O$14,2,FALSE),"error")</f>
        <v>TheVintageNews</v>
      </c>
      <c r="D8438">
        <f>IF(E8438&gt;=($M$18-6),1,0)</f>
        <v>0</v>
      </c>
      <c r="E8438" s="1">
        <v>44652</v>
      </c>
      <c r="F8438" t="s">
        <v>1</v>
      </c>
      <c r="G8438">
        <v>262</v>
      </c>
      <c r="H8438" s="4">
        <v>6746</v>
      </c>
      <c r="I8438" s="3">
        <v>3.47</v>
      </c>
      <c r="J8438" s="3">
        <f>IFERROR((I8438/H8438)*1000,0)</f>
        <v>0.5143788911947822</v>
      </c>
      <c r="K8438" s="2">
        <v>0.4677</v>
      </c>
    </row>
    <row r="8439" spans="1:11" x14ac:dyDescent="0.35">
      <c r="A8439" t="s">
        <v>150</v>
      </c>
      <c r="B8439" t="s">
        <v>133</v>
      </c>
      <c r="C8439" t="str">
        <f>IFERROR(VLOOKUP(B8439,$N$3:$O$14,2,FALSE),"error")</f>
        <v>AbandonedSpaces</v>
      </c>
      <c r="D8439">
        <f>IF(E8439&gt;=($M$18-6),1,0)</f>
        <v>0</v>
      </c>
      <c r="E8439" s="1">
        <v>44651</v>
      </c>
      <c r="F8439" t="s">
        <v>5</v>
      </c>
      <c r="G8439">
        <v>0</v>
      </c>
      <c r="H8439" s="4">
        <v>18</v>
      </c>
      <c r="I8439" s="3">
        <v>0.01</v>
      </c>
      <c r="J8439" s="3">
        <f>IFERROR((I8439/H8439)*1000,0)</f>
        <v>0.55555555555555558</v>
      </c>
      <c r="K8439" s="2">
        <v>0.72219999999999995</v>
      </c>
    </row>
    <row r="8440" spans="1:11" x14ac:dyDescent="0.35">
      <c r="A8440" t="s">
        <v>150</v>
      </c>
      <c r="B8440" t="s">
        <v>133</v>
      </c>
      <c r="C8440" t="str">
        <f>IFERROR(VLOOKUP(B8440,$N$3:$O$14,2,FALSE),"error")</f>
        <v>AbandonedSpaces</v>
      </c>
      <c r="D8440">
        <f>IF(E8440&gt;=($M$18-6),1,0)</f>
        <v>0</v>
      </c>
      <c r="E8440" s="1">
        <v>44651</v>
      </c>
      <c r="F8440" t="s">
        <v>4</v>
      </c>
      <c r="G8440">
        <v>3</v>
      </c>
      <c r="H8440" s="4">
        <v>467</v>
      </c>
      <c r="I8440" s="3">
        <v>0.28999999999999998</v>
      </c>
      <c r="J8440" s="3">
        <f>IFERROR((I8440/H8440)*1000,0)</f>
        <v>0.62098501070663803</v>
      </c>
      <c r="K8440" s="2">
        <v>0.71709999999999996</v>
      </c>
    </row>
    <row r="8441" spans="1:11" x14ac:dyDescent="0.35">
      <c r="A8441" t="s">
        <v>150</v>
      </c>
      <c r="B8441" t="s">
        <v>133</v>
      </c>
      <c r="C8441" t="str">
        <f>IFERROR(VLOOKUP(B8441,$N$3:$O$14,2,FALSE),"error")</f>
        <v>AbandonedSpaces</v>
      </c>
      <c r="D8441">
        <f>IF(E8441&gt;=($M$18-6),1,0)</f>
        <v>0</v>
      </c>
      <c r="E8441" s="1">
        <v>44651</v>
      </c>
      <c r="F8441" t="s">
        <v>1</v>
      </c>
      <c r="G8441">
        <v>0</v>
      </c>
      <c r="H8441" s="4">
        <v>3</v>
      </c>
      <c r="I8441" s="3">
        <v>0</v>
      </c>
      <c r="J8441" s="3">
        <f>IFERROR((I8441/H8441)*1000,0)</f>
        <v>0</v>
      </c>
      <c r="K8441" s="2">
        <v>1</v>
      </c>
    </row>
    <row r="8442" spans="1:11" x14ac:dyDescent="0.35">
      <c r="A8442" t="s">
        <v>149</v>
      </c>
      <c r="B8442" t="s">
        <v>133</v>
      </c>
      <c r="C8442" t="str">
        <f>IFERROR(VLOOKUP(B8442,$N$3:$O$14,2,FALSE),"error")</f>
        <v>AbandonedSpaces</v>
      </c>
      <c r="D8442">
        <f>IF(E8442&gt;=($M$18-6),1,0)</f>
        <v>0</v>
      </c>
      <c r="E8442" s="1">
        <v>44651</v>
      </c>
      <c r="F8442" t="s">
        <v>5</v>
      </c>
      <c r="G8442">
        <v>0</v>
      </c>
      <c r="H8442" s="4">
        <v>16</v>
      </c>
      <c r="I8442" s="3">
        <v>0.01</v>
      </c>
      <c r="J8442" s="3">
        <f>IFERROR((I8442/H8442)*1000,0)</f>
        <v>0.625</v>
      </c>
      <c r="K8442" s="2">
        <v>0.6</v>
      </c>
    </row>
    <row r="8443" spans="1:11" x14ac:dyDescent="0.35">
      <c r="A8443" t="s">
        <v>149</v>
      </c>
      <c r="B8443" t="s">
        <v>133</v>
      </c>
      <c r="C8443" t="str">
        <f>IFERROR(VLOOKUP(B8443,$N$3:$O$14,2,FALSE),"error")</f>
        <v>AbandonedSpaces</v>
      </c>
      <c r="D8443">
        <f>IF(E8443&gt;=($M$18-6),1,0)</f>
        <v>0</v>
      </c>
      <c r="E8443" s="1">
        <v>44651</v>
      </c>
      <c r="F8443" t="s">
        <v>4</v>
      </c>
      <c r="G8443">
        <v>6</v>
      </c>
      <c r="H8443" s="4">
        <v>698</v>
      </c>
      <c r="I8443" s="3">
        <v>0.62</v>
      </c>
      <c r="J8443" s="3">
        <f>IFERROR((I8443/H8443)*1000,0)</f>
        <v>0.88825214899713467</v>
      </c>
      <c r="K8443" s="2">
        <v>0.56520000000000004</v>
      </c>
    </row>
    <row r="8444" spans="1:11" x14ac:dyDescent="0.35">
      <c r="A8444" t="s">
        <v>149</v>
      </c>
      <c r="B8444" t="s">
        <v>133</v>
      </c>
      <c r="C8444" t="str">
        <f>IFERROR(VLOOKUP(B8444,$N$3:$O$14,2,FALSE),"error")</f>
        <v>AbandonedSpaces</v>
      </c>
      <c r="D8444">
        <f>IF(E8444&gt;=($M$18-6),1,0)</f>
        <v>0</v>
      </c>
      <c r="E8444" s="1">
        <v>44651</v>
      </c>
      <c r="F8444" t="s">
        <v>1</v>
      </c>
      <c r="G8444">
        <v>0</v>
      </c>
      <c r="H8444" s="4">
        <v>4</v>
      </c>
      <c r="I8444" s="3">
        <v>0</v>
      </c>
      <c r="J8444" s="3">
        <f>IFERROR((I8444/H8444)*1000,0)</f>
        <v>0</v>
      </c>
      <c r="K8444" s="2">
        <v>0.66669999999999996</v>
      </c>
    </row>
    <row r="8445" spans="1:11" x14ac:dyDescent="0.35">
      <c r="A8445" t="s">
        <v>148</v>
      </c>
      <c r="B8445" t="s">
        <v>133</v>
      </c>
      <c r="C8445" t="str">
        <f>IFERROR(VLOOKUP(B8445,$N$3:$O$14,2,FALSE),"error")</f>
        <v>AbandonedSpaces</v>
      </c>
      <c r="D8445">
        <f>IF(E8445&gt;=($M$18-6),1,0)</f>
        <v>0</v>
      </c>
      <c r="E8445" s="1">
        <v>44651</v>
      </c>
      <c r="F8445" t="s">
        <v>5</v>
      </c>
      <c r="G8445">
        <v>0</v>
      </c>
      <c r="H8445" s="4">
        <v>11</v>
      </c>
      <c r="I8445" s="3">
        <v>0</v>
      </c>
      <c r="J8445" s="3">
        <f>IFERROR((I8445/H8445)*1000,0)</f>
        <v>0</v>
      </c>
      <c r="K8445" s="2">
        <v>0.54549999999999998</v>
      </c>
    </row>
    <row r="8446" spans="1:11" x14ac:dyDescent="0.35">
      <c r="A8446" t="s">
        <v>148</v>
      </c>
      <c r="B8446" t="s">
        <v>133</v>
      </c>
      <c r="C8446" t="str">
        <f>IFERROR(VLOOKUP(B8446,$N$3:$O$14,2,FALSE),"error")</f>
        <v>AbandonedSpaces</v>
      </c>
      <c r="D8446">
        <f>IF(E8446&gt;=($M$18-6),1,0)</f>
        <v>0</v>
      </c>
      <c r="E8446" s="1">
        <v>44651</v>
      </c>
      <c r="F8446" t="s">
        <v>4</v>
      </c>
      <c r="G8446">
        <v>6</v>
      </c>
      <c r="H8446" s="4">
        <v>405</v>
      </c>
      <c r="I8446" s="3">
        <v>0.26</v>
      </c>
      <c r="J8446" s="3">
        <f>IFERROR((I8446/H8446)*1000,0)</f>
        <v>0.64197530864197527</v>
      </c>
      <c r="K8446" s="2">
        <v>0.66910000000000003</v>
      </c>
    </row>
    <row r="8447" spans="1:11" x14ac:dyDescent="0.35">
      <c r="A8447" t="s">
        <v>148</v>
      </c>
      <c r="B8447" t="s">
        <v>133</v>
      </c>
      <c r="C8447" t="str">
        <f>IFERROR(VLOOKUP(B8447,$N$3:$O$14,2,FALSE),"error")</f>
        <v>AbandonedSpaces</v>
      </c>
      <c r="D8447">
        <f>IF(E8447&gt;=($M$18-6),1,0)</f>
        <v>0</v>
      </c>
      <c r="E8447" s="1">
        <v>44651</v>
      </c>
      <c r="F8447" t="s">
        <v>1</v>
      </c>
      <c r="G8447">
        <v>0</v>
      </c>
      <c r="H8447" s="4">
        <v>2</v>
      </c>
      <c r="I8447" s="3">
        <v>0</v>
      </c>
      <c r="J8447" s="3">
        <f>IFERROR((I8447/H8447)*1000,0)</f>
        <v>0</v>
      </c>
      <c r="K8447" s="2">
        <v>1</v>
      </c>
    </row>
    <row r="8448" spans="1:11" x14ac:dyDescent="0.35">
      <c r="A8448" t="s">
        <v>147</v>
      </c>
      <c r="B8448" t="s">
        <v>133</v>
      </c>
      <c r="C8448" t="str">
        <f>IFERROR(VLOOKUP(B8448,$N$3:$O$14,2,FALSE),"error")</f>
        <v>AbandonedSpaces</v>
      </c>
      <c r="D8448">
        <f>IF(E8448&gt;=($M$18-6),1,0)</f>
        <v>0</v>
      </c>
      <c r="E8448" s="1">
        <v>44651</v>
      </c>
      <c r="F8448" t="s">
        <v>5</v>
      </c>
      <c r="G8448">
        <v>0</v>
      </c>
      <c r="H8448" s="4">
        <v>11</v>
      </c>
      <c r="I8448" s="3">
        <v>0</v>
      </c>
      <c r="J8448" s="3">
        <f>IFERROR((I8448/H8448)*1000,0)</f>
        <v>0</v>
      </c>
      <c r="K8448" s="2">
        <v>0.36359999999999998</v>
      </c>
    </row>
    <row r="8449" spans="1:11" x14ac:dyDescent="0.35">
      <c r="A8449" t="s">
        <v>147</v>
      </c>
      <c r="B8449" t="s">
        <v>133</v>
      </c>
      <c r="C8449" t="str">
        <f>IFERROR(VLOOKUP(B8449,$N$3:$O$14,2,FALSE),"error")</f>
        <v>AbandonedSpaces</v>
      </c>
      <c r="D8449">
        <f>IF(E8449&gt;=($M$18-6),1,0)</f>
        <v>0</v>
      </c>
      <c r="E8449" s="1">
        <v>44651</v>
      </c>
      <c r="F8449" t="s">
        <v>4</v>
      </c>
      <c r="G8449">
        <v>3</v>
      </c>
      <c r="H8449" s="4">
        <v>386</v>
      </c>
      <c r="I8449" s="3">
        <v>0.23</v>
      </c>
      <c r="J8449" s="3">
        <f>IFERROR((I8449/H8449)*1000,0)</f>
        <v>0.59585492227979275</v>
      </c>
      <c r="K8449" s="2">
        <v>0.59840000000000004</v>
      </c>
    </row>
    <row r="8450" spans="1:11" x14ac:dyDescent="0.35">
      <c r="A8450" t="s">
        <v>147</v>
      </c>
      <c r="B8450" t="s">
        <v>133</v>
      </c>
      <c r="C8450" t="str">
        <f>IFERROR(VLOOKUP(B8450,$N$3:$O$14,2,FALSE),"error")</f>
        <v>AbandonedSpaces</v>
      </c>
      <c r="D8450">
        <f>IF(E8450&gt;=($M$18-6),1,0)</f>
        <v>0</v>
      </c>
      <c r="E8450" s="1">
        <v>44651</v>
      </c>
      <c r="F8450" t="s">
        <v>1</v>
      </c>
      <c r="G8450">
        <v>0</v>
      </c>
      <c r="H8450" s="4">
        <v>2</v>
      </c>
      <c r="I8450" s="3">
        <v>0</v>
      </c>
      <c r="J8450" s="3">
        <f>IFERROR((I8450/H8450)*1000,0)</f>
        <v>0</v>
      </c>
      <c r="K8450" s="2">
        <v>0</v>
      </c>
    </row>
    <row r="8451" spans="1:11" x14ac:dyDescent="0.35">
      <c r="A8451" t="s">
        <v>146</v>
      </c>
      <c r="B8451" t="s">
        <v>133</v>
      </c>
      <c r="C8451" t="str">
        <f>IFERROR(VLOOKUP(B8451,$N$3:$O$14,2,FALSE),"error")</f>
        <v>AbandonedSpaces</v>
      </c>
      <c r="D8451">
        <f>IF(E8451&gt;=($M$18-6),1,0)</f>
        <v>0</v>
      </c>
      <c r="E8451" s="1">
        <v>44651</v>
      </c>
      <c r="F8451" t="s">
        <v>5</v>
      </c>
      <c r="G8451">
        <v>0</v>
      </c>
      <c r="H8451" s="4">
        <v>6</v>
      </c>
      <c r="I8451" s="3">
        <v>0</v>
      </c>
      <c r="J8451" s="3">
        <f>IFERROR((I8451/H8451)*1000,0)</f>
        <v>0</v>
      </c>
      <c r="K8451" s="2">
        <v>0.66669999999999996</v>
      </c>
    </row>
    <row r="8452" spans="1:11" x14ac:dyDescent="0.35">
      <c r="A8452" t="s">
        <v>146</v>
      </c>
      <c r="B8452" t="s">
        <v>133</v>
      </c>
      <c r="C8452" t="str">
        <f>IFERROR(VLOOKUP(B8452,$N$3:$O$14,2,FALSE),"error")</f>
        <v>AbandonedSpaces</v>
      </c>
      <c r="D8452">
        <f>IF(E8452&gt;=($M$18-6),1,0)</f>
        <v>0</v>
      </c>
      <c r="E8452" s="1">
        <v>44651</v>
      </c>
      <c r="F8452" t="s">
        <v>4</v>
      </c>
      <c r="G8452">
        <v>5</v>
      </c>
      <c r="H8452" s="4">
        <v>595</v>
      </c>
      <c r="I8452" s="3">
        <v>0.34</v>
      </c>
      <c r="J8452" s="3">
        <f>IFERROR((I8452/H8452)*1000,0)</f>
        <v>0.57142857142857151</v>
      </c>
      <c r="K8452" s="2">
        <v>0.53459999999999996</v>
      </c>
    </row>
    <row r="8453" spans="1:11" x14ac:dyDescent="0.35">
      <c r="A8453" t="s">
        <v>146</v>
      </c>
      <c r="B8453" t="s">
        <v>133</v>
      </c>
      <c r="C8453" t="str">
        <f>IFERROR(VLOOKUP(B8453,$N$3:$O$14,2,FALSE),"error")</f>
        <v>AbandonedSpaces</v>
      </c>
      <c r="D8453">
        <f>IF(E8453&gt;=($M$18-6),1,0)</f>
        <v>0</v>
      </c>
      <c r="E8453" s="1">
        <v>44651</v>
      </c>
      <c r="F8453" t="s">
        <v>1</v>
      </c>
      <c r="G8453">
        <v>0</v>
      </c>
      <c r="H8453" s="4">
        <v>5</v>
      </c>
      <c r="I8453" s="3">
        <v>0</v>
      </c>
      <c r="J8453" s="3">
        <f>IFERROR((I8453/H8453)*1000,0)</f>
        <v>0</v>
      </c>
      <c r="K8453" s="2">
        <v>0.5</v>
      </c>
    </row>
    <row r="8454" spans="1:11" x14ac:dyDescent="0.35">
      <c r="A8454" t="s">
        <v>145</v>
      </c>
      <c r="B8454" t="s">
        <v>133</v>
      </c>
      <c r="C8454" t="str">
        <f>IFERROR(VLOOKUP(B8454,$N$3:$O$14,2,FALSE),"error")</f>
        <v>AbandonedSpaces</v>
      </c>
      <c r="D8454">
        <f>IF(E8454&gt;=($M$18-6),1,0)</f>
        <v>0</v>
      </c>
      <c r="E8454" s="1">
        <v>44651</v>
      </c>
      <c r="F8454" t="s">
        <v>5</v>
      </c>
      <c r="G8454">
        <v>25</v>
      </c>
      <c r="H8454" s="4">
        <v>2183</v>
      </c>
      <c r="I8454" s="3">
        <v>1.68</v>
      </c>
      <c r="J8454" s="3">
        <f>IFERROR((I8454/H8454)*1000,0)</f>
        <v>0.76958314246449833</v>
      </c>
      <c r="K8454" s="2">
        <v>0.96279999999999999</v>
      </c>
    </row>
    <row r="8455" spans="1:11" x14ac:dyDescent="0.35">
      <c r="A8455" t="s">
        <v>144</v>
      </c>
      <c r="B8455" t="s">
        <v>133</v>
      </c>
      <c r="C8455" t="str">
        <f>IFERROR(VLOOKUP(B8455,$N$3:$O$14,2,FALSE),"error")</f>
        <v>AbandonedSpaces</v>
      </c>
      <c r="D8455">
        <f>IF(E8455&gt;=($M$18-6),1,0)</f>
        <v>0</v>
      </c>
      <c r="E8455" s="1">
        <v>44651</v>
      </c>
      <c r="F8455" t="s">
        <v>5</v>
      </c>
      <c r="G8455">
        <v>15</v>
      </c>
      <c r="H8455" s="4">
        <v>725</v>
      </c>
      <c r="I8455" s="3">
        <v>0.3</v>
      </c>
      <c r="J8455" s="3">
        <f>IFERROR((I8455/H8455)*1000,0)</f>
        <v>0.41379310344827586</v>
      </c>
      <c r="K8455" s="2">
        <v>0.93420000000000003</v>
      </c>
    </row>
    <row r="8456" spans="1:11" x14ac:dyDescent="0.35">
      <c r="A8456" t="s">
        <v>144</v>
      </c>
      <c r="B8456" t="s">
        <v>133</v>
      </c>
      <c r="C8456" t="str">
        <f>IFERROR(VLOOKUP(B8456,$N$3:$O$14,2,FALSE),"error")</f>
        <v>AbandonedSpaces</v>
      </c>
      <c r="D8456">
        <f>IF(E8456&gt;=($M$18-6),1,0)</f>
        <v>0</v>
      </c>
      <c r="E8456" s="1">
        <v>44651</v>
      </c>
      <c r="F8456" t="s">
        <v>4</v>
      </c>
      <c r="G8456">
        <v>271</v>
      </c>
      <c r="H8456" s="4">
        <v>19100</v>
      </c>
      <c r="I8456" s="3">
        <v>8.52</v>
      </c>
      <c r="J8456" s="3">
        <f>IFERROR((I8456/H8456)*1000,0)</f>
        <v>0.44607329842931936</v>
      </c>
      <c r="K8456" s="2">
        <v>0.97689999999999999</v>
      </c>
    </row>
    <row r="8457" spans="1:11" x14ac:dyDescent="0.35">
      <c r="A8457" t="s">
        <v>144</v>
      </c>
      <c r="B8457" t="s">
        <v>133</v>
      </c>
      <c r="C8457" t="str">
        <f>IFERROR(VLOOKUP(B8457,$N$3:$O$14,2,FALSE),"error")</f>
        <v>AbandonedSpaces</v>
      </c>
      <c r="D8457">
        <f>IF(E8457&gt;=($M$18-6),1,0)</f>
        <v>0</v>
      </c>
      <c r="E8457" s="1">
        <v>44651</v>
      </c>
      <c r="F8457" t="s">
        <v>1</v>
      </c>
      <c r="G8457">
        <v>105</v>
      </c>
      <c r="H8457" s="4">
        <v>6827</v>
      </c>
      <c r="I8457" s="3">
        <v>4.07</v>
      </c>
      <c r="J8457" s="3">
        <f>IFERROR((I8457/H8457)*1000,0)</f>
        <v>0.59616229676285348</v>
      </c>
      <c r="K8457" s="2">
        <v>0.97289999999999999</v>
      </c>
    </row>
    <row r="8458" spans="1:11" x14ac:dyDescent="0.35">
      <c r="A8458" t="s">
        <v>143</v>
      </c>
      <c r="B8458" t="s">
        <v>133</v>
      </c>
      <c r="C8458" t="str">
        <f>IFERROR(VLOOKUP(B8458,$N$3:$O$14,2,FALSE),"error")</f>
        <v>AbandonedSpaces</v>
      </c>
      <c r="D8458">
        <f>IF(E8458&gt;=($M$18-6),1,0)</f>
        <v>0</v>
      </c>
      <c r="E8458" s="1">
        <v>44651</v>
      </c>
      <c r="F8458" t="s">
        <v>6</v>
      </c>
      <c r="G8458">
        <v>0</v>
      </c>
      <c r="H8458" s="4">
        <v>2</v>
      </c>
      <c r="I8458" s="3">
        <v>0</v>
      </c>
      <c r="J8458" s="3">
        <f>IFERROR((I8458/H8458)*1000,0)</f>
        <v>0</v>
      </c>
      <c r="K8458" s="2">
        <v>0</v>
      </c>
    </row>
    <row r="8459" spans="1:11" x14ac:dyDescent="0.35">
      <c r="A8459" t="s">
        <v>143</v>
      </c>
      <c r="B8459" t="s">
        <v>133</v>
      </c>
      <c r="C8459" t="str">
        <f>IFERROR(VLOOKUP(B8459,$N$3:$O$14,2,FALSE),"error")</f>
        <v>AbandonedSpaces</v>
      </c>
      <c r="D8459">
        <f>IF(E8459&gt;=($M$18-6),1,0)</f>
        <v>0</v>
      </c>
      <c r="E8459" s="1">
        <v>44651</v>
      </c>
      <c r="F8459" t="s">
        <v>5</v>
      </c>
      <c r="G8459">
        <v>138</v>
      </c>
      <c r="H8459" s="4">
        <v>13292</v>
      </c>
      <c r="I8459" s="3">
        <v>17.2</v>
      </c>
      <c r="J8459" s="3">
        <f>IFERROR((I8459/H8459)*1000,0)</f>
        <v>1.2940114354498946</v>
      </c>
      <c r="K8459" s="2">
        <v>0.95499999999999996</v>
      </c>
    </row>
    <row r="8460" spans="1:11" x14ac:dyDescent="0.35">
      <c r="A8460" t="s">
        <v>143</v>
      </c>
      <c r="B8460" t="s">
        <v>133</v>
      </c>
      <c r="C8460" t="str">
        <f>IFERROR(VLOOKUP(B8460,$N$3:$O$14,2,FALSE),"error")</f>
        <v>AbandonedSpaces</v>
      </c>
      <c r="D8460">
        <f>IF(E8460&gt;=($M$18-6),1,0)</f>
        <v>0</v>
      </c>
      <c r="E8460" s="1">
        <v>44651</v>
      </c>
      <c r="F8460" t="s">
        <v>4</v>
      </c>
      <c r="G8460">
        <v>0</v>
      </c>
      <c r="H8460" s="4">
        <v>2</v>
      </c>
      <c r="I8460" s="3">
        <v>0</v>
      </c>
      <c r="J8460" s="3">
        <f>IFERROR((I8460/H8460)*1000,0)</f>
        <v>0</v>
      </c>
      <c r="K8460" s="2">
        <v>0</v>
      </c>
    </row>
    <row r="8461" spans="1:11" x14ac:dyDescent="0.35">
      <c r="A8461" t="s">
        <v>143</v>
      </c>
      <c r="B8461" t="s">
        <v>133</v>
      </c>
      <c r="C8461" t="str">
        <f>IFERROR(VLOOKUP(B8461,$N$3:$O$14,2,FALSE),"error")</f>
        <v>AbandonedSpaces</v>
      </c>
      <c r="D8461">
        <f>IF(E8461&gt;=($M$18-6),1,0)</f>
        <v>0</v>
      </c>
      <c r="E8461" s="1">
        <v>44651</v>
      </c>
      <c r="F8461" t="s">
        <v>1</v>
      </c>
      <c r="G8461">
        <v>160</v>
      </c>
      <c r="H8461" s="4">
        <v>5385</v>
      </c>
      <c r="I8461" s="3">
        <v>3.27</v>
      </c>
      <c r="J8461" s="3">
        <f>IFERROR((I8461/H8461)*1000,0)</f>
        <v>0.60724233983286913</v>
      </c>
      <c r="K8461" s="2">
        <v>0.95450000000000002</v>
      </c>
    </row>
    <row r="8462" spans="1:11" x14ac:dyDescent="0.35">
      <c r="A8462" t="s">
        <v>142</v>
      </c>
      <c r="B8462" t="s">
        <v>133</v>
      </c>
      <c r="C8462" t="str">
        <f>IFERROR(VLOOKUP(B8462,$N$3:$O$14,2,FALSE),"error")</f>
        <v>AbandonedSpaces</v>
      </c>
      <c r="D8462">
        <f>IF(E8462&gt;=($M$18-6),1,0)</f>
        <v>0</v>
      </c>
      <c r="E8462" s="1">
        <v>44651</v>
      </c>
      <c r="F8462" t="s">
        <v>5</v>
      </c>
      <c r="G8462">
        <v>30</v>
      </c>
      <c r="H8462" s="4">
        <v>556</v>
      </c>
      <c r="I8462" s="3">
        <v>0.77</v>
      </c>
      <c r="J8462" s="3">
        <f>IFERROR((I8462/H8462)*1000,0)</f>
        <v>1.3848920863309353</v>
      </c>
      <c r="K8462" s="2">
        <v>0.68420000000000003</v>
      </c>
    </row>
    <row r="8463" spans="1:11" x14ac:dyDescent="0.35">
      <c r="A8463" t="s">
        <v>142</v>
      </c>
      <c r="B8463" t="s">
        <v>133</v>
      </c>
      <c r="C8463" t="str">
        <f>IFERROR(VLOOKUP(B8463,$N$3:$O$14,2,FALSE),"error")</f>
        <v>AbandonedSpaces</v>
      </c>
      <c r="D8463">
        <f>IF(E8463&gt;=($M$18-6),1,0)</f>
        <v>0</v>
      </c>
      <c r="E8463" s="1">
        <v>44651</v>
      </c>
      <c r="F8463" t="s">
        <v>4</v>
      </c>
      <c r="G8463">
        <v>0</v>
      </c>
      <c r="H8463" s="4">
        <v>2</v>
      </c>
      <c r="I8463" s="3">
        <v>0</v>
      </c>
      <c r="J8463" s="3">
        <f>IFERROR((I8463/H8463)*1000,0)</f>
        <v>0</v>
      </c>
      <c r="K8463" s="2">
        <v>0</v>
      </c>
    </row>
    <row r="8464" spans="1:11" x14ac:dyDescent="0.35">
      <c r="A8464" t="s">
        <v>142</v>
      </c>
      <c r="B8464" t="s">
        <v>133</v>
      </c>
      <c r="C8464" t="str">
        <f>IFERROR(VLOOKUP(B8464,$N$3:$O$14,2,FALSE),"error")</f>
        <v>AbandonedSpaces</v>
      </c>
      <c r="D8464">
        <f>IF(E8464&gt;=($M$18-6),1,0)</f>
        <v>0</v>
      </c>
      <c r="E8464" s="1">
        <v>44651</v>
      </c>
      <c r="F8464" t="s">
        <v>1</v>
      </c>
      <c r="G8464">
        <v>74</v>
      </c>
      <c r="H8464" s="4">
        <v>959</v>
      </c>
      <c r="I8464" s="3">
        <v>0.56999999999999995</v>
      </c>
      <c r="J8464" s="3">
        <f>IFERROR((I8464/H8464)*1000,0)</f>
        <v>0.59436913451511986</v>
      </c>
      <c r="K8464" s="2">
        <v>0.60970000000000002</v>
      </c>
    </row>
    <row r="8465" spans="1:11" x14ac:dyDescent="0.35">
      <c r="A8465" t="s">
        <v>141</v>
      </c>
      <c r="B8465" t="s">
        <v>133</v>
      </c>
      <c r="C8465" t="str">
        <f>IFERROR(VLOOKUP(B8465,$N$3:$O$14,2,FALSE),"error")</f>
        <v>AbandonedSpaces</v>
      </c>
      <c r="D8465">
        <f>IF(E8465&gt;=($M$18-6),1,0)</f>
        <v>0</v>
      </c>
      <c r="E8465" s="1">
        <v>44651</v>
      </c>
      <c r="F8465" t="s">
        <v>5</v>
      </c>
      <c r="G8465">
        <v>1</v>
      </c>
      <c r="H8465" s="4">
        <v>19</v>
      </c>
      <c r="I8465" s="3">
        <v>0.02</v>
      </c>
      <c r="J8465" s="3">
        <f>IFERROR((I8465/H8465)*1000,0)</f>
        <v>1.0526315789473684</v>
      </c>
      <c r="K8465" s="2">
        <v>0.77780000000000005</v>
      </c>
    </row>
    <row r="8466" spans="1:11" x14ac:dyDescent="0.35">
      <c r="A8466" t="s">
        <v>141</v>
      </c>
      <c r="B8466" t="s">
        <v>133</v>
      </c>
      <c r="C8466" t="str">
        <f>IFERROR(VLOOKUP(B8466,$N$3:$O$14,2,FALSE),"error")</f>
        <v>AbandonedSpaces</v>
      </c>
      <c r="D8466">
        <f>IF(E8466&gt;=($M$18-6),1,0)</f>
        <v>0</v>
      </c>
      <c r="E8466" s="1">
        <v>44651</v>
      </c>
      <c r="F8466" t="s">
        <v>4</v>
      </c>
      <c r="G8466">
        <v>101</v>
      </c>
      <c r="H8466" s="4">
        <v>3771</v>
      </c>
      <c r="I8466" s="3">
        <v>3.06</v>
      </c>
      <c r="J8466" s="3">
        <f>IFERROR((I8466/H8466)*1000,0)</f>
        <v>0.8114558472553699</v>
      </c>
      <c r="K8466" s="2">
        <v>0.77470000000000006</v>
      </c>
    </row>
    <row r="8467" spans="1:11" x14ac:dyDescent="0.35">
      <c r="A8467" t="s">
        <v>141</v>
      </c>
      <c r="B8467" t="s">
        <v>133</v>
      </c>
      <c r="C8467" t="str">
        <f>IFERROR(VLOOKUP(B8467,$N$3:$O$14,2,FALSE),"error")</f>
        <v>AbandonedSpaces</v>
      </c>
      <c r="D8467">
        <f>IF(E8467&gt;=($M$18-6),1,0)</f>
        <v>0</v>
      </c>
      <c r="E8467" s="1">
        <v>44651</v>
      </c>
      <c r="F8467" t="s">
        <v>1</v>
      </c>
      <c r="G8467">
        <v>7</v>
      </c>
      <c r="H8467" s="4">
        <v>382</v>
      </c>
      <c r="I8467" s="3">
        <v>0.53</v>
      </c>
      <c r="J8467" s="3">
        <f>IFERROR((I8467/H8467)*1000,0)</f>
        <v>1.3874345549738221</v>
      </c>
      <c r="K8467" s="2">
        <v>0.70709999999999995</v>
      </c>
    </row>
    <row r="8468" spans="1:11" x14ac:dyDescent="0.35">
      <c r="A8468" t="s">
        <v>140</v>
      </c>
      <c r="B8468" t="s">
        <v>133</v>
      </c>
      <c r="C8468" t="str">
        <f>IFERROR(VLOOKUP(B8468,$N$3:$O$14,2,FALSE),"error")</f>
        <v>AbandonedSpaces</v>
      </c>
      <c r="D8468">
        <f>IF(E8468&gt;=($M$18-6),1,0)</f>
        <v>0</v>
      </c>
      <c r="E8468" s="1">
        <v>44651</v>
      </c>
      <c r="F8468" t="s">
        <v>6</v>
      </c>
      <c r="G8468">
        <v>0</v>
      </c>
      <c r="H8468" s="4">
        <v>2</v>
      </c>
      <c r="I8468" s="3">
        <v>0</v>
      </c>
      <c r="J8468" s="3">
        <f>IFERROR((I8468/H8468)*1000,0)</f>
        <v>0</v>
      </c>
      <c r="K8468" s="2">
        <v>0</v>
      </c>
    </row>
    <row r="8469" spans="1:11" x14ac:dyDescent="0.35">
      <c r="A8469" t="s">
        <v>140</v>
      </c>
      <c r="B8469" t="s">
        <v>133</v>
      </c>
      <c r="C8469" t="str">
        <f>IFERROR(VLOOKUP(B8469,$N$3:$O$14,2,FALSE),"error")</f>
        <v>AbandonedSpaces</v>
      </c>
      <c r="D8469">
        <f>IF(E8469&gt;=($M$18-6),1,0)</f>
        <v>0</v>
      </c>
      <c r="E8469" s="1">
        <v>44651</v>
      </c>
      <c r="F8469" t="s">
        <v>5</v>
      </c>
      <c r="G8469">
        <v>59</v>
      </c>
      <c r="H8469" s="4">
        <v>2406</v>
      </c>
      <c r="I8469" s="3">
        <v>3.02</v>
      </c>
      <c r="J8469" s="3">
        <f>IFERROR((I8469/H8469)*1000,0)</f>
        <v>1.2551953449709059</v>
      </c>
      <c r="K8469" s="2">
        <v>0.75509999999999999</v>
      </c>
    </row>
    <row r="8470" spans="1:11" x14ac:dyDescent="0.35">
      <c r="A8470" t="s">
        <v>140</v>
      </c>
      <c r="B8470" t="s">
        <v>133</v>
      </c>
      <c r="C8470" t="str">
        <f>IFERROR(VLOOKUP(B8470,$N$3:$O$14,2,FALSE),"error")</f>
        <v>AbandonedSpaces</v>
      </c>
      <c r="D8470">
        <f>IF(E8470&gt;=($M$18-6),1,0)</f>
        <v>0</v>
      </c>
      <c r="E8470" s="1">
        <v>44651</v>
      </c>
      <c r="F8470" t="s">
        <v>4</v>
      </c>
      <c r="G8470">
        <v>8</v>
      </c>
      <c r="H8470" s="4">
        <v>19</v>
      </c>
      <c r="I8470" s="3">
        <v>0.01</v>
      </c>
      <c r="J8470" s="3">
        <f>IFERROR((I8470/H8470)*1000,0)</f>
        <v>0.52631578947368418</v>
      </c>
      <c r="K8470" s="2">
        <v>0.57889999999999997</v>
      </c>
    </row>
    <row r="8471" spans="1:11" x14ac:dyDescent="0.35">
      <c r="A8471" t="s">
        <v>140</v>
      </c>
      <c r="B8471" t="s">
        <v>133</v>
      </c>
      <c r="C8471" t="str">
        <f>IFERROR(VLOOKUP(B8471,$N$3:$O$14,2,FALSE),"error")</f>
        <v>AbandonedSpaces</v>
      </c>
      <c r="D8471">
        <f>IF(E8471&gt;=($M$18-6),1,0)</f>
        <v>0</v>
      </c>
      <c r="E8471" s="1">
        <v>44651</v>
      </c>
      <c r="F8471" t="s">
        <v>1</v>
      </c>
      <c r="G8471">
        <v>27</v>
      </c>
      <c r="H8471" s="4">
        <v>1245</v>
      </c>
      <c r="I8471" s="3">
        <v>1.07</v>
      </c>
      <c r="J8471" s="3">
        <f>IFERROR((I8471/H8471)*1000,0)</f>
        <v>0.85943775100401609</v>
      </c>
      <c r="K8471" s="2">
        <v>0.79059999999999997</v>
      </c>
    </row>
    <row r="8472" spans="1:11" x14ac:dyDescent="0.35">
      <c r="A8472" t="s">
        <v>139</v>
      </c>
      <c r="B8472" t="s">
        <v>133</v>
      </c>
      <c r="C8472" t="str">
        <f>IFERROR(VLOOKUP(B8472,$N$3:$O$14,2,FALSE),"error")</f>
        <v>AbandonedSpaces</v>
      </c>
      <c r="D8472">
        <f>IF(E8472&gt;=($M$18-6),1,0)</f>
        <v>0</v>
      </c>
      <c r="E8472" s="1">
        <v>44651</v>
      </c>
      <c r="F8472" t="s">
        <v>5</v>
      </c>
      <c r="G8472">
        <v>236</v>
      </c>
      <c r="H8472" s="4">
        <v>4560</v>
      </c>
      <c r="I8472" s="3">
        <v>4.95</v>
      </c>
      <c r="J8472" s="3">
        <f>IFERROR((I8472/H8472)*1000,0)</f>
        <v>1.0855263157894737</v>
      </c>
      <c r="K8472" s="2">
        <v>0.58630000000000004</v>
      </c>
    </row>
    <row r="8473" spans="1:11" x14ac:dyDescent="0.35">
      <c r="A8473" t="s">
        <v>139</v>
      </c>
      <c r="B8473" t="s">
        <v>133</v>
      </c>
      <c r="C8473" t="str">
        <f>IFERROR(VLOOKUP(B8473,$N$3:$O$14,2,FALSE),"error")</f>
        <v>AbandonedSpaces</v>
      </c>
      <c r="D8473">
        <f>IF(E8473&gt;=($M$18-6),1,0)</f>
        <v>0</v>
      </c>
      <c r="E8473" s="1">
        <v>44651</v>
      </c>
      <c r="F8473" t="s">
        <v>4</v>
      </c>
      <c r="G8473">
        <v>284</v>
      </c>
      <c r="H8473" s="4">
        <v>8535</v>
      </c>
      <c r="I8473" s="3">
        <v>5.63</v>
      </c>
      <c r="J8473" s="3">
        <f>IFERROR((I8473/H8473)*1000,0)</f>
        <v>0.65963678968951378</v>
      </c>
      <c r="K8473" s="2">
        <v>0.62119999999999997</v>
      </c>
    </row>
    <row r="8474" spans="1:11" x14ac:dyDescent="0.35">
      <c r="A8474" t="s">
        <v>139</v>
      </c>
      <c r="B8474" t="s">
        <v>133</v>
      </c>
      <c r="C8474" t="str">
        <f>IFERROR(VLOOKUP(B8474,$N$3:$O$14,2,FALSE),"error")</f>
        <v>AbandonedSpaces</v>
      </c>
      <c r="D8474">
        <f>IF(E8474&gt;=($M$18-6),1,0)</f>
        <v>0</v>
      </c>
      <c r="E8474" s="1">
        <v>44651</v>
      </c>
      <c r="F8474" t="s">
        <v>1</v>
      </c>
      <c r="G8474">
        <v>99</v>
      </c>
      <c r="H8474" s="4">
        <v>3012</v>
      </c>
      <c r="I8474" s="3">
        <v>2.57</v>
      </c>
      <c r="J8474" s="3">
        <f>IFERROR((I8474/H8474)*1000,0)</f>
        <v>0.85325365205843284</v>
      </c>
      <c r="K8474" s="2">
        <v>0.61219999999999997</v>
      </c>
    </row>
    <row r="8475" spans="1:11" x14ac:dyDescent="0.35">
      <c r="A8475" t="s">
        <v>138</v>
      </c>
      <c r="B8475" t="s">
        <v>133</v>
      </c>
      <c r="C8475" t="str">
        <f>IFERROR(VLOOKUP(B8475,$N$3:$O$14,2,FALSE),"error")</f>
        <v>AbandonedSpaces</v>
      </c>
      <c r="D8475">
        <f>IF(E8475&gt;=($M$18-6),1,0)</f>
        <v>0</v>
      </c>
      <c r="E8475" s="1">
        <v>44651</v>
      </c>
      <c r="F8475" t="s">
        <v>5</v>
      </c>
      <c r="G8475">
        <v>172</v>
      </c>
      <c r="H8475" s="4">
        <v>2597</v>
      </c>
      <c r="I8475" s="3">
        <v>2.5299999999999998</v>
      </c>
      <c r="J8475" s="3">
        <f>IFERROR((I8475/H8475)*1000,0)</f>
        <v>0.97420100115517894</v>
      </c>
      <c r="K8475" s="2">
        <v>0.42180000000000001</v>
      </c>
    </row>
    <row r="8476" spans="1:11" x14ac:dyDescent="0.35">
      <c r="A8476" t="s">
        <v>138</v>
      </c>
      <c r="B8476" t="s">
        <v>133</v>
      </c>
      <c r="C8476" t="str">
        <f>IFERROR(VLOOKUP(B8476,$N$3:$O$14,2,FALSE),"error")</f>
        <v>AbandonedSpaces</v>
      </c>
      <c r="D8476">
        <f>IF(E8476&gt;=($M$18-6),1,0)</f>
        <v>0</v>
      </c>
      <c r="E8476" s="1">
        <v>44651</v>
      </c>
      <c r="F8476" t="s">
        <v>4</v>
      </c>
      <c r="G8476">
        <v>180</v>
      </c>
      <c r="H8476" s="4">
        <v>4154</v>
      </c>
      <c r="I8476" s="3">
        <v>2.2599999999999998</v>
      </c>
      <c r="J8476" s="3">
        <f>IFERROR((I8476/H8476)*1000,0)</f>
        <v>0.54405392392874341</v>
      </c>
      <c r="K8476" s="2">
        <v>0.40289999999999998</v>
      </c>
    </row>
    <row r="8477" spans="1:11" x14ac:dyDescent="0.35">
      <c r="A8477" t="s">
        <v>138</v>
      </c>
      <c r="B8477" t="s">
        <v>133</v>
      </c>
      <c r="C8477" t="str">
        <f>IFERROR(VLOOKUP(B8477,$N$3:$O$14,2,FALSE),"error")</f>
        <v>AbandonedSpaces</v>
      </c>
      <c r="D8477">
        <f>IF(E8477&gt;=($M$18-6),1,0)</f>
        <v>0</v>
      </c>
      <c r="E8477" s="1">
        <v>44651</v>
      </c>
      <c r="F8477" t="s">
        <v>1</v>
      </c>
      <c r="G8477">
        <v>65</v>
      </c>
      <c r="H8477" s="4">
        <v>1292</v>
      </c>
      <c r="I8477" s="3">
        <v>0.97</v>
      </c>
      <c r="J8477" s="3">
        <f>IFERROR((I8477/H8477)*1000,0)</f>
        <v>0.75077399380804943</v>
      </c>
      <c r="K8477" s="2">
        <v>0.3619</v>
      </c>
    </row>
    <row r="8478" spans="1:11" x14ac:dyDescent="0.35">
      <c r="A8478" t="s">
        <v>137</v>
      </c>
      <c r="B8478" t="s">
        <v>133</v>
      </c>
      <c r="C8478" t="str">
        <f>IFERROR(VLOOKUP(B8478,$N$3:$O$14,2,FALSE),"error")</f>
        <v>AbandonedSpaces</v>
      </c>
      <c r="D8478">
        <f>IF(E8478&gt;=($M$18-6),1,0)</f>
        <v>0</v>
      </c>
      <c r="E8478" s="1">
        <v>44651</v>
      </c>
      <c r="F8478" t="s">
        <v>5</v>
      </c>
      <c r="G8478">
        <v>220</v>
      </c>
      <c r="H8478" s="4">
        <v>3907</v>
      </c>
      <c r="I8478" s="3">
        <v>3.92</v>
      </c>
      <c r="J8478" s="3">
        <f>IFERROR((I8478/H8478)*1000,0)</f>
        <v>1.00332736114666</v>
      </c>
      <c r="K8478" s="2">
        <v>0.57150000000000001</v>
      </c>
    </row>
    <row r="8479" spans="1:11" x14ac:dyDescent="0.35">
      <c r="A8479" t="s">
        <v>137</v>
      </c>
      <c r="B8479" t="s">
        <v>133</v>
      </c>
      <c r="C8479" t="str">
        <f>IFERROR(VLOOKUP(B8479,$N$3:$O$14,2,FALSE),"error")</f>
        <v>AbandonedSpaces</v>
      </c>
      <c r="D8479">
        <f>IF(E8479&gt;=($M$18-6),1,0)</f>
        <v>0</v>
      </c>
      <c r="E8479" s="1">
        <v>44651</v>
      </c>
      <c r="F8479" t="s">
        <v>4</v>
      </c>
      <c r="G8479">
        <v>252</v>
      </c>
      <c r="H8479" s="4">
        <v>7173</v>
      </c>
      <c r="I8479" s="3">
        <v>4.32</v>
      </c>
      <c r="J8479" s="3">
        <f>IFERROR((I8479/H8479)*1000,0)</f>
        <v>0.60225846925972404</v>
      </c>
      <c r="K8479" s="2">
        <v>0.57979999999999998</v>
      </c>
    </row>
    <row r="8480" spans="1:11" x14ac:dyDescent="0.35">
      <c r="A8480" t="s">
        <v>137</v>
      </c>
      <c r="B8480" t="s">
        <v>133</v>
      </c>
      <c r="C8480" t="str">
        <f>IFERROR(VLOOKUP(B8480,$N$3:$O$14,2,FALSE),"error")</f>
        <v>AbandonedSpaces</v>
      </c>
      <c r="D8480">
        <f>IF(E8480&gt;=($M$18-6),1,0)</f>
        <v>0</v>
      </c>
      <c r="E8480" s="1">
        <v>44651</v>
      </c>
      <c r="F8480" t="s">
        <v>1</v>
      </c>
      <c r="G8480">
        <v>105</v>
      </c>
      <c r="H8480" s="4">
        <v>2473</v>
      </c>
      <c r="I8480" s="3">
        <v>1.74</v>
      </c>
      <c r="J8480" s="3">
        <f>IFERROR((I8480/H8480)*1000,0)</f>
        <v>0.70359886777193692</v>
      </c>
      <c r="K8480" s="2">
        <v>0.60070000000000001</v>
      </c>
    </row>
    <row r="8481" spans="1:11" x14ac:dyDescent="0.35">
      <c r="A8481" t="s">
        <v>136</v>
      </c>
      <c r="B8481" t="s">
        <v>133</v>
      </c>
      <c r="C8481" t="str">
        <f>IFERROR(VLOOKUP(B8481,$N$3:$O$14,2,FALSE),"error")</f>
        <v>AbandonedSpaces</v>
      </c>
      <c r="D8481">
        <f>IF(E8481&gt;=($M$18-6),1,0)</f>
        <v>0</v>
      </c>
      <c r="E8481" s="1">
        <v>44651</v>
      </c>
      <c r="F8481" t="s">
        <v>5</v>
      </c>
      <c r="G8481">
        <v>209</v>
      </c>
      <c r="H8481" s="4">
        <v>3401</v>
      </c>
      <c r="I8481" s="3">
        <v>3.29</v>
      </c>
      <c r="J8481" s="3">
        <f>IFERROR((I8481/H8481)*1000,0)</f>
        <v>0.9673625404292856</v>
      </c>
      <c r="K8481" s="2">
        <v>0.53190000000000004</v>
      </c>
    </row>
    <row r="8482" spans="1:11" x14ac:dyDescent="0.35">
      <c r="A8482" t="s">
        <v>136</v>
      </c>
      <c r="B8482" t="s">
        <v>133</v>
      </c>
      <c r="C8482" t="str">
        <f>IFERROR(VLOOKUP(B8482,$N$3:$O$14,2,FALSE),"error")</f>
        <v>AbandonedSpaces</v>
      </c>
      <c r="D8482">
        <f>IF(E8482&gt;=($M$18-6),1,0)</f>
        <v>0</v>
      </c>
      <c r="E8482" s="1">
        <v>44651</v>
      </c>
      <c r="F8482" t="s">
        <v>4</v>
      </c>
      <c r="G8482">
        <v>243</v>
      </c>
      <c r="H8482" s="4">
        <v>6473</v>
      </c>
      <c r="I8482" s="3">
        <v>3.75</v>
      </c>
      <c r="J8482" s="3">
        <f>IFERROR((I8482/H8482)*1000,0)</f>
        <v>0.57932952263247339</v>
      </c>
      <c r="K8482" s="2">
        <v>0.58220000000000005</v>
      </c>
    </row>
    <row r="8483" spans="1:11" x14ac:dyDescent="0.35">
      <c r="A8483" t="s">
        <v>136</v>
      </c>
      <c r="B8483" t="s">
        <v>133</v>
      </c>
      <c r="C8483" t="str">
        <f>IFERROR(VLOOKUP(B8483,$N$3:$O$14,2,FALSE),"error")</f>
        <v>AbandonedSpaces</v>
      </c>
      <c r="D8483">
        <f>IF(E8483&gt;=($M$18-6),1,0)</f>
        <v>0</v>
      </c>
      <c r="E8483" s="1">
        <v>44651</v>
      </c>
      <c r="F8483" t="s">
        <v>1</v>
      </c>
      <c r="G8483">
        <v>101</v>
      </c>
      <c r="H8483" s="4">
        <v>2146</v>
      </c>
      <c r="I8483" s="3">
        <v>1.54</v>
      </c>
      <c r="J8483" s="3">
        <f>IFERROR((I8483/H8483)*1000,0)</f>
        <v>0.71761416589002791</v>
      </c>
      <c r="K8483" s="2">
        <v>0.57579999999999998</v>
      </c>
    </row>
    <row r="8484" spans="1:11" x14ac:dyDescent="0.35">
      <c r="A8484" t="s">
        <v>135</v>
      </c>
      <c r="B8484" t="s">
        <v>133</v>
      </c>
      <c r="C8484" t="str">
        <f>IFERROR(VLOOKUP(B8484,$N$3:$O$14,2,FALSE),"error")</f>
        <v>AbandonedSpaces</v>
      </c>
      <c r="D8484">
        <f>IF(E8484&gt;=($M$18-6),1,0)</f>
        <v>0</v>
      </c>
      <c r="E8484" s="1">
        <v>44651</v>
      </c>
      <c r="F8484" t="s">
        <v>5</v>
      </c>
      <c r="G8484">
        <v>181</v>
      </c>
      <c r="H8484" s="4">
        <v>3093</v>
      </c>
      <c r="I8484" s="3">
        <v>3.07</v>
      </c>
      <c r="J8484" s="3">
        <f>IFERROR((I8484/H8484)*1000,0)</f>
        <v>0.99256385386356283</v>
      </c>
      <c r="K8484" s="2">
        <v>0.50619999999999998</v>
      </c>
    </row>
    <row r="8485" spans="1:11" x14ac:dyDescent="0.35">
      <c r="A8485" t="s">
        <v>135</v>
      </c>
      <c r="B8485" t="s">
        <v>133</v>
      </c>
      <c r="C8485" t="str">
        <f>IFERROR(VLOOKUP(B8485,$N$3:$O$14,2,FALSE),"error")</f>
        <v>AbandonedSpaces</v>
      </c>
      <c r="D8485">
        <f>IF(E8485&gt;=($M$18-6),1,0)</f>
        <v>0</v>
      </c>
      <c r="E8485" s="1">
        <v>44651</v>
      </c>
      <c r="F8485" t="s">
        <v>4</v>
      </c>
      <c r="G8485">
        <v>198</v>
      </c>
      <c r="H8485" s="4">
        <v>5662</v>
      </c>
      <c r="I8485" s="3">
        <v>3.32</v>
      </c>
      <c r="J8485" s="3">
        <f>IFERROR((I8485/H8485)*1000,0)</f>
        <v>0.58636524196397033</v>
      </c>
      <c r="K8485" s="2">
        <v>0.56979999999999997</v>
      </c>
    </row>
    <row r="8486" spans="1:11" x14ac:dyDescent="0.35">
      <c r="A8486" t="s">
        <v>135</v>
      </c>
      <c r="B8486" t="s">
        <v>133</v>
      </c>
      <c r="C8486" t="str">
        <f>IFERROR(VLOOKUP(B8486,$N$3:$O$14,2,FALSE),"error")</f>
        <v>AbandonedSpaces</v>
      </c>
      <c r="D8486">
        <f>IF(E8486&gt;=($M$18-6),1,0)</f>
        <v>0</v>
      </c>
      <c r="E8486" s="1">
        <v>44651</v>
      </c>
      <c r="F8486" t="s">
        <v>1</v>
      </c>
      <c r="G8486">
        <v>102</v>
      </c>
      <c r="H8486" s="4">
        <v>1889</v>
      </c>
      <c r="I8486" s="3">
        <v>1.28</v>
      </c>
      <c r="J8486" s="3">
        <f>IFERROR((I8486/H8486)*1000,0)</f>
        <v>0.67760719957649551</v>
      </c>
      <c r="K8486" s="2">
        <v>0.5181</v>
      </c>
    </row>
    <row r="8487" spans="1:11" x14ac:dyDescent="0.35">
      <c r="A8487" t="s">
        <v>134</v>
      </c>
      <c r="B8487" t="s">
        <v>133</v>
      </c>
      <c r="C8487" t="str">
        <f>IFERROR(VLOOKUP(B8487,$N$3:$O$14,2,FALSE),"error")</f>
        <v>AbandonedSpaces</v>
      </c>
      <c r="D8487">
        <f>IF(E8487&gt;=($M$18-6),1,0)</f>
        <v>0</v>
      </c>
      <c r="E8487" s="1">
        <v>44651</v>
      </c>
      <c r="F8487" t="s">
        <v>5</v>
      </c>
      <c r="G8487">
        <v>187</v>
      </c>
      <c r="H8487" s="4">
        <v>2773</v>
      </c>
      <c r="I8487" s="3">
        <v>2.72</v>
      </c>
      <c r="J8487" s="3">
        <f>IFERROR((I8487/H8487)*1000,0)</f>
        <v>0.9808871258564732</v>
      </c>
      <c r="K8487" s="2">
        <v>0.52390000000000003</v>
      </c>
    </row>
    <row r="8488" spans="1:11" x14ac:dyDescent="0.35">
      <c r="A8488" t="s">
        <v>134</v>
      </c>
      <c r="B8488" t="s">
        <v>133</v>
      </c>
      <c r="C8488" t="str">
        <f>IFERROR(VLOOKUP(B8488,$N$3:$O$14,2,FALSE),"error")</f>
        <v>AbandonedSpaces</v>
      </c>
      <c r="D8488">
        <f>IF(E8488&gt;=($M$18-6),1,0)</f>
        <v>0</v>
      </c>
      <c r="E8488" s="1">
        <v>44651</v>
      </c>
      <c r="F8488" t="s">
        <v>4</v>
      </c>
      <c r="G8488">
        <v>192</v>
      </c>
      <c r="H8488" s="4">
        <v>4608</v>
      </c>
      <c r="I8488" s="3">
        <v>3.1</v>
      </c>
      <c r="J8488" s="3">
        <f>IFERROR((I8488/H8488)*1000,0)</f>
        <v>0.67274305555555558</v>
      </c>
      <c r="K8488" s="2">
        <v>0.52790000000000004</v>
      </c>
    </row>
    <row r="8489" spans="1:11" x14ac:dyDescent="0.35">
      <c r="A8489" t="s">
        <v>134</v>
      </c>
      <c r="B8489" t="s">
        <v>133</v>
      </c>
      <c r="C8489" t="str">
        <f>IFERROR(VLOOKUP(B8489,$N$3:$O$14,2,FALSE),"error")</f>
        <v>AbandonedSpaces</v>
      </c>
      <c r="D8489">
        <f>IF(E8489&gt;=($M$18-6),1,0)</f>
        <v>0</v>
      </c>
      <c r="E8489" s="1">
        <v>44651</v>
      </c>
      <c r="F8489" t="s">
        <v>1</v>
      </c>
      <c r="G8489">
        <v>111</v>
      </c>
      <c r="H8489" s="4">
        <v>1633</v>
      </c>
      <c r="I8489" s="3">
        <v>1.1100000000000001</v>
      </c>
      <c r="J8489" s="3">
        <f>IFERROR((I8489/H8489)*1000,0)</f>
        <v>0.67973055725658305</v>
      </c>
      <c r="K8489" s="2">
        <v>0.4587</v>
      </c>
    </row>
    <row r="8490" spans="1:11" x14ac:dyDescent="0.35">
      <c r="A8490" t="s">
        <v>132</v>
      </c>
      <c r="B8490" t="s">
        <v>114</v>
      </c>
      <c r="C8490" t="str">
        <f>IFERROR(VLOOKUP(B8490,$N$3:$O$14,2,FALSE),"error")</f>
        <v>Decoist</v>
      </c>
      <c r="D8490">
        <f>IF(E8490&gt;=($M$18-6),1,0)</f>
        <v>0</v>
      </c>
      <c r="E8490" s="1">
        <v>44651</v>
      </c>
      <c r="F8490" t="s">
        <v>6</v>
      </c>
      <c r="G8490">
        <v>0</v>
      </c>
      <c r="H8490" s="4">
        <v>1</v>
      </c>
      <c r="I8490" s="3">
        <v>0</v>
      </c>
      <c r="J8490" s="3">
        <f>IFERROR((I8490/H8490)*1000,0)</f>
        <v>0</v>
      </c>
      <c r="K8490" s="2">
        <v>0</v>
      </c>
    </row>
    <row r="8491" spans="1:11" x14ac:dyDescent="0.35">
      <c r="A8491" t="s">
        <v>132</v>
      </c>
      <c r="B8491" t="s">
        <v>114</v>
      </c>
      <c r="C8491" t="str">
        <f>IFERROR(VLOOKUP(B8491,$N$3:$O$14,2,FALSE),"error")</f>
        <v>Decoist</v>
      </c>
      <c r="D8491">
        <f>IF(E8491&gt;=($M$18-6),1,0)</f>
        <v>0</v>
      </c>
      <c r="E8491" s="1">
        <v>44651</v>
      </c>
      <c r="F8491" t="s">
        <v>5</v>
      </c>
      <c r="G8491">
        <v>720</v>
      </c>
      <c r="H8491" s="4">
        <v>16922</v>
      </c>
      <c r="I8491" s="3">
        <v>25.91</v>
      </c>
      <c r="J8491" s="3">
        <f>IFERROR((I8491/H8491)*1000,0)</f>
        <v>1.5311428909112399</v>
      </c>
      <c r="K8491" s="2">
        <v>0.91949999999999998</v>
      </c>
    </row>
    <row r="8492" spans="1:11" x14ac:dyDescent="0.35">
      <c r="A8492" t="s">
        <v>132</v>
      </c>
      <c r="B8492" t="s">
        <v>114</v>
      </c>
      <c r="C8492" t="str">
        <f>IFERROR(VLOOKUP(B8492,$N$3:$O$14,2,FALSE),"error")</f>
        <v>Decoist</v>
      </c>
      <c r="D8492">
        <f>IF(E8492&gt;=($M$18-6),1,0)</f>
        <v>0</v>
      </c>
      <c r="E8492" s="1">
        <v>44651</v>
      </c>
      <c r="F8492" t="s">
        <v>4</v>
      </c>
      <c r="G8492">
        <v>721</v>
      </c>
      <c r="H8492" s="4">
        <v>20718</v>
      </c>
      <c r="I8492" s="3">
        <v>34.31</v>
      </c>
      <c r="J8492" s="3">
        <f>IFERROR((I8492/H8492)*1000,0)</f>
        <v>1.6560478810696015</v>
      </c>
      <c r="K8492" s="2">
        <v>0.94869999999999999</v>
      </c>
    </row>
    <row r="8493" spans="1:11" x14ac:dyDescent="0.35">
      <c r="A8493" t="s">
        <v>132</v>
      </c>
      <c r="B8493" t="s">
        <v>114</v>
      </c>
      <c r="C8493" t="str">
        <f>IFERROR(VLOOKUP(B8493,$N$3:$O$14,2,FALSE),"error")</f>
        <v>Decoist</v>
      </c>
      <c r="D8493">
        <f>IF(E8493&gt;=($M$18-6),1,0)</f>
        <v>0</v>
      </c>
      <c r="E8493" s="1">
        <v>44651</v>
      </c>
      <c r="F8493" t="s">
        <v>1</v>
      </c>
      <c r="G8493">
        <v>65</v>
      </c>
      <c r="H8493" s="4">
        <v>1612</v>
      </c>
      <c r="I8493" s="3">
        <v>1.92</v>
      </c>
      <c r="J8493" s="3">
        <f>IFERROR((I8493/H8493)*1000,0)</f>
        <v>1.1910669975186103</v>
      </c>
      <c r="K8493" s="2">
        <v>0.92659999999999998</v>
      </c>
    </row>
    <row r="8494" spans="1:11" x14ac:dyDescent="0.35">
      <c r="A8494" t="s">
        <v>131</v>
      </c>
      <c r="B8494" t="s">
        <v>114</v>
      </c>
      <c r="C8494" t="str">
        <f>IFERROR(VLOOKUP(B8494,$N$3:$O$14,2,FALSE),"error")</f>
        <v>Decoist</v>
      </c>
      <c r="D8494">
        <f>IF(E8494&gt;=($M$18-6),1,0)</f>
        <v>0</v>
      </c>
      <c r="E8494" s="1">
        <v>44651</v>
      </c>
      <c r="F8494" t="s">
        <v>6</v>
      </c>
      <c r="G8494">
        <v>0</v>
      </c>
      <c r="H8494" s="4">
        <v>1</v>
      </c>
      <c r="I8494" s="3">
        <v>0</v>
      </c>
      <c r="J8494" s="3">
        <f>IFERROR((I8494/H8494)*1000,0)</f>
        <v>0</v>
      </c>
      <c r="K8494" s="2">
        <v>0</v>
      </c>
    </row>
    <row r="8495" spans="1:11" x14ac:dyDescent="0.35">
      <c r="A8495" t="s">
        <v>131</v>
      </c>
      <c r="B8495" t="s">
        <v>114</v>
      </c>
      <c r="C8495" t="str">
        <f>IFERROR(VLOOKUP(B8495,$N$3:$O$14,2,FALSE),"error")</f>
        <v>Decoist</v>
      </c>
      <c r="D8495">
        <f>IF(E8495&gt;=($M$18-6),1,0)</f>
        <v>0</v>
      </c>
      <c r="E8495" s="1">
        <v>44651</v>
      </c>
      <c r="F8495" t="s">
        <v>5</v>
      </c>
      <c r="G8495" s="5">
        <v>2460</v>
      </c>
      <c r="H8495" s="4">
        <v>18860</v>
      </c>
      <c r="I8495" s="3">
        <v>22.29</v>
      </c>
      <c r="J8495" s="3">
        <f>IFERROR((I8495/H8495)*1000,0)</f>
        <v>1.1818663838812302</v>
      </c>
      <c r="K8495" s="2">
        <v>0.40739999999999998</v>
      </c>
    </row>
    <row r="8496" spans="1:11" x14ac:dyDescent="0.35">
      <c r="A8496" t="s">
        <v>130</v>
      </c>
      <c r="B8496" t="s">
        <v>114</v>
      </c>
      <c r="C8496" t="str">
        <f>IFERROR(VLOOKUP(B8496,$N$3:$O$14,2,FALSE),"error")</f>
        <v>Decoist</v>
      </c>
      <c r="D8496">
        <f>IF(E8496&gt;=($M$18-6),1,0)</f>
        <v>0</v>
      </c>
      <c r="E8496" s="1">
        <v>44651</v>
      </c>
      <c r="F8496" t="s">
        <v>5</v>
      </c>
      <c r="G8496" s="5">
        <v>1442</v>
      </c>
      <c r="H8496" s="4">
        <v>12889</v>
      </c>
      <c r="I8496" s="3">
        <v>21.28</v>
      </c>
      <c r="J8496" s="3">
        <f>IFERROR((I8496/H8496)*1000,0)</f>
        <v>1.6510202498254327</v>
      </c>
      <c r="K8496" s="2">
        <v>0.3342</v>
      </c>
    </row>
    <row r="8497" spans="1:11" x14ac:dyDescent="0.35">
      <c r="A8497" t="s">
        <v>129</v>
      </c>
      <c r="B8497" t="s">
        <v>114</v>
      </c>
      <c r="C8497" t="str">
        <f>IFERROR(VLOOKUP(B8497,$N$3:$O$14,2,FALSE),"error")</f>
        <v>Decoist</v>
      </c>
      <c r="D8497">
        <f>IF(E8497&gt;=($M$18-6),1,0)</f>
        <v>0</v>
      </c>
      <c r="E8497" s="1">
        <v>44651</v>
      </c>
      <c r="F8497" t="s">
        <v>5</v>
      </c>
      <c r="G8497">
        <v>151</v>
      </c>
      <c r="H8497" s="4">
        <v>735</v>
      </c>
      <c r="I8497" s="3">
        <v>0.98</v>
      </c>
      <c r="J8497" s="3">
        <f>IFERROR((I8497/H8497)*1000,0)</f>
        <v>1.3333333333333333</v>
      </c>
      <c r="K8497" s="2">
        <v>0.40439999999999998</v>
      </c>
    </row>
    <row r="8498" spans="1:11" x14ac:dyDescent="0.35">
      <c r="A8498" t="s">
        <v>129</v>
      </c>
      <c r="B8498" t="s">
        <v>114</v>
      </c>
      <c r="C8498" t="str">
        <f>IFERROR(VLOOKUP(B8498,$N$3:$O$14,2,FALSE),"error")</f>
        <v>Decoist</v>
      </c>
      <c r="D8498">
        <f>IF(E8498&gt;=($M$18-6),1,0)</f>
        <v>0</v>
      </c>
      <c r="E8498" s="1">
        <v>44651</v>
      </c>
      <c r="F8498" t="s">
        <v>160</v>
      </c>
      <c r="G8498">
        <v>1</v>
      </c>
      <c r="H8498" s="4">
        <v>0</v>
      </c>
      <c r="I8498" s="3">
        <v>0</v>
      </c>
      <c r="J8498" s="3">
        <f>IFERROR((I8498/H8498)*1000,0)</f>
        <v>0</v>
      </c>
      <c r="K8498" s="2">
        <v>0</v>
      </c>
    </row>
    <row r="8499" spans="1:11" x14ac:dyDescent="0.35">
      <c r="A8499" t="s">
        <v>129</v>
      </c>
      <c r="B8499" t="s">
        <v>114</v>
      </c>
      <c r="C8499" t="str">
        <f>IFERROR(VLOOKUP(B8499,$N$3:$O$14,2,FALSE),"error")</f>
        <v>Decoist</v>
      </c>
      <c r="D8499">
        <f>IF(E8499&gt;=($M$18-6),1,0)</f>
        <v>0</v>
      </c>
      <c r="E8499" s="1">
        <v>44651</v>
      </c>
      <c r="F8499" t="s">
        <v>4</v>
      </c>
      <c r="G8499">
        <v>872</v>
      </c>
      <c r="H8499" s="4">
        <v>5338</v>
      </c>
      <c r="I8499" s="3">
        <v>7</v>
      </c>
      <c r="J8499" s="3">
        <f>IFERROR((I8499/H8499)*1000,0)</f>
        <v>1.3113525665043086</v>
      </c>
      <c r="K8499" s="2">
        <v>0.47710000000000002</v>
      </c>
    </row>
    <row r="8500" spans="1:11" x14ac:dyDescent="0.35">
      <c r="A8500" t="s">
        <v>129</v>
      </c>
      <c r="B8500" t="s">
        <v>114</v>
      </c>
      <c r="C8500" t="str">
        <f>IFERROR(VLOOKUP(B8500,$N$3:$O$14,2,FALSE),"error")</f>
        <v>Decoist</v>
      </c>
      <c r="D8500">
        <f>IF(E8500&gt;=($M$18-6),1,0)</f>
        <v>0</v>
      </c>
      <c r="E8500" s="1">
        <v>44651</v>
      </c>
      <c r="F8500" t="s">
        <v>1</v>
      </c>
      <c r="G8500">
        <v>55</v>
      </c>
      <c r="H8500" s="4">
        <v>408</v>
      </c>
      <c r="I8500" s="3">
        <v>0.48</v>
      </c>
      <c r="J8500" s="3">
        <f>IFERROR((I8500/H8500)*1000,0)</f>
        <v>1.1764705882352939</v>
      </c>
      <c r="K8500" s="2">
        <v>0.44700000000000001</v>
      </c>
    </row>
    <row r="8501" spans="1:11" x14ac:dyDescent="0.35">
      <c r="A8501" t="s">
        <v>128</v>
      </c>
      <c r="B8501" t="s">
        <v>114</v>
      </c>
      <c r="C8501" t="str">
        <f>IFERROR(VLOOKUP(B8501,$N$3:$O$14,2,FALSE),"error")</f>
        <v>Decoist</v>
      </c>
      <c r="D8501">
        <f>IF(E8501&gt;=($M$18-6),1,0)</f>
        <v>0</v>
      </c>
      <c r="E8501" s="1">
        <v>44651</v>
      </c>
      <c r="F8501" t="s">
        <v>5</v>
      </c>
      <c r="G8501">
        <v>104</v>
      </c>
      <c r="H8501" s="4">
        <v>1728</v>
      </c>
      <c r="I8501" s="3">
        <v>2.86</v>
      </c>
      <c r="J8501" s="3">
        <f>IFERROR((I8501/H8501)*1000,0)</f>
        <v>1.6550925925925926</v>
      </c>
      <c r="K8501" s="2">
        <v>0.48080000000000001</v>
      </c>
    </row>
    <row r="8502" spans="1:11" x14ac:dyDescent="0.35">
      <c r="A8502" t="s">
        <v>128</v>
      </c>
      <c r="B8502" t="s">
        <v>114</v>
      </c>
      <c r="C8502" t="str">
        <f>IFERROR(VLOOKUP(B8502,$N$3:$O$14,2,FALSE),"error")</f>
        <v>Decoist</v>
      </c>
      <c r="D8502">
        <f>IF(E8502&gt;=($M$18-6),1,0)</f>
        <v>0</v>
      </c>
      <c r="E8502" s="1">
        <v>44651</v>
      </c>
      <c r="F8502" t="s">
        <v>4</v>
      </c>
      <c r="G8502">
        <v>751</v>
      </c>
      <c r="H8502" s="4">
        <v>14339</v>
      </c>
      <c r="I8502" s="3">
        <v>24.4</v>
      </c>
      <c r="J8502" s="3">
        <f>IFERROR((I8502/H8502)*1000,0)</f>
        <v>1.7016528349257269</v>
      </c>
      <c r="K8502" s="2">
        <v>0.54579999999999995</v>
      </c>
    </row>
    <row r="8503" spans="1:11" x14ac:dyDescent="0.35">
      <c r="A8503" t="s">
        <v>128</v>
      </c>
      <c r="B8503" t="s">
        <v>114</v>
      </c>
      <c r="C8503" t="str">
        <f>IFERROR(VLOOKUP(B8503,$N$3:$O$14,2,FALSE),"error")</f>
        <v>Decoist</v>
      </c>
      <c r="D8503">
        <f>IF(E8503&gt;=($M$18-6),1,0)</f>
        <v>0</v>
      </c>
      <c r="E8503" s="1">
        <v>44651</v>
      </c>
      <c r="F8503" t="s">
        <v>1</v>
      </c>
      <c r="G8503">
        <v>39</v>
      </c>
      <c r="H8503" s="4">
        <v>991</v>
      </c>
      <c r="I8503" s="3">
        <v>1.44</v>
      </c>
      <c r="J8503" s="3">
        <f>IFERROR((I8503/H8503)*1000,0)</f>
        <v>1.4530776992936427</v>
      </c>
      <c r="K8503" s="2">
        <v>0.47949999999999998</v>
      </c>
    </row>
    <row r="8504" spans="1:11" x14ac:dyDescent="0.35">
      <c r="A8504" t="s">
        <v>127</v>
      </c>
      <c r="B8504" t="s">
        <v>114</v>
      </c>
      <c r="C8504" t="str">
        <f>IFERROR(VLOOKUP(B8504,$N$3:$O$14,2,FALSE),"error")</f>
        <v>Decoist</v>
      </c>
      <c r="D8504">
        <f>IF(E8504&gt;=($M$18-6),1,0)</f>
        <v>0</v>
      </c>
      <c r="E8504" s="1">
        <v>44651</v>
      </c>
      <c r="F8504" t="s">
        <v>5</v>
      </c>
      <c r="G8504">
        <v>330</v>
      </c>
      <c r="H8504" s="4">
        <v>6017</v>
      </c>
      <c r="I8504" s="3">
        <v>14.64</v>
      </c>
      <c r="J8504" s="3">
        <f>IFERROR((I8504/H8504)*1000,0)</f>
        <v>2.4331061991025429</v>
      </c>
      <c r="K8504" s="2">
        <v>0.87529999999999997</v>
      </c>
    </row>
    <row r="8505" spans="1:11" x14ac:dyDescent="0.35">
      <c r="A8505" t="s">
        <v>161</v>
      </c>
      <c r="B8505" t="s">
        <v>114</v>
      </c>
      <c r="C8505" t="str">
        <f>IFERROR(VLOOKUP(B8505,$N$3:$O$14,2,FALSE),"error")</f>
        <v>Decoist</v>
      </c>
      <c r="D8505">
        <f>IF(E8505&gt;=($M$18-6),1,0)</f>
        <v>0</v>
      </c>
      <c r="E8505" s="1">
        <v>44651</v>
      </c>
      <c r="F8505" t="s">
        <v>5</v>
      </c>
      <c r="G8505">
        <v>0</v>
      </c>
      <c r="H8505" s="4">
        <v>3</v>
      </c>
      <c r="I8505" s="3">
        <v>0.05</v>
      </c>
      <c r="J8505" s="3">
        <f>IFERROR((I8505/H8505)*1000,0)</f>
        <v>16.666666666666668</v>
      </c>
      <c r="K8505" s="2">
        <v>0.33329999999999999</v>
      </c>
    </row>
    <row r="8506" spans="1:11" x14ac:dyDescent="0.35">
      <c r="A8506" t="s">
        <v>161</v>
      </c>
      <c r="B8506" t="s">
        <v>114</v>
      </c>
      <c r="C8506" t="str">
        <f>IFERROR(VLOOKUP(B8506,$N$3:$O$14,2,FALSE),"error")</f>
        <v>Decoist</v>
      </c>
      <c r="D8506">
        <f>IF(E8506&gt;=($M$18-6),1,0)</f>
        <v>0</v>
      </c>
      <c r="E8506" s="1">
        <v>44651</v>
      </c>
      <c r="F8506" t="s">
        <v>4</v>
      </c>
      <c r="G8506">
        <v>0</v>
      </c>
      <c r="H8506" s="4">
        <v>417</v>
      </c>
      <c r="I8506" s="3">
        <v>3.28</v>
      </c>
      <c r="J8506" s="3">
        <f>IFERROR((I8506/H8506)*1000,0)</f>
        <v>7.8657074340527569</v>
      </c>
      <c r="K8506" s="2">
        <v>0.31069999999999998</v>
      </c>
    </row>
    <row r="8507" spans="1:11" x14ac:dyDescent="0.35">
      <c r="A8507" t="s">
        <v>161</v>
      </c>
      <c r="B8507" t="s">
        <v>114</v>
      </c>
      <c r="C8507" t="str">
        <f>IFERROR(VLOOKUP(B8507,$N$3:$O$14,2,FALSE),"error")</f>
        <v>Decoist</v>
      </c>
      <c r="D8507">
        <f>IF(E8507&gt;=($M$18-6),1,0)</f>
        <v>0</v>
      </c>
      <c r="E8507" s="1">
        <v>44651</v>
      </c>
      <c r="F8507" t="s">
        <v>1</v>
      </c>
      <c r="G8507">
        <v>0</v>
      </c>
      <c r="H8507" s="4">
        <v>3</v>
      </c>
      <c r="I8507" s="3">
        <v>0.03</v>
      </c>
      <c r="J8507" s="3">
        <f>IFERROR((I8507/H8507)*1000,0)</f>
        <v>10</v>
      </c>
      <c r="K8507" s="2">
        <v>0.66669999999999996</v>
      </c>
    </row>
    <row r="8508" spans="1:11" x14ac:dyDescent="0.35">
      <c r="A8508" t="s">
        <v>126</v>
      </c>
      <c r="B8508" t="s">
        <v>114</v>
      </c>
      <c r="C8508" t="str">
        <f>IFERROR(VLOOKUP(B8508,$N$3:$O$14,2,FALSE),"error")</f>
        <v>Decoist</v>
      </c>
      <c r="D8508">
        <f>IF(E8508&gt;=($M$18-6),1,0)</f>
        <v>0</v>
      </c>
      <c r="E8508" s="1">
        <v>44651</v>
      </c>
      <c r="F8508" t="s">
        <v>6</v>
      </c>
      <c r="G8508">
        <v>0</v>
      </c>
      <c r="H8508" s="4">
        <v>1</v>
      </c>
      <c r="I8508" s="3">
        <v>0</v>
      </c>
      <c r="J8508" s="3">
        <f>IFERROR((I8508/H8508)*1000,0)</f>
        <v>0</v>
      </c>
      <c r="K8508" s="2">
        <v>0</v>
      </c>
    </row>
    <row r="8509" spans="1:11" x14ac:dyDescent="0.35">
      <c r="A8509" t="s">
        <v>126</v>
      </c>
      <c r="B8509" t="s">
        <v>114</v>
      </c>
      <c r="C8509" t="str">
        <f>IFERROR(VLOOKUP(B8509,$N$3:$O$14,2,FALSE),"error")</f>
        <v>Decoist</v>
      </c>
      <c r="D8509">
        <f>IF(E8509&gt;=($M$18-6),1,0)</f>
        <v>0</v>
      </c>
      <c r="E8509" s="1">
        <v>44651</v>
      </c>
      <c r="F8509" t="s">
        <v>5</v>
      </c>
      <c r="G8509">
        <v>661</v>
      </c>
      <c r="H8509" s="4">
        <v>6713</v>
      </c>
      <c r="I8509" s="3">
        <v>10.210000000000001</v>
      </c>
      <c r="J8509" s="3">
        <f>IFERROR((I8509/H8509)*1000,0)</f>
        <v>1.5209295396990914</v>
      </c>
      <c r="K8509" s="2">
        <v>0.34050000000000002</v>
      </c>
    </row>
    <row r="8510" spans="1:11" x14ac:dyDescent="0.35">
      <c r="A8510" t="s">
        <v>126</v>
      </c>
      <c r="B8510" t="s">
        <v>114</v>
      </c>
      <c r="C8510" t="str">
        <f>IFERROR(VLOOKUP(B8510,$N$3:$O$14,2,FALSE),"error")</f>
        <v>Decoist</v>
      </c>
      <c r="D8510">
        <f>IF(E8510&gt;=($M$18-6),1,0)</f>
        <v>0</v>
      </c>
      <c r="E8510" s="1">
        <v>44651</v>
      </c>
      <c r="F8510" t="s">
        <v>4</v>
      </c>
      <c r="G8510">
        <v>2</v>
      </c>
      <c r="H8510" s="4">
        <v>11</v>
      </c>
      <c r="I8510" s="3">
        <v>0.01</v>
      </c>
      <c r="J8510" s="3">
        <f>IFERROR((I8510/H8510)*1000,0)</f>
        <v>0.90909090909090906</v>
      </c>
      <c r="K8510" s="2">
        <v>0</v>
      </c>
    </row>
    <row r="8511" spans="1:11" x14ac:dyDescent="0.35">
      <c r="A8511" t="s">
        <v>126</v>
      </c>
      <c r="B8511" t="s">
        <v>114</v>
      </c>
      <c r="C8511" t="str">
        <f>IFERROR(VLOOKUP(B8511,$N$3:$O$14,2,FALSE),"error")</f>
        <v>Decoist</v>
      </c>
      <c r="D8511">
        <f>IF(E8511&gt;=($M$18-6),1,0)</f>
        <v>0</v>
      </c>
      <c r="E8511" s="1">
        <v>44651</v>
      </c>
      <c r="F8511" t="s">
        <v>1</v>
      </c>
      <c r="G8511">
        <v>44</v>
      </c>
      <c r="H8511" s="4">
        <v>427</v>
      </c>
      <c r="I8511" s="3">
        <v>0.27</v>
      </c>
      <c r="J8511" s="3">
        <f>IFERROR((I8511/H8511)*1000,0)</f>
        <v>0.63231850117096022</v>
      </c>
      <c r="K8511" s="2">
        <v>0.30690000000000001</v>
      </c>
    </row>
    <row r="8512" spans="1:11" x14ac:dyDescent="0.35">
      <c r="A8512" t="s">
        <v>125</v>
      </c>
      <c r="B8512" t="s">
        <v>114</v>
      </c>
      <c r="C8512" t="str">
        <f>IFERROR(VLOOKUP(B8512,$N$3:$O$14,2,FALSE),"error")</f>
        <v>Decoist</v>
      </c>
      <c r="D8512">
        <f>IF(E8512&gt;=($M$18-6),1,0)</f>
        <v>0</v>
      </c>
      <c r="E8512" s="1">
        <v>44651</v>
      </c>
      <c r="F8512" t="s">
        <v>6</v>
      </c>
      <c r="G8512">
        <v>0</v>
      </c>
      <c r="H8512" s="4">
        <v>1</v>
      </c>
      <c r="I8512" s="3">
        <v>0</v>
      </c>
      <c r="J8512" s="3">
        <f>IFERROR((I8512/H8512)*1000,0)</f>
        <v>0</v>
      </c>
      <c r="K8512" s="2">
        <v>0</v>
      </c>
    </row>
    <row r="8513" spans="1:11" x14ac:dyDescent="0.35">
      <c r="A8513" t="s">
        <v>125</v>
      </c>
      <c r="B8513" t="s">
        <v>114</v>
      </c>
      <c r="C8513" t="str">
        <f>IFERROR(VLOOKUP(B8513,$N$3:$O$14,2,FALSE),"error")</f>
        <v>Decoist</v>
      </c>
      <c r="D8513">
        <f>IF(E8513&gt;=($M$18-6),1,0)</f>
        <v>0</v>
      </c>
      <c r="E8513" s="1">
        <v>44651</v>
      </c>
      <c r="F8513" t="s">
        <v>5</v>
      </c>
      <c r="G8513">
        <v>532</v>
      </c>
      <c r="H8513" s="4">
        <v>11539</v>
      </c>
      <c r="I8513" s="3">
        <v>22.48</v>
      </c>
      <c r="J8513" s="3">
        <f>IFERROR((I8513/H8513)*1000,0)</f>
        <v>1.9481757517982494</v>
      </c>
      <c r="K8513" s="2">
        <v>0.62819999999999998</v>
      </c>
    </row>
    <row r="8514" spans="1:11" x14ac:dyDescent="0.35">
      <c r="A8514" t="s">
        <v>125</v>
      </c>
      <c r="B8514" t="s">
        <v>114</v>
      </c>
      <c r="C8514" t="str">
        <f>IFERROR(VLOOKUP(B8514,$N$3:$O$14,2,FALSE),"error")</f>
        <v>Decoist</v>
      </c>
      <c r="D8514">
        <f>IF(E8514&gt;=($M$18-6),1,0)</f>
        <v>0</v>
      </c>
      <c r="E8514" s="1">
        <v>44651</v>
      </c>
      <c r="F8514" t="s">
        <v>4</v>
      </c>
      <c r="G8514">
        <v>2</v>
      </c>
      <c r="H8514" s="4">
        <v>11</v>
      </c>
      <c r="I8514" s="3">
        <v>0.01</v>
      </c>
      <c r="J8514" s="3">
        <f>IFERROR((I8514/H8514)*1000,0)</f>
        <v>0.90909090909090906</v>
      </c>
      <c r="K8514" s="2">
        <v>0</v>
      </c>
    </row>
    <row r="8515" spans="1:11" x14ac:dyDescent="0.35">
      <c r="A8515" t="s">
        <v>125</v>
      </c>
      <c r="B8515" t="s">
        <v>114</v>
      </c>
      <c r="C8515" t="str">
        <f>IFERROR(VLOOKUP(B8515,$N$3:$O$14,2,FALSE),"error")</f>
        <v>Decoist</v>
      </c>
      <c r="D8515">
        <f>IF(E8515&gt;=($M$18-6),1,0)</f>
        <v>0</v>
      </c>
      <c r="E8515" s="1">
        <v>44651</v>
      </c>
      <c r="F8515" t="s">
        <v>1</v>
      </c>
      <c r="G8515">
        <v>37</v>
      </c>
      <c r="H8515" s="4">
        <v>436</v>
      </c>
      <c r="I8515" s="3">
        <v>0.35</v>
      </c>
      <c r="J8515" s="3">
        <f>IFERROR((I8515/H8515)*1000,0)</f>
        <v>0.80275229357798161</v>
      </c>
      <c r="K8515" s="2">
        <v>0.2974</v>
      </c>
    </row>
    <row r="8516" spans="1:11" x14ac:dyDescent="0.35">
      <c r="A8516" t="s">
        <v>124</v>
      </c>
      <c r="B8516" t="s">
        <v>114</v>
      </c>
      <c r="C8516" t="str">
        <f>IFERROR(VLOOKUP(B8516,$N$3:$O$14,2,FALSE),"error")</f>
        <v>Decoist</v>
      </c>
      <c r="D8516">
        <f>IF(E8516&gt;=($M$18-6),1,0)</f>
        <v>0</v>
      </c>
      <c r="E8516" s="1">
        <v>44651</v>
      </c>
      <c r="F8516" t="s">
        <v>6</v>
      </c>
      <c r="G8516">
        <v>0</v>
      </c>
      <c r="H8516" s="4">
        <v>1</v>
      </c>
      <c r="I8516" s="3">
        <v>0</v>
      </c>
      <c r="J8516" s="3">
        <f>IFERROR((I8516/H8516)*1000,0)</f>
        <v>0</v>
      </c>
      <c r="K8516" s="2">
        <v>0</v>
      </c>
    </row>
    <row r="8517" spans="1:11" x14ac:dyDescent="0.35">
      <c r="A8517" t="s">
        <v>124</v>
      </c>
      <c r="B8517" t="s">
        <v>114</v>
      </c>
      <c r="C8517" t="str">
        <f>IFERROR(VLOOKUP(B8517,$N$3:$O$14,2,FALSE),"error")</f>
        <v>Decoist</v>
      </c>
      <c r="D8517">
        <f>IF(E8517&gt;=($M$18-6),1,0)</f>
        <v>0</v>
      </c>
      <c r="E8517" s="1">
        <v>44651</v>
      </c>
      <c r="F8517" t="s">
        <v>5</v>
      </c>
      <c r="G8517">
        <v>517</v>
      </c>
      <c r="H8517" s="4">
        <v>7724</v>
      </c>
      <c r="I8517" s="3">
        <v>16.41</v>
      </c>
      <c r="J8517" s="3">
        <f>IFERROR((I8517/H8517)*1000,0)</f>
        <v>2.1245468669083376</v>
      </c>
      <c r="K8517" s="2">
        <v>0.50529999999999997</v>
      </c>
    </row>
    <row r="8518" spans="1:11" x14ac:dyDescent="0.35">
      <c r="A8518" t="s">
        <v>124</v>
      </c>
      <c r="B8518" t="s">
        <v>114</v>
      </c>
      <c r="C8518" t="str">
        <f>IFERROR(VLOOKUP(B8518,$N$3:$O$14,2,FALSE),"error")</f>
        <v>Decoist</v>
      </c>
      <c r="D8518">
        <f>IF(E8518&gt;=($M$18-6),1,0)</f>
        <v>0</v>
      </c>
      <c r="E8518" s="1">
        <v>44651</v>
      </c>
      <c r="F8518" t="s">
        <v>4</v>
      </c>
      <c r="G8518">
        <v>3</v>
      </c>
      <c r="H8518" s="4">
        <v>11</v>
      </c>
      <c r="I8518" s="3">
        <v>0.01</v>
      </c>
      <c r="J8518" s="3">
        <f>IFERROR((I8518/H8518)*1000,0)</f>
        <v>0.90909090909090906</v>
      </c>
      <c r="K8518" s="2">
        <v>0</v>
      </c>
    </row>
    <row r="8519" spans="1:11" x14ac:dyDescent="0.35">
      <c r="A8519" t="s">
        <v>124</v>
      </c>
      <c r="B8519" t="s">
        <v>114</v>
      </c>
      <c r="C8519" t="str">
        <f>IFERROR(VLOOKUP(B8519,$N$3:$O$14,2,FALSE),"error")</f>
        <v>Decoist</v>
      </c>
      <c r="D8519">
        <f>IF(E8519&gt;=($M$18-6),1,0)</f>
        <v>0</v>
      </c>
      <c r="E8519" s="1">
        <v>44651</v>
      </c>
      <c r="F8519" t="s">
        <v>1</v>
      </c>
      <c r="G8519">
        <v>58</v>
      </c>
      <c r="H8519" s="4">
        <v>453</v>
      </c>
      <c r="I8519" s="3">
        <v>0.48</v>
      </c>
      <c r="J8519" s="3">
        <f>IFERROR((I8519/H8519)*1000,0)</f>
        <v>1.0596026490066226</v>
      </c>
      <c r="K8519" s="2">
        <v>0.3584</v>
      </c>
    </row>
    <row r="8520" spans="1:11" x14ac:dyDescent="0.35">
      <c r="A8520" t="s">
        <v>123</v>
      </c>
      <c r="B8520" t="s">
        <v>114</v>
      </c>
      <c r="C8520" t="str">
        <f>IFERROR(VLOOKUP(B8520,$N$3:$O$14,2,FALSE),"error")</f>
        <v>Decoist</v>
      </c>
      <c r="D8520">
        <f>IF(E8520&gt;=($M$18-6),1,0)</f>
        <v>0</v>
      </c>
      <c r="E8520" s="1">
        <v>44651</v>
      </c>
      <c r="F8520" t="s">
        <v>6</v>
      </c>
      <c r="G8520">
        <v>0</v>
      </c>
      <c r="H8520" s="4">
        <v>1</v>
      </c>
      <c r="I8520" s="3">
        <v>0</v>
      </c>
      <c r="J8520" s="3">
        <f>IFERROR((I8520/H8520)*1000,0)</f>
        <v>0</v>
      </c>
      <c r="K8520" s="2">
        <v>0</v>
      </c>
    </row>
    <row r="8521" spans="1:11" x14ac:dyDescent="0.35">
      <c r="A8521" t="s">
        <v>123</v>
      </c>
      <c r="B8521" t="s">
        <v>114</v>
      </c>
      <c r="C8521" t="str">
        <f>IFERROR(VLOOKUP(B8521,$N$3:$O$14,2,FALSE),"error")</f>
        <v>Decoist</v>
      </c>
      <c r="D8521">
        <f>IF(E8521&gt;=($M$18-6),1,0)</f>
        <v>0</v>
      </c>
      <c r="E8521" s="1">
        <v>44651</v>
      </c>
      <c r="F8521" t="s">
        <v>5</v>
      </c>
      <c r="G8521">
        <v>564</v>
      </c>
      <c r="H8521" s="4">
        <v>7053</v>
      </c>
      <c r="I8521" s="3">
        <v>13.19</v>
      </c>
      <c r="J8521" s="3">
        <f>IFERROR((I8521/H8521)*1000,0)</f>
        <v>1.8701261874379695</v>
      </c>
      <c r="K8521" s="2">
        <v>0.41120000000000001</v>
      </c>
    </row>
    <row r="8522" spans="1:11" x14ac:dyDescent="0.35">
      <c r="A8522" t="s">
        <v>123</v>
      </c>
      <c r="B8522" t="s">
        <v>114</v>
      </c>
      <c r="C8522" t="str">
        <f>IFERROR(VLOOKUP(B8522,$N$3:$O$14,2,FALSE),"error")</f>
        <v>Decoist</v>
      </c>
      <c r="D8522">
        <f>IF(E8522&gt;=($M$18-6),1,0)</f>
        <v>0</v>
      </c>
      <c r="E8522" s="1">
        <v>44651</v>
      </c>
      <c r="F8522" t="s">
        <v>4</v>
      </c>
      <c r="G8522">
        <v>3</v>
      </c>
      <c r="H8522" s="4">
        <v>12</v>
      </c>
      <c r="I8522" s="3">
        <v>0.01</v>
      </c>
      <c r="J8522" s="3">
        <f>IFERROR((I8522/H8522)*1000,0)</f>
        <v>0.83333333333333337</v>
      </c>
      <c r="K8522" s="2">
        <v>0</v>
      </c>
    </row>
    <row r="8523" spans="1:11" x14ac:dyDescent="0.35">
      <c r="A8523" t="s">
        <v>123</v>
      </c>
      <c r="B8523" t="s">
        <v>114</v>
      </c>
      <c r="C8523" t="str">
        <f>IFERROR(VLOOKUP(B8523,$N$3:$O$14,2,FALSE),"error")</f>
        <v>Decoist</v>
      </c>
      <c r="D8523">
        <f>IF(E8523&gt;=($M$18-6),1,0)</f>
        <v>0</v>
      </c>
      <c r="E8523" s="1">
        <v>44651</v>
      </c>
      <c r="F8523" t="s">
        <v>1</v>
      </c>
      <c r="G8523">
        <v>52</v>
      </c>
      <c r="H8523" s="4">
        <v>437</v>
      </c>
      <c r="I8523" s="3">
        <v>0.43</v>
      </c>
      <c r="J8523" s="3">
        <f>IFERROR((I8523/H8523)*1000,0)</f>
        <v>0.98398169336384433</v>
      </c>
      <c r="K8523" s="2">
        <v>0.30549999999999999</v>
      </c>
    </row>
    <row r="8524" spans="1:11" x14ac:dyDescent="0.35">
      <c r="A8524" t="s">
        <v>122</v>
      </c>
      <c r="B8524" t="s">
        <v>114</v>
      </c>
      <c r="C8524" t="str">
        <f>IFERROR(VLOOKUP(B8524,$N$3:$O$14,2,FALSE),"error")</f>
        <v>Decoist</v>
      </c>
      <c r="D8524">
        <f>IF(E8524&gt;=($M$18-6),1,0)</f>
        <v>0</v>
      </c>
      <c r="E8524" s="1">
        <v>44651</v>
      </c>
      <c r="F8524" t="s">
        <v>6</v>
      </c>
      <c r="G8524">
        <v>0</v>
      </c>
      <c r="H8524" s="4">
        <v>1</v>
      </c>
      <c r="I8524" s="3">
        <v>0</v>
      </c>
      <c r="J8524" s="3">
        <f>IFERROR((I8524/H8524)*1000,0)</f>
        <v>0</v>
      </c>
      <c r="K8524" s="2">
        <v>0</v>
      </c>
    </row>
    <row r="8525" spans="1:11" x14ac:dyDescent="0.35">
      <c r="A8525" t="s">
        <v>122</v>
      </c>
      <c r="B8525" t="s">
        <v>114</v>
      </c>
      <c r="C8525" t="str">
        <f>IFERROR(VLOOKUP(B8525,$N$3:$O$14,2,FALSE),"error")</f>
        <v>Decoist</v>
      </c>
      <c r="D8525">
        <f>IF(E8525&gt;=($M$18-6),1,0)</f>
        <v>0</v>
      </c>
      <c r="E8525" s="1">
        <v>44651</v>
      </c>
      <c r="F8525" t="s">
        <v>5</v>
      </c>
      <c r="G8525" s="5">
        <v>1018</v>
      </c>
      <c r="H8525" s="4">
        <v>6371</v>
      </c>
      <c r="I8525" s="3">
        <v>6.52</v>
      </c>
      <c r="J8525" s="3">
        <f>IFERROR((I8525/H8525)*1000,0)</f>
        <v>1.023387223355831</v>
      </c>
      <c r="K8525" s="2">
        <v>0.38329999999999997</v>
      </c>
    </row>
    <row r="8526" spans="1:11" x14ac:dyDescent="0.35">
      <c r="A8526" t="s">
        <v>122</v>
      </c>
      <c r="B8526" t="s">
        <v>114</v>
      </c>
      <c r="C8526" t="str">
        <f>IFERROR(VLOOKUP(B8526,$N$3:$O$14,2,FALSE),"error")</f>
        <v>Decoist</v>
      </c>
      <c r="D8526">
        <f>IF(E8526&gt;=($M$18-6),1,0)</f>
        <v>0</v>
      </c>
      <c r="E8526" s="1">
        <v>44651</v>
      </c>
      <c r="F8526" t="s">
        <v>4</v>
      </c>
      <c r="G8526">
        <v>4</v>
      </c>
      <c r="H8526" s="4">
        <v>9</v>
      </c>
      <c r="I8526" s="3">
        <v>0.01</v>
      </c>
      <c r="J8526" s="3">
        <f>IFERROR((I8526/H8526)*1000,0)</f>
        <v>1.1111111111111112</v>
      </c>
      <c r="K8526" s="2">
        <v>0</v>
      </c>
    </row>
    <row r="8527" spans="1:11" x14ac:dyDescent="0.35">
      <c r="A8527" t="s">
        <v>122</v>
      </c>
      <c r="B8527" t="s">
        <v>114</v>
      </c>
      <c r="C8527" t="str">
        <f>IFERROR(VLOOKUP(B8527,$N$3:$O$14,2,FALSE),"error")</f>
        <v>Decoist</v>
      </c>
      <c r="D8527">
        <f>IF(E8527&gt;=($M$18-6),1,0)</f>
        <v>0</v>
      </c>
      <c r="E8527" s="1">
        <v>44651</v>
      </c>
      <c r="F8527" t="s">
        <v>1</v>
      </c>
      <c r="G8527">
        <v>54</v>
      </c>
      <c r="H8527" s="4">
        <v>414</v>
      </c>
      <c r="I8527" s="3">
        <v>0.2</v>
      </c>
      <c r="J8527" s="3">
        <f>IFERROR((I8527/H8527)*1000,0)</f>
        <v>0.48309178743961356</v>
      </c>
      <c r="K8527" s="2">
        <v>0.31740000000000002</v>
      </c>
    </row>
    <row r="8528" spans="1:11" x14ac:dyDescent="0.35">
      <c r="A8528" t="s">
        <v>121</v>
      </c>
      <c r="B8528" t="s">
        <v>114</v>
      </c>
      <c r="C8528" t="str">
        <f>IFERROR(VLOOKUP(B8528,$N$3:$O$14,2,FALSE),"error")</f>
        <v>Decoist</v>
      </c>
      <c r="D8528">
        <f>IF(E8528&gt;=($M$18-6),1,0)</f>
        <v>0</v>
      </c>
      <c r="E8528" s="1">
        <v>44651</v>
      </c>
      <c r="F8528" t="s">
        <v>6</v>
      </c>
      <c r="G8528">
        <v>0</v>
      </c>
      <c r="H8528" s="4">
        <v>1</v>
      </c>
      <c r="I8528" s="3">
        <v>0</v>
      </c>
      <c r="J8528" s="3">
        <f>IFERROR((I8528/H8528)*1000,0)</f>
        <v>0</v>
      </c>
      <c r="K8528" s="2">
        <v>0</v>
      </c>
    </row>
    <row r="8529" spans="1:11" x14ac:dyDescent="0.35">
      <c r="A8529" t="s">
        <v>121</v>
      </c>
      <c r="B8529" t="s">
        <v>114</v>
      </c>
      <c r="C8529" t="str">
        <f>IFERROR(VLOOKUP(B8529,$N$3:$O$14,2,FALSE),"error")</f>
        <v>Decoist</v>
      </c>
      <c r="D8529">
        <f>IF(E8529&gt;=($M$18-6),1,0)</f>
        <v>0</v>
      </c>
      <c r="E8529" s="1">
        <v>44651</v>
      </c>
      <c r="F8529" t="s">
        <v>5</v>
      </c>
      <c r="G8529">
        <v>645</v>
      </c>
      <c r="H8529" s="4">
        <v>7448</v>
      </c>
      <c r="I8529" s="3">
        <v>11.29</v>
      </c>
      <c r="J8529" s="3">
        <f>IFERROR((I8529/H8529)*1000,0)</f>
        <v>1.515843179377014</v>
      </c>
      <c r="K8529" s="2">
        <v>0.43209999999999998</v>
      </c>
    </row>
    <row r="8530" spans="1:11" x14ac:dyDescent="0.35">
      <c r="A8530" t="s">
        <v>121</v>
      </c>
      <c r="B8530" t="s">
        <v>114</v>
      </c>
      <c r="C8530" t="str">
        <f>IFERROR(VLOOKUP(B8530,$N$3:$O$14,2,FALSE),"error")</f>
        <v>Decoist</v>
      </c>
      <c r="D8530">
        <f>IF(E8530&gt;=($M$18-6),1,0)</f>
        <v>0</v>
      </c>
      <c r="E8530" s="1">
        <v>44651</v>
      </c>
      <c r="F8530" t="s">
        <v>160</v>
      </c>
      <c r="G8530">
        <v>1</v>
      </c>
      <c r="H8530" s="4">
        <v>0</v>
      </c>
      <c r="I8530" s="3">
        <v>0</v>
      </c>
      <c r="J8530" s="3">
        <f>IFERROR((I8530/H8530)*1000,0)</f>
        <v>0</v>
      </c>
      <c r="K8530" s="2">
        <v>0</v>
      </c>
    </row>
    <row r="8531" spans="1:11" x14ac:dyDescent="0.35">
      <c r="A8531" t="s">
        <v>121</v>
      </c>
      <c r="B8531" t="s">
        <v>114</v>
      </c>
      <c r="C8531" t="str">
        <f>IFERROR(VLOOKUP(B8531,$N$3:$O$14,2,FALSE),"error")</f>
        <v>Decoist</v>
      </c>
      <c r="D8531">
        <f>IF(E8531&gt;=($M$18-6),1,0)</f>
        <v>0</v>
      </c>
      <c r="E8531" s="1">
        <v>44651</v>
      </c>
      <c r="F8531" t="s">
        <v>4</v>
      </c>
      <c r="G8531">
        <v>490</v>
      </c>
      <c r="H8531" s="4">
        <v>8237</v>
      </c>
      <c r="I8531" s="3">
        <v>10.58</v>
      </c>
      <c r="J8531" s="3">
        <f>IFERROR((I8531/H8531)*1000,0)</f>
        <v>1.2844482214398447</v>
      </c>
      <c r="K8531" s="2">
        <v>0.42709999999999998</v>
      </c>
    </row>
    <row r="8532" spans="1:11" x14ac:dyDescent="0.35">
      <c r="A8532" t="s">
        <v>121</v>
      </c>
      <c r="B8532" t="s">
        <v>114</v>
      </c>
      <c r="C8532" t="str">
        <f>IFERROR(VLOOKUP(B8532,$N$3:$O$14,2,FALSE),"error")</f>
        <v>Decoist</v>
      </c>
      <c r="D8532">
        <f>IF(E8532&gt;=($M$18-6),1,0)</f>
        <v>0</v>
      </c>
      <c r="E8532" s="1">
        <v>44651</v>
      </c>
      <c r="F8532" t="s">
        <v>1</v>
      </c>
      <c r="G8532">
        <v>33</v>
      </c>
      <c r="H8532" s="4">
        <v>562</v>
      </c>
      <c r="I8532" s="3">
        <v>0.68</v>
      </c>
      <c r="J8532" s="3">
        <f>IFERROR((I8532/H8532)*1000,0)</f>
        <v>1.209964412811388</v>
      </c>
      <c r="K8532" s="2">
        <v>0.48409999999999997</v>
      </c>
    </row>
    <row r="8533" spans="1:11" x14ac:dyDescent="0.35">
      <c r="A8533" t="s">
        <v>120</v>
      </c>
      <c r="B8533" t="s">
        <v>114</v>
      </c>
      <c r="C8533" t="str">
        <f>IFERROR(VLOOKUP(B8533,$N$3:$O$14,2,FALSE),"error")</f>
        <v>Decoist</v>
      </c>
      <c r="D8533">
        <f>IF(E8533&gt;=($M$18-6),1,0)</f>
        <v>0</v>
      </c>
      <c r="E8533" s="1">
        <v>44651</v>
      </c>
      <c r="F8533" t="s">
        <v>6</v>
      </c>
      <c r="G8533">
        <v>0</v>
      </c>
      <c r="H8533" s="4">
        <v>1</v>
      </c>
      <c r="I8533" s="3">
        <v>0</v>
      </c>
      <c r="J8533" s="3">
        <f>IFERROR((I8533/H8533)*1000,0)</f>
        <v>0</v>
      </c>
      <c r="K8533" s="2">
        <v>0</v>
      </c>
    </row>
    <row r="8534" spans="1:11" x14ac:dyDescent="0.35">
      <c r="A8534" t="s">
        <v>120</v>
      </c>
      <c r="B8534" t="s">
        <v>114</v>
      </c>
      <c r="C8534" t="str">
        <f>IFERROR(VLOOKUP(B8534,$N$3:$O$14,2,FALSE),"error")</f>
        <v>Decoist</v>
      </c>
      <c r="D8534">
        <f>IF(E8534&gt;=($M$18-6),1,0)</f>
        <v>0</v>
      </c>
      <c r="E8534" s="1">
        <v>44651</v>
      </c>
      <c r="F8534" t="s">
        <v>5</v>
      </c>
      <c r="G8534">
        <v>590</v>
      </c>
      <c r="H8534" s="4">
        <v>4709</v>
      </c>
      <c r="I8534" s="3">
        <v>4.9400000000000004</v>
      </c>
      <c r="J8534" s="3">
        <f>IFERROR((I8534/H8534)*1000,0)</f>
        <v>1.0490550010617965</v>
      </c>
      <c r="K8534" s="2">
        <v>0.29189999999999999</v>
      </c>
    </row>
    <row r="8535" spans="1:11" x14ac:dyDescent="0.35">
      <c r="A8535" t="s">
        <v>120</v>
      </c>
      <c r="B8535" t="s">
        <v>114</v>
      </c>
      <c r="C8535" t="str">
        <f>IFERROR(VLOOKUP(B8535,$N$3:$O$14,2,FALSE),"error")</f>
        <v>Decoist</v>
      </c>
      <c r="D8535">
        <f>IF(E8535&gt;=($M$18-6),1,0)</f>
        <v>0</v>
      </c>
      <c r="E8535" s="1">
        <v>44651</v>
      </c>
      <c r="F8535" t="s">
        <v>4</v>
      </c>
      <c r="G8535">
        <v>352</v>
      </c>
      <c r="H8535" s="4">
        <v>6246</v>
      </c>
      <c r="I8535" s="3">
        <v>5.03</v>
      </c>
      <c r="J8535" s="3">
        <f>IFERROR((I8535/H8535)*1000,0)</f>
        <v>0.80531540185718864</v>
      </c>
      <c r="K8535" s="2">
        <v>0.33929999999999999</v>
      </c>
    </row>
    <row r="8536" spans="1:11" x14ac:dyDescent="0.35">
      <c r="A8536" t="s">
        <v>120</v>
      </c>
      <c r="B8536" t="s">
        <v>114</v>
      </c>
      <c r="C8536" t="str">
        <f>IFERROR(VLOOKUP(B8536,$N$3:$O$14,2,FALSE),"error")</f>
        <v>Decoist</v>
      </c>
      <c r="D8536">
        <f>IF(E8536&gt;=($M$18-6),1,0)</f>
        <v>0</v>
      </c>
      <c r="E8536" s="1">
        <v>44651</v>
      </c>
      <c r="F8536" t="s">
        <v>1</v>
      </c>
      <c r="G8536">
        <v>25</v>
      </c>
      <c r="H8536" s="4">
        <v>393</v>
      </c>
      <c r="I8536" s="3">
        <v>0.26</v>
      </c>
      <c r="J8536" s="3">
        <f>IFERROR((I8536/H8536)*1000,0)</f>
        <v>0.66157760814249356</v>
      </c>
      <c r="K8536" s="2">
        <v>0.42230000000000001</v>
      </c>
    </row>
    <row r="8537" spans="1:11" x14ac:dyDescent="0.35">
      <c r="A8537" t="s">
        <v>119</v>
      </c>
      <c r="B8537" t="s">
        <v>114</v>
      </c>
      <c r="C8537" t="str">
        <f>IFERROR(VLOOKUP(B8537,$N$3:$O$14,2,FALSE),"error")</f>
        <v>Decoist</v>
      </c>
      <c r="D8537">
        <f>IF(E8537&gt;=($M$18-6),1,0)</f>
        <v>0</v>
      </c>
      <c r="E8537" s="1">
        <v>44651</v>
      </c>
      <c r="F8537" t="s">
        <v>5</v>
      </c>
      <c r="G8537">
        <v>557</v>
      </c>
      <c r="H8537" s="4">
        <v>5095</v>
      </c>
      <c r="I8537" s="3">
        <v>6.35</v>
      </c>
      <c r="J8537" s="3">
        <f>IFERROR((I8537/H8537)*1000,0)</f>
        <v>1.2463199214916585</v>
      </c>
      <c r="K8537" s="2">
        <v>0.42930000000000001</v>
      </c>
    </row>
    <row r="8538" spans="1:11" x14ac:dyDescent="0.35">
      <c r="A8538" t="s">
        <v>119</v>
      </c>
      <c r="B8538" t="s">
        <v>114</v>
      </c>
      <c r="C8538" t="str">
        <f>IFERROR(VLOOKUP(B8538,$N$3:$O$14,2,FALSE),"error")</f>
        <v>Decoist</v>
      </c>
      <c r="D8538">
        <f>IF(E8538&gt;=($M$18-6),1,0)</f>
        <v>0</v>
      </c>
      <c r="E8538" s="1">
        <v>44651</v>
      </c>
      <c r="F8538" t="s">
        <v>4</v>
      </c>
      <c r="G8538">
        <v>343</v>
      </c>
      <c r="H8538" s="4">
        <v>6461</v>
      </c>
      <c r="I8538" s="3">
        <v>7.32</v>
      </c>
      <c r="J8538" s="3">
        <f>IFERROR((I8538/H8538)*1000,0)</f>
        <v>1.1329515554867666</v>
      </c>
      <c r="K8538" s="2">
        <v>0.47160000000000002</v>
      </c>
    </row>
    <row r="8539" spans="1:11" x14ac:dyDescent="0.35">
      <c r="A8539" t="s">
        <v>119</v>
      </c>
      <c r="B8539" t="s">
        <v>114</v>
      </c>
      <c r="C8539" t="str">
        <f>IFERROR(VLOOKUP(B8539,$N$3:$O$14,2,FALSE),"error")</f>
        <v>Decoist</v>
      </c>
      <c r="D8539">
        <f>IF(E8539&gt;=($M$18-6),1,0)</f>
        <v>0</v>
      </c>
      <c r="E8539" s="1">
        <v>44651</v>
      </c>
      <c r="F8539" t="s">
        <v>1</v>
      </c>
      <c r="G8539">
        <v>21</v>
      </c>
      <c r="H8539" s="4">
        <v>425</v>
      </c>
      <c r="I8539" s="3">
        <v>0.39</v>
      </c>
      <c r="J8539" s="3">
        <f>IFERROR((I8539/H8539)*1000,0)</f>
        <v>0.91764705882352948</v>
      </c>
      <c r="K8539" s="2">
        <v>0.51729999999999998</v>
      </c>
    </row>
    <row r="8540" spans="1:11" x14ac:dyDescent="0.35">
      <c r="A8540" t="s">
        <v>118</v>
      </c>
      <c r="B8540" t="s">
        <v>114</v>
      </c>
      <c r="C8540" t="str">
        <f>IFERROR(VLOOKUP(B8540,$N$3:$O$14,2,FALSE),"error")</f>
        <v>Decoist</v>
      </c>
      <c r="D8540">
        <f>IF(E8540&gt;=($M$18-6),1,0)</f>
        <v>0</v>
      </c>
      <c r="E8540" s="1">
        <v>44651</v>
      </c>
      <c r="F8540" t="s">
        <v>6</v>
      </c>
      <c r="G8540">
        <v>0</v>
      </c>
      <c r="H8540" s="4">
        <v>1</v>
      </c>
      <c r="I8540" s="3">
        <v>0</v>
      </c>
      <c r="J8540" s="3">
        <f>IFERROR((I8540/H8540)*1000,0)</f>
        <v>0</v>
      </c>
      <c r="K8540" s="2">
        <v>0</v>
      </c>
    </row>
    <row r="8541" spans="1:11" x14ac:dyDescent="0.35">
      <c r="A8541" t="s">
        <v>118</v>
      </c>
      <c r="B8541" t="s">
        <v>114</v>
      </c>
      <c r="C8541" t="str">
        <f>IFERROR(VLOOKUP(B8541,$N$3:$O$14,2,FALSE),"error")</f>
        <v>Decoist</v>
      </c>
      <c r="D8541">
        <f>IF(E8541&gt;=($M$18-6),1,0)</f>
        <v>0</v>
      </c>
      <c r="E8541" s="1">
        <v>44651</v>
      </c>
      <c r="F8541" t="s">
        <v>5</v>
      </c>
      <c r="G8541">
        <v>547</v>
      </c>
      <c r="H8541" s="4">
        <v>4825</v>
      </c>
      <c r="I8541" s="3">
        <v>5.7</v>
      </c>
      <c r="J8541" s="3">
        <f>IFERROR((I8541/H8541)*1000,0)</f>
        <v>1.1813471502590676</v>
      </c>
      <c r="K8541" s="2">
        <v>0.36599999999999999</v>
      </c>
    </row>
    <row r="8542" spans="1:11" x14ac:dyDescent="0.35">
      <c r="A8542" t="s">
        <v>118</v>
      </c>
      <c r="B8542" t="s">
        <v>114</v>
      </c>
      <c r="C8542" t="str">
        <f>IFERROR(VLOOKUP(B8542,$N$3:$O$14,2,FALSE),"error")</f>
        <v>Decoist</v>
      </c>
      <c r="D8542">
        <f>IF(E8542&gt;=($M$18-6),1,0)</f>
        <v>0</v>
      </c>
      <c r="E8542" s="1">
        <v>44651</v>
      </c>
      <c r="F8542" t="s">
        <v>4</v>
      </c>
      <c r="G8542">
        <v>356</v>
      </c>
      <c r="H8542" s="4">
        <v>6353</v>
      </c>
      <c r="I8542" s="3">
        <v>6.18</v>
      </c>
      <c r="J8542" s="3">
        <f>IFERROR((I8542/H8542)*1000,0)</f>
        <v>0.97276877065953093</v>
      </c>
      <c r="K8542" s="2">
        <v>0.42809999999999998</v>
      </c>
    </row>
    <row r="8543" spans="1:11" x14ac:dyDescent="0.35">
      <c r="A8543" t="s">
        <v>118</v>
      </c>
      <c r="B8543" t="s">
        <v>114</v>
      </c>
      <c r="C8543" t="str">
        <f>IFERROR(VLOOKUP(B8543,$N$3:$O$14,2,FALSE),"error")</f>
        <v>Decoist</v>
      </c>
      <c r="D8543">
        <f>IF(E8543&gt;=($M$18-6),1,0)</f>
        <v>0</v>
      </c>
      <c r="E8543" s="1">
        <v>44651</v>
      </c>
      <c r="F8543" t="s">
        <v>1</v>
      </c>
      <c r="G8543">
        <v>26</v>
      </c>
      <c r="H8543" s="4">
        <v>412</v>
      </c>
      <c r="I8543" s="3">
        <v>0.3</v>
      </c>
      <c r="J8543" s="3">
        <f>IFERROR((I8543/H8543)*1000,0)</f>
        <v>0.72815533980582525</v>
      </c>
      <c r="K8543" s="2">
        <v>0.4718</v>
      </c>
    </row>
    <row r="8544" spans="1:11" x14ac:dyDescent="0.35">
      <c r="A8544" t="s">
        <v>117</v>
      </c>
      <c r="B8544" t="s">
        <v>114</v>
      </c>
      <c r="C8544" t="str">
        <f>IFERROR(VLOOKUP(B8544,$N$3:$O$14,2,FALSE),"error")</f>
        <v>Decoist</v>
      </c>
      <c r="D8544">
        <f>IF(E8544&gt;=($M$18-6),1,0)</f>
        <v>0</v>
      </c>
      <c r="E8544" s="1">
        <v>44651</v>
      </c>
      <c r="F8544" t="s">
        <v>5</v>
      </c>
      <c r="G8544">
        <v>563</v>
      </c>
      <c r="H8544" s="4">
        <v>4800</v>
      </c>
      <c r="I8544" s="3">
        <v>5.27</v>
      </c>
      <c r="J8544" s="3">
        <f>IFERROR((I8544/H8544)*1000,0)</f>
        <v>1.0979166666666664</v>
      </c>
      <c r="K8544" s="2">
        <v>0.32840000000000003</v>
      </c>
    </row>
    <row r="8545" spans="1:11" x14ac:dyDescent="0.35">
      <c r="A8545" t="s">
        <v>117</v>
      </c>
      <c r="B8545" t="s">
        <v>114</v>
      </c>
      <c r="C8545" t="str">
        <f>IFERROR(VLOOKUP(B8545,$N$3:$O$14,2,FALSE),"error")</f>
        <v>Decoist</v>
      </c>
      <c r="D8545">
        <f>IF(E8545&gt;=($M$18-6),1,0)</f>
        <v>0</v>
      </c>
      <c r="E8545" s="1">
        <v>44651</v>
      </c>
      <c r="F8545" t="s">
        <v>4</v>
      </c>
      <c r="G8545">
        <v>386</v>
      </c>
      <c r="H8545" s="4">
        <v>6222</v>
      </c>
      <c r="I8545" s="3">
        <v>5.46</v>
      </c>
      <c r="J8545" s="3">
        <f>IFERROR((I8545/H8545)*1000,0)</f>
        <v>0.87753134040501446</v>
      </c>
      <c r="K8545" s="2">
        <v>0.37630000000000002</v>
      </c>
    </row>
    <row r="8546" spans="1:11" x14ac:dyDescent="0.35">
      <c r="A8546" t="s">
        <v>117</v>
      </c>
      <c r="B8546" t="s">
        <v>114</v>
      </c>
      <c r="C8546" t="str">
        <f>IFERROR(VLOOKUP(B8546,$N$3:$O$14,2,FALSE),"error")</f>
        <v>Decoist</v>
      </c>
      <c r="D8546">
        <f>IF(E8546&gt;=($M$18-6),1,0)</f>
        <v>0</v>
      </c>
      <c r="E8546" s="1">
        <v>44651</v>
      </c>
      <c r="F8546" t="s">
        <v>1</v>
      </c>
      <c r="G8546">
        <v>23</v>
      </c>
      <c r="H8546" s="4">
        <v>431</v>
      </c>
      <c r="I8546" s="3">
        <v>0.3</v>
      </c>
      <c r="J8546" s="3">
        <f>IFERROR((I8546/H8546)*1000,0)</f>
        <v>0.6960556844547563</v>
      </c>
      <c r="K8546" s="2">
        <v>0.47410000000000002</v>
      </c>
    </row>
    <row r="8547" spans="1:11" x14ac:dyDescent="0.35">
      <c r="A8547" t="s">
        <v>116</v>
      </c>
      <c r="B8547" t="s">
        <v>114</v>
      </c>
      <c r="C8547" t="str">
        <f>IFERROR(VLOOKUP(B8547,$N$3:$O$14,2,FALSE),"error")</f>
        <v>Decoist</v>
      </c>
      <c r="D8547">
        <f>IF(E8547&gt;=($M$18-6),1,0)</f>
        <v>0</v>
      </c>
      <c r="E8547" s="1">
        <v>44651</v>
      </c>
      <c r="F8547" t="s">
        <v>6</v>
      </c>
      <c r="G8547">
        <v>0</v>
      </c>
      <c r="H8547" s="4">
        <v>1</v>
      </c>
      <c r="I8547" s="3">
        <v>0</v>
      </c>
      <c r="J8547" s="3">
        <f>IFERROR((I8547/H8547)*1000,0)</f>
        <v>0</v>
      </c>
      <c r="K8547" s="2">
        <v>0</v>
      </c>
    </row>
    <row r="8548" spans="1:11" x14ac:dyDescent="0.35">
      <c r="A8548" t="s">
        <v>116</v>
      </c>
      <c r="B8548" t="s">
        <v>114</v>
      </c>
      <c r="C8548" t="str">
        <f>IFERROR(VLOOKUP(B8548,$N$3:$O$14,2,FALSE),"error")</f>
        <v>Decoist</v>
      </c>
      <c r="D8548">
        <f>IF(E8548&gt;=($M$18-6),1,0)</f>
        <v>0</v>
      </c>
      <c r="E8548" s="1">
        <v>44651</v>
      </c>
      <c r="F8548" t="s">
        <v>5</v>
      </c>
      <c r="G8548">
        <v>776</v>
      </c>
      <c r="H8548" s="4">
        <v>6461</v>
      </c>
      <c r="I8548" s="3">
        <v>7.97</v>
      </c>
      <c r="J8548" s="3">
        <f>IFERROR((I8548/H8548)*1000,0)</f>
        <v>1.2335551772171491</v>
      </c>
      <c r="K8548" s="2">
        <v>0.17949999999999999</v>
      </c>
    </row>
    <row r="8549" spans="1:11" x14ac:dyDescent="0.35">
      <c r="A8549" t="s">
        <v>116</v>
      </c>
      <c r="B8549" t="s">
        <v>114</v>
      </c>
      <c r="C8549" t="str">
        <f>IFERROR(VLOOKUP(B8549,$N$3:$O$14,2,FALSE),"error")</f>
        <v>Decoist</v>
      </c>
      <c r="D8549">
        <f>IF(E8549&gt;=($M$18-6),1,0)</f>
        <v>0</v>
      </c>
      <c r="E8549" s="1">
        <v>44651</v>
      </c>
      <c r="F8549" t="s">
        <v>4</v>
      </c>
      <c r="G8549">
        <v>611</v>
      </c>
      <c r="H8549" s="4">
        <v>7705</v>
      </c>
      <c r="I8549" s="3">
        <v>6.1</v>
      </c>
      <c r="J8549" s="3">
        <f>IFERROR((I8549/H8549)*1000,0)</f>
        <v>0.79169370538611294</v>
      </c>
      <c r="K8549" s="2">
        <v>0.2135</v>
      </c>
    </row>
    <row r="8550" spans="1:11" x14ac:dyDescent="0.35">
      <c r="A8550" t="s">
        <v>116</v>
      </c>
      <c r="B8550" t="s">
        <v>114</v>
      </c>
      <c r="C8550" t="str">
        <f>IFERROR(VLOOKUP(B8550,$N$3:$O$14,2,FALSE),"error")</f>
        <v>Decoist</v>
      </c>
      <c r="D8550">
        <f>IF(E8550&gt;=($M$18-6),1,0)</f>
        <v>0</v>
      </c>
      <c r="E8550" s="1">
        <v>44651</v>
      </c>
      <c r="F8550" t="s">
        <v>1</v>
      </c>
      <c r="G8550">
        <v>38</v>
      </c>
      <c r="H8550" s="4">
        <v>498</v>
      </c>
      <c r="I8550" s="3">
        <v>0.36</v>
      </c>
      <c r="J8550" s="3">
        <f>IFERROR((I8550/H8550)*1000,0)</f>
        <v>0.72289156626506024</v>
      </c>
      <c r="K8550" s="2">
        <v>0.26440000000000002</v>
      </c>
    </row>
    <row r="8551" spans="1:11" x14ac:dyDescent="0.35">
      <c r="A8551" t="s">
        <v>115</v>
      </c>
      <c r="B8551" t="s">
        <v>114</v>
      </c>
      <c r="C8551" t="str">
        <f>IFERROR(VLOOKUP(B8551,$N$3:$O$14,2,FALSE),"error")</f>
        <v>Decoist</v>
      </c>
      <c r="D8551">
        <f>IF(E8551&gt;=($M$18-6),1,0)</f>
        <v>0</v>
      </c>
      <c r="E8551" s="1">
        <v>44651</v>
      </c>
      <c r="F8551" t="s">
        <v>5</v>
      </c>
      <c r="G8551">
        <v>288</v>
      </c>
      <c r="H8551" s="4">
        <v>7006</v>
      </c>
      <c r="I8551" s="3">
        <v>15.5</v>
      </c>
      <c r="J8551" s="3">
        <f>IFERROR((I8551/H8551)*1000,0)</f>
        <v>2.2123893805309733</v>
      </c>
      <c r="K8551" s="2">
        <v>0.88519999999999999</v>
      </c>
    </row>
    <row r="8552" spans="1:11" x14ac:dyDescent="0.35">
      <c r="A8552" t="s">
        <v>113</v>
      </c>
      <c r="B8552" t="s">
        <v>104</v>
      </c>
      <c r="C8552" t="str">
        <f>IFERROR(VLOOKUP(B8552,$N$3:$O$14,2,FALSE),"error")</f>
        <v>IloveWWIIPlanes</v>
      </c>
      <c r="D8552">
        <f>IF(E8552&gt;=($M$18-6),1,0)</f>
        <v>0</v>
      </c>
      <c r="E8552" s="1">
        <v>44651</v>
      </c>
      <c r="F8552" t="s">
        <v>5</v>
      </c>
      <c r="G8552">
        <v>10</v>
      </c>
      <c r="H8552" s="4">
        <v>5</v>
      </c>
      <c r="I8552" s="3">
        <v>0</v>
      </c>
      <c r="J8552" s="3">
        <f>IFERROR((I8552/H8552)*1000,0)</f>
        <v>0</v>
      </c>
      <c r="K8552" s="2">
        <v>0.4</v>
      </c>
    </row>
    <row r="8553" spans="1:11" x14ac:dyDescent="0.35">
      <c r="A8553" t="s">
        <v>112</v>
      </c>
      <c r="B8553" t="s">
        <v>104</v>
      </c>
      <c r="C8553" t="str">
        <f>IFERROR(VLOOKUP(B8553,$N$3:$O$14,2,FALSE),"error")</f>
        <v>IloveWWIIPlanes</v>
      </c>
      <c r="D8553">
        <f>IF(E8553&gt;=($M$18-6),1,0)</f>
        <v>0</v>
      </c>
      <c r="E8553" s="1">
        <v>44651</v>
      </c>
      <c r="F8553" t="s">
        <v>5</v>
      </c>
      <c r="G8553">
        <v>13</v>
      </c>
      <c r="H8553" s="4">
        <v>6</v>
      </c>
      <c r="I8553" s="3">
        <v>0</v>
      </c>
      <c r="J8553" s="3">
        <f>IFERROR((I8553/H8553)*1000,0)</f>
        <v>0</v>
      </c>
      <c r="K8553" s="2">
        <v>0.66669999999999996</v>
      </c>
    </row>
    <row r="8554" spans="1:11" x14ac:dyDescent="0.35">
      <c r="A8554" t="s">
        <v>159</v>
      </c>
      <c r="B8554" t="s">
        <v>104</v>
      </c>
      <c r="C8554" t="str">
        <f>IFERROR(VLOOKUP(B8554,$N$3:$O$14,2,FALSE),"error")</f>
        <v>IloveWWIIPlanes</v>
      </c>
      <c r="D8554">
        <f>IF(E8554&gt;=($M$18-6),1,0)</f>
        <v>0</v>
      </c>
      <c r="E8554" s="1">
        <v>44651</v>
      </c>
      <c r="F8554" t="s">
        <v>4</v>
      </c>
      <c r="G8554">
        <v>0</v>
      </c>
      <c r="H8554" s="4">
        <v>7</v>
      </c>
      <c r="I8554" s="3">
        <v>0.01</v>
      </c>
      <c r="J8554" s="3">
        <f>IFERROR((I8554/H8554)*1000,0)</f>
        <v>1.4285714285714286</v>
      </c>
      <c r="K8554" s="2">
        <v>0.57140000000000002</v>
      </c>
    </row>
    <row r="8555" spans="1:11" x14ac:dyDescent="0.35">
      <c r="A8555" t="s">
        <v>111</v>
      </c>
      <c r="B8555" t="s">
        <v>104</v>
      </c>
      <c r="C8555" t="str">
        <f>IFERROR(VLOOKUP(B8555,$N$3:$O$14,2,FALSE),"error")</f>
        <v>IloveWWIIPlanes</v>
      </c>
      <c r="D8555">
        <f>IF(E8555&gt;=($M$18-6),1,0)</f>
        <v>0</v>
      </c>
      <c r="E8555" s="1">
        <v>44651</v>
      </c>
      <c r="F8555" t="s">
        <v>5</v>
      </c>
      <c r="G8555">
        <v>9</v>
      </c>
      <c r="H8555" s="4">
        <v>6</v>
      </c>
      <c r="I8555" s="3">
        <v>0</v>
      </c>
      <c r="J8555" s="3">
        <f>IFERROR((I8555/H8555)*1000,0)</f>
        <v>0</v>
      </c>
      <c r="K8555" s="2">
        <v>0.16669999999999999</v>
      </c>
    </row>
    <row r="8556" spans="1:11" x14ac:dyDescent="0.35">
      <c r="A8556" t="s">
        <v>110</v>
      </c>
      <c r="B8556" t="s">
        <v>104</v>
      </c>
      <c r="C8556" t="str">
        <f>IFERROR(VLOOKUP(B8556,$N$3:$O$14,2,FALSE),"error")</f>
        <v>IloveWWIIPlanes</v>
      </c>
      <c r="D8556">
        <f>IF(E8556&gt;=($M$18-6),1,0)</f>
        <v>0</v>
      </c>
      <c r="E8556" s="1">
        <v>44651</v>
      </c>
      <c r="F8556" t="s">
        <v>5</v>
      </c>
      <c r="G8556">
        <v>11</v>
      </c>
      <c r="H8556" s="4">
        <v>6</v>
      </c>
      <c r="I8556" s="3">
        <v>0</v>
      </c>
      <c r="J8556" s="3">
        <f>IFERROR((I8556/H8556)*1000,0)</f>
        <v>0</v>
      </c>
      <c r="K8556" s="2">
        <v>0</v>
      </c>
    </row>
    <row r="8557" spans="1:11" x14ac:dyDescent="0.35">
      <c r="A8557" t="s">
        <v>110</v>
      </c>
      <c r="B8557" t="s">
        <v>104</v>
      </c>
      <c r="C8557" t="str">
        <f>IFERROR(VLOOKUP(B8557,$N$3:$O$14,2,FALSE),"error")</f>
        <v>IloveWWIIPlanes</v>
      </c>
      <c r="D8557">
        <f>IF(E8557&gt;=($M$18-6),1,0)</f>
        <v>0</v>
      </c>
      <c r="E8557" s="1">
        <v>44651</v>
      </c>
      <c r="F8557" t="s">
        <v>4</v>
      </c>
      <c r="G8557">
        <v>0</v>
      </c>
      <c r="H8557" s="4">
        <v>8</v>
      </c>
      <c r="I8557" s="3">
        <v>0.01</v>
      </c>
      <c r="J8557" s="3">
        <f>IFERROR((I8557/H8557)*1000,0)</f>
        <v>1.25</v>
      </c>
      <c r="K8557" s="2">
        <v>0.5</v>
      </c>
    </row>
    <row r="8558" spans="1:11" x14ac:dyDescent="0.35">
      <c r="A8558" t="s">
        <v>109</v>
      </c>
      <c r="B8558" t="s">
        <v>104</v>
      </c>
      <c r="C8558" t="str">
        <f>IFERROR(VLOOKUP(B8558,$N$3:$O$14,2,FALSE),"error")</f>
        <v>IloveWWIIPlanes</v>
      </c>
      <c r="D8558">
        <f>IF(E8558&gt;=($M$18-6),1,0)</f>
        <v>0</v>
      </c>
      <c r="E8558" s="1">
        <v>44651</v>
      </c>
      <c r="F8558" t="s">
        <v>5</v>
      </c>
      <c r="G8558">
        <v>9</v>
      </c>
      <c r="H8558" s="4">
        <v>6</v>
      </c>
      <c r="I8558" s="3">
        <v>0</v>
      </c>
      <c r="J8558" s="3">
        <f>IFERROR((I8558/H8558)*1000,0)</f>
        <v>0</v>
      </c>
      <c r="K8558" s="2">
        <v>0.33329999999999999</v>
      </c>
    </row>
    <row r="8559" spans="1:11" x14ac:dyDescent="0.35">
      <c r="A8559" t="s">
        <v>109</v>
      </c>
      <c r="B8559" t="s">
        <v>104</v>
      </c>
      <c r="C8559" t="str">
        <f>IFERROR(VLOOKUP(B8559,$N$3:$O$14,2,FALSE),"error")</f>
        <v>IloveWWIIPlanes</v>
      </c>
      <c r="D8559">
        <f>IF(E8559&gt;=($M$18-6),1,0)</f>
        <v>0</v>
      </c>
      <c r="E8559" s="1">
        <v>44651</v>
      </c>
      <c r="F8559" t="s">
        <v>4</v>
      </c>
      <c r="G8559">
        <v>2</v>
      </c>
      <c r="H8559" s="4">
        <v>8</v>
      </c>
      <c r="I8559" s="3">
        <v>0.01</v>
      </c>
      <c r="J8559" s="3">
        <f>IFERROR((I8559/H8559)*1000,0)</f>
        <v>1.25</v>
      </c>
      <c r="K8559" s="2">
        <v>0.625</v>
      </c>
    </row>
    <row r="8560" spans="1:11" x14ac:dyDescent="0.35">
      <c r="A8560" t="s">
        <v>108</v>
      </c>
      <c r="B8560" t="s">
        <v>104</v>
      </c>
      <c r="C8560" t="str">
        <f>IFERROR(VLOOKUP(B8560,$N$3:$O$14,2,FALSE),"error")</f>
        <v>IloveWWIIPlanes</v>
      </c>
      <c r="D8560">
        <f>IF(E8560&gt;=($M$18-6),1,0)</f>
        <v>0</v>
      </c>
      <c r="E8560" s="1">
        <v>44651</v>
      </c>
      <c r="F8560" t="s">
        <v>5</v>
      </c>
      <c r="G8560">
        <v>6</v>
      </c>
      <c r="H8560" s="4">
        <v>4</v>
      </c>
      <c r="I8560" s="3">
        <v>0</v>
      </c>
      <c r="J8560" s="3">
        <f>IFERROR((I8560/H8560)*1000,0)</f>
        <v>0</v>
      </c>
      <c r="K8560" s="2">
        <v>0</v>
      </c>
    </row>
    <row r="8561" spans="1:11" x14ac:dyDescent="0.35">
      <c r="A8561" t="s">
        <v>108</v>
      </c>
      <c r="B8561" t="s">
        <v>104</v>
      </c>
      <c r="C8561" t="str">
        <f>IFERROR(VLOOKUP(B8561,$N$3:$O$14,2,FALSE),"error")</f>
        <v>IloveWWIIPlanes</v>
      </c>
      <c r="D8561">
        <f>IF(E8561&gt;=($M$18-6),1,0)</f>
        <v>0</v>
      </c>
      <c r="E8561" s="1">
        <v>44651</v>
      </c>
      <c r="F8561" t="s">
        <v>4</v>
      </c>
      <c r="G8561">
        <v>0</v>
      </c>
      <c r="H8561" s="4">
        <v>6</v>
      </c>
      <c r="I8561" s="3">
        <v>0</v>
      </c>
      <c r="J8561" s="3">
        <f>IFERROR((I8561/H8561)*1000,0)</f>
        <v>0</v>
      </c>
      <c r="K8561" s="2">
        <v>0.83330000000000004</v>
      </c>
    </row>
    <row r="8562" spans="1:11" x14ac:dyDescent="0.35">
      <c r="A8562" t="s">
        <v>107</v>
      </c>
      <c r="B8562" t="s">
        <v>104</v>
      </c>
      <c r="C8562" t="str">
        <f>IFERROR(VLOOKUP(B8562,$N$3:$O$14,2,FALSE),"error")</f>
        <v>IloveWWIIPlanes</v>
      </c>
      <c r="D8562">
        <f>IF(E8562&gt;=($M$18-6),1,0)</f>
        <v>0</v>
      </c>
      <c r="E8562" s="1">
        <v>44651</v>
      </c>
      <c r="F8562" t="s">
        <v>5</v>
      </c>
      <c r="G8562">
        <v>4</v>
      </c>
      <c r="H8562" s="4">
        <v>4</v>
      </c>
      <c r="I8562" s="3">
        <v>0</v>
      </c>
      <c r="J8562" s="3">
        <f>IFERROR((I8562/H8562)*1000,0)</f>
        <v>0</v>
      </c>
      <c r="K8562" s="2">
        <v>0.5</v>
      </c>
    </row>
    <row r="8563" spans="1:11" x14ac:dyDescent="0.35">
      <c r="A8563" t="s">
        <v>107</v>
      </c>
      <c r="B8563" t="s">
        <v>104</v>
      </c>
      <c r="C8563" t="str">
        <f>IFERROR(VLOOKUP(B8563,$N$3:$O$14,2,FALSE),"error")</f>
        <v>IloveWWIIPlanes</v>
      </c>
      <c r="D8563">
        <f>IF(E8563&gt;=($M$18-6),1,0)</f>
        <v>0</v>
      </c>
      <c r="E8563" s="1">
        <v>44651</v>
      </c>
      <c r="F8563" t="s">
        <v>4</v>
      </c>
      <c r="G8563">
        <v>1</v>
      </c>
      <c r="H8563" s="4">
        <v>4</v>
      </c>
      <c r="I8563" s="3">
        <v>0</v>
      </c>
      <c r="J8563" s="3">
        <f>IFERROR((I8563/H8563)*1000,0)</f>
        <v>0</v>
      </c>
      <c r="K8563" s="2">
        <v>0.5</v>
      </c>
    </row>
    <row r="8564" spans="1:11" x14ac:dyDescent="0.35">
      <c r="A8564" t="s">
        <v>106</v>
      </c>
      <c r="B8564" t="s">
        <v>104</v>
      </c>
      <c r="C8564" t="str">
        <f>IFERROR(VLOOKUP(B8564,$N$3:$O$14,2,FALSE),"error")</f>
        <v>IloveWWIIPlanes</v>
      </c>
      <c r="D8564">
        <f>IF(E8564&gt;=($M$18-6),1,0)</f>
        <v>0</v>
      </c>
      <c r="E8564" s="1">
        <v>44651</v>
      </c>
      <c r="F8564" t="s">
        <v>5</v>
      </c>
      <c r="G8564">
        <v>6</v>
      </c>
      <c r="H8564" s="4">
        <v>0</v>
      </c>
      <c r="I8564" s="3">
        <v>0</v>
      </c>
      <c r="J8564" s="3">
        <f>IFERROR((I8564/H8564)*1000,0)</f>
        <v>0</v>
      </c>
      <c r="K8564" s="2">
        <v>0</v>
      </c>
    </row>
    <row r="8565" spans="1:11" x14ac:dyDescent="0.35">
      <c r="A8565" t="s">
        <v>106</v>
      </c>
      <c r="B8565" t="s">
        <v>104</v>
      </c>
      <c r="C8565" t="str">
        <f>IFERROR(VLOOKUP(B8565,$N$3:$O$14,2,FALSE),"error")</f>
        <v>IloveWWIIPlanes</v>
      </c>
      <c r="D8565">
        <f>IF(E8565&gt;=($M$18-6),1,0)</f>
        <v>0</v>
      </c>
      <c r="E8565" s="1">
        <v>44651</v>
      </c>
      <c r="F8565" t="s">
        <v>4</v>
      </c>
      <c r="G8565">
        <v>1</v>
      </c>
      <c r="H8565" s="4">
        <v>4</v>
      </c>
      <c r="I8565" s="3">
        <v>0</v>
      </c>
      <c r="J8565" s="3">
        <f>IFERROR((I8565/H8565)*1000,0)</f>
        <v>0</v>
      </c>
      <c r="K8565" s="2">
        <v>0.25</v>
      </c>
    </row>
    <row r="8566" spans="1:11" x14ac:dyDescent="0.35">
      <c r="A8566" t="s">
        <v>105</v>
      </c>
      <c r="B8566" t="s">
        <v>104</v>
      </c>
      <c r="C8566" t="str">
        <f>IFERROR(VLOOKUP(B8566,$N$3:$O$14,2,FALSE),"error")</f>
        <v>IloveWWIIPlanes</v>
      </c>
      <c r="D8566">
        <f>IF(E8566&gt;=($M$18-6),1,0)</f>
        <v>0</v>
      </c>
      <c r="E8566" s="1">
        <v>44651</v>
      </c>
      <c r="F8566" t="s">
        <v>5</v>
      </c>
      <c r="G8566">
        <v>3</v>
      </c>
      <c r="H8566" s="4">
        <v>0</v>
      </c>
      <c r="I8566" s="3">
        <v>0</v>
      </c>
      <c r="J8566" s="3">
        <f>IFERROR((I8566/H8566)*1000,0)</f>
        <v>0</v>
      </c>
      <c r="K8566" s="2">
        <v>0</v>
      </c>
    </row>
    <row r="8567" spans="1:11" x14ac:dyDescent="0.35">
      <c r="A8567" t="s">
        <v>105</v>
      </c>
      <c r="B8567" t="s">
        <v>104</v>
      </c>
      <c r="C8567" t="str">
        <f>IFERROR(VLOOKUP(B8567,$N$3:$O$14,2,FALSE),"error")</f>
        <v>IloveWWIIPlanes</v>
      </c>
      <c r="D8567">
        <f>IF(E8567&gt;=($M$18-6),1,0)</f>
        <v>0</v>
      </c>
      <c r="E8567" s="1">
        <v>44651</v>
      </c>
      <c r="F8567" t="s">
        <v>4</v>
      </c>
      <c r="G8567">
        <v>2</v>
      </c>
      <c r="H8567" s="4">
        <v>0</v>
      </c>
      <c r="I8567" s="3">
        <v>0</v>
      </c>
      <c r="J8567" s="3">
        <f>IFERROR((I8567/H8567)*1000,0)</f>
        <v>0</v>
      </c>
      <c r="K8567" s="2">
        <v>0</v>
      </c>
    </row>
    <row r="8568" spans="1:11" x14ac:dyDescent="0.35">
      <c r="A8568" t="s">
        <v>103</v>
      </c>
      <c r="B8568" t="s">
        <v>92</v>
      </c>
      <c r="C8568" t="str">
        <f>IFERROR(VLOOKUP(B8568,$N$3:$O$14,2,FALSE),"error")</f>
        <v>Iwastesomuchtime</v>
      </c>
      <c r="D8568">
        <f>IF(E8568&gt;=($M$18-6),1,0)</f>
        <v>0</v>
      </c>
      <c r="E8568" s="1">
        <v>44651</v>
      </c>
      <c r="F8568" t="s">
        <v>5</v>
      </c>
      <c r="G8568" s="5">
        <v>1107</v>
      </c>
      <c r="H8568" s="4">
        <v>57237</v>
      </c>
      <c r="I8568" s="3">
        <v>71.41</v>
      </c>
      <c r="J8568" s="3">
        <f>IFERROR((I8568/H8568)*1000,0)</f>
        <v>1.2476195467966524</v>
      </c>
      <c r="K8568" s="2">
        <v>0.94320000000000004</v>
      </c>
    </row>
    <row r="8569" spans="1:11" x14ac:dyDescent="0.35">
      <c r="A8569" t="s">
        <v>158</v>
      </c>
      <c r="B8569" t="s">
        <v>92</v>
      </c>
      <c r="C8569" t="str">
        <f>IFERROR(VLOOKUP(B8569,$N$3:$O$14,2,FALSE),"error")</f>
        <v>Iwastesomuchtime</v>
      </c>
      <c r="D8569">
        <f>IF(E8569&gt;=($M$18-6),1,0)</f>
        <v>0</v>
      </c>
      <c r="E8569" s="1">
        <v>44651</v>
      </c>
      <c r="F8569" t="s">
        <v>5</v>
      </c>
      <c r="G8569" s="5">
        <v>1681</v>
      </c>
      <c r="H8569" s="4">
        <v>25149</v>
      </c>
      <c r="I8569" s="3">
        <v>16.87</v>
      </c>
      <c r="J8569" s="3">
        <f>IFERROR((I8569/H8569)*1000,0)</f>
        <v>0.67080201996103228</v>
      </c>
      <c r="K8569" s="2">
        <v>0.28460000000000002</v>
      </c>
    </row>
    <row r="8570" spans="1:11" x14ac:dyDescent="0.35">
      <c r="A8570" t="s">
        <v>102</v>
      </c>
      <c r="B8570" t="s">
        <v>92</v>
      </c>
      <c r="C8570" t="str">
        <f>IFERROR(VLOOKUP(B8570,$N$3:$O$14,2,FALSE),"error")</f>
        <v>Iwastesomuchtime</v>
      </c>
      <c r="D8570">
        <f>IF(E8570&gt;=($M$18-6),1,0)</f>
        <v>0</v>
      </c>
      <c r="E8570" s="1">
        <v>44651</v>
      </c>
      <c r="F8570" t="s">
        <v>5</v>
      </c>
      <c r="G8570">
        <v>892</v>
      </c>
      <c r="H8570" s="4">
        <v>31056</v>
      </c>
      <c r="I8570" s="3">
        <v>43.62</v>
      </c>
      <c r="J8570" s="3">
        <f>IFERROR((I8570/H8570)*1000,0)</f>
        <v>1.4045595054095825</v>
      </c>
      <c r="K8570" s="2">
        <v>0.64090000000000003</v>
      </c>
    </row>
    <row r="8571" spans="1:11" x14ac:dyDescent="0.35">
      <c r="A8571" t="s">
        <v>101</v>
      </c>
      <c r="B8571" t="s">
        <v>92</v>
      </c>
      <c r="C8571" t="str">
        <f>IFERROR(VLOOKUP(B8571,$N$3:$O$14,2,FALSE),"error")</f>
        <v>Iwastesomuchtime</v>
      </c>
      <c r="D8571">
        <f>IF(E8571&gt;=($M$18-6),1,0)</f>
        <v>0</v>
      </c>
      <c r="E8571" s="1">
        <v>44651</v>
      </c>
      <c r="F8571" t="s">
        <v>5</v>
      </c>
      <c r="G8571" s="5">
        <v>1159</v>
      </c>
      <c r="H8571" s="4">
        <v>28309</v>
      </c>
      <c r="I8571" s="3">
        <v>37.47</v>
      </c>
      <c r="J8571" s="3">
        <f>IFERROR((I8571/H8571)*1000,0)</f>
        <v>1.323607333356883</v>
      </c>
      <c r="K8571" s="2">
        <v>0.57010000000000005</v>
      </c>
    </row>
    <row r="8572" spans="1:11" x14ac:dyDescent="0.35">
      <c r="A8572" t="s">
        <v>100</v>
      </c>
      <c r="B8572" t="s">
        <v>92</v>
      </c>
      <c r="C8572" t="str">
        <f>IFERROR(VLOOKUP(B8572,$N$3:$O$14,2,FALSE),"error")</f>
        <v>Iwastesomuchtime</v>
      </c>
      <c r="D8572">
        <f>IF(E8572&gt;=($M$18-6),1,0)</f>
        <v>0</v>
      </c>
      <c r="E8572" s="1">
        <v>44651</v>
      </c>
      <c r="F8572" t="s">
        <v>5</v>
      </c>
      <c r="G8572" s="5">
        <v>1155</v>
      </c>
      <c r="H8572" s="4">
        <v>28537</v>
      </c>
      <c r="I8572" s="3">
        <v>35.56</v>
      </c>
      <c r="J8572" s="3">
        <f>IFERROR((I8572/H8572)*1000,0)</f>
        <v>1.2461015523706067</v>
      </c>
      <c r="K8572" s="2">
        <v>0.48099999999999998</v>
      </c>
    </row>
    <row r="8573" spans="1:11" x14ac:dyDescent="0.35">
      <c r="A8573" t="s">
        <v>99</v>
      </c>
      <c r="B8573" t="s">
        <v>92</v>
      </c>
      <c r="C8573" t="str">
        <f>IFERROR(VLOOKUP(B8573,$N$3:$O$14,2,FALSE),"error")</f>
        <v>Iwastesomuchtime</v>
      </c>
      <c r="D8573">
        <f>IF(E8573&gt;=($M$18-6),1,0)</f>
        <v>0</v>
      </c>
      <c r="E8573" s="1">
        <v>44651</v>
      </c>
      <c r="F8573" t="s">
        <v>5</v>
      </c>
      <c r="G8573" s="5">
        <v>1191</v>
      </c>
      <c r="H8573" s="4">
        <v>26989</v>
      </c>
      <c r="I8573" s="3">
        <v>34.08</v>
      </c>
      <c r="J8573" s="3">
        <f>IFERROR((I8573/H8573)*1000,0)</f>
        <v>1.2627366704953868</v>
      </c>
      <c r="K8573" s="2">
        <v>0.39789999999999998</v>
      </c>
    </row>
    <row r="8574" spans="1:11" x14ac:dyDescent="0.35">
      <c r="A8574" t="s">
        <v>98</v>
      </c>
      <c r="B8574" t="s">
        <v>92</v>
      </c>
      <c r="C8574" t="str">
        <f>IFERROR(VLOOKUP(B8574,$N$3:$O$14,2,FALSE),"error")</f>
        <v>Iwastesomuchtime</v>
      </c>
      <c r="D8574">
        <f>IF(E8574&gt;=($M$18-6),1,0)</f>
        <v>0</v>
      </c>
      <c r="E8574" s="1">
        <v>44651</v>
      </c>
      <c r="F8574" t="s">
        <v>5</v>
      </c>
      <c r="G8574" s="5">
        <v>1238</v>
      </c>
      <c r="H8574" s="4">
        <v>41158</v>
      </c>
      <c r="I8574" s="3">
        <v>52.14</v>
      </c>
      <c r="J8574" s="3">
        <f>IFERROR((I8574/H8574)*1000,0)</f>
        <v>1.2668254045386074</v>
      </c>
      <c r="K8574" s="2">
        <v>0.61029999999999995</v>
      </c>
    </row>
    <row r="8575" spans="1:11" x14ac:dyDescent="0.35">
      <c r="A8575" t="s">
        <v>97</v>
      </c>
      <c r="B8575" t="s">
        <v>92</v>
      </c>
      <c r="C8575" t="str">
        <f>IFERROR(VLOOKUP(B8575,$N$3:$O$14,2,FALSE),"error")</f>
        <v>Iwastesomuchtime</v>
      </c>
      <c r="D8575">
        <f>IF(E8575&gt;=($M$18-6),1,0)</f>
        <v>0</v>
      </c>
      <c r="E8575" s="1">
        <v>44651</v>
      </c>
      <c r="F8575" t="s">
        <v>5</v>
      </c>
      <c r="G8575">
        <v>117</v>
      </c>
      <c r="H8575" s="4">
        <v>6411</v>
      </c>
      <c r="I8575" s="3">
        <v>3.49</v>
      </c>
      <c r="J8575" s="3">
        <f>IFERROR((I8575/H8575)*1000,0)</f>
        <v>0.54437685228513499</v>
      </c>
      <c r="K8575" s="2">
        <v>0.95650000000000002</v>
      </c>
    </row>
    <row r="8576" spans="1:11" x14ac:dyDescent="0.35">
      <c r="A8576" t="s">
        <v>97</v>
      </c>
      <c r="B8576" t="s">
        <v>92</v>
      </c>
      <c r="C8576" t="str">
        <f>IFERROR(VLOOKUP(B8576,$N$3:$O$14,2,FALSE),"error")</f>
        <v>Iwastesomuchtime</v>
      </c>
      <c r="D8576">
        <f>IF(E8576&gt;=($M$18-6),1,0)</f>
        <v>0</v>
      </c>
      <c r="E8576" s="1">
        <v>44651</v>
      </c>
      <c r="F8576" t="s">
        <v>160</v>
      </c>
      <c r="G8576">
        <v>3</v>
      </c>
      <c r="H8576" s="4">
        <v>0</v>
      </c>
      <c r="I8576" s="3">
        <v>0</v>
      </c>
      <c r="J8576" s="3">
        <f>IFERROR((I8576/H8576)*1000,0)</f>
        <v>0</v>
      </c>
      <c r="K8576" s="2">
        <v>0</v>
      </c>
    </row>
    <row r="8577" spans="1:11" x14ac:dyDescent="0.35">
      <c r="A8577" t="s">
        <v>97</v>
      </c>
      <c r="B8577" t="s">
        <v>92</v>
      </c>
      <c r="C8577" t="str">
        <f>IFERROR(VLOOKUP(B8577,$N$3:$O$14,2,FALSE),"error")</f>
        <v>Iwastesomuchtime</v>
      </c>
      <c r="D8577">
        <f>IF(E8577&gt;=($M$18-6),1,0)</f>
        <v>0</v>
      </c>
      <c r="E8577" s="1">
        <v>44651</v>
      </c>
      <c r="F8577" t="s">
        <v>4</v>
      </c>
      <c r="G8577" s="5">
        <v>2924</v>
      </c>
      <c r="H8577" s="4">
        <v>149151</v>
      </c>
      <c r="I8577" s="3">
        <v>104.3</v>
      </c>
      <c r="J8577" s="3">
        <f>IFERROR((I8577/H8577)*1000,0)</f>
        <v>0.69929132221708201</v>
      </c>
      <c r="K8577" s="2">
        <v>0.94110000000000005</v>
      </c>
    </row>
    <row r="8578" spans="1:11" x14ac:dyDescent="0.35">
      <c r="A8578" t="s">
        <v>97</v>
      </c>
      <c r="B8578" t="s">
        <v>92</v>
      </c>
      <c r="C8578" t="str">
        <f>IFERROR(VLOOKUP(B8578,$N$3:$O$14,2,FALSE),"error")</f>
        <v>Iwastesomuchtime</v>
      </c>
      <c r="D8578">
        <f>IF(E8578&gt;=($M$18-6),1,0)</f>
        <v>0</v>
      </c>
      <c r="E8578" s="1">
        <v>44651</v>
      </c>
      <c r="F8578" t="s">
        <v>1</v>
      </c>
      <c r="G8578">
        <v>83</v>
      </c>
      <c r="H8578" s="4">
        <v>4466</v>
      </c>
      <c r="I8578" s="3">
        <v>1.87</v>
      </c>
      <c r="J8578" s="3">
        <f>IFERROR((I8578/H8578)*1000,0)</f>
        <v>0.41871921182266014</v>
      </c>
      <c r="K8578" s="2">
        <v>0.95479999999999998</v>
      </c>
    </row>
    <row r="8579" spans="1:11" x14ac:dyDescent="0.35">
      <c r="A8579" t="s">
        <v>157</v>
      </c>
      <c r="B8579" t="s">
        <v>92</v>
      </c>
      <c r="C8579" t="str">
        <f>IFERROR(VLOOKUP(B8579,$N$3:$O$14,2,FALSE),"error")</f>
        <v>Iwastesomuchtime</v>
      </c>
      <c r="D8579">
        <f>IF(E8579&gt;=($M$18-6),1,0)</f>
        <v>0</v>
      </c>
      <c r="E8579" s="1">
        <v>44651</v>
      </c>
      <c r="F8579" t="s">
        <v>5</v>
      </c>
      <c r="G8579">
        <v>1</v>
      </c>
      <c r="H8579" s="4">
        <v>8</v>
      </c>
      <c r="I8579" s="3">
        <v>0</v>
      </c>
      <c r="J8579" s="3">
        <f>IFERROR((I8579/H8579)*1000,0)</f>
        <v>0</v>
      </c>
      <c r="K8579" s="2">
        <v>0</v>
      </c>
    </row>
    <row r="8580" spans="1:11" x14ac:dyDescent="0.35">
      <c r="A8580" t="s">
        <v>157</v>
      </c>
      <c r="B8580" t="s">
        <v>92</v>
      </c>
      <c r="C8580" t="str">
        <f>IFERROR(VLOOKUP(B8580,$N$3:$O$14,2,FALSE),"error")</f>
        <v>Iwastesomuchtime</v>
      </c>
      <c r="D8580">
        <f>IF(E8580&gt;=($M$18-6),1,0)</f>
        <v>0</v>
      </c>
      <c r="E8580" s="1">
        <v>44651</v>
      </c>
      <c r="F8580" t="s">
        <v>4</v>
      </c>
      <c r="G8580">
        <v>19</v>
      </c>
      <c r="H8580" s="4">
        <v>529</v>
      </c>
      <c r="I8580" s="3">
        <v>0.31</v>
      </c>
      <c r="J8580" s="3">
        <f>IFERROR((I8580/H8580)*1000,0)</f>
        <v>0.58601134215500938</v>
      </c>
      <c r="K8580" s="2">
        <v>2.6499999999999999E-2</v>
      </c>
    </row>
    <row r="8581" spans="1:11" x14ac:dyDescent="0.35">
      <c r="A8581" t="s">
        <v>157</v>
      </c>
      <c r="B8581" t="s">
        <v>92</v>
      </c>
      <c r="C8581" t="str">
        <f>IFERROR(VLOOKUP(B8581,$N$3:$O$14,2,FALSE),"error")</f>
        <v>Iwastesomuchtime</v>
      </c>
      <c r="D8581">
        <f>IF(E8581&gt;=($M$18-6),1,0)</f>
        <v>0</v>
      </c>
      <c r="E8581" s="1">
        <v>44651</v>
      </c>
      <c r="F8581" t="s">
        <v>1</v>
      </c>
      <c r="G8581">
        <v>0</v>
      </c>
      <c r="H8581" s="4">
        <v>4</v>
      </c>
      <c r="I8581" s="3">
        <v>0</v>
      </c>
      <c r="J8581" s="3">
        <f>IFERROR((I8581/H8581)*1000,0)</f>
        <v>0</v>
      </c>
      <c r="K8581" s="2">
        <v>0.5</v>
      </c>
    </row>
    <row r="8582" spans="1:11" x14ac:dyDescent="0.35">
      <c r="A8582" t="s">
        <v>96</v>
      </c>
      <c r="B8582" t="s">
        <v>92</v>
      </c>
      <c r="C8582" t="str">
        <f>IFERROR(VLOOKUP(B8582,$N$3:$O$14,2,FALSE),"error")</f>
        <v>Iwastesomuchtime</v>
      </c>
      <c r="D8582">
        <f>IF(E8582&gt;=($M$18-6),1,0)</f>
        <v>0</v>
      </c>
      <c r="E8582" s="1">
        <v>44651</v>
      </c>
      <c r="F8582" t="s">
        <v>5</v>
      </c>
      <c r="G8582">
        <v>343</v>
      </c>
      <c r="H8582" s="4">
        <v>1752</v>
      </c>
      <c r="I8582" s="3">
        <v>1.1100000000000001</v>
      </c>
      <c r="J8582" s="3">
        <f>IFERROR((I8582/H8582)*1000,0)</f>
        <v>0.63356164383561653</v>
      </c>
      <c r="K8582" s="2">
        <v>7.5300000000000006E-2</v>
      </c>
    </row>
    <row r="8583" spans="1:11" x14ac:dyDescent="0.35">
      <c r="A8583" t="s">
        <v>96</v>
      </c>
      <c r="B8583" t="s">
        <v>92</v>
      </c>
      <c r="C8583" t="str">
        <f>IFERROR(VLOOKUP(B8583,$N$3:$O$14,2,FALSE),"error")</f>
        <v>Iwastesomuchtime</v>
      </c>
      <c r="D8583">
        <f>IF(E8583&gt;=($M$18-6),1,0)</f>
        <v>0</v>
      </c>
      <c r="E8583" s="1">
        <v>44651</v>
      </c>
      <c r="F8583" t="s">
        <v>160</v>
      </c>
      <c r="G8583">
        <v>3</v>
      </c>
      <c r="H8583" s="4">
        <v>0</v>
      </c>
      <c r="I8583" s="3">
        <v>0</v>
      </c>
      <c r="J8583" s="3">
        <f>IFERROR((I8583/H8583)*1000,0)</f>
        <v>0</v>
      </c>
      <c r="K8583" s="2">
        <v>0</v>
      </c>
    </row>
    <row r="8584" spans="1:11" x14ac:dyDescent="0.35">
      <c r="A8584" t="s">
        <v>96</v>
      </c>
      <c r="B8584" t="s">
        <v>92</v>
      </c>
      <c r="C8584" t="str">
        <f>IFERROR(VLOOKUP(B8584,$N$3:$O$14,2,FALSE),"error")</f>
        <v>Iwastesomuchtime</v>
      </c>
      <c r="D8584">
        <f>IF(E8584&gt;=($M$18-6),1,0)</f>
        <v>0</v>
      </c>
      <c r="E8584" s="1">
        <v>44651</v>
      </c>
      <c r="F8584" t="s">
        <v>4</v>
      </c>
      <c r="G8584" s="5">
        <v>1849</v>
      </c>
      <c r="H8584" s="4">
        <v>57365</v>
      </c>
      <c r="I8584" s="3">
        <v>45.57</v>
      </c>
      <c r="J8584" s="3">
        <f>IFERROR((I8584/H8584)*1000,0)</f>
        <v>0.79438682123245874</v>
      </c>
      <c r="K8584" s="2">
        <v>0.53649999999999998</v>
      </c>
    </row>
    <row r="8585" spans="1:11" x14ac:dyDescent="0.35">
      <c r="A8585" t="s">
        <v>96</v>
      </c>
      <c r="B8585" t="s">
        <v>92</v>
      </c>
      <c r="C8585" t="str">
        <f>IFERROR(VLOOKUP(B8585,$N$3:$O$14,2,FALSE),"error")</f>
        <v>Iwastesomuchtime</v>
      </c>
      <c r="D8585">
        <f>IF(E8585&gt;=($M$18-6),1,0)</f>
        <v>0</v>
      </c>
      <c r="E8585" s="1">
        <v>44651</v>
      </c>
      <c r="F8585" t="s">
        <v>1</v>
      </c>
      <c r="G8585">
        <v>355</v>
      </c>
      <c r="H8585" s="4">
        <v>1431</v>
      </c>
      <c r="I8585" s="3">
        <v>0.55000000000000004</v>
      </c>
      <c r="J8585" s="3">
        <f>IFERROR((I8585/H8585)*1000,0)</f>
        <v>0.38434661076170512</v>
      </c>
      <c r="K8585" s="2">
        <v>0.1079</v>
      </c>
    </row>
    <row r="8586" spans="1:11" x14ac:dyDescent="0.35">
      <c r="A8586" t="s">
        <v>95</v>
      </c>
      <c r="B8586" t="s">
        <v>92</v>
      </c>
      <c r="C8586" t="str">
        <f>IFERROR(VLOOKUP(B8586,$N$3:$O$14,2,FALSE),"error")</f>
        <v>Iwastesomuchtime</v>
      </c>
      <c r="D8586">
        <f>IF(E8586&gt;=($M$18-6),1,0)</f>
        <v>0</v>
      </c>
      <c r="E8586" s="1">
        <v>44651</v>
      </c>
      <c r="F8586" t="s">
        <v>5</v>
      </c>
      <c r="G8586">
        <v>296</v>
      </c>
      <c r="H8586" s="4">
        <v>1790</v>
      </c>
      <c r="I8586" s="3">
        <v>1.0900000000000001</v>
      </c>
      <c r="J8586" s="3">
        <f>IFERROR((I8586/H8586)*1000,0)</f>
        <v>0.6089385474860336</v>
      </c>
      <c r="K8586" s="2">
        <v>0.05</v>
      </c>
    </row>
    <row r="8587" spans="1:11" x14ac:dyDescent="0.35">
      <c r="A8587" t="s">
        <v>95</v>
      </c>
      <c r="B8587" t="s">
        <v>92</v>
      </c>
      <c r="C8587" t="str">
        <f>IFERROR(VLOOKUP(B8587,$N$3:$O$14,2,FALSE),"error")</f>
        <v>Iwastesomuchtime</v>
      </c>
      <c r="D8587">
        <f>IF(E8587&gt;=($M$18-6),1,0)</f>
        <v>0</v>
      </c>
      <c r="E8587" s="1">
        <v>44651</v>
      </c>
      <c r="F8587" t="s">
        <v>160</v>
      </c>
      <c r="G8587">
        <v>2</v>
      </c>
      <c r="H8587" s="4">
        <v>0</v>
      </c>
      <c r="I8587" s="3">
        <v>0</v>
      </c>
      <c r="J8587" s="3">
        <f>IFERROR((I8587/H8587)*1000,0)</f>
        <v>0</v>
      </c>
      <c r="K8587" s="2">
        <v>0</v>
      </c>
    </row>
    <row r="8588" spans="1:11" x14ac:dyDescent="0.35">
      <c r="A8588" t="s">
        <v>95</v>
      </c>
      <c r="B8588" t="s">
        <v>92</v>
      </c>
      <c r="C8588" t="str">
        <f>IFERROR(VLOOKUP(B8588,$N$3:$O$14,2,FALSE),"error")</f>
        <v>Iwastesomuchtime</v>
      </c>
      <c r="D8588">
        <f>IF(E8588&gt;=($M$18-6),1,0)</f>
        <v>0</v>
      </c>
      <c r="E8588" s="1">
        <v>44651</v>
      </c>
      <c r="F8588" t="s">
        <v>4</v>
      </c>
      <c r="G8588" s="5">
        <v>1937</v>
      </c>
      <c r="H8588" s="4">
        <v>57147</v>
      </c>
      <c r="I8588" s="3">
        <v>39.61</v>
      </c>
      <c r="J8588" s="3">
        <f>IFERROR((I8588/H8588)*1000,0)</f>
        <v>0.69312474845573702</v>
      </c>
      <c r="K8588" s="2">
        <v>0.37780000000000002</v>
      </c>
    </row>
    <row r="8589" spans="1:11" x14ac:dyDescent="0.35">
      <c r="A8589" t="s">
        <v>95</v>
      </c>
      <c r="B8589" t="s">
        <v>92</v>
      </c>
      <c r="C8589" t="str">
        <f>IFERROR(VLOOKUP(B8589,$N$3:$O$14,2,FALSE),"error")</f>
        <v>Iwastesomuchtime</v>
      </c>
      <c r="D8589">
        <f>IF(E8589&gt;=($M$18-6),1,0)</f>
        <v>0</v>
      </c>
      <c r="E8589" s="1">
        <v>44651</v>
      </c>
      <c r="F8589" t="s">
        <v>1</v>
      </c>
      <c r="G8589">
        <v>299</v>
      </c>
      <c r="H8589" s="4">
        <v>1512</v>
      </c>
      <c r="I8589" s="3">
        <v>0.74</v>
      </c>
      <c r="J8589" s="3">
        <f>IFERROR((I8589/H8589)*1000,0)</f>
        <v>0.48941798941798942</v>
      </c>
      <c r="K8589" s="2">
        <v>0.1037</v>
      </c>
    </row>
    <row r="8590" spans="1:11" x14ac:dyDescent="0.35">
      <c r="A8590" t="s">
        <v>94</v>
      </c>
      <c r="B8590" t="s">
        <v>92</v>
      </c>
      <c r="C8590" t="str">
        <f>IFERROR(VLOOKUP(B8590,$N$3:$O$14,2,FALSE),"error")</f>
        <v>Iwastesomuchtime</v>
      </c>
      <c r="D8590">
        <f>IF(E8590&gt;=($M$18-6),1,0)</f>
        <v>0</v>
      </c>
      <c r="E8590" s="1">
        <v>44651</v>
      </c>
      <c r="F8590" t="s">
        <v>5</v>
      </c>
      <c r="G8590">
        <v>233</v>
      </c>
      <c r="H8590" s="4">
        <v>1783</v>
      </c>
      <c r="I8590" s="3">
        <v>1.1299999999999999</v>
      </c>
      <c r="J8590" s="3">
        <f>IFERROR((I8590/H8590)*1000,0)</f>
        <v>0.63376332024677506</v>
      </c>
      <c r="K8590" s="2">
        <v>4.4699999999999997E-2</v>
      </c>
    </row>
    <row r="8591" spans="1:11" x14ac:dyDescent="0.35">
      <c r="A8591" t="s">
        <v>94</v>
      </c>
      <c r="B8591" t="s">
        <v>92</v>
      </c>
      <c r="C8591" t="str">
        <f>IFERROR(VLOOKUP(B8591,$N$3:$O$14,2,FALSE),"error")</f>
        <v>Iwastesomuchtime</v>
      </c>
      <c r="D8591">
        <f>IF(E8591&gt;=($M$18-6),1,0)</f>
        <v>0</v>
      </c>
      <c r="E8591" s="1">
        <v>44651</v>
      </c>
      <c r="F8591" t="s">
        <v>160</v>
      </c>
      <c r="G8591">
        <v>4</v>
      </c>
      <c r="H8591" s="4">
        <v>0</v>
      </c>
      <c r="I8591" s="3">
        <v>0</v>
      </c>
      <c r="J8591" s="3">
        <f>IFERROR((I8591/H8591)*1000,0)</f>
        <v>0</v>
      </c>
      <c r="K8591" s="2">
        <v>0</v>
      </c>
    </row>
    <row r="8592" spans="1:11" x14ac:dyDescent="0.35">
      <c r="A8592" t="s">
        <v>94</v>
      </c>
      <c r="B8592" t="s">
        <v>92</v>
      </c>
      <c r="C8592" t="str">
        <f>IFERROR(VLOOKUP(B8592,$N$3:$O$14,2,FALSE),"error")</f>
        <v>Iwastesomuchtime</v>
      </c>
      <c r="D8592">
        <f>IF(E8592&gt;=($M$18-6),1,0)</f>
        <v>0</v>
      </c>
      <c r="E8592" s="1">
        <v>44651</v>
      </c>
      <c r="F8592" t="s">
        <v>4</v>
      </c>
      <c r="G8592" s="5">
        <v>1845</v>
      </c>
      <c r="H8592" s="4">
        <v>56340</v>
      </c>
      <c r="I8592" s="3">
        <v>34.75</v>
      </c>
      <c r="J8592" s="3">
        <f>IFERROR((I8592/H8592)*1000,0)</f>
        <v>0.61679091231806882</v>
      </c>
      <c r="K8592" s="2">
        <v>0.253</v>
      </c>
    </row>
    <row r="8593" spans="1:11" x14ac:dyDescent="0.35">
      <c r="A8593" t="s">
        <v>94</v>
      </c>
      <c r="B8593" t="s">
        <v>92</v>
      </c>
      <c r="C8593" t="str">
        <f>IFERROR(VLOOKUP(B8593,$N$3:$O$14,2,FALSE),"error")</f>
        <v>Iwastesomuchtime</v>
      </c>
      <c r="D8593">
        <f>IF(E8593&gt;=($M$18-6),1,0)</f>
        <v>0</v>
      </c>
      <c r="E8593" s="1">
        <v>44651</v>
      </c>
      <c r="F8593" t="s">
        <v>1</v>
      </c>
      <c r="G8593">
        <v>317</v>
      </c>
      <c r="H8593" s="4">
        <v>1502</v>
      </c>
      <c r="I8593" s="3">
        <v>0.51</v>
      </c>
      <c r="J8593" s="3">
        <f>IFERROR((I8593/H8593)*1000,0)</f>
        <v>0.33954727030625831</v>
      </c>
      <c r="K8593" s="2">
        <v>7.9399999999999998E-2</v>
      </c>
    </row>
    <row r="8594" spans="1:11" x14ac:dyDescent="0.35">
      <c r="A8594" t="s">
        <v>93</v>
      </c>
      <c r="B8594" t="s">
        <v>92</v>
      </c>
      <c r="C8594" t="str">
        <f>IFERROR(VLOOKUP(B8594,$N$3:$O$14,2,FALSE),"error")</f>
        <v>Iwastesomuchtime</v>
      </c>
      <c r="D8594">
        <f>IF(E8594&gt;=($M$18-6),1,0)</f>
        <v>0</v>
      </c>
      <c r="E8594" s="1">
        <v>44651</v>
      </c>
      <c r="F8594" t="s">
        <v>5</v>
      </c>
      <c r="G8594">
        <v>33</v>
      </c>
      <c r="H8594" s="4">
        <v>413</v>
      </c>
      <c r="I8594" s="3">
        <v>0.27</v>
      </c>
      <c r="J8594" s="3">
        <f>IFERROR((I8594/H8594)*1000,0)</f>
        <v>0.65375302663438262</v>
      </c>
      <c r="K8594" s="2">
        <v>0.54</v>
      </c>
    </row>
    <row r="8595" spans="1:11" x14ac:dyDescent="0.35">
      <c r="A8595" t="s">
        <v>93</v>
      </c>
      <c r="B8595" t="s">
        <v>92</v>
      </c>
      <c r="C8595" t="str">
        <f>IFERROR(VLOOKUP(B8595,$N$3:$O$14,2,FALSE),"error")</f>
        <v>Iwastesomuchtime</v>
      </c>
      <c r="D8595">
        <f>IF(E8595&gt;=($M$18-6),1,0)</f>
        <v>0</v>
      </c>
      <c r="E8595" s="1">
        <v>44651</v>
      </c>
      <c r="F8595" t="s">
        <v>160</v>
      </c>
      <c r="G8595">
        <v>2</v>
      </c>
      <c r="H8595" s="4">
        <v>0</v>
      </c>
      <c r="I8595" s="3">
        <v>0</v>
      </c>
      <c r="J8595" s="3">
        <f>IFERROR((I8595/H8595)*1000,0)</f>
        <v>0</v>
      </c>
      <c r="K8595" s="2">
        <v>0</v>
      </c>
    </row>
    <row r="8596" spans="1:11" x14ac:dyDescent="0.35">
      <c r="A8596" t="s">
        <v>93</v>
      </c>
      <c r="B8596" t="s">
        <v>92</v>
      </c>
      <c r="C8596" t="str">
        <f>IFERROR(VLOOKUP(B8596,$N$3:$O$14,2,FALSE),"error")</f>
        <v>Iwastesomuchtime</v>
      </c>
      <c r="D8596">
        <f>IF(E8596&gt;=($M$18-6),1,0)</f>
        <v>0</v>
      </c>
      <c r="E8596" s="1">
        <v>44651</v>
      </c>
      <c r="F8596" t="s">
        <v>4</v>
      </c>
      <c r="G8596" s="5">
        <v>2075</v>
      </c>
      <c r="H8596" s="4">
        <v>64481</v>
      </c>
      <c r="I8596" s="3">
        <v>39.200000000000003</v>
      </c>
      <c r="J8596" s="3">
        <f>IFERROR((I8596/H8596)*1000,0)</f>
        <v>0.60793101843954045</v>
      </c>
      <c r="K8596" s="2">
        <v>0.48449999999999999</v>
      </c>
    </row>
    <row r="8597" spans="1:11" x14ac:dyDescent="0.35">
      <c r="A8597" t="s">
        <v>93</v>
      </c>
      <c r="B8597" t="s">
        <v>92</v>
      </c>
      <c r="C8597" t="str">
        <f>IFERROR(VLOOKUP(B8597,$N$3:$O$14,2,FALSE),"error")</f>
        <v>Iwastesomuchtime</v>
      </c>
      <c r="D8597">
        <f>IF(E8597&gt;=($M$18-6),1,0)</f>
        <v>0</v>
      </c>
      <c r="E8597" s="1">
        <v>44651</v>
      </c>
      <c r="F8597" t="s">
        <v>1</v>
      </c>
      <c r="G8597">
        <v>15</v>
      </c>
      <c r="H8597" s="4">
        <v>438</v>
      </c>
      <c r="I8597" s="3">
        <v>0.25</v>
      </c>
      <c r="J8597" s="3">
        <f>IFERROR((I8597/H8597)*1000,0)</f>
        <v>0.57077625570776247</v>
      </c>
      <c r="K8597" s="2">
        <v>0.57640000000000002</v>
      </c>
    </row>
    <row r="8598" spans="1:11" x14ac:dyDescent="0.35">
      <c r="A8598" t="s">
        <v>163</v>
      </c>
      <c r="B8598" t="s">
        <v>92</v>
      </c>
      <c r="C8598" t="str">
        <f>IFERROR(VLOOKUP(B8598,$N$3:$O$14,2,FALSE),"error")</f>
        <v>Iwastesomuchtime</v>
      </c>
      <c r="D8598">
        <f>IF(E8598&gt;=($M$18-6),1,0)</f>
        <v>0</v>
      </c>
      <c r="E8598" s="1">
        <v>44651</v>
      </c>
      <c r="F8598" t="s">
        <v>5</v>
      </c>
      <c r="G8598">
        <v>106</v>
      </c>
      <c r="H8598" s="4">
        <v>2445</v>
      </c>
      <c r="I8598" s="3">
        <v>1.37</v>
      </c>
      <c r="J8598" s="3">
        <f>IFERROR((I8598/H8598)*1000,0)</f>
        <v>0.56032719836400824</v>
      </c>
      <c r="K8598" s="2">
        <v>0.25840000000000002</v>
      </c>
    </row>
    <row r="8599" spans="1:11" x14ac:dyDescent="0.35">
      <c r="A8599" t="s">
        <v>163</v>
      </c>
      <c r="B8599" t="s">
        <v>92</v>
      </c>
      <c r="C8599" t="str">
        <f>IFERROR(VLOOKUP(B8599,$N$3:$O$14,2,FALSE),"error")</f>
        <v>Iwastesomuchtime</v>
      </c>
      <c r="D8599">
        <f>IF(E8599&gt;=($M$18-6),1,0)</f>
        <v>0</v>
      </c>
      <c r="E8599" s="1">
        <v>44651</v>
      </c>
      <c r="F8599" t="s">
        <v>160</v>
      </c>
      <c r="G8599">
        <v>2</v>
      </c>
      <c r="H8599" s="4">
        <v>0</v>
      </c>
      <c r="I8599" s="3">
        <v>0</v>
      </c>
      <c r="J8599" s="3">
        <f>IFERROR((I8599/H8599)*1000,0)</f>
        <v>0</v>
      </c>
      <c r="K8599" s="2">
        <v>0</v>
      </c>
    </row>
    <row r="8600" spans="1:11" x14ac:dyDescent="0.35">
      <c r="A8600" t="s">
        <v>163</v>
      </c>
      <c r="B8600" t="s">
        <v>92</v>
      </c>
      <c r="C8600" t="str">
        <f>IFERROR(VLOOKUP(B8600,$N$3:$O$14,2,FALSE),"error")</f>
        <v>Iwastesomuchtime</v>
      </c>
      <c r="D8600">
        <f>IF(E8600&gt;=($M$18-6),1,0)</f>
        <v>0</v>
      </c>
      <c r="E8600" s="1">
        <v>44651</v>
      </c>
      <c r="F8600" t="s">
        <v>4</v>
      </c>
      <c r="G8600" s="5">
        <v>2006</v>
      </c>
      <c r="H8600" s="4">
        <v>60193</v>
      </c>
      <c r="I8600" s="3">
        <v>36.75</v>
      </c>
      <c r="J8600" s="3">
        <f>IFERROR((I8600/H8600)*1000,0)</f>
        <v>0.6105361088498662</v>
      </c>
      <c r="K8600" s="2">
        <v>0.2089</v>
      </c>
    </row>
    <row r="8601" spans="1:11" x14ac:dyDescent="0.35">
      <c r="A8601" t="s">
        <v>163</v>
      </c>
      <c r="B8601" t="s">
        <v>92</v>
      </c>
      <c r="C8601" t="str">
        <f>IFERROR(VLOOKUP(B8601,$N$3:$O$14,2,FALSE),"error")</f>
        <v>Iwastesomuchtime</v>
      </c>
      <c r="D8601">
        <f>IF(E8601&gt;=($M$18-6),1,0)</f>
        <v>0</v>
      </c>
      <c r="E8601" s="1">
        <v>44651</v>
      </c>
      <c r="F8601" t="s">
        <v>1</v>
      </c>
      <c r="G8601">
        <v>74</v>
      </c>
      <c r="H8601" s="4">
        <v>1721</v>
      </c>
      <c r="I8601" s="3">
        <v>0.65</v>
      </c>
      <c r="J8601" s="3">
        <f>IFERROR((I8601/H8601)*1000,0)</f>
        <v>0.37768739105171417</v>
      </c>
      <c r="K8601" s="2">
        <v>0.33029999999999998</v>
      </c>
    </row>
    <row r="8602" spans="1:11" x14ac:dyDescent="0.35">
      <c r="A8602" t="s">
        <v>91</v>
      </c>
      <c r="B8602" t="s">
        <v>77</v>
      </c>
      <c r="C8602" t="str">
        <f>IFERROR(VLOOKUP(B8602,$N$3:$O$14,2,FALSE),"error")</f>
        <v>OutdoorRevival</v>
      </c>
      <c r="D8602">
        <f>IF(E8602&gt;=($M$18-6),1,0)</f>
        <v>0</v>
      </c>
      <c r="E8602" s="1">
        <v>44651</v>
      </c>
      <c r="F8602" t="s">
        <v>5</v>
      </c>
      <c r="G8602">
        <v>0</v>
      </c>
      <c r="H8602" s="4">
        <v>1</v>
      </c>
      <c r="I8602" s="3">
        <v>0</v>
      </c>
      <c r="J8602" s="3">
        <f>IFERROR((I8602/H8602)*1000,0)</f>
        <v>0</v>
      </c>
      <c r="K8602" s="2">
        <v>1</v>
      </c>
    </row>
    <row r="8603" spans="1:11" x14ac:dyDescent="0.35">
      <c r="A8603" t="s">
        <v>91</v>
      </c>
      <c r="B8603" t="s">
        <v>77</v>
      </c>
      <c r="C8603" t="str">
        <f>IFERROR(VLOOKUP(B8603,$N$3:$O$14,2,FALSE),"error")</f>
        <v>OutdoorRevival</v>
      </c>
      <c r="D8603">
        <f>IF(E8603&gt;=($M$18-6),1,0)</f>
        <v>0</v>
      </c>
      <c r="E8603" s="1">
        <v>44651</v>
      </c>
      <c r="F8603" t="s">
        <v>4</v>
      </c>
      <c r="G8603">
        <v>6</v>
      </c>
      <c r="H8603" s="4">
        <v>350</v>
      </c>
      <c r="I8603" s="3">
        <v>0.27</v>
      </c>
      <c r="J8603" s="3">
        <f>IFERROR((I8603/H8603)*1000,0)</f>
        <v>0.77142857142857146</v>
      </c>
      <c r="K8603" s="2">
        <v>0.61599999999999999</v>
      </c>
    </row>
    <row r="8604" spans="1:11" x14ac:dyDescent="0.35">
      <c r="A8604" t="s">
        <v>90</v>
      </c>
      <c r="B8604" t="s">
        <v>77</v>
      </c>
      <c r="C8604" t="str">
        <f>IFERROR(VLOOKUP(B8604,$N$3:$O$14,2,FALSE),"error")</f>
        <v>OutdoorRevival</v>
      </c>
      <c r="D8604">
        <f>IF(E8604&gt;=($M$18-6),1,0)</f>
        <v>0</v>
      </c>
      <c r="E8604" s="1">
        <v>44651</v>
      </c>
      <c r="F8604" t="s">
        <v>5</v>
      </c>
      <c r="G8604">
        <v>0</v>
      </c>
      <c r="H8604" s="4">
        <v>1</v>
      </c>
      <c r="I8604" s="3">
        <v>0</v>
      </c>
      <c r="J8604" s="3">
        <f>IFERROR((I8604/H8604)*1000,0)</f>
        <v>0</v>
      </c>
      <c r="K8604" s="2">
        <v>1</v>
      </c>
    </row>
    <row r="8605" spans="1:11" x14ac:dyDescent="0.35">
      <c r="A8605" t="s">
        <v>90</v>
      </c>
      <c r="B8605" t="s">
        <v>77</v>
      </c>
      <c r="C8605" t="str">
        <f>IFERROR(VLOOKUP(B8605,$N$3:$O$14,2,FALSE),"error")</f>
        <v>OutdoorRevival</v>
      </c>
      <c r="D8605">
        <f>IF(E8605&gt;=($M$18-6),1,0)</f>
        <v>0</v>
      </c>
      <c r="E8605" s="1">
        <v>44651</v>
      </c>
      <c r="F8605" t="s">
        <v>4</v>
      </c>
      <c r="G8605">
        <v>8</v>
      </c>
      <c r="H8605" s="4">
        <v>501</v>
      </c>
      <c r="I8605" s="3">
        <v>0.53</v>
      </c>
      <c r="J8605" s="3">
        <f>IFERROR((I8605/H8605)*1000,0)</f>
        <v>1.0578842315369261</v>
      </c>
      <c r="K8605" s="2">
        <v>0.61480000000000001</v>
      </c>
    </row>
    <row r="8606" spans="1:11" x14ac:dyDescent="0.35">
      <c r="A8606" t="s">
        <v>89</v>
      </c>
      <c r="B8606" t="s">
        <v>77</v>
      </c>
      <c r="C8606" t="str">
        <f>IFERROR(VLOOKUP(B8606,$N$3:$O$14,2,FALSE),"error")</f>
        <v>OutdoorRevival</v>
      </c>
      <c r="D8606">
        <f>IF(E8606&gt;=($M$18-6),1,0)</f>
        <v>0</v>
      </c>
      <c r="E8606" s="1">
        <v>44651</v>
      </c>
      <c r="F8606" t="s">
        <v>5</v>
      </c>
      <c r="G8606">
        <v>0</v>
      </c>
      <c r="H8606" s="4">
        <v>1</v>
      </c>
      <c r="I8606" s="3">
        <v>0</v>
      </c>
      <c r="J8606" s="3">
        <f>IFERROR((I8606/H8606)*1000,0)</f>
        <v>0</v>
      </c>
      <c r="K8606" s="2">
        <v>1</v>
      </c>
    </row>
    <row r="8607" spans="1:11" x14ac:dyDescent="0.35">
      <c r="A8607" t="s">
        <v>89</v>
      </c>
      <c r="B8607" t="s">
        <v>77</v>
      </c>
      <c r="C8607" t="str">
        <f>IFERROR(VLOOKUP(B8607,$N$3:$O$14,2,FALSE),"error")</f>
        <v>OutdoorRevival</v>
      </c>
      <c r="D8607">
        <f>IF(E8607&gt;=($M$18-6),1,0)</f>
        <v>0</v>
      </c>
      <c r="E8607" s="1">
        <v>44651</v>
      </c>
      <c r="F8607" t="s">
        <v>4</v>
      </c>
      <c r="G8607">
        <v>2</v>
      </c>
      <c r="H8607" s="4">
        <v>306</v>
      </c>
      <c r="I8607" s="3">
        <v>0.23</v>
      </c>
      <c r="J8607" s="3">
        <f>IFERROR((I8607/H8607)*1000,0)</f>
        <v>0.75163398692810457</v>
      </c>
      <c r="K8607" s="2">
        <v>0.6623</v>
      </c>
    </row>
    <row r="8608" spans="1:11" x14ac:dyDescent="0.35">
      <c r="A8608" t="s">
        <v>88</v>
      </c>
      <c r="B8608" t="s">
        <v>77</v>
      </c>
      <c r="C8608" t="str">
        <f>IFERROR(VLOOKUP(B8608,$N$3:$O$14,2,FALSE),"error")</f>
        <v>OutdoorRevival</v>
      </c>
      <c r="D8608">
        <f>IF(E8608&gt;=($M$18-6),1,0)</f>
        <v>0</v>
      </c>
      <c r="E8608" s="1">
        <v>44651</v>
      </c>
      <c r="F8608" t="s">
        <v>5</v>
      </c>
      <c r="G8608">
        <v>0</v>
      </c>
      <c r="H8608" s="4">
        <v>1</v>
      </c>
      <c r="I8608" s="3">
        <v>0</v>
      </c>
      <c r="J8608" s="3">
        <f>IFERROR((I8608/H8608)*1000,0)</f>
        <v>0</v>
      </c>
      <c r="K8608" s="2">
        <v>0</v>
      </c>
    </row>
    <row r="8609" spans="1:11" x14ac:dyDescent="0.35">
      <c r="A8609" t="s">
        <v>88</v>
      </c>
      <c r="B8609" t="s">
        <v>77</v>
      </c>
      <c r="C8609" t="str">
        <f>IFERROR(VLOOKUP(B8609,$N$3:$O$14,2,FALSE),"error")</f>
        <v>OutdoorRevival</v>
      </c>
      <c r="D8609">
        <f>IF(E8609&gt;=($M$18-6),1,0)</f>
        <v>0</v>
      </c>
      <c r="E8609" s="1">
        <v>44651</v>
      </c>
      <c r="F8609" t="s">
        <v>4</v>
      </c>
      <c r="G8609">
        <v>6</v>
      </c>
      <c r="H8609" s="4">
        <v>278</v>
      </c>
      <c r="I8609" s="3">
        <v>0.18</v>
      </c>
      <c r="J8609" s="3">
        <f>IFERROR((I8609/H8609)*1000,0)</f>
        <v>0.64748201438848918</v>
      </c>
      <c r="K8609" s="2">
        <v>0.64749999999999996</v>
      </c>
    </row>
    <row r="8610" spans="1:11" x14ac:dyDescent="0.35">
      <c r="A8610" t="s">
        <v>87</v>
      </c>
      <c r="B8610" t="s">
        <v>77</v>
      </c>
      <c r="C8610" t="str">
        <f>IFERROR(VLOOKUP(B8610,$N$3:$O$14,2,FALSE),"error")</f>
        <v>OutdoorRevival</v>
      </c>
      <c r="D8610">
        <f>IF(E8610&gt;=($M$18-6),1,0)</f>
        <v>0</v>
      </c>
      <c r="E8610" s="1">
        <v>44651</v>
      </c>
      <c r="F8610" t="s">
        <v>4</v>
      </c>
      <c r="G8610">
        <v>6</v>
      </c>
      <c r="H8610" s="4">
        <v>412</v>
      </c>
      <c r="I8610" s="3">
        <v>0.27</v>
      </c>
      <c r="J8610" s="3">
        <f>IFERROR((I8610/H8610)*1000,0)</f>
        <v>0.65533980582524276</v>
      </c>
      <c r="K8610" s="2">
        <v>0.55579999999999996</v>
      </c>
    </row>
    <row r="8611" spans="1:11" x14ac:dyDescent="0.35">
      <c r="A8611" t="s">
        <v>86</v>
      </c>
      <c r="B8611" t="s">
        <v>77</v>
      </c>
      <c r="C8611" t="str">
        <f>IFERROR(VLOOKUP(B8611,$N$3:$O$14,2,FALSE),"error")</f>
        <v>OutdoorRevival</v>
      </c>
      <c r="D8611">
        <f>IF(E8611&gt;=($M$18-6),1,0)</f>
        <v>0</v>
      </c>
      <c r="E8611" s="1">
        <v>44651</v>
      </c>
      <c r="F8611" t="s">
        <v>6</v>
      </c>
      <c r="G8611">
        <v>0</v>
      </c>
      <c r="H8611" s="4">
        <v>1</v>
      </c>
      <c r="I8611" s="3">
        <v>0</v>
      </c>
      <c r="J8611" s="3">
        <f>IFERROR((I8611/H8611)*1000,0)</f>
        <v>0</v>
      </c>
      <c r="K8611" s="2">
        <v>1</v>
      </c>
    </row>
    <row r="8612" spans="1:11" x14ac:dyDescent="0.35">
      <c r="A8612" t="s">
        <v>86</v>
      </c>
      <c r="B8612" t="s">
        <v>77</v>
      </c>
      <c r="C8612" t="str">
        <f>IFERROR(VLOOKUP(B8612,$N$3:$O$14,2,FALSE),"error")</f>
        <v>OutdoorRevival</v>
      </c>
      <c r="D8612">
        <f>IF(E8612&gt;=($M$18-6),1,0)</f>
        <v>0</v>
      </c>
      <c r="E8612" s="1">
        <v>44651</v>
      </c>
      <c r="F8612" t="s">
        <v>5</v>
      </c>
      <c r="G8612">
        <v>23</v>
      </c>
      <c r="H8612" s="4">
        <v>937</v>
      </c>
      <c r="I8612" s="3">
        <v>1.07</v>
      </c>
      <c r="J8612" s="3">
        <f>IFERROR((I8612/H8612)*1000,0)</f>
        <v>1.1419423692636073</v>
      </c>
      <c r="K8612" s="2">
        <v>0.93899999999999995</v>
      </c>
    </row>
    <row r="8613" spans="1:11" x14ac:dyDescent="0.35">
      <c r="A8613" t="s">
        <v>85</v>
      </c>
      <c r="B8613" t="s">
        <v>77</v>
      </c>
      <c r="C8613" t="str">
        <f>IFERROR(VLOOKUP(B8613,$N$3:$O$14,2,FALSE),"error")</f>
        <v>OutdoorRevival</v>
      </c>
      <c r="D8613">
        <f>IF(E8613&gt;=($M$18-6),1,0)</f>
        <v>0</v>
      </c>
      <c r="E8613" s="1">
        <v>44651</v>
      </c>
      <c r="F8613" t="s">
        <v>5</v>
      </c>
      <c r="G8613">
        <v>2</v>
      </c>
      <c r="H8613" s="4">
        <v>178</v>
      </c>
      <c r="I8613" s="3">
        <v>0.15</v>
      </c>
      <c r="J8613" s="3">
        <f>IFERROR((I8613/H8613)*1000,0)</f>
        <v>0.84269662921348321</v>
      </c>
      <c r="K8613" s="2">
        <v>0.97189999999999999</v>
      </c>
    </row>
    <row r="8614" spans="1:11" x14ac:dyDescent="0.35">
      <c r="A8614" t="s">
        <v>85</v>
      </c>
      <c r="B8614" t="s">
        <v>77</v>
      </c>
      <c r="C8614" t="str">
        <f>IFERROR(VLOOKUP(B8614,$N$3:$O$14,2,FALSE),"error")</f>
        <v>OutdoorRevival</v>
      </c>
      <c r="D8614">
        <f>IF(E8614&gt;=($M$18-6),1,0)</f>
        <v>0</v>
      </c>
      <c r="E8614" s="1">
        <v>44651</v>
      </c>
      <c r="F8614" t="s">
        <v>4</v>
      </c>
      <c r="G8614">
        <v>12</v>
      </c>
      <c r="H8614" s="4">
        <v>378</v>
      </c>
      <c r="I8614" s="3">
        <v>0.25</v>
      </c>
      <c r="J8614" s="3">
        <f>IFERROR((I8614/H8614)*1000,0)</f>
        <v>0.66137566137566139</v>
      </c>
      <c r="K8614" s="2">
        <v>0.92859999999999998</v>
      </c>
    </row>
    <row r="8615" spans="1:11" x14ac:dyDescent="0.35">
      <c r="A8615" t="s">
        <v>85</v>
      </c>
      <c r="B8615" t="s">
        <v>77</v>
      </c>
      <c r="C8615" t="str">
        <f>IFERROR(VLOOKUP(B8615,$N$3:$O$14,2,FALSE),"error")</f>
        <v>OutdoorRevival</v>
      </c>
      <c r="D8615">
        <f>IF(E8615&gt;=($M$18-6),1,0)</f>
        <v>0</v>
      </c>
      <c r="E8615" s="1">
        <v>44651</v>
      </c>
      <c r="F8615" t="s">
        <v>1</v>
      </c>
      <c r="G8615">
        <v>1</v>
      </c>
      <c r="H8615" s="4">
        <v>62</v>
      </c>
      <c r="I8615" s="3">
        <v>0.04</v>
      </c>
      <c r="J8615" s="3">
        <f>IFERROR((I8615/H8615)*1000,0)</f>
        <v>0.64516129032258063</v>
      </c>
      <c r="K8615" s="2">
        <v>0.88519999999999999</v>
      </c>
    </row>
    <row r="8616" spans="1:11" x14ac:dyDescent="0.35">
      <c r="A8616" t="s">
        <v>84</v>
      </c>
      <c r="B8616" t="s">
        <v>77</v>
      </c>
      <c r="C8616" t="str">
        <f>IFERROR(VLOOKUP(B8616,$N$3:$O$14,2,FALSE),"error")</f>
        <v>OutdoorRevival</v>
      </c>
      <c r="D8616">
        <f>IF(E8616&gt;=($M$18-6),1,0)</f>
        <v>0</v>
      </c>
      <c r="E8616" s="1">
        <v>44651</v>
      </c>
      <c r="F8616" t="s">
        <v>6</v>
      </c>
      <c r="G8616">
        <v>0</v>
      </c>
      <c r="H8616" s="4">
        <v>1</v>
      </c>
      <c r="I8616" s="3">
        <v>0</v>
      </c>
      <c r="J8616" s="3">
        <f>IFERROR((I8616/H8616)*1000,0)</f>
        <v>0</v>
      </c>
      <c r="K8616" s="2">
        <v>1</v>
      </c>
    </row>
    <row r="8617" spans="1:11" x14ac:dyDescent="0.35">
      <c r="A8617" t="s">
        <v>84</v>
      </c>
      <c r="B8617" t="s">
        <v>77</v>
      </c>
      <c r="C8617" t="str">
        <f>IFERROR(VLOOKUP(B8617,$N$3:$O$14,2,FALSE),"error")</f>
        <v>OutdoorRevival</v>
      </c>
      <c r="D8617">
        <f>IF(E8617&gt;=($M$18-6),1,0)</f>
        <v>0</v>
      </c>
      <c r="E8617" s="1">
        <v>44651</v>
      </c>
      <c r="F8617" t="s">
        <v>5</v>
      </c>
      <c r="G8617">
        <v>16</v>
      </c>
      <c r="H8617" s="4">
        <v>467</v>
      </c>
      <c r="I8617" s="3">
        <v>0.62</v>
      </c>
      <c r="J8617" s="3">
        <f>IFERROR((I8617/H8617)*1000,0)</f>
        <v>1.3276231263383298</v>
      </c>
      <c r="K8617" s="2">
        <v>0.65310000000000001</v>
      </c>
    </row>
    <row r="8618" spans="1:11" x14ac:dyDescent="0.35">
      <c r="A8618" t="s">
        <v>84</v>
      </c>
      <c r="B8618" t="s">
        <v>77</v>
      </c>
      <c r="C8618" t="str">
        <f>IFERROR(VLOOKUP(B8618,$N$3:$O$14,2,FALSE),"error")</f>
        <v>OutdoorRevival</v>
      </c>
      <c r="D8618">
        <f>IF(E8618&gt;=($M$18-6),1,0)</f>
        <v>0</v>
      </c>
      <c r="E8618" s="1">
        <v>44651</v>
      </c>
      <c r="F8618" t="s">
        <v>4</v>
      </c>
      <c r="G8618">
        <v>0</v>
      </c>
      <c r="H8618" s="4">
        <v>2</v>
      </c>
      <c r="I8618" s="3">
        <v>0</v>
      </c>
      <c r="J8618" s="3">
        <f>IFERROR((I8618/H8618)*1000,0)</f>
        <v>0</v>
      </c>
      <c r="K8618" s="2">
        <v>0</v>
      </c>
    </row>
    <row r="8619" spans="1:11" x14ac:dyDescent="0.35">
      <c r="A8619" t="s">
        <v>84</v>
      </c>
      <c r="B8619" t="s">
        <v>77</v>
      </c>
      <c r="C8619" t="str">
        <f>IFERROR(VLOOKUP(B8619,$N$3:$O$14,2,FALSE),"error")</f>
        <v>OutdoorRevival</v>
      </c>
      <c r="D8619">
        <f>IF(E8619&gt;=($M$18-6),1,0)</f>
        <v>0</v>
      </c>
      <c r="E8619" s="1">
        <v>44651</v>
      </c>
      <c r="F8619" t="s">
        <v>1</v>
      </c>
      <c r="G8619">
        <v>0</v>
      </c>
      <c r="H8619" s="4">
        <v>19</v>
      </c>
      <c r="I8619" s="3">
        <v>0.02</v>
      </c>
      <c r="J8619" s="3">
        <f>IFERROR((I8619/H8619)*1000,0)</f>
        <v>1.0526315789473684</v>
      </c>
      <c r="K8619" s="2">
        <v>0.1053</v>
      </c>
    </row>
    <row r="8620" spans="1:11" x14ac:dyDescent="0.35">
      <c r="A8620" t="s">
        <v>83</v>
      </c>
      <c r="B8620" t="s">
        <v>77</v>
      </c>
      <c r="C8620" t="str">
        <f>IFERROR(VLOOKUP(B8620,$N$3:$O$14,2,FALSE),"error")</f>
        <v>OutdoorRevival</v>
      </c>
      <c r="D8620">
        <f>IF(E8620&gt;=($M$18-6),1,0)</f>
        <v>0</v>
      </c>
      <c r="E8620" s="1">
        <v>44651</v>
      </c>
      <c r="F8620" t="s">
        <v>6</v>
      </c>
      <c r="G8620">
        <v>0</v>
      </c>
      <c r="H8620" s="4">
        <v>1</v>
      </c>
      <c r="I8620" s="3">
        <v>0</v>
      </c>
      <c r="J8620" s="3">
        <f>IFERROR((I8620/H8620)*1000,0)</f>
        <v>0</v>
      </c>
      <c r="K8620" s="2">
        <v>0</v>
      </c>
    </row>
    <row r="8621" spans="1:11" x14ac:dyDescent="0.35">
      <c r="A8621" t="s">
        <v>83</v>
      </c>
      <c r="B8621" t="s">
        <v>77</v>
      </c>
      <c r="C8621" t="str">
        <f>IFERROR(VLOOKUP(B8621,$N$3:$O$14,2,FALSE),"error")</f>
        <v>OutdoorRevival</v>
      </c>
      <c r="D8621">
        <f>IF(E8621&gt;=($M$18-6),1,0)</f>
        <v>0</v>
      </c>
      <c r="E8621" s="1">
        <v>44651</v>
      </c>
      <c r="F8621" t="s">
        <v>5</v>
      </c>
      <c r="G8621">
        <v>13</v>
      </c>
      <c r="H8621" s="4">
        <v>1043</v>
      </c>
      <c r="I8621" s="3">
        <v>1.72</v>
      </c>
      <c r="J8621" s="3">
        <f>IFERROR((I8621/H8621)*1000,0)</f>
        <v>1.6490891658676892</v>
      </c>
      <c r="K8621" s="2">
        <v>0.88139999999999996</v>
      </c>
    </row>
    <row r="8622" spans="1:11" x14ac:dyDescent="0.35">
      <c r="A8622" t="s">
        <v>83</v>
      </c>
      <c r="B8622" t="s">
        <v>77</v>
      </c>
      <c r="C8622" t="str">
        <f>IFERROR(VLOOKUP(B8622,$N$3:$O$14,2,FALSE),"error")</f>
        <v>OutdoorRevival</v>
      </c>
      <c r="D8622">
        <f>IF(E8622&gt;=($M$18-6),1,0)</f>
        <v>0</v>
      </c>
      <c r="E8622" s="1">
        <v>44651</v>
      </c>
      <c r="F8622" t="s">
        <v>4</v>
      </c>
      <c r="G8622">
        <v>0</v>
      </c>
      <c r="H8622" s="4">
        <v>2</v>
      </c>
      <c r="I8622" s="3">
        <v>0</v>
      </c>
      <c r="J8622" s="3">
        <f>IFERROR((I8622/H8622)*1000,0)</f>
        <v>0</v>
      </c>
      <c r="K8622" s="2">
        <v>0</v>
      </c>
    </row>
    <row r="8623" spans="1:11" x14ac:dyDescent="0.35">
      <c r="A8623" t="s">
        <v>83</v>
      </c>
      <c r="B8623" t="s">
        <v>77</v>
      </c>
      <c r="C8623" t="str">
        <f>IFERROR(VLOOKUP(B8623,$N$3:$O$14,2,FALSE),"error")</f>
        <v>OutdoorRevival</v>
      </c>
      <c r="D8623">
        <f>IF(E8623&gt;=($M$18-6),1,0)</f>
        <v>0</v>
      </c>
      <c r="E8623" s="1">
        <v>44651</v>
      </c>
      <c r="F8623" t="s">
        <v>1</v>
      </c>
      <c r="G8623">
        <v>0</v>
      </c>
      <c r="H8623" s="4">
        <v>23</v>
      </c>
      <c r="I8623" s="3">
        <v>0.03</v>
      </c>
      <c r="J8623" s="3">
        <f>IFERROR((I8623/H8623)*1000,0)</f>
        <v>1.3043478260869563</v>
      </c>
      <c r="K8623" s="2">
        <v>0.26090000000000002</v>
      </c>
    </row>
    <row r="8624" spans="1:11" x14ac:dyDescent="0.35">
      <c r="A8624" t="s">
        <v>82</v>
      </c>
      <c r="B8624" t="s">
        <v>77</v>
      </c>
      <c r="C8624" t="str">
        <f>IFERROR(VLOOKUP(B8624,$N$3:$O$14,2,FALSE),"error")</f>
        <v>OutdoorRevival</v>
      </c>
      <c r="D8624">
        <f>IF(E8624&gt;=($M$18-6),1,0)</f>
        <v>0</v>
      </c>
      <c r="E8624" s="1">
        <v>44651</v>
      </c>
      <c r="F8624" t="s">
        <v>5</v>
      </c>
      <c r="G8624">
        <v>1</v>
      </c>
      <c r="H8624" s="4">
        <v>40</v>
      </c>
      <c r="I8624" s="3">
        <v>7.0000000000000007E-2</v>
      </c>
      <c r="J8624" s="3">
        <f>IFERROR((I8624/H8624)*1000,0)</f>
        <v>1.7500000000000002</v>
      </c>
      <c r="K8624" s="2">
        <v>0.47499999999999998</v>
      </c>
    </row>
    <row r="8625" spans="1:11" x14ac:dyDescent="0.35">
      <c r="A8625" t="s">
        <v>82</v>
      </c>
      <c r="B8625" t="s">
        <v>77</v>
      </c>
      <c r="C8625" t="str">
        <f>IFERROR(VLOOKUP(B8625,$N$3:$O$14,2,FALSE),"error")</f>
        <v>OutdoorRevival</v>
      </c>
      <c r="D8625">
        <f>IF(E8625&gt;=($M$18-6),1,0)</f>
        <v>0</v>
      </c>
      <c r="E8625" s="1">
        <v>44651</v>
      </c>
      <c r="F8625" t="s">
        <v>4</v>
      </c>
      <c r="G8625">
        <v>6</v>
      </c>
      <c r="H8625" s="4">
        <v>133</v>
      </c>
      <c r="I8625" s="3">
        <v>0.15</v>
      </c>
      <c r="J8625" s="3">
        <f>IFERROR((I8625/H8625)*1000,0)</f>
        <v>1.1278195488721803</v>
      </c>
      <c r="K8625" s="2">
        <v>0.60609999999999997</v>
      </c>
    </row>
    <row r="8626" spans="1:11" x14ac:dyDescent="0.35">
      <c r="A8626" t="s">
        <v>82</v>
      </c>
      <c r="B8626" t="s">
        <v>77</v>
      </c>
      <c r="C8626" t="str">
        <f>IFERROR(VLOOKUP(B8626,$N$3:$O$14,2,FALSE),"error")</f>
        <v>OutdoorRevival</v>
      </c>
      <c r="D8626">
        <f>IF(E8626&gt;=($M$18-6),1,0)</f>
        <v>0</v>
      </c>
      <c r="E8626" s="1">
        <v>44651</v>
      </c>
      <c r="F8626" t="s">
        <v>1</v>
      </c>
      <c r="G8626">
        <v>0</v>
      </c>
      <c r="H8626" s="4">
        <v>22</v>
      </c>
      <c r="I8626" s="3">
        <v>0.04</v>
      </c>
      <c r="J8626" s="3">
        <f>IFERROR((I8626/H8626)*1000,0)</f>
        <v>1.8181818181818181</v>
      </c>
      <c r="K8626" s="2">
        <v>0.40910000000000002</v>
      </c>
    </row>
    <row r="8627" spans="1:11" x14ac:dyDescent="0.35">
      <c r="A8627" t="s">
        <v>81</v>
      </c>
      <c r="B8627" t="s">
        <v>77</v>
      </c>
      <c r="C8627" t="str">
        <f>IFERROR(VLOOKUP(B8627,$N$3:$O$14,2,FALSE),"error")</f>
        <v>OutdoorRevival</v>
      </c>
      <c r="D8627">
        <f>IF(E8627&gt;=($M$18-6),1,0)</f>
        <v>0</v>
      </c>
      <c r="E8627" s="1">
        <v>44651</v>
      </c>
      <c r="F8627" t="s">
        <v>6</v>
      </c>
      <c r="G8627">
        <v>0</v>
      </c>
      <c r="H8627" s="4">
        <v>1</v>
      </c>
      <c r="I8627" s="3">
        <v>0</v>
      </c>
      <c r="J8627" s="3">
        <f>IFERROR((I8627/H8627)*1000,0)</f>
        <v>0</v>
      </c>
      <c r="K8627" s="2">
        <v>0</v>
      </c>
    </row>
    <row r="8628" spans="1:11" x14ac:dyDescent="0.35">
      <c r="A8628" t="s">
        <v>81</v>
      </c>
      <c r="B8628" t="s">
        <v>77</v>
      </c>
      <c r="C8628" t="str">
        <f>IFERROR(VLOOKUP(B8628,$N$3:$O$14,2,FALSE),"error")</f>
        <v>OutdoorRevival</v>
      </c>
      <c r="D8628">
        <f>IF(E8628&gt;=($M$18-6),1,0)</f>
        <v>0</v>
      </c>
      <c r="E8628" s="1">
        <v>44651</v>
      </c>
      <c r="F8628" t="s">
        <v>5</v>
      </c>
      <c r="G8628">
        <v>12</v>
      </c>
      <c r="H8628" s="4">
        <v>312</v>
      </c>
      <c r="I8628" s="3">
        <v>0.51</v>
      </c>
      <c r="J8628" s="3">
        <f>IFERROR((I8628/H8628)*1000,0)</f>
        <v>1.6346153846153848</v>
      </c>
      <c r="K8628" s="2">
        <v>0.62139999999999995</v>
      </c>
    </row>
    <row r="8629" spans="1:11" x14ac:dyDescent="0.35">
      <c r="A8629" t="s">
        <v>81</v>
      </c>
      <c r="B8629" t="s">
        <v>77</v>
      </c>
      <c r="C8629" t="str">
        <f>IFERROR(VLOOKUP(B8629,$N$3:$O$14,2,FALSE),"error")</f>
        <v>OutdoorRevival</v>
      </c>
      <c r="D8629">
        <f>IF(E8629&gt;=($M$18-6),1,0)</f>
        <v>0</v>
      </c>
      <c r="E8629" s="1">
        <v>44651</v>
      </c>
      <c r="F8629" t="s">
        <v>4</v>
      </c>
      <c r="G8629">
        <v>6</v>
      </c>
      <c r="H8629" s="4">
        <v>128</v>
      </c>
      <c r="I8629" s="3">
        <v>0.14000000000000001</v>
      </c>
      <c r="J8629" s="3">
        <f>IFERROR((I8629/H8629)*1000,0)</f>
        <v>1.09375</v>
      </c>
      <c r="K8629" s="2">
        <v>0.55469999999999997</v>
      </c>
    </row>
    <row r="8630" spans="1:11" x14ac:dyDescent="0.35">
      <c r="A8630" t="s">
        <v>81</v>
      </c>
      <c r="B8630" t="s">
        <v>77</v>
      </c>
      <c r="C8630" t="str">
        <f>IFERROR(VLOOKUP(B8630,$N$3:$O$14,2,FALSE),"error")</f>
        <v>OutdoorRevival</v>
      </c>
      <c r="D8630">
        <f>IF(E8630&gt;=($M$18-6),1,0)</f>
        <v>0</v>
      </c>
      <c r="E8630" s="1">
        <v>44651</v>
      </c>
      <c r="F8630" t="s">
        <v>1</v>
      </c>
      <c r="G8630">
        <v>0</v>
      </c>
      <c r="H8630" s="4">
        <v>4</v>
      </c>
      <c r="I8630" s="3">
        <v>0</v>
      </c>
      <c r="J8630" s="3">
        <f>IFERROR((I8630/H8630)*1000,0)</f>
        <v>0</v>
      </c>
      <c r="K8630" s="2">
        <v>0.75</v>
      </c>
    </row>
    <row r="8631" spans="1:11" x14ac:dyDescent="0.35">
      <c r="A8631" t="s">
        <v>80</v>
      </c>
      <c r="B8631" t="s">
        <v>77</v>
      </c>
      <c r="C8631" t="str">
        <f>IFERROR(VLOOKUP(B8631,$N$3:$O$14,2,FALSE),"error")</f>
        <v>OutdoorRevival</v>
      </c>
      <c r="D8631">
        <f>IF(E8631&gt;=($M$18-6),1,0)</f>
        <v>0</v>
      </c>
      <c r="E8631" s="1">
        <v>44651</v>
      </c>
      <c r="F8631" t="s">
        <v>6</v>
      </c>
      <c r="G8631">
        <v>0</v>
      </c>
      <c r="H8631" s="4">
        <v>1</v>
      </c>
      <c r="I8631" s="3">
        <v>0</v>
      </c>
      <c r="J8631" s="3">
        <f>IFERROR((I8631/H8631)*1000,0)</f>
        <v>0</v>
      </c>
      <c r="K8631" s="2">
        <v>0</v>
      </c>
    </row>
    <row r="8632" spans="1:11" x14ac:dyDescent="0.35">
      <c r="A8632" t="s">
        <v>80</v>
      </c>
      <c r="B8632" t="s">
        <v>77</v>
      </c>
      <c r="C8632" t="str">
        <f>IFERROR(VLOOKUP(B8632,$N$3:$O$14,2,FALSE),"error")</f>
        <v>OutdoorRevival</v>
      </c>
      <c r="D8632">
        <f>IF(E8632&gt;=($M$18-6),1,0)</f>
        <v>0</v>
      </c>
      <c r="E8632" s="1">
        <v>44651</v>
      </c>
      <c r="F8632" t="s">
        <v>5</v>
      </c>
      <c r="G8632">
        <v>10</v>
      </c>
      <c r="H8632" s="4">
        <v>232</v>
      </c>
      <c r="I8632" s="3">
        <v>0.41</v>
      </c>
      <c r="J8632" s="3">
        <f>IFERROR((I8632/H8632)*1000,0)</f>
        <v>1.7672413793103448</v>
      </c>
      <c r="K8632" s="2">
        <v>0.6552</v>
      </c>
    </row>
    <row r="8633" spans="1:11" x14ac:dyDescent="0.35">
      <c r="A8633" t="s">
        <v>79</v>
      </c>
      <c r="B8633" t="s">
        <v>77</v>
      </c>
      <c r="C8633" t="str">
        <f>IFERROR(VLOOKUP(B8633,$N$3:$O$14,2,FALSE),"error")</f>
        <v>OutdoorRevival</v>
      </c>
      <c r="D8633">
        <f>IF(E8633&gt;=($M$18-6),1,0)</f>
        <v>0</v>
      </c>
      <c r="E8633" s="1">
        <v>44651</v>
      </c>
      <c r="F8633" t="s">
        <v>5</v>
      </c>
      <c r="G8633">
        <v>1</v>
      </c>
      <c r="H8633" s="4">
        <v>33</v>
      </c>
      <c r="I8633" s="3">
        <v>0.06</v>
      </c>
      <c r="J8633" s="3">
        <f>IFERROR((I8633/H8633)*1000,0)</f>
        <v>1.8181818181818181</v>
      </c>
      <c r="K8633" s="2">
        <v>0.54549999999999998</v>
      </c>
    </row>
    <row r="8634" spans="1:11" x14ac:dyDescent="0.35">
      <c r="A8634" t="s">
        <v>79</v>
      </c>
      <c r="B8634" t="s">
        <v>77</v>
      </c>
      <c r="C8634" t="str">
        <f>IFERROR(VLOOKUP(B8634,$N$3:$O$14,2,FALSE),"error")</f>
        <v>OutdoorRevival</v>
      </c>
      <c r="D8634">
        <f>IF(E8634&gt;=($M$18-6),1,0)</f>
        <v>0</v>
      </c>
      <c r="E8634" s="1">
        <v>44651</v>
      </c>
      <c r="F8634" t="s">
        <v>4</v>
      </c>
      <c r="G8634">
        <v>1</v>
      </c>
      <c r="H8634" s="4">
        <v>81</v>
      </c>
      <c r="I8634" s="3">
        <v>0.09</v>
      </c>
      <c r="J8634" s="3">
        <f>IFERROR((I8634/H8634)*1000,0)</f>
        <v>1.1111111111111112</v>
      </c>
      <c r="K8634" s="2">
        <v>0.69140000000000001</v>
      </c>
    </row>
    <row r="8635" spans="1:11" x14ac:dyDescent="0.35">
      <c r="A8635" t="s">
        <v>79</v>
      </c>
      <c r="B8635" t="s">
        <v>77</v>
      </c>
      <c r="C8635" t="str">
        <f>IFERROR(VLOOKUP(B8635,$N$3:$O$14,2,FALSE),"error")</f>
        <v>OutdoorRevival</v>
      </c>
      <c r="D8635">
        <f>IF(E8635&gt;=($M$18-6),1,0)</f>
        <v>0</v>
      </c>
      <c r="E8635" s="1">
        <v>44651</v>
      </c>
      <c r="F8635" t="s">
        <v>1</v>
      </c>
      <c r="G8635">
        <v>0</v>
      </c>
      <c r="H8635" s="4">
        <v>32</v>
      </c>
      <c r="I8635" s="3">
        <v>0.03</v>
      </c>
      <c r="J8635" s="3">
        <f>IFERROR((I8635/H8635)*1000,0)</f>
        <v>0.9375</v>
      </c>
      <c r="K8635" s="2">
        <v>0.65620000000000001</v>
      </c>
    </row>
    <row r="8636" spans="1:11" x14ac:dyDescent="0.35">
      <c r="A8636" t="s">
        <v>78</v>
      </c>
      <c r="B8636" t="s">
        <v>77</v>
      </c>
      <c r="C8636" t="str">
        <f>IFERROR(VLOOKUP(B8636,$N$3:$O$14,2,FALSE),"error")</f>
        <v>OutdoorRevival</v>
      </c>
      <c r="D8636">
        <f>IF(E8636&gt;=($M$18-6),1,0)</f>
        <v>0</v>
      </c>
      <c r="E8636" s="1">
        <v>44651</v>
      </c>
      <c r="F8636" t="s">
        <v>5</v>
      </c>
      <c r="G8636">
        <v>9</v>
      </c>
      <c r="H8636" s="4">
        <v>249</v>
      </c>
      <c r="I8636" s="3">
        <v>0.43</v>
      </c>
      <c r="J8636" s="3">
        <f>IFERROR((I8636/H8636)*1000,0)</f>
        <v>1.7269076305220883</v>
      </c>
      <c r="K8636" s="2">
        <v>0.65859999999999996</v>
      </c>
    </row>
    <row r="8637" spans="1:11" x14ac:dyDescent="0.35">
      <c r="A8637" t="s">
        <v>78</v>
      </c>
      <c r="B8637" t="s">
        <v>77</v>
      </c>
      <c r="C8637" t="str">
        <f>IFERROR(VLOOKUP(B8637,$N$3:$O$14,2,FALSE),"error")</f>
        <v>OutdoorRevival</v>
      </c>
      <c r="D8637">
        <f>IF(E8637&gt;=($M$18-6),1,0)</f>
        <v>0</v>
      </c>
      <c r="E8637" s="1">
        <v>44651</v>
      </c>
      <c r="F8637" t="s">
        <v>4</v>
      </c>
      <c r="G8637">
        <v>1</v>
      </c>
      <c r="H8637" s="4">
        <v>84</v>
      </c>
      <c r="I8637" s="3">
        <v>0.09</v>
      </c>
      <c r="J8637" s="3">
        <f>IFERROR((I8637/H8637)*1000,0)</f>
        <v>1.0714285714285714</v>
      </c>
      <c r="K8637" s="2">
        <v>0.71079999999999999</v>
      </c>
    </row>
    <row r="8638" spans="1:11" x14ac:dyDescent="0.35">
      <c r="A8638" t="s">
        <v>78</v>
      </c>
      <c r="B8638" t="s">
        <v>77</v>
      </c>
      <c r="C8638" t="str">
        <f>IFERROR(VLOOKUP(B8638,$N$3:$O$14,2,FALSE),"error")</f>
        <v>OutdoorRevival</v>
      </c>
      <c r="D8638">
        <f>IF(E8638&gt;=($M$18-6),1,0)</f>
        <v>0</v>
      </c>
      <c r="E8638" s="1">
        <v>44651</v>
      </c>
      <c r="F8638" t="s">
        <v>1</v>
      </c>
      <c r="G8638">
        <v>0</v>
      </c>
      <c r="H8638" s="4">
        <v>20</v>
      </c>
      <c r="I8638" s="3">
        <v>0.02</v>
      </c>
      <c r="J8638" s="3">
        <f>IFERROR((I8638/H8638)*1000,0)</f>
        <v>1</v>
      </c>
      <c r="K8638" s="2">
        <v>0.57889999999999997</v>
      </c>
    </row>
    <row r="8639" spans="1:11" x14ac:dyDescent="0.35">
      <c r="A8639" t="s">
        <v>76</v>
      </c>
      <c r="B8639" t="s">
        <v>61</v>
      </c>
      <c r="C8639" t="str">
        <f>IFERROR(VLOOKUP(B8639,$N$3:$O$14,2,FALSE),"error")</f>
        <v>ManmadeDIY</v>
      </c>
      <c r="D8639">
        <f>IF(E8639&gt;=($M$18-6),1,0)</f>
        <v>0</v>
      </c>
      <c r="E8639" s="1">
        <v>44651</v>
      </c>
      <c r="F8639" t="s">
        <v>6</v>
      </c>
      <c r="G8639">
        <v>0</v>
      </c>
      <c r="H8639" s="4">
        <v>16</v>
      </c>
      <c r="I8639" s="3">
        <v>0.02</v>
      </c>
      <c r="J8639" s="3">
        <f>IFERROR((I8639/H8639)*1000,0)</f>
        <v>1.25</v>
      </c>
      <c r="K8639" s="2">
        <v>1.3125</v>
      </c>
    </row>
    <row r="8640" spans="1:11" x14ac:dyDescent="0.35">
      <c r="A8640" t="s">
        <v>76</v>
      </c>
      <c r="B8640" t="s">
        <v>61</v>
      </c>
      <c r="C8640" t="str">
        <f>IFERROR(VLOOKUP(B8640,$N$3:$O$14,2,FALSE),"error")</f>
        <v>ManmadeDIY</v>
      </c>
      <c r="D8640">
        <f>IF(E8640&gt;=($M$18-6),1,0)</f>
        <v>0</v>
      </c>
      <c r="E8640" s="1">
        <v>44651</v>
      </c>
      <c r="F8640" t="s">
        <v>5</v>
      </c>
      <c r="G8640">
        <v>109</v>
      </c>
      <c r="H8640" s="4">
        <v>5945</v>
      </c>
      <c r="I8640" s="3">
        <v>9.85</v>
      </c>
      <c r="J8640" s="3">
        <f>IFERROR((I8640/H8640)*1000,0)</f>
        <v>1.6568544995794785</v>
      </c>
      <c r="K8640" s="2">
        <v>0.95699999999999996</v>
      </c>
    </row>
    <row r="8641" spans="1:11" x14ac:dyDescent="0.35">
      <c r="A8641" t="s">
        <v>76</v>
      </c>
      <c r="B8641" t="s">
        <v>61</v>
      </c>
      <c r="C8641" t="str">
        <f>IFERROR(VLOOKUP(B8641,$N$3:$O$14,2,FALSE),"error")</f>
        <v>ManmadeDIY</v>
      </c>
      <c r="D8641">
        <f>IF(E8641&gt;=($M$18-6),1,0)</f>
        <v>0</v>
      </c>
      <c r="E8641" s="1">
        <v>44651</v>
      </c>
      <c r="F8641" t="s">
        <v>160</v>
      </c>
      <c r="G8641">
        <v>1</v>
      </c>
      <c r="H8641" s="4">
        <v>0</v>
      </c>
      <c r="I8641" s="3">
        <v>0</v>
      </c>
      <c r="J8641" s="3">
        <f>IFERROR((I8641/H8641)*1000,0)</f>
        <v>0</v>
      </c>
      <c r="K8641" s="2">
        <v>0</v>
      </c>
    </row>
    <row r="8642" spans="1:11" x14ac:dyDescent="0.35">
      <c r="A8642" t="s">
        <v>76</v>
      </c>
      <c r="B8642" t="s">
        <v>61</v>
      </c>
      <c r="C8642" t="str">
        <f>IFERROR(VLOOKUP(B8642,$N$3:$O$14,2,FALSE),"error")</f>
        <v>ManmadeDIY</v>
      </c>
      <c r="D8642">
        <f>IF(E8642&gt;=($M$18-6),1,0)</f>
        <v>0</v>
      </c>
      <c r="E8642" s="1">
        <v>44651</v>
      </c>
      <c r="F8642" t="s">
        <v>4</v>
      </c>
      <c r="G8642">
        <v>141</v>
      </c>
      <c r="H8642" s="4">
        <v>12676</v>
      </c>
      <c r="I8642" s="3">
        <v>18.46</v>
      </c>
      <c r="J8642" s="3">
        <f>IFERROR((I8642/H8642)*1000,0)</f>
        <v>1.456295361312717</v>
      </c>
      <c r="K8642" s="2">
        <v>0.97240000000000004</v>
      </c>
    </row>
    <row r="8643" spans="1:11" x14ac:dyDescent="0.35">
      <c r="A8643" t="s">
        <v>76</v>
      </c>
      <c r="B8643" t="s">
        <v>61</v>
      </c>
      <c r="C8643" t="str">
        <f>IFERROR(VLOOKUP(B8643,$N$3:$O$14,2,FALSE),"error")</f>
        <v>ManmadeDIY</v>
      </c>
      <c r="D8643">
        <f>IF(E8643&gt;=($M$18-6),1,0)</f>
        <v>0</v>
      </c>
      <c r="E8643" s="1">
        <v>44651</v>
      </c>
      <c r="F8643" t="s">
        <v>1</v>
      </c>
      <c r="G8643">
        <v>8</v>
      </c>
      <c r="H8643" s="4">
        <v>1062</v>
      </c>
      <c r="I8643" s="3">
        <v>1.41</v>
      </c>
      <c r="J8643" s="3">
        <f>IFERROR((I8643/H8643)*1000,0)</f>
        <v>1.3276836158192091</v>
      </c>
      <c r="K8643" s="2">
        <v>0.96389999999999998</v>
      </c>
    </row>
    <row r="8644" spans="1:11" x14ac:dyDescent="0.35">
      <c r="A8644" t="s">
        <v>75</v>
      </c>
      <c r="B8644" t="s">
        <v>61</v>
      </c>
      <c r="C8644" t="str">
        <f>IFERROR(VLOOKUP(B8644,$N$3:$O$14,2,FALSE),"error")</f>
        <v>ManmadeDIY</v>
      </c>
      <c r="D8644">
        <f>IF(E8644&gt;=($M$18-6),1,0)</f>
        <v>0</v>
      </c>
      <c r="E8644" s="1">
        <v>44651</v>
      </c>
      <c r="F8644" t="s">
        <v>6</v>
      </c>
      <c r="G8644">
        <v>0</v>
      </c>
      <c r="H8644" s="4">
        <v>2</v>
      </c>
      <c r="I8644" s="3">
        <v>0</v>
      </c>
      <c r="J8644" s="3">
        <f>IFERROR((I8644/H8644)*1000,0)</f>
        <v>0</v>
      </c>
      <c r="K8644" s="2">
        <v>1</v>
      </c>
    </row>
    <row r="8645" spans="1:11" x14ac:dyDescent="0.35">
      <c r="A8645" t="s">
        <v>75</v>
      </c>
      <c r="B8645" t="s">
        <v>61</v>
      </c>
      <c r="C8645" t="str">
        <f>IFERROR(VLOOKUP(B8645,$N$3:$O$14,2,FALSE),"error")</f>
        <v>ManmadeDIY</v>
      </c>
      <c r="D8645">
        <f>IF(E8645&gt;=($M$18-6),1,0)</f>
        <v>0</v>
      </c>
      <c r="E8645" s="1">
        <v>44651</v>
      </c>
      <c r="F8645" t="s">
        <v>5</v>
      </c>
      <c r="G8645">
        <v>52</v>
      </c>
      <c r="H8645" s="4">
        <v>1355</v>
      </c>
      <c r="I8645" s="3">
        <v>2.37</v>
      </c>
      <c r="J8645" s="3">
        <f>IFERROR((I8645/H8645)*1000,0)</f>
        <v>1.7490774907749078</v>
      </c>
      <c r="K8645" s="2">
        <v>0.36899999999999999</v>
      </c>
    </row>
    <row r="8646" spans="1:11" x14ac:dyDescent="0.35">
      <c r="A8646" t="s">
        <v>74</v>
      </c>
      <c r="B8646" t="s">
        <v>61</v>
      </c>
      <c r="C8646" t="str">
        <f>IFERROR(VLOOKUP(B8646,$N$3:$O$14,2,FALSE),"error")</f>
        <v>ManmadeDIY</v>
      </c>
      <c r="D8646">
        <f>IF(E8646&gt;=($M$18-6),1,0)</f>
        <v>0</v>
      </c>
      <c r="E8646" s="1">
        <v>44651</v>
      </c>
      <c r="F8646" t="s">
        <v>5</v>
      </c>
      <c r="G8646">
        <v>31</v>
      </c>
      <c r="H8646" s="4">
        <v>3437</v>
      </c>
      <c r="I8646" s="3">
        <v>6.21</v>
      </c>
      <c r="J8646" s="3">
        <f>IFERROR((I8646/H8646)*1000,0)</f>
        <v>1.8068082630200757</v>
      </c>
      <c r="K8646" s="2">
        <v>0.9738</v>
      </c>
    </row>
    <row r="8647" spans="1:11" x14ac:dyDescent="0.35">
      <c r="A8647" t="s">
        <v>73</v>
      </c>
      <c r="B8647" t="s">
        <v>61</v>
      </c>
      <c r="C8647" t="str">
        <f>IFERROR(VLOOKUP(B8647,$N$3:$O$14,2,FALSE),"error")</f>
        <v>ManmadeDIY</v>
      </c>
      <c r="D8647">
        <f>IF(E8647&gt;=($M$18-6),1,0)</f>
        <v>0</v>
      </c>
      <c r="E8647" s="1">
        <v>44651</v>
      </c>
      <c r="F8647" t="s">
        <v>6</v>
      </c>
      <c r="G8647">
        <v>0</v>
      </c>
      <c r="H8647" s="4">
        <v>15</v>
      </c>
      <c r="I8647" s="3">
        <v>0.02</v>
      </c>
      <c r="J8647" s="3">
        <f>IFERROR((I8647/H8647)*1000,0)</f>
        <v>1.3333333333333333</v>
      </c>
      <c r="K8647" s="2">
        <v>1.3332999999999999</v>
      </c>
    </row>
    <row r="8648" spans="1:11" x14ac:dyDescent="0.35">
      <c r="A8648" t="s">
        <v>73</v>
      </c>
      <c r="B8648" t="s">
        <v>61</v>
      </c>
      <c r="C8648" t="str">
        <f>IFERROR(VLOOKUP(B8648,$N$3:$O$14,2,FALSE),"error")</f>
        <v>ManmadeDIY</v>
      </c>
      <c r="D8648">
        <f>IF(E8648&gt;=($M$18-6),1,0)</f>
        <v>0</v>
      </c>
      <c r="E8648" s="1">
        <v>44651</v>
      </c>
      <c r="F8648" t="s">
        <v>5</v>
      </c>
      <c r="G8648">
        <v>57</v>
      </c>
      <c r="H8648" s="4">
        <v>6812</v>
      </c>
      <c r="I8648" s="3">
        <v>14.19</v>
      </c>
      <c r="J8648" s="3">
        <f>IFERROR((I8648/H8648)*1000,0)</f>
        <v>2.0830886670581323</v>
      </c>
      <c r="K8648" s="2">
        <v>0.95040000000000002</v>
      </c>
    </row>
    <row r="8649" spans="1:11" x14ac:dyDescent="0.35">
      <c r="A8649" t="s">
        <v>73</v>
      </c>
      <c r="B8649" t="s">
        <v>61</v>
      </c>
      <c r="C8649" t="str">
        <f>IFERROR(VLOOKUP(B8649,$N$3:$O$14,2,FALSE),"error")</f>
        <v>ManmadeDIY</v>
      </c>
      <c r="D8649">
        <f>IF(E8649&gt;=($M$18-6),1,0)</f>
        <v>0</v>
      </c>
      <c r="E8649" s="1">
        <v>44651</v>
      </c>
      <c r="F8649" t="s">
        <v>4</v>
      </c>
      <c r="G8649">
        <v>7</v>
      </c>
      <c r="H8649" s="4">
        <v>27</v>
      </c>
      <c r="I8649" s="3">
        <v>0.05</v>
      </c>
      <c r="J8649" s="3">
        <f>IFERROR((I8649/H8649)*1000,0)</f>
        <v>1.8518518518518519</v>
      </c>
      <c r="K8649" s="2">
        <v>0.81479999999999997</v>
      </c>
    </row>
    <row r="8650" spans="1:11" x14ac:dyDescent="0.35">
      <c r="A8650" t="s">
        <v>73</v>
      </c>
      <c r="B8650" t="s">
        <v>61</v>
      </c>
      <c r="C8650" t="str">
        <f>IFERROR(VLOOKUP(B8650,$N$3:$O$14,2,FALSE),"error")</f>
        <v>ManmadeDIY</v>
      </c>
      <c r="D8650">
        <f>IF(E8650&gt;=($M$18-6),1,0)</f>
        <v>0</v>
      </c>
      <c r="E8650" s="1">
        <v>44651</v>
      </c>
      <c r="F8650" t="s">
        <v>1</v>
      </c>
      <c r="G8650">
        <v>19</v>
      </c>
      <c r="H8650" s="4">
        <v>782</v>
      </c>
      <c r="I8650" s="3">
        <v>1.26</v>
      </c>
      <c r="J8650" s="3">
        <f>IFERROR((I8650/H8650)*1000,0)</f>
        <v>1.6112531969309463</v>
      </c>
      <c r="K8650" s="2">
        <v>0.93889999999999996</v>
      </c>
    </row>
    <row r="8651" spans="1:11" x14ac:dyDescent="0.35">
      <c r="A8651" t="s">
        <v>72</v>
      </c>
      <c r="B8651" t="s">
        <v>61</v>
      </c>
      <c r="C8651" t="str">
        <f>IFERROR(VLOOKUP(B8651,$N$3:$O$14,2,FALSE),"error")</f>
        <v>ManmadeDIY</v>
      </c>
      <c r="D8651">
        <f>IF(E8651&gt;=($M$18-6),1,0)</f>
        <v>0</v>
      </c>
      <c r="E8651" s="1">
        <v>44651</v>
      </c>
      <c r="F8651" t="s">
        <v>6</v>
      </c>
      <c r="G8651">
        <v>0</v>
      </c>
      <c r="H8651" s="4">
        <v>2</v>
      </c>
      <c r="I8651" s="3">
        <v>0</v>
      </c>
      <c r="J8651" s="3">
        <f>IFERROR((I8651/H8651)*1000,0)</f>
        <v>0</v>
      </c>
      <c r="K8651" s="2">
        <v>0.5</v>
      </c>
    </row>
    <row r="8652" spans="1:11" x14ac:dyDescent="0.35">
      <c r="A8652" t="s">
        <v>72</v>
      </c>
      <c r="B8652" t="s">
        <v>61</v>
      </c>
      <c r="C8652" t="str">
        <f>IFERROR(VLOOKUP(B8652,$N$3:$O$14,2,FALSE),"error")</f>
        <v>ManmadeDIY</v>
      </c>
      <c r="D8652">
        <f>IF(E8652&gt;=($M$18-6),1,0)</f>
        <v>0</v>
      </c>
      <c r="E8652" s="1">
        <v>44651</v>
      </c>
      <c r="F8652" t="s">
        <v>5</v>
      </c>
      <c r="G8652">
        <v>54</v>
      </c>
      <c r="H8652" s="4">
        <v>1703</v>
      </c>
      <c r="I8652" s="3">
        <v>3.55</v>
      </c>
      <c r="J8652" s="3">
        <f>IFERROR((I8652/H8652)*1000,0)</f>
        <v>2.0845566647093361</v>
      </c>
      <c r="K8652" s="2">
        <v>0.53569999999999995</v>
      </c>
    </row>
    <row r="8653" spans="1:11" x14ac:dyDescent="0.35">
      <c r="A8653" t="s">
        <v>72</v>
      </c>
      <c r="B8653" t="s">
        <v>61</v>
      </c>
      <c r="C8653" t="str">
        <f>IFERROR(VLOOKUP(B8653,$N$3:$O$14,2,FALSE),"error")</f>
        <v>ManmadeDIY</v>
      </c>
      <c r="D8653">
        <f>IF(E8653&gt;=($M$18-6),1,0)</f>
        <v>0</v>
      </c>
      <c r="E8653" s="1">
        <v>44651</v>
      </c>
      <c r="F8653" t="s">
        <v>4</v>
      </c>
      <c r="G8653">
        <v>7</v>
      </c>
      <c r="H8653" s="4">
        <v>11</v>
      </c>
      <c r="I8653" s="3">
        <v>0.03</v>
      </c>
      <c r="J8653" s="3">
        <f>IFERROR((I8653/H8653)*1000,0)</f>
        <v>2.7272727272727271</v>
      </c>
      <c r="K8653" s="2">
        <v>0.45450000000000002</v>
      </c>
    </row>
    <row r="8654" spans="1:11" x14ac:dyDescent="0.35">
      <c r="A8654" t="s">
        <v>72</v>
      </c>
      <c r="B8654" t="s">
        <v>61</v>
      </c>
      <c r="C8654" t="str">
        <f>IFERROR(VLOOKUP(B8654,$N$3:$O$14,2,FALSE),"error")</f>
        <v>ManmadeDIY</v>
      </c>
      <c r="D8654">
        <f>IF(E8654&gt;=($M$18-6),1,0)</f>
        <v>0</v>
      </c>
      <c r="E8654" s="1">
        <v>44651</v>
      </c>
      <c r="F8654" t="s">
        <v>1</v>
      </c>
      <c r="G8654">
        <v>10</v>
      </c>
      <c r="H8654" s="4">
        <v>174</v>
      </c>
      <c r="I8654" s="3">
        <v>0.22</v>
      </c>
      <c r="J8654" s="3">
        <f>IFERROR((I8654/H8654)*1000,0)</f>
        <v>1.264367816091954</v>
      </c>
      <c r="K8654" s="2">
        <v>0.35370000000000001</v>
      </c>
    </row>
    <row r="8655" spans="1:11" x14ac:dyDescent="0.35">
      <c r="A8655" t="s">
        <v>71</v>
      </c>
      <c r="B8655" t="s">
        <v>61</v>
      </c>
      <c r="C8655" t="str">
        <f>IFERROR(VLOOKUP(B8655,$N$3:$O$14,2,FALSE),"error")</f>
        <v>ManmadeDIY</v>
      </c>
      <c r="D8655">
        <f>IF(E8655&gt;=($M$18-6),1,0)</f>
        <v>0</v>
      </c>
      <c r="E8655" s="1">
        <v>44651</v>
      </c>
      <c r="F8655" t="s">
        <v>6</v>
      </c>
      <c r="G8655">
        <v>0</v>
      </c>
      <c r="H8655" s="4">
        <v>2</v>
      </c>
      <c r="I8655" s="3">
        <v>0</v>
      </c>
      <c r="J8655" s="3">
        <f>IFERROR((I8655/H8655)*1000,0)</f>
        <v>0</v>
      </c>
      <c r="K8655" s="2">
        <v>0</v>
      </c>
    </row>
    <row r="8656" spans="1:11" x14ac:dyDescent="0.35">
      <c r="A8656" t="s">
        <v>71</v>
      </c>
      <c r="B8656" t="s">
        <v>61</v>
      </c>
      <c r="C8656" t="str">
        <f>IFERROR(VLOOKUP(B8656,$N$3:$O$14,2,FALSE),"error")</f>
        <v>ManmadeDIY</v>
      </c>
      <c r="D8656">
        <f>IF(E8656&gt;=($M$18-6),1,0)</f>
        <v>0</v>
      </c>
      <c r="E8656" s="1">
        <v>44651</v>
      </c>
      <c r="F8656" t="s">
        <v>5</v>
      </c>
      <c r="G8656">
        <v>61</v>
      </c>
      <c r="H8656" s="4">
        <v>1636</v>
      </c>
      <c r="I8656" s="3">
        <v>3.48</v>
      </c>
      <c r="J8656" s="3">
        <f>IFERROR((I8656/H8656)*1000,0)</f>
        <v>2.1271393643031784</v>
      </c>
      <c r="K8656" s="2">
        <v>0.56940000000000002</v>
      </c>
    </row>
    <row r="8657" spans="1:11" x14ac:dyDescent="0.35">
      <c r="A8657" t="s">
        <v>71</v>
      </c>
      <c r="B8657" t="s">
        <v>61</v>
      </c>
      <c r="C8657" t="str">
        <f>IFERROR(VLOOKUP(B8657,$N$3:$O$14,2,FALSE),"error")</f>
        <v>ManmadeDIY</v>
      </c>
      <c r="D8657">
        <f>IF(E8657&gt;=($M$18-6),1,0)</f>
        <v>0</v>
      </c>
      <c r="E8657" s="1">
        <v>44651</v>
      </c>
      <c r="F8657" t="s">
        <v>4</v>
      </c>
      <c r="G8657">
        <v>7</v>
      </c>
      <c r="H8657" s="4">
        <v>8</v>
      </c>
      <c r="I8657" s="3">
        <v>0.03</v>
      </c>
      <c r="J8657" s="3">
        <f>IFERROR((I8657/H8657)*1000,0)</f>
        <v>3.75</v>
      </c>
      <c r="K8657" s="2">
        <v>0.25</v>
      </c>
    </row>
    <row r="8658" spans="1:11" x14ac:dyDescent="0.35">
      <c r="A8658" t="s">
        <v>71</v>
      </c>
      <c r="B8658" t="s">
        <v>61</v>
      </c>
      <c r="C8658" t="str">
        <f>IFERROR(VLOOKUP(B8658,$N$3:$O$14,2,FALSE),"error")</f>
        <v>ManmadeDIY</v>
      </c>
      <c r="D8658">
        <f>IF(E8658&gt;=($M$18-6),1,0)</f>
        <v>0</v>
      </c>
      <c r="E8658" s="1">
        <v>44651</v>
      </c>
      <c r="F8658" t="s">
        <v>1</v>
      </c>
      <c r="G8658">
        <v>11</v>
      </c>
      <c r="H8658" s="4">
        <v>182</v>
      </c>
      <c r="I8658" s="3">
        <v>0.24</v>
      </c>
      <c r="J8658" s="3">
        <f>IFERROR((I8658/H8658)*1000,0)</f>
        <v>1.3186813186813187</v>
      </c>
      <c r="K8658" s="2">
        <v>0.50290000000000001</v>
      </c>
    </row>
    <row r="8659" spans="1:11" x14ac:dyDescent="0.35">
      <c r="A8659" t="s">
        <v>70</v>
      </c>
      <c r="B8659" t="s">
        <v>61</v>
      </c>
      <c r="C8659" t="str">
        <f>IFERROR(VLOOKUP(B8659,$N$3:$O$14,2,FALSE),"error")</f>
        <v>ManmadeDIY</v>
      </c>
      <c r="D8659">
        <f>IF(E8659&gt;=($M$18-6),1,0)</f>
        <v>0</v>
      </c>
      <c r="E8659" s="1">
        <v>44651</v>
      </c>
      <c r="F8659" t="s">
        <v>6</v>
      </c>
      <c r="G8659">
        <v>0</v>
      </c>
      <c r="H8659" s="4">
        <v>6</v>
      </c>
      <c r="I8659" s="3">
        <v>0.06</v>
      </c>
      <c r="J8659" s="3">
        <f>IFERROR((I8659/H8659)*1000,0)</f>
        <v>10</v>
      </c>
      <c r="K8659" s="2">
        <v>0.66669999999999996</v>
      </c>
    </row>
    <row r="8660" spans="1:11" x14ac:dyDescent="0.35">
      <c r="A8660" t="s">
        <v>70</v>
      </c>
      <c r="B8660" t="s">
        <v>61</v>
      </c>
      <c r="C8660" t="str">
        <f>IFERROR(VLOOKUP(B8660,$N$3:$O$14,2,FALSE),"error")</f>
        <v>ManmadeDIY</v>
      </c>
      <c r="D8660">
        <f>IF(E8660&gt;=($M$18-6),1,0)</f>
        <v>0</v>
      </c>
      <c r="E8660" s="1">
        <v>44651</v>
      </c>
      <c r="F8660" t="s">
        <v>5</v>
      </c>
      <c r="G8660">
        <v>39</v>
      </c>
      <c r="H8660" s="4">
        <v>955</v>
      </c>
      <c r="I8660" s="3">
        <v>1.32</v>
      </c>
      <c r="J8660" s="3">
        <f>IFERROR((I8660/H8660)*1000,0)</f>
        <v>1.3821989528795813</v>
      </c>
      <c r="K8660" s="2">
        <v>0.57699999999999996</v>
      </c>
    </row>
    <row r="8661" spans="1:11" x14ac:dyDescent="0.35">
      <c r="A8661" t="s">
        <v>70</v>
      </c>
      <c r="B8661" t="s">
        <v>61</v>
      </c>
      <c r="C8661" t="str">
        <f>IFERROR(VLOOKUP(B8661,$N$3:$O$14,2,FALSE),"error")</f>
        <v>ManmadeDIY</v>
      </c>
      <c r="D8661">
        <f>IF(E8661&gt;=($M$18-6),1,0)</f>
        <v>0</v>
      </c>
      <c r="E8661" s="1">
        <v>44651</v>
      </c>
      <c r="F8661" t="s">
        <v>4</v>
      </c>
      <c r="G8661">
        <v>33</v>
      </c>
      <c r="H8661" s="4">
        <v>1663</v>
      </c>
      <c r="I8661" s="3">
        <v>2.2599999999999998</v>
      </c>
      <c r="J8661" s="3">
        <f>IFERROR((I8661/H8661)*1000,0)</f>
        <v>1.3589897775105231</v>
      </c>
      <c r="K8661" s="2">
        <v>0.58819999999999995</v>
      </c>
    </row>
    <row r="8662" spans="1:11" x14ac:dyDescent="0.35">
      <c r="A8662" t="s">
        <v>70</v>
      </c>
      <c r="B8662" t="s">
        <v>61</v>
      </c>
      <c r="C8662" t="str">
        <f>IFERROR(VLOOKUP(B8662,$N$3:$O$14,2,FALSE),"error")</f>
        <v>ManmadeDIY</v>
      </c>
      <c r="D8662">
        <f>IF(E8662&gt;=($M$18-6),1,0)</f>
        <v>0</v>
      </c>
      <c r="E8662" s="1">
        <v>44651</v>
      </c>
      <c r="F8662" t="s">
        <v>1</v>
      </c>
      <c r="G8662">
        <v>3</v>
      </c>
      <c r="H8662" s="4">
        <v>213</v>
      </c>
      <c r="I8662" s="3">
        <v>0.23</v>
      </c>
      <c r="J8662" s="3">
        <f>IFERROR((I8662/H8662)*1000,0)</f>
        <v>1.07981220657277</v>
      </c>
      <c r="K8662" s="2">
        <v>0.45590000000000003</v>
      </c>
    </row>
    <row r="8663" spans="1:11" x14ac:dyDescent="0.35">
      <c r="A8663" t="s">
        <v>69</v>
      </c>
      <c r="B8663" t="s">
        <v>61</v>
      </c>
      <c r="C8663" t="str">
        <f>IFERROR(VLOOKUP(B8663,$N$3:$O$14,2,FALSE),"error")</f>
        <v>ManmadeDIY</v>
      </c>
      <c r="D8663">
        <f>IF(E8663&gt;=($M$18-6),1,0)</f>
        <v>0</v>
      </c>
      <c r="E8663" s="1">
        <v>44651</v>
      </c>
      <c r="F8663" t="s">
        <v>6</v>
      </c>
      <c r="G8663">
        <v>0</v>
      </c>
      <c r="H8663" s="4">
        <v>3</v>
      </c>
      <c r="I8663" s="3">
        <v>0.03</v>
      </c>
      <c r="J8663" s="3">
        <f>IFERROR((I8663/H8663)*1000,0)</f>
        <v>10</v>
      </c>
      <c r="K8663" s="2">
        <v>0.66669999999999996</v>
      </c>
    </row>
    <row r="8664" spans="1:11" x14ac:dyDescent="0.35">
      <c r="A8664" t="s">
        <v>69</v>
      </c>
      <c r="B8664" t="s">
        <v>61</v>
      </c>
      <c r="C8664" t="str">
        <f>IFERROR(VLOOKUP(B8664,$N$3:$O$14,2,FALSE),"error")</f>
        <v>ManmadeDIY</v>
      </c>
      <c r="D8664">
        <f>IF(E8664&gt;=($M$18-6),1,0)</f>
        <v>0</v>
      </c>
      <c r="E8664" s="1">
        <v>44651</v>
      </c>
      <c r="F8664" t="s">
        <v>5</v>
      </c>
      <c r="G8664">
        <v>27</v>
      </c>
      <c r="H8664" s="4">
        <v>1079</v>
      </c>
      <c r="I8664" s="3">
        <v>1.96</v>
      </c>
      <c r="J8664" s="3">
        <f>IFERROR((I8664/H8664)*1000,0)</f>
        <v>1.8164967562557923</v>
      </c>
      <c r="K8664" s="2">
        <v>0.67420000000000002</v>
      </c>
    </row>
    <row r="8665" spans="1:11" x14ac:dyDescent="0.35">
      <c r="A8665" t="s">
        <v>69</v>
      </c>
      <c r="B8665" t="s">
        <v>61</v>
      </c>
      <c r="C8665" t="str">
        <f>IFERROR(VLOOKUP(B8665,$N$3:$O$14,2,FALSE),"error")</f>
        <v>ManmadeDIY</v>
      </c>
      <c r="D8665">
        <f>IF(E8665&gt;=($M$18-6),1,0)</f>
        <v>0</v>
      </c>
      <c r="E8665" s="1">
        <v>44651</v>
      </c>
      <c r="F8665" t="s">
        <v>4</v>
      </c>
      <c r="G8665">
        <v>31</v>
      </c>
      <c r="H8665" s="4">
        <v>2261</v>
      </c>
      <c r="I8665" s="3">
        <v>3.27</v>
      </c>
      <c r="J8665" s="3">
        <f>IFERROR((I8665/H8665)*1000,0)</f>
        <v>1.4462627156125607</v>
      </c>
      <c r="K8665" s="2">
        <v>0.68610000000000004</v>
      </c>
    </row>
    <row r="8666" spans="1:11" x14ac:dyDescent="0.35">
      <c r="A8666" t="s">
        <v>69</v>
      </c>
      <c r="B8666" t="s">
        <v>61</v>
      </c>
      <c r="C8666" t="str">
        <f>IFERROR(VLOOKUP(B8666,$N$3:$O$14,2,FALSE),"error")</f>
        <v>ManmadeDIY</v>
      </c>
      <c r="D8666">
        <f>IF(E8666&gt;=($M$18-6),1,0)</f>
        <v>0</v>
      </c>
      <c r="E8666" s="1">
        <v>44651</v>
      </c>
      <c r="F8666" t="s">
        <v>1</v>
      </c>
      <c r="G8666">
        <v>6</v>
      </c>
      <c r="H8666" s="4">
        <v>244</v>
      </c>
      <c r="I8666" s="3">
        <v>0.28000000000000003</v>
      </c>
      <c r="J8666" s="3">
        <f>IFERROR((I8666/H8666)*1000,0)</f>
        <v>1.1475409836065575</v>
      </c>
      <c r="K8666" s="2">
        <v>0.73950000000000005</v>
      </c>
    </row>
    <row r="8667" spans="1:11" x14ac:dyDescent="0.35">
      <c r="A8667" t="s">
        <v>68</v>
      </c>
      <c r="B8667" t="s">
        <v>61</v>
      </c>
      <c r="C8667" t="str">
        <f>IFERROR(VLOOKUP(B8667,$N$3:$O$14,2,FALSE),"error")</f>
        <v>ManmadeDIY</v>
      </c>
      <c r="D8667">
        <f>IF(E8667&gt;=($M$18-6),1,0)</f>
        <v>0</v>
      </c>
      <c r="E8667" s="1">
        <v>44651</v>
      </c>
      <c r="F8667" t="s">
        <v>6</v>
      </c>
      <c r="G8667">
        <v>0</v>
      </c>
      <c r="H8667" s="4">
        <v>3</v>
      </c>
      <c r="I8667" s="3">
        <v>0.03</v>
      </c>
      <c r="J8667" s="3">
        <f>IFERROR((I8667/H8667)*1000,0)</f>
        <v>10</v>
      </c>
      <c r="K8667" s="2">
        <v>0.33329999999999999</v>
      </c>
    </row>
    <row r="8668" spans="1:11" x14ac:dyDescent="0.35">
      <c r="A8668" t="s">
        <v>68</v>
      </c>
      <c r="B8668" t="s">
        <v>61</v>
      </c>
      <c r="C8668" t="str">
        <f>IFERROR(VLOOKUP(B8668,$N$3:$O$14,2,FALSE),"error")</f>
        <v>ManmadeDIY</v>
      </c>
      <c r="D8668">
        <f>IF(E8668&gt;=($M$18-6),1,0)</f>
        <v>0</v>
      </c>
      <c r="E8668" s="1">
        <v>44651</v>
      </c>
      <c r="F8668" t="s">
        <v>5</v>
      </c>
      <c r="G8668">
        <v>24</v>
      </c>
      <c r="H8668" s="4">
        <v>1061</v>
      </c>
      <c r="I8668" s="3">
        <v>1.74</v>
      </c>
      <c r="J8668" s="3">
        <f>IFERROR((I8668/H8668)*1000,0)</f>
        <v>1.6399622997172478</v>
      </c>
      <c r="K8668" s="2">
        <v>0.65620000000000001</v>
      </c>
    </row>
    <row r="8669" spans="1:11" x14ac:dyDescent="0.35">
      <c r="A8669" t="s">
        <v>68</v>
      </c>
      <c r="B8669" t="s">
        <v>61</v>
      </c>
      <c r="C8669" t="str">
        <f>IFERROR(VLOOKUP(B8669,$N$3:$O$14,2,FALSE),"error")</f>
        <v>ManmadeDIY</v>
      </c>
      <c r="D8669">
        <f>IF(E8669&gt;=($M$18-6),1,0)</f>
        <v>0</v>
      </c>
      <c r="E8669" s="1">
        <v>44651</v>
      </c>
      <c r="F8669" t="s">
        <v>4</v>
      </c>
      <c r="G8669">
        <v>28</v>
      </c>
      <c r="H8669" s="4">
        <v>2099</v>
      </c>
      <c r="I8669" s="3">
        <v>2.87</v>
      </c>
      <c r="J8669" s="3">
        <f>IFERROR((I8669/H8669)*1000,0)</f>
        <v>1.3673177703668413</v>
      </c>
      <c r="K8669" s="2">
        <v>0.66669999999999996</v>
      </c>
    </row>
    <row r="8670" spans="1:11" x14ac:dyDescent="0.35">
      <c r="A8670" t="s">
        <v>68</v>
      </c>
      <c r="B8670" t="s">
        <v>61</v>
      </c>
      <c r="C8670" t="str">
        <f>IFERROR(VLOOKUP(B8670,$N$3:$O$14,2,FALSE),"error")</f>
        <v>ManmadeDIY</v>
      </c>
      <c r="D8670">
        <f>IF(E8670&gt;=($M$18-6),1,0)</f>
        <v>0</v>
      </c>
      <c r="E8670" s="1">
        <v>44651</v>
      </c>
      <c r="F8670" t="s">
        <v>1</v>
      </c>
      <c r="G8670">
        <v>6</v>
      </c>
      <c r="H8670" s="4">
        <v>201</v>
      </c>
      <c r="I8670" s="3">
        <v>0.25</v>
      </c>
      <c r="J8670" s="3">
        <f>IFERROR((I8670/H8670)*1000,0)</f>
        <v>1.2437810945273631</v>
      </c>
      <c r="K8670" s="2">
        <v>0.66669999999999996</v>
      </c>
    </row>
    <row r="8671" spans="1:11" x14ac:dyDescent="0.35">
      <c r="A8671" t="s">
        <v>67</v>
      </c>
      <c r="B8671" t="s">
        <v>61</v>
      </c>
      <c r="C8671" t="str">
        <f>IFERROR(VLOOKUP(B8671,$N$3:$O$14,2,FALSE),"error")</f>
        <v>ManmadeDIY</v>
      </c>
      <c r="D8671">
        <f>IF(E8671&gt;=($M$18-6),1,0)</f>
        <v>0</v>
      </c>
      <c r="E8671" s="1">
        <v>44651</v>
      </c>
      <c r="F8671" t="s">
        <v>6</v>
      </c>
      <c r="G8671">
        <v>0</v>
      </c>
      <c r="H8671" s="4">
        <v>3</v>
      </c>
      <c r="I8671" s="3">
        <v>0.03</v>
      </c>
      <c r="J8671" s="3">
        <f>IFERROR((I8671/H8671)*1000,0)</f>
        <v>10</v>
      </c>
      <c r="K8671" s="2">
        <v>0.66669999999999996</v>
      </c>
    </row>
    <row r="8672" spans="1:11" x14ac:dyDescent="0.35">
      <c r="A8672" t="s">
        <v>67</v>
      </c>
      <c r="B8672" t="s">
        <v>61</v>
      </c>
      <c r="C8672" t="str">
        <f>IFERROR(VLOOKUP(B8672,$N$3:$O$14,2,FALSE),"error")</f>
        <v>ManmadeDIY</v>
      </c>
      <c r="D8672">
        <f>IF(E8672&gt;=($M$18-6),1,0)</f>
        <v>0</v>
      </c>
      <c r="E8672" s="1">
        <v>44651</v>
      </c>
      <c r="F8672" t="s">
        <v>5</v>
      </c>
      <c r="G8672">
        <v>27</v>
      </c>
      <c r="H8672" s="4">
        <v>1014</v>
      </c>
      <c r="I8672" s="3">
        <v>1.67</v>
      </c>
      <c r="J8672" s="3">
        <f>IFERROR((I8672/H8672)*1000,0)</f>
        <v>1.6469428007889546</v>
      </c>
      <c r="K8672" s="2">
        <v>0.63319999999999999</v>
      </c>
    </row>
    <row r="8673" spans="1:11" x14ac:dyDescent="0.35">
      <c r="A8673" t="s">
        <v>67</v>
      </c>
      <c r="B8673" t="s">
        <v>61</v>
      </c>
      <c r="C8673" t="str">
        <f>IFERROR(VLOOKUP(B8673,$N$3:$O$14,2,FALSE),"error")</f>
        <v>ManmadeDIY</v>
      </c>
      <c r="D8673">
        <f>IF(E8673&gt;=($M$18-6),1,0)</f>
        <v>0</v>
      </c>
      <c r="E8673" s="1">
        <v>44651</v>
      </c>
      <c r="F8673" t="s">
        <v>4</v>
      </c>
      <c r="G8673">
        <v>21</v>
      </c>
      <c r="H8673" s="4">
        <v>1878</v>
      </c>
      <c r="I8673" s="3">
        <v>2.37</v>
      </c>
      <c r="J8673" s="3">
        <f>IFERROR((I8673/H8673)*1000,0)</f>
        <v>1.2619808306709266</v>
      </c>
      <c r="K8673" s="2">
        <v>0.6421</v>
      </c>
    </row>
    <row r="8674" spans="1:11" x14ac:dyDescent="0.35">
      <c r="A8674" t="s">
        <v>67</v>
      </c>
      <c r="B8674" t="s">
        <v>61</v>
      </c>
      <c r="C8674" t="str">
        <f>IFERROR(VLOOKUP(B8674,$N$3:$O$14,2,FALSE),"error")</f>
        <v>ManmadeDIY</v>
      </c>
      <c r="D8674">
        <f>IF(E8674&gt;=($M$18-6),1,0)</f>
        <v>0</v>
      </c>
      <c r="E8674" s="1">
        <v>44651</v>
      </c>
      <c r="F8674" t="s">
        <v>1</v>
      </c>
      <c r="G8674">
        <v>5</v>
      </c>
      <c r="H8674" s="4">
        <v>185</v>
      </c>
      <c r="I8674" s="3">
        <v>0.22</v>
      </c>
      <c r="J8674" s="3">
        <f>IFERROR((I8674/H8674)*1000,0)</f>
        <v>1.1891891891891893</v>
      </c>
      <c r="K8674" s="2">
        <v>0.64800000000000002</v>
      </c>
    </row>
    <row r="8675" spans="1:11" x14ac:dyDescent="0.35">
      <c r="A8675" t="s">
        <v>66</v>
      </c>
      <c r="B8675" t="s">
        <v>61</v>
      </c>
      <c r="C8675" t="str">
        <f>IFERROR(VLOOKUP(B8675,$N$3:$O$14,2,FALSE),"error")</f>
        <v>ManmadeDIY</v>
      </c>
      <c r="D8675">
        <f>IF(E8675&gt;=($M$18-6),1,0)</f>
        <v>0</v>
      </c>
      <c r="E8675" s="1">
        <v>44651</v>
      </c>
      <c r="F8675" t="s">
        <v>6</v>
      </c>
      <c r="G8675">
        <v>0</v>
      </c>
      <c r="H8675" s="4">
        <v>2</v>
      </c>
      <c r="I8675" s="3">
        <v>0.02</v>
      </c>
      <c r="J8675" s="3">
        <f>IFERROR((I8675/H8675)*1000,0)</f>
        <v>10</v>
      </c>
      <c r="K8675" s="2">
        <v>1</v>
      </c>
    </row>
    <row r="8676" spans="1:11" x14ac:dyDescent="0.35">
      <c r="A8676" t="s">
        <v>66</v>
      </c>
      <c r="B8676" t="s">
        <v>61</v>
      </c>
      <c r="C8676" t="str">
        <f>IFERROR(VLOOKUP(B8676,$N$3:$O$14,2,FALSE),"error")</f>
        <v>ManmadeDIY</v>
      </c>
      <c r="D8676">
        <f>IF(E8676&gt;=($M$18-6),1,0)</f>
        <v>0</v>
      </c>
      <c r="E8676" s="1">
        <v>44651</v>
      </c>
      <c r="F8676" t="s">
        <v>5</v>
      </c>
      <c r="G8676">
        <v>26</v>
      </c>
      <c r="H8676" s="4">
        <v>834</v>
      </c>
      <c r="I8676" s="3">
        <v>1.27</v>
      </c>
      <c r="J8676" s="3">
        <f>IFERROR((I8676/H8676)*1000,0)</f>
        <v>1.5227817745803358</v>
      </c>
      <c r="K8676" s="2">
        <v>0.63060000000000005</v>
      </c>
    </row>
    <row r="8677" spans="1:11" x14ac:dyDescent="0.35">
      <c r="A8677" t="s">
        <v>66</v>
      </c>
      <c r="B8677" t="s">
        <v>61</v>
      </c>
      <c r="C8677" t="str">
        <f>IFERROR(VLOOKUP(B8677,$N$3:$O$14,2,FALSE),"error")</f>
        <v>ManmadeDIY</v>
      </c>
      <c r="D8677">
        <f>IF(E8677&gt;=($M$18-6),1,0)</f>
        <v>0</v>
      </c>
      <c r="E8677" s="1">
        <v>44651</v>
      </c>
      <c r="F8677" t="s">
        <v>4</v>
      </c>
      <c r="G8677">
        <v>20</v>
      </c>
      <c r="H8677" s="4">
        <v>1583</v>
      </c>
      <c r="I8677" s="3">
        <v>2.0499999999999998</v>
      </c>
      <c r="J8677" s="3">
        <f>IFERROR((I8677/H8677)*1000,0)</f>
        <v>1.2950094756790902</v>
      </c>
      <c r="K8677" s="2">
        <v>0.65859999999999996</v>
      </c>
    </row>
    <row r="8678" spans="1:11" x14ac:dyDescent="0.35">
      <c r="A8678" t="s">
        <v>66</v>
      </c>
      <c r="B8678" t="s">
        <v>61</v>
      </c>
      <c r="C8678" t="str">
        <f>IFERROR(VLOOKUP(B8678,$N$3:$O$14,2,FALSE),"error")</f>
        <v>ManmadeDIY</v>
      </c>
      <c r="D8678">
        <f>IF(E8678&gt;=($M$18-6),1,0)</f>
        <v>0</v>
      </c>
      <c r="E8678" s="1">
        <v>44651</v>
      </c>
      <c r="F8678" t="s">
        <v>1</v>
      </c>
      <c r="G8678">
        <v>3</v>
      </c>
      <c r="H8678" s="4">
        <v>175</v>
      </c>
      <c r="I8678" s="3">
        <v>0.22</v>
      </c>
      <c r="J8678" s="3">
        <f>IFERROR((I8678/H8678)*1000,0)</f>
        <v>1.2571428571428571</v>
      </c>
      <c r="K8678" s="2">
        <v>0.6331</v>
      </c>
    </row>
    <row r="8679" spans="1:11" x14ac:dyDescent="0.35">
      <c r="A8679" t="s">
        <v>65</v>
      </c>
      <c r="B8679" t="s">
        <v>61</v>
      </c>
      <c r="C8679" t="str">
        <f>IFERROR(VLOOKUP(B8679,$N$3:$O$14,2,FALSE),"error")</f>
        <v>ManmadeDIY</v>
      </c>
      <c r="D8679">
        <f>IF(E8679&gt;=($M$18-6),1,0)</f>
        <v>0</v>
      </c>
      <c r="E8679" s="1">
        <v>44651</v>
      </c>
      <c r="F8679" t="s">
        <v>6</v>
      </c>
      <c r="G8679">
        <v>0</v>
      </c>
      <c r="H8679" s="4">
        <v>2</v>
      </c>
      <c r="I8679" s="3">
        <v>0.02</v>
      </c>
      <c r="J8679" s="3">
        <f>IFERROR((I8679/H8679)*1000,0)</f>
        <v>10</v>
      </c>
      <c r="K8679" s="2">
        <v>0.5</v>
      </c>
    </row>
    <row r="8680" spans="1:11" x14ac:dyDescent="0.35">
      <c r="A8680" t="s">
        <v>65</v>
      </c>
      <c r="B8680" t="s">
        <v>61</v>
      </c>
      <c r="C8680" t="str">
        <f>IFERROR(VLOOKUP(B8680,$N$3:$O$14,2,FALSE),"error")</f>
        <v>ManmadeDIY</v>
      </c>
      <c r="D8680">
        <f>IF(E8680&gt;=($M$18-6),1,0)</f>
        <v>0</v>
      </c>
      <c r="E8680" s="1">
        <v>44651</v>
      </c>
      <c r="F8680" t="s">
        <v>5</v>
      </c>
      <c r="G8680">
        <v>20</v>
      </c>
      <c r="H8680" s="4">
        <v>789</v>
      </c>
      <c r="I8680" s="3">
        <v>1.31</v>
      </c>
      <c r="J8680" s="3">
        <f>IFERROR((I8680/H8680)*1000,0)</f>
        <v>1.6603295310519646</v>
      </c>
      <c r="K8680" s="2">
        <v>0.64329999999999998</v>
      </c>
    </row>
    <row r="8681" spans="1:11" x14ac:dyDescent="0.35">
      <c r="A8681" t="s">
        <v>65</v>
      </c>
      <c r="B8681" t="s">
        <v>61</v>
      </c>
      <c r="C8681" t="str">
        <f>IFERROR(VLOOKUP(B8681,$N$3:$O$14,2,FALSE),"error")</f>
        <v>ManmadeDIY</v>
      </c>
      <c r="D8681">
        <f>IF(E8681&gt;=($M$18-6),1,0)</f>
        <v>0</v>
      </c>
      <c r="E8681" s="1">
        <v>44651</v>
      </c>
      <c r="F8681" t="s">
        <v>4</v>
      </c>
      <c r="G8681">
        <v>20</v>
      </c>
      <c r="H8681" s="4">
        <v>1303</v>
      </c>
      <c r="I8681" s="3">
        <v>1.61</v>
      </c>
      <c r="J8681" s="3">
        <f>IFERROR((I8681/H8681)*1000,0)</f>
        <v>1.2356101304681504</v>
      </c>
      <c r="K8681" s="2">
        <v>0.63759999999999994</v>
      </c>
    </row>
    <row r="8682" spans="1:11" x14ac:dyDescent="0.35">
      <c r="A8682" t="s">
        <v>65</v>
      </c>
      <c r="B8682" t="s">
        <v>61</v>
      </c>
      <c r="C8682" t="str">
        <f>IFERROR(VLOOKUP(B8682,$N$3:$O$14,2,FALSE),"error")</f>
        <v>ManmadeDIY</v>
      </c>
      <c r="D8682">
        <f>IF(E8682&gt;=($M$18-6),1,0)</f>
        <v>0</v>
      </c>
      <c r="E8682" s="1">
        <v>44651</v>
      </c>
      <c r="F8682" t="s">
        <v>1</v>
      </c>
      <c r="G8682">
        <v>5</v>
      </c>
      <c r="H8682" s="4">
        <v>146</v>
      </c>
      <c r="I8682" s="3">
        <v>0.16</v>
      </c>
      <c r="J8682" s="3">
        <f>IFERROR((I8682/H8682)*1000,0)</f>
        <v>1.095890410958904</v>
      </c>
      <c r="K8682" s="2">
        <v>0.57140000000000002</v>
      </c>
    </row>
    <row r="8683" spans="1:11" x14ac:dyDescent="0.35">
      <c r="A8683" t="s">
        <v>64</v>
      </c>
      <c r="B8683" t="s">
        <v>61</v>
      </c>
      <c r="C8683" t="str">
        <f>IFERROR(VLOOKUP(B8683,$N$3:$O$14,2,FALSE),"error")</f>
        <v>ManmadeDIY</v>
      </c>
      <c r="D8683">
        <f>IF(E8683&gt;=($M$18-6),1,0)</f>
        <v>0</v>
      </c>
      <c r="E8683" s="1">
        <v>44651</v>
      </c>
      <c r="F8683" t="s">
        <v>6</v>
      </c>
      <c r="G8683">
        <v>0</v>
      </c>
      <c r="H8683" s="4">
        <v>4</v>
      </c>
      <c r="I8683" s="3">
        <v>0</v>
      </c>
      <c r="J8683" s="3">
        <f>IFERROR((I8683/H8683)*1000,0)</f>
        <v>0</v>
      </c>
      <c r="K8683" s="2">
        <v>0.5</v>
      </c>
    </row>
    <row r="8684" spans="1:11" x14ac:dyDescent="0.35">
      <c r="A8684" t="s">
        <v>64</v>
      </c>
      <c r="B8684" t="s">
        <v>61</v>
      </c>
      <c r="C8684" t="str">
        <f>IFERROR(VLOOKUP(B8684,$N$3:$O$14,2,FALSE),"error")</f>
        <v>ManmadeDIY</v>
      </c>
      <c r="D8684">
        <f>IF(E8684&gt;=($M$18-6),1,0)</f>
        <v>0</v>
      </c>
      <c r="E8684" s="1">
        <v>44651</v>
      </c>
      <c r="F8684" t="s">
        <v>5</v>
      </c>
      <c r="G8684">
        <v>54</v>
      </c>
      <c r="H8684" s="4">
        <v>1488</v>
      </c>
      <c r="I8684" s="3">
        <v>3.02</v>
      </c>
      <c r="J8684" s="3">
        <f>IFERROR((I8684/H8684)*1000,0)</f>
        <v>2.029569892473118</v>
      </c>
      <c r="K8684" s="2">
        <v>0.57069999999999999</v>
      </c>
    </row>
    <row r="8685" spans="1:11" x14ac:dyDescent="0.35">
      <c r="A8685" t="s">
        <v>64</v>
      </c>
      <c r="B8685" t="s">
        <v>61</v>
      </c>
      <c r="C8685" t="str">
        <f>IFERROR(VLOOKUP(B8685,$N$3:$O$14,2,FALSE),"error")</f>
        <v>ManmadeDIY</v>
      </c>
      <c r="D8685">
        <f>IF(E8685&gt;=($M$18-6),1,0)</f>
        <v>0</v>
      </c>
      <c r="E8685" s="1">
        <v>44651</v>
      </c>
      <c r="F8685" t="s">
        <v>4</v>
      </c>
      <c r="G8685">
        <v>79</v>
      </c>
      <c r="H8685" s="4">
        <v>3005</v>
      </c>
      <c r="I8685" s="3">
        <v>5.29</v>
      </c>
      <c r="J8685" s="3">
        <f>IFERROR((I8685/H8685)*1000,0)</f>
        <v>1.7603993344425957</v>
      </c>
      <c r="K8685" s="2">
        <v>0.54649999999999999</v>
      </c>
    </row>
    <row r="8686" spans="1:11" x14ac:dyDescent="0.35">
      <c r="A8686" t="s">
        <v>64</v>
      </c>
      <c r="B8686" t="s">
        <v>61</v>
      </c>
      <c r="C8686" t="str">
        <f>IFERROR(VLOOKUP(B8686,$N$3:$O$14,2,FALSE),"error")</f>
        <v>ManmadeDIY</v>
      </c>
      <c r="D8686">
        <f>IF(E8686&gt;=($M$18-6),1,0)</f>
        <v>0</v>
      </c>
      <c r="E8686" s="1">
        <v>44651</v>
      </c>
      <c r="F8686" t="s">
        <v>1</v>
      </c>
      <c r="G8686">
        <v>6</v>
      </c>
      <c r="H8686" s="4">
        <v>236</v>
      </c>
      <c r="I8686" s="3">
        <v>0.3</v>
      </c>
      <c r="J8686" s="3">
        <f>IFERROR((I8686/H8686)*1000,0)</f>
        <v>1.271186440677966</v>
      </c>
      <c r="K8686" s="2">
        <v>0.5877</v>
      </c>
    </row>
    <row r="8687" spans="1:11" x14ac:dyDescent="0.35">
      <c r="A8687" t="s">
        <v>63</v>
      </c>
      <c r="B8687" t="s">
        <v>61</v>
      </c>
      <c r="C8687" t="str">
        <f>IFERROR(VLOOKUP(B8687,$N$3:$O$14,2,FALSE),"error")</f>
        <v>ManmadeDIY</v>
      </c>
      <c r="D8687">
        <f>IF(E8687&gt;=($M$18-6),1,0)</f>
        <v>0</v>
      </c>
      <c r="E8687" s="1">
        <v>44651</v>
      </c>
      <c r="F8687" t="s">
        <v>6</v>
      </c>
      <c r="G8687">
        <v>0</v>
      </c>
      <c r="H8687" s="4">
        <v>3</v>
      </c>
      <c r="I8687" s="3">
        <v>0.02</v>
      </c>
      <c r="J8687" s="3">
        <f>IFERROR((I8687/H8687)*1000,0)</f>
        <v>6.666666666666667</v>
      </c>
      <c r="K8687" s="2">
        <v>1</v>
      </c>
    </row>
    <row r="8688" spans="1:11" x14ac:dyDescent="0.35">
      <c r="A8688" t="s">
        <v>63</v>
      </c>
      <c r="B8688" t="s">
        <v>61</v>
      </c>
      <c r="C8688" t="str">
        <f>IFERROR(VLOOKUP(B8688,$N$3:$O$14,2,FALSE),"error")</f>
        <v>ManmadeDIY</v>
      </c>
      <c r="D8688">
        <f>IF(E8688&gt;=($M$18-6),1,0)</f>
        <v>0</v>
      </c>
      <c r="E8688" s="1">
        <v>44651</v>
      </c>
      <c r="F8688" t="s">
        <v>5</v>
      </c>
      <c r="G8688">
        <v>40</v>
      </c>
      <c r="H8688" s="4">
        <v>1256</v>
      </c>
      <c r="I8688" s="3">
        <v>2.3199999999999998</v>
      </c>
      <c r="J8688" s="3">
        <f>IFERROR((I8688/H8688)*1000,0)</f>
        <v>1.8471337579617833</v>
      </c>
      <c r="K8688" s="2">
        <v>0.60140000000000005</v>
      </c>
    </row>
    <row r="8689" spans="1:11" x14ac:dyDescent="0.35">
      <c r="A8689" t="s">
        <v>63</v>
      </c>
      <c r="B8689" t="s">
        <v>61</v>
      </c>
      <c r="C8689" t="str">
        <f>IFERROR(VLOOKUP(B8689,$N$3:$O$14,2,FALSE),"error")</f>
        <v>ManmadeDIY</v>
      </c>
      <c r="D8689">
        <f>IF(E8689&gt;=($M$18-6),1,0)</f>
        <v>0</v>
      </c>
      <c r="E8689" s="1">
        <v>44651</v>
      </c>
      <c r="F8689" t="s">
        <v>4</v>
      </c>
      <c r="G8689">
        <v>58</v>
      </c>
      <c r="H8689" s="4">
        <v>2561</v>
      </c>
      <c r="I8689" s="3">
        <v>4.2300000000000004</v>
      </c>
      <c r="J8689" s="3">
        <f>IFERROR((I8689/H8689)*1000,0)</f>
        <v>1.651698555251855</v>
      </c>
      <c r="K8689" s="2">
        <v>0.64600000000000002</v>
      </c>
    </row>
    <row r="8690" spans="1:11" x14ac:dyDescent="0.35">
      <c r="A8690" t="s">
        <v>63</v>
      </c>
      <c r="B8690" t="s">
        <v>61</v>
      </c>
      <c r="C8690" t="str">
        <f>IFERROR(VLOOKUP(B8690,$N$3:$O$14,2,FALSE),"error")</f>
        <v>ManmadeDIY</v>
      </c>
      <c r="D8690">
        <f>IF(E8690&gt;=($M$18-6),1,0)</f>
        <v>0</v>
      </c>
      <c r="E8690" s="1">
        <v>44651</v>
      </c>
      <c r="F8690" t="s">
        <v>1</v>
      </c>
      <c r="G8690">
        <v>7</v>
      </c>
      <c r="H8690" s="4">
        <v>216</v>
      </c>
      <c r="I8690" s="3">
        <v>0.3</v>
      </c>
      <c r="J8690" s="3">
        <f>IFERROR((I8690/H8690)*1000,0)</f>
        <v>1.3888888888888888</v>
      </c>
      <c r="K8690" s="2">
        <v>0.63029999999999997</v>
      </c>
    </row>
    <row r="8691" spans="1:11" x14ac:dyDescent="0.35">
      <c r="A8691" t="s">
        <v>62</v>
      </c>
      <c r="B8691" t="s">
        <v>61</v>
      </c>
      <c r="C8691" t="str">
        <f>IFERROR(VLOOKUP(B8691,$N$3:$O$14,2,FALSE),"error")</f>
        <v>ManmadeDIY</v>
      </c>
      <c r="D8691">
        <f>IF(E8691&gt;=($M$18-6),1,0)</f>
        <v>0</v>
      </c>
      <c r="E8691" s="1">
        <v>44651</v>
      </c>
      <c r="F8691" t="s">
        <v>6</v>
      </c>
      <c r="G8691">
        <v>0</v>
      </c>
      <c r="H8691" s="4">
        <v>3</v>
      </c>
      <c r="I8691" s="3">
        <v>0.03</v>
      </c>
      <c r="J8691" s="3">
        <f>IFERROR((I8691/H8691)*1000,0)</f>
        <v>10</v>
      </c>
      <c r="K8691" s="2">
        <v>1</v>
      </c>
    </row>
    <row r="8692" spans="1:11" x14ac:dyDescent="0.35">
      <c r="A8692" t="s">
        <v>62</v>
      </c>
      <c r="B8692" t="s">
        <v>61</v>
      </c>
      <c r="C8692" t="str">
        <f>IFERROR(VLOOKUP(B8692,$N$3:$O$14,2,FALSE),"error")</f>
        <v>ManmadeDIY</v>
      </c>
      <c r="D8692">
        <f>IF(E8692&gt;=($M$18-6),1,0)</f>
        <v>0</v>
      </c>
      <c r="E8692" s="1">
        <v>44651</v>
      </c>
      <c r="F8692" t="s">
        <v>5</v>
      </c>
      <c r="G8692">
        <v>35</v>
      </c>
      <c r="H8692" s="4">
        <v>1266</v>
      </c>
      <c r="I8692" s="3">
        <v>2.19</v>
      </c>
      <c r="J8692" s="3">
        <f>IFERROR((I8692/H8692)*1000,0)</f>
        <v>1.7298578199052133</v>
      </c>
      <c r="K8692" s="2">
        <v>0.61950000000000005</v>
      </c>
    </row>
    <row r="8693" spans="1:11" x14ac:dyDescent="0.35">
      <c r="A8693" t="s">
        <v>62</v>
      </c>
      <c r="B8693" t="s">
        <v>61</v>
      </c>
      <c r="C8693" t="str">
        <f>IFERROR(VLOOKUP(B8693,$N$3:$O$14,2,FALSE),"error")</f>
        <v>ManmadeDIY</v>
      </c>
      <c r="D8693">
        <f>IF(E8693&gt;=($M$18-6),1,0)</f>
        <v>0</v>
      </c>
      <c r="E8693" s="1">
        <v>44651</v>
      </c>
      <c r="F8693" t="s">
        <v>4</v>
      </c>
      <c r="G8693">
        <v>42</v>
      </c>
      <c r="H8693" s="4">
        <v>2478</v>
      </c>
      <c r="I8693" s="3">
        <v>3.94</v>
      </c>
      <c r="J8693" s="3">
        <f>IFERROR((I8693/H8693)*1000,0)</f>
        <v>1.5899919289749798</v>
      </c>
      <c r="K8693" s="2">
        <v>0.68059999999999998</v>
      </c>
    </row>
    <row r="8694" spans="1:11" x14ac:dyDescent="0.35">
      <c r="A8694" t="s">
        <v>62</v>
      </c>
      <c r="B8694" t="s">
        <v>61</v>
      </c>
      <c r="C8694" t="str">
        <f>IFERROR(VLOOKUP(B8694,$N$3:$O$14,2,FALSE),"error")</f>
        <v>ManmadeDIY</v>
      </c>
      <c r="D8694">
        <f>IF(E8694&gt;=($M$18-6),1,0)</f>
        <v>0</v>
      </c>
      <c r="E8694" s="1">
        <v>44651</v>
      </c>
      <c r="F8694" t="s">
        <v>1</v>
      </c>
      <c r="G8694">
        <v>2</v>
      </c>
      <c r="H8694" s="4">
        <v>223</v>
      </c>
      <c r="I8694" s="3">
        <v>0.28999999999999998</v>
      </c>
      <c r="J8694" s="3">
        <f>IFERROR((I8694/H8694)*1000,0)</f>
        <v>1.3004484304932735</v>
      </c>
      <c r="K8694" s="2">
        <v>0.66059999999999997</v>
      </c>
    </row>
    <row r="8695" spans="1:11" x14ac:dyDescent="0.35">
      <c r="A8695" t="s">
        <v>60</v>
      </c>
      <c r="B8695" t="s">
        <v>51</v>
      </c>
      <c r="C8695" t="str">
        <f>IFERROR(VLOOKUP(B8695,$N$3:$O$14,2,FALSE),"error")</f>
        <v>SlowRobot</v>
      </c>
      <c r="D8695">
        <f>IF(E8695&gt;=($M$18-6),1,0)</f>
        <v>0</v>
      </c>
      <c r="E8695" s="1">
        <v>44651</v>
      </c>
      <c r="F8695" t="s">
        <v>5</v>
      </c>
      <c r="G8695">
        <v>260</v>
      </c>
      <c r="H8695" s="4">
        <v>4319</v>
      </c>
      <c r="I8695" s="3">
        <v>4.9400000000000004</v>
      </c>
      <c r="J8695" s="3">
        <f>IFERROR((I8695/H8695)*1000,0)</f>
        <v>1.1437832831674</v>
      </c>
      <c r="K8695" s="2">
        <v>0.40589999999999998</v>
      </c>
    </row>
    <row r="8696" spans="1:11" x14ac:dyDescent="0.35">
      <c r="A8696" t="s">
        <v>59</v>
      </c>
      <c r="B8696" t="s">
        <v>51</v>
      </c>
      <c r="C8696" t="str">
        <f>IFERROR(VLOOKUP(B8696,$N$3:$O$14,2,FALSE),"error")</f>
        <v>SlowRobot</v>
      </c>
      <c r="D8696">
        <f>IF(E8696&gt;=($M$18-6),1,0)</f>
        <v>0</v>
      </c>
      <c r="E8696" s="1">
        <v>44651</v>
      </c>
      <c r="F8696" t="s">
        <v>5</v>
      </c>
      <c r="G8696">
        <v>182</v>
      </c>
      <c r="H8696" s="4">
        <v>5096</v>
      </c>
      <c r="I8696" s="3">
        <v>7.66</v>
      </c>
      <c r="J8696" s="3">
        <f>IFERROR((I8696/H8696)*1000,0)</f>
        <v>1.5031397174254317</v>
      </c>
      <c r="K8696" s="2">
        <v>0.58169999999999999</v>
      </c>
    </row>
    <row r="8697" spans="1:11" x14ac:dyDescent="0.35">
      <c r="A8697" t="s">
        <v>58</v>
      </c>
      <c r="B8697" t="s">
        <v>51</v>
      </c>
      <c r="C8697" t="str">
        <f>IFERROR(VLOOKUP(B8697,$N$3:$O$14,2,FALSE),"error")</f>
        <v>SlowRobot</v>
      </c>
      <c r="D8697">
        <f>IF(E8697&gt;=($M$18-6),1,0)</f>
        <v>0</v>
      </c>
      <c r="E8697" s="1">
        <v>44651</v>
      </c>
      <c r="F8697" t="s">
        <v>5</v>
      </c>
      <c r="G8697">
        <v>186</v>
      </c>
      <c r="H8697" s="4">
        <v>4551</v>
      </c>
      <c r="I8697" s="3">
        <v>7.15</v>
      </c>
      <c r="J8697" s="3">
        <f>IFERROR((I8697/H8697)*1000,0)</f>
        <v>1.5710832784003517</v>
      </c>
      <c r="K8697" s="2">
        <v>0.57489999999999997</v>
      </c>
    </row>
    <row r="8698" spans="1:11" x14ac:dyDescent="0.35">
      <c r="A8698" t="s">
        <v>57</v>
      </c>
      <c r="B8698" t="s">
        <v>51</v>
      </c>
      <c r="C8698" t="str">
        <f>IFERROR(VLOOKUP(B8698,$N$3:$O$14,2,FALSE),"error")</f>
        <v>SlowRobot</v>
      </c>
      <c r="D8698">
        <f>IF(E8698&gt;=($M$18-6),1,0)</f>
        <v>0</v>
      </c>
      <c r="E8698" s="1">
        <v>44651</v>
      </c>
      <c r="F8698" t="s">
        <v>5</v>
      </c>
      <c r="G8698">
        <v>184</v>
      </c>
      <c r="H8698" s="4">
        <v>4601</v>
      </c>
      <c r="I8698" s="3">
        <v>6.88</v>
      </c>
      <c r="J8698" s="3">
        <f>IFERROR((I8698/H8698)*1000,0)</f>
        <v>1.4953271028037383</v>
      </c>
      <c r="K8698" s="2">
        <v>0.53649999999999998</v>
      </c>
    </row>
    <row r="8699" spans="1:11" x14ac:dyDescent="0.35">
      <c r="A8699" t="s">
        <v>56</v>
      </c>
      <c r="B8699" t="s">
        <v>51</v>
      </c>
      <c r="C8699" t="str">
        <f>IFERROR(VLOOKUP(B8699,$N$3:$O$14,2,FALSE),"error")</f>
        <v>SlowRobot</v>
      </c>
      <c r="D8699">
        <f>IF(E8699&gt;=($M$18-6),1,0)</f>
        <v>0</v>
      </c>
      <c r="E8699" s="1">
        <v>44651</v>
      </c>
      <c r="F8699" t="s">
        <v>5</v>
      </c>
      <c r="G8699">
        <v>189</v>
      </c>
      <c r="H8699" s="4">
        <v>4689</v>
      </c>
      <c r="I8699" s="3">
        <v>6.79</v>
      </c>
      <c r="J8699" s="3">
        <f>IFERROR((I8699/H8699)*1000,0)</f>
        <v>1.4480699509490296</v>
      </c>
      <c r="K8699" s="2">
        <v>0.50229999999999997</v>
      </c>
    </row>
    <row r="8700" spans="1:11" x14ac:dyDescent="0.35">
      <c r="A8700" t="s">
        <v>55</v>
      </c>
      <c r="B8700" t="s">
        <v>51</v>
      </c>
      <c r="C8700" t="str">
        <f>IFERROR(VLOOKUP(B8700,$N$3:$O$14,2,FALSE),"error")</f>
        <v>SlowRobot</v>
      </c>
      <c r="D8700">
        <f>IF(E8700&gt;=($M$18-6),1,0)</f>
        <v>0</v>
      </c>
      <c r="E8700" s="1">
        <v>44651</v>
      </c>
      <c r="F8700" t="s">
        <v>5</v>
      </c>
      <c r="G8700">
        <v>193</v>
      </c>
      <c r="H8700" s="4">
        <v>4626</v>
      </c>
      <c r="I8700" s="3">
        <v>6.72</v>
      </c>
      <c r="J8700" s="3">
        <f>IFERROR((I8700/H8700)*1000,0)</f>
        <v>1.4526588845654993</v>
      </c>
      <c r="K8700" s="2">
        <v>0.47910000000000003</v>
      </c>
    </row>
    <row r="8701" spans="1:11" x14ac:dyDescent="0.35">
      <c r="A8701" t="s">
        <v>54</v>
      </c>
      <c r="B8701" t="s">
        <v>51</v>
      </c>
      <c r="C8701" t="str">
        <f>IFERROR(VLOOKUP(B8701,$N$3:$O$14,2,FALSE),"error")</f>
        <v>SlowRobot</v>
      </c>
      <c r="D8701">
        <f>IF(E8701&gt;=($M$18-6),1,0)</f>
        <v>0</v>
      </c>
      <c r="E8701" s="1">
        <v>44651</v>
      </c>
      <c r="F8701" t="s">
        <v>5</v>
      </c>
      <c r="G8701">
        <v>35</v>
      </c>
      <c r="H8701" s="4">
        <v>876</v>
      </c>
      <c r="I8701" s="3">
        <v>0.78</v>
      </c>
      <c r="J8701" s="3">
        <f>IFERROR((I8701/H8701)*1000,0)</f>
        <v>0.89041095890410971</v>
      </c>
      <c r="K8701" s="2">
        <v>0.96899999999999997</v>
      </c>
    </row>
    <row r="8702" spans="1:11" x14ac:dyDescent="0.35">
      <c r="A8702" t="s">
        <v>54</v>
      </c>
      <c r="B8702" t="s">
        <v>51</v>
      </c>
      <c r="C8702" t="str">
        <f>IFERROR(VLOOKUP(B8702,$N$3:$O$14,2,FALSE),"error")</f>
        <v>SlowRobot</v>
      </c>
      <c r="D8702">
        <f>IF(E8702&gt;=($M$18-6),1,0)</f>
        <v>0</v>
      </c>
      <c r="E8702" s="1">
        <v>44651</v>
      </c>
      <c r="F8702" t="s">
        <v>4</v>
      </c>
      <c r="G8702">
        <v>332</v>
      </c>
      <c r="H8702" s="4">
        <v>16554</v>
      </c>
      <c r="I8702" s="3">
        <v>23.03</v>
      </c>
      <c r="J8702" s="3">
        <f>IFERROR((I8702/H8702)*1000,0)</f>
        <v>1.391204542708711</v>
      </c>
      <c r="K8702" s="2">
        <v>0.94479999999999997</v>
      </c>
    </row>
    <row r="8703" spans="1:11" x14ac:dyDescent="0.35">
      <c r="A8703" t="s">
        <v>54</v>
      </c>
      <c r="B8703" t="s">
        <v>51</v>
      </c>
      <c r="C8703" t="str">
        <f>IFERROR(VLOOKUP(B8703,$N$3:$O$14,2,FALSE),"error")</f>
        <v>SlowRobot</v>
      </c>
      <c r="D8703">
        <f>IF(E8703&gt;=($M$18-6),1,0)</f>
        <v>0</v>
      </c>
      <c r="E8703" s="1">
        <v>44651</v>
      </c>
      <c r="F8703" t="s">
        <v>1</v>
      </c>
      <c r="G8703">
        <v>40</v>
      </c>
      <c r="H8703" s="4">
        <v>554</v>
      </c>
      <c r="I8703" s="3">
        <v>0.65</v>
      </c>
      <c r="J8703" s="3">
        <f>IFERROR((I8703/H8703)*1000,0)</f>
        <v>1.1732851985559567</v>
      </c>
      <c r="K8703" s="2">
        <v>0.92659999999999998</v>
      </c>
    </row>
    <row r="8704" spans="1:11" x14ac:dyDescent="0.35">
      <c r="A8704" t="s">
        <v>153</v>
      </c>
      <c r="B8704" t="s">
        <v>51</v>
      </c>
      <c r="C8704" t="str">
        <f>IFERROR(VLOOKUP(B8704,$N$3:$O$14,2,FALSE),"error")</f>
        <v>SlowRobot</v>
      </c>
      <c r="D8704">
        <f>IF(E8704&gt;=($M$18-6),1,0)</f>
        <v>0</v>
      </c>
      <c r="E8704" s="1">
        <v>44651</v>
      </c>
      <c r="F8704" t="s">
        <v>4</v>
      </c>
      <c r="G8704">
        <v>0</v>
      </c>
      <c r="H8704" s="4">
        <v>33</v>
      </c>
      <c r="I8704" s="3">
        <v>0.05</v>
      </c>
      <c r="J8704" s="3">
        <f>IFERROR((I8704/H8704)*1000,0)</f>
        <v>1.5151515151515151</v>
      </c>
      <c r="K8704" s="2">
        <v>0</v>
      </c>
    </row>
    <row r="8705" spans="1:11" x14ac:dyDescent="0.35">
      <c r="A8705" t="s">
        <v>53</v>
      </c>
      <c r="B8705" t="s">
        <v>51</v>
      </c>
      <c r="C8705" t="str">
        <f>IFERROR(VLOOKUP(B8705,$N$3:$O$14,2,FALSE),"error")</f>
        <v>SlowRobot</v>
      </c>
      <c r="D8705">
        <f>IF(E8705&gt;=($M$18-6),1,0)</f>
        <v>0</v>
      </c>
      <c r="E8705" s="1">
        <v>44651</v>
      </c>
      <c r="F8705" t="s">
        <v>5</v>
      </c>
      <c r="G8705">
        <v>46</v>
      </c>
      <c r="H8705" s="4">
        <v>402</v>
      </c>
      <c r="I8705" s="3">
        <v>0.52</v>
      </c>
      <c r="J8705" s="3">
        <f>IFERROR((I8705/H8705)*1000,0)</f>
        <v>1.2935323383084576</v>
      </c>
      <c r="K8705" s="2">
        <v>0.58230000000000004</v>
      </c>
    </row>
    <row r="8706" spans="1:11" x14ac:dyDescent="0.35">
      <c r="A8706" t="s">
        <v>53</v>
      </c>
      <c r="B8706" t="s">
        <v>51</v>
      </c>
      <c r="C8706" t="str">
        <f>IFERROR(VLOOKUP(B8706,$N$3:$O$14,2,FALSE),"error")</f>
        <v>SlowRobot</v>
      </c>
      <c r="D8706">
        <f>IF(E8706&gt;=($M$18-6),1,0)</f>
        <v>0</v>
      </c>
      <c r="E8706" s="1">
        <v>44651</v>
      </c>
      <c r="F8706" t="s">
        <v>4</v>
      </c>
      <c r="G8706">
        <v>160</v>
      </c>
      <c r="H8706" s="4">
        <v>7831</v>
      </c>
      <c r="I8706" s="3">
        <v>13.67</v>
      </c>
      <c r="J8706" s="3">
        <f>IFERROR((I8706/H8706)*1000,0)</f>
        <v>1.7456263567871282</v>
      </c>
      <c r="K8706" s="2">
        <v>0.59850000000000003</v>
      </c>
    </row>
    <row r="8707" spans="1:11" x14ac:dyDescent="0.35">
      <c r="A8707" t="s">
        <v>53</v>
      </c>
      <c r="B8707" t="s">
        <v>51</v>
      </c>
      <c r="C8707" t="str">
        <f>IFERROR(VLOOKUP(B8707,$N$3:$O$14,2,FALSE),"error")</f>
        <v>SlowRobot</v>
      </c>
      <c r="D8707">
        <f>IF(E8707&gt;=($M$18-6),1,0)</f>
        <v>0</v>
      </c>
      <c r="E8707" s="1">
        <v>44651</v>
      </c>
      <c r="F8707" t="s">
        <v>1</v>
      </c>
      <c r="G8707">
        <v>37</v>
      </c>
      <c r="H8707" s="4">
        <v>305</v>
      </c>
      <c r="I8707" s="3">
        <v>0.26</v>
      </c>
      <c r="J8707" s="3">
        <f>IFERROR((I8707/H8707)*1000,0)</f>
        <v>0.85245901639344268</v>
      </c>
      <c r="K8707" s="2">
        <v>0.4173</v>
      </c>
    </row>
    <row r="8708" spans="1:11" x14ac:dyDescent="0.35">
      <c r="A8708" t="s">
        <v>52</v>
      </c>
      <c r="B8708" t="s">
        <v>51</v>
      </c>
      <c r="C8708" t="str">
        <f>IFERROR(VLOOKUP(B8708,$N$3:$O$14,2,FALSE),"error")</f>
        <v>SlowRobot</v>
      </c>
      <c r="D8708">
        <f>IF(E8708&gt;=($M$18-6),1,0)</f>
        <v>0</v>
      </c>
      <c r="E8708" s="1">
        <v>44651</v>
      </c>
      <c r="F8708" t="s">
        <v>5</v>
      </c>
      <c r="G8708">
        <v>6</v>
      </c>
      <c r="H8708" s="4">
        <v>73</v>
      </c>
      <c r="I8708" s="3">
        <v>0.05</v>
      </c>
      <c r="J8708" s="3">
        <f>IFERROR((I8708/H8708)*1000,0)</f>
        <v>0.68493150684931503</v>
      </c>
      <c r="K8708" s="2">
        <v>0.50700000000000001</v>
      </c>
    </row>
    <row r="8709" spans="1:11" x14ac:dyDescent="0.35">
      <c r="A8709" t="s">
        <v>52</v>
      </c>
      <c r="B8709" t="s">
        <v>51</v>
      </c>
      <c r="C8709" t="str">
        <f>IFERROR(VLOOKUP(B8709,$N$3:$O$14,2,FALSE),"error")</f>
        <v>SlowRobot</v>
      </c>
      <c r="D8709">
        <f>IF(E8709&gt;=($M$18-6),1,0)</f>
        <v>0</v>
      </c>
      <c r="E8709" s="1">
        <v>44651</v>
      </c>
      <c r="F8709" t="s">
        <v>4</v>
      </c>
      <c r="G8709">
        <v>241</v>
      </c>
      <c r="H8709" s="4">
        <v>8061</v>
      </c>
      <c r="I8709" s="3">
        <v>9.1300000000000008</v>
      </c>
      <c r="J8709" s="3">
        <f>IFERROR((I8709/H8709)*1000,0)</f>
        <v>1.1326138196253568</v>
      </c>
      <c r="K8709" s="2">
        <v>0.49209999999999998</v>
      </c>
    </row>
    <row r="8710" spans="1:11" x14ac:dyDescent="0.35">
      <c r="A8710" t="s">
        <v>52</v>
      </c>
      <c r="B8710" t="s">
        <v>51</v>
      </c>
      <c r="C8710" t="str">
        <f>IFERROR(VLOOKUP(B8710,$N$3:$O$14,2,FALSE),"error")</f>
        <v>SlowRobot</v>
      </c>
      <c r="D8710">
        <f>IF(E8710&gt;=($M$18-6),1,0)</f>
        <v>0</v>
      </c>
      <c r="E8710" s="1">
        <v>44651</v>
      </c>
      <c r="F8710" t="s">
        <v>1</v>
      </c>
      <c r="G8710">
        <v>0</v>
      </c>
      <c r="H8710" s="4">
        <v>56</v>
      </c>
      <c r="I8710" s="3">
        <v>0.09</v>
      </c>
      <c r="J8710" s="3">
        <f>IFERROR((I8710/H8710)*1000,0)</f>
        <v>1.6071428571428572</v>
      </c>
      <c r="K8710" s="2">
        <v>0.2727</v>
      </c>
    </row>
    <row r="8711" spans="1:11" x14ac:dyDescent="0.35">
      <c r="A8711" t="s">
        <v>162</v>
      </c>
      <c r="B8711" t="s">
        <v>51</v>
      </c>
      <c r="C8711" t="str">
        <f>IFERROR(VLOOKUP(B8711,$N$3:$O$14,2,FALSE),"error")</f>
        <v>SlowRobot</v>
      </c>
      <c r="D8711">
        <f>IF(E8711&gt;=($M$18-6),1,0)</f>
        <v>0</v>
      </c>
      <c r="E8711" s="1">
        <v>44651</v>
      </c>
      <c r="F8711" t="s">
        <v>5</v>
      </c>
      <c r="G8711">
        <v>49</v>
      </c>
      <c r="H8711" s="4">
        <v>379</v>
      </c>
      <c r="I8711" s="3">
        <v>0.54</v>
      </c>
      <c r="J8711" s="3">
        <f>IFERROR((I8711/H8711)*1000,0)</f>
        <v>1.4248021108179421</v>
      </c>
      <c r="K8711" s="2">
        <v>0.46400000000000002</v>
      </c>
    </row>
    <row r="8712" spans="1:11" x14ac:dyDescent="0.35">
      <c r="A8712" t="s">
        <v>162</v>
      </c>
      <c r="B8712" t="s">
        <v>51</v>
      </c>
      <c r="C8712" t="str">
        <f>IFERROR(VLOOKUP(B8712,$N$3:$O$14,2,FALSE),"error")</f>
        <v>SlowRobot</v>
      </c>
      <c r="D8712">
        <f>IF(E8712&gt;=($M$18-6),1,0)</f>
        <v>0</v>
      </c>
      <c r="E8712" s="1">
        <v>44651</v>
      </c>
      <c r="F8712" t="s">
        <v>4</v>
      </c>
      <c r="G8712">
        <v>167</v>
      </c>
      <c r="H8712" s="4">
        <v>7619</v>
      </c>
      <c r="I8712" s="3">
        <v>9.9600000000000009</v>
      </c>
      <c r="J8712" s="3">
        <f>IFERROR((I8712/H8712)*1000,0)</f>
        <v>1.3072581703635648</v>
      </c>
      <c r="K8712" s="2">
        <v>0.28100000000000003</v>
      </c>
    </row>
    <row r="8713" spans="1:11" x14ac:dyDescent="0.35">
      <c r="A8713" t="s">
        <v>162</v>
      </c>
      <c r="B8713" t="s">
        <v>51</v>
      </c>
      <c r="C8713" t="str">
        <f>IFERROR(VLOOKUP(B8713,$N$3:$O$14,2,FALSE),"error")</f>
        <v>SlowRobot</v>
      </c>
      <c r="D8713">
        <f>IF(E8713&gt;=($M$18-6),1,0)</f>
        <v>0</v>
      </c>
      <c r="E8713" s="1">
        <v>44651</v>
      </c>
      <c r="F8713" t="s">
        <v>1</v>
      </c>
      <c r="G8713">
        <v>41</v>
      </c>
      <c r="H8713" s="4">
        <v>295</v>
      </c>
      <c r="I8713" s="3">
        <v>0.23</v>
      </c>
      <c r="J8713" s="3">
        <f>IFERROR((I8713/H8713)*1000,0)</f>
        <v>0.77966101694915257</v>
      </c>
      <c r="K8713" s="2">
        <v>0.41199999999999998</v>
      </c>
    </row>
    <row r="8714" spans="1:11" x14ac:dyDescent="0.35">
      <c r="A8714" t="s">
        <v>50</v>
      </c>
      <c r="B8714" t="s">
        <v>38</v>
      </c>
      <c r="C8714" t="str">
        <f>IFERROR(VLOOKUP(B8714,$N$3:$O$14,2,FALSE),"error")</f>
        <v>WarHistoryOnline</v>
      </c>
      <c r="D8714">
        <f>IF(E8714&gt;=($M$18-6),1,0)</f>
        <v>0</v>
      </c>
      <c r="E8714" s="1">
        <v>44651</v>
      </c>
      <c r="F8714" t="s">
        <v>5</v>
      </c>
      <c r="G8714" s="5">
        <v>1291</v>
      </c>
      <c r="H8714" s="4">
        <v>33924</v>
      </c>
      <c r="I8714" s="3">
        <v>20.16</v>
      </c>
      <c r="J8714" s="3">
        <f>IFERROR((I8714/H8714)*1000,0)</f>
        <v>0.59426954368588603</v>
      </c>
      <c r="K8714" s="2">
        <v>0.95020000000000004</v>
      </c>
    </row>
    <row r="8715" spans="1:11" x14ac:dyDescent="0.35">
      <c r="A8715" t="s">
        <v>49</v>
      </c>
      <c r="B8715" t="s">
        <v>38</v>
      </c>
      <c r="C8715" t="str">
        <f>IFERROR(VLOOKUP(B8715,$N$3:$O$14,2,FALSE),"error")</f>
        <v>WarHistoryOnline</v>
      </c>
      <c r="D8715">
        <f>IF(E8715&gt;=($M$18-6),1,0)</f>
        <v>0</v>
      </c>
      <c r="E8715" s="1">
        <v>44651</v>
      </c>
      <c r="F8715" t="s">
        <v>6</v>
      </c>
      <c r="G8715">
        <v>1</v>
      </c>
      <c r="H8715" s="4">
        <v>0</v>
      </c>
      <c r="I8715" s="3">
        <v>0</v>
      </c>
      <c r="J8715" s="3">
        <f>IFERROR((I8715/H8715)*1000,0)</f>
        <v>0</v>
      </c>
      <c r="K8715" s="2">
        <v>0</v>
      </c>
    </row>
    <row r="8716" spans="1:11" x14ac:dyDescent="0.35">
      <c r="A8716" t="s">
        <v>49</v>
      </c>
      <c r="B8716" t="s">
        <v>38</v>
      </c>
      <c r="C8716" t="str">
        <f>IFERROR(VLOOKUP(B8716,$N$3:$O$14,2,FALSE),"error")</f>
        <v>WarHistoryOnline</v>
      </c>
      <c r="D8716">
        <f>IF(E8716&gt;=($M$18-6),1,0)</f>
        <v>0</v>
      </c>
      <c r="E8716" s="1">
        <v>44651</v>
      </c>
      <c r="F8716" t="s">
        <v>5</v>
      </c>
      <c r="G8716">
        <v>233</v>
      </c>
      <c r="H8716" s="4">
        <v>11505</v>
      </c>
      <c r="I8716" s="3">
        <v>2.81</v>
      </c>
      <c r="J8716" s="3">
        <f>IFERROR((I8716/H8716)*1000,0)</f>
        <v>0.24424163407214258</v>
      </c>
      <c r="K8716" s="2">
        <v>0.97950000000000004</v>
      </c>
    </row>
    <row r="8717" spans="1:11" x14ac:dyDescent="0.35">
      <c r="A8717" t="s">
        <v>49</v>
      </c>
      <c r="B8717" t="s">
        <v>38</v>
      </c>
      <c r="C8717" t="str">
        <f>IFERROR(VLOOKUP(B8717,$N$3:$O$14,2,FALSE),"error")</f>
        <v>WarHistoryOnline</v>
      </c>
      <c r="D8717">
        <f>IF(E8717&gt;=($M$18-6),1,0)</f>
        <v>0</v>
      </c>
      <c r="E8717" s="1">
        <v>44651</v>
      </c>
      <c r="F8717" t="s">
        <v>4</v>
      </c>
      <c r="G8717" s="5">
        <v>2929</v>
      </c>
      <c r="H8717" s="4">
        <v>377360</v>
      </c>
      <c r="I8717" s="3">
        <v>122.31</v>
      </c>
      <c r="J8717" s="3">
        <f>IFERROR((I8717/H8717)*1000,0)</f>
        <v>0.32412020351918597</v>
      </c>
      <c r="K8717" s="2">
        <v>0.98099999999999998</v>
      </c>
    </row>
    <row r="8718" spans="1:11" x14ac:dyDescent="0.35">
      <c r="A8718" t="s">
        <v>49</v>
      </c>
      <c r="B8718" t="s">
        <v>38</v>
      </c>
      <c r="C8718" t="str">
        <f>IFERROR(VLOOKUP(B8718,$N$3:$O$14,2,FALSE),"error")</f>
        <v>WarHistoryOnline</v>
      </c>
      <c r="D8718">
        <f>IF(E8718&gt;=($M$18-6),1,0)</f>
        <v>0</v>
      </c>
      <c r="E8718" s="1">
        <v>44651</v>
      </c>
      <c r="F8718" t="s">
        <v>1</v>
      </c>
      <c r="G8718">
        <v>972</v>
      </c>
      <c r="H8718" s="4">
        <v>71684</v>
      </c>
      <c r="I8718" s="3">
        <v>19.25</v>
      </c>
      <c r="J8718" s="3">
        <f>IFERROR((I8718/H8718)*1000,0)</f>
        <v>0.2685397020255566</v>
      </c>
      <c r="K8718" s="2">
        <v>0.97440000000000004</v>
      </c>
    </row>
    <row r="8719" spans="1:11" x14ac:dyDescent="0.35">
      <c r="A8719" t="s">
        <v>48</v>
      </c>
      <c r="B8719" t="s">
        <v>38</v>
      </c>
      <c r="C8719" t="str">
        <f>IFERROR(VLOOKUP(B8719,$N$3:$O$14,2,FALSE),"error")</f>
        <v>WarHistoryOnline</v>
      </c>
      <c r="D8719">
        <f>IF(E8719&gt;=($M$18-6),1,0)</f>
        <v>0</v>
      </c>
      <c r="E8719" s="1">
        <v>44651</v>
      </c>
      <c r="F8719" t="s">
        <v>6</v>
      </c>
      <c r="G8719">
        <v>1</v>
      </c>
      <c r="H8719" s="4">
        <v>0</v>
      </c>
      <c r="I8719" s="3">
        <v>0</v>
      </c>
      <c r="J8719" s="3">
        <f>IFERROR((I8719/H8719)*1000,0)</f>
        <v>0</v>
      </c>
      <c r="K8719" s="2">
        <v>0</v>
      </c>
    </row>
    <row r="8720" spans="1:11" x14ac:dyDescent="0.35">
      <c r="A8720" t="s">
        <v>48</v>
      </c>
      <c r="B8720" t="s">
        <v>38</v>
      </c>
      <c r="C8720" t="str">
        <f>IFERROR(VLOOKUP(B8720,$N$3:$O$14,2,FALSE),"error")</f>
        <v>WarHistoryOnline</v>
      </c>
      <c r="D8720">
        <f>IF(E8720&gt;=($M$18-6),1,0)</f>
        <v>0</v>
      </c>
      <c r="E8720" s="1">
        <v>44651</v>
      </c>
      <c r="F8720" t="s">
        <v>5</v>
      </c>
      <c r="G8720">
        <v>359</v>
      </c>
      <c r="H8720" s="4">
        <v>13198</v>
      </c>
      <c r="I8720" s="3">
        <v>9.7100000000000009</v>
      </c>
      <c r="J8720" s="3">
        <f>IFERROR((I8720/H8720)*1000,0)</f>
        <v>0.73571753295953934</v>
      </c>
      <c r="K8720" s="2">
        <v>0.6976</v>
      </c>
    </row>
    <row r="8721" spans="1:11" x14ac:dyDescent="0.35">
      <c r="A8721" t="s">
        <v>48</v>
      </c>
      <c r="B8721" t="s">
        <v>38</v>
      </c>
      <c r="C8721" t="str">
        <f>IFERROR(VLOOKUP(B8721,$N$3:$O$14,2,FALSE),"error")</f>
        <v>WarHistoryOnline</v>
      </c>
      <c r="D8721">
        <f>IF(E8721&gt;=($M$18-6),1,0)</f>
        <v>0</v>
      </c>
      <c r="E8721" s="1">
        <v>44651</v>
      </c>
      <c r="F8721" t="s">
        <v>4</v>
      </c>
      <c r="G8721">
        <v>6</v>
      </c>
      <c r="H8721" s="4">
        <v>57</v>
      </c>
      <c r="I8721" s="3">
        <v>0.03</v>
      </c>
      <c r="J8721" s="3">
        <f>IFERROR((I8721/H8721)*1000,0)</f>
        <v>0.52631578947368418</v>
      </c>
      <c r="K8721" s="2">
        <v>0.16669999999999999</v>
      </c>
    </row>
    <row r="8722" spans="1:11" x14ac:dyDescent="0.35">
      <c r="A8722" t="s">
        <v>48</v>
      </c>
      <c r="B8722" t="s">
        <v>38</v>
      </c>
      <c r="C8722" t="str">
        <f>IFERROR(VLOOKUP(B8722,$N$3:$O$14,2,FALSE),"error")</f>
        <v>WarHistoryOnline</v>
      </c>
      <c r="D8722">
        <f>IF(E8722&gt;=($M$18-6),1,0)</f>
        <v>0</v>
      </c>
      <c r="E8722" s="1">
        <v>44651</v>
      </c>
      <c r="F8722" t="s">
        <v>1</v>
      </c>
      <c r="G8722">
        <v>370</v>
      </c>
      <c r="H8722" s="4">
        <v>9018</v>
      </c>
      <c r="I8722" s="3">
        <v>3.01</v>
      </c>
      <c r="J8722" s="3">
        <f>IFERROR((I8722/H8722)*1000,0)</f>
        <v>0.33377689066311816</v>
      </c>
      <c r="K8722" s="2">
        <v>0.63300000000000001</v>
      </c>
    </row>
    <row r="8723" spans="1:11" x14ac:dyDescent="0.35">
      <c r="A8723" t="s">
        <v>47</v>
      </c>
      <c r="B8723" t="s">
        <v>38</v>
      </c>
      <c r="C8723" t="str">
        <f>IFERROR(VLOOKUP(B8723,$N$3:$O$14,2,FALSE),"error")</f>
        <v>WarHistoryOnline</v>
      </c>
      <c r="D8723">
        <f>IF(E8723&gt;=($M$18-6),1,0)</f>
        <v>0</v>
      </c>
      <c r="E8723" s="1">
        <v>44651</v>
      </c>
      <c r="F8723" t="s">
        <v>6</v>
      </c>
      <c r="G8723">
        <v>1</v>
      </c>
      <c r="H8723" s="4">
        <v>0</v>
      </c>
      <c r="I8723" s="3">
        <v>0</v>
      </c>
      <c r="J8723" s="3">
        <f>IFERROR((I8723/H8723)*1000,0)</f>
        <v>0</v>
      </c>
      <c r="K8723" s="2">
        <v>0</v>
      </c>
    </row>
    <row r="8724" spans="1:11" x14ac:dyDescent="0.35">
      <c r="A8724" t="s">
        <v>47</v>
      </c>
      <c r="B8724" t="s">
        <v>38</v>
      </c>
      <c r="C8724" t="str">
        <f>IFERROR(VLOOKUP(B8724,$N$3:$O$14,2,FALSE),"error")</f>
        <v>WarHistoryOnline</v>
      </c>
      <c r="D8724">
        <f>IF(E8724&gt;=($M$18-6),1,0)</f>
        <v>0</v>
      </c>
      <c r="E8724" s="1">
        <v>44651</v>
      </c>
      <c r="F8724" t="s">
        <v>5</v>
      </c>
      <c r="G8724" s="5">
        <v>1097</v>
      </c>
      <c r="H8724" s="4">
        <v>128330</v>
      </c>
      <c r="I8724" s="3">
        <v>109.83</v>
      </c>
      <c r="J8724" s="3">
        <f>IFERROR((I8724/H8724)*1000,0)</f>
        <v>0.85584041143925815</v>
      </c>
      <c r="K8724" s="2">
        <v>0.93899999999999995</v>
      </c>
    </row>
    <row r="8725" spans="1:11" x14ac:dyDescent="0.35">
      <c r="A8725" t="s">
        <v>47</v>
      </c>
      <c r="B8725" t="s">
        <v>38</v>
      </c>
      <c r="C8725" t="str">
        <f>IFERROR(VLOOKUP(B8725,$N$3:$O$14,2,FALSE),"error")</f>
        <v>WarHistoryOnline</v>
      </c>
      <c r="D8725">
        <f>IF(E8725&gt;=($M$18-6),1,0)</f>
        <v>0</v>
      </c>
      <c r="E8725" s="1">
        <v>44651</v>
      </c>
      <c r="F8725" t="s">
        <v>4</v>
      </c>
      <c r="G8725">
        <v>8</v>
      </c>
      <c r="H8725" s="4">
        <v>73</v>
      </c>
      <c r="I8725" s="3">
        <v>0.03</v>
      </c>
      <c r="J8725" s="3">
        <f>IFERROR((I8725/H8725)*1000,0)</f>
        <v>0.41095890410958902</v>
      </c>
      <c r="K8725" s="2">
        <v>0.2286</v>
      </c>
    </row>
    <row r="8726" spans="1:11" x14ac:dyDescent="0.35">
      <c r="A8726" t="s">
        <v>47</v>
      </c>
      <c r="B8726" t="s">
        <v>38</v>
      </c>
      <c r="C8726" t="str">
        <f>IFERROR(VLOOKUP(B8726,$N$3:$O$14,2,FALSE),"error")</f>
        <v>WarHistoryOnline</v>
      </c>
      <c r="D8726">
        <f>IF(E8726&gt;=($M$18-6),1,0)</f>
        <v>0</v>
      </c>
      <c r="E8726" s="1">
        <v>44651</v>
      </c>
      <c r="F8726" t="s">
        <v>1</v>
      </c>
      <c r="G8726">
        <v>885</v>
      </c>
      <c r="H8726" s="4">
        <v>69881</v>
      </c>
      <c r="I8726" s="3">
        <v>18.559999999999999</v>
      </c>
      <c r="J8726" s="3">
        <f>IFERROR((I8726/H8726)*1000,0)</f>
        <v>0.26559436756772226</v>
      </c>
      <c r="K8726" s="2">
        <v>0.96870000000000001</v>
      </c>
    </row>
    <row r="8727" spans="1:11" x14ac:dyDescent="0.35">
      <c r="A8727" t="s">
        <v>46</v>
      </c>
      <c r="B8727" t="s">
        <v>38</v>
      </c>
      <c r="C8727" t="str">
        <f>IFERROR(VLOOKUP(B8727,$N$3:$O$14,2,FALSE),"error")</f>
        <v>WarHistoryOnline</v>
      </c>
      <c r="D8727">
        <f>IF(E8727&gt;=($M$18-6),1,0)</f>
        <v>0</v>
      </c>
      <c r="E8727" s="1">
        <v>44651</v>
      </c>
      <c r="F8727" t="s">
        <v>5</v>
      </c>
      <c r="G8727">
        <v>7</v>
      </c>
      <c r="H8727" s="4">
        <v>260</v>
      </c>
      <c r="I8727" s="3">
        <v>0.23</v>
      </c>
      <c r="J8727" s="3">
        <f>IFERROR((I8727/H8727)*1000,0)</f>
        <v>0.88461538461538458</v>
      </c>
      <c r="K8727" s="2">
        <v>0.626</v>
      </c>
    </row>
    <row r="8728" spans="1:11" x14ac:dyDescent="0.35">
      <c r="A8728" t="s">
        <v>46</v>
      </c>
      <c r="B8728" t="s">
        <v>38</v>
      </c>
      <c r="C8728" t="str">
        <f>IFERROR(VLOOKUP(B8728,$N$3:$O$14,2,FALSE),"error")</f>
        <v>WarHistoryOnline</v>
      </c>
      <c r="D8728">
        <f>IF(E8728&gt;=($M$18-6),1,0)</f>
        <v>0</v>
      </c>
      <c r="E8728" s="1">
        <v>44651</v>
      </c>
      <c r="F8728" t="s">
        <v>4</v>
      </c>
      <c r="G8728" s="5">
        <v>1017</v>
      </c>
      <c r="H8728" s="4">
        <v>61202</v>
      </c>
      <c r="I8728" s="3">
        <v>49.56</v>
      </c>
      <c r="J8728" s="3">
        <f>IFERROR((I8728/H8728)*1000,0)</f>
        <v>0.80977745825299829</v>
      </c>
      <c r="K8728" s="2">
        <v>0.77029999999999998</v>
      </c>
    </row>
    <row r="8729" spans="1:11" x14ac:dyDescent="0.35">
      <c r="A8729" t="s">
        <v>46</v>
      </c>
      <c r="B8729" t="s">
        <v>38</v>
      </c>
      <c r="C8729" t="str">
        <f>IFERROR(VLOOKUP(B8729,$N$3:$O$14,2,FALSE),"error")</f>
        <v>WarHistoryOnline</v>
      </c>
      <c r="D8729">
        <f>IF(E8729&gt;=($M$18-6),1,0)</f>
        <v>0</v>
      </c>
      <c r="E8729" s="1">
        <v>44651</v>
      </c>
      <c r="F8729" t="s">
        <v>1</v>
      </c>
      <c r="G8729">
        <v>28</v>
      </c>
      <c r="H8729" s="4">
        <v>1962</v>
      </c>
      <c r="I8729" s="3">
        <v>2.0699999999999998</v>
      </c>
      <c r="J8729" s="3">
        <f>IFERROR((I8729/H8729)*1000,0)</f>
        <v>1.0550458715596329</v>
      </c>
      <c r="K8729" s="2">
        <v>0.75660000000000005</v>
      </c>
    </row>
    <row r="8730" spans="1:11" x14ac:dyDescent="0.35">
      <c r="A8730" t="s">
        <v>45</v>
      </c>
      <c r="B8730" t="s">
        <v>38</v>
      </c>
      <c r="C8730" t="str">
        <f>IFERROR(VLOOKUP(B8730,$N$3:$O$14,2,FALSE),"error")</f>
        <v>WarHistoryOnline</v>
      </c>
      <c r="D8730">
        <f>IF(E8730&gt;=($M$18-6),1,0)</f>
        <v>0</v>
      </c>
      <c r="E8730" s="1">
        <v>44651</v>
      </c>
      <c r="F8730" t="s">
        <v>6</v>
      </c>
      <c r="G8730">
        <v>1</v>
      </c>
      <c r="H8730" s="4">
        <v>0</v>
      </c>
      <c r="I8730" s="3">
        <v>0</v>
      </c>
      <c r="J8730" s="3">
        <f>IFERROR((I8730/H8730)*1000,0)</f>
        <v>0</v>
      </c>
      <c r="K8730" s="2">
        <v>0</v>
      </c>
    </row>
    <row r="8731" spans="1:11" x14ac:dyDescent="0.35">
      <c r="A8731" t="s">
        <v>45</v>
      </c>
      <c r="B8731" t="s">
        <v>38</v>
      </c>
      <c r="C8731" t="str">
        <f>IFERROR(VLOOKUP(B8731,$N$3:$O$14,2,FALSE),"error")</f>
        <v>WarHistoryOnline</v>
      </c>
      <c r="D8731">
        <f>IF(E8731&gt;=($M$18-6),1,0)</f>
        <v>0</v>
      </c>
      <c r="E8731" s="1">
        <v>44651</v>
      </c>
      <c r="F8731" t="s">
        <v>5</v>
      </c>
      <c r="G8731">
        <v>570</v>
      </c>
      <c r="H8731" s="4">
        <v>26672</v>
      </c>
      <c r="I8731" s="3">
        <v>26.86</v>
      </c>
      <c r="J8731" s="3">
        <f>IFERROR((I8731/H8731)*1000,0)</f>
        <v>1.0070485902819435</v>
      </c>
      <c r="K8731" s="2">
        <v>0.81489999999999996</v>
      </c>
    </row>
    <row r="8732" spans="1:11" x14ac:dyDescent="0.35">
      <c r="A8732" t="s">
        <v>45</v>
      </c>
      <c r="B8732" t="s">
        <v>38</v>
      </c>
      <c r="C8732" t="str">
        <f>IFERROR(VLOOKUP(B8732,$N$3:$O$14,2,FALSE),"error")</f>
        <v>WarHistoryOnline</v>
      </c>
      <c r="D8732">
        <f>IF(E8732&gt;=($M$18-6),1,0)</f>
        <v>0</v>
      </c>
      <c r="E8732" s="1">
        <v>44651</v>
      </c>
      <c r="F8732" t="s">
        <v>4</v>
      </c>
      <c r="G8732">
        <v>29</v>
      </c>
      <c r="H8732" s="4">
        <v>301</v>
      </c>
      <c r="I8732" s="3">
        <v>0.16</v>
      </c>
      <c r="J8732" s="3">
        <f>IFERROR((I8732/H8732)*1000,0)</f>
        <v>0.53156146179401997</v>
      </c>
      <c r="K8732" s="2">
        <v>0.45150000000000001</v>
      </c>
    </row>
    <row r="8733" spans="1:11" x14ac:dyDescent="0.35">
      <c r="A8733" t="s">
        <v>45</v>
      </c>
      <c r="B8733" t="s">
        <v>38</v>
      </c>
      <c r="C8733" t="str">
        <f>IFERROR(VLOOKUP(B8733,$N$3:$O$14,2,FALSE),"error")</f>
        <v>WarHistoryOnline</v>
      </c>
      <c r="D8733">
        <f>IF(E8733&gt;=($M$18-6),1,0)</f>
        <v>0</v>
      </c>
      <c r="E8733" s="1">
        <v>44651</v>
      </c>
      <c r="F8733" t="s">
        <v>1</v>
      </c>
      <c r="G8733">
        <v>192</v>
      </c>
      <c r="H8733" s="4">
        <v>13203</v>
      </c>
      <c r="I8733" s="3">
        <v>6.28</v>
      </c>
      <c r="J8733" s="3">
        <f>IFERROR((I8733/H8733)*1000,0)</f>
        <v>0.47564947360448384</v>
      </c>
      <c r="K8733" s="2">
        <v>0.84919999999999995</v>
      </c>
    </row>
    <row r="8734" spans="1:11" x14ac:dyDescent="0.35">
      <c r="A8734" t="s">
        <v>44</v>
      </c>
      <c r="B8734" t="s">
        <v>38</v>
      </c>
      <c r="C8734" t="str">
        <f>IFERROR(VLOOKUP(B8734,$N$3:$O$14,2,FALSE),"error")</f>
        <v>WarHistoryOnline</v>
      </c>
      <c r="D8734">
        <f>IF(E8734&gt;=($M$18-6),1,0)</f>
        <v>0</v>
      </c>
      <c r="E8734" s="1">
        <v>44651</v>
      </c>
      <c r="F8734" t="s">
        <v>6</v>
      </c>
      <c r="G8734">
        <v>1</v>
      </c>
      <c r="H8734" s="4">
        <v>0</v>
      </c>
      <c r="I8734" s="3">
        <v>0</v>
      </c>
      <c r="J8734" s="3">
        <f>IFERROR((I8734/H8734)*1000,0)</f>
        <v>0</v>
      </c>
      <c r="K8734" s="2">
        <v>0</v>
      </c>
    </row>
    <row r="8735" spans="1:11" x14ac:dyDescent="0.35">
      <c r="A8735" t="s">
        <v>44</v>
      </c>
      <c r="B8735" t="s">
        <v>38</v>
      </c>
      <c r="C8735" t="str">
        <f>IFERROR(VLOOKUP(B8735,$N$3:$O$14,2,FALSE),"error")</f>
        <v>WarHistoryOnline</v>
      </c>
      <c r="D8735">
        <f>IF(E8735&gt;=($M$18-6),1,0)</f>
        <v>0</v>
      </c>
      <c r="E8735" s="1">
        <v>44651</v>
      </c>
      <c r="F8735" t="s">
        <v>5</v>
      </c>
      <c r="G8735" s="5">
        <v>1041</v>
      </c>
      <c r="H8735" s="4">
        <v>39333</v>
      </c>
      <c r="I8735" s="3">
        <v>31.76</v>
      </c>
      <c r="J8735" s="3">
        <f>IFERROR((I8735/H8735)*1000,0)</f>
        <v>0.80746447003788169</v>
      </c>
      <c r="K8735" s="2">
        <v>0.66739999999999999</v>
      </c>
    </row>
    <row r="8736" spans="1:11" x14ac:dyDescent="0.35">
      <c r="A8736" t="s">
        <v>44</v>
      </c>
      <c r="B8736" t="s">
        <v>38</v>
      </c>
      <c r="C8736" t="str">
        <f>IFERROR(VLOOKUP(B8736,$N$3:$O$14,2,FALSE),"error")</f>
        <v>WarHistoryOnline</v>
      </c>
      <c r="D8736">
        <f>IF(E8736&gt;=($M$18-6),1,0)</f>
        <v>0</v>
      </c>
      <c r="E8736" s="1">
        <v>44651</v>
      </c>
      <c r="F8736" t="s">
        <v>4</v>
      </c>
      <c r="G8736" s="5">
        <v>1266</v>
      </c>
      <c r="H8736" s="4">
        <v>124317</v>
      </c>
      <c r="I8736" s="3">
        <v>79.64</v>
      </c>
      <c r="J8736" s="3">
        <f>IFERROR((I8736/H8736)*1000,0)</f>
        <v>0.64062034959016068</v>
      </c>
      <c r="K8736" s="2">
        <v>0.6331</v>
      </c>
    </row>
    <row r="8737" spans="1:11" x14ac:dyDescent="0.35">
      <c r="A8737" t="s">
        <v>44</v>
      </c>
      <c r="B8737" t="s">
        <v>38</v>
      </c>
      <c r="C8737" t="str">
        <f>IFERROR(VLOOKUP(B8737,$N$3:$O$14,2,FALSE),"error")</f>
        <v>WarHistoryOnline</v>
      </c>
      <c r="D8737">
        <f>IF(E8737&gt;=($M$18-6),1,0)</f>
        <v>0</v>
      </c>
      <c r="E8737" s="1">
        <v>44651</v>
      </c>
      <c r="F8737" t="s">
        <v>1</v>
      </c>
      <c r="G8737">
        <v>338</v>
      </c>
      <c r="H8737" s="4">
        <v>25038</v>
      </c>
      <c r="I8737" s="3">
        <v>11.99</v>
      </c>
      <c r="J8737" s="3">
        <f>IFERROR((I8737/H8737)*1000,0)</f>
        <v>0.47887211438613309</v>
      </c>
      <c r="K8737" s="2">
        <v>0.7077</v>
      </c>
    </row>
    <row r="8738" spans="1:11" x14ac:dyDescent="0.35">
      <c r="A8738" t="s">
        <v>43</v>
      </c>
      <c r="B8738" t="s">
        <v>38</v>
      </c>
      <c r="C8738" t="str">
        <f>IFERROR(VLOOKUP(B8738,$N$3:$O$14,2,FALSE),"error")</f>
        <v>WarHistoryOnline</v>
      </c>
      <c r="D8738">
        <f>IF(E8738&gt;=($M$18-6),1,0)</f>
        <v>0</v>
      </c>
      <c r="E8738" s="1">
        <v>44651</v>
      </c>
      <c r="F8738" t="s">
        <v>6</v>
      </c>
      <c r="G8738">
        <v>1</v>
      </c>
      <c r="H8738" s="4">
        <v>0</v>
      </c>
      <c r="I8738" s="3">
        <v>0</v>
      </c>
      <c r="J8738" s="3">
        <f>IFERROR((I8738/H8738)*1000,0)</f>
        <v>0</v>
      </c>
      <c r="K8738" s="2">
        <v>0</v>
      </c>
    </row>
    <row r="8739" spans="1:11" x14ac:dyDescent="0.35">
      <c r="A8739" t="s">
        <v>43</v>
      </c>
      <c r="B8739" t="s">
        <v>38</v>
      </c>
      <c r="C8739" t="str">
        <f>IFERROR(VLOOKUP(B8739,$N$3:$O$14,2,FALSE),"error")</f>
        <v>WarHistoryOnline</v>
      </c>
      <c r="D8739">
        <f>IF(E8739&gt;=($M$18-6),1,0)</f>
        <v>0</v>
      </c>
      <c r="E8739" s="1">
        <v>44651</v>
      </c>
      <c r="F8739" t="s">
        <v>5</v>
      </c>
      <c r="G8739">
        <v>874</v>
      </c>
      <c r="H8739" s="4">
        <v>33402</v>
      </c>
      <c r="I8739" s="3">
        <v>26.08</v>
      </c>
      <c r="J8739" s="3">
        <f>IFERROR((I8739/H8739)*1000,0)</f>
        <v>0.7807915693671037</v>
      </c>
      <c r="K8739" s="2">
        <v>0.65190000000000003</v>
      </c>
    </row>
    <row r="8740" spans="1:11" x14ac:dyDescent="0.35">
      <c r="A8740" t="s">
        <v>43</v>
      </c>
      <c r="B8740" t="s">
        <v>38</v>
      </c>
      <c r="C8740" t="str">
        <f>IFERROR(VLOOKUP(B8740,$N$3:$O$14,2,FALSE),"error")</f>
        <v>WarHistoryOnline</v>
      </c>
      <c r="D8740">
        <f>IF(E8740&gt;=($M$18-6),1,0)</f>
        <v>0</v>
      </c>
      <c r="E8740" s="1">
        <v>44651</v>
      </c>
      <c r="F8740" t="s">
        <v>4</v>
      </c>
      <c r="G8740" s="5">
        <v>1216</v>
      </c>
      <c r="H8740" s="4">
        <v>113066</v>
      </c>
      <c r="I8740" s="3">
        <v>68.95</v>
      </c>
      <c r="J8740" s="3">
        <f>IFERROR((I8740/H8740)*1000,0)</f>
        <v>0.60982081262271592</v>
      </c>
      <c r="K8740" s="2">
        <v>0.62490000000000001</v>
      </c>
    </row>
    <row r="8741" spans="1:11" x14ac:dyDescent="0.35">
      <c r="A8741" t="s">
        <v>43</v>
      </c>
      <c r="B8741" t="s">
        <v>38</v>
      </c>
      <c r="C8741" t="str">
        <f>IFERROR(VLOOKUP(B8741,$N$3:$O$14,2,FALSE),"error")</f>
        <v>WarHistoryOnline</v>
      </c>
      <c r="D8741">
        <f>IF(E8741&gt;=($M$18-6),1,0)</f>
        <v>0</v>
      </c>
      <c r="E8741" s="1">
        <v>44651</v>
      </c>
      <c r="F8741" t="s">
        <v>1</v>
      </c>
      <c r="G8741">
        <v>391</v>
      </c>
      <c r="H8741" s="4">
        <v>21665</v>
      </c>
      <c r="I8741" s="3">
        <v>9.61</v>
      </c>
      <c r="J8741" s="3">
        <f>IFERROR((I8741/H8741)*1000,0)</f>
        <v>0.44357258250634662</v>
      </c>
      <c r="K8741" s="2">
        <v>0.68279999999999996</v>
      </c>
    </row>
    <row r="8742" spans="1:11" x14ac:dyDescent="0.35">
      <c r="A8742" t="s">
        <v>42</v>
      </c>
      <c r="B8742" t="s">
        <v>38</v>
      </c>
      <c r="C8742" t="str">
        <f>IFERROR(VLOOKUP(B8742,$N$3:$O$14,2,FALSE),"error")</f>
        <v>WarHistoryOnline</v>
      </c>
      <c r="D8742">
        <f>IF(E8742&gt;=($M$18-6),1,0)</f>
        <v>0</v>
      </c>
      <c r="E8742" s="1">
        <v>44651</v>
      </c>
      <c r="F8742" t="s">
        <v>6</v>
      </c>
      <c r="G8742">
        <v>1</v>
      </c>
      <c r="H8742" s="4">
        <v>0</v>
      </c>
      <c r="I8742" s="3">
        <v>0</v>
      </c>
      <c r="J8742" s="3">
        <f>IFERROR((I8742/H8742)*1000,0)</f>
        <v>0</v>
      </c>
      <c r="K8742" s="2">
        <v>0</v>
      </c>
    </row>
    <row r="8743" spans="1:11" x14ac:dyDescent="0.35">
      <c r="A8743" t="s">
        <v>42</v>
      </c>
      <c r="B8743" t="s">
        <v>38</v>
      </c>
      <c r="C8743" t="str">
        <f>IFERROR(VLOOKUP(B8743,$N$3:$O$14,2,FALSE),"error")</f>
        <v>WarHistoryOnline</v>
      </c>
      <c r="D8743">
        <f>IF(E8743&gt;=($M$18-6),1,0)</f>
        <v>0</v>
      </c>
      <c r="E8743" s="1">
        <v>44651</v>
      </c>
      <c r="F8743" t="s">
        <v>5</v>
      </c>
      <c r="G8743" s="5">
        <v>1756</v>
      </c>
      <c r="H8743" s="4">
        <v>27169</v>
      </c>
      <c r="I8743" s="3">
        <v>20.81</v>
      </c>
      <c r="J8743" s="3">
        <f>IFERROR((I8743/H8743)*1000,0)</f>
        <v>0.7659464831241487</v>
      </c>
      <c r="K8743" s="2">
        <v>0.63109999999999999</v>
      </c>
    </row>
    <row r="8744" spans="1:11" x14ac:dyDescent="0.35">
      <c r="A8744" t="s">
        <v>42</v>
      </c>
      <c r="B8744" t="s">
        <v>38</v>
      </c>
      <c r="C8744" t="str">
        <f>IFERROR(VLOOKUP(B8744,$N$3:$O$14,2,FALSE),"error")</f>
        <v>WarHistoryOnline</v>
      </c>
      <c r="D8744">
        <f>IF(E8744&gt;=($M$18-6),1,0)</f>
        <v>0</v>
      </c>
      <c r="E8744" s="1">
        <v>44651</v>
      </c>
      <c r="F8744" t="s">
        <v>4</v>
      </c>
      <c r="G8744" s="5">
        <v>1216</v>
      </c>
      <c r="H8744" s="4">
        <v>99141</v>
      </c>
      <c r="I8744" s="3">
        <v>57.44</v>
      </c>
      <c r="J8744" s="3">
        <f>IFERROR((I8744/H8744)*1000,0)</f>
        <v>0.57937684711673276</v>
      </c>
      <c r="K8744" s="2">
        <v>0.61860000000000004</v>
      </c>
    </row>
    <row r="8745" spans="1:11" x14ac:dyDescent="0.35">
      <c r="A8745" t="s">
        <v>42</v>
      </c>
      <c r="B8745" t="s">
        <v>38</v>
      </c>
      <c r="C8745" t="str">
        <f>IFERROR(VLOOKUP(B8745,$N$3:$O$14,2,FALSE),"error")</f>
        <v>WarHistoryOnline</v>
      </c>
      <c r="D8745">
        <f>IF(E8745&gt;=($M$18-6),1,0)</f>
        <v>0</v>
      </c>
      <c r="E8745" s="1">
        <v>44651</v>
      </c>
      <c r="F8745" t="s">
        <v>1</v>
      </c>
      <c r="G8745">
        <v>426</v>
      </c>
      <c r="H8745" s="4">
        <v>18746</v>
      </c>
      <c r="I8745" s="3">
        <v>7.85</v>
      </c>
      <c r="J8745" s="3">
        <f>IFERROR((I8745/H8745)*1000,0)</f>
        <v>0.41875600128027307</v>
      </c>
      <c r="K8745" s="2">
        <v>0.66920000000000002</v>
      </c>
    </row>
    <row r="8746" spans="1:11" x14ac:dyDescent="0.35">
      <c r="A8746" t="s">
        <v>41</v>
      </c>
      <c r="B8746" t="s">
        <v>38</v>
      </c>
      <c r="C8746" t="str">
        <f>IFERROR(VLOOKUP(B8746,$N$3:$O$14,2,FALSE),"error")</f>
        <v>WarHistoryOnline</v>
      </c>
      <c r="D8746">
        <f>IF(E8746&gt;=($M$18-6),1,0)</f>
        <v>0</v>
      </c>
      <c r="E8746" s="1">
        <v>44651</v>
      </c>
      <c r="F8746" t="s">
        <v>6</v>
      </c>
      <c r="G8746">
        <v>1</v>
      </c>
      <c r="H8746" s="4">
        <v>0</v>
      </c>
      <c r="I8746" s="3">
        <v>0</v>
      </c>
      <c r="J8746" s="3">
        <f>IFERROR((I8746/H8746)*1000,0)</f>
        <v>0</v>
      </c>
      <c r="K8746" s="2">
        <v>0</v>
      </c>
    </row>
    <row r="8747" spans="1:11" x14ac:dyDescent="0.35">
      <c r="A8747" t="s">
        <v>41</v>
      </c>
      <c r="B8747" t="s">
        <v>38</v>
      </c>
      <c r="C8747" t="str">
        <f>IFERROR(VLOOKUP(B8747,$N$3:$O$14,2,FALSE),"error")</f>
        <v>WarHistoryOnline</v>
      </c>
      <c r="D8747">
        <f>IF(E8747&gt;=($M$18-6),1,0)</f>
        <v>0</v>
      </c>
      <c r="E8747" s="1">
        <v>44651</v>
      </c>
      <c r="F8747" t="s">
        <v>5</v>
      </c>
      <c r="G8747">
        <v>777</v>
      </c>
      <c r="H8747" s="4">
        <v>22359</v>
      </c>
      <c r="I8747" s="3">
        <v>15.38</v>
      </c>
      <c r="J8747" s="3">
        <f>IFERROR((I8747/H8747)*1000,0)</f>
        <v>0.68786618363969776</v>
      </c>
      <c r="K8747" s="2">
        <v>0.61040000000000005</v>
      </c>
    </row>
    <row r="8748" spans="1:11" x14ac:dyDescent="0.35">
      <c r="A8748" t="s">
        <v>41</v>
      </c>
      <c r="B8748" t="s">
        <v>38</v>
      </c>
      <c r="C8748" t="str">
        <f>IFERROR(VLOOKUP(B8748,$N$3:$O$14,2,FALSE),"error")</f>
        <v>WarHistoryOnline</v>
      </c>
      <c r="D8748">
        <f>IF(E8748&gt;=($M$18-6),1,0)</f>
        <v>0</v>
      </c>
      <c r="E8748" s="1">
        <v>44651</v>
      </c>
      <c r="F8748" t="s">
        <v>4</v>
      </c>
      <c r="G8748" s="5">
        <v>1031</v>
      </c>
      <c r="H8748" s="4">
        <v>84368</v>
      </c>
      <c r="I8748" s="3">
        <v>47.85</v>
      </c>
      <c r="J8748" s="3">
        <f>IFERROR((I8748/H8748)*1000,0)</f>
        <v>0.56715816423288457</v>
      </c>
      <c r="K8748" s="2">
        <v>0.62029999999999996</v>
      </c>
    </row>
    <row r="8749" spans="1:11" x14ac:dyDescent="0.35">
      <c r="A8749" t="s">
        <v>41</v>
      </c>
      <c r="B8749" t="s">
        <v>38</v>
      </c>
      <c r="C8749" t="str">
        <f>IFERROR(VLOOKUP(B8749,$N$3:$O$14,2,FALSE),"error")</f>
        <v>WarHistoryOnline</v>
      </c>
      <c r="D8749">
        <f>IF(E8749&gt;=($M$18-6),1,0)</f>
        <v>0</v>
      </c>
      <c r="E8749" s="1">
        <v>44651</v>
      </c>
      <c r="F8749" t="s">
        <v>1</v>
      </c>
      <c r="G8749">
        <v>450</v>
      </c>
      <c r="H8749" s="4">
        <v>15284</v>
      </c>
      <c r="I8749" s="3">
        <v>6.04</v>
      </c>
      <c r="J8749" s="3">
        <f>IFERROR((I8749/H8749)*1000,0)</f>
        <v>0.39518450667364569</v>
      </c>
      <c r="K8749" s="2">
        <v>0.60429999999999995</v>
      </c>
    </row>
    <row r="8750" spans="1:11" x14ac:dyDescent="0.35">
      <c r="A8750" t="s">
        <v>40</v>
      </c>
      <c r="B8750" t="s">
        <v>38</v>
      </c>
      <c r="C8750" t="str">
        <f>IFERROR(VLOOKUP(B8750,$N$3:$O$14,2,FALSE),"error")</f>
        <v>WarHistoryOnline</v>
      </c>
      <c r="D8750">
        <f>IF(E8750&gt;=($M$18-6),1,0)</f>
        <v>0</v>
      </c>
      <c r="E8750" s="1">
        <v>44651</v>
      </c>
      <c r="F8750" t="s">
        <v>6</v>
      </c>
      <c r="G8750">
        <v>2</v>
      </c>
      <c r="H8750" s="4">
        <v>0</v>
      </c>
      <c r="I8750" s="3">
        <v>0</v>
      </c>
      <c r="J8750" s="3">
        <f>IFERROR((I8750/H8750)*1000,0)</f>
        <v>0</v>
      </c>
      <c r="K8750" s="2">
        <v>0</v>
      </c>
    </row>
    <row r="8751" spans="1:11" x14ac:dyDescent="0.35">
      <c r="A8751" t="s">
        <v>40</v>
      </c>
      <c r="B8751" t="s">
        <v>38</v>
      </c>
      <c r="C8751" t="str">
        <f>IFERROR(VLOOKUP(B8751,$N$3:$O$14,2,FALSE),"error")</f>
        <v>WarHistoryOnline</v>
      </c>
      <c r="D8751">
        <f>IF(E8751&gt;=($M$18-6),1,0)</f>
        <v>0</v>
      </c>
      <c r="E8751" s="1">
        <v>44651</v>
      </c>
      <c r="F8751" t="s">
        <v>5</v>
      </c>
      <c r="G8751">
        <v>586</v>
      </c>
      <c r="H8751" s="4">
        <v>17908</v>
      </c>
      <c r="I8751" s="3">
        <v>11.85</v>
      </c>
      <c r="J8751" s="3">
        <f>IFERROR((I8751/H8751)*1000,0)</f>
        <v>0.6617154344427072</v>
      </c>
      <c r="K8751" s="2">
        <v>0.57340000000000002</v>
      </c>
    </row>
    <row r="8752" spans="1:11" x14ac:dyDescent="0.35">
      <c r="A8752" t="s">
        <v>40</v>
      </c>
      <c r="B8752" t="s">
        <v>38</v>
      </c>
      <c r="C8752" t="str">
        <f>IFERROR(VLOOKUP(B8752,$N$3:$O$14,2,FALSE),"error")</f>
        <v>WarHistoryOnline</v>
      </c>
      <c r="D8752">
        <f>IF(E8752&gt;=($M$18-6),1,0)</f>
        <v>0</v>
      </c>
      <c r="E8752" s="1">
        <v>44651</v>
      </c>
      <c r="F8752" t="s">
        <v>4</v>
      </c>
      <c r="G8752">
        <v>836</v>
      </c>
      <c r="H8752" s="4">
        <v>68632</v>
      </c>
      <c r="I8752" s="3">
        <v>38.630000000000003</v>
      </c>
      <c r="J8752" s="3">
        <f>IFERROR((I8752/H8752)*1000,0)</f>
        <v>0.56285697633756859</v>
      </c>
      <c r="K8752" s="2">
        <v>0.61570000000000003</v>
      </c>
    </row>
    <row r="8753" spans="1:11" x14ac:dyDescent="0.35">
      <c r="A8753" t="s">
        <v>40</v>
      </c>
      <c r="B8753" t="s">
        <v>38</v>
      </c>
      <c r="C8753" t="str">
        <f>IFERROR(VLOOKUP(B8753,$N$3:$O$14,2,FALSE),"error")</f>
        <v>WarHistoryOnline</v>
      </c>
      <c r="D8753">
        <f>IF(E8753&gt;=($M$18-6),1,0)</f>
        <v>0</v>
      </c>
      <c r="E8753" s="1">
        <v>44651</v>
      </c>
      <c r="F8753" t="s">
        <v>1</v>
      </c>
      <c r="G8753">
        <v>456</v>
      </c>
      <c r="H8753" s="4">
        <v>13203</v>
      </c>
      <c r="I8753" s="3">
        <v>5.0599999999999996</v>
      </c>
      <c r="J8753" s="3">
        <f>IFERROR((I8753/H8753)*1000,0)</f>
        <v>0.38324623191698853</v>
      </c>
      <c r="K8753" s="2">
        <v>0.56110000000000004</v>
      </c>
    </row>
    <row r="8754" spans="1:11" x14ac:dyDescent="0.35">
      <c r="A8754" t="s">
        <v>39</v>
      </c>
      <c r="B8754" t="s">
        <v>38</v>
      </c>
      <c r="C8754" t="str">
        <f>IFERROR(VLOOKUP(B8754,$N$3:$O$14,2,FALSE),"error")</f>
        <v>WarHistoryOnline</v>
      </c>
      <c r="D8754">
        <f>IF(E8754&gt;=($M$18-6),1,0)</f>
        <v>0</v>
      </c>
      <c r="E8754" s="1">
        <v>44651</v>
      </c>
      <c r="F8754" t="s">
        <v>6</v>
      </c>
      <c r="G8754">
        <v>1</v>
      </c>
      <c r="H8754" s="4">
        <v>1</v>
      </c>
      <c r="I8754" s="3">
        <v>0</v>
      </c>
      <c r="J8754" s="3">
        <f>IFERROR((I8754/H8754)*1000,0)</f>
        <v>0</v>
      </c>
      <c r="K8754" s="2">
        <v>0</v>
      </c>
    </row>
    <row r="8755" spans="1:11" x14ac:dyDescent="0.35">
      <c r="A8755" t="s">
        <v>39</v>
      </c>
      <c r="B8755" t="s">
        <v>38</v>
      </c>
      <c r="C8755" t="str">
        <f>IFERROR(VLOOKUP(B8755,$N$3:$O$14,2,FALSE),"error")</f>
        <v>WarHistoryOnline</v>
      </c>
      <c r="D8755">
        <f>IF(E8755&gt;=($M$18-6),1,0)</f>
        <v>0</v>
      </c>
      <c r="E8755" s="1">
        <v>44651</v>
      </c>
      <c r="F8755" t="s">
        <v>5</v>
      </c>
      <c r="G8755">
        <v>539</v>
      </c>
      <c r="H8755" s="4">
        <v>15678</v>
      </c>
      <c r="I8755" s="3">
        <v>11.1</v>
      </c>
      <c r="J8755" s="3">
        <f>IFERROR((I8755/H8755)*1000,0)</f>
        <v>0.70799846919249898</v>
      </c>
      <c r="K8755" s="2">
        <v>0.58099999999999996</v>
      </c>
    </row>
    <row r="8756" spans="1:11" x14ac:dyDescent="0.35">
      <c r="A8756" t="s">
        <v>39</v>
      </c>
      <c r="B8756" t="s">
        <v>38</v>
      </c>
      <c r="C8756" t="str">
        <f>IFERROR(VLOOKUP(B8756,$N$3:$O$14,2,FALSE),"error")</f>
        <v>WarHistoryOnline</v>
      </c>
      <c r="D8756">
        <f>IF(E8756&gt;=($M$18-6),1,0)</f>
        <v>0</v>
      </c>
      <c r="E8756" s="1">
        <v>44651</v>
      </c>
      <c r="F8756" t="s">
        <v>4</v>
      </c>
      <c r="G8756" s="5">
        <v>2223</v>
      </c>
      <c r="H8756" s="4">
        <v>49628</v>
      </c>
      <c r="I8756" s="3">
        <v>34.56</v>
      </c>
      <c r="J8756" s="3">
        <f>IFERROR((I8756/H8756)*1000,0)</f>
        <v>0.69638107519948411</v>
      </c>
      <c r="K8756" s="2">
        <v>0.50660000000000005</v>
      </c>
    </row>
    <row r="8757" spans="1:11" x14ac:dyDescent="0.35">
      <c r="A8757" t="s">
        <v>39</v>
      </c>
      <c r="B8757" t="s">
        <v>38</v>
      </c>
      <c r="C8757" t="str">
        <f>IFERROR(VLOOKUP(B8757,$N$3:$O$14,2,FALSE),"error")</f>
        <v>WarHistoryOnline</v>
      </c>
      <c r="D8757">
        <f>IF(E8757&gt;=($M$18-6),1,0)</f>
        <v>0</v>
      </c>
      <c r="E8757" s="1">
        <v>44651</v>
      </c>
      <c r="F8757" t="s">
        <v>1</v>
      </c>
      <c r="G8757">
        <v>412</v>
      </c>
      <c r="H8757" s="4">
        <v>11062</v>
      </c>
      <c r="I8757" s="3">
        <v>4.12</v>
      </c>
      <c r="J8757" s="3">
        <f>IFERROR((I8757/H8757)*1000,0)</f>
        <v>0.37244621225818114</v>
      </c>
      <c r="K8757" s="2">
        <v>0.51329999999999998</v>
      </c>
    </row>
    <row r="8758" spans="1:11" x14ac:dyDescent="0.35">
      <c r="A8758" t="s">
        <v>37</v>
      </c>
      <c r="B8758" t="s">
        <v>33</v>
      </c>
      <c r="C8758" t="str">
        <f>IFERROR(VLOOKUP(B8758,$N$3:$O$14,2,FALSE),"error")</f>
        <v>WallsWithStories</v>
      </c>
      <c r="D8758">
        <f>IF(E8758&gt;=($M$18-6),1,0)</f>
        <v>0</v>
      </c>
      <c r="E8758" s="1">
        <v>44651</v>
      </c>
      <c r="F8758" t="s">
        <v>5</v>
      </c>
      <c r="G8758">
        <v>14</v>
      </c>
      <c r="H8758" s="4">
        <v>259</v>
      </c>
      <c r="I8758" s="3">
        <v>0.26</v>
      </c>
      <c r="J8758" s="3">
        <f>IFERROR((I8758/H8758)*1000,0)</f>
        <v>1.0038610038610039</v>
      </c>
      <c r="K8758" s="2">
        <v>0.54649999999999999</v>
      </c>
    </row>
    <row r="8759" spans="1:11" x14ac:dyDescent="0.35">
      <c r="A8759" t="s">
        <v>37</v>
      </c>
      <c r="B8759" t="s">
        <v>33</v>
      </c>
      <c r="C8759" t="str">
        <f>IFERROR(VLOOKUP(B8759,$N$3:$O$14,2,FALSE),"error")</f>
        <v>WallsWithStories</v>
      </c>
      <c r="D8759">
        <f>IF(E8759&gt;=($M$18-6),1,0)</f>
        <v>0</v>
      </c>
      <c r="E8759" s="1">
        <v>44651</v>
      </c>
      <c r="F8759" t="s">
        <v>1</v>
      </c>
      <c r="G8759">
        <v>0</v>
      </c>
      <c r="H8759" s="4">
        <v>5</v>
      </c>
      <c r="I8759" s="3">
        <v>0</v>
      </c>
      <c r="J8759" s="3">
        <f>IFERROR((I8759/H8759)*1000,0)</f>
        <v>0</v>
      </c>
      <c r="K8759" s="2">
        <v>0.6</v>
      </c>
    </row>
    <row r="8760" spans="1:11" x14ac:dyDescent="0.35">
      <c r="A8760" t="s">
        <v>36</v>
      </c>
      <c r="B8760" t="s">
        <v>33</v>
      </c>
      <c r="C8760" t="str">
        <f>IFERROR(VLOOKUP(B8760,$N$3:$O$14,2,FALSE),"error")</f>
        <v>WallsWithStories</v>
      </c>
      <c r="D8760">
        <f>IF(E8760&gt;=($M$18-6),1,0)</f>
        <v>0</v>
      </c>
      <c r="E8760" s="1">
        <v>44651</v>
      </c>
      <c r="F8760" t="s">
        <v>5</v>
      </c>
      <c r="G8760">
        <v>13</v>
      </c>
      <c r="H8760" s="4">
        <v>266</v>
      </c>
      <c r="I8760" s="3">
        <v>0.33</v>
      </c>
      <c r="J8760" s="3">
        <f>IFERROR((I8760/H8760)*1000,0)</f>
        <v>1.2406015037593985</v>
      </c>
      <c r="K8760" s="2">
        <v>0.78569999999999995</v>
      </c>
    </row>
    <row r="8761" spans="1:11" x14ac:dyDescent="0.35">
      <c r="A8761" t="s">
        <v>36</v>
      </c>
      <c r="B8761" t="s">
        <v>33</v>
      </c>
      <c r="C8761" t="str">
        <f>IFERROR(VLOOKUP(B8761,$N$3:$O$14,2,FALSE),"error")</f>
        <v>WallsWithStories</v>
      </c>
      <c r="D8761">
        <f>IF(E8761&gt;=($M$18-6),1,0)</f>
        <v>0</v>
      </c>
      <c r="E8761" s="1">
        <v>44651</v>
      </c>
      <c r="F8761" t="s">
        <v>1</v>
      </c>
      <c r="G8761">
        <v>0</v>
      </c>
      <c r="H8761" s="4">
        <v>5</v>
      </c>
      <c r="I8761" s="3">
        <v>0</v>
      </c>
      <c r="J8761" s="3">
        <f>IFERROR((I8761/H8761)*1000,0)</f>
        <v>0</v>
      </c>
      <c r="K8761" s="2">
        <v>0.6</v>
      </c>
    </row>
    <row r="8762" spans="1:11" x14ac:dyDescent="0.35">
      <c r="A8762" t="s">
        <v>35</v>
      </c>
      <c r="B8762" t="s">
        <v>33</v>
      </c>
      <c r="C8762" t="str">
        <f>IFERROR(VLOOKUP(B8762,$N$3:$O$14,2,FALSE),"error")</f>
        <v>WallsWithStories</v>
      </c>
      <c r="D8762">
        <f>IF(E8762&gt;=($M$18-6),1,0)</f>
        <v>0</v>
      </c>
      <c r="E8762" s="1">
        <v>44651</v>
      </c>
      <c r="F8762" t="s">
        <v>5</v>
      </c>
      <c r="G8762">
        <v>14</v>
      </c>
      <c r="H8762" s="4">
        <v>279</v>
      </c>
      <c r="I8762" s="3">
        <v>0.28000000000000003</v>
      </c>
      <c r="J8762" s="3">
        <f>IFERROR((I8762/H8762)*1000,0)</f>
        <v>1.0035842293906809</v>
      </c>
      <c r="K8762" s="2">
        <v>0.59709999999999996</v>
      </c>
    </row>
    <row r="8763" spans="1:11" x14ac:dyDescent="0.35">
      <c r="A8763" t="s">
        <v>35</v>
      </c>
      <c r="B8763" t="s">
        <v>33</v>
      </c>
      <c r="C8763" t="str">
        <f>IFERROR(VLOOKUP(B8763,$N$3:$O$14,2,FALSE),"error")</f>
        <v>WallsWithStories</v>
      </c>
      <c r="D8763">
        <f>IF(E8763&gt;=($M$18-6),1,0)</f>
        <v>0</v>
      </c>
      <c r="E8763" s="1">
        <v>44651</v>
      </c>
      <c r="F8763" t="s">
        <v>4</v>
      </c>
      <c r="G8763">
        <v>1</v>
      </c>
      <c r="H8763" s="4">
        <v>48</v>
      </c>
      <c r="I8763" s="3">
        <v>0.03</v>
      </c>
      <c r="J8763" s="3">
        <f>IFERROR((I8763/H8763)*1000,0)</f>
        <v>0.625</v>
      </c>
      <c r="K8763" s="2">
        <v>0.67390000000000005</v>
      </c>
    </row>
    <row r="8764" spans="1:11" x14ac:dyDescent="0.35">
      <c r="A8764" t="s">
        <v>35</v>
      </c>
      <c r="B8764" t="s">
        <v>33</v>
      </c>
      <c r="C8764" t="str">
        <f>IFERROR(VLOOKUP(B8764,$N$3:$O$14,2,FALSE),"error")</f>
        <v>WallsWithStories</v>
      </c>
      <c r="D8764">
        <f>IF(E8764&gt;=($M$18-6),1,0)</f>
        <v>0</v>
      </c>
      <c r="E8764" s="1">
        <v>44651</v>
      </c>
      <c r="F8764" t="s">
        <v>1</v>
      </c>
      <c r="G8764">
        <v>0</v>
      </c>
      <c r="H8764" s="4">
        <v>7</v>
      </c>
      <c r="I8764" s="3">
        <v>0.01</v>
      </c>
      <c r="J8764" s="3">
        <f>IFERROR((I8764/H8764)*1000,0)</f>
        <v>1.4285714285714286</v>
      </c>
      <c r="K8764" s="2">
        <v>0.71430000000000005</v>
      </c>
    </row>
    <row r="8765" spans="1:11" x14ac:dyDescent="0.35">
      <c r="A8765" t="s">
        <v>34</v>
      </c>
      <c r="B8765" t="s">
        <v>33</v>
      </c>
      <c r="C8765" t="str">
        <f>IFERROR(VLOOKUP(B8765,$N$3:$O$14,2,FALSE),"error")</f>
        <v>WallsWithStories</v>
      </c>
      <c r="D8765">
        <f>IF(E8765&gt;=($M$18-6),1,0)</f>
        <v>0</v>
      </c>
      <c r="E8765" s="1">
        <v>44651</v>
      </c>
      <c r="F8765" t="s">
        <v>5</v>
      </c>
      <c r="G8765">
        <v>0</v>
      </c>
      <c r="H8765" s="4">
        <v>215</v>
      </c>
      <c r="I8765" s="3">
        <v>0.16</v>
      </c>
      <c r="J8765" s="3">
        <f>IFERROR((I8765/H8765)*1000,0)</f>
        <v>0.74418604651162801</v>
      </c>
      <c r="K8765" s="2">
        <v>0.58489999999999998</v>
      </c>
    </row>
    <row r="8766" spans="1:11" x14ac:dyDescent="0.35">
      <c r="A8766" t="s">
        <v>34</v>
      </c>
      <c r="B8766" t="s">
        <v>33</v>
      </c>
      <c r="C8766" t="str">
        <f>IFERROR(VLOOKUP(B8766,$N$3:$O$14,2,FALSE),"error")</f>
        <v>WallsWithStories</v>
      </c>
      <c r="D8766">
        <f>IF(E8766&gt;=($M$18-6),1,0)</f>
        <v>0</v>
      </c>
      <c r="E8766" s="1">
        <v>44651</v>
      </c>
      <c r="F8766" t="s">
        <v>4</v>
      </c>
      <c r="G8766">
        <v>3</v>
      </c>
      <c r="H8766" s="4">
        <v>193</v>
      </c>
      <c r="I8766" s="3">
        <v>7.0000000000000007E-2</v>
      </c>
      <c r="J8766" s="3">
        <f>IFERROR((I8766/H8766)*1000,0)</f>
        <v>0.36269430051813473</v>
      </c>
      <c r="K8766" s="2">
        <v>0.51480000000000004</v>
      </c>
    </row>
    <row r="8767" spans="1:11" x14ac:dyDescent="0.35">
      <c r="A8767" t="s">
        <v>34</v>
      </c>
      <c r="B8767" t="s">
        <v>33</v>
      </c>
      <c r="C8767" t="str">
        <f>IFERROR(VLOOKUP(B8767,$N$3:$O$14,2,FALSE),"error")</f>
        <v>WallsWithStories</v>
      </c>
      <c r="D8767">
        <f>IF(E8767&gt;=($M$18-6),1,0)</f>
        <v>0</v>
      </c>
      <c r="E8767" s="1">
        <v>44651</v>
      </c>
      <c r="F8767" t="s">
        <v>1</v>
      </c>
      <c r="G8767">
        <v>0</v>
      </c>
      <c r="H8767" s="4">
        <v>20</v>
      </c>
      <c r="I8767" s="3">
        <v>0.01</v>
      </c>
      <c r="J8767" s="3">
        <f>IFERROR((I8767/H8767)*1000,0)</f>
        <v>0.5</v>
      </c>
      <c r="K8767" s="2">
        <v>0.5</v>
      </c>
    </row>
    <row r="8768" spans="1:11" x14ac:dyDescent="0.35">
      <c r="A8768" t="s">
        <v>32</v>
      </c>
      <c r="B8768" t="s">
        <v>23</v>
      </c>
      <c r="C8768" t="str">
        <f>IFERROR(VLOOKUP(B8768,$N$3:$O$14,2,FALSE),"error")</f>
        <v>TankRoar</v>
      </c>
      <c r="D8768">
        <f>IF(E8768&gt;=($M$18-6),1,0)</f>
        <v>0</v>
      </c>
      <c r="E8768" s="1">
        <v>44651</v>
      </c>
      <c r="F8768" t="s">
        <v>5</v>
      </c>
      <c r="G8768">
        <v>23</v>
      </c>
      <c r="H8768" s="4">
        <v>9</v>
      </c>
      <c r="I8768" s="3">
        <v>0</v>
      </c>
      <c r="J8768" s="3">
        <f>IFERROR((I8768/H8768)*1000,0)</f>
        <v>0</v>
      </c>
      <c r="K8768" s="2">
        <v>0.55559999999999998</v>
      </c>
    </row>
    <row r="8769" spans="1:11" x14ac:dyDescent="0.35">
      <c r="A8769" t="s">
        <v>31</v>
      </c>
      <c r="B8769" t="s">
        <v>23</v>
      </c>
      <c r="C8769" t="str">
        <f>IFERROR(VLOOKUP(B8769,$N$3:$O$14,2,FALSE),"error")</f>
        <v>TankRoar</v>
      </c>
      <c r="D8769">
        <f>IF(E8769&gt;=($M$18-6),1,0)</f>
        <v>0</v>
      </c>
      <c r="E8769" s="1">
        <v>44651</v>
      </c>
      <c r="F8769" t="s">
        <v>4</v>
      </c>
      <c r="G8769">
        <v>0</v>
      </c>
      <c r="H8769" s="4">
        <v>6</v>
      </c>
      <c r="I8769" s="3">
        <v>0.01</v>
      </c>
      <c r="J8769" s="3">
        <f>IFERROR((I8769/H8769)*1000,0)</f>
        <v>1.6666666666666667</v>
      </c>
      <c r="K8769" s="2">
        <v>0.66669999999999996</v>
      </c>
    </row>
    <row r="8770" spans="1:11" x14ac:dyDescent="0.35">
      <c r="A8770" t="s">
        <v>30</v>
      </c>
      <c r="B8770" t="s">
        <v>23</v>
      </c>
      <c r="C8770" t="str">
        <f>IFERROR(VLOOKUP(B8770,$N$3:$O$14,2,FALSE),"error")</f>
        <v>TankRoar</v>
      </c>
      <c r="D8770">
        <f>IF(E8770&gt;=($M$18-6),1,0)</f>
        <v>0</v>
      </c>
      <c r="E8770" s="1">
        <v>44651</v>
      </c>
      <c r="F8770" t="s">
        <v>5</v>
      </c>
      <c r="G8770">
        <v>20</v>
      </c>
      <c r="H8770" s="4">
        <v>9</v>
      </c>
      <c r="I8770" s="3">
        <v>0</v>
      </c>
      <c r="J8770" s="3">
        <f>IFERROR((I8770/H8770)*1000,0)</f>
        <v>0</v>
      </c>
      <c r="K8770" s="2">
        <v>0.33329999999999999</v>
      </c>
    </row>
    <row r="8771" spans="1:11" x14ac:dyDescent="0.35">
      <c r="A8771" t="s">
        <v>29</v>
      </c>
      <c r="B8771" t="s">
        <v>23</v>
      </c>
      <c r="C8771" t="str">
        <f>IFERROR(VLOOKUP(B8771,$N$3:$O$14,2,FALSE),"error")</f>
        <v>TankRoar</v>
      </c>
      <c r="D8771">
        <f>IF(E8771&gt;=($M$18-6),1,0)</f>
        <v>0</v>
      </c>
      <c r="E8771" s="1">
        <v>44651</v>
      </c>
      <c r="F8771" t="s">
        <v>5</v>
      </c>
      <c r="G8771">
        <v>14</v>
      </c>
      <c r="H8771" s="4">
        <v>6</v>
      </c>
      <c r="I8771" s="3">
        <v>0</v>
      </c>
      <c r="J8771" s="3">
        <f>IFERROR((I8771/H8771)*1000,0)</f>
        <v>0</v>
      </c>
      <c r="K8771" s="2">
        <v>0.33329999999999999</v>
      </c>
    </row>
    <row r="8772" spans="1:11" x14ac:dyDescent="0.35">
      <c r="A8772" t="s">
        <v>29</v>
      </c>
      <c r="B8772" t="s">
        <v>23</v>
      </c>
      <c r="C8772" t="str">
        <f>IFERROR(VLOOKUP(B8772,$N$3:$O$14,2,FALSE),"error")</f>
        <v>TankRoar</v>
      </c>
      <c r="D8772">
        <f>IF(E8772&gt;=($M$18-6),1,0)</f>
        <v>0</v>
      </c>
      <c r="E8772" s="1">
        <v>44651</v>
      </c>
      <c r="F8772" t="s">
        <v>4</v>
      </c>
      <c r="G8772">
        <v>0</v>
      </c>
      <c r="H8772" s="4">
        <v>6</v>
      </c>
      <c r="I8772" s="3">
        <v>0</v>
      </c>
      <c r="J8772" s="3">
        <f>IFERROR((I8772/H8772)*1000,0)</f>
        <v>0</v>
      </c>
      <c r="K8772" s="2">
        <v>0.83330000000000004</v>
      </c>
    </row>
    <row r="8773" spans="1:11" x14ac:dyDescent="0.35">
      <c r="A8773" t="s">
        <v>28</v>
      </c>
      <c r="B8773" t="s">
        <v>23</v>
      </c>
      <c r="C8773" t="str">
        <f>IFERROR(VLOOKUP(B8773,$N$3:$O$14,2,FALSE),"error")</f>
        <v>TankRoar</v>
      </c>
      <c r="D8773">
        <f>IF(E8773&gt;=($M$18-6),1,0)</f>
        <v>0</v>
      </c>
      <c r="E8773" s="1">
        <v>44651</v>
      </c>
      <c r="F8773" t="s">
        <v>5</v>
      </c>
      <c r="G8773">
        <v>14</v>
      </c>
      <c r="H8773" s="4">
        <v>2</v>
      </c>
      <c r="I8773" s="3">
        <v>0</v>
      </c>
      <c r="J8773" s="3">
        <f>IFERROR((I8773/H8773)*1000,0)</f>
        <v>0</v>
      </c>
      <c r="K8773" s="2">
        <v>0.5</v>
      </c>
    </row>
    <row r="8774" spans="1:11" x14ac:dyDescent="0.35">
      <c r="A8774" t="s">
        <v>28</v>
      </c>
      <c r="B8774" t="s">
        <v>23</v>
      </c>
      <c r="C8774" t="str">
        <f>IFERROR(VLOOKUP(B8774,$N$3:$O$14,2,FALSE),"error")</f>
        <v>TankRoar</v>
      </c>
      <c r="D8774">
        <f>IF(E8774&gt;=($M$18-6),1,0)</f>
        <v>0</v>
      </c>
      <c r="E8774" s="1">
        <v>44651</v>
      </c>
      <c r="F8774" t="s">
        <v>4</v>
      </c>
      <c r="G8774">
        <v>0</v>
      </c>
      <c r="H8774" s="4">
        <v>5</v>
      </c>
      <c r="I8774" s="3">
        <v>0</v>
      </c>
      <c r="J8774" s="3">
        <f>IFERROR((I8774/H8774)*1000,0)</f>
        <v>0</v>
      </c>
      <c r="K8774" s="2">
        <v>0.6</v>
      </c>
    </row>
    <row r="8775" spans="1:11" x14ac:dyDescent="0.35">
      <c r="A8775" t="s">
        <v>27</v>
      </c>
      <c r="B8775" t="s">
        <v>23</v>
      </c>
      <c r="C8775" t="str">
        <f>IFERROR(VLOOKUP(B8775,$N$3:$O$14,2,FALSE),"error")</f>
        <v>TankRoar</v>
      </c>
      <c r="D8775">
        <f>IF(E8775&gt;=($M$18-6),1,0)</f>
        <v>0</v>
      </c>
      <c r="E8775" s="1">
        <v>44651</v>
      </c>
      <c r="F8775" t="s">
        <v>5</v>
      </c>
      <c r="G8775">
        <v>13</v>
      </c>
      <c r="H8775" s="4">
        <v>2</v>
      </c>
      <c r="I8775" s="3">
        <v>0</v>
      </c>
      <c r="J8775" s="3">
        <f>IFERROR((I8775/H8775)*1000,0)</f>
        <v>0</v>
      </c>
      <c r="K8775" s="2">
        <v>0</v>
      </c>
    </row>
    <row r="8776" spans="1:11" x14ac:dyDescent="0.35">
      <c r="A8776" t="s">
        <v>27</v>
      </c>
      <c r="B8776" t="s">
        <v>23</v>
      </c>
      <c r="C8776" t="str">
        <f>IFERROR(VLOOKUP(B8776,$N$3:$O$14,2,FALSE),"error")</f>
        <v>TankRoar</v>
      </c>
      <c r="D8776">
        <f>IF(E8776&gt;=($M$18-6),1,0)</f>
        <v>0</v>
      </c>
      <c r="E8776" s="1">
        <v>44651</v>
      </c>
      <c r="F8776" t="s">
        <v>4</v>
      </c>
      <c r="G8776">
        <v>0</v>
      </c>
      <c r="H8776" s="4">
        <v>5</v>
      </c>
      <c r="I8776" s="3">
        <v>0</v>
      </c>
      <c r="J8776" s="3">
        <f>IFERROR((I8776/H8776)*1000,0)</f>
        <v>0</v>
      </c>
      <c r="K8776" s="2">
        <v>0.6</v>
      </c>
    </row>
    <row r="8777" spans="1:11" x14ac:dyDescent="0.35">
      <c r="A8777" t="s">
        <v>26</v>
      </c>
      <c r="B8777" t="s">
        <v>23</v>
      </c>
      <c r="C8777" t="str">
        <f>IFERROR(VLOOKUP(B8777,$N$3:$O$14,2,FALSE),"error")</f>
        <v>TankRoar</v>
      </c>
      <c r="D8777">
        <f>IF(E8777&gt;=($M$18-6),1,0)</f>
        <v>0</v>
      </c>
      <c r="E8777" s="1">
        <v>44651</v>
      </c>
      <c r="F8777" t="s">
        <v>5</v>
      </c>
      <c r="G8777">
        <v>12</v>
      </c>
      <c r="H8777" s="4">
        <v>2</v>
      </c>
      <c r="I8777" s="3">
        <v>0</v>
      </c>
      <c r="J8777" s="3">
        <f>IFERROR((I8777/H8777)*1000,0)</f>
        <v>0</v>
      </c>
      <c r="K8777" s="2">
        <v>0</v>
      </c>
    </row>
    <row r="8778" spans="1:11" x14ac:dyDescent="0.35">
      <c r="A8778" t="s">
        <v>26</v>
      </c>
      <c r="B8778" t="s">
        <v>23</v>
      </c>
      <c r="C8778" t="str">
        <f>IFERROR(VLOOKUP(B8778,$N$3:$O$14,2,FALSE),"error")</f>
        <v>TankRoar</v>
      </c>
      <c r="D8778">
        <f>IF(E8778&gt;=($M$18-6),1,0)</f>
        <v>0</v>
      </c>
      <c r="E8778" s="1">
        <v>44651</v>
      </c>
      <c r="F8778" t="s">
        <v>4</v>
      </c>
      <c r="G8778">
        <v>0</v>
      </c>
      <c r="H8778" s="4">
        <v>1</v>
      </c>
      <c r="I8778" s="3">
        <v>0</v>
      </c>
      <c r="J8778" s="3">
        <f>IFERROR((I8778/H8778)*1000,0)</f>
        <v>0</v>
      </c>
      <c r="K8778" s="2">
        <v>1</v>
      </c>
    </row>
    <row r="8779" spans="1:11" x14ac:dyDescent="0.35">
      <c r="A8779" t="s">
        <v>25</v>
      </c>
      <c r="B8779" t="s">
        <v>23</v>
      </c>
      <c r="C8779" t="str">
        <f>IFERROR(VLOOKUP(B8779,$N$3:$O$14,2,FALSE),"error")</f>
        <v>TankRoar</v>
      </c>
      <c r="D8779">
        <f>IF(E8779&gt;=($M$18-6),1,0)</f>
        <v>0</v>
      </c>
      <c r="E8779" s="1">
        <v>44651</v>
      </c>
      <c r="F8779" t="s">
        <v>5</v>
      </c>
      <c r="G8779">
        <v>12</v>
      </c>
      <c r="H8779" s="4">
        <v>2</v>
      </c>
      <c r="I8779" s="3">
        <v>0</v>
      </c>
      <c r="J8779" s="3">
        <f>IFERROR((I8779/H8779)*1000,0)</f>
        <v>0</v>
      </c>
      <c r="K8779" s="2">
        <v>0</v>
      </c>
    </row>
    <row r="8780" spans="1:11" x14ac:dyDescent="0.35">
      <c r="A8780" t="s">
        <v>24</v>
      </c>
      <c r="B8780" t="s">
        <v>23</v>
      </c>
      <c r="C8780" t="str">
        <f>IFERROR(VLOOKUP(B8780,$N$3:$O$14,2,FALSE),"error")</f>
        <v>TankRoar</v>
      </c>
      <c r="D8780">
        <f>IF(E8780&gt;=($M$18-6),1,0)</f>
        <v>0</v>
      </c>
      <c r="E8780" s="1">
        <v>44651</v>
      </c>
      <c r="F8780" t="s">
        <v>5</v>
      </c>
      <c r="G8780">
        <v>8</v>
      </c>
      <c r="H8780" s="4">
        <v>2</v>
      </c>
      <c r="I8780" s="3">
        <v>0</v>
      </c>
      <c r="J8780" s="3">
        <f>IFERROR((I8780/H8780)*1000,0)</f>
        <v>0</v>
      </c>
      <c r="K8780" s="2">
        <v>0</v>
      </c>
    </row>
    <row r="8781" spans="1:11" x14ac:dyDescent="0.35">
      <c r="A8781" t="s">
        <v>22</v>
      </c>
      <c r="B8781" t="s">
        <v>2</v>
      </c>
      <c r="C8781" t="str">
        <f>IFERROR(VLOOKUP(B8781,$N$3:$O$14,2,FALSE),"error")</f>
        <v>TheVintageNews</v>
      </c>
      <c r="D8781">
        <f>IF(E8781&gt;=($M$18-6),1,0)</f>
        <v>0</v>
      </c>
      <c r="E8781" s="1">
        <v>44651</v>
      </c>
      <c r="F8781" t="s">
        <v>5</v>
      </c>
      <c r="G8781">
        <v>3</v>
      </c>
      <c r="H8781" s="4">
        <v>343</v>
      </c>
      <c r="I8781" s="3">
        <v>0.12</v>
      </c>
      <c r="J8781" s="3">
        <f>IFERROR((I8781/H8781)*1000,0)</f>
        <v>0.3498542274052478</v>
      </c>
      <c r="K8781" s="2">
        <v>0.76429999999999998</v>
      </c>
    </row>
    <row r="8782" spans="1:11" x14ac:dyDescent="0.35">
      <c r="A8782" t="s">
        <v>22</v>
      </c>
      <c r="B8782" t="s">
        <v>2</v>
      </c>
      <c r="C8782" t="str">
        <f>IFERROR(VLOOKUP(B8782,$N$3:$O$14,2,FALSE),"error")</f>
        <v>TheVintageNews</v>
      </c>
      <c r="D8782">
        <f>IF(E8782&gt;=($M$18-6),1,0)</f>
        <v>0</v>
      </c>
      <c r="E8782" s="1">
        <v>44651</v>
      </c>
      <c r="F8782" t="s">
        <v>4</v>
      </c>
      <c r="G8782">
        <v>38</v>
      </c>
      <c r="H8782" s="4">
        <v>4511</v>
      </c>
      <c r="I8782" s="3">
        <v>3.11</v>
      </c>
      <c r="J8782" s="3">
        <f>IFERROR((I8782/H8782)*1000,0)</f>
        <v>0.68942584792728889</v>
      </c>
      <c r="K8782" s="2">
        <v>0.69030000000000002</v>
      </c>
    </row>
    <row r="8783" spans="1:11" x14ac:dyDescent="0.35">
      <c r="A8783" t="s">
        <v>22</v>
      </c>
      <c r="B8783" t="s">
        <v>2</v>
      </c>
      <c r="C8783" t="str">
        <f>IFERROR(VLOOKUP(B8783,$N$3:$O$14,2,FALSE),"error")</f>
        <v>TheVintageNews</v>
      </c>
      <c r="D8783">
        <f>IF(E8783&gt;=($M$18-6),1,0)</f>
        <v>0</v>
      </c>
      <c r="E8783" s="1">
        <v>44651</v>
      </c>
      <c r="F8783" t="s">
        <v>1</v>
      </c>
      <c r="G8783">
        <v>1</v>
      </c>
      <c r="H8783" s="4">
        <v>79</v>
      </c>
      <c r="I8783" s="3">
        <v>7.0000000000000007E-2</v>
      </c>
      <c r="J8783" s="3">
        <f>IFERROR((I8783/H8783)*1000,0)</f>
        <v>0.88607594936708867</v>
      </c>
      <c r="K8783" s="2">
        <v>0.82889999999999997</v>
      </c>
    </row>
    <row r="8784" spans="1:11" x14ac:dyDescent="0.35">
      <c r="A8784" t="s">
        <v>21</v>
      </c>
      <c r="B8784" t="s">
        <v>2</v>
      </c>
      <c r="C8784" t="str">
        <f>IFERROR(VLOOKUP(B8784,$N$3:$O$14,2,FALSE),"error")</f>
        <v>TheVintageNews</v>
      </c>
      <c r="D8784">
        <f>IF(E8784&gt;=($M$18-6),1,0)</f>
        <v>0</v>
      </c>
      <c r="E8784" s="1">
        <v>44651</v>
      </c>
      <c r="F8784" t="s">
        <v>5</v>
      </c>
      <c r="G8784">
        <v>2</v>
      </c>
      <c r="H8784" s="4">
        <v>481</v>
      </c>
      <c r="I8784" s="3">
        <v>0.19</v>
      </c>
      <c r="J8784" s="3">
        <f>IFERROR((I8784/H8784)*1000,0)</f>
        <v>0.39501039501039498</v>
      </c>
      <c r="K8784" s="2">
        <v>0.74160000000000004</v>
      </c>
    </row>
    <row r="8785" spans="1:11" x14ac:dyDescent="0.35">
      <c r="A8785" t="s">
        <v>21</v>
      </c>
      <c r="B8785" t="s">
        <v>2</v>
      </c>
      <c r="C8785" t="str">
        <f>IFERROR(VLOOKUP(B8785,$N$3:$O$14,2,FALSE),"error")</f>
        <v>TheVintageNews</v>
      </c>
      <c r="D8785">
        <f>IF(E8785&gt;=($M$18-6),1,0)</f>
        <v>0</v>
      </c>
      <c r="E8785" s="1">
        <v>44651</v>
      </c>
      <c r="F8785" t="s">
        <v>4</v>
      </c>
      <c r="G8785">
        <v>60</v>
      </c>
      <c r="H8785" s="4">
        <v>6226</v>
      </c>
      <c r="I8785" s="3">
        <v>4.97</v>
      </c>
      <c r="J8785" s="3">
        <f>IFERROR((I8785/H8785)*1000,0)</f>
        <v>0.79826533890138129</v>
      </c>
      <c r="K8785" s="2">
        <v>0.57399999999999995</v>
      </c>
    </row>
    <row r="8786" spans="1:11" x14ac:dyDescent="0.35">
      <c r="A8786" t="s">
        <v>21</v>
      </c>
      <c r="B8786" t="s">
        <v>2</v>
      </c>
      <c r="C8786" t="str">
        <f>IFERROR(VLOOKUP(B8786,$N$3:$O$14,2,FALSE),"error")</f>
        <v>TheVintageNews</v>
      </c>
      <c r="D8786">
        <f>IF(E8786&gt;=($M$18-6),1,0)</f>
        <v>0</v>
      </c>
      <c r="E8786" s="1">
        <v>44651</v>
      </c>
      <c r="F8786" t="s">
        <v>1</v>
      </c>
      <c r="G8786">
        <v>4</v>
      </c>
      <c r="H8786" s="4">
        <v>118</v>
      </c>
      <c r="I8786" s="3">
        <v>0.12</v>
      </c>
      <c r="J8786" s="3">
        <f>IFERROR((I8786/H8786)*1000,0)</f>
        <v>1.0169491525423728</v>
      </c>
      <c r="K8786" s="2">
        <v>0.62929999999999997</v>
      </c>
    </row>
    <row r="8787" spans="1:11" x14ac:dyDescent="0.35">
      <c r="A8787" t="s">
        <v>20</v>
      </c>
      <c r="B8787" t="s">
        <v>2</v>
      </c>
      <c r="C8787" t="str">
        <f>IFERROR(VLOOKUP(B8787,$N$3:$O$14,2,FALSE),"error")</f>
        <v>TheVintageNews</v>
      </c>
      <c r="D8787">
        <f>IF(E8787&gt;=($M$18-6),1,0)</f>
        <v>0</v>
      </c>
      <c r="E8787" s="1">
        <v>44651</v>
      </c>
      <c r="F8787" t="s">
        <v>5</v>
      </c>
      <c r="G8787">
        <v>3</v>
      </c>
      <c r="H8787" s="4">
        <v>265</v>
      </c>
      <c r="I8787" s="3">
        <v>7.0000000000000007E-2</v>
      </c>
      <c r="J8787" s="3">
        <f>IFERROR((I8787/H8787)*1000,0)</f>
        <v>0.26415094339622641</v>
      </c>
      <c r="K8787" s="2">
        <v>0.77780000000000005</v>
      </c>
    </row>
    <row r="8788" spans="1:11" x14ac:dyDescent="0.35">
      <c r="A8788" t="s">
        <v>20</v>
      </c>
      <c r="B8788" t="s">
        <v>2</v>
      </c>
      <c r="C8788" t="str">
        <f>IFERROR(VLOOKUP(B8788,$N$3:$O$14,2,FALSE),"error")</f>
        <v>TheVintageNews</v>
      </c>
      <c r="D8788">
        <f>IF(E8788&gt;=($M$18-6),1,0)</f>
        <v>0</v>
      </c>
      <c r="E8788" s="1">
        <v>44651</v>
      </c>
      <c r="F8788" t="s">
        <v>4</v>
      </c>
      <c r="G8788">
        <v>48</v>
      </c>
      <c r="H8788" s="4">
        <v>3750</v>
      </c>
      <c r="I8788" s="3">
        <v>2.29</v>
      </c>
      <c r="J8788" s="3">
        <f>IFERROR((I8788/H8788)*1000,0)</f>
        <v>0.61066666666666669</v>
      </c>
      <c r="K8788" s="2">
        <v>0.63980000000000004</v>
      </c>
    </row>
    <row r="8789" spans="1:11" x14ac:dyDescent="0.35">
      <c r="A8789" t="s">
        <v>20</v>
      </c>
      <c r="B8789" t="s">
        <v>2</v>
      </c>
      <c r="C8789" t="str">
        <f>IFERROR(VLOOKUP(B8789,$N$3:$O$14,2,FALSE),"error")</f>
        <v>TheVintageNews</v>
      </c>
      <c r="D8789">
        <f>IF(E8789&gt;=($M$18-6),1,0)</f>
        <v>0</v>
      </c>
      <c r="E8789" s="1">
        <v>44651</v>
      </c>
      <c r="F8789" t="s">
        <v>1</v>
      </c>
      <c r="G8789">
        <v>2</v>
      </c>
      <c r="H8789" s="4">
        <v>68</v>
      </c>
      <c r="I8789" s="3">
        <v>0.05</v>
      </c>
      <c r="J8789" s="3">
        <f>IFERROR((I8789/H8789)*1000,0)</f>
        <v>0.73529411764705876</v>
      </c>
      <c r="K8789" s="2">
        <v>0.76470000000000005</v>
      </c>
    </row>
    <row r="8790" spans="1:11" x14ac:dyDescent="0.35">
      <c r="A8790" t="s">
        <v>19</v>
      </c>
      <c r="B8790" t="s">
        <v>2</v>
      </c>
      <c r="C8790" t="str">
        <f>IFERROR(VLOOKUP(B8790,$N$3:$O$14,2,FALSE),"error")</f>
        <v>TheVintageNews</v>
      </c>
      <c r="D8790">
        <f>IF(E8790&gt;=($M$18-6),1,0)</f>
        <v>0</v>
      </c>
      <c r="E8790" s="1">
        <v>44651</v>
      </c>
      <c r="F8790" t="s">
        <v>5</v>
      </c>
      <c r="G8790">
        <v>3</v>
      </c>
      <c r="H8790" s="4">
        <v>227</v>
      </c>
      <c r="I8790" s="3">
        <v>0.06</v>
      </c>
      <c r="J8790" s="3">
        <f>IFERROR((I8790/H8790)*1000,0)</f>
        <v>0.26431718061674009</v>
      </c>
      <c r="K8790" s="2">
        <v>0.74760000000000004</v>
      </c>
    </row>
    <row r="8791" spans="1:11" x14ac:dyDescent="0.35">
      <c r="A8791" t="s">
        <v>19</v>
      </c>
      <c r="B8791" t="s">
        <v>2</v>
      </c>
      <c r="C8791" t="str">
        <f>IFERROR(VLOOKUP(B8791,$N$3:$O$14,2,FALSE),"error")</f>
        <v>TheVintageNews</v>
      </c>
      <c r="D8791">
        <f>IF(E8791&gt;=($M$18-6),1,0)</f>
        <v>0</v>
      </c>
      <c r="E8791" s="1">
        <v>44651</v>
      </c>
      <c r="F8791" t="s">
        <v>4</v>
      </c>
      <c r="G8791">
        <v>47</v>
      </c>
      <c r="H8791" s="4">
        <v>3217</v>
      </c>
      <c r="I8791" s="3">
        <v>1.82</v>
      </c>
      <c r="J8791" s="3">
        <f>IFERROR((I8791/H8791)*1000,0)</f>
        <v>0.56574448243705322</v>
      </c>
      <c r="K8791" s="2">
        <v>0.56920000000000004</v>
      </c>
    </row>
    <row r="8792" spans="1:11" x14ac:dyDescent="0.35">
      <c r="A8792" t="s">
        <v>19</v>
      </c>
      <c r="B8792" t="s">
        <v>2</v>
      </c>
      <c r="C8792" t="str">
        <f>IFERROR(VLOOKUP(B8792,$N$3:$O$14,2,FALSE),"error")</f>
        <v>TheVintageNews</v>
      </c>
      <c r="D8792">
        <f>IF(E8792&gt;=($M$18-6),1,0)</f>
        <v>0</v>
      </c>
      <c r="E8792" s="1">
        <v>44651</v>
      </c>
      <c r="F8792" t="s">
        <v>1</v>
      </c>
      <c r="G8792">
        <v>2</v>
      </c>
      <c r="H8792" s="4">
        <v>57</v>
      </c>
      <c r="I8792" s="3">
        <v>0.04</v>
      </c>
      <c r="J8792" s="3">
        <f>IFERROR((I8792/H8792)*1000,0)</f>
        <v>0.70175438596491235</v>
      </c>
      <c r="K8792" s="2">
        <v>0.72729999999999995</v>
      </c>
    </row>
    <row r="8793" spans="1:11" x14ac:dyDescent="0.35">
      <c r="A8793" t="s">
        <v>18</v>
      </c>
      <c r="B8793" t="s">
        <v>2</v>
      </c>
      <c r="C8793" t="str">
        <f>IFERROR(VLOOKUP(B8793,$N$3:$O$14,2,FALSE),"error")</f>
        <v>TheVintageNews</v>
      </c>
      <c r="D8793">
        <f>IF(E8793&gt;=($M$18-6),1,0)</f>
        <v>0</v>
      </c>
      <c r="E8793" s="1">
        <v>44651</v>
      </c>
      <c r="F8793" t="s">
        <v>5</v>
      </c>
      <c r="G8793">
        <v>3</v>
      </c>
      <c r="H8793" s="4">
        <v>488</v>
      </c>
      <c r="I8793" s="3">
        <v>0.1</v>
      </c>
      <c r="J8793" s="3">
        <f>IFERROR((I8793/H8793)*1000,0)</f>
        <v>0.20491803278688525</v>
      </c>
      <c r="K8793" s="2">
        <v>0.77349999999999997</v>
      </c>
    </row>
    <row r="8794" spans="1:11" x14ac:dyDescent="0.35">
      <c r="A8794" t="s">
        <v>18</v>
      </c>
      <c r="B8794" t="s">
        <v>2</v>
      </c>
      <c r="C8794" t="str">
        <f>IFERROR(VLOOKUP(B8794,$N$3:$O$14,2,FALSE),"error")</f>
        <v>TheVintageNews</v>
      </c>
      <c r="D8794">
        <f>IF(E8794&gt;=($M$18-6),1,0)</f>
        <v>0</v>
      </c>
      <c r="E8794" s="1">
        <v>44651</v>
      </c>
      <c r="F8794" t="s">
        <v>4</v>
      </c>
      <c r="G8794">
        <v>66</v>
      </c>
      <c r="H8794" s="4">
        <v>5327</v>
      </c>
      <c r="I8794" s="3">
        <v>2.78</v>
      </c>
      <c r="J8794" s="3">
        <f>IFERROR((I8794/H8794)*1000,0)</f>
        <v>0.52186972029284773</v>
      </c>
      <c r="K8794" s="2">
        <v>0.52829999999999999</v>
      </c>
    </row>
    <row r="8795" spans="1:11" x14ac:dyDescent="0.35">
      <c r="A8795" t="s">
        <v>18</v>
      </c>
      <c r="B8795" t="s">
        <v>2</v>
      </c>
      <c r="C8795" t="str">
        <f>IFERROR(VLOOKUP(B8795,$N$3:$O$14,2,FALSE),"error")</f>
        <v>TheVintageNews</v>
      </c>
      <c r="D8795">
        <f>IF(E8795&gt;=($M$18-6),1,0)</f>
        <v>0</v>
      </c>
      <c r="E8795" s="1">
        <v>44651</v>
      </c>
      <c r="F8795" t="s">
        <v>1</v>
      </c>
      <c r="G8795">
        <v>9</v>
      </c>
      <c r="H8795" s="4">
        <v>122</v>
      </c>
      <c r="I8795" s="3">
        <v>0.08</v>
      </c>
      <c r="J8795" s="3">
        <f>IFERROR((I8795/H8795)*1000,0)</f>
        <v>0.65573770491803274</v>
      </c>
      <c r="K8795" s="2">
        <v>0.53449999999999998</v>
      </c>
    </row>
    <row r="8796" spans="1:11" x14ac:dyDescent="0.35">
      <c r="A8796" t="s">
        <v>17</v>
      </c>
      <c r="B8796" t="s">
        <v>2</v>
      </c>
      <c r="C8796" t="str">
        <f>IFERROR(VLOOKUP(B8796,$N$3:$O$14,2,FALSE),"error")</f>
        <v>TheVintageNews</v>
      </c>
      <c r="D8796">
        <f>IF(E8796&gt;=($M$18-6),1,0)</f>
        <v>0</v>
      </c>
      <c r="E8796" s="1">
        <v>44651</v>
      </c>
      <c r="F8796" t="s">
        <v>6</v>
      </c>
      <c r="G8796">
        <v>0</v>
      </c>
      <c r="H8796" s="4">
        <v>1</v>
      </c>
      <c r="I8796" s="3">
        <v>0</v>
      </c>
      <c r="J8796" s="3">
        <f>IFERROR((I8796/H8796)*1000,0)</f>
        <v>0</v>
      </c>
      <c r="K8796" s="2">
        <v>0</v>
      </c>
    </row>
    <row r="8797" spans="1:11" x14ac:dyDescent="0.35">
      <c r="A8797" t="s">
        <v>17</v>
      </c>
      <c r="B8797" t="s">
        <v>2</v>
      </c>
      <c r="C8797" t="str">
        <f>IFERROR(VLOOKUP(B8797,$N$3:$O$14,2,FALSE),"error")</f>
        <v>TheVintageNews</v>
      </c>
      <c r="D8797">
        <f>IF(E8797&gt;=($M$18-6),1,0)</f>
        <v>0</v>
      </c>
      <c r="E8797" s="1">
        <v>44651</v>
      </c>
      <c r="F8797" t="s">
        <v>5</v>
      </c>
      <c r="G8797">
        <v>397</v>
      </c>
      <c r="H8797" s="4">
        <v>21569</v>
      </c>
      <c r="I8797" s="3">
        <v>18.350000000000001</v>
      </c>
      <c r="J8797" s="3">
        <f>IFERROR((I8797/H8797)*1000,0)</f>
        <v>0.85075803236125924</v>
      </c>
      <c r="K8797" s="2">
        <v>0.95140000000000002</v>
      </c>
    </row>
    <row r="8798" spans="1:11" x14ac:dyDescent="0.35">
      <c r="A8798" t="s">
        <v>16</v>
      </c>
      <c r="B8798" t="s">
        <v>2</v>
      </c>
      <c r="C8798" t="str">
        <f>IFERROR(VLOOKUP(B8798,$N$3:$O$14,2,FALSE),"error")</f>
        <v>TheVintageNews</v>
      </c>
      <c r="D8798">
        <f>IF(E8798&gt;=($M$18-6),1,0)</f>
        <v>0</v>
      </c>
      <c r="E8798" s="1">
        <v>44651</v>
      </c>
      <c r="F8798" t="s">
        <v>6</v>
      </c>
      <c r="G8798">
        <v>1</v>
      </c>
      <c r="H8798" s="4">
        <v>7</v>
      </c>
      <c r="I8798" s="3">
        <v>0</v>
      </c>
      <c r="J8798" s="3">
        <f>IFERROR((I8798/H8798)*1000,0)</f>
        <v>0</v>
      </c>
      <c r="K8798" s="2">
        <v>1</v>
      </c>
    </row>
    <row r="8799" spans="1:11" x14ac:dyDescent="0.35">
      <c r="A8799" t="s">
        <v>16</v>
      </c>
      <c r="B8799" t="s">
        <v>2</v>
      </c>
      <c r="C8799" t="str">
        <f>IFERROR(VLOOKUP(B8799,$N$3:$O$14,2,FALSE),"error")</f>
        <v>TheVintageNews</v>
      </c>
      <c r="D8799">
        <f>IF(E8799&gt;=($M$18-6),1,0)</f>
        <v>0</v>
      </c>
      <c r="E8799" s="1">
        <v>44651</v>
      </c>
      <c r="F8799" t="s">
        <v>5</v>
      </c>
      <c r="G8799">
        <v>93</v>
      </c>
      <c r="H8799" s="4">
        <v>5346</v>
      </c>
      <c r="I8799" s="3">
        <v>2.95</v>
      </c>
      <c r="J8799" s="3">
        <f>IFERROR((I8799/H8799)*1000,0)</f>
        <v>0.55181444070332963</v>
      </c>
      <c r="K8799" s="2">
        <v>0.97089999999999999</v>
      </c>
    </row>
    <row r="8800" spans="1:11" x14ac:dyDescent="0.35">
      <c r="A8800" t="s">
        <v>16</v>
      </c>
      <c r="B8800" t="s">
        <v>2</v>
      </c>
      <c r="C8800" t="str">
        <f>IFERROR(VLOOKUP(B8800,$N$3:$O$14,2,FALSE),"error")</f>
        <v>TheVintageNews</v>
      </c>
      <c r="D8800">
        <f>IF(E8800&gt;=($M$18-6),1,0)</f>
        <v>0</v>
      </c>
      <c r="E8800" s="1">
        <v>44651</v>
      </c>
      <c r="F8800" t="s">
        <v>160</v>
      </c>
      <c r="G8800">
        <v>1</v>
      </c>
      <c r="H8800" s="4">
        <v>0</v>
      </c>
      <c r="I8800" s="3">
        <v>0</v>
      </c>
      <c r="J8800" s="3">
        <f>IFERROR((I8800/H8800)*1000,0)</f>
        <v>0</v>
      </c>
      <c r="K8800" s="2">
        <v>0</v>
      </c>
    </row>
    <row r="8801" spans="1:11" x14ac:dyDescent="0.35">
      <c r="A8801" t="s">
        <v>16</v>
      </c>
      <c r="B8801" t="s">
        <v>2</v>
      </c>
      <c r="C8801" t="str">
        <f>IFERROR(VLOOKUP(B8801,$N$3:$O$14,2,FALSE),"error")</f>
        <v>TheVintageNews</v>
      </c>
      <c r="D8801">
        <f>IF(E8801&gt;=($M$18-6),1,0)</f>
        <v>0</v>
      </c>
      <c r="E8801" s="1">
        <v>44651</v>
      </c>
      <c r="F8801" t="s">
        <v>4</v>
      </c>
      <c r="G8801">
        <v>923</v>
      </c>
      <c r="H8801" s="4">
        <v>76565</v>
      </c>
      <c r="I8801" s="3">
        <v>44.73</v>
      </c>
      <c r="J8801" s="3">
        <f>IFERROR((I8801/H8801)*1000,0)</f>
        <v>0.58420949520015675</v>
      </c>
      <c r="K8801" s="2">
        <v>0.97509999999999997</v>
      </c>
    </row>
    <row r="8802" spans="1:11" x14ac:dyDescent="0.35">
      <c r="A8802" t="s">
        <v>16</v>
      </c>
      <c r="B8802" t="s">
        <v>2</v>
      </c>
      <c r="C8802" t="str">
        <f>IFERROR(VLOOKUP(B8802,$N$3:$O$14,2,FALSE),"error")</f>
        <v>TheVintageNews</v>
      </c>
      <c r="D8802">
        <f>IF(E8802&gt;=($M$18-6),1,0)</f>
        <v>0</v>
      </c>
      <c r="E8802" s="1">
        <v>44651</v>
      </c>
      <c r="F8802" t="s">
        <v>1</v>
      </c>
      <c r="G8802">
        <v>222</v>
      </c>
      <c r="H8802" s="4">
        <v>14407</v>
      </c>
      <c r="I8802" s="3">
        <v>10.3</v>
      </c>
      <c r="J8802" s="3">
        <f>IFERROR((I8802/H8802)*1000,0)</f>
        <v>0.714930242243354</v>
      </c>
      <c r="K8802" s="2">
        <v>0.96830000000000005</v>
      </c>
    </row>
    <row r="8803" spans="1:11" x14ac:dyDescent="0.35">
      <c r="A8803" t="s">
        <v>15</v>
      </c>
      <c r="B8803" t="s">
        <v>2</v>
      </c>
      <c r="C8803" t="str">
        <f>IFERROR(VLOOKUP(B8803,$N$3:$O$14,2,FALSE),"error")</f>
        <v>TheVintageNews</v>
      </c>
      <c r="D8803">
        <f>IF(E8803&gt;=($M$18-6),1,0)</f>
        <v>0</v>
      </c>
      <c r="E8803" s="1">
        <v>44651</v>
      </c>
      <c r="F8803" t="s">
        <v>6</v>
      </c>
      <c r="G8803">
        <v>1</v>
      </c>
      <c r="H8803" s="4">
        <v>3</v>
      </c>
      <c r="I8803" s="3">
        <v>0</v>
      </c>
      <c r="J8803" s="3">
        <f>IFERROR((I8803/H8803)*1000,0)</f>
        <v>0</v>
      </c>
      <c r="K8803" s="2">
        <v>0.33329999999999999</v>
      </c>
    </row>
    <row r="8804" spans="1:11" x14ac:dyDescent="0.35">
      <c r="A8804" t="s">
        <v>15</v>
      </c>
      <c r="B8804" t="s">
        <v>2</v>
      </c>
      <c r="C8804" t="str">
        <f>IFERROR(VLOOKUP(B8804,$N$3:$O$14,2,FALSE),"error")</f>
        <v>TheVintageNews</v>
      </c>
      <c r="D8804">
        <f>IF(E8804&gt;=($M$18-6),1,0)</f>
        <v>0</v>
      </c>
      <c r="E8804" s="1">
        <v>44651</v>
      </c>
      <c r="F8804" t="s">
        <v>5</v>
      </c>
      <c r="G8804">
        <v>251</v>
      </c>
      <c r="H8804" s="4">
        <v>7556</v>
      </c>
      <c r="I8804" s="3">
        <v>8.3800000000000008</v>
      </c>
      <c r="J8804" s="3">
        <f>IFERROR((I8804/H8804)*1000,0)</f>
        <v>1.1090524086818423</v>
      </c>
      <c r="K8804" s="2">
        <v>0.69789999999999996</v>
      </c>
    </row>
    <row r="8805" spans="1:11" x14ac:dyDescent="0.35">
      <c r="A8805" t="s">
        <v>15</v>
      </c>
      <c r="B8805" t="s">
        <v>2</v>
      </c>
      <c r="C8805" t="str">
        <f>IFERROR(VLOOKUP(B8805,$N$3:$O$14,2,FALSE),"error")</f>
        <v>TheVintageNews</v>
      </c>
      <c r="D8805">
        <f>IF(E8805&gt;=($M$18-6),1,0)</f>
        <v>0</v>
      </c>
      <c r="E8805" s="1">
        <v>44651</v>
      </c>
      <c r="F8805" t="s">
        <v>4</v>
      </c>
      <c r="G8805">
        <v>4</v>
      </c>
      <c r="H8805" s="4">
        <v>23</v>
      </c>
      <c r="I8805" s="3">
        <v>0.01</v>
      </c>
      <c r="J8805" s="3">
        <f>IFERROR((I8805/H8805)*1000,0)</f>
        <v>0.43478260869565222</v>
      </c>
      <c r="K8805" s="2">
        <v>0.1739</v>
      </c>
    </row>
    <row r="8806" spans="1:11" x14ac:dyDescent="0.35">
      <c r="A8806" t="s">
        <v>15</v>
      </c>
      <c r="B8806" t="s">
        <v>2</v>
      </c>
      <c r="C8806" t="str">
        <f>IFERROR(VLOOKUP(B8806,$N$3:$O$14,2,FALSE),"error")</f>
        <v>TheVintageNews</v>
      </c>
      <c r="D8806">
        <f>IF(E8806&gt;=($M$18-6),1,0)</f>
        <v>0</v>
      </c>
      <c r="E8806" s="1">
        <v>44651</v>
      </c>
      <c r="F8806" t="s">
        <v>1</v>
      </c>
      <c r="G8806">
        <v>109</v>
      </c>
      <c r="H8806" s="4">
        <v>1978</v>
      </c>
      <c r="I8806" s="3">
        <v>1.64</v>
      </c>
      <c r="J8806" s="3">
        <f>IFERROR((I8806/H8806)*1000,0)</f>
        <v>0.82912032355915066</v>
      </c>
      <c r="K8806" s="2">
        <v>0.62050000000000005</v>
      </c>
    </row>
    <row r="8807" spans="1:11" x14ac:dyDescent="0.35">
      <c r="A8807" t="s">
        <v>14</v>
      </c>
      <c r="B8807" t="s">
        <v>2</v>
      </c>
      <c r="C8807" t="str">
        <f>IFERROR(VLOOKUP(B8807,$N$3:$O$14,2,FALSE),"error")</f>
        <v>TheVintageNews</v>
      </c>
      <c r="D8807">
        <f>IF(E8807&gt;=($M$18-6),1,0)</f>
        <v>0</v>
      </c>
      <c r="E8807" s="1">
        <v>44651</v>
      </c>
      <c r="F8807" t="s">
        <v>6</v>
      </c>
      <c r="G8807">
        <v>2</v>
      </c>
      <c r="H8807" s="4">
        <v>8</v>
      </c>
      <c r="I8807" s="3">
        <v>0</v>
      </c>
      <c r="J8807" s="3">
        <f>IFERROR((I8807/H8807)*1000,0)</f>
        <v>0</v>
      </c>
      <c r="K8807" s="2">
        <v>0.85709999999999997</v>
      </c>
    </row>
    <row r="8808" spans="1:11" x14ac:dyDescent="0.35">
      <c r="A8808" t="s">
        <v>14</v>
      </c>
      <c r="B8808" t="s">
        <v>2</v>
      </c>
      <c r="C8808" t="str">
        <f>IFERROR(VLOOKUP(B8808,$N$3:$O$14,2,FALSE),"error")</f>
        <v>TheVintageNews</v>
      </c>
      <c r="D8808">
        <f>IF(E8808&gt;=($M$18-6),1,0)</f>
        <v>0</v>
      </c>
      <c r="E8808" s="1">
        <v>44651</v>
      </c>
      <c r="F8808" t="s">
        <v>5</v>
      </c>
      <c r="G8808">
        <v>616</v>
      </c>
      <c r="H8808" s="4">
        <v>54027</v>
      </c>
      <c r="I8808" s="3">
        <v>65.569999999999993</v>
      </c>
      <c r="J8808" s="3">
        <f>IFERROR((I8808/H8808)*1000,0)</f>
        <v>1.2136524330427376</v>
      </c>
      <c r="K8808" s="2">
        <v>0.92330000000000001</v>
      </c>
    </row>
    <row r="8809" spans="1:11" x14ac:dyDescent="0.35">
      <c r="A8809" t="s">
        <v>14</v>
      </c>
      <c r="B8809" t="s">
        <v>2</v>
      </c>
      <c r="C8809" t="str">
        <f>IFERROR(VLOOKUP(B8809,$N$3:$O$14,2,FALSE),"error")</f>
        <v>TheVintageNews</v>
      </c>
      <c r="D8809">
        <f>IF(E8809&gt;=($M$18-6),1,0)</f>
        <v>0</v>
      </c>
      <c r="E8809" s="1">
        <v>44651</v>
      </c>
      <c r="F8809" t="s">
        <v>4</v>
      </c>
      <c r="G8809">
        <v>4</v>
      </c>
      <c r="H8809" s="4">
        <v>32</v>
      </c>
      <c r="I8809" s="3">
        <v>0.01</v>
      </c>
      <c r="J8809" s="3">
        <f>IFERROR((I8809/H8809)*1000,0)</f>
        <v>0.3125</v>
      </c>
      <c r="K8809" s="2">
        <v>3.1199999999999999E-2</v>
      </c>
    </row>
    <row r="8810" spans="1:11" x14ac:dyDescent="0.35">
      <c r="A8810" t="s">
        <v>14</v>
      </c>
      <c r="B8810" t="s">
        <v>2</v>
      </c>
      <c r="C8810" t="str">
        <f>IFERROR(VLOOKUP(B8810,$N$3:$O$14,2,FALSE),"error")</f>
        <v>TheVintageNews</v>
      </c>
      <c r="D8810">
        <f>IF(E8810&gt;=($M$18-6),1,0)</f>
        <v>0</v>
      </c>
      <c r="E8810" s="1">
        <v>44651</v>
      </c>
      <c r="F8810" t="s">
        <v>1</v>
      </c>
      <c r="G8810">
        <v>211</v>
      </c>
      <c r="H8810" s="4">
        <v>9319</v>
      </c>
      <c r="I8810" s="3">
        <v>5.91</v>
      </c>
      <c r="J8810" s="3">
        <f>IFERROR((I8810/H8810)*1000,0)</f>
        <v>0.63418821761991628</v>
      </c>
      <c r="K8810" s="2">
        <v>0.94079999999999997</v>
      </c>
    </row>
    <row r="8811" spans="1:11" x14ac:dyDescent="0.35">
      <c r="A8811" t="s">
        <v>13</v>
      </c>
      <c r="B8811" t="s">
        <v>2</v>
      </c>
      <c r="C8811" t="str">
        <f>IFERROR(VLOOKUP(B8811,$N$3:$O$14,2,FALSE),"error")</f>
        <v>TheVintageNews</v>
      </c>
      <c r="D8811">
        <f>IF(E8811&gt;=($M$18-6),1,0)</f>
        <v>0</v>
      </c>
      <c r="E8811" s="1">
        <v>44651</v>
      </c>
      <c r="F8811" t="s">
        <v>5</v>
      </c>
      <c r="G8811">
        <v>6</v>
      </c>
      <c r="H8811" s="4">
        <v>177</v>
      </c>
      <c r="I8811" s="3">
        <v>0.25</v>
      </c>
      <c r="J8811" s="3">
        <f>IFERROR((I8811/H8811)*1000,0)</f>
        <v>1.4124293785310735</v>
      </c>
      <c r="K8811" s="2">
        <v>0.65139999999999998</v>
      </c>
    </row>
    <row r="8812" spans="1:11" x14ac:dyDescent="0.35">
      <c r="A8812" t="s">
        <v>13</v>
      </c>
      <c r="B8812" t="s">
        <v>2</v>
      </c>
      <c r="C8812" t="str">
        <f>IFERROR(VLOOKUP(B8812,$N$3:$O$14,2,FALSE),"error")</f>
        <v>TheVintageNews</v>
      </c>
      <c r="D8812">
        <f>IF(E8812&gt;=($M$18-6),1,0)</f>
        <v>0</v>
      </c>
      <c r="E8812" s="1">
        <v>44651</v>
      </c>
      <c r="F8812" t="s">
        <v>160</v>
      </c>
      <c r="G8812">
        <v>1</v>
      </c>
      <c r="H8812" s="4">
        <v>0</v>
      </c>
      <c r="I8812" s="3">
        <v>0</v>
      </c>
      <c r="J8812" s="3">
        <f>IFERROR((I8812/H8812)*1000,0)</f>
        <v>0</v>
      </c>
      <c r="K8812" s="2">
        <v>0</v>
      </c>
    </row>
    <row r="8813" spans="1:11" x14ac:dyDescent="0.35">
      <c r="A8813" t="s">
        <v>13</v>
      </c>
      <c r="B8813" t="s">
        <v>2</v>
      </c>
      <c r="C8813" t="str">
        <f>IFERROR(VLOOKUP(B8813,$N$3:$O$14,2,FALSE),"error")</f>
        <v>TheVintageNews</v>
      </c>
      <c r="D8813">
        <f>IF(E8813&gt;=($M$18-6),1,0)</f>
        <v>0</v>
      </c>
      <c r="E8813" s="1">
        <v>44651</v>
      </c>
      <c r="F8813" t="s">
        <v>4</v>
      </c>
      <c r="G8813">
        <v>246</v>
      </c>
      <c r="H8813" s="4">
        <v>15175</v>
      </c>
      <c r="I8813" s="3">
        <v>16.16</v>
      </c>
      <c r="J8813" s="3">
        <f>IFERROR((I8813/H8813)*1000,0)</f>
        <v>1.0649093904448106</v>
      </c>
      <c r="K8813" s="2">
        <v>0.75680000000000003</v>
      </c>
    </row>
    <row r="8814" spans="1:11" x14ac:dyDescent="0.35">
      <c r="A8814" t="s">
        <v>13</v>
      </c>
      <c r="B8814" t="s">
        <v>2</v>
      </c>
      <c r="C8814" t="str">
        <f>IFERROR(VLOOKUP(B8814,$N$3:$O$14,2,FALSE),"error")</f>
        <v>TheVintageNews</v>
      </c>
      <c r="D8814">
        <f>IF(E8814&gt;=($M$18-6),1,0)</f>
        <v>0</v>
      </c>
      <c r="E8814" s="1">
        <v>44651</v>
      </c>
      <c r="F8814" t="s">
        <v>1</v>
      </c>
      <c r="G8814">
        <v>16</v>
      </c>
      <c r="H8814" s="4">
        <v>689</v>
      </c>
      <c r="I8814" s="3">
        <v>1.1200000000000001</v>
      </c>
      <c r="J8814" s="3">
        <f>IFERROR((I8814/H8814)*1000,0)</f>
        <v>1.6255442670537013</v>
      </c>
      <c r="K8814" s="2">
        <v>0.75739999999999996</v>
      </c>
    </row>
    <row r="8815" spans="1:11" x14ac:dyDescent="0.35">
      <c r="A8815" t="s">
        <v>12</v>
      </c>
      <c r="B8815" t="s">
        <v>2</v>
      </c>
      <c r="C8815" t="str">
        <f>IFERROR(VLOOKUP(B8815,$N$3:$O$14,2,FALSE),"error")</f>
        <v>TheVintageNews</v>
      </c>
      <c r="D8815">
        <f>IF(E8815&gt;=($M$18-6),1,0)</f>
        <v>0</v>
      </c>
      <c r="E8815" s="1">
        <v>44651</v>
      </c>
      <c r="F8815" t="s">
        <v>6</v>
      </c>
      <c r="G8815">
        <v>0</v>
      </c>
      <c r="H8815" s="4">
        <v>6</v>
      </c>
      <c r="I8815" s="3">
        <v>0.01</v>
      </c>
      <c r="J8815" s="3">
        <f>IFERROR((I8815/H8815)*1000,0)</f>
        <v>1.6666666666666667</v>
      </c>
      <c r="K8815" s="2">
        <v>0.66669999999999996</v>
      </c>
    </row>
    <row r="8816" spans="1:11" x14ac:dyDescent="0.35">
      <c r="A8816" t="s">
        <v>12</v>
      </c>
      <c r="B8816" t="s">
        <v>2</v>
      </c>
      <c r="C8816" t="str">
        <f>IFERROR(VLOOKUP(B8816,$N$3:$O$14,2,FALSE),"error")</f>
        <v>TheVintageNews</v>
      </c>
      <c r="D8816">
        <f>IF(E8816&gt;=($M$18-6),1,0)</f>
        <v>0</v>
      </c>
      <c r="E8816" s="1">
        <v>44651</v>
      </c>
      <c r="F8816" t="s">
        <v>5</v>
      </c>
      <c r="G8816">
        <v>469</v>
      </c>
      <c r="H8816" s="4">
        <v>12749</v>
      </c>
      <c r="I8816" s="3">
        <v>17.559999999999999</v>
      </c>
      <c r="J8816" s="3">
        <f>IFERROR((I8816/H8816)*1000,0)</f>
        <v>1.3773629304259156</v>
      </c>
      <c r="K8816" s="2">
        <v>0.77590000000000003</v>
      </c>
    </row>
    <row r="8817" spans="1:11" x14ac:dyDescent="0.35">
      <c r="A8817" t="s">
        <v>12</v>
      </c>
      <c r="B8817" t="s">
        <v>2</v>
      </c>
      <c r="C8817" t="str">
        <f>IFERROR(VLOOKUP(B8817,$N$3:$O$14,2,FALSE),"error")</f>
        <v>TheVintageNews</v>
      </c>
      <c r="D8817">
        <f>IF(E8817&gt;=($M$18-6),1,0)</f>
        <v>0</v>
      </c>
      <c r="E8817" s="1">
        <v>44651</v>
      </c>
      <c r="F8817" t="s">
        <v>4</v>
      </c>
      <c r="G8817">
        <v>29</v>
      </c>
      <c r="H8817" s="4">
        <v>350</v>
      </c>
      <c r="I8817" s="3">
        <v>0.17</v>
      </c>
      <c r="J8817" s="3">
        <f>IFERROR((I8817/H8817)*1000,0)</f>
        <v>0.48571428571428577</v>
      </c>
      <c r="K8817" s="2">
        <v>0.55169999999999997</v>
      </c>
    </row>
    <row r="8818" spans="1:11" x14ac:dyDescent="0.35">
      <c r="A8818" t="s">
        <v>12</v>
      </c>
      <c r="B8818" t="s">
        <v>2</v>
      </c>
      <c r="C8818" t="str">
        <f>IFERROR(VLOOKUP(B8818,$N$3:$O$14,2,FALSE),"error")</f>
        <v>TheVintageNews</v>
      </c>
      <c r="D8818">
        <f>IF(E8818&gt;=($M$18-6),1,0)</f>
        <v>0</v>
      </c>
      <c r="E8818" s="1">
        <v>44651</v>
      </c>
      <c r="F8818" t="s">
        <v>1</v>
      </c>
      <c r="G8818">
        <v>45</v>
      </c>
      <c r="H8818" s="4">
        <v>2524</v>
      </c>
      <c r="I8818" s="3">
        <v>2.41</v>
      </c>
      <c r="J8818" s="3">
        <f>IFERROR((I8818/H8818)*1000,0)</f>
        <v>0.95483359746434238</v>
      </c>
      <c r="K8818" s="2">
        <v>0.78320000000000001</v>
      </c>
    </row>
    <row r="8819" spans="1:11" x14ac:dyDescent="0.35">
      <c r="A8819" t="s">
        <v>11</v>
      </c>
      <c r="B8819" t="s">
        <v>2</v>
      </c>
      <c r="C8819" t="str">
        <f>IFERROR(VLOOKUP(B8819,$N$3:$O$14,2,FALSE),"error")</f>
        <v>TheVintageNews</v>
      </c>
      <c r="D8819">
        <f>IF(E8819&gt;=($M$18-6),1,0)</f>
        <v>0</v>
      </c>
      <c r="E8819" s="1">
        <v>44651</v>
      </c>
      <c r="F8819" t="s">
        <v>6</v>
      </c>
      <c r="G8819">
        <v>0</v>
      </c>
      <c r="H8819" s="4">
        <v>6</v>
      </c>
      <c r="I8819" s="3">
        <v>0.01</v>
      </c>
      <c r="J8819" s="3">
        <f>IFERROR((I8819/H8819)*1000,0)</f>
        <v>1.6666666666666667</v>
      </c>
      <c r="K8819" s="2">
        <v>0.66669999999999996</v>
      </c>
    </row>
    <row r="8820" spans="1:11" x14ac:dyDescent="0.35">
      <c r="A8820" t="s">
        <v>11</v>
      </c>
      <c r="B8820" t="s">
        <v>2</v>
      </c>
      <c r="C8820" t="str">
        <f>IFERROR(VLOOKUP(B8820,$N$3:$O$14,2,FALSE),"error")</f>
        <v>TheVintageNews</v>
      </c>
      <c r="D8820">
        <f>IF(E8820&gt;=($M$18-6),1,0)</f>
        <v>0</v>
      </c>
      <c r="E8820" s="1">
        <v>44651</v>
      </c>
      <c r="F8820" t="s">
        <v>5</v>
      </c>
      <c r="G8820">
        <v>813</v>
      </c>
      <c r="H8820" s="4">
        <v>19794</v>
      </c>
      <c r="I8820" s="3">
        <v>22.16</v>
      </c>
      <c r="J8820" s="3">
        <f>IFERROR((I8820/H8820)*1000,0)</f>
        <v>1.119531171061938</v>
      </c>
      <c r="K8820" s="2">
        <v>0.62329999999999997</v>
      </c>
    </row>
    <row r="8821" spans="1:11" x14ac:dyDescent="0.35">
      <c r="A8821" t="s">
        <v>11</v>
      </c>
      <c r="B8821" t="s">
        <v>2</v>
      </c>
      <c r="C8821" t="str">
        <f>IFERROR(VLOOKUP(B8821,$N$3:$O$14,2,FALSE),"error")</f>
        <v>TheVintageNews</v>
      </c>
      <c r="D8821">
        <f>IF(E8821&gt;=($M$18-6),1,0)</f>
        <v>0</v>
      </c>
      <c r="E8821" s="1">
        <v>44651</v>
      </c>
      <c r="F8821" t="s">
        <v>160</v>
      </c>
      <c r="G8821">
        <v>3</v>
      </c>
      <c r="H8821" s="4">
        <v>0</v>
      </c>
      <c r="I8821" s="3">
        <v>0</v>
      </c>
      <c r="J8821" s="3">
        <f>IFERROR((I8821/H8821)*1000,0)</f>
        <v>0</v>
      </c>
      <c r="K8821" s="2">
        <v>0</v>
      </c>
    </row>
    <row r="8822" spans="1:11" x14ac:dyDescent="0.35">
      <c r="A8822" t="s">
        <v>11</v>
      </c>
      <c r="B8822" t="s">
        <v>2</v>
      </c>
      <c r="C8822" t="str">
        <f>IFERROR(VLOOKUP(B8822,$N$3:$O$14,2,FALSE),"error")</f>
        <v>TheVintageNews</v>
      </c>
      <c r="D8822">
        <f>IF(E8822&gt;=($M$18-6),1,0)</f>
        <v>0</v>
      </c>
      <c r="E8822" s="1">
        <v>44651</v>
      </c>
      <c r="F8822" t="s">
        <v>4</v>
      </c>
      <c r="G8822">
        <v>468</v>
      </c>
      <c r="H8822" s="4">
        <v>27820</v>
      </c>
      <c r="I8822" s="3">
        <v>23.95</v>
      </c>
      <c r="J8822" s="3">
        <f>IFERROR((I8822/H8822)*1000,0)</f>
        <v>0.86089144500359449</v>
      </c>
      <c r="K8822" s="2">
        <v>0.63249999999999995</v>
      </c>
    </row>
    <row r="8823" spans="1:11" x14ac:dyDescent="0.35">
      <c r="A8823" t="s">
        <v>11</v>
      </c>
      <c r="B8823" t="s">
        <v>2</v>
      </c>
      <c r="C8823" t="str">
        <f>IFERROR(VLOOKUP(B8823,$N$3:$O$14,2,FALSE),"error")</f>
        <v>TheVintageNews</v>
      </c>
      <c r="D8823">
        <f>IF(E8823&gt;=($M$18-6),1,0)</f>
        <v>0</v>
      </c>
      <c r="E8823" s="1">
        <v>44651</v>
      </c>
      <c r="F8823" t="s">
        <v>1</v>
      </c>
      <c r="G8823">
        <v>108</v>
      </c>
      <c r="H8823" s="4">
        <v>5147</v>
      </c>
      <c r="I8823" s="3">
        <v>4.84</v>
      </c>
      <c r="J8823" s="3">
        <f>IFERROR((I8823/H8823)*1000,0)</f>
        <v>0.94035360404118906</v>
      </c>
      <c r="K8823" s="2">
        <v>0.66069999999999995</v>
      </c>
    </row>
    <row r="8824" spans="1:11" x14ac:dyDescent="0.35">
      <c r="A8824" t="s">
        <v>10</v>
      </c>
      <c r="B8824" t="s">
        <v>2</v>
      </c>
      <c r="C8824" t="str">
        <f>IFERROR(VLOOKUP(B8824,$N$3:$O$14,2,FALSE),"error")</f>
        <v>TheVintageNews</v>
      </c>
      <c r="D8824">
        <f>IF(E8824&gt;=($M$18-6),1,0)</f>
        <v>0</v>
      </c>
      <c r="E8824" s="1">
        <v>44651</v>
      </c>
      <c r="F8824" t="s">
        <v>6</v>
      </c>
      <c r="G8824">
        <v>1</v>
      </c>
      <c r="H8824" s="4">
        <v>4</v>
      </c>
      <c r="I8824" s="3">
        <v>0</v>
      </c>
      <c r="J8824" s="3">
        <f>IFERROR((I8824/H8824)*1000,0)</f>
        <v>0</v>
      </c>
      <c r="K8824" s="2">
        <v>1</v>
      </c>
    </row>
    <row r="8825" spans="1:11" x14ac:dyDescent="0.35">
      <c r="A8825" t="s">
        <v>10</v>
      </c>
      <c r="B8825" t="s">
        <v>2</v>
      </c>
      <c r="C8825" t="str">
        <f>IFERROR(VLOOKUP(B8825,$N$3:$O$14,2,FALSE),"error")</f>
        <v>TheVintageNews</v>
      </c>
      <c r="D8825">
        <f>IF(E8825&gt;=($M$18-6),1,0)</f>
        <v>0</v>
      </c>
      <c r="E8825" s="1">
        <v>44651</v>
      </c>
      <c r="F8825" t="s">
        <v>5</v>
      </c>
      <c r="G8825">
        <v>701</v>
      </c>
      <c r="H8825" s="4">
        <v>17099</v>
      </c>
      <c r="I8825" s="3">
        <v>18.38</v>
      </c>
      <c r="J8825" s="3">
        <f>IFERROR((I8825/H8825)*1000,0)</f>
        <v>1.0749166617930874</v>
      </c>
      <c r="K8825" s="2">
        <v>0.62070000000000003</v>
      </c>
    </row>
    <row r="8826" spans="1:11" x14ac:dyDescent="0.35">
      <c r="A8826" t="s">
        <v>10</v>
      </c>
      <c r="B8826" t="s">
        <v>2</v>
      </c>
      <c r="C8826" t="str">
        <f>IFERROR(VLOOKUP(B8826,$N$3:$O$14,2,FALSE),"error")</f>
        <v>TheVintageNews</v>
      </c>
      <c r="D8826">
        <f>IF(E8826&gt;=($M$18-6),1,0)</f>
        <v>0</v>
      </c>
      <c r="E8826" s="1">
        <v>44651</v>
      </c>
      <c r="F8826" t="s">
        <v>160</v>
      </c>
      <c r="G8826">
        <v>2</v>
      </c>
      <c r="H8826" s="4">
        <v>0</v>
      </c>
      <c r="I8826" s="3">
        <v>0</v>
      </c>
      <c r="J8826" s="3">
        <f>IFERROR((I8826/H8826)*1000,0)</f>
        <v>0</v>
      </c>
      <c r="K8826" s="2">
        <v>0</v>
      </c>
    </row>
    <row r="8827" spans="1:11" x14ac:dyDescent="0.35">
      <c r="A8827" t="s">
        <v>10</v>
      </c>
      <c r="B8827" t="s">
        <v>2</v>
      </c>
      <c r="C8827" t="str">
        <f>IFERROR(VLOOKUP(B8827,$N$3:$O$14,2,FALSE),"error")</f>
        <v>TheVintageNews</v>
      </c>
      <c r="D8827">
        <f>IF(E8827&gt;=($M$18-6),1,0)</f>
        <v>0</v>
      </c>
      <c r="E8827" s="1">
        <v>44651</v>
      </c>
      <c r="F8827" t="s">
        <v>4</v>
      </c>
      <c r="G8827">
        <v>404</v>
      </c>
      <c r="H8827" s="4">
        <v>24748</v>
      </c>
      <c r="I8827" s="3">
        <v>20.39</v>
      </c>
      <c r="J8827" s="3">
        <f>IFERROR((I8827/H8827)*1000,0)</f>
        <v>0.8239049620171327</v>
      </c>
      <c r="K8827" s="2">
        <v>0.61770000000000003</v>
      </c>
    </row>
    <row r="8828" spans="1:11" x14ac:dyDescent="0.35">
      <c r="A8828" t="s">
        <v>10</v>
      </c>
      <c r="B8828" t="s">
        <v>2</v>
      </c>
      <c r="C8828" t="str">
        <f>IFERROR(VLOOKUP(B8828,$N$3:$O$14,2,FALSE),"error")</f>
        <v>TheVintageNews</v>
      </c>
      <c r="D8828">
        <f>IF(E8828&gt;=($M$18-6),1,0)</f>
        <v>0</v>
      </c>
      <c r="E8828" s="1">
        <v>44651</v>
      </c>
      <c r="F8828" t="s">
        <v>1</v>
      </c>
      <c r="G8828">
        <v>110</v>
      </c>
      <c r="H8828" s="4">
        <v>4499</v>
      </c>
      <c r="I8828" s="3">
        <v>3.87</v>
      </c>
      <c r="J8828" s="3">
        <f>IFERROR((I8828/H8828)*1000,0)</f>
        <v>0.86019115358968656</v>
      </c>
      <c r="K8828" s="2">
        <v>0.64119999999999999</v>
      </c>
    </row>
    <row r="8829" spans="1:11" x14ac:dyDescent="0.35">
      <c r="A8829" t="s">
        <v>9</v>
      </c>
      <c r="B8829" t="s">
        <v>2</v>
      </c>
      <c r="C8829" t="str">
        <f>IFERROR(VLOOKUP(B8829,$N$3:$O$14,2,FALSE),"error")</f>
        <v>TheVintageNews</v>
      </c>
      <c r="D8829">
        <f>IF(E8829&gt;=($M$18-6),1,0)</f>
        <v>0</v>
      </c>
      <c r="E8829" s="1">
        <v>44651</v>
      </c>
      <c r="F8829" t="s">
        <v>6</v>
      </c>
      <c r="G8829">
        <v>1</v>
      </c>
      <c r="H8829" s="4">
        <v>4</v>
      </c>
      <c r="I8829" s="3">
        <v>0.01</v>
      </c>
      <c r="J8829" s="3">
        <f>IFERROR((I8829/H8829)*1000,0)</f>
        <v>2.5</v>
      </c>
      <c r="K8829" s="2">
        <v>0.5</v>
      </c>
    </row>
    <row r="8830" spans="1:11" x14ac:dyDescent="0.35">
      <c r="A8830" t="s">
        <v>9</v>
      </c>
      <c r="B8830" t="s">
        <v>2</v>
      </c>
      <c r="C8830" t="str">
        <f>IFERROR(VLOOKUP(B8830,$N$3:$O$14,2,FALSE),"error")</f>
        <v>TheVintageNews</v>
      </c>
      <c r="D8830">
        <f>IF(E8830&gt;=($M$18-6),1,0)</f>
        <v>0</v>
      </c>
      <c r="E8830" s="1">
        <v>44651</v>
      </c>
      <c r="F8830" t="s">
        <v>5</v>
      </c>
      <c r="G8830">
        <v>636</v>
      </c>
      <c r="H8830" s="4">
        <v>14730</v>
      </c>
      <c r="I8830" s="3">
        <v>14.51</v>
      </c>
      <c r="J8830" s="3">
        <f>IFERROR((I8830/H8830)*1000,0)</f>
        <v>0.98506449422946374</v>
      </c>
      <c r="K8830" s="2">
        <v>0.60050000000000003</v>
      </c>
    </row>
    <row r="8831" spans="1:11" x14ac:dyDescent="0.35">
      <c r="A8831" t="s">
        <v>9</v>
      </c>
      <c r="B8831" t="s">
        <v>2</v>
      </c>
      <c r="C8831" t="str">
        <f>IFERROR(VLOOKUP(B8831,$N$3:$O$14,2,FALSE),"error")</f>
        <v>TheVintageNews</v>
      </c>
      <c r="D8831">
        <f>IF(E8831&gt;=($M$18-6),1,0)</f>
        <v>0</v>
      </c>
      <c r="E8831" s="1">
        <v>44651</v>
      </c>
      <c r="F8831" t="s">
        <v>160</v>
      </c>
      <c r="G8831">
        <v>2</v>
      </c>
      <c r="H8831" s="4">
        <v>0</v>
      </c>
      <c r="I8831" s="3">
        <v>0</v>
      </c>
      <c r="J8831" s="3">
        <f>IFERROR((I8831/H8831)*1000,0)</f>
        <v>0</v>
      </c>
      <c r="K8831" s="2">
        <v>0</v>
      </c>
    </row>
    <row r="8832" spans="1:11" x14ac:dyDescent="0.35">
      <c r="A8832" t="s">
        <v>9</v>
      </c>
      <c r="B8832" t="s">
        <v>2</v>
      </c>
      <c r="C8832" t="str">
        <f>IFERROR(VLOOKUP(B8832,$N$3:$O$14,2,FALSE),"error")</f>
        <v>TheVintageNews</v>
      </c>
      <c r="D8832">
        <f>IF(E8832&gt;=($M$18-6),1,0)</f>
        <v>0</v>
      </c>
      <c r="E8832" s="1">
        <v>44651</v>
      </c>
      <c r="F8832" t="s">
        <v>4</v>
      </c>
      <c r="G8832">
        <v>363</v>
      </c>
      <c r="H8832" s="4">
        <v>21882</v>
      </c>
      <c r="I8832" s="3">
        <v>16.829999999999998</v>
      </c>
      <c r="J8832" s="3">
        <f>IFERROR((I8832/H8832)*1000,0)</f>
        <v>0.76912530847271732</v>
      </c>
      <c r="K8832" s="2">
        <v>0.62139999999999995</v>
      </c>
    </row>
    <row r="8833" spans="1:11" x14ac:dyDescent="0.35">
      <c r="A8833" t="s">
        <v>9</v>
      </c>
      <c r="B8833" t="s">
        <v>2</v>
      </c>
      <c r="C8833" t="str">
        <f>IFERROR(VLOOKUP(B8833,$N$3:$O$14,2,FALSE),"error")</f>
        <v>TheVintageNews</v>
      </c>
      <c r="D8833">
        <f>IF(E8833&gt;=($M$18-6),1,0)</f>
        <v>0</v>
      </c>
      <c r="E8833" s="1">
        <v>44651</v>
      </c>
      <c r="F8833" t="s">
        <v>1</v>
      </c>
      <c r="G8833">
        <v>111</v>
      </c>
      <c r="H8833" s="4">
        <v>3967</v>
      </c>
      <c r="I8833" s="3">
        <v>3.19</v>
      </c>
      <c r="J8833" s="3">
        <f>IFERROR((I8833/H8833)*1000,0)</f>
        <v>0.8041341063776154</v>
      </c>
      <c r="K8833" s="2">
        <v>0.61529999999999996</v>
      </c>
    </row>
    <row r="8834" spans="1:11" x14ac:dyDescent="0.35">
      <c r="A8834" t="s">
        <v>8</v>
      </c>
      <c r="B8834" t="s">
        <v>2</v>
      </c>
      <c r="C8834" t="str">
        <f>IFERROR(VLOOKUP(B8834,$N$3:$O$14,2,FALSE),"error")</f>
        <v>TheVintageNews</v>
      </c>
      <c r="D8834">
        <f>IF(E8834&gt;=($M$18-6),1,0)</f>
        <v>0</v>
      </c>
      <c r="E8834" s="1">
        <v>44651</v>
      </c>
      <c r="F8834" t="s">
        <v>6</v>
      </c>
      <c r="G8834">
        <v>1</v>
      </c>
      <c r="H8834" s="4">
        <v>5</v>
      </c>
      <c r="I8834" s="3">
        <v>0</v>
      </c>
      <c r="J8834" s="3">
        <f>IFERROR((I8834/H8834)*1000,0)</f>
        <v>0</v>
      </c>
      <c r="K8834" s="2">
        <v>0.8</v>
      </c>
    </row>
    <row r="8835" spans="1:11" x14ac:dyDescent="0.35">
      <c r="A8835" t="s">
        <v>8</v>
      </c>
      <c r="B8835" t="s">
        <v>2</v>
      </c>
      <c r="C8835" t="str">
        <f>IFERROR(VLOOKUP(B8835,$N$3:$O$14,2,FALSE),"error")</f>
        <v>TheVintageNews</v>
      </c>
      <c r="D8835">
        <f>IF(E8835&gt;=($M$18-6),1,0)</f>
        <v>0</v>
      </c>
      <c r="E8835" s="1">
        <v>44651</v>
      </c>
      <c r="F8835" t="s">
        <v>5</v>
      </c>
      <c r="G8835">
        <v>566</v>
      </c>
      <c r="H8835" s="4">
        <v>12000</v>
      </c>
      <c r="I8835" s="3">
        <v>11.32</v>
      </c>
      <c r="J8835" s="3">
        <f>IFERROR((I8835/H8835)*1000,0)</f>
        <v>0.94333333333333336</v>
      </c>
      <c r="K8835" s="2">
        <v>0.5655</v>
      </c>
    </row>
    <row r="8836" spans="1:11" x14ac:dyDescent="0.35">
      <c r="A8836" t="s">
        <v>8</v>
      </c>
      <c r="B8836" t="s">
        <v>2</v>
      </c>
      <c r="C8836" t="str">
        <f>IFERROR(VLOOKUP(B8836,$N$3:$O$14,2,FALSE),"error")</f>
        <v>TheVintageNews</v>
      </c>
      <c r="D8836">
        <f>IF(E8836&gt;=($M$18-6),1,0)</f>
        <v>0</v>
      </c>
      <c r="E8836" s="1">
        <v>44651</v>
      </c>
      <c r="F8836" t="s">
        <v>160</v>
      </c>
      <c r="G8836">
        <v>3</v>
      </c>
      <c r="H8836" s="4">
        <v>0</v>
      </c>
      <c r="I8836" s="3">
        <v>0</v>
      </c>
      <c r="J8836" s="3">
        <f>IFERROR((I8836/H8836)*1000,0)</f>
        <v>0</v>
      </c>
      <c r="K8836" s="2">
        <v>0</v>
      </c>
    </row>
    <row r="8837" spans="1:11" x14ac:dyDescent="0.35">
      <c r="A8837" t="s">
        <v>8</v>
      </c>
      <c r="B8837" t="s">
        <v>2</v>
      </c>
      <c r="C8837" t="str">
        <f>IFERROR(VLOOKUP(B8837,$N$3:$O$14,2,FALSE),"error")</f>
        <v>TheVintageNews</v>
      </c>
      <c r="D8837">
        <f>IF(E8837&gt;=($M$18-6),1,0)</f>
        <v>0</v>
      </c>
      <c r="E8837" s="1">
        <v>44651</v>
      </c>
      <c r="F8837" t="s">
        <v>4</v>
      </c>
      <c r="G8837">
        <v>363</v>
      </c>
      <c r="H8837" s="4">
        <v>18786</v>
      </c>
      <c r="I8837" s="3">
        <v>13.83</v>
      </c>
      <c r="J8837" s="3">
        <f>IFERROR((I8837/H8837)*1000,0)</f>
        <v>0.73618652187799427</v>
      </c>
      <c r="K8837" s="2">
        <v>0.6159</v>
      </c>
    </row>
    <row r="8838" spans="1:11" x14ac:dyDescent="0.35">
      <c r="A8838" t="s">
        <v>8</v>
      </c>
      <c r="B8838" t="s">
        <v>2</v>
      </c>
      <c r="C8838" t="str">
        <f>IFERROR(VLOOKUP(B8838,$N$3:$O$14,2,FALSE),"error")</f>
        <v>TheVintageNews</v>
      </c>
      <c r="D8838">
        <f>IF(E8838&gt;=($M$18-6),1,0)</f>
        <v>0</v>
      </c>
      <c r="E8838" s="1">
        <v>44651</v>
      </c>
      <c r="F8838" t="s">
        <v>1</v>
      </c>
      <c r="G8838">
        <v>128</v>
      </c>
      <c r="H8838" s="4">
        <v>3362</v>
      </c>
      <c r="I8838" s="3">
        <v>2.59</v>
      </c>
      <c r="J8838" s="3">
        <f>IFERROR((I8838/H8838)*1000,0)</f>
        <v>0.77037477691850087</v>
      </c>
      <c r="K8838" s="2">
        <v>0.58679999999999999</v>
      </c>
    </row>
    <row r="8839" spans="1:11" x14ac:dyDescent="0.35">
      <c r="A8839" t="s">
        <v>7</v>
      </c>
      <c r="B8839" t="s">
        <v>2</v>
      </c>
      <c r="C8839" t="str">
        <f>IFERROR(VLOOKUP(B8839,$N$3:$O$14,2,FALSE),"error")</f>
        <v>TheVintageNews</v>
      </c>
      <c r="D8839">
        <f>IF(E8839&gt;=($M$18-6),1,0)</f>
        <v>0</v>
      </c>
      <c r="E8839" s="1">
        <v>44651</v>
      </c>
      <c r="F8839" t="s">
        <v>6</v>
      </c>
      <c r="G8839">
        <v>1</v>
      </c>
      <c r="H8839" s="4">
        <v>4</v>
      </c>
      <c r="I8839" s="3">
        <v>0</v>
      </c>
      <c r="J8839" s="3">
        <f>IFERROR((I8839/H8839)*1000,0)</f>
        <v>0</v>
      </c>
      <c r="K8839" s="2">
        <v>0.5</v>
      </c>
    </row>
    <row r="8840" spans="1:11" x14ac:dyDescent="0.35">
      <c r="A8840" t="s">
        <v>7</v>
      </c>
      <c r="B8840" t="s">
        <v>2</v>
      </c>
      <c r="C8840" t="str">
        <f>IFERROR(VLOOKUP(B8840,$N$3:$O$14,2,FALSE),"error")</f>
        <v>TheVintageNews</v>
      </c>
      <c r="D8840">
        <f>IF(E8840&gt;=($M$18-6),1,0)</f>
        <v>0</v>
      </c>
      <c r="E8840" s="1">
        <v>44651</v>
      </c>
      <c r="F8840" t="s">
        <v>5</v>
      </c>
      <c r="G8840">
        <v>504</v>
      </c>
      <c r="H8840" s="4">
        <v>10403</v>
      </c>
      <c r="I8840" s="3">
        <v>9.3699999999999992</v>
      </c>
      <c r="J8840" s="3">
        <f>IFERROR((I8840/H8840)*1000,0)</f>
        <v>0.90070172065750265</v>
      </c>
      <c r="K8840" s="2">
        <v>0.57440000000000002</v>
      </c>
    </row>
    <row r="8841" spans="1:11" x14ac:dyDescent="0.35">
      <c r="A8841" t="s">
        <v>7</v>
      </c>
      <c r="B8841" t="s">
        <v>2</v>
      </c>
      <c r="C8841" t="str">
        <f>IFERROR(VLOOKUP(B8841,$N$3:$O$14,2,FALSE),"error")</f>
        <v>TheVintageNews</v>
      </c>
      <c r="D8841">
        <f>IF(E8841&gt;=($M$18-6),1,0)</f>
        <v>0</v>
      </c>
      <c r="E8841" s="1">
        <v>44651</v>
      </c>
      <c r="F8841" t="s">
        <v>160</v>
      </c>
      <c r="G8841">
        <v>2</v>
      </c>
      <c r="H8841" s="4">
        <v>0</v>
      </c>
      <c r="I8841" s="3">
        <v>0</v>
      </c>
      <c r="J8841" s="3">
        <f>IFERROR((I8841/H8841)*1000,0)</f>
        <v>0</v>
      </c>
      <c r="K8841" s="2">
        <v>0</v>
      </c>
    </row>
    <row r="8842" spans="1:11" x14ac:dyDescent="0.35">
      <c r="A8842" t="s">
        <v>7</v>
      </c>
      <c r="B8842" t="s">
        <v>2</v>
      </c>
      <c r="C8842" t="str">
        <f>IFERROR(VLOOKUP(B8842,$N$3:$O$14,2,FALSE),"error")</f>
        <v>TheVintageNews</v>
      </c>
      <c r="D8842">
        <f>IF(E8842&gt;=($M$18-6),1,0)</f>
        <v>0</v>
      </c>
      <c r="E8842" s="1">
        <v>44651</v>
      </c>
      <c r="F8842" t="s">
        <v>4</v>
      </c>
      <c r="G8842">
        <v>296</v>
      </c>
      <c r="H8842" s="4">
        <v>16032</v>
      </c>
      <c r="I8842" s="3">
        <v>11.28</v>
      </c>
      <c r="J8842" s="3">
        <f>IFERROR((I8842/H8842)*1000,0)</f>
        <v>0.70359281437125742</v>
      </c>
      <c r="K8842" s="2">
        <v>0.58760000000000001</v>
      </c>
    </row>
    <row r="8843" spans="1:11" x14ac:dyDescent="0.35">
      <c r="A8843" t="s">
        <v>7</v>
      </c>
      <c r="B8843" t="s">
        <v>2</v>
      </c>
      <c r="C8843" t="str">
        <f>IFERROR(VLOOKUP(B8843,$N$3:$O$14,2,FALSE),"error")</f>
        <v>TheVintageNews</v>
      </c>
      <c r="D8843">
        <f>IF(E8843&gt;=($M$18-6),1,0)</f>
        <v>0</v>
      </c>
      <c r="E8843" s="1">
        <v>44651</v>
      </c>
      <c r="F8843" t="s">
        <v>1</v>
      </c>
      <c r="G8843">
        <v>106</v>
      </c>
      <c r="H8843" s="4">
        <v>2862</v>
      </c>
      <c r="I8843" s="3">
        <v>2.19</v>
      </c>
      <c r="J8843" s="3">
        <f>IFERROR((I8843/H8843)*1000,0)</f>
        <v>0.76519916142557654</v>
      </c>
      <c r="K8843" s="2">
        <v>0.53490000000000004</v>
      </c>
    </row>
    <row r="8844" spans="1:11" x14ac:dyDescent="0.35">
      <c r="A8844" t="s">
        <v>3</v>
      </c>
      <c r="B8844" t="s">
        <v>2</v>
      </c>
      <c r="C8844" t="str">
        <f>IFERROR(VLOOKUP(B8844,$N$3:$O$14,2,FALSE),"error")</f>
        <v>TheVintageNews</v>
      </c>
      <c r="D8844">
        <f>IF(E8844&gt;=($M$18-6),1,0)</f>
        <v>0</v>
      </c>
      <c r="E8844" s="1">
        <v>44651</v>
      </c>
      <c r="F8844" t="s">
        <v>6</v>
      </c>
      <c r="G8844">
        <v>1</v>
      </c>
      <c r="H8844" s="4">
        <v>5</v>
      </c>
      <c r="I8844" s="3">
        <v>0</v>
      </c>
      <c r="J8844" s="3">
        <f>IFERROR((I8844/H8844)*1000,0)</f>
        <v>0</v>
      </c>
      <c r="K8844" s="2">
        <v>0.2</v>
      </c>
    </row>
    <row r="8845" spans="1:11" x14ac:dyDescent="0.35">
      <c r="A8845" t="s">
        <v>3</v>
      </c>
      <c r="B8845" t="s">
        <v>2</v>
      </c>
      <c r="C8845" t="str">
        <f>IFERROR(VLOOKUP(B8845,$N$3:$O$14,2,FALSE),"error")</f>
        <v>TheVintageNews</v>
      </c>
      <c r="D8845">
        <f>IF(E8845&gt;=($M$18-6),1,0)</f>
        <v>0</v>
      </c>
      <c r="E8845" s="1">
        <v>44651</v>
      </c>
      <c r="F8845" t="s">
        <v>5</v>
      </c>
      <c r="G8845">
        <v>467</v>
      </c>
      <c r="H8845" s="4">
        <v>8184</v>
      </c>
      <c r="I8845" s="3">
        <v>7.59</v>
      </c>
      <c r="J8845" s="3">
        <f>IFERROR((I8845/H8845)*1000,0)</f>
        <v>0.92741935483870974</v>
      </c>
      <c r="K8845" s="2">
        <v>0.52329999999999999</v>
      </c>
    </row>
    <row r="8846" spans="1:11" x14ac:dyDescent="0.35">
      <c r="A8846" t="s">
        <v>3</v>
      </c>
      <c r="B8846" t="s">
        <v>2</v>
      </c>
      <c r="C8846" t="str">
        <f>IFERROR(VLOOKUP(B8846,$N$3:$O$14,2,FALSE),"error")</f>
        <v>TheVintageNews</v>
      </c>
      <c r="D8846">
        <f>IF(E8846&gt;=($M$18-6),1,0)</f>
        <v>0</v>
      </c>
      <c r="E8846" s="1">
        <v>44651</v>
      </c>
      <c r="F8846" t="s">
        <v>160</v>
      </c>
      <c r="G8846">
        <v>3</v>
      </c>
      <c r="H8846" s="4">
        <v>0</v>
      </c>
      <c r="I8846" s="3">
        <v>0</v>
      </c>
      <c r="J8846" s="3">
        <f>IFERROR((I8846/H8846)*1000,0)</f>
        <v>0</v>
      </c>
      <c r="K8846" s="2">
        <v>0</v>
      </c>
    </row>
    <row r="8847" spans="1:11" x14ac:dyDescent="0.35">
      <c r="A8847" t="s">
        <v>3</v>
      </c>
      <c r="B8847" t="s">
        <v>2</v>
      </c>
      <c r="C8847" t="str">
        <f>IFERROR(VLOOKUP(B8847,$N$3:$O$14,2,FALSE),"error")</f>
        <v>TheVintageNews</v>
      </c>
      <c r="D8847">
        <f>IF(E8847&gt;=($M$18-6),1,0)</f>
        <v>0</v>
      </c>
      <c r="E8847" s="1">
        <v>44651</v>
      </c>
      <c r="F8847" t="s">
        <v>4</v>
      </c>
      <c r="G8847">
        <v>242</v>
      </c>
      <c r="H8847" s="4">
        <v>12515</v>
      </c>
      <c r="I8847" s="3">
        <v>10.07</v>
      </c>
      <c r="J8847" s="3">
        <f>IFERROR((I8847/H8847)*1000,0)</f>
        <v>0.80463443867359175</v>
      </c>
      <c r="K8847" s="2">
        <v>0.5282</v>
      </c>
    </row>
    <row r="8848" spans="1:11" x14ac:dyDescent="0.35">
      <c r="A8848" t="s">
        <v>3</v>
      </c>
      <c r="B8848" t="s">
        <v>2</v>
      </c>
      <c r="C8848" t="str">
        <f>IFERROR(VLOOKUP(B8848,$N$3:$O$14,2,FALSE),"error")</f>
        <v>TheVintageNews</v>
      </c>
      <c r="D8848">
        <f>IF(E8848&gt;=($M$18-6),1,0)</f>
        <v>0</v>
      </c>
      <c r="E8848" s="1">
        <v>44651</v>
      </c>
      <c r="F8848" t="s">
        <v>1</v>
      </c>
      <c r="G8848">
        <v>116</v>
      </c>
      <c r="H8848" s="4">
        <v>2377</v>
      </c>
      <c r="I8848" s="3">
        <v>1.86</v>
      </c>
      <c r="J8848" s="3">
        <f>IFERROR((I8848/H8848)*1000,0)</f>
        <v>0.78249894825410182</v>
      </c>
      <c r="K8848" s="2">
        <v>0.50360000000000005</v>
      </c>
    </row>
    <row r="8849" spans="1:11" x14ac:dyDescent="0.35">
      <c r="A8849" t="s">
        <v>150</v>
      </c>
      <c r="B8849" t="s">
        <v>133</v>
      </c>
      <c r="C8849" t="str">
        <f>IFERROR(VLOOKUP(B8849,$N$3:$O$14,2,FALSE),"error")</f>
        <v>AbandonedSpaces</v>
      </c>
      <c r="D8849">
        <f>IF(E8849&gt;=($M$18-6),1,0)</f>
        <v>0</v>
      </c>
      <c r="E8849" s="1">
        <v>44650</v>
      </c>
      <c r="F8849" t="s">
        <v>5</v>
      </c>
      <c r="G8849">
        <v>0</v>
      </c>
      <c r="H8849" s="4">
        <v>1</v>
      </c>
      <c r="I8849" s="3">
        <v>0</v>
      </c>
      <c r="J8849" s="3">
        <f>IFERROR((I8849/H8849)*1000,0)</f>
        <v>0</v>
      </c>
      <c r="K8849" s="2">
        <v>1</v>
      </c>
    </row>
    <row r="8850" spans="1:11" x14ac:dyDescent="0.35">
      <c r="A8850" t="s">
        <v>150</v>
      </c>
      <c r="B8850" t="s">
        <v>133</v>
      </c>
      <c r="C8850" t="str">
        <f>IFERROR(VLOOKUP(B8850,$N$3:$O$14,2,FALSE),"error")</f>
        <v>AbandonedSpaces</v>
      </c>
      <c r="D8850">
        <f>IF(E8850&gt;=($M$18-6),1,0)</f>
        <v>0</v>
      </c>
      <c r="E8850" s="1">
        <v>44650</v>
      </c>
      <c r="F8850" t="s">
        <v>4</v>
      </c>
      <c r="G8850">
        <v>3</v>
      </c>
      <c r="H8850" s="4">
        <v>396</v>
      </c>
      <c r="I8850" s="3">
        <v>0.3</v>
      </c>
      <c r="J8850" s="3">
        <f>IFERROR((I8850/H8850)*1000,0)</f>
        <v>0.75757575757575757</v>
      </c>
      <c r="K8850" s="2">
        <v>0.7056</v>
      </c>
    </row>
    <row r="8851" spans="1:11" x14ac:dyDescent="0.35">
      <c r="A8851" t="s">
        <v>149</v>
      </c>
      <c r="B8851" t="s">
        <v>133</v>
      </c>
      <c r="C8851" t="str">
        <f>IFERROR(VLOOKUP(B8851,$N$3:$O$14,2,FALSE),"error")</f>
        <v>AbandonedSpaces</v>
      </c>
      <c r="D8851">
        <f>IF(E8851&gt;=($M$18-6),1,0)</f>
        <v>0</v>
      </c>
      <c r="E8851" s="1">
        <v>44650</v>
      </c>
      <c r="F8851" t="s">
        <v>5</v>
      </c>
      <c r="G8851">
        <v>0</v>
      </c>
      <c r="H8851" s="4">
        <v>2</v>
      </c>
      <c r="I8851" s="3">
        <v>0</v>
      </c>
      <c r="J8851" s="3">
        <f>IFERROR((I8851/H8851)*1000,0)</f>
        <v>0</v>
      </c>
      <c r="K8851" s="2">
        <v>0.5</v>
      </c>
    </row>
    <row r="8852" spans="1:11" x14ac:dyDescent="0.35">
      <c r="A8852" t="s">
        <v>149</v>
      </c>
      <c r="B8852" t="s">
        <v>133</v>
      </c>
      <c r="C8852" t="str">
        <f>IFERROR(VLOOKUP(B8852,$N$3:$O$14,2,FALSE),"error")</f>
        <v>AbandonedSpaces</v>
      </c>
      <c r="D8852">
        <f>IF(E8852&gt;=($M$18-6),1,0)</f>
        <v>0</v>
      </c>
      <c r="E8852" s="1">
        <v>44650</v>
      </c>
      <c r="F8852" t="s">
        <v>4</v>
      </c>
      <c r="G8852">
        <v>0</v>
      </c>
      <c r="H8852" s="4">
        <v>587</v>
      </c>
      <c r="I8852" s="3">
        <v>0.54</v>
      </c>
      <c r="J8852" s="3">
        <f>IFERROR((I8852/H8852)*1000,0)</f>
        <v>0.91993185689948898</v>
      </c>
      <c r="K8852" s="2">
        <v>0.58250000000000002</v>
      </c>
    </row>
    <row r="8853" spans="1:11" x14ac:dyDescent="0.35">
      <c r="A8853" t="s">
        <v>148</v>
      </c>
      <c r="B8853" t="s">
        <v>133</v>
      </c>
      <c r="C8853" t="str">
        <f>IFERROR(VLOOKUP(B8853,$N$3:$O$14,2,FALSE),"error")</f>
        <v>AbandonedSpaces</v>
      </c>
      <c r="D8853">
        <f>IF(E8853&gt;=($M$18-6),1,0)</f>
        <v>0</v>
      </c>
      <c r="E8853" s="1">
        <v>44650</v>
      </c>
      <c r="F8853" t="s">
        <v>5</v>
      </c>
      <c r="G8853">
        <v>0</v>
      </c>
      <c r="H8853" s="4">
        <v>1</v>
      </c>
      <c r="I8853" s="3">
        <v>0</v>
      </c>
      <c r="J8853" s="3">
        <f>IFERROR((I8853/H8853)*1000,0)</f>
        <v>0</v>
      </c>
      <c r="K8853" s="2">
        <v>0</v>
      </c>
    </row>
    <row r="8854" spans="1:11" x14ac:dyDescent="0.35">
      <c r="A8854" t="s">
        <v>148</v>
      </c>
      <c r="B8854" t="s">
        <v>133</v>
      </c>
      <c r="C8854" t="str">
        <f>IFERROR(VLOOKUP(B8854,$N$3:$O$14,2,FALSE),"error")</f>
        <v>AbandonedSpaces</v>
      </c>
      <c r="D8854">
        <f>IF(E8854&gt;=($M$18-6),1,0)</f>
        <v>0</v>
      </c>
      <c r="E8854" s="1">
        <v>44650</v>
      </c>
      <c r="F8854" t="s">
        <v>4</v>
      </c>
      <c r="G8854">
        <v>1</v>
      </c>
      <c r="H8854" s="4">
        <v>351</v>
      </c>
      <c r="I8854" s="3">
        <v>0.27</v>
      </c>
      <c r="J8854" s="3">
        <f>IFERROR((I8854/H8854)*1000,0)</f>
        <v>0.76923076923076927</v>
      </c>
      <c r="K8854" s="2">
        <v>0.67910000000000004</v>
      </c>
    </row>
    <row r="8855" spans="1:11" x14ac:dyDescent="0.35">
      <c r="A8855" t="s">
        <v>147</v>
      </c>
      <c r="B8855" t="s">
        <v>133</v>
      </c>
      <c r="C8855" t="str">
        <f>IFERROR(VLOOKUP(B8855,$N$3:$O$14,2,FALSE),"error")</f>
        <v>AbandonedSpaces</v>
      </c>
      <c r="D8855">
        <f>IF(E8855&gt;=($M$18-6),1,0)</f>
        <v>0</v>
      </c>
      <c r="E8855" s="1">
        <v>44650</v>
      </c>
      <c r="F8855" t="s">
        <v>5</v>
      </c>
      <c r="G8855">
        <v>0</v>
      </c>
      <c r="H8855" s="4">
        <v>1</v>
      </c>
      <c r="I8855" s="3">
        <v>0</v>
      </c>
      <c r="J8855" s="3">
        <f>IFERROR((I8855/H8855)*1000,0)</f>
        <v>0</v>
      </c>
      <c r="K8855" s="2">
        <v>0</v>
      </c>
    </row>
    <row r="8856" spans="1:11" x14ac:dyDescent="0.35">
      <c r="A8856" t="s">
        <v>147</v>
      </c>
      <c r="B8856" t="s">
        <v>133</v>
      </c>
      <c r="C8856" t="str">
        <f>IFERROR(VLOOKUP(B8856,$N$3:$O$14,2,FALSE),"error")</f>
        <v>AbandonedSpaces</v>
      </c>
      <c r="D8856">
        <f>IF(E8856&gt;=($M$18-6),1,0)</f>
        <v>0</v>
      </c>
      <c r="E8856" s="1">
        <v>44650</v>
      </c>
      <c r="F8856" t="s">
        <v>4</v>
      </c>
      <c r="G8856">
        <v>1</v>
      </c>
      <c r="H8856" s="4">
        <v>334</v>
      </c>
      <c r="I8856" s="3">
        <v>0.21</v>
      </c>
      <c r="J8856" s="3">
        <f>IFERROR((I8856/H8856)*1000,0)</f>
        <v>0.62874251497005984</v>
      </c>
      <c r="K8856" s="2">
        <v>0.62050000000000005</v>
      </c>
    </row>
    <row r="8857" spans="1:11" x14ac:dyDescent="0.35">
      <c r="A8857" t="s">
        <v>146</v>
      </c>
      <c r="B8857" t="s">
        <v>133</v>
      </c>
      <c r="C8857" t="str">
        <f>IFERROR(VLOOKUP(B8857,$N$3:$O$14,2,FALSE),"error")</f>
        <v>AbandonedSpaces</v>
      </c>
      <c r="D8857">
        <f>IF(E8857&gt;=($M$18-6),1,0)</f>
        <v>0</v>
      </c>
      <c r="E8857" s="1">
        <v>44650</v>
      </c>
      <c r="F8857" t="s">
        <v>5</v>
      </c>
      <c r="G8857">
        <v>0</v>
      </c>
      <c r="H8857" s="4">
        <v>1</v>
      </c>
      <c r="I8857" s="3">
        <v>0</v>
      </c>
      <c r="J8857" s="3">
        <f>IFERROR((I8857/H8857)*1000,0)</f>
        <v>0</v>
      </c>
      <c r="K8857" s="2">
        <v>0</v>
      </c>
    </row>
    <row r="8858" spans="1:11" x14ac:dyDescent="0.35">
      <c r="A8858" t="s">
        <v>146</v>
      </c>
      <c r="B8858" t="s">
        <v>133</v>
      </c>
      <c r="C8858" t="str">
        <f>IFERROR(VLOOKUP(B8858,$N$3:$O$14,2,FALSE),"error")</f>
        <v>AbandonedSpaces</v>
      </c>
      <c r="D8858">
        <f>IF(E8858&gt;=($M$18-6),1,0)</f>
        <v>0</v>
      </c>
      <c r="E8858" s="1">
        <v>44650</v>
      </c>
      <c r="F8858" t="s">
        <v>4</v>
      </c>
      <c r="G8858">
        <v>2</v>
      </c>
      <c r="H8858" s="4">
        <v>501</v>
      </c>
      <c r="I8858" s="3">
        <v>0.35</v>
      </c>
      <c r="J8858" s="3">
        <f>IFERROR((I8858/H8858)*1000,0)</f>
        <v>0.69860279441117756</v>
      </c>
      <c r="K8858" s="2">
        <v>0.55220000000000002</v>
      </c>
    </row>
    <row r="8859" spans="1:11" x14ac:dyDescent="0.35">
      <c r="A8859" t="s">
        <v>145</v>
      </c>
      <c r="B8859" t="s">
        <v>133</v>
      </c>
      <c r="C8859" t="str">
        <f>IFERROR(VLOOKUP(B8859,$N$3:$O$14,2,FALSE),"error")</f>
        <v>AbandonedSpaces</v>
      </c>
      <c r="D8859">
        <f>IF(E8859&gt;=($M$18-6),1,0)</f>
        <v>0</v>
      </c>
      <c r="E8859" s="1">
        <v>44650</v>
      </c>
      <c r="F8859" t="s">
        <v>5</v>
      </c>
      <c r="G8859">
        <v>39</v>
      </c>
      <c r="H8859" s="4">
        <v>1882</v>
      </c>
      <c r="I8859" s="3">
        <v>1.67</v>
      </c>
      <c r="J8859" s="3">
        <f>IFERROR((I8859/H8859)*1000,0)</f>
        <v>0.88735387885228478</v>
      </c>
      <c r="K8859" s="2">
        <v>0.97330000000000005</v>
      </c>
    </row>
    <row r="8860" spans="1:11" x14ac:dyDescent="0.35">
      <c r="A8860" t="s">
        <v>144</v>
      </c>
      <c r="B8860" t="s">
        <v>133</v>
      </c>
      <c r="C8860" t="str">
        <f>IFERROR(VLOOKUP(B8860,$N$3:$O$14,2,FALSE),"error")</f>
        <v>AbandonedSpaces</v>
      </c>
      <c r="D8860">
        <f>IF(E8860&gt;=($M$18-6),1,0)</f>
        <v>0</v>
      </c>
      <c r="E8860" s="1">
        <v>44650</v>
      </c>
      <c r="F8860" t="s">
        <v>5</v>
      </c>
      <c r="G8860">
        <v>13</v>
      </c>
      <c r="H8860" s="4">
        <v>624</v>
      </c>
      <c r="I8860" s="3">
        <v>0.34</v>
      </c>
      <c r="J8860" s="3">
        <f>IFERROR((I8860/H8860)*1000,0)</f>
        <v>0.54487179487179493</v>
      </c>
      <c r="K8860" s="2">
        <v>0.97109999999999996</v>
      </c>
    </row>
    <row r="8861" spans="1:11" x14ac:dyDescent="0.35">
      <c r="A8861" t="s">
        <v>144</v>
      </c>
      <c r="B8861" t="s">
        <v>133</v>
      </c>
      <c r="C8861" t="str">
        <f>IFERROR(VLOOKUP(B8861,$N$3:$O$14,2,FALSE),"error")</f>
        <v>AbandonedSpaces</v>
      </c>
      <c r="D8861">
        <f>IF(E8861&gt;=($M$18-6),1,0)</f>
        <v>0</v>
      </c>
      <c r="E8861" s="1">
        <v>44650</v>
      </c>
      <c r="F8861" t="s">
        <v>4</v>
      </c>
      <c r="G8861">
        <v>275</v>
      </c>
      <c r="H8861" s="4">
        <v>14458</v>
      </c>
      <c r="I8861" s="3">
        <v>6.84</v>
      </c>
      <c r="J8861" s="3">
        <f>IFERROR((I8861/H8861)*1000,0)</f>
        <v>0.4730944805643934</v>
      </c>
      <c r="K8861" s="2">
        <v>0.97419999999999995</v>
      </c>
    </row>
    <row r="8862" spans="1:11" x14ac:dyDescent="0.35">
      <c r="A8862" t="s">
        <v>144</v>
      </c>
      <c r="B8862" t="s">
        <v>133</v>
      </c>
      <c r="C8862" t="str">
        <f>IFERROR(VLOOKUP(B8862,$N$3:$O$14,2,FALSE),"error")</f>
        <v>AbandonedSpaces</v>
      </c>
      <c r="D8862">
        <f>IF(E8862&gt;=($M$18-6),1,0)</f>
        <v>0</v>
      </c>
      <c r="E8862" s="1">
        <v>44650</v>
      </c>
      <c r="F8862" t="s">
        <v>1</v>
      </c>
      <c r="G8862">
        <v>89</v>
      </c>
      <c r="H8862" s="4">
        <v>5873</v>
      </c>
      <c r="I8862" s="3">
        <v>4.26</v>
      </c>
      <c r="J8862" s="3">
        <f>IFERROR((I8862/H8862)*1000,0)</f>
        <v>0.72535331176570739</v>
      </c>
      <c r="K8862" s="2">
        <v>0.97419999999999995</v>
      </c>
    </row>
    <row r="8863" spans="1:11" x14ac:dyDescent="0.35">
      <c r="A8863" t="s">
        <v>143</v>
      </c>
      <c r="B8863" t="s">
        <v>133</v>
      </c>
      <c r="C8863" t="str">
        <f>IFERROR(VLOOKUP(B8863,$N$3:$O$14,2,FALSE),"error")</f>
        <v>AbandonedSpaces</v>
      </c>
      <c r="D8863">
        <f>IF(E8863&gt;=($M$18-6),1,0)</f>
        <v>0</v>
      </c>
      <c r="E8863" s="1">
        <v>44650</v>
      </c>
      <c r="F8863" t="s">
        <v>6</v>
      </c>
      <c r="G8863">
        <v>0</v>
      </c>
      <c r="H8863" s="4">
        <v>1</v>
      </c>
      <c r="I8863" s="3">
        <v>0</v>
      </c>
      <c r="J8863" s="3">
        <f>IFERROR((I8863/H8863)*1000,0)</f>
        <v>0</v>
      </c>
      <c r="K8863" s="2">
        <v>0</v>
      </c>
    </row>
    <row r="8864" spans="1:11" x14ac:dyDescent="0.35">
      <c r="A8864" t="s">
        <v>143</v>
      </c>
      <c r="B8864" t="s">
        <v>133</v>
      </c>
      <c r="C8864" t="str">
        <f>IFERROR(VLOOKUP(B8864,$N$3:$O$14,2,FALSE),"error")</f>
        <v>AbandonedSpaces</v>
      </c>
      <c r="D8864">
        <f>IF(E8864&gt;=($M$18-6),1,0)</f>
        <v>0</v>
      </c>
      <c r="E8864" s="1">
        <v>44650</v>
      </c>
      <c r="F8864" t="s">
        <v>5</v>
      </c>
      <c r="G8864">
        <v>144</v>
      </c>
      <c r="H8864" s="4">
        <v>14845</v>
      </c>
      <c r="I8864" s="3">
        <v>17.77</v>
      </c>
      <c r="J8864" s="3">
        <f>IFERROR((I8864/H8864)*1000,0)</f>
        <v>1.197036039070394</v>
      </c>
      <c r="K8864" s="2">
        <v>0.95699999999999996</v>
      </c>
    </row>
    <row r="8865" spans="1:11" x14ac:dyDescent="0.35">
      <c r="A8865" t="s">
        <v>143</v>
      </c>
      <c r="B8865" t="s">
        <v>133</v>
      </c>
      <c r="C8865" t="str">
        <f>IFERROR(VLOOKUP(B8865,$N$3:$O$14,2,FALSE),"error")</f>
        <v>AbandonedSpaces</v>
      </c>
      <c r="D8865">
        <f>IF(E8865&gt;=($M$18-6),1,0)</f>
        <v>0</v>
      </c>
      <c r="E8865" s="1">
        <v>44650</v>
      </c>
      <c r="F8865" t="s">
        <v>4</v>
      </c>
      <c r="G8865">
        <v>0</v>
      </c>
      <c r="H8865" s="4">
        <v>4</v>
      </c>
      <c r="I8865" s="3">
        <v>0.01</v>
      </c>
      <c r="J8865" s="3">
        <f>IFERROR((I8865/H8865)*1000,0)</f>
        <v>2.5</v>
      </c>
      <c r="K8865" s="2">
        <v>0</v>
      </c>
    </row>
    <row r="8866" spans="1:11" x14ac:dyDescent="0.35">
      <c r="A8866" t="s">
        <v>143</v>
      </c>
      <c r="B8866" t="s">
        <v>133</v>
      </c>
      <c r="C8866" t="str">
        <f>IFERROR(VLOOKUP(B8866,$N$3:$O$14,2,FALSE),"error")</f>
        <v>AbandonedSpaces</v>
      </c>
      <c r="D8866">
        <f>IF(E8866&gt;=($M$18-6),1,0)</f>
        <v>0</v>
      </c>
      <c r="E8866" s="1">
        <v>44650</v>
      </c>
      <c r="F8866" t="s">
        <v>1</v>
      </c>
      <c r="G8866">
        <v>117</v>
      </c>
      <c r="H8866" s="4">
        <v>4012</v>
      </c>
      <c r="I8866" s="3">
        <v>3.16</v>
      </c>
      <c r="J8866" s="3">
        <f>IFERROR((I8866/H8866)*1000,0)</f>
        <v>0.78763708873379867</v>
      </c>
      <c r="K8866" s="2">
        <v>0.96220000000000006</v>
      </c>
    </row>
    <row r="8867" spans="1:11" x14ac:dyDescent="0.35">
      <c r="A8867" t="s">
        <v>142</v>
      </c>
      <c r="B8867" t="s">
        <v>133</v>
      </c>
      <c r="C8867" t="str">
        <f>IFERROR(VLOOKUP(B8867,$N$3:$O$14,2,FALSE),"error")</f>
        <v>AbandonedSpaces</v>
      </c>
      <c r="D8867">
        <f>IF(E8867&gt;=($M$18-6),1,0)</f>
        <v>0</v>
      </c>
      <c r="E8867" s="1">
        <v>44650</v>
      </c>
      <c r="F8867" t="s">
        <v>5</v>
      </c>
      <c r="G8867">
        <v>25</v>
      </c>
      <c r="H8867" s="4">
        <v>509</v>
      </c>
      <c r="I8867" s="3">
        <v>0.64</v>
      </c>
      <c r="J8867" s="3">
        <f>IFERROR((I8867/H8867)*1000,0)</f>
        <v>1.257367387033399</v>
      </c>
      <c r="K8867" s="2">
        <v>0.61350000000000005</v>
      </c>
    </row>
    <row r="8868" spans="1:11" x14ac:dyDescent="0.35">
      <c r="A8868" t="s">
        <v>142</v>
      </c>
      <c r="B8868" t="s">
        <v>133</v>
      </c>
      <c r="C8868" t="str">
        <f>IFERROR(VLOOKUP(B8868,$N$3:$O$14,2,FALSE),"error")</f>
        <v>AbandonedSpaces</v>
      </c>
      <c r="D8868">
        <f>IF(E8868&gt;=($M$18-6),1,0)</f>
        <v>0</v>
      </c>
      <c r="E8868" s="1">
        <v>44650</v>
      </c>
      <c r="F8868" t="s">
        <v>4</v>
      </c>
      <c r="G8868">
        <v>0</v>
      </c>
      <c r="H8868" s="4">
        <v>4</v>
      </c>
      <c r="I8868" s="3">
        <v>0.01</v>
      </c>
      <c r="J8868" s="3">
        <f>IFERROR((I8868/H8868)*1000,0)</f>
        <v>2.5</v>
      </c>
      <c r="K8868" s="2">
        <v>0.33329999999999999</v>
      </c>
    </row>
    <row r="8869" spans="1:11" x14ac:dyDescent="0.35">
      <c r="A8869" t="s">
        <v>142</v>
      </c>
      <c r="B8869" t="s">
        <v>133</v>
      </c>
      <c r="C8869" t="str">
        <f>IFERROR(VLOOKUP(B8869,$N$3:$O$14,2,FALSE),"error")</f>
        <v>AbandonedSpaces</v>
      </c>
      <c r="D8869">
        <f>IF(E8869&gt;=($M$18-6),1,0)</f>
        <v>0</v>
      </c>
      <c r="E8869" s="1">
        <v>44650</v>
      </c>
      <c r="F8869" t="s">
        <v>1</v>
      </c>
      <c r="G8869">
        <v>59</v>
      </c>
      <c r="H8869" s="4">
        <v>794</v>
      </c>
      <c r="I8869" s="3">
        <v>0.67</v>
      </c>
      <c r="J8869" s="3">
        <f>IFERROR((I8869/H8869)*1000,0)</f>
        <v>0.84382871536523929</v>
      </c>
      <c r="K8869" s="2">
        <v>0.64990000000000003</v>
      </c>
    </row>
    <row r="8870" spans="1:11" x14ac:dyDescent="0.35">
      <c r="A8870" t="s">
        <v>141</v>
      </c>
      <c r="B8870" t="s">
        <v>133</v>
      </c>
      <c r="C8870" t="str">
        <f>IFERROR(VLOOKUP(B8870,$N$3:$O$14,2,FALSE),"error")</f>
        <v>AbandonedSpaces</v>
      </c>
      <c r="D8870">
        <f>IF(E8870&gt;=($M$18-6),1,0)</f>
        <v>0</v>
      </c>
      <c r="E8870" s="1">
        <v>44650</v>
      </c>
      <c r="F8870" t="s">
        <v>5</v>
      </c>
      <c r="G8870">
        <v>0</v>
      </c>
      <c r="H8870" s="4">
        <v>16</v>
      </c>
      <c r="I8870" s="3">
        <v>0.03</v>
      </c>
      <c r="J8870" s="3">
        <f>IFERROR((I8870/H8870)*1000,0)</f>
        <v>1.875</v>
      </c>
      <c r="K8870" s="2">
        <v>0.6875</v>
      </c>
    </row>
    <row r="8871" spans="1:11" x14ac:dyDescent="0.35">
      <c r="A8871" t="s">
        <v>141</v>
      </c>
      <c r="B8871" t="s">
        <v>133</v>
      </c>
      <c r="C8871" t="str">
        <f>IFERROR(VLOOKUP(B8871,$N$3:$O$14,2,FALSE),"error")</f>
        <v>AbandonedSpaces</v>
      </c>
      <c r="D8871">
        <f>IF(E8871&gt;=($M$18-6),1,0)</f>
        <v>0</v>
      </c>
      <c r="E8871" s="1">
        <v>44650</v>
      </c>
      <c r="F8871" t="s">
        <v>4</v>
      </c>
      <c r="G8871">
        <v>110</v>
      </c>
      <c r="H8871" s="4">
        <v>3059</v>
      </c>
      <c r="I8871" s="3">
        <v>2.34</v>
      </c>
      <c r="J8871" s="3">
        <f>IFERROR((I8871/H8871)*1000,0)</f>
        <v>0.76495586793069625</v>
      </c>
      <c r="K8871" s="2">
        <v>0.76529999999999998</v>
      </c>
    </row>
    <row r="8872" spans="1:11" x14ac:dyDescent="0.35">
      <c r="A8872" t="s">
        <v>141</v>
      </c>
      <c r="B8872" t="s">
        <v>133</v>
      </c>
      <c r="C8872" t="str">
        <f>IFERROR(VLOOKUP(B8872,$N$3:$O$14,2,FALSE),"error")</f>
        <v>AbandonedSpaces</v>
      </c>
      <c r="D8872">
        <f>IF(E8872&gt;=($M$18-6),1,0)</f>
        <v>0</v>
      </c>
      <c r="E8872" s="1">
        <v>44650</v>
      </c>
      <c r="F8872" t="s">
        <v>1</v>
      </c>
      <c r="G8872">
        <v>3</v>
      </c>
      <c r="H8872" s="4">
        <v>427</v>
      </c>
      <c r="I8872" s="3">
        <v>0.5</v>
      </c>
      <c r="J8872" s="3">
        <f>IFERROR((I8872/H8872)*1000,0)</f>
        <v>1.1709601873536299</v>
      </c>
      <c r="K8872" s="2">
        <v>0.74229999999999996</v>
      </c>
    </row>
    <row r="8873" spans="1:11" x14ac:dyDescent="0.35">
      <c r="A8873" t="s">
        <v>140</v>
      </c>
      <c r="B8873" t="s">
        <v>133</v>
      </c>
      <c r="C8873" t="str">
        <f>IFERROR(VLOOKUP(B8873,$N$3:$O$14,2,FALSE),"error")</f>
        <v>AbandonedSpaces</v>
      </c>
      <c r="D8873">
        <f>IF(E8873&gt;=($M$18-6),1,0)</f>
        <v>0</v>
      </c>
      <c r="E8873" s="1">
        <v>44650</v>
      </c>
      <c r="F8873" t="s">
        <v>6</v>
      </c>
      <c r="G8873">
        <v>0</v>
      </c>
      <c r="H8873" s="4">
        <v>1</v>
      </c>
      <c r="I8873" s="3">
        <v>0</v>
      </c>
      <c r="J8873" s="3">
        <f>IFERROR((I8873/H8873)*1000,0)</f>
        <v>0</v>
      </c>
      <c r="K8873" s="2">
        <v>0</v>
      </c>
    </row>
    <row r="8874" spans="1:11" x14ac:dyDescent="0.35">
      <c r="A8874" t="s">
        <v>140</v>
      </c>
      <c r="B8874" t="s">
        <v>133</v>
      </c>
      <c r="C8874" t="str">
        <f>IFERROR(VLOOKUP(B8874,$N$3:$O$14,2,FALSE),"error")</f>
        <v>AbandonedSpaces</v>
      </c>
      <c r="D8874">
        <f>IF(E8874&gt;=($M$18-6),1,0)</f>
        <v>0</v>
      </c>
      <c r="E8874" s="1">
        <v>44650</v>
      </c>
      <c r="F8874" t="s">
        <v>5</v>
      </c>
      <c r="G8874">
        <v>76</v>
      </c>
      <c r="H8874" s="4">
        <v>2394</v>
      </c>
      <c r="I8874" s="3">
        <v>3.26</v>
      </c>
      <c r="J8874" s="3">
        <f>IFERROR((I8874/H8874)*1000,0)</f>
        <v>1.3617376775271512</v>
      </c>
      <c r="K8874" s="2">
        <v>0.80159999999999998</v>
      </c>
    </row>
    <row r="8875" spans="1:11" x14ac:dyDescent="0.35">
      <c r="A8875" t="s">
        <v>140</v>
      </c>
      <c r="B8875" t="s">
        <v>133</v>
      </c>
      <c r="C8875" t="str">
        <f>IFERROR(VLOOKUP(B8875,$N$3:$O$14,2,FALSE),"error")</f>
        <v>AbandonedSpaces</v>
      </c>
      <c r="D8875">
        <f>IF(E8875&gt;=($M$18-6),1,0)</f>
        <v>0</v>
      </c>
      <c r="E8875" s="1">
        <v>44650</v>
      </c>
      <c r="F8875" t="s">
        <v>4</v>
      </c>
      <c r="G8875">
        <v>8</v>
      </c>
      <c r="H8875" s="4">
        <v>18</v>
      </c>
      <c r="I8875" s="3">
        <v>0.01</v>
      </c>
      <c r="J8875" s="3">
        <f>IFERROR((I8875/H8875)*1000,0)</f>
        <v>0.55555555555555558</v>
      </c>
      <c r="K8875" s="2">
        <v>0.58819999999999995</v>
      </c>
    </row>
    <row r="8876" spans="1:11" x14ac:dyDescent="0.35">
      <c r="A8876" t="s">
        <v>140</v>
      </c>
      <c r="B8876" t="s">
        <v>133</v>
      </c>
      <c r="C8876" t="str">
        <f>IFERROR(VLOOKUP(B8876,$N$3:$O$14,2,FALSE),"error")</f>
        <v>AbandonedSpaces</v>
      </c>
      <c r="D8876">
        <f>IF(E8876&gt;=($M$18-6),1,0)</f>
        <v>0</v>
      </c>
      <c r="E8876" s="1">
        <v>44650</v>
      </c>
      <c r="F8876" t="s">
        <v>1</v>
      </c>
      <c r="G8876">
        <v>40</v>
      </c>
      <c r="H8876" s="4">
        <v>1020</v>
      </c>
      <c r="I8876" s="3">
        <v>0.98</v>
      </c>
      <c r="J8876" s="3">
        <f>IFERROR((I8876/H8876)*1000,0)</f>
        <v>0.96078431372549011</v>
      </c>
      <c r="K8876" s="2">
        <v>0.75880000000000003</v>
      </c>
    </row>
    <row r="8877" spans="1:11" x14ac:dyDescent="0.35">
      <c r="A8877" t="s">
        <v>139</v>
      </c>
      <c r="B8877" t="s">
        <v>133</v>
      </c>
      <c r="C8877" t="str">
        <f>IFERROR(VLOOKUP(B8877,$N$3:$O$14,2,FALSE),"error")</f>
        <v>AbandonedSpaces</v>
      </c>
      <c r="D8877">
        <f>IF(E8877&gt;=($M$18-6),1,0)</f>
        <v>0</v>
      </c>
      <c r="E8877" s="1">
        <v>44650</v>
      </c>
      <c r="F8877" t="s">
        <v>5</v>
      </c>
      <c r="G8877">
        <v>277</v>
      </c>
      <c r="H8877" s="4">
        <v>5534</v>
      </c>
      <c r="I8877" s="3">
        <v>5.97</v>
      </c>
      <c r="J8877" s="3">
        <f>IFERROR((I8877/H8877)*1000,0)</f>
        <v>1.0787856884712685</v>
      </c>
      <c r="K8877" s="2">
        <v>0.58450000000000002</v>
      </c>
    </row>
    <row r="8878" spans="1:11" x14ac:dyDescent="0.35">
      <c r="A8878" t="s">
        <v>139</v>
      </c>
      <c r="B8878" t="s">
        <v>133</v>
      </c>
      <c r="C8878" t="str">
        <f>IFERROR(VLOOKUP(B8878,$N$3:$O$14,2,FALSE),"error")</f>
        <v>AbandonedSpaces</v>
      </c>
      <c r="D8878">
        <f>IF(E8878&gt;=($M$18-6),1,0)</f>
        <v>0</v>
      </c>
      <c r="E8878" s="1">
        <v>44650</v>
      </c>
      <c r="F8878" t="s">
        <v>4</v>
      </c>
      <c r="G8878">
        <v>259</v>
      </c>
      <c r="H8878" s="4">
        <v>6957</v>
      </c>
      <c r="I8878" s="3">
        <v>4.68</v>
      </c>
      <c r="J8878" s="3">
        <f>IFERROR((I8878/H8878)*1000,0)</f>
        <v>0.6727037516170763</v>
      </c>
      <c r="K8878" s="2">
        <v>0.62870000000000004</v>
      </c>
    </row>
    <row r="8879" spans="1:11" x14ac:dyDescent="0.35">
      <c r="A8879" t="s">
        <v>139</v>
      </c>
      <c r="B8879" t="s">
        <v>133</v>
      </c>
      <c r="C8879" t="str">
        <f>IFERROR(VLOOKUP(B8879,$N$3:$O$14,2,FALSE),"error")</f>
        <v>AbandonedSpaces</v>
      </c>
      <c r="D8879">
        <f>IF(E8879&gt;=($M$18-6),1,0)</f>
        <v>0</v>
      </c>
      <c r="E8879" s="1">
        <v>44650</v>
      </c>
      <c r="F8879" t="s">
        <v>1</v>
      </c>
      <c r="G8879">
        <v>110</v>
      </c>
      <c r="H8879" s="4">
        <v>2666</v>
      </c>
      <c r="I8879" s="3">
        <v>2.42</v>
      </c>
      <c r="J8879" s="3">
        <f>IFERROR((I8879/H8879)*1000,0)</f>
        <v>0.90772693173293317</v>
      </c>
      <c r="K8879" s="2">
        <v>0.62519999999999998</v>
      </c>
    </row>
    <row r="8880" spans="1:11" x14ac:dyDescent="0.35">
      <c r="A8880" t="s">
        <v>138</v>
      </c>
      <c r="B8880" t="s">
        <v>133</v>
      </c>
      <c r="C8880" t="str">
        <f>IFERROR(VLOOKUP(B8880,$N$3:$O$14,2,FALSE),"error")</f>
        <v>AbandonedSpaces</v>
      </c>
      <c r="D8880">
        <f>IF(E8880&gt;=($M$18-6),1,0)</f>
        <v>0</v>
      </c>
      <c r="E8880" s="1">
        <v>44650</v>
      </c>
      <c r="F8880" t="s">
        <v>5</v>
      </c>
      <c r="G8880">
        <v>195</v>
      </c>
      <c r="H8880" s="4">
        <v>3386</v>
      </c>
      <c r="I8880" s="3">
        <v>3.2</v>
      </c>
      <c r="J8880" s="3">
        <f>IFERROR((I8880/H8880)*1000,0)</f>
        <v>0.94506792675723572</v>
      </c>
      <c r="K8880" s="2">
        <v>0.46079999999999999</v>
      </c>
    </row>
    <row r="8881" spans="1:11" x14ac:dyDescent="0.35">
      <c r="A8881" t="s">
        <v>138</v>
      </c>
      <c r="B8881" t="s">
        <v>133</v>
      </c>
      <c r="C8881" t="str">
        <f>IFERROR(VLOOKUP(B8881,$N$3:$O$14,2,FALSE),"error")</f>
        <v>AbandonedSpaces</v>
      </c>
      <c r="D8881">
        <f>IF(E8881&gt;=($M$18-6),1,0)</f>
        <v>0</v>
      </c>
      <c r="E8881" s="1">
        <v>44650</v>
      </c>
      <c r="F8881" t="s">
        <v>4</v>
      </c>
      <c r="G8881">
        <v>178</v>
      </c>
      <c r="H8881" s="4">
        <v>3396</v>
      </c>
      <c r="I8881" s="3">
        <v>2</v>
      </c>
      <c r="J8881" s="3">
        <f>IFERROR((I8881/H8881)*1000,0)</f>
        <v>0.58892815076560656</v>
      </c>
      <c r="K8881" s="2">
        <v>0.4224</v>
      </c>
    </row>
    <row r="8882" spans="1:11" x14ac:dyDescent="0.35">
      <c r="A8882" t="s">
        <v>138</v>
      </c>
      <c r="B8882" t="s">
        <v>133</v>
      </c>
      <c r="C8882" t="str">
        <f>IFERROR(VLOOKUP(B8882,$N$3:$O$14,2,FALSE),"error")</f>
        <v>AbandonedSpaces</v>
      </c>
      <c r="D8882">
        <f>IF(E8882&gt;=($M$18-6),1,0)</f>
        <v>0</v>
      </c>
      <c r="E8882" s="1">
        <v>44650</v>
      </c>
      <c r="F8882" t="s">
        <v>1</v>
      </c>
      <c r="G8882">
        <v>71</v>
      </c>
      <c r="H8882" s="4">
        <v>1147</v>
      </c>
      <c r="I8882" s="3">
        <v>0.94</v>
      </c>
      <c r="J8882" s="3">
        <f>IFERROR((I8882/H8882)*1000,0)</f>
        <v>0.81952920662598083</v>
      </c>
      <c r="K8882" s="2">
        <v>0.4138</v>
      </c>
    </row>
    <row r="8883" spans="1:11" x14ac:dyDescent="0.35">
      <c r="A8883" t="s">
        <v>137</v>
      </c>
      <c r="B8883" t="s">
        <v>133</v>
      </c>
      <c r="C8883" t="str">
        <f>IFERROR(VLOOKUP(B8883,$N$3:$O$14,2,FALSE),"error")</f>
        <v>AbandonedSpaces</v>
      </c>
      <c r="D8883">
        <f>IF(E8883&gt;=($M$18-6),1,0)</f>
        <v>0</v>
      </c>
      <c r="E8883" s="1">
        <v>44650</v>
      </c>
      <c r="F8883" t="s">
        <v>5</v>
      </c>
      <c r="G8883">
        <v>252</v>
      </c>
      <c r="H8883" s="4">
        <v>4565</v>
      </c>
      <c r="I8883" s="3">
        <v>4.42</v>
      </c>
      <c r="J8883" s="3">
        <f>IFERROR((I8883/H8883)*1000,0)</f>
        <v>0.96823658269441404</v>
      </c>
      <c r="K8883" s="2">
        <v>0.54869999999999997</v>
      </c>
    </row>
    <row r="8884" spans="1:11" x14ac:dyDescent="0.35">
      <c r="A8884" t="s">
        <v>137</v>
      </c>
      <c r="B8884" t="s">
        <v>133</v>
      </c>
      <c r="C8884" t="str">
        <f>IFERROR(VLOOKUP(B8884,$N$3:$O$14,2,FALSE),"error")</f>
        <v>AbandonedSpaces</v>
      </c>
      <c r="D8884">
        <f>IF(E8884&gt;=($M$18-6),1,0)</f>
        <v>0</v>
      </c>
      <c r="E8884" s="1">
        <v>44650</v>
      </c>
      <c r="F8884" t="s">
        <v>4</v>
      </c>
      <c r="G8884">
        <v>269</v>
      </c>
      <c r="H8884" s="4">
        <v>5729</v>
      </c>
      <c r="I8884" s="3">
        <v>3.63</v>
      </c>
      <c r="J8884" s="3">
        <f>IFERROR((I8884/H8884)*1000,0)</f>
        <v>0.6336184325362193</v>
      </c>
      <c r="K8884" s="2">
        <v>0.58330000000000004</v>
      </c>
    </row>
    <row r="8885" spans="1:11" x14ac:dyDescent="0.35">
      <c r="A8885" t="s">
        <v>137</v>
      </c>
      <c r="B8885" t="s">
        <v>133</v>
      </c>
      <c r="C8885" t="str">
        <f>IFERROR(VLOOKUP(B8885,$N$3:$O$14,2,FALSE),"error")</f>
        <v>AbandonedSpaces</v>
      </c>
      <c r="D8885">
        <f>IF(E8885&gt;=($M$18-6),1,0)</f>
        <v>0</v>
      </c>
      <c r="E8885" s="1">
        <v>44650</v>
      </c>
      <c r="F8885" t="s">
        <v>1</v>
      </c>
      <c r="G8885">
        <v>103</v>
      </c>
      <c r="H8885" s="4">
        <v>2203</v>
      </c>
      <c r="I8885" s="3">
        <v>1.86</v>
      </c>
      <c r="J8885" s="3">
        <f>IFERROR((I8885/H8885)*1000,0)</f>
        <v>0.84430322287789383</v>
      </c>
      <c r="K8885" s="2">
        <v>0.6</v>
      </c>
    </row>
    <row r="8886" spans="1:11" x14ac:dyDescent="0.35">
      <c r="A8886" t="s">
        <v>136</v>
      </c>
      <c r="B8886" t="s">
        <v>133</v>
      </c>
      <c r="C8886" t="str">
        <f>IFERROR(VLOOKUP(B8886,$N$3:$O$14,2,FALSE),"error")</f>
        <v>AbandonedSpaces</v>
      </c>
      <c r="D8886">
        <f>IF(E8886&gt;=($M$18-6),1,0)</f>
        <v>0</v>
      </c>
      <c r="E8886" s="1">
        <v>44650</v>
      </c>
      <c r="F8886" t="s">
        <v>5</v>
      </c>
      <c r="G8886">
        <v>235</v>
      </c>
      <c r="H8886" s="4">
        <v>3953</v>
      </c>
      <c r="I8886" s="3">
        <v>3.74</v>
      </c>
      <c r="J8886" s="3">
        <f>IFERROR((I8886/H8886)*1000,0)</f>
        <v>0.94611687326081473</v>
      </c>
      <c r="K8886" s="2">
        <v>0.51900000000000002</v>
      </c>
    </row>
    <row r="8887" spans="1:11" x14ac:dyDescent="0.35">
      <c r="A8887" t="s">
        <v>136</v>
      </c>
      <c r="B8887" t="s">
        <v>133</v>
      </c>
      <c r="C8887" t="str">
        <f>IFERROR(VLOOKUP(B8887,$N$3:$O$14,2,FALSE),"error")</f>
        <v>AbandonedSpaces</v>
      </c>
      <c r="D8887">
        <f>IF(E8887&gt;=($M$18-6),1,0)</f>
        <v>0</v>
      </c>
      <c r="E8887" s="1">
        <v>44650</v>
      </c>
      <c r="F8887" t="s">
        <v>4</v>
      </c>
      <c r="G8887">
        <v>255</v>
      </c>
      <c r="H8887" s="4">
        <v>5186</v>
      </c>
      <c r="I8887" s="3">
        <v>3.14</v>
      </c>
      <c r="J8887" s="3">
        <f>IFERROR((I8887/H8887)*1000,0)</f>
        <v>0.60547628229849593</v>
      </c>
      <c r="K8887" s="2">
        <v>0.57440000000000002</v>
      </c>
    </row>
    <row r="8888" spans="1:11" x14ac:dyDescent="0.35">
      <c r="A8888" t="s">
        <v>136</v>
      </c>
      <c r="B8888" t="s">
        <v>133</v>
      </c>
      <c r="C8888" t="str">
        <f>IFERROR(VLOOKUP(B8888,$N$3:$O$14,2,FALSE),"error")</f>
        <v>AbandonedSpaces</v>
      </c>
      <c r="D8888">
        <f>IF(E8888&gt;=($M$18-6),1,0)</f>
        <v>0</v>
      </c>
      <c r="E8888" s="1">
        <v>44650</v>
      </c>
      <c r="F8888" t="s">
        <v>1</v>
      </c>
      <c r="G8888">
        <v>110</v>
      </c>
      <c r="H8888" s="4">
        <v>1854</v>
      </c>
      <c r="I8888" s="3">
        <v>1.64</v>
      </c>
      <c r="J8888" s="3">
        <f>IFERROR((I8888/H8888)*1000,0)</f>
        <v>0.88457389428263211</v>
      </c>
      <c r="K8888" s="2">
        <v>0.57609999999999995</v>
      </c>
    </row>
    <row r="8889" spans="1:11" x14ac:dyDescent="0.35">
      <c r="A8889" t="s">
        <v>135</v>
      </c>
      <c r="B8889" t="s">
        <v>133</v>
      </c>
      <c r="C8889" t="str">
        <f>IFERROR(VLOOKUP(B8889,$N$3:$O$14,2,FALSE),"error")</f>
        <v>AbandonedSpaces</v>
      </c>
      <c r="D8889">
        <f>IF(E8889&gt;=($M$18-6),1,0)</f>
        <v>0</v>
      </c>
      <c r="E8889" s="1">
        <v>44650</v>
      </c>
      <c r="F8889" t="s">
        <v>5</v>
      </c>
      <c r="G8889">
        <v>205</v>
      </c>
      <c r="H8889" s="4">
        <v>4202</v>
      </c>
      <c r="I8889" s="3">
        <v>3.83</v>
      </c>
      <c r="J8889" s="3">
        <f>IFERROR((I8889/H8889)*1000,0)</f>
        <v>0.91147072822465491</v>
      </c>
      <c r="K8889" s="2">
        <v>0.56540000000000001</v>
      </c>
    </row>
    <row r="8890" spans="1:11" x14ac:dyDescent="0.35">
      <c r="A8890" t="s">
        <v>135</v>
      </c>
      <c r="B8890" t="s">
        <v>133</v>
      </c>
      <c r="C8890" t="str">
        <f>IFERROR(VLOOKUP(B8890,$N$3:$O$14,2,FALSE),"error")</f>
        <v>AbandonedSpaces</v>
      </c>
      <c r="D8890">
        <f>IF(E8890&gt;=($M$18-6),1,0)</f>
        <v>0</v>
      </c>
      <c r="E8890" s="1">
        <v>44650</v>
      </c>
      <c r="F8890" t="s">
        <v>4</v>
      </c>
      <c r="G8890">
        <v>222</v>
      </c>
      <c r="H8890" s="4">
        <v>4502</v>
      </c>
      <c r="I8890" s="3">
        <v>2.68</v>
      </c>
      <c r="J8890" s="3">
        <f>IFERROR((I8890/H8890)*1000,0)</f>
        <v>0.59529098178587303</v>
      </c>
      <c r="K8890" s="2">
        <v>0.57630000000000003</v>
      </c>
    </row>
    <row r="8891" spans="1:11" x14ac:dyDescent="0.35">
      <c r="A8891" t="s">
        <v>135</v>
      </c>
      <c r="B8891" t="s">
        <v>133</v>
      </c>
      <c r="C8891" t="str">
        <f>IFERROR(VLOOKUP(B8891,$N$3:$O$14,2,FALSE),"error")</f>
        <v>AbandonedSpaces</v>
      </c>
      <c r="D8891">
        <f>IF(E8891&gt;=($M$18-6),1,0)</f>
        <v>0</v>
      </c>
      <c r="E8891" s="1">
        <v>44650</v>
      </c>
      <c r="F8891" t="s">
        <v>1</v>
      </c>
      <c r="G8891">
        <v>102</v>
      </c>
      <c r="H8891" s="4">
        <v>1631</v>
      </c>
      <c r="I8891" s="3">
        <v>1.34</v>
      </c>
      <c r="J8891" s="3">
        <f>IFERROR((I8891/H8891)*1000,0)</f>
        <v>0.82158185162477015</v>
      </c>
      <c r="K8891" s="2">
        <v>0.53239999999999998</v>
      </c>
    </row>
    <row r="8892" spans="1:11" x14ac:dyDescent="0.35">
      <c r="A8892" t="s">
        <v>134</v>
      </c>
      <c r="B8892" t="s">
        <v>133</v>
      </c>
      <c r="C8892" t="str">
        <f>IFERROR(VLOOKUP(B8892,$N$3:$O$14,2,FALSE),"error")</f>
        <v>AbandonedSpaces</v>
      </c>
      <c r="D8892">
        <f>IF(E8892&gt;=($M$18-6),1,0)</f>
        <v>0</v>
      </c>
      <c r="E8892" s="1">
        <v>44650</v>
      </c>
      <c r="F8892" t="s">
        <v>5</v>
      </c>
      <c r="G8892">
        <v>204</v>
      </c>
      <c r="H8892" s="4">
        <v>3156</v>
      </c>
      <c r="I8892" s="3">
        <v>3.1</v>
      </c>
      <c r="J8892" s="3">
        <f>IFERROR((I8892/H8892)*1000,0)</f>
        <v>0.98225602027883407</v>
      </c>
      <c r="K8892" s="2">
        <v>0.49690000000000001</v>
      </c>
    </row>
    <row r="8893" spans="1:11" x14ac:dyDescent="0.35">
      <c r="A8893" t="s">
        <v>134</v>
      </c>
      <c r="B8893" t="s">
        <v>133</v>
      </c>
      <c r="C8893" t="str">
        <f>IFERROR(VLOOKUP(B8893,$N$3:$O$14,2,FALSE),"error")</f>
        <v>AbandonedSpaces</v>
      </c>
      <c r="D8893">
        <f>IF(E8893&gt;=($M$18-6),1,0)</f>
        <v>0</v>
      </c>
      <c r="E8893" s="1">
        <v>44650</v>
      </c>
      <c r="F8893" t="s">
        <v>4</v>
      </c>
      <c r="G8893">
        <v>180</v>
      </c>
      <c r="H8893" s="4">
        <v>3753</v>
      </c>
      <c r="I8893" s="3">
        <v>2.5299999999999998</v>
      </c>
      <c r="J8893" s="3">
        <f>IFERROR((I8893/H8893)*1000,0)</f>
        <v>0.6741273647748468</v>
      </c>
      <c r="K8893" s="2">
        <v>0.53610000000000002</v>
      </c>
    </row>
    <row r="8894" spans="1:11" x14ac:dyDescent="0.35">
      <c r="A8894" t="s">
        <v>134</v>
      </c>
      <c r="B8894" t="s">
        <v>133</v>
      </c>
      <c r="C8894" t="str">
        <f>IFERROR(VLOOKUP(B8894,$N$3:$O$14,2,FALSE),"error")</f>
        <v>AbandonedSpaces</v>
      </c>
      <c r="D8894">
        <f>IF(E8894&gt;=($M$18-6),1,0)</f>
        <v>0</v>
      </c>
      <c r="E8894" s="1">
        <v>44650</v>
      </c>
      <c r="F8894" t="s">
        <v>1</v>
      </c>
      <c r="G8894">
        <v>103</v>
      </c>
      <c r="H8894" s="4">
        <v>1444</v>
      </c>
      <c r="I8894" s="3">
        <v>1.19</v>
      </c>
      <c r="J8894" s="3">
        <f>IFERROR((I8894/H8894)*1000,0)</f>
        <v>0.82409972299168976</v>
      </c>
      <c r="K8894" s="2">
        <v>0.48430000000000001</v>
      </c>
    </row>
    <row r="8895" spans="1:11" x14ac:dyDescent="0.35">
      <c r="A8895" t="s">
        <v>132</v>
      </c>
      <c r="B8895" t="s">
        <v>114</v>
      </c>
      <c r="C8895" t="str">
        <f>IFERROR(VLOOKUP(B8895,$N$3:$O$14,2,FALSE),"error")</f>
        <v>Decoist</v>
      </c>
      <c r="D8895">
        <f>IF(E8895&gt;=($M$18-6),1,0)</f>
        <v>0</v>
      </c>
      <c r="E8895" s="1">
        <v>44650</v>
      </c>
      <c r="F8895" t="s">
        <v>6</v>
      </c>
      <c r="G8895">
        <v>0</v>
      </c>
      <c r="H8895" s="4">
        <v>9</v>
      </c>
      <c r="I8895" s="3">
        <v>0.01</v>
      </c>
      <c r="J8895" s="3">
        <f>IFERROR((I8895/H8895)*1000,0)</f>
        <v>1.1111111111111112</v>
      </c>
      <c r="K8895" s="2">
        <v>1</v>
      </c>
    </row>
    <row r="8896" spans="1:11" x14ac:dyDescent="0.35">
      <c r="A8896" t="s">
        <v>132</v>
      </c>
      <c r="B8896" t="s">
        <v>114</v>
      </c>
      <c r="C8896" t="str">
        <f>IFERROR(VLOOKUP(B8896,$N$3:$O$14,2,FALSE),"error")</f>
        <v>Decoist</v>
      </c>
      <c r="D8896">
        <f>IF(E8896&gt;=($M$18-6),1,0)</f>
        <v>0</v>
      </c>
      <c r="E8896" s="1">
        <v>44650</v>
      </c>
      <c r="F8896" t="s">
        <v>5</v>
      </c>
      <c r="G8896">
        <v>641</v>
      </c>
      <c r="H8896" s="4">
        <v>16491</v>
      </c>
      <c r="I8896" s="3">
        <v>27.87</v>
      </c>
      <c r="J8896" s="3">
        <f>IFERROR((I8896/H8896)*1000,0)</f>
        <v>1.6900127342186648</v>
      </c>
      <c r="K8896" s="2">
        <v>0.91410000000000002</v>
      </c>
    </row>
    <row r="8897" spans="1:11" x14ac:dyDescent="0.35">
      <c r="A8897" t="s">
        <v>132</v>
      </c>
      <c r="B8897" t="s">
        <v>114</v>
      </c>
      <c r="C8897" t="str">
        <f>IFERROR(VLOOKUP(B8897,$N$3:$O$14,2,FALSE),"error")</f>
        <v>Decoist</v>
      </c>
      <c r="D8897">
        <f>IF(E8897&gt;=($M$18-6),1,0)</f>
        <v>0</v>
      </c>
      <c r="E8897" s="1">
        <v>44650</v>
      </c>
      <c r="F8897" t="s">
        <v>4</v>
      </c>
      <c r="G8897">
        <v>629</v>
      </c>
      <c r="H8897" s="4">
        <v>20770</v>
      </c>
      <c r="I8897" s="3">
        <v>36.68</v>
      </c>
      <c r="J8897" s="3">
        <f>IFERROR((I8897/H8897)*1000,0)</f>
        <v>1.7660086663456911</v>
      </c>
      <c r="K8897" s="2">
        <v>0.94730000000000003</v>
      </c>
    </row>
    <row r="8898" spans="1:11" x14ac:dyDescent="0.35">
      <c r="A8898" t="s">
        <v>132</v>
      </c>
      <c r="B8898" t="s">
        <v>114</v>
      </c>
      <c r="C8898" t="str">
        <f>IFERROR(VLOOKUP(B8898,$N$3:$O$14,2,FALSE),"error")</f>
        <v>Decoist</v>
      </c>
      <c r="D8898">
        <f>IF(E8898&gt;=($M$18-6),1,0)</f>
        <v>0</v>
      </c>
      <c r="E8898" s="1">
        <v>44650</v>
      </c>
      <c r="F8898" t="s">
        <v>1</v>
      </c>
      <c r="G8898">
        <v>60</v>
      </c>
      <c r="H8898" s="4">
        <v>1309</v>
      </c>
      <c r="I8898" s="3">
        <v>2.21</v>
      </c>
      <c r="J8898" s="3">
        <f>IFERROR((I8898/H8898)*1000,0)</f>
        <v>1.6883116883116882</v>
      </c>
      <c r="K8898" s="2">
        <v>0.92179999999999995</v>
      </c>
    </row>
    <row r="8899" spans="1:11" x14ac:dyDescent="0.35">
      <c r="A8899" t="s">
        <v>131</v>
      </c>
      <c r="B8899" t="s">
        <v>114</v>
      </c>
      <c r="C8899" t="str">
        <f>IFERROR(VLOOKUP(B8899,$N$3:$O$14,2,FALSE),"error")</f>
        <v>Decoist</v>
      </c>
      <c r="D8899">
        <f>IF(E8899&gt;=($M$18-6),1,0)</f>
        <v>0</v>
      </c>
      <c r="E8899" s="1">
        <v>44650</v>
      </c>
      <c r="F8899" t="s">
        <v>6</v>
      </c>
      <c r="G8899">
        <v>1</v>
      </c>
      <c r="H8899" s="4">
        <v>3</v>
      </c>
      <c r="I8899" s="3">
        <v>0</v>
      </c>
      <c r="J8899" s="3">
        <f>IFERROR((I8899/H8899)*1000,0)</f>
        <v>0</v>
      </c>
      <c r="K8899" s="2">
        <v>0.66669999999999996</v>
      </c>
    </row>
    <row r="8900" spans="1:11" x14ac:dyDescent="0.35">
      <c r="A8900" t="s">
        <v>131</v>
      </c>
      <c r="B8900" t="s">
        <v>114</v>
      </c>
      <c r="C8900" t="str">
        <f>IFERROR(VLOOKUP(B8900,$N$3:$O$14,2,FALSE),"error")</f>
        <v>Decoist</v>
      </c>
      <c r="D8900">
        <f>IF(E8900&gt;=($M$18-6),1,0)</f>
        <v>0</v>
      </c>
      <c r="E8900" s="1">
        <v>44650</v>
      </c>
      <c r="F8900" t="s">
        <v>5</v>
      </c>
      <c r="G8900" s="5">
        <v>2319</v>
      </c>
      <c r="H8900" s="4">
        <v>18911</v>
      </c>
      <c r="I8900" s="3">
        <v>21.73</v>
      </c>
      <c r="J8900" s="3">
        <f>IFERROR((I8900/H8900)*1000,0)</f>
        <v>1.1490666807678072</v>
      </c>
      <c r="K8900" s="2">
        <v>0.40289999999999998</v>
      </c>
    </row>
    <row r="8901" spans="1:11" x14ac:dyDescent="0.35">
      <c r="A8901" t="s">
        <v>130</v>
      </c>
      <c r="B8901" t="s">
        <v>114</v>
      </c>
      <c r="C8901" t="str">
        <f>IFERROR(VLOOKUP(B8901,$N$3:$O$14,2,FALSE),"error")</f>
        <v>Decoist</v>
      </c>
      <c r="D8901">
        <f>IF(E8901&gt;=($M$18-6),1,0)</f>
        <v>0</v>
      </c>
      <c r="E8901" s="1">
        <v>44650</v>
      </c>
      <c r="F8901" t="s">
        <v>6</v>
      </c>
      <c r="G8901">
        <v>1</v>
      </c>
      <c r="H8901" s="4">
        <v>0</v>
      </c>
      <c r="I8901" s="3">
        <v>0</v>
      </c>
      <c r="J8901" s="3">
        <f>IFERROR((I8901/H8901)*1000,0)</f>
        <v>0</v>
      </c>
      <c r="K8901" s="2">
        <v>0</v>
      </c>
    </row>
    <row r="8902" spans="1:11" x14ac:dyDescent="0.35">
      <c r="A8902" t="s">
        <v>130</v>
      </c>
      <c r="B8902" t="s">
        <v>114</v>
      </c>
      <c r="C8902" t="str">
        <f>IFERROR(VLOOKUP(B8902,$N$3:$O$14,2,FALSE),"error")</f>
        <v>Decoist</v>
      </c>
      <c r="D8902">
        <f>IF(E8902&gt;=($M$18-6),1,0)</f>
        <v>0</v>
      </c>
      <c r="E8902" s="1">
        <v>44650</v>
      </c>
      <c r="F8902" t="s">
        <v>5</v>
      </c>
      <c r="G8902" s="5">
        <v>1338</v>
      </c>
      <c r="H8902" s="4">
        <v>13445</v>
      </c>
      <c r="I8902" s="3">
        <v>18.04</v>
      </c>
      <c r="J8902" s="3">
        <f>IFERROR((I8902/H8902)*1000,0)</f>
        <v>1.3417627370769802</v>
      </c>
      <c r="K8902" s="2">
        <v>0.35160000000000002</v>
      </c>
    </row>
    <row r="8903" spans="1:11" x14ac:dyDescent="0.35">
      <c r="A8903" t="s">
        <v>129</v>
      </c>
      <c r="B8903" t="s">
        <v>114</v>
      </c>
      <c r="C8903" t="str">
        <f>IFERROR(VLOOKUP(B8903,$N$3:$O$14,2,FALSE),"error")</f>
        <v>Decoist</v>
      </c>
      <c r="D8903">
        <f>IF(E8903&gt;=($M$18-6),1,0)</f>
        <v>0</v>
      </c>
      <c r="E8903" s="1">
        <v>44650</v>
      </c>
      <c r="F8903" t="s">
        <v>5</v>
      </c>
      <c r="G8903">
        <v>211</v>
      </c>
      <c r="H8903" s="4">
        <v>847</v>
      </c>
      <c r="I8903" s="3">
        <v>0.95</v>
      </c>
      <c r="J8903" s="3">
        <f>IFERROR((I8903/H8903)*1000,0)</f>
        <v>1.1216056670602126</v>
      </c>
      <c r="K8903" s="2">
        <v>0.39660000000000001</v>
      </c>
    </row>
    <row r="8904" spans="1:11" x14ac:dyDescent="0.35">
      <c r="A8904" t="s">
        <v>129</v>
      </c>
      <c r="B8904" t="s">
        <v>114</v>
      </c>
      <c r="C8904" t="str">
        <f>IFERROR(VLOOKUP(B8904,$N$3:$O$14,2,FALSE),"error")</f>
        <v>Decoist</v>
      </c>
      <c r="D8904">
        <f>IF(E8904&gt;=($M$18-6),1,0)</f>
        <v>0</v>
      </c>
      <c r="E8904" s="1">
        <v>44650</v>
      </c>
      <c r="F8904" t="s">
        <v>4</v>
      </c>
      <c r="G8904">
        <v>878</v>
      </c>
      <c r="H8904" s="4">
        <v>5201</v>
      </c>
      <c r="I8904" s="3">
        <v>7.06</v>
      </c>
      <c r="J8904" s="3">
        <f>IFERROR((I8904/H8904)*1000,0)</f>
        <v>1.3574312632186116</v>
      </c>
      <c r="K8904" s="2">
        <v>0.47339999999999999</v>
      </c>
    </row>
    <row r="8905" spans="1:11" x14ac:dyDescent="0.35">
      <c r="A8905" t="s">
        <v>129</v>
      </c>
      <c r="B8905" t="s">
        <v>114</v>
      </c>
      <c r="C8905" t="str">
        <f>IFERROR(VLOOKUP(B8905,$N$3:$O$14,2,FALSE),"error")</f>
        <v>Decoist</v>
      </c>
      <c r="D8905">
        <f>IF(E8905&gt;=($M$18-6),1,0)</f>
        <v>0</v>
      </c>
      <c r="E8905" s="1">
        <v>44650</v>
      </c>
      <c r="F8905" t="s">
        <v>1</v>
      </c>
      <c r="G8905">
        <v>62</v>
      </c>
      <c r="H8905" s="4">
        <v>220</v>
      </c>
      <c r="I8905" s="3">
        <v>0.23</v>
      </c>
      <c r="J8905" s="3">
        <f>IFERROR((I8905/H8905)*1000,0)</f>
        <v>1.0454545454545456</v>
      </c>
      <c r="K8905" s="2">
        <v>0.39069999999999999</v>
      </c>
    </row>
    <row r="8906" spans="1:11" x14ac:dyDescent="0.35">
      <c r="A8906" t="s">
        <v>128</v>
      </c>
      <c r="B8906" t="s">
        <v>114</v>
      </c>
      <c r="C8906" t="str">
        <f>IFERROR(VLOOKUP(B8906,$N$3:$O$14,2,FALSE),"error")</f>
        <v>Decoist</v>
      </c>
      <c r="D8906">
        <f>IF(E8906&gt;=($M$18-6),1,0)</f>
        <v>0</v>
      </c>
      <c r="E8906" s="1">
        <v>44650</v>
      </c>
      <c r="F8906" t="s">
        <v>6</v>
      </c>
      <c r="G8906">
        <v>0</v>
      </c>
      <c r="H8906" s="4">
        <v>1</v>
      </c>
      <c r="I8906" s="3">
        <v>0</v>
      </c>
      <c r="J8906" s="3">
        <f>IFERROR((I8906/H8906)*1000,0)</f>
        <v>0</v>
      </c>
      <c r="K8906" s="2">
        <v>0</v>
      </c>
    </row>
    <row r="8907" spans="1:11" x14ac:dyDescent="0.35">
      <c r="A8907" t="s">
        <v>128</v>
      </c>
      <c r="B8907" t="s">
        <v>114</v>
      </c>
      <c r="C8907" t="str">
        <f>IFERROR(VLOOKUP(B8907,$N$3:$O$14,2,FALSE),"error")</f>
        <v>Decoist</v>
      </c>
      <c r="D8907">
        <f>IF(E8907&gt;=($M$18-6),1,0)</f>
        <v>0</v>
      </c>
      <c r="E8907" s="1">
        <v>44650</v>
      </c>
      <c r="F8907" t="s">
        <v>5</v>
      </c>
      <c r="G8907">
        <v>108</v>
      </c>
      <c r="H8907" s="4">
        <v>1728</v>
      </c>
      <c r="I8907" s="3">
        <v>2.63</v>
      </c>
      <c r="J8907" s="3">
        <f>IFERROR((I8907/H8907)*1000,0)</f>
        <v>1.5219907407407407</v>
      </c>
      <c r="K8907" s="2">
        <v>0.46829999999999999</v>
      </c>
    </row>
    <row r="8908" spans="1:11" x14ac:dyDescent="0.35">
      <c r="A8908" t="s">
        <v>128</v>
      </c>
      <c r="B8908" t="s">
        <v>114</v>
      </c>
      <c r="C8908" t="str">
        <f>IFERROR(VLOOKUP(B8908,$N$3:$O$14,2,FALSE),"error")</f>
        <v>Decoist</v>
      </c>
      <c r="D8908">
        <f>IF(E8908&gt;=($M$18-6),1,0)</f>
        <v>0</v>
      </c>
      <c r="E8908" s="1">
        <v>44650</v>
      </c>
      <c r="F8908" t="s">
        <v>4</v>
      </c>
      <c r="G8908">
        <v>786</v>
      </c>
      <c r="H8908" s="4">
        <v>14286</v>
      </c>
      <c r="I8908" s="3">
        <v>25.29</v>
      </c>
      <c r="J8908" s="3">
        <f>IFERROR((I8908/H8908)*1000,0)</f>
        <v>1.7702645947081057</v>
      </c>
      <c r="K8908" s="2">
        <v>0.53739999999999999</v>
      </c>
    </row>
    <row r="8909" spans="1:11" x14ac:dyDescent="0.35">
      <c r="A8909" t="s">
        <v>128</v>
      </c>
      <c r="B8909" t="s">
        <v>114</v>
      </c>
      <c r="C8909" t="str">
        <f>IFERROR(VLOOKUP(B8909,$N$3:$O$14,2,FALSE),"error")</f>
        <v>Decoist</v>
      </c>
      <c r="D8909">
        <f>IF(E8909&gt;=($M$18-6),1,0)</f>
        <v>0</v>
      </c>
      <c r="E8909" s="1">
        <v>44650</v>
      </c>
      <c r="F8909" t="s">
        <v>1</v>
      </c>
      <c r="G8909">
        <v>47</v>
      </c>
      <c r="H8909" s="4">
        <v>734</v>
      </c>
      <c r="I8909" s="3">
        <v>1.1499999999999999</v>
      </c>
      <c r="J8909" s="3">
        <f>IFERROR((I8909/H8909)*1000,0)</f>
        <v>1.5667574931880108</v>
      </c>
      <c r="K8909" s="2">
        <v>0.46610000000000001</v>
      </c>
    </row>
    <row r="8910" spans="1:11" x14ac:dyDescent="0.35">
      <c r="A8910" t="s">
        <v>127</v>
      </c>
      <c r="B8910" t="s">
        <v>114</v>
      </c>
      <c r="C8910" t="str">
        <f>IFERROR(VLOOKUP(B8910,$N$3:$O$14,2,FALSE),"error")</f>
        <v>Decoist</v>
      </c>
      <c r="D8910">
        <f>IF(E8910&gt;=($M$18-6),1,0)</f>
        <v>0</v>
      </c>
      <c r="E8910" s="1">
        <v>44650</v>
      </c>
      <c r="F8910" t="s">
        <v>5</v>
      </c>
      <c r="G8910">
        <v>367</v>
      </c>
      <c r="H8910" s="4">
        <v>6612</v>
      </c>
      <c r="I8910" s="3">
        <v>14.26</v>
      </c>
      <c r="J8910" s="3">
        <f>IFERROR((I8910/H8910)*1000,0)</f>
        <v>2.1566848154869933</v>
      </c>
      <c r="K8910" s="2">
        <v>0.86950000000000005</v>
      </c>
    </row>
    <row r="8911" spans="1:11" x14ac:dyDescent="0.35">
      <c r="A8911" t="s">
        <v>161</v>
      </c>
      <c r="B8911" t="s">
        <v>114</v>
      </c>
      <c r="C8911" t="str">
        <f>IFERROR(VLOOKUP(B8911,$N$3:$O$14,2,FALSE),"error")</f>
        <v>Decoist</v>
      </c>
      <c r="D8911">
        <f>IF(E8911&gt;=($M$18-6),1,0)</f>
        <v>0</v>
      </c>
      <c r="E8911" s="1">
        <v>44650</v>
      </c>
      <c r="F8911" t="s">
        <v>5</v>
      </c>
      <c r="G8911">
        <v>0</v>
      </c>
      <c r="H8911" s="4">
        <v>2</v>
      </c>
      <c r="I8911" s="3">
        <v>0.02</v>
      </c>
      <c r="J8911" s="3">
        <f>IFERROR((I8911/H8911)*1000,0)</f>
        <v>10</v>
      </c>
      <c r="K8911" s="2">
        <v>0.5</v>
      </c>
    </row>
    <row r="8912" spans="1:11" x14ac:dyDescent="0.35">
      <c r="A8912" t="s">
        <v>161</v>
      </c>
      <c r="B8912" t="s">
        <v>114</v>
      </c>
      <c r="C8912" t="str">
        <f>IFERROR(VLOOKUP(B8912,$N$3:$O$14,2,FALSE),"error")</f>
        <v>Decoist</v>
      </c>
      <c r="D8912">
        <f>IF(E8912&gt;=($M$18-6),1,0)</f>
        <v>0</v>
      </c>
      <c r="E8912" s="1">
        <v>44650</v>
      </c>
      <c r="F8912" t="s">
        <v>4</v>
      </c>
      <c r="G8912">
        <v>0</v>
      </c>
      <c r="H8912" s="4">
        <v>411</v>
      </c>
      <c r="I8912" s="3">
        <v>3.25</v>
      </c>
      <c r="J8912" s="3">
        <f>IFERROR((I8912/H8912)*1000,0)</f>
        <v>7.9075425790754261</v>
      </c>
      <c r="K8912" s="2">
        <v>0.255</v>
      </c>
    </row>
    <row r="8913" spans="1:11" x14ac:dyDescent="0.35">
      <c r="A8913" t="s">
        <v>161</v>
      </c>
      <c r="B8913" t="s">
        <v>114</v>
      </c>
      <c r="C8913" t="str">
        <f>IFERROR(VLOOKUP(B8913,$N$3:$O$14,2,FALSE),"error")</f>
        <v>Decoist</v>
      </c>
      <c r="D8913">
        <f>IF(E8913&gt;=($M$18-6),1,0)</f>
        <v>0</v>
      </c>
      <c r="E8913" s="1">
        <v>44650</v>
      </c>
      <c r="F8913" t="s">
        <v>1</v>
      </c>
      <c r="G8913">
        <v>0</v>
      </c>
      <c r="H8913" s="4">
        <v>3</v>
      </c>
      <c r="I8913" s="3">
        <v>0.06</v>
      </c>
      <c r="J8913" s="3">
        <f>IFERROR((I8913/H8913)*1000,0)</f>
        <v>20</v>
      </c>
      <c r="K8913" s="2">
        <v>1</v>
      </c>
    </row>
    <row r="8914" spans="1:11" x14ac:dyDescent="0.35">
      <c r="A8914" t="s">
        <v>126</v>
      </c>
      <c r="B8914" t="s">
        <v>114</v>
      </c>
      <c r="C8914" t="str">
        <f>IFERROR(VLOOKUP(B8914,$N$3:$O$14,2,FALSE),"error")</f>
        <v>Decoist</v>
      </c>
      <c r="D8914">
        <f>IF(E8914&gt;=($M$18-6),1,0)</f>
        <v>0</v>
      </c>
      <c r="E8914" s="1">
        <v>44650</v>
      </c>
      <c r="F8914" t="s">
        <v>6</v>
      </c>
      <c r="G8914">
        <v>1</v>
      </c>
      <c r="H8914" s="4">
        <v>3</v>
      </c>
      <c r="I8914" s="3">
        <v>0</v>
      </c>
      <c r="J8914" s="3">
        <f>IFERROR((I8914/H8914)*1000,0)</f>
        <v>0</v>
      </c>
      <c r="K8914" s="2">
        <v>0.66669999999999996</v>
      </c>
    </row>
    <row r="8915" spans="1:11" x14ac:dyDescent="0.35">
      <c r="A8915" t="s">
        <v>126</v>
      </c>
      <c r="B8915" t="s">
        <v>114</v>
      </c>
      <c r="C8915" t="str">
        <f>IFERROR(VLOOKUP(B8915,$N$3:$O$14,2,FALSE),"error")</f>
        <v>Decoist</v>
      </c>
      <c r="D8915">
        <f>IF(E8915&gt;=($M$18-6),1,0)</f>
        <v>0</v>
      </c>
      <c r="E8915" s="1">
        <v>44650</v>
      </c>
      <c r="F8915" t="s">
        <v>5</v>
      </c>
      <c r="G8915">
        <v>602</v>
      </c>
      <c r="H8915" s="4">
        <v>6561</v>
      </c>
      <c r="I8915" s="3">
        <v>10.27</v>
      </c>
      <c r="J8915" s="3">
        <f>IFERROR((I8915/H8915)*1000,0)</f>
        <v>1.5653101661332112</v>
      </c>
      <c r="K8915" s="2">
        <v>0.33539999999999998</v>
      </c>
    </row>
    <row r="8916" spans="1:11" x14ac:dyDescent="0.35">
      <c r="A8916" t="s">
        <v>126</v>
      </c>
      <c r="B8916" t="s">
        <v>114</v>
      </c>
      <c r="C8916" t="str">
        <f>IFERROR(VLOOKUP(B8916,$N$3:$O$14,2,FALSE),"error")</f>
        <v>Decoist</v>
      </c>
      <c r="D8916">
        <f>IF(E8916&gt;=($M$18-6),1,0)</f>
        <v>0</v>
      </c>
      <c r="E8916" s="1">
        <v>44650</v>
      </c>
      <c r="F8916" t="s">
        <v>4</v>
      </c>
      <c r="G8916">
        <v>1</v>
      </c>
      <c r="H8916" s="4">
        <v>20</v>
      </c>
      <c r="I8916" s="3">
        <v>0.01</v>
      </c>
      <c r="J8916" s="3">
        <f>IFERROR((I8916/H8916)*1000,0)</f>
        <v>0.5</v>
      </c>
      <c r="K8916" s="2">
        <v>0.1</v>
      </c>
    </row>
    <row r="8917" spans="1:11" x14ac:dyDescent="0.35">
      <c r="A8917" t="s">
        <v>126</v>
      </c>
      <c r="B8917" t="s">
        <v>114</v>
      </c>
      <c r="C8917" t="str">
        <f>IFERROR(VLOOKUP(B8917,$N$3:$O$14,2,FALSE),"error")</f>
        <v>Decoist</v>
      </c>
      <c r="D8917">
        <f>IF(E8917&gt;=($M$18-6),1,0)</f>
        <v>0</v>
      </c>
      <c r="E8917" s="1">
        <v>44650</v>
      </c>
      <c r="F8917" t="s">
        <v>1</v>
      </c>
      <c r="G8917">
        <v>53</v>
      </c>
      <c r="H8917" s="4">
        <v>362</v>
      </c>
      <c r="I8917" s="3">
        <v>0.28999999999999998</v>
      </c>
      <c r="J8917" s="3">
        <f>IFERROR((I8917/H8917)*1000,0)</f>
        <v>0.80110497237569056</v>
      </c>
      <c r="K8917" s="2">
        <v>0.27560000000000001</v>
      </c>
    </row>
    <row r="8918" spans="1:11" x14ac:dyDescent="0.35">
      <c r="A8918" t="s">
        <v>125</v>
      </c>
      <c r="B8918" t="s">
        <v>114</v>
      </c>
      <c r="C8918" t="str">
        <f>IFERROR(VLOOKUP(B8918,$N$3:$O$14,2,FALSE),"error")</f>
        <v>Decoist</v>
      </c>
      <c r="D8918">
        <f>IF(E8918&gt;=($M$18-6),1,0)</f>
        <v>0</v>
      </c>
      <c r="E8918" s="1">
        <v>44650</v>
      </c>
      <c r="F8918" t="s">
        <v>6</v>
      </c>
      <c r="G8918">
        <v>0</v>
      </c>
      <c r="H8918" s="4">
        <v>4</v>
      </c>
      <c r="I8918" s="3">
        <v>0</v>
      </c>
      <c r="J8918" s="3">
        <f>IFERROR((I8918/H8918)*1000,0)</f>
        <v>0</v>
      </c>
      <c r="K8918" s="2">
        <v>0</v>
      </c>
    </row>
    <row r="8919" spans="1:11" x14ac:dyDescent="0.35">
      <c r="A8919" t="s">
        <v>125</v>
      </c>
      <c r="B8919" t="s">
        <v>114</v>
      </c>
      <c r="C8919" t="str">
        <f>IFERROR(VLOOKUP(B8919,$N$3:$O$14,2,FALSE),"error")</f>
        <v>Decoist</v>
      </c>
      <c r="D8919">
        <f>IF(E8919&gt;=($M$18-6),1,0)</f>
        <v>0</v>
      </c>
      <c r="E8919" s="1">
        <v>44650</v>
      </c>
      <c r="F8919" t="s">
        <v>5</v>
      </c>
      <c r="G8919">
        <v>519</v>
      </c>
      <c r="H8919" s="4">
        <v>11308</v>
      </c>
      <c r="I8919" s="3">
        <v>22.79</v>
      </c>
      <c r="J8919" s="3">
        <f>IFERROR((I8919/H8919)*1000,0)</f>
        <v>2.0153873363990091</v>
      </c>
      <c r="K8919" s="2">
        <v>0.61970000000000003</v>
      </c>
    </row>
    <row r="8920" spans="1:11" x14ac:dyDescent="0.35">
      <c r="A8920" t="s">
        <v>125</v>
      </c>
      <c r="B8920" t="s">
        <v>114</v>
      </c>
      <c r="C8920" t="str">
        <f>IFERROR(VLOOKUP(B8920,$N$3:$O$14,2,FALSE),"error")</f>
        <v>Decoist</v>
      </c>
      <c r="D8920">
        <f>IF(E8920&gt;=($M$18-6),1,0)</f>
        <v>0</v>
      </c>
      <c r="E8920" s="1">
        <v>44650</v>
      </c>
      <c r="F8920" t="s">
        <v>4</v>
      </c>
      <c r="G8920">
        <v>3</v>
      </c>
      <c r="H8920" s="4">
        <v>18</v>
      </c>
      <c r="I8920" s="3">
        <v>0.02</v>
      </c>
      <c r="J8920" s="3">
        <f>IFERROR((I8920/H8920)*1000,0)</f>
        <v>1.1111111111111112</v>
      </c>
      <c r="K8920" s="2">
        <v>5.5599999999999997E-2</v>
      </c>
    </row>
    <row r="8921" spans="1:11" x14ac:dyDescent="0.35">
      <c r="A8921" t="s">
        <v>125</v>
      </c>
      <c r="B8921" t="s">
        <v>114</v>
      </c>
      <c r="C8921" t="str">
        <f>IFERROR(VLOOKUP(B8921,$N$3:$O$14,2,FALSE),"error")</f>
        <v>Decoist</v>
      </c>
      <c r="D8921">
        <f>IF(E8921&gt;=($M$18-6),1,0)</f>
        <v>0</v>
      </c>
      <c r="E8921" s="1">
        <v>44650</v>
      </c>
      <c r="F8921" t="s">
        <v>1</v>
      </c>
      <c r="G8921">
        <v>50</v>
      </c>
      <c r="H8921" s="4">
        <v>379</v>
      </c>
      <c r="I8921" s="3">
        <v>0.37</v>
      </c>
      <c r="J8921" s="3">
        <f>IFERROR((I8921/H8921)*1000,0)</f>
        <v>0.9762532981530343</v>
      </c>
      <c r="K8921" s="2">
        <v>0.31790000000000002</v>
      </c>
    </row>
    <row r="8922" spans="1:11" x14ac:dyDescent="0.35">
      <c r="A8922" t="s">
        <v>124</v>
      </c>
      <c r="B8922" t="s">
        <v>114</v>
      </c>
      <c r="C8922" t="str">
        <f>IFERROR(VLOOKUP(B8922,$N$3:$O$14,2,FALSE),"error")</f>
        <v>Decoist</v>
      </c>
      <c r="D8922">
        <f>IF(E8922&gt;=($M$18-6),1,0)</f>
        <v>0</v>
      </c>
      <c r="E8922" s="1">
        <v>44650</v>
      </c>
      <c r="F8922" t="s">
        <v>6</v>
      </c>
      <c r="G8922">
        <v>0</v>
      </c>
      <c r="H8922" s="4">
        <v>4</v>
      </c>
      <c r="I8922" s="3">
        <v>0</v>
      </c>
      <c r="J8922" s="3">
        <f>IFERROR((I8922/H8922)*1000,0)</f>
        <v>0</v>
      </c>
      <c r="K8922" s="2">
        <v>0.25</v>
      </c>
    </row>
    <row r="8923" spans="1:11" x14ac:dyDescent="0.35">
      <c r="A8923" t="s">
        <v>124</v>
      </c>
      <c r="B8923" t="s">
        <v>114</v>
      </c>
      <c r="C8923" t="str">
        <f>IFERROR(VLOOKUP(B8923,$N$3:$O$14,2,FALSE),"error")</f>
        <v>Decoist</v>
      </c>
      <c r="D8923">
        <f>IF(E8923&gt;=($M$18-6),1,0)</f>
        <v>0</v>
      </c>
      <c r="E8923" s="1">
        <v>44650</v>
      </c>
      <c r="F8923" t="s">
        <v>5</v>
      </c>
      <c r="G8923">
        <v>507</v>
      </c>
      <c r="H8923" s="4">
        <v>7717</v>
      </c>
      <c r="I8923" s="3">
        <v>16.62</v>
      </c>
      <c r="J8923" s="3">
        <f>IFERROR((I8923/H8923)*1000,0)</f>
        <v>2.1536866658027733</v>
      </c>
      <c r="K8923" s="2">
        <v>0.49540000000000001</v>
      </c>
    </row>
    <row r="8924" spans="1:11" x14ac:dyDescent="0.35">
      <c r="A8924" t="s">
        <v>124</v>
      </c>
      <c r="B8924" t="s">
        <v>114</v>
      </c>
      <c r="C8924" t="str">
        <f>IFERROR(VLOOKUP(B8924,$N$3:$O$14,2,FALSE),"error")</f>
        <v>Decoist</v>
      </c>
      <c r="D8924">
        <f>IF(E8924&gt;=($M$18-6),1,0)</f>
        <v>0</v>
      </c>
      <c r="E8924" s="1">
        <v>44650</v>
      </c>
      <c r="F8924" t="s">
        <v>4</v>
      </c>
      <c r="G8924">
        <v>2</v>
      </c>
      <c r="H8924" s="4">
        <v>22</v>
      </c>
      <c r="I8924" s="3">
        <v>0.02</v>
      </c>
      <c r="J8924" s="3">
        <f>IFERROR((I8924/H8924)*1000,0)</f>
        <v>0.90909090909090906</v>
      </c>
      <c r="K8924" s="2">
        <v>0</v>
      </c>
    </row>
    <row r="8925" spans="1:11" x14ac:dyDescent="0.35">
      <c r="A8925" t="s">
        <v>124</v>
      </c>
      <c r="B8925" t="s">
        <v>114</v>
      </c>
      <c r="C8925" t="str">
        <f>IFERROR(VLOOKUP(B8925,$N$3:$O$14,2,FALSE),"error")</f>
        <v>Decoist</v>
      </c>
      <c r="D8925">
        <f>IF(E8925&gt;=($M$18-6),1,0)</f>
        <v>0</v>
      </c>
      <c r="E8925" s="1">
        <v>44650</v>
      </c>
      <c r="F8925" t="s">
        <v>1</v>
      </c>
      <c r="G8925">
        <v>68</v>
      </c>
      <c r="H8925" s="4">
        <v>385</v>
      </c>
      <c r="I8925" s="3">
        <v>0.45</v>
      </c>
      <c r="J8925" s="3">
        <f>IFERROR((I8925/H8925)*1000,0)</f>
        <v>1.1688311688311688</v>
      </c>
      <c r="K8925" s="2">
        <v>0.32350000000000001</v>
      </c>
    </row>
    <row r="8926" spans="1:11" x14ac:dyDescent="0.35">
      <c r="A8926" t="s">
        <v>123</v>
      </c>
      <c r="B8926" t="s">
        <v>114</v>
      </c>
      <c r="C8926" t="str">
        <f>IFERROR(VLOOKUP(B8926,$N$3:$O$14,2,FALSE),"error")</f>
        <v>Decoist</v>
      </c>
      <c r="D8926">
        <f>IF(E8926&gt;=($M$18-6),1,0)</f>
        <v>0</v>
      </c>
      <c r="E8926" s="1">
        <v>44650</v>
      </c>
      <c r="F8926" t="s">
        <v>6</v>
      </c>
      <c r="G8926">
        <v>0</v>
      </c>
      <c r="H8926" s="4">
        <v>4</v>
      </c>
      <c r="I8926" s="3">
        <v>0</v>
      </c>
      <c r="J8926" s="3">
        <f>IFERROR((I8926/H8926)*1000,0)</f>
        <v>0</v>
      </c>
      <c r="K8926" s="2">
        <v>0.5</v>
      </c>
    </row>
    <row r="8927" spans="1:11" x14ac:dyDescent="0.35">
      <c r="A8927" t="s">
        <v>123</v>
      </c>
      <c r="B8927" t="s">
        <v>114</v>
      </c>
      <c r="C8927" t="str">
        <f>IFERROR(VLOOKUP(B8927,$N$3:$O$14,2,FALSE),"error")</f>
        <v>Decoist</v>
      </c>
      <c r="D8927">
        <f>IF(E8927&gt;=($M$18-6),1,0)</f>
        <v>0</v>
      </c>
      <c r="E8927" s="1">
        <v>44650</v>
      </c>
      <c r="F8927" t="s">
        <v>5</v>
      </c>
      <c r="G8927">
        <v>580</v>
      </c>
      <c r="H8927" s="4">
        <v>6907</v>
      </c>
      <c r="I8927" s="3">
        <v>13.53</v>
      </c>
      <c r="J8927" s="3">
        <f>IFERROR((I8927/H8927)*1000,0)</f>
        <v>1.9588822933256116</v>
      </c>
      <c r="K8927" s="2">
        <v>0.40639999999999998</v>
      </c>
    </row>
    <row r="8928" spans="1:11" x14ac:dyDescent="0.35">
      <c r="A8928" t="s">
        <v>123</v>
      </c>
      <c r="B8928" t="s">
        <v>114</v>
      </c>
      <c r="C8928" t="str">
        <f>IFERROR(VLOOKUP(B8928,$N$3:$O$14,2,FALSE),"error")</f>
        <v>Decoist</v>
      </c>
      <c r="D8928">
        <f>IF(E8928&gt;=($M$18-6),1,0)</f>
        <v>0</v>
      </c>
      <c r="E8928" s="1">
        <v>44650</v>
      </c>
      <c r="F8928" t="s">
        <v>4</v>
      </c>
      <c r="G8928">
        <v>1</v>
      </c>
      <c r="H8928" s="4">
        <v>24</v>
      </c>
      <c r="I8928" s="3">
        <v>0.03</v>
      </c>
      <c r="J8928" s="3">
        <f>IFERROR((I8928/H8928)*1000,0)</f>
        <v>1.25</v>
      </c>
      <c r="K8928" s="2">
        <v>4.3499999999999997E-2</v>
      </c>
    </row>
    <row r="8929" spans="1:11" x14ac:dyDescent="0.35">
      <c r="A8929" t="s">
        <v>123</v>
      </c>
      <c r="B8929" t="s">
        <v>114</v>
      </c>
      <c r="C8929" t="str">
        <f>IFERROR(VLOOKUP(B8929,$N$3:$O$14,2,FALSE),"error")</f>
        <v>Decoist</v>
      </c>
      <c r="D8929">
        <f>IF(E8929&gt;=($M$18-6),1,0)</f>
        <v>0</v>
      </c>
      <c r="E8929" s="1">
        <v>44650</v>
      </c>
      <c r="F8929" t="s">
        <v>1</v>
      </c>
      <c r="G8929">
        <v>62</v>
      </c>
      <c r="H8929" s="4">
        <v>390</v>
      </c>
      <c r="I8929" s="3">
        <v>0.44</v>
      </c>
      <c r="J8929" s="3">
        <f>IFERROR((I8929/H8929)*1000,0)</f>
        <v>1.1282051282051282</v>
      </c>
      <c r="K8929" s="2">
        <v>0.3105</v>
      </c>
    </row>
    <row r="8930" spans="1:11" x14ac:dyDescent="0.35">
      <c r="A8930" t="s">
        <v>122</v>
      </c>
      <c r="B8930" t="s">
        <v>114</v>
      </c>
      <c r="C8930" t="str">
        <f>IFERROR(VLOOKUP(B8930,$N$3:$O$14,2,FALSE),"error")</f>
        <v>Decoist</v>
      </c>
      <c r="D8930">
        <f>IF(E8930&gt;=($M$18-6),1,0)</f>
        <v>0</v>
      </c>
      <c r="E8930" s="1">
        <v>44650</v>
      </c>
      <c r="F8930" t="s">
        <v>6</v>
      </c>
      <c r="G8930">
        <v>1</v>
      </c>
      <c r="H8930" s="4">
        <v>3</v>
      </c>
      <c r="I8930" s="3">
        <v>0</v>
      </c>
      <c r="J8930" s="3">
        <f>IFERROR((I8930/H8930)*1000,0)</f>
        <v>0</v>
      </c>
      <c r="K8930" s="2">
        <v>0.33329999999999999</v>
      </c>
    </row>
    <row r="8931" spans="1:11" x14ac:dyDescent="0.35">
      <c r="A8931" t="s">
        <v>122</v>
      </c>
      <c r="B8931" t="s">
        <v>114</v>
      </c>
      <c r="C8931" t="str">
        <f>IFERROR(VLOOKUP(B8931,$N$3:$O$14,2,FALSE),"error")</f>
        <v>Decoist</v>
      </c>
      <c r="D8931">
        <f>IF(E8931&gt;=($M$18-6),1,0)</f>
        <v>0</v>
      </c>
      <c r="E8931" s="1">
        <v>44650</v>
      </c>
      <c r="F8931" t="s">
        <v>5</v>
      </c>
      <c r="G8931" s="5">
        <v>1091</v>
      </c>
      <c r="H8931" s="4">
        <v>6134</v>
      </c>
      <c r="I8931" s="3">
        <v>6.51</v>
      </c>
      <c r="J8931" s="3">
        <f>IFERROR((I8931/H8931)*1000,0)</f>
        <v>1.0612976850342355</v>
      </c>
      <c r="K8931" s="2">
        <v>0.39129999999999998</v>
      </c>
    </row>
    <row r="8932" spans="1:11" x14ac:dyDescent="0.35">
      <c r="A8932" t="s">
        <v>122</v>
      </c>
      <c r="B8932" t="s">
        <v>114</v>
      </c>
      <c r="C8932" t="str">
        <f>IFERROR(VLOOKUP(B8932,$N$3:$O$14,2,FALSE),"error")</f>
        <v>Decoist</v>
      </c>
      <c r="D8932">
        <f>IF(E8932&gt;=($M$18-6),1,0)</f>
        <v>0</v>
      </c>
      <c r="E8932" s="1">
        <v>44650</v>
      </c>
      <c r="F8932" t="s">
        <v>4</v>
      </c>
      <c r="G8932">
        <v>7</v>
      </c>
      <c r="H8932" s="4">
        <v>16</v>
      </c>
      <c r="I8932" s="3">
        <v>0.01</v>
      </c>
      <c r="J8932" s="3">
        <f>IFERROR((I8932/H8932)*1000,0)</f>
        <v>0.625</v>
      </c>
      <c r="K8932" s="2">
        <v>0.125</v>
      </c>
    </row>
    <row r="8933" spans="1:11" x14ac:dyDescent="0.35">
      <c r="A8933" t="s">
        <v>122</v>
      </c>
      <c r="B8933" t="s">
        <v>114</v>
      </c>
      <c r="C8933" t="str">
        <f>IFERROR(VLOOKUP(B8933,$N$3:$O$14,2,FALSE),"error")</f>
        <v>Decoist</v>
      </c>
      <c r="D8933">
        <f>IF(E8933&gt;=($M$18-6),1,0)</f>
        <v>0</v>
      </c>
      <c r="E8933" s="1">
        <v>44650</v>
      </c>
      <c r="F8933" t="s">
        <v>1</v>
      </c>
      <c r="G8933">
        <v>79</v>
      </c>
      <c r="H8933" s="4">
        <v>340</v>
      </c>
      <c r="I8933" s="3">
        <v>0.2</v>
      </c>
      <c r="J8933" s="3">
        <f>IFERROR((I8933/H8933)*1000,0)</f>
        <v>0.58823529411764708</v>
      </c>
      <c r="K8933" s="2">
        <v>0.28310000000000002</v>
      </c>
    </row>
    <row r="8934" spans="1:11" x14ac:dyDescent="0.35">
      <c r="A8934" t="s">
        <v>121</v>
      </c>
      <c r="B8934" t="s">
        <v>114</v>
      </c>
      <c r="C8934" t="str">
        <f>IFERROR(VLOOKUP(B8934,$N$3:$O$14,2,FALSE),"error")</f>
        <v>Decoist</v>
      </c>
      <c r="D8934">
        <f>IF(E8934&gt;=($M$18-6),1,0)</f>
        <v>0</v>
      </c>
      <c r="E8934" s="1">
        <v>44650</v>
      </c>
      <c r="F8934" t="s">
        <v>6</v>
      </c>
      <c r="G8934">
        <v>0</v>
      </c>
      <c r="H8934" s="4">
        <v>4</v>
      </c>
      <c r="I8934" s="3">
        <v>0</v>
      </c>
      <c r="J8934" s="3">
        <f>IFERROR((I8934/H8934)*1000,0)</f>
        <v>0</v>
      </c>
      <c r="K8934" s="2">
        <v>0.5</v>
      </c>
    </row>
    <row r="8935" spans="1:11" x14ac:dyDescent="0.35">
      <c r="A8935" t="s">
        <v>121</v>
      </c>
      <c r="B8935" t="s">
        <v>114</v>
      </c>
      <c r="C8935" t="str">
        <f>IFERROR(VLOOKUP(B8935,$N$3:$O$14,2,FALSE),"error")</f>
        <v>Decoist</v>
      </c>
      <c r="D8935">
        <f>IF(E8935&gt;=($M$18-6),1,0)</f>
        <v>0</v>
      </c>
      <c r="E8935" s="1">
        <v>44650</v>
      </c>
      <c r="F8935" t="s">
        <v>5</v>
      </c>
      <c r="G8935">
        <v>563</v>
      </c>
      <c r="H8935" s="4">
        <v>7421</v>
      </c>
      <c r="I8935" s="3">
        <v>11.55</v>
      </c>
      <c r="J8935" s="3">
        <f>IFERROR((I8935/H8935)*1000,0)</f>
        <v>1.5563940169788439</v>
      </c>
      <c r="K8935" s="2">
        <v>0.4244</v>
      </c>
    </row>
    <row r="8936" spans="1:11" x14ac:dyDescent="0.35">
      <c r="A8936" t="s">
        <v>121</v>
      </c>
      <c r="B8936" t="s">
        <v>114</v>
      </c>
      <c r="C8936" t="str">
        <f>IFERROR(VLOOKUP(B8936,$N$3:$O$14,2,FALSE),"error")</f>
        <v>Decoist</v>
      </c>
      <c r="D8936">
        <f>IF(E8936&gt;=($M$18-6),1,0)</f>
        <v>0</v>
      </c>
      <c r="E8936" s="1">
        <v>44650</v>
      </c>
      <c r="F8936" t="s">
        <v>4</v>
      </c>
      <c r="G8936">
        <v>460</v>
      </c>
      <c r="H8936" s="4">
        <v>8354</v>
      </c>
      <c r="I8936" s="3">
        <v>11.05</v>
      </c>
      <c r="J8936" s="3">
        <f>IFERROR((I8936/H8936)*1000,0)</f>
        <v>1.3227196552549676</v>
      </c>
      <c r="K8936" s="2">
        <v>0.43190000000000001</v>
      </c>
    </row>
    <row r="8937" spans="1:11" x14ac:dyDescent="0.35">
      <c r="A8937" t="s">
        <v>121</v>
      </c>
      <c r="B8937" t="s">
        <v>114</v>
      </c>
      <c r="C8937" t="str">
        <f>IFERROR(VLOOKUP(B8937,$N$3:$O$14,2,FALSE),"error")</f>
        <v>Decoist</v>
      </c>
      <c r="D8937">
        <f>IF(E8937&gt;=($M$18-6),1,0)</f>
        <v>0</v>
      </c>
      <c r="E8937" s="1">
        <v>44650</v>
      </c>
      <c r="F8937" t="s">
        <v>1</v>
      </c>
      <c r="G8937">
        <v>39</v>
      </c>
      <c r="H8937" s="4">
        <v>476</v>
      </c>
      <c r="I8937" s="3">
        <v>0.6</v>
      </c>
      <c r="J8937" s="3">
        <f>IFERROR((I8937/H8937)*1000,0)</f>
        <v>1.2605042016806722</v>
      </c>
      <c r="K8937" s="2">
        <v>0.49349999999999999</v>
      </c>
    </row>
    <row r="8938" spans="1:11" x14ac:dyDescent="0.35">
      <c r="A8938" t="s">
        <v>120</v>
      </c>
      <c r="B8938" t="s">
        <v>114</v>
      </c>
      <c r="C8938" t="str">
        <f>IFERROR(VLOOKUP(B8938,$N$3:$O$14,2,FALSE),"error")</f>
        <v>Decoist</v>
      </c>
      <c r="D8938">
        <f>IF(E8938&gt;=($M$18-6),1,0)</f>
        <v>0</v>
      </c>
      <c r="E8938" s="1">
        <v>44650</v>
      </c>
      <c r="F8938" t="s">
        <v>6</v>
      </c>
      <c r="G8938">
        <v>1</v>
      </c>
      <c r="H8938" s="4">
        <v>3</v>
      </c>
      <c r="I8938" s="3">
        <v>0</v>
      </c>
      <c r="J8938" s="3">
        <f>IFERROR((I8938/H8938)*1000,0)</f>
        <v>0</v>
      </c>
      <c r="K8938" s="2">
        <v>0</v>
      </c>
    </row>
    <row r="8939" spans="1:11" x14ac:dyDescent="0.35">
      <c r="A8939" t="s">
        <v>120</v>
      </c>
      <c r="B8939" t="s">
        <v>114</v>
      </c>
      <c r="C8939" t="str">
        <f>IFERROR(VLOOKUP(B8939,$N$3:$O$14,2,FALSE),"error")</f>
        <v>Decoist</v>
      </c>
      <c r="D8939">
        <f>IF(E8939&gt;=($M$18-6),1,0)</f>
        <v>0</v>
      </c>
      <c r="E8939" s="1">
        <v>44650</v>
      </c>
      <c r="F8939" t="s">
        <v>5</v>
      </c>
      <c r="G8939">
        <v>566</v>
      </c>
      <c r="H8939" s="4">
        <v>4650</v>
      </c>
      <c r="I8939" s="3">
        <v>5.14</v>
      </c>
      <c r="J8939" s="3">
        <f>IFERROR((I8939/H8939)*1000,0)</f>
        <v>1.1053763440860216</v>
      </c>
      <c r="K8939" s="2">
        <v>0.28799999999999998</v>
      </c>
    </row>
    <row r="8940" spans="1:11" x14ac:dyDescent="0.35">
      <c r="A8940" t="s">
        <v>120</v>
      </c>
      <c r="B8940" t="s">
        <v>114</v>
      </c>
      <c r="C8940" t="str">
        <f>IFERROR(VLOOKUP(B8940,$N$3:$O$14,2,FALSE),"error")</f>
        <v>Decoist</v>
      </c>
      <c r="D8940">
        <f>IF(E8940&gt;=($M$18-6),1,0)</f>
        <v>0</v>
      </c>
      <c r="E8940" s="1">
        <v>44650</v>
      </c>
      <c r="F8940" t="s">
        <v>4</v>
      </c>
      <c r="G8940">
        <v>351</v>
      </c>
      <c r="H8940" s="4">
        <v>6288</v>
      </c>
      <c r="I8940" s="3">
        <v>5.33</v>
      </c>
      <c r="J8940" s="3">
        <f>IFERROR((I8940/H8940)*1000,0)</f>
        <v>0.84764631043256999</v>
      </c>
      <c r="K8940" s="2">
        <v>0.33019999999999999</v>
      </c>
    </row>
    <row r="8941" spans="1:11" x14ac:dyDescent="0.35">
      <c r="A8941" t="s">
        <v>120</v>
      </c>
      <c r="B8941" t="s">
        <v>114</v>
      </c>
      <c r="C8941" t="str">
        <f>IFERROR(VLOOKUP(B8941,$N$3:$O$14,2,FALSE),"error")</f>
        <v>Decoist</v>
      </c>
      <c r="D8941">
        <f>IF(E8941&gt;=($M$18-6),1,0)</f>
        <v>0</v>
      </c>
      <c r="E8941" s="1">
        <v>44650</v>
      </c>
      <c r="F8941" t="s">
        <v>1</v>
      </c>
      <c r="G8941">
        <v>28</v>
      </c>
      <c r="H8941" s="4">
        <v>344</v>
      </c>
      <c r="I8941" s="3">
        <v>0.28000000000000003</v>
      </c>
      <c r="J8941" s="3">
        <f>IFERROR((I8941/H8941)*1000,0)</f>
        <v>0.81395348837209303</v>
      </c>
      <c r="K8941" s="2">
        <v>0.42299999999999999</v>
      </c>
    </row>
    <row r="8942" spans="1:11" x14ac:dyDescent="0.35">
      <c r="A8942" t="s">
        <v>119</v>
      </c>
      <c r="B8942" t="s">
        <v>114</v>
      </c>
      <c r="C8942" t="str">
        <f>IFERROR(VLOOKUP(B8942,$N$3:$O$14,2,FALSE),"error")</f>
        <v>Decoist</v>
      </c>
      <c r="D8942">
        <f>IF(E8942&gt;=($M$18-6),1,0)</f>
        <v>0</v>
      </c>
      <c r="E8942" s="1">
        <v>44650</v>
      </c>
      <c r="F8942" t="s">
        <v>6</v>
      </c>
      <c r="G8942">
        <v>1</v>
      </c>
      <c r="H8942" s="4">
        <v>3</v>
      </c>
      <c r="I8942" s="3">
        <v>0</v>
      </c>
      <c r="J8942" s="3">
        <f>IFERROR((I8942/H8942)*1000,0)</f>
        <v>0</v>
      </c>
      <c r="K8942" s="2">
        <v>0.33329999999999999</v>
      </c>
    </row>
    <row r="8943" spans="1:11" x14ac:dyDescent="0.35">
      <c r="A8943" t="s">
        <v>119</v>
      </c>
      <c r="B8943" t="s">
        <v>114</v>
      </c>
      <c r="C8943" t="str">
        <f>IFERROR(VLOOKUP(B8943,$N$3:$O$14,2,FALSE),"error")</f>
        <v>Decoist</v>
      </c>
      <c r="D8943">
        <f>IF(E8943&gt;=($M$18-6),1,0)</f>
        <v>0</v>
      </c>
      <c r="E8943" s="1">
        <v>44650</v>
      </c>
      <c r="F8943" t="s">
        <v>5</v>
      </c>
      <c r="G8943">
        <v>562</v>
      </c>
      <c r="H8943" s="4">
        <v>4723</v>
      </c>
      <c r="I8943" s="3">
        <v>6.29</v>
      </c>
      <c r="J8943" s="3">
        <f>IFERROR((I8943/H8943)*1000,0)</f>
        <v>1.3317806478932881</v>
      </c>
      <c r="K8943" s="2">
        <v>0.39389999999999997</v>
      </c>
    </row>
    <row r="8944" spans="1:11" x14ac:dyDescent="0.35">
      <c r="A8944" t="s">
        <v>119</v>
      </c>
      <c r="B8944" t="s">
        <v>114</v>
      </c>
      <c r="C8944" t="str">
        <f>IFERROR(VLOOKUP(B8944,$N$3:$O$14,2,FALSE),"error")</f>
        <v>Decoist</v>
      </c>
      <c r="D8944">
        <f>IF(E8944&gt;=($M$18-6),1,0)</f>
        <v>0</v>
      </c>
      <c r="E8944" s="1">
        <v>44650</v>
      </c>
      <c r="F8944" t="s">
        <v>4</v>
      </c>
      <c r="G8944">
        <v>326</v>
      </c>
      <c r="H8944" s="4">
        <v>6541</v>
      </c>
      <c r="I8944" s="3">
        <v>7.73</v>
      </c>
      <c r="J8944" s="3">
        <f>IFERROR((I8944/H8944)*1000,0)</f>
        <v>1.1817764867757223</v>
      </c>
      <c r="K8944" s="2">
        <v>0.47889999999999999</v>
      </c>
    </row>
    <row r="8945" spans="1:11" x14ac:dyDescent="0.35">
      <c r="A8945" t="s">
        <v>119</v>
      </c>
      <c r="B8945" t="s">
        <v>114</v>
      </c>
      <c r="C8945" t="str">
        <f>IFERROR(VLOOKUP(B8945,$N$3:$O$14,2,FALSE),"error")</f>
        <v>Decoist</v>
      </c>
      <c r="D8945">
        <f>IF(E8945&gt;=($M$18-6),1,0)</f>
        <v>0</v>
      </c>
      <c r="E8945" s="1">
        <v>44650</v>
      </c>
      <c r="F8945" t="s">
        <v>1</v>
      </c>
      <c r="G8945">
        <v>34</v>
      </c>
      <c r="H8945" s="4">
        <v>365</v>
      </c>
      <c r="I8945" s="3">
        <v>0.4</v>
      </c>
      <c r="J8945" s="3">
        <f>IFERROR((I8945/H8945)*1000,0)</f>
        <v>1.0958904109589043</v>
      </c>
      <c r="K8945" s="2">
        <v>0.53280000000000005</v>
      </c>
    </row>
    <row r="8946" spans="1:11" x14ac:dyDescent="0.35">
      <c r="A8946" t="s">
        <v>118</v>
      </c>
      <c r="B8946" t="s">
        <v>114</v>
      </c>
      <c r="C8946" t="str">
        <f>IFERROR(VLOOKUP(B8946,$N$3:$O$14,2,FALSE),"error")</f>
        <v>Decoist</v>
      </c>
      <c r="D8946">
        <f>IF(E8946&gt;=($M$18-6),1,0)</f>
        <v>0</v>
      </c>
      <c r="E8946" s="1">
        <v>44650</v>
      </c>
      <c r="F8946" t="s">
        <v>6</v>
      </c>
      <c r="G8946">
        <v>1</v>
      </c>
      <c r="H8946" s="4">
        <v>3</v>
      </c>
      <c r="I8946" s="3">
        <v>0</v>
      </c>
      <c r="J8946" s="3">
        <f>IFERROR((I8946/H8946)*1000,0)</f>
        <v>0</v>
      </c>
      <c r="K8946" s="2">
        <v>0.33329999999999999</v>
      </c>
    </row>
    <row r="8947" spans="1:11" x14ac:dyDescent="0.35">
      <c r="A8947" t="s">
        <v>118</v>
      </c>
      <c r="B8947" t="s">
        <v>114</v>
      </c>
      <c r="C8947" t="str">
        <f>IFERROR(VLOOKUP(B8947,$N$3:$O$14,2,FALSE),"error")</f>
        <v>Decoist</v>
      </c>
      <c r="D8947">
        <f>IF(E8947&gt;=($M$18-6),1,0)</f>
        <v>0</v>
      </c>
      <c r="E8947" s="1">
        <v>44650</v>
      </c>
      <c r="F8947" t="s">
        <v>5</v>
      </c>
      <c r="G8947">
        <v>548</v>
      </c>
      <c r="H8947" s="4">
        <v>4672</v>
      </c>
      <c r="I8947" s="3">
        <v>5.73</v>
      </c>
      <c r="J8947" s="3">
        <f>IFERROR((I8947/H8947)*1000,0)</f>
        <v>1.2264554794520548</v>
      </c>
      <c r="K8947" s="2">
        <v>0.35560000000000003</v>
      </c>
    </row>
    <row r="8948" spans="1:11" x14ac:dyDescent="0.35">
      <c r="A8948" t="s">
        <v>118</v>
      </c>
      <c r="B8948" t="s">
        <v>114</v>
      </c>
      <c r="C8948" t="str">
        <f>IFERROR(VLOOKUP(B8948,$N$3:$O$14,2,FALSE),"error")</f>
        <v>Decoist</v>
      </c>
      <c r="D8948">
        <f>IF(E8948&gt;=($M$18-6),1,0)</f>
        <v>0</v>
      </c>
      <c r="E8948" s="1">
        <v>44650</v>
      </c>
      <c r="F8948" t="s">
        <v>4</v>
      </c>
      <c r="G8948">
        <v>330</v>
      </c>
      <c r="H8948" s="4">
        <v>6486</v>
      </c>
      <c r="I8948" s="3">
        <v>6.56</v>
      </c>
      <c r="J8948" s="3">
        <f>IFERROR((I8948/H8948)*1000,0)</f>
        <v>1.0114091890225099</v>
      </c>
      <c r="K8948" s="2">
        <v>0.43759999999999999</v>
      </c>
    </row>
    <row r="8949" spans="1:11" x14ac:dyDescent="0.35">
      <c r="A8949" t="s">
        <v>118</v>
      </c>
      <c r="B8949" t="s">
        <v>114</v>
      </c>
      <c r="C8949" t="str">
        <f>IFERROR(VLOOKUP(B8949,$N$3:$O$14,2,FALSE),"error")</f>
        <v>Decoist</v>
      </c>
      <c r="D8949">
        <f>IF(E8949&gt;=($M$18-6),1,0)</f>
        <v>0</v>
      </c>
      <c r="E8949" s="1">
        <v>44650</v>
      </c>
      <c r="F8949" t="s">
        <v>1</v>
      </c>
      <c r="G8949">
        <v>23</v>
      </c>
      <c r="H8949" s="4">
        <v>375</v>
      </c>
      <c r="I8949" s="3">
        <v>0.35</v>
      </c>
      <c r="J8949" s="3">
        <f>IFERROR((I8949/H8949)*1000,0)</f>
        <v>0.93333333333333335</v>
      </c>
      <c r="K8949" s="2">
        <v>0.5</v>
      </c>
    </row>
    <row r="8950" spans="1:11" x14ac:dyDescent="0.35">
      <c r="A8950" t="s">
        <v>117</v>
      </c>
      <c r="B8950" t="s">
        <v>114</v>
      </c>
      <c r="C8950" t="str">
        <f>IFERROR(VLOOKUP(B8950,$N$3:$O$14,2,FALSE),"error")</f>
        <v>Decoist</v>
      </c>
      <c r="D8950">
        <f>IF(E8950&gt;=($M$18-6),1,0)</f>
        <v>0</v>
      </c>
      <c r="E8950" s="1">
        <v>44650</v>
      </c>
      <c r="F8950" t="s">
        <v>6</v>
      </c>
      <c r="G8950">
        <v>1</v>
      </c>
      <c r="H8950" s="4">
        <v>3</v>
      </c>
      <c r="I8950" s="3">
        <v>0</v>
      </c>
      <c r="J8950" s="3">
        <f>IFERROR((I8950/H8950)*1000,0)</f>
        <v>0</v>
      </c>
      <c r="K8950" s="2">
        <v>0.33329999999999999</v>
      </c>
    </row>
    <row r="8951" spans="1:11" x14ac:dyDescent="0.35">
      <c r="A8951" t="s">
        <v>117</v>
      </c>
      <c r="B8951" t="s">
        <v>114</v>
      </c>
      <c r="C8951" t="str">
        <f>IFERROR(VLOOKUP(B8951,$N$3:$O$14,2,FALSE),"error")</f>
        <v>Decoist</v>
      </c>
      <c r="D8951">
        <f>IF(E8951&gt;=($M$18-6),1,0)</f>
        <v>0</v>
      </c>
      <c r="E8951" s="1">
        <v>44650</v>
      </c>
      <c r="F8951" t="s">
        <v>5</v>
      </c>
      <c r="G8951">
        <v>548</v>
      </c>
      <c r="H8951" s="4">
        <v>4910</v>
      </c>
      <c r="I8951" s="3">
        <v>5.39</v>
      </c>
      <c r="J8951" s="3">
        <f>IFERROR((I8951/H8951)*1000,0)</f>
        <v>1.0977596741344195</v>
      </c>
      <c r="K8951" s="2">
        <v>0.35620000000000002</v>
      </c>
    </row>
    <row r="8952" spans="1:11" x14ac:dyDescent="0.35">
      <c r="A8952" t="s">
        <v>117</v>
      </c>
      <c r="B8952" t="s">
        <v>114</v>
      </c>
      <c r="C8952" t="str">
        <f>IFERROR(VLOOKUP(B8952,$N$3:$O$14,2,FALSE),"error")</f>
        <v>Decoist</v>
      </c>
      <c r="D8952">
        <f>IF(E8952&gt;=($M$18-6),1,0)</f>
        <v>0</v>
      </c>
      <c r="E8952" s="1">
        <v>44650</v>
      </c>
      <c r="F8952" t="s">
        <v>4</v>
      </c>
      <c r="G8952">
        <v>335</v>
      </c>
      <c r="H8952" s="4">
        <v>6392</v>
      </c>
      <c r="I8952" s="3">
        <v>6.04</v>
      </c>
      <c r="J8952" s="3">
        <f>IFERROR((I8952/H8952)*1000,0)</f>
        <v>0.9449311639549437</v>
      </c>
      <c r="K8952" s="2">
        <v>0.3861</v>
      </c>
    </row>
    <row r="8953" spans="1:11" x14ac:dyDescent="0.35">
      <c r="A8953" t="s">
        <v>117</v>
      </c>
      <c r="B8953" t="s">
        <v>114</v>
      </c>
      <c r="C8953" t="str">
        <f>IFERROR(VLOOKUP(B8953,$N$3:$O$14,2,FALSE),"error")</f>
        <v>Decoist</v>
      </c>
      <c r="D8953">
        <f>IF(E8953&gt;=($M$18-6),1,0)</f>
        <v>0</v>
      </c>
      <c r="E8953" s="1">
        <v>44650</v>
      </c>
      <c r="F8953" t="s">
        <v>1</v>
      </c>
      <c r="G8953">
        <v>32</v>
      </c>
      <c r="H8953" s="4">
        <v>361</v>
      </c>
      <c r="I8953" s="3">
        <v>0.32</v>
      </c>
      <c r="J8953" s="3">
        <f>IFERROR((I8953/H8953)*1000,0)</f>
        <v>0.88642659279778402</v>
      </c>
      <c r="K8953" s="2">
        <v>0.49280000000000002</v>
      </c>
    </row>
    <row r="8954" spans="1:11" x14ac:dyDescent="0.35">
      <c r="A8954" t="s">
        <v>116</v>
      </c>
      <c r="B8954" t="s">
        <v>114</v>
      </c>
      <c r="C8954" t="str">
        <f>IFERROR(VLOOKUP(B8954,$N$3:$O$14,2,FALSE),"error")</f>
        <v>Decoist</v>
      </c>
      <c r="D8954">
        <f>IF(E8954&gt;=($M$18-6),1,0)</f>
        <v>0</v>
      </c>
      <c r="E8954" s="1">
        <v>44650</v>
      </c>
      <c r="F8954" t="s">
        <v>6</v>
      </c>
      <c r="G8954">
        <v>1</v>
      </c>
      <c r="H8954" s="4">
        <v>3</v>
      </c>
      <c r="I8954" s="3">
        <v>0</v>
      </c>
      <c r="J8954" s="3">
        <f>IFERROR((I8954/H8954)*1000,0)</f>
        <v>0</v>
      </c>
      <c r="K8954" s="2">
        <v>0</v>
      </c>
    </row>
    <row r="8955" spans="1:11" x14ac:dyDescent="0.35">
      <c r="A8955" t="s">
        <v>116</v>
      </c>
      <c r="B8955" t="s">
        <v>114</v>
      </c>
      <c r="C8955" t="str">
        <f>IFERROR(VLOOKUP(B8955,$N$3:$O$14,2,FALSE),"error")</f>
        <v>Decoist</v>
      </c>
      <c r="D8955">
        <f>IF(E8955&gt;=($M$18-6),1,0)</f>
        <v>0</v>
      </c>
      <c r="E8955" s="1">
        <v>44650</v>
      </c>
      <c r="F8955" t="s">
        <v>5</v>
      </c>
      <c r="G8955">
        <v>738</v>
      </c>
      <c r="H8955" s="4">
        <v>6413</v>
      </c>
      <c r="I8955" s="3">
        <v>7.95</v>
      </c>
      <c r="J8955" s="3">
        <f>IFERROR((I8955/H8955)*1000,0)</f>
        <v>1.2396694214876034</v>
      </c>
      <c r="K8955" s="2">
        <v>0.1908</v>
      </c>
    </row>
    <row r="8956" spans="1:11" x14ac:dyDescent="0.35">
      <c r="A8956" t="s">
        <v>116</v>
      </c>
      <c r="B8956" t="s">
        <v>114</v>
      </c>
      <c r="C8956" t="str">
        <f>IFERROR(VLOOKUP(B8956,$N$3:$O$14,2,FALSE),"error")</f>
        <v>Decoist</v>
      </c>
      <c r="D8956">
        <f>IF(E8956&gt;=($M$18-6),1,0)</f>
        <v>0</v>
      </c>
      <c r="E8956" s="1">
        <v>44650</v>
      </c>
      <c r="F8956" t="s">
        <v>4</v>
      </c>
      <c r="G8956">
        <v>523</v>
      </c>
      <c r="H8956" s="4">
        <v>7851</v>
      </c>
      <c r="I8956" s="3">
        <v>6.38</v>
      </c>
      <c r="J8956" s="3">
        <f>IFERROR((I8956/H8956)*1000,0)</f>
        <v>0.81263533307858871</v>
      </c>
      <c r="K8956" s="2">
        <v>0.20880000000000001</v>
      </c>
    </row>
    <row r="8957" spans="1:11" x14ac:dyDescent="0.35">
      <c r="A8957" t="s">
        <v>116</v>
      </c>
      <c r="B8957" t="s">
        <v>114</v>
      </c>
      <c r="C8957" t="str">
        <f>IFERROR(VLOOKUP(B8957,$N$3:$O$14,2,FALSE),"error")</f>
        <v>Decoist</v>
      </c>
      <c r="D8957">
        <f>IF(E8957&gt;=($M$18-6),1,0)</f>
        <v>0</v>
      </c>
      <c r="E8957" s="1">
        <v>44650</v>
      </c>
      <c r="F8957" t="s">
        <v>1</v>
      </c>
      <c r="G8957">
        <v>51</v>
      </c>
      <c r="H8957" s="4">
        <v>440</v>
      </c>
      <c r="I8957" s="3">
        <v>0.38</v>
      </c>
      <c r="J8957" s="3">
        <f>IFERROR((I8957/H8957)*1000,0)</f>
        <v>0.86363636363636365</v>
      </c>
      <c r="K8957" s="2">
        <v>0.2984</v>
      </c>
    </row>
    <row r="8958" spans="1:11" x14ac:dyDescent="0.35">
      <c r="A8958" t="s">
        <v>115</v>
      </c>
      <c r="B8958" t="s">
        <v>114</v>
      </c>
      <c r="C8958" t="str">
        <f>IFERROR(VLOOKUP(B8958,$N$3:$O$14,2,FALSE),"error")</f>
        <v>Decoist</v>
      </c>
      <c r="D8958">
        <f>IF(E8958&gt;=($M$18-6),1,0)</f>
        <v>0</v>
      </c>
      <c r="E8958" s="1">
        <v>44650</v>
      </c>
      <c r="F8958" t="s">
        <v>5</v>
      </c>
      <c r="G8958">
        <v>306</v>
      </c>
      <c r="H8958" s="4">
        <v>7799</v>
      </c>
      <c r="I8958" s="3">
        <v>15.86</v>
      </c>
      <c r="J8958" s="3">
        <f>IFERROR((I8958/H8958)*1000,0)</f>
        <v>2.0335940505192971</v>
      </c>
      <c r="K8958" s="2">
        <v>0.88670000000000004</v>
      </c>
    </row>
    <row r="8959" spans="1:11" x14ac:dyDescent="0.35">
      <c r="A8959" t="s">
        <v>113</v>
      </c>
      <c r="B8959" t="s">
        <v>104</v>
      </c>
      <c r="C8959" t="str">
        <f>IFERROR(VLOOKUP(B8959,$N$3:$O$14,2,FALSE),"error")</f>
        <v>IloveWWIIPlanes</v>
      </c>
      <c r="D8959">
        <f>IF(E8959&gt;=($M$18-6),1,0)</f>
        <v>0</v>
      </c>
      <c r="E8959" s="1">
        <v>44650</v>
      </c>
      <c r="F8959" t="s">
        <v>5</v>
      </c>
      <c r="G8959">
        <v>1</v>
      </c>
      <c r="H8959" s="4">
        <v>2</v>
      </c>
      <c r="I8959" s="3">
        <v>0</v>
      </c>
      <c r="J8959" s="3">
        <f>IFERROR((I8959/H8959)*1000,0)</f>
        <v>0</v>
      </c>
      <c r="K8959" s="2">
        <v>0.5</v>
      </c>
    </row>
    <row r="8960" spans="1:11" x14ac:dyDescent="0.35">
      <c r="A8960" t="s">
        <v>112</v>
      </c>
      <c r="B8960" t="s">
        <v>104</v>
      </c>
      <c r="C8960" t="str">
        <f>IFERROR(VLOOKUP(B8960,$N$3:$O$14,2,FALSE),"error")</f>
        <v>IloveWWIIPlanes</v>
      </c>
      <c r="D8960">
        <f>IF(E8960&gt;=($M$18-6),1,0)</f>
        <v>0</v>
      </c>
      <c r="E8960" s="1">
        <v>44650</v>
      </c>
      <c r="F8960" t="s">
        <v>5</v>
      </c>
      <c r="G8960">
        <v>1</v>
      </c>
      <c r="H8960" s="4">
        <v>2</v>
      </c>
      <c r="I8960" s="3">
        <v>0</v>
      </c>
      <c r="J8960" s="3">
        <f>IFERROR((I8960/H8960)*1000,0)</f>
        <v>0</v>
      </c>
      <c r="K8960" s="2">
        <v>0</v>
      </c>
    </row>
    <row r="8961" spans="1:11" x14ac:dyDescent="0.35">
      <c r="A8961" t="s">
        <v>159</v>
      </c>
      <c r="B8961" t="s">
        <v>104</v>
      </c>
      <c r="C8961" t="str">
        <f>IFERROR(VLOOKUP(B8961,$N$3:$O$14,2,FALSE),"error")</f>
        <v>IloveWWIIPlanes</v>
      </c>
      <c r="D8961">
        <f>IF(E8961&gt;=($M$18-6),1,0)</f>
        <v>0</v>
      </c>
      <c r="E8961" s="1">
        <v>44650</v>
      </c>
      <c r="F8961" t="s">
        <v>4</v>
      </c>
      <c r="G8961">
        <v>2</v>
      </c>
      <c r="H8961" s="4">
        <v>2</v>
      </c>
      <c r="I8961" s="3">
        <v>0</v>
      </c>
      <c r="J8961" s="3">
        <f>IFERROR((I8961/H8961)*1000,0)</f>
        <v>0</v>
      </c>
      <c r="K8961" s="2">
        <v>1</v>
      </c>
    </row>
    <row r="8962" spans="1:11" x14ac:dyDescent="0.35">
      <c r="A8962" t="s">
        <v>111</v>
      </c>
      <c r="B8962" t="s">
        <v>104</v>
      </c>
      <c r="C8962" t="str">
        <f>IFERROR(VLOOKUP(B8962,$N$3:$O$14,2,FALSE),"error")</f>
        <v>IloveWWIIPlanes</v>
      </c>
      <c r="D8962">
        <f>IF(E8962&gt;=($M$18-6),1,0)</f>
        <v>0</v>
      </c>
      <c r="E8962" s="1">
        <v>44650</v>
      </c>
      <c r="F8962" t="s">
        <v>5</v>
      </c>
      <c r="G8962">
        <v>0</v>
      </c>
      <c r="H8962" s="4">
        <v>2</v>
      </c>
      <c r="I8962" s="3">
        <v>0</v>
      </c>
      <c r="J8962" s="3">
        <f>IFERROR((I8962/H8962)*1000,0)</f>
        <v>0</v>
      </c>
      <c r="K8962" s="2">
        <v>0</v>
      </c>
    </row>
    <row r="8963" spans="1:11" x14ac:dyDescent="0.35">
      <c r="A8963" t="s">
        <v>110</v>
      </c>
      <c r="B8963" t="s">
        <v>104</v>
      </c>
      <c r="C8963" t="str">
        <f>IFERROR(VLOOKUP(B8963,$N$3:$O$14,2,FALSE),"error")</f>
        <v>IloveWWIIPlanes</v>
      </c>
      <c r="D8963">
        <f>IF(E8963&gt;=($M$18-6),1,0)</f>
        <v>0</v>
      </c>
      <c r="E8963" s="1">
        <v>44650</v>
      </c>
      <c r="F8963" t="s">
        <v>5</v>
      </c>
      <c r="G8963">
        <v>0</v>
      </c>
      <c r="H8963" s="4">
        <v>2</v>
      </c>
      <c r="I8963" s="3">
        <v>0</v>
      </c>
      <c r="J8963" s="3">
        <f>IFERROR((I8963/H8963)*1000,0)</f>
        <v>0</v>
      </c>
      <c r="K8963" s="2">
        <v>0</v>
      </c>
    </row>
    <row r="8964" spans="1:11" x14ac:dyDescent="0.35">
      <c r="A8964" t="s">
        <v>110</v>
      </c>
      <c r="B8964" t="s">
        <v>104</v>
      </c>
      <c r="C8964" t="str">
        <f>IFERROR(VLOOKUP(B8964,$N$3:$O$14,2,FALSE),"error")</f>
        <v>IloveWWIIPlanes</v>
      </c>
      <c r="D8964">
        <f>IF(E8964&gt;=($M$18-6),1,0)</f>
        <v>0</v>
      </c>
      <c r="E8964" s="1">
        <v>44650</v>
      </c>
      <c r="F8964" t="s">
        <v>4</v>
      </c>
      <c r="G8964">
        <v>6</v>
      </c>
      <c r="H8964" s="4">
        <v>7</v>
      </c>
      <c r="I8964" s="3">
        <v>0</v>
      </c>
      <c r="J8964" s="3">
        <f>IFERROR((I8964/H8964)*1000,0)</f>
        <v>0</v>
      </c>
      <c r="K8964" s="2">
        <v>0.57140000000000002</v>
      </c>
    </row>
    <row r="8965" spans="1:11" x14ac:dyDescent="0.35">
      <c r="A8965" t="s">
        <v>109</v>
      </c>
      <c r="B8965" t="s">
        <v>104</v>
      </c>
      <c r="C8965" t="str">
        <f>IFERROR(VLOOKUP(B8965,$N$3:$O$14,2,FALSE),"error")</f>
        <v>IloveWWIIPlanes</v>
      </c>
      <c r="D8965">
        <f>IF(E8965&gt;=($M$18-6),1,0)</f>
        <v>0</v>
      </c>
      <c r="E8965" s="1">
        <v>44650</v>
      </c>
      <c r="F8965" t="s">
        <v>5</v>
      </c>
      <c r="G8965">
        <v>0</v>
      </c>
      <c r="H8965" s="4">
        <v>2</v>
      </c>
      <c r="I8965" s="3">
        <v>0</v>
      </c>
      <c r="J8965" s="3">
        <f>IFERROR((I8965/H8965)*1000,0)</f>
        <v>0</v>
      </c>
      <c r="K8965" s="2">
        <v>0</v>
      </c>
    </row>
    <row r="8966" spans="1:11" x14ac:dyDescent="0.35">
      <c r="A8966" t="s">
        <v>109</v>
      </c>
      <c r="B8966" t="s">
        <v>104</v>
      </c>
      <c r="C8966" t="str">
        <f>IFERROR(VLOOKUP(B8966,$N$3:$O$14,2,FALSE),"error")</f>
        <v>IloveWWIIPlanes</v>
      </c>
      <c r="D8966">
        <f>IF(E8966&gt;=($M$18-6),1,0)</f>
        <v>0</v>
      </c>
      <c r="E8966" s="1">
        <v>44650</v>
      </c>
      <c r="F8966" t="s">
        <v>4</v>
      </c>
      <c r="G8966">
        <v>4</v>
      </c>
      <c r="H8966" s="4">
        <v>6</v>
      </c>
      <c r="I8966" s="3">
        <v>0</v>
      </c>
      <c r="J8966" s="3">
        <f>IFERROR((I8966/H8966)*1000,0)</f>
        <v>0</v>
      </c>
      <c r="K8966" s="2">
        <v>0.5</v>
      </c>
    </row>
    <row r="8967" spans="1:11" x14ac:dyDescent="0.35">
      <c r="A8967" t="s">
        <v>108</v>
      </c>
      <c r="B8967" t="s">
        <v>104</v>
      </c>
      <c r="C8967" t="str">
        <f>IFERROR(VLOOKUP(B8967,$N$3:$O$14,2,FALSE),"error")</f>
        <v>IloveWWIIPlanes</v>
      </c>
      <c r="D8967">
        <f>IF(E8967&gt;=($M$18-6),1,0)</f>
        <v>0</v>
      </c>
      <c r="E8967" s="1">
        <v>44650</v>
      </c>
      <c r="F8967" t="s">
        <v>5</v>
      </c>
      <c r="G8967">
        <v>0</v>
      </c>
      <c r="H8967" s="4">
        <v>2</v>
      </c>
      <c r="I8967" s="3">
        <v>0</v>
      </c>
      <c r="J8967" s="3">
        <f>IFERROR((I8967/H8967)*1000,0)</f>
        <v>0</v>
      </c>
      <c r="K8967" s="2">
        <v>0</v>
      </c>
    </row>
    <row r="8968" spans="1:11" x14ac:dyDescent="0.35">
      <c r="A8968" t="s">
        <v>108</v>
      </c>
      <c r="B8968" t="s">
        <v>104</v>
      </c>
      <c r="C8968" t="str">
        <f>IFERROR(VLOOKUP(B8968,$N$3:$O$14,2,FALSE),"error")</f>
        <v>IloveWWIIPlanes</v>
      </c>
      <c r="D8968">
        <f>IF(E8968&gt;=($M$18-6),1,0)</f>
        <v>0</v>
      </c>
      <c r="E8968" s="1">
        <v>44650</v>
      </c>
      <c r="F8968" t="s">
        <v>4</v>
      </c>
      <c r="G8968">
        <v>4</v>
      </c>
      <c r="H8968" s="4">
        <v>5</v>
      </c>
      <c r="I8968" s="3">
        <v>0</v>
      </c>
      <c r="J8968" s="3">
        <f>IFERROR((I8968/H8968)*1000,0)</f>
        <v>0</v>
      </c>
      <c r="K8968" s="2">
        <v>0.8</v>
      </c>
    </row>
    <row r="8969" spans="1:11" x14ac:dyDescent="0.35">
      <c r="A8969" t="s">
        <v>107</v>
      </c>
      <c r="B8969" t="s">
        <v>104</v>
      </c>
      <c r="C8969" t="str">
        <f>IFERROR(VLOOKUP(B8969,$N$3:$O$14,2,FALSE),"error")</f>
        <v>IloveWWIIPlanes</v>
      </c>
      <c r="D8969">
        <f>IF(E8969&gt;=($M$18-6),1,0)</f>
        <v>0</v>
      </c>
      <c r="E8969" s="1">
        <v>44650</v>
      </c>
      <c r="F8969" t="s">
        <v>4</v>
      </c>
      <c r="G8969">
        <v>5</v>
      </c>
      <c r="H8969" s="4">
        <v>4</v>
      </c>
      <c r="I8969" s="3">
        <v>0</v>
      </c>
      <c r="J8969" s="3">
        <f>IFERROR((I8969/H8969)*1000,0)</f>
        <v>0</v>
      </c>
      <c r="K8969" s="2">
        <v>0.5</v>
      </c>
    </row>
    <row r="8970" spans="1:11" x14ac:dyDescent="0.35">
      <c r="A8970" t="s">
        <v>106</v>
      </c>
      <c r="B8970" t="s">
        <v>104</v>
      </c>
      <c r="C8970" t="str">
        <f>IFERROR(VLOOKUP(B8970,$N$3:$O$14,2,FALSE),"error")</f>
        <v>IloveWWIIPlanes</v>
      </c>
      <c r="D8970">
        <f>IF(E8970&gt;=($M$18-6),1,0)</f>
        <v>0</v>
      </c>
      <c r="E8970" s="1">
        <v>44650</v>
      </c>
      <c r="F8970" t="s">
        <v>4</v>
      </c>
      <c r="G8970">
        <v>3</v>
      </c>
      <c r="H8970" s="4">
        <v>5</v>
      </c>
      <c r="I8970" s="3">
        <v>0</v>
      </c>
      <c r="J8970" s="3">
        <f>IFERROR((I8970/H8970)*1000,0)</f>
        <v>0</v>
      </c>
      <c r="K8970" s="2">
        <v>0.6</v>
      </c>
    </row>
    <row r="8971" spans="1:11" x14ac:dyDescent="0.35">
      <c r="A8971" t="s">
        <v>105</v>
      </c>
      <c r="B8971" t="s">
        <v>104</v>
      </c>
      <c r="C8971" t="str">
        <f>IFERROR(VLOOKUP(B8971,$N$3:$O$14,2,FALSE),"error")</f>
        <v>IloveWWIIPlanes</v>
      </c>
      <c r="D8971">
        <f>IF(E8971&gt;=($M$18-6),1,0)</f>
        <v>0</v>
      </c>
      <c r="E8971" s="1">
        <v>44650</v>
      </c>
      <c r="F8971" t="s">
        <v>4</v>
      </c>
      <c r="G8971">
        <v>5</v>
      </c>
      <c r="H8971" s="4">
        <v>4</v>
      </c>
      <c r="I8971" s="3">
        <v>0</v>
      </c>
      <c r="J8971" s="3">
        <f>IFERROR((I8971/H8971)*1000,0)</f>
        <v>0</v>
      </c>
      <c r="K8971" s="2">
        <v>0.5</v>
      </c>
    </row>
    <row r="8972" spans="1:11" x14ac:dyDescent="0.35">
      <c r="A8972" t="s">
        <v>103</v>
      </c>
      <c r="B8972" t="s">
        <v>92</v>
      </c>
      <c r="C8972" t="str">
        <f>IFERROR(VLOOKUP(B8972,$N$3:$O$14,2,FALSE),"error")</f>
        <v>Iwastesomuchtime</v>
      </c>
      <c r="D8972">
        <f>IF(E8972&gt;=($M$18-6),1,0)</f>
        <v>0</v>
      </c>
      <c r="E8972" s="1">
        <v>44650</v>
      </c>
      <c r="F8972" t="s">
        <v>6</v>
      </c>
      <c r="G8972">
        <v>0</v>
      </c>
      <c r="H8972" s="4">
        <v>9</v>
      </c>
      <c r="I8972" s="3">
        <v>0</v>
      </c>
      <c r="J8972" s="3">
        <f>IFERROR((I8972/H8972)*1000,0)</f>
        <v>0</v>
      </c>
      <c r="K8972" s="2">
        <v>0.55559999999999998</v>
      </c>
    </row>
    <row r="8973" spans="1:11" x14ac:dyDescent="0.35">
      <c r="A8973" t="s">
        <v>103</v>
      </c>
      <c r="B8973" t="s">
        <v>92</v>
      </c>
      <c r="C8973" t="str">
        <f>IFERROR(VLOOKUP(B8973,$N$3:$O$14,2,FALSE),"error")</f>
        <v>Iwastesomuchtime</v>
      </c>
      <c r="D8973">
        <f>IF(E8973&gt;=($M$18-6),1,0)</f>
        <v>0</v>
      </c>
      <c r="E8973" s="1">
        <v>44650</v>
      </c>
      <c r="F8973" t="s">
        <v>5</v>
      </c>
      <c r="G8973" s="5">
        <v>1203</v>
      </c>
      <c r="H8973" s="4">
        <v>33475</v>
      </c>
      <c r="I8973" s="3">
        <v>51.83</v>
      </c>
      <c r="J8973" s="3">
        <f>IFERROR((I8973/H8973)*1000,0)</f>
        <v>1.548319641523525</v>
      </c>
      <c r="K8973" s="2">
        <v>0.91090000000000004</v>
      </c>
    </row>
    <row r="8974" spans="1:11" x14ac:dyDescent="0.35">
      <c r="A8974" t="s">
        <v>158</v>
      </c>
      <c r="B8974" t="s">
        <v>92</v>
      </c>
      <c r="C8974" t="str">
        <f>IFERROR(VLOOKUP(B8974,$N$3:$O$14,2,FALSE),"error")</f>
        <v>Iwastesomuchtime</v>
      </c>
      <c r="D8974">
        <f>IF(E8974&gt;=($M$18-6),1,0)</f>
        <v>0</v>
      </c>
      <c r="E8974" s="1">
        <v>44650</v>
      </c>
      <c r="F8974" t="s">
        <v>6</v>
      </c>
      <c r="G8974">
        <v>0</v>
      </c>
      <c r="H8974" s="4">
        <v>9</v>
      </c>
      <c r="I8974" s="3">
        <v>0</v>
      </c>
      <c r="J8974" s="3">
        <f>IFERROR((I8974/H8974)*1000,0)</f>
        <v>0</v>
      </c>
      <c r="K8974" s="2">
        <v>0</v>
      </c>
    </row>
    <row r="8975" spans="1:11" x14ac:dyDescent="0.35">
      <c r="A8975" t="s">
        <v>158</v>
      </c>
      <c r="B8975" t="s">
        <v>92</v>
      </c>
      <c r="C8975" t="str">
        <f>IFERROR(VLOOKUP(B8975,$N$3:$O$14,2,FALSE),"error")</f>
        <v>Iwastesomuchtime</v>
      </c>
      <c r="D8975">
        <f>IF(E8975&gt;=($M$18-6),1,0)</f>
        <v>0</v>
      </c>
      <c r="E8975" s="1">
        <v>44650</v>
      </c>
      <c r="F8975" t="s">
        <v>5</v>
      </c>
      <c r="G8975" s="5">
        <v>1565</v>
      </c>
      <c r="H8975" s="4">
        <v>22788</v>
      </c>
      <c r="I8975" s="3">
        <v>18.8</v>
      </c>
      <c r="J8975" s="3">
        <f>IFERROR((I8975/H8975)*1000,0)</f>
        <v>0.82499561172546954</v>
      </c>
      <c r="K8975" s="2">
        <v>0.31369999999999998</v>
      </c>
    </row>
    <row r="8976" spans="1:11" x14ac:dyDescent="0.35">
      <c r="A8976" t="s">
        <v>102</v>
      </c>
      <c r="B8976" t="s">
        <v>92</v>
      </c>
      <c r="C8976" t="str">
        <f>IFERROR(VLOOKUP(B8976,$N$3:$O$14,2,FALSE),"error")</f>
        <v>Iwastesomuchtime</v>
      </c>
      <c r="D8976">
        <f>IF(E8976&gt;=($M$18-6),1,0)</f>
        <v>0</v>
      </c>
      <c r="E8976" s="1">
        <v>44650</v>
      </c>
      <c r="F8976" t="s">
        <v>6</v>
      </c>
      <c r="G8976">
        <v>0</v>
      </c>
      <c r="H8976" s="4">
        <v>9</v>
      </c>
      <c r="I8976" s="3">
        <v>0</v>
      </c>
      <c r="J8976" s="3">
        <f>IFERROR((I8976/H8976)*1000,0)</f>
        <v>0</v>
      </c>
      <c r="K8976" s="2">
        <v>0.22220000000000001</v>
      </c>
    </row>
    <row r="8977" spans="1:11" x14ac:dyDescent="0.35">
      <c r="A8977" t="s">
        <v>102</v>
      </c>
      <c r="B8977" t="s">
        <v>92</v>
      </c>
      <c r="C8977" t="str">
        <f>IFERROR(VLOOKUP(B8977,$N$3:$O$14,2,FALSE),"error")</f>
        <v>Iwastesomuchtime</v>
      </c>
      <c r="D8977">
        <f>IF(E8977&gt;=($M$18-6),1,0)</f>
        <v>0</v>
      </c>
      <c r="E8977" s="1">
        <v>44650</v>
      </c>
      <c r="F8977" t="s">
        <v>5</v>
      </c>
      <c r="G8977">
        <v>775</v>
      </c>
      <c r="H8977" s="4">
        <v>25809</v>
      </c>
      <c r="I8977" s="3">
        <v>40.99</v>
      </c>
      <c r="J8977" s="3">
        <f>IFERROR((I8977/H8977)*1000,0)</f>
        <v>1.588205664690612</v>
      </c>
      <c r="K8977" s="2">
        <v>0.62439999999999996</v>
      </c>
    </row>
    <row r="8978" spans="1:11" x14ac:dyDescent="0.35">
      <c r="A8978" t="s">
        <v>101</v>
      </c>
      <c r="B8978" t="s">
        <v>92</v>
      </c>
      <c r="C8978" t="str">
        <f>IFERROR(VLOOKUP(B8978,$N$3:$O$14,2,FALSE),"error")</f>
        <v>Iwastesomuchtime</v>
      </c>
      <c r="D8978">
        <f>IF(E8978&gt;=($M$18-6),1,0)</f>
        <v>0</v>
      </c>
      <c r="E8978" s="1">
        <v>44650</v>
      </c>
      <c r="F8978" t="s">
        <v>6</v>
      </c>
      <c r="G8978">
        <v>0</v>
      </c>
      <c r="H8978" s="4">
        <v>9</v>
      </c>
      <c r="I8978" s="3">
        <v>0</v>
      </c>
      <c r="J8978" s="3">
        <f>IFERROR((I8978/H8978)*1000,0)</f>
        <v>0</v>
      </c>
      <c r="K8978" s="2">
        <v>0.33329999999999999</v>
      </c>
    </row>
    <row r="8979" spans="1:11" x14ac:dyDescent="0.35">
      <c r="A8979" t="s">
        <v>101</v>
      </c>
      <c r="B8979" t="s">
        <v>92</v>
      </c>
      <c r="C8979" t="str">
        <f>IFERROR(VLOOKUP(B8979,$N$3:$O$14,2,FALSE),"error")</f>
        <v>Iwastesomuchtime</v>
      </c>
      <c r="D8979">
        <f>IF(E8979&gt;=($M$18-6),1,0)</f>
        <v>0</v>
      </c>
      <c r="E8979" s="1">
        <v>44650</v>
      </c>
      <c r="F8979" t="s">
        <v>5</v>
      </c>
      <c r="G8979" s="5">
        <v>1133</v>
      </c>
      <c r="H8979" s="4">
        <v>23988</v>
      </c>
      <c r="I8979" s="3">
        <v>37.21</v>
      </c>
      <c r="J8979" s="3">
        <f>IFERROR((I8979/H8979)*1000,0)</f>
        <v>1.5511922627980657</v>
      </c>
      <c r="K8979" s="2">
        <v>0.5857</v>
      </c>
    </row>
    <row r="8980" spans="1:11" x14ac:dyDescent="0.35">
      <c r="A8980" t="s">
        <v>100</v>
      </c>
      <c r="B8980" t="s">
        <v>92</v>
      </c>
      <c r="C8980" t="str">
        <f>IFERROR(VLOOKUP(B8980,$N$3:$O$14,2,FALSE),"error")</f>
        <v>Iwastesomuchtime</v>
      </c>
      <c r="D8980">
        <f>IF(E8980&gt;=($M$18-6),1,0)</f>
        <v>0</v>
      </c>
      <c r="E8980" s="1">
        <v>44650</v>
      </c>
      <c r="F8980" t="s">
        <v>6</v>
      </c>
      <c r="G8980">
        <v>0</v>
      </c>
      <c r="H8980" s="4">
        <v>9</v>
      </c>
      <c r="I8980" s="3">
        <v>0</v>
      </c>
      <c r="J8980" s="3">
        <f>IFERROR((I8980/H8980)*1000,0)</f>
        <v>0</v>
      </c>
      <c r="K8980" s="2">
        <v>0.33329999999999999</v>
      </c>
    </row>
    <row r="8981" spans="1:11" x14ac:dyDescent="0.35">
      <c r="A8981" t="s">
        <v>100</v>
      </c>
      <c r="B8981" t="s">
        <v>92</v>
      </c>
      <c r="C8981" t="str">
        <f>IFERROR(VLOOKUP(B8981,$N$3:$O$14,2,FALSE),"error")</f>
        <v>Iwastesomuchtime</v>
      </c>
      <c r="D8981">
        <f>IF(E8981&gt;=($M$18-6),1,0)</f>
        <v>0</v>
      </c>
      <c r="E8981" s="1">
        <v>44650</v>
      </c>
      <c r="F8981" t="s">
        <v>5</v>
      </c>
      <c r="G8981" s="5">
        <v>1163</v>
      </c>
      <c r="H8981" s="4">
        <v>23984</v>
      </c>
      <c r="I8981" s="3">
        <v>35.340000000000003</v>
      </c>
      <c r="J8981" s="3">
        <f>IFERROR((I8981/H8981)*1000,0)</f>
        <v>1.4734823215476986</v>
      </c>
      <c r="K8981" s="2">
        <v>0.49459999999999998</v>
      </c>
    </row>
    <row r="8982" spans="1:11" x14ac:dyDescent="0.35">
      <c r="A8982" t="s">
        <v>99</v>
      </c>
      <c r="B8982" t="s">
        <v>92</v>
      </c>
      <c r="C8982" t="str">
        <f>IFERROR(VLOOKUP(B8982,$N$3:$O$14,2,FALSE),"error")</f>
        <v>Iwastesomuchtime</v>
      </c>
      <c r="D8982">
        <f>IF(E8982&gt;=($M$18-6),1,0)</f>
        <v>0</v>
      </c>
      <c r="E8982" s="1">
        <v>44650</v>
      </c>
      <c r="F8982" t="s">
        <v>6</v>
      </c>
      <c r="G8982">
        <v>0</v>
      </c>
      <c r="H8982" s="4">
        <v>9</v>
      </c>
      <c r="I8982" s="3">
        <v>0</v>
      </c>
      <c r="J8982" s="3">
        <f>IFERROR((I8982/H8982)*1000,0)</f>
        <v>0</v>
      </c>
      <c r="K8982" s="2">
        <v>0</v>
      </c>
    </row>
    <row r="8983" spans="1:11" x14ac:dyDescent="0.35">
      <c r="A8983" t="s">
        <v>99</v>
      </c>
      <c r="B8983" t="s">
        <v>92</v>
      </c>
      <c r="C8983" t="str">
        <f>IFERROR(VLOOKUP(B8983,$N$3:$O$14,2,FALSE),"error")</f>
        <v>Iwastesomuchtime</v>
      </c>
      <c r="D8983">
        <f>IF(E8983&gt;=($M$18-6),1,0)</f>
        <v>0</v>
      </c>
      <c r="E8983" s="1">
        <v>44650</v>
      </c>
      <c r="F8983" t="s">
        <v>5</v>
      </c>
      <c r="G8983" s="5">
        <v>1179</v>
      </c>
      <c r="H8983" s="4">
        <v>23573</v>
      </c>
      <c r="I8983" s="3">
        <v>34.53</v>
      </c>
      <c r="J8983" s="3">
        <f>IFERROR((I8983/H8983)*1000,0)</f>
        <v>1.4648114368133034</v>
      </c>
      <c r="K8983" s="2">
        <v>0.42749999999999999</v>
      </c>
    </row>
    <row r="8984" spans="1:11" x14ac:dyDescent="0.35">
      <c r="A8984" t="s">
        <v>98</v>
      </c>
      <c r="B8984" t="s">
        <v>92</v>
      </c>
      <c r="C8984" t="str">
        <f>IFERROR(VLOOKUP(B8984,$N$3:$O$14,2,FALSE),"error")</f>
        <v>Iwastesomuchtime</v>
      </c>
      <c r="D8984">
        <f>IF(E8984&gt;=($M$18-6),1,0)</f>
        <v>0</v>
      </c>
      <c r="E8984" s="1">
        <v>44650</v>
      </c>
      <c r="F8984" t="s">
        <v>6</v>
      </c>
      <c r="G8984">
        <v>0</v>
      </c>
      <c r="H8984" s="4">
        <v>9</v>
      </c>
      <c r="I8984" s="3">
        <v>0</v>
      </c>
      <c r="J8984" s="3">
        <f>IFERROR((I8984/H8984)*1000,0)</f>
        <v>0</v>
      </c>
      <c r="K8984" s="2">
        <v>0</v>
      </c>
    </row>
    <row r="8985" spans="1:11" x14ac:dyDescent="0.35">
      <c r="A8985" t="s">
        <v>98</v>
      </c>
      <c r="B8985" t="s">
        <v>92</v>
      </c>
      <c r="C8985" t="str">
        <f>IFERROR(VLOOKUP(B8985,$N$3:$O$14,2,FALSE),"error")</f>
        <v>Iwastesomuchtime</v>
      </c>
      <c r="D8985">
        <f>IF(E8985&gt;=($M$18-6),1,0)</f>
        <v>0</v>
      </c>
      <c r="E8985" s="1">
        <v>44650</v>
      </c>
      <c r="F8985" t="s">
        <v>5</v>
      </c>
      <c r="G8985" s="5">
        <v>1210</v>
      </c>
      <c r="H8985" s="4">
        <v>28168</v>
      </c>
      <c r="I8985" s="3">
        <v>39.51</v>
      </c>
      <c r="J8985" s="3">
        <f>IFERROR((I8985/H8985)*1000,0)</f>
        <v>1.4026554955978414</v>
      </c>
      <c r="K8985" s="2">
        <v>0.52270000000000005</v>
      </c>
    </row>
    <row r="8986" spans="1:11" x14ac:dyDescent="0.35">
      <c r="A8986" t="s">
        <v>97</v>
      </c>
      <c r="B8986" t="s">
        <v>92</v>
      </c>
      <c r="C8986" t="str">
        <f>IFERROR(VLOOKUP(B8986,$N$3:$O$14,2,FALSE),"error")</f>
        <v>Iwastesomuchtime</v>
      </c>
      <c r="D8986">
        <f>IF(E8986&gt;=($M$18-6),1,0)</f>
        <v>0</v>
      </c>
      <c r="E8986" s="1">
        <v>44650</v>
      </c>
      <c r="F8986" t="s">
        <v>5</v>
      </c>
      <c r="G8986">
        <v>106</v>
      </c>
      <c r="H8986" s="4">
        <v>3786</v>
      </c>
      <c r="I8986" s="3">
        <v>2.31</v>
      </c>
      <c r="J8986" s="3">
        <f>IFERROR((I8986/H8986)*1000,0)</f>
        <v>0.61014263074484953</v>
      </c>
      <c r="K8986" s="2">
        <v>0.92789999999999995</v>
      </c>
    </row>
    <row r="8987" spans="1:11" x14ac:dyDescent="0.35">
      <c r="A8987" t="s">
        <v>97</v>
      </c>
      <c r="B8987" t="s">
        <v>92</v>
      </c>
      <c r="C8987" t="str">
        <f>IFERROR(VLOOKUP(B8987,$N$3:$O$14,2,FALSE),"error")</f>
        <v>Iwastesomuchtime</v>
      </c>
      <c r="D8987">
        <f>IF(E8987&gt;=($M$18-6),1,0)</f>
        <v>0</v>
      </c>
      <c r="E8987" s="1">
        <v>44650</v>
      </c>
      <c r="F8987" t="s">
        <v>160</v>
      </c>
      <c r="G8987">
        <v>2</v>
      </c>
      <c r="H8987" s="4">
        <v>0</v>
      </c>
      <c r="I8987" s="3">
        <v>0</v>
      </c>
      <c r="J8987" s="3">
        <f>IFERROR((I8987/H8987)*1000,0)</f>
        <v>0</v>
      </c>
      <c r="K8987" s="2">
        <v>0</v>
      </c>
    </row>
    <row r="8988" spans="1:11" x14ac:dyDescent="0.35">
      <c r="A8988" t="s">
        <v>97</v>
      </c>
      <c r="B8988" t="s">
        <v>92</v>
      </c>
      <c r="C8988" t="str">
        <f>IFERROR(VLOOKUP(B8988,$N$3:$O$14,2,FALSE),"error")</f>
        <v>Iwastesomuchtime</v>
      </c>
      <c r="D8988">
        <f>IF(E8988&gt;=($M$18-6),1,0)</f>
        <v>0</v>
      </c>
      <c r="E8988" s="1">
        <v>44650</v>
      </c>
      <c r="F8988" t="s">
        <v>4</v>
      </c>
      <c r="G8988" s="5">
        <v>2195</v>
      </c>
      <c r="H8988" s="4">
        <v>97542</v>
      </c>
      <c r="I8988" s="3">
        <v>77.22</v>
      </c>
      <c r="J8988" s="3">
        <f>IFERROR((I8988/H8988)*1000,0)</f>
        <v>0.791658977671157</v>
      </c>
      <c r="K8988" s="2">
        <v>0.92300000000000004</v>
      </c>
    </row>
    <row r="8989" spans="1:11" x14ac:dyDescent="0.35">
      <c r="A8989" t="s">
        <v>97</v>
      </c>
      <c r="B8989" t="s">
        <v>92</v>
      </c>
      <c r="C8989" t="str">
        <f>IFERROR(VLOOKUP(B8989,$N$3:$O$14,2,FALSE),"error")</f>
        <v>Iwastesomuchtime</v>
      </c>
      <c r="D8989">
        <f>IF(E8989&gt;=($M$18-6),1,0)</f>
        <v>0</v>
      </c>
      <c r="E8989" s="1">
        <v>44650</v>
      </c>
      <c r="F8989" t="s">
        <v>1</v>
      </c>
      <c r="G8989">
        <v>89</v>
      </c>
      <c r="H8989" s="4">
        <v>2418</v>
      </c>
      <c r="I8989" s="3">
        <v>1.33</v>
      </c>
      <c r="J8989" s="3">
        <f>IFERROR((I8989/H8989)*1000,0)</f>
        <v>0.55004135649296937</v>
      </c>
      <c r="K8989" s="2">
        <v>0.92679999999999996</v>
      </c>
    </row>
    <row r="8990" spans="1:11" x14ac:dyDescent="0.35">
      <c r="A8990" t="s">
        <v>157</v>
      </c>
      <c r="B8990" t="s">
        <v>92</v>
      </c>
      <c r="C8990" t="str">
        <f>IFERROR(VLOOKUP(B8990,$N$3:$O$14,2,FALSE),"error")</f>
        <v>Iwastesomuchtime</v>
      </c>
      <c r="D8990">
        <f>IF(E8990&gt;=($M$18-6),1,0)</f>
        <v>0</v>
      </c>
      <c r="E8990" s="1">
        <v>44650</v>
      </c>
      <c r="F8990" t="s">
        <v>5</v>
      </c>
      <c r="G8990">
        <v>0</v>
      </c>
      <c r="H8990" s="4">
        <v>30</v>
      </c>
      <c r="I8990" s="3">
        <v>0.01</v>
      </c>
      <c r="J8990" s="3">
        <f>IFERROR((I8990/H8990)*1000,0)</f>
        <v>0.33333333333333331</v>
      </c>
      <c r="K8990" s="2">
        <v>0.5</v>
      </c>
    </row>
    <row r="8991" spans="1:11" x14ac:dyDescent="0.35">
      <c r="A8991" t="s">
        <v>157</v>
      </c>
      <c r="B8991" t="s">
        <v>92</v>
      </c>
      <c r="C8991" t="str">
        <f>IFERROR(VLOOKUP(B8991,$N$3:$O$14,2,FALSE),"error")</f>
        <v>Iwastesomuchtime</v>
      </c>
      <c r="D8991">
        <f>IF(E8991&gt;=($M$18-6),1,0)</f>
        <v>0</v>
      </c>
      <c r="E8991" s="1">
        <v>44650</v>
      </c>
      <c r="F8991" t="s">
        <v>4</v>
      </c>
      <c r="G8991">
        <v>44</v>
      </c>
      <c r="H8991" s="4">
        <v>1874</v>
      </c>
      <c r="I8991" s="3">
        <v>1.32</v>
      </c>
      <c r="J8991" s="3">
        <f>IFERROR((I8991/H8991)*1000,0)</f>
        <v>0.70437566702241194</v>
      </c>
      <c r="K8991" s="2">
        <v>0.1249</v>
      </c>
    </row>
    <row r="8992" spans="1:11" x14ac:dyDescent="0.35">
      <c r="A8992" t="s">
        <v>157</v>
      </c>
      <c r="B8992" t="s">
        <v>92</v>
      </c>
      <c r="C8992" t="str">
        <f>IFERROR(VLOOKUP(B8992,$N$3:$O$14,2,FALSE),"error")</f>
        <v>Iwastesomuchtime</v>
      </c>
      <c r="D8992">
        <f>IF(E8992&gt;=($M$18-6),1,0)</f>
        <v>0</v>
      </c>
      <c r="E8992" s="1">
        <v>44650</v>
      </c>
      <c r="F8992" t="s">
        <v>1</v>
      </c>
      <c r="G8992">
        <v>1</v>
      </c>
      <c r="H8992" s="4">
        <v>43</v>
      </c>
      <c r="I8992" s="3">
        <v>0.02</v>
      </c>
      <c r="J8992" s="3">
        <f>IFERROR((I8992/H8992)*1000,0)</f>
        <v>0.46511627906976749</v>
      </c>
      <c r="K8992" s="2">
        <v>0.5</v>
      </c>
    </row>
    <row r="8993" spans="1:11" x14ac:dyDescent="0.35">
      <c r="A8993" t="s">
        <v>96</v>
      </c>
      <c r="B8993" t="s">
        <v>92</v>
      </c>
      <c r="C8993" t="str">
        <f>IFERROR(VLOOKUP(B8993,$N$3:$O$14,2,FALSE),"error")</f>
        <v>Iwastesomuchtime</v>
      </c>
      <c r="D8993">
        <f>IF(E8993&gt;=($M$18-6),1,0)</f>
        <v>0</v>
      </c>
      <c r="E8993" s="1">
        <v>44650</v>
      </c>
      <c r="F8993" t="s">
        <v>5</v>
      </c>
      <c r="G8993">
        <v>242</v>
      </c>
      <c r="H8993" s="4">
        <v>1925</v>
      </c>
      <c r="I8993" s="3">
        <v>1.17</v>
      </c>
      <c r="J8993" s="3">
        <f>IFERROR((I8993/H8993)*1000,0)</f>
        <v>0.60779220779220766</v>
      </c>
      <c r="K8993" s="2">
        <v>6.1400000000000003E-2</v>
      </c>
    </row>
    <row r="8994" spans="1:11" x14ac:dyDescent="0.35">
      <c r="A8994" t="s">
        <v>96</v>
      </c>
      <c r="B8994" t="s">
        <v>92</v>
      </c>
      <c r="C8994" t="str">
        <f>IFERROR(VLOOKUP(B8994,$N$3:$O$14,2,FALSE),"error")</f>
        <v>Iwastesomuchtime</v>
      </c>
      <c r="D8994">
        <f>IF(E8994&gt;=($M$18-6),1,0)</f>
        <v>0</v>
      </c>
      <c r="E8994" s="1">
        <v>44650</v>
      </c>
      <c r="F8994" t="s">
        <v>4</v>
      </c>
      <c r="G8994" s="5">
        <v>1632</v>
      </c>
      <c r="H8994" s="4">
        <v>57109</v>
      </c>
      <c r="I8994" s="3">
        <v>52.7</v>
      </c>
      <c r="J8994" s="3">
        <f>IFERROR((I8994/H8994)*1000,0)</f>
        <v>0.92279675707856912</v>
      </c>
      <c r="K8994" s="2">
        <v>0.5161</v>
      </c>
    </row>
    <row r="8995" spans="1:11" x14ac:dyDescent="0.35">
      <c r="A8995" t="s">
        <v>96</v>
      </c>
      <c r="B8995" t="s">
        <v>92</v>
      </c>
      <c r="C8995" t="str">
        <f>IFERROR(VLOOKUP(B8995,$N$3:$O$14,2,FALSE),"error")</f>
        <v>Iwastesomuchtime</v>
      </c>
      <c r="D8995">
        <f>IF(E8995&gt;=($M$18-6),1,0)</f>
        <v>0</v>
      </c>
      <c r="E8995" s="1">
        <v>44650</v>
      </c>
      <c r="F8995" t="s">
        <v>1</v>
      </c>
      <c r="G8995">
        <v>176</v>
      </c>
      <c r="H8995" s="4">
        <v>1504</v>
      </c>
      <c r="I8995" s="3">
        <v>0.75</v>
      </c>
      <c r="J8995" s="3">
        <f>IFERROR((I8995/H8995)*1000,0)</f>
        <v>0.49867021276595741</v>
      </c>
      <c r="K8995" s="2">
        <v>0.1201</v>
      </c>
    </row>
    <row r="8996" spans="1:11" x14ac:dyDescent="0.35">
      <c r="A8996" t="s">
        <v>95</v>
      </c>
      <c r="B8996" t="s">
        <v>92</v>
      </c>
      <c r="C8996" t="str">
        <f>IFERROR(VLOOKUP(B8996,$N$3:$O$14,2,FALSE),"error")</f>
        <v>Iwastesomuchtime</v>
      </c>
      <c r="D8996">
        <f>IF(E8996&gt;=($M$18-6),1,0)</f>
        <v>0</v>
      </c>
      <c r="E8996" s="1">
        <v>44650</v>
      </c>
      <c r="F8996" t="s">
        <v>5</v>
      </c>
      <c r="G8996">
        <v>218</v>
      </c>
      <c r="H8996" s="4">
        <v>1949</v>
      </c>
      <c r="I8996" s="3">
        <v>1.08</v>
      </c>
      <c r="J8996" s="3">
        <f>IFERROR((I8996/H8996)*1000,0)</f>
        <v>0.55413032324268863</v>
      </c>
      <c r="K8996" s="2">
        <v>5.7000000000000002E-2</v>
      </c>
    </row>
    <row r="8997" spans="1:11" x14ac:dyDescent="0.35">
      <c r="A8997" t="s">
        <v>95</v>
      </c>
      <c r="B8997" t="s">
        <v>92</v>
      </c>
      <c r="C8997" t="str">
        <f>IFERROR(VLOOKUP(B8997,$N$3:$O$14,2,FALSE),"error")</f>
        <v>Iwastesomuchtime</v>
      </c>
      <c r="D8997">
        <f>IF(E8997&gt;=($M$18-6),1,0)</f>
        <v>0</v>
      </c>
      <c r="E8997" s="1">
        <v>44650</v>
      </c>
      <c r="F8997" t="s">
        <v>4</v>
      </c>
      <c r="G8997" s="5">
        <v>1716</v>
      </c>
      <c r="H8997" s="4">
        <v>56926</v>
      </c>
      <c r="I8997" s="3">
        <v>44.6</v>
      </c>
      <c r="J8997" s="3">
        <f>IFERROR((I8997/H8997)*1000,0)</f>
        <v>0.78347328110178127</v>
      </c>
      <c r="K8997" s="2">
        <v>0.37159999999999999</v>
      </c>
    </row>
    <row r="8998" spans="1:11" x14ac:dyDescent="0.35">
      <c r="A8998" t="s">
        <v>95</v>
      </c>
      <c r="B8998" t="s">
        <v>92</v>
      </c>
      <c r="C8998" t="str">
        <f>IFERROR(VLOOKUP(B8998,$N$3:$O$14,2,FALSE),"error")</f>
        <v>Iwastesomuchtime</v>
      </c>
      <c r="D8998">
        <f>IF(E8998&gt;=($M$18-6),1,0)</f>
        <v>0</v>
      </c>
      <c r="E8998" s="1">
        <v>44650</v>
      </c>
      <c r="F8998" t="s">
        <v>1</v>
      </c>
      <c r="G8998">
        <v>155</v>
      </c>
      <c r="H8998" s="4">
        <v>1523</v>
      </c>
      <c r="I8998" s="3">
        <v>0.7</v>
      </c>
      <c r="J8998" s="3">
        <f>IFERROR((I8998/H8998)*1000,0)</f>
        <v>0.45961917268548913</v>
      </c>
      <c r="K8998" s="2">
        <v>0.1191</v>
      </c>
    </row>
    <row r="8999" spans="1:11" x14ac:dyDescent="0.35">
      <c r="A8999" t="s">
        <v>94</v>
      </c>
      <c r="B8999" t="s">
        <v>92</v>
      </c>
      <c r="C8999" t="str">
        <f>IFERROR(VLOOKUP(B8999,$N$3:$O$14,2,FALSE),"error")</f>
        <v>Iwastesomuchtime</v>
      </c>
      <c r="D8999">
        <f>IF(E8999&gt;=($M$18-6),1,0)</f>
        <v>0</v>
      </c>
      <c r="E8999" s="1">
        <v>44650</v>
      </c>
      <c r="F8999" t="s">
        <v>5</v>
      </c>
      <c r="G8999">
        <v>174</v>
      </c>
      <c r="H8999" s="4">
        <v>1949</v>
      </c>
      <c r="I8999" s="3">
        <v>1.02</v>
      </c>
      <c r="J8999" s="3">
        <f>IFERROR((I8999/H8999)*1000,0)</f>
        <v>0.52334530528476142</v>
      </c>
      <c r="K8999" s="2">
        <v>4.0399999999999998E-2</v>
      </c>
    </row>
    <row r="9000" spans="1:11" x14ac:dyDescent="0.35">
      <c r="A9000" t="s">
        <v>94</v>
      </c>
      <c r="B9000" t="s">
        <v>92</v>
      </c>
      <c r="C9000" t="str">
        <f>IFERROR(VLOOKUP(B9000,$N$3:$O$14,2,FALSE),"error")</f>
        <v>Iwastesomuchtime</v>
      </c>
      <c r="D9000">
        <f>IF(E9000&gt;=($M$18-6),1,0)</f>
        <v>0</v>
      </c>
      <c r="E9000" s="1">
        <v>44650</v>
      </c>
      <c r="F9000" t="s">
        <v>4</v>
      </c>
      <c r="G9000" s="5">
        <v>1552</v>
      </c>
      <c r="H9000" s="4">
        <v>56299</v>
      </c>
      <c r="I9000" s="3">
        <v>39.51</v>
      </c>
      <c r="J9000" s="3">
        <f>IFERROR((I9000/H9000)*1000,0)</f>
        <v>0.70178866409705321</v>
      </c>
      <c r="K9000" s="2">
        <v>0.2447</v>
      </c>
    </row>
    <row r="9001" spans="1:11" x14ac:dyDescent="0.35">
      <c r="A9001" t="s">
        <v>94</v>
      </c>
      <c r="B9001" t="s">
        <v>92</v>
      </c>
      <c r="C9001" t="str">
        <f>IFERROR(VLOOKUP(B9001,$N$3:$O$14,2,FALSE),"error")</f>
        <v>Iwastesomuchtime</v>
      </c>
      <c r="D9001">
        <f>IF(E9001&gt;=($M$18-6),1,0)</f>
        <v>0</v>
      </c>
      <c r="E9001" s="1">
        <v>44650</v>
      </c>
      <c r="F9001" t="s">
        <v>1</v>
      </c>
      <c r="G9001">
        <v>130</v>
      </c>
      <c r="H9001" s="4">
        <v>1528</v>
      </c>
      <c r="I9001" s="3">
        <v>0.67</v>
      </c>
      <c r="J9001" s="3">
        <f>IFERROR((I9001/H9001)*1000,0)</f>
        <v>0.43848167539267019</v>
      </c>
      <c r="K9001" s="2">
        <v>8.5099999999999995E-2</v>
      </c>
    </row>
    <row r="9002" spans="1:11" x14ac:dyDescent="0.35">
      <c r="A9002" t="s">
        <v>93</v>
      </c>
      <c r="B9002" t="s">
        <v>92</v>
      </c>
      <c r="C9002" t="str">
        <f>IFERROR(VLOOKUP(B9002,$N$3:$O$14,2,FALSE),"error")</f>
        <v>Iwastesomuchtime</v>
      </c>
      <c r="D9002">
        <f>IF(E9002&gt;=($M$18-6),1,0)</f>
        <v>0</v>
      </c>
      <c r="E9002" s="1">
        <v>44650</v>
      </c>
      <c r="F9002" t="s">
        <v>5</v>
      </c>
      <c r="G9002">
        <v>11</v>
      </c>
      <c r="H9002" s="4">
        <v>363</v>
      </c>
      <c r="I9002" s="3">
        <v>0.27</v>
      </c>
      <c r="J9002" s="3">
        <f>IFERROR((I9002/H9002)*1000,0)</f>
        <v>0.74380165289256206</v>
      </c>
      <c r="K9002" s="2">
        <v>0.36030000000000001</v>
      </c>
    </row>
    <row r="9003" spans="1:11" x14ac:dyDescent="0.35">
      <c r="A9003" t="s">
        <v>93</v>
      </c>
      <c r="B9003" t="s">
        <v>92</v>
      </c>
      <c r="C9003" t="str">
        <f>IFERROR(VLOOKUP(B9003,$N$3:$O$14,2,FALSE),"error")</f>
        <v>Iwastesomuchtime</v>
      </c>
      <c r="D9003">
        <f>IF(E9003&gt;=($M$18-6),1,0)</f>
        <v>0</v>
      </c>
      <c r="E9003" s="1">
        <v>44650</v>
      </c>
      <c r="F9003" t="s">
        <v>4</v>
      </c>
      <c r="G9003" s="5">
        <v>1693</v>
      </c>
      <c r="H9003" s="4">
        <v>63050</v>
      </c>
      <c r="I9003" s="3">
        <v>43.94</v>
      </c>
      <c r="J9003" s="3">
        <f>IFERROR((I9003/H9003)*1000,0)</f>
        <v>0.69690721649484533</v>
      </c>
      <c r="K9003" s="2">
        <v>0.46550000000000002</v>
      </c>
    </row>
    <row r="9004" spans="1:11" x14ac:dyDescent="0.35">
      <c r="A9004" t="s">
        <v>93</v>
      </c>
      <c r="B9004" t="s">
        <v>92</v>
      </c>
      <c r="C9004" t="str">
        <f>IFERROR(VLOOKUP(B9004,$N$3:$O$14,2,FALSE),"error")</f>
        <v>Iwastesomuchtime</v>
      </c>
      <c r="D9004">
        <f>IF(E9004&gt;=($M$18-6),1,0)</f>
        <v>0</v>
      </c>
      <c r="E9004" s="1">
        <v>44650</v>
      </c>
      <c r="F9004" t="s">
        <v>1</v>
      </c>
      <c r="G9004">
        <v>11</v>
      </c>
      <c r="H9004" s="4">
        <v>265</v>
      </c>
      <c r="I9004" s="3">
        <v>0.23</v>
      </c>
      <c r="J9004" s="3">
        <f>IFERROR((I9004/H9004)*1000,0)</f>
        <v>0.86792452830188682</v>
      </c>
      <c r="K9004" s="2">
        <v>0.38850000000000001</v>
      </c>
    </row>
    <row r="9005" spans="1:11" x14ac:dyDescent="0.35">
      <c r="A9005" t="s">
        <v>163</v>
      </c>
      <c r="B9005" t="s">
        <v>92</v>
      </c>
      <c r="C9005" t="str">
        <f>IFERROR(VLOOKUP(B9005,$N$3:$O$14,2,FALSE),"error")</f>
        <v>Iwastesomuchtime</v>
      </c>
      <c r="D9005">
        <f>IF(E9005&gt;=($M$18-6),1,0)</f>
        <v>0</v>
      </c>
      <c r="E9005" s="1">
        <v>44650</v>
      </c>
      <c r="F9005" t="s">
        <v>5</v>
      </c>
      <c r="G9005">
        <v>108</v>
      </c>
      <c r="H9005" s="4">
        <v>2738</v>
      </c>
      <c r="I9005" s="3">
        <v>1.49</v>
      </c>
      <c r="J9005" s="3">
        <f>IFERROR((I9005/H9005)*1000,0)</f>
        <v>0.5441928414901388</v>
      </c>
      <c r="K9005" s="2">
        <v>0.25729999999999997</v>
      </c>
    </row>
    <row r="9006" spans="1:11" x14ac:dyDescent="0.35">
      <c r="A9006" t="s">
        <v>163</v>
      </c>
      <c r="B9006" t="s">
        <v>92</v>
      </c>
      <c r="C9006" t="str">
        <f>IFERROR(VLOOKUP(B9006,$N$3:$O$14,2,FALSE),"error")</f>
        <v>Iwastesomuchtime</v>
      </c>
      <c r="D9006">
        <f>IF(E9006&gt;=($M$18-6),1,0)</f>
        <v>0</v>
      </c>
      <c r="E9006" s="1">
        <v>44650</v>
      </c>
      <c r="F9006" t="s">
        <v>4</v>
      </c>
      <c r="G9006" s="5">
        <v>1889</v>
      </c>
      <c r="H9006" s="4">
        <v>58917</v>
      </c>
      <c r="I9006" s="3">
        <v>41.83</v>
      </c>
      <c r="J9006" s="3">
        <f>IFERROR((I9006/H9006)*1000,0)</f>
        <v>0.70998183885805455</v>
      </c>
      <c r="K9006" s="2">
        <v>0.2069</v>
      </c>
    </row>
    <row r="9007" spans="1:11" x14ac:dyDescent="0.35">
      <c r="A9007" t="s">
        <v>163</v>
      </c>
      <c r="B9007" t="s">
        <v>92</v>
      </c>
      <c r="C9007" t="str">
        <f>IFERROR(VLOOKUP(B9007,$N$3:$O$14,2,FALSE),"error")</f>
        <v>Iwastesomuchtime</v>
      </c>
      <c r="D9007">
        <f>IF(E9007&gt;=($M$18-6),1,0)</f>
        <v>0</v>
      </c>
      <c r="E9007" s="1">
        <v>44650</v>
      </c>
      <c r="F9007" t="s">
        <v>1</v>
      </c>
      <c r="G9007">
        <v>79</v>
      </c>
      <c r="H9007" s="4">
        <v>1512</v>
      </c>
      <c r="I9007" s="3">
        <v>0.79</v>
      </c>
      <c r="J9007" s="3">
        <f>IFERROR((I9007/H9007)*1000,0)</f>
        <v>0.52248677248677255</v>
      </c>
      <c r="K9007" s="2">
        <v>0.2908</v>
      </c>
    </row>
    <row r="9008" spans="1:11" x14ac:dyDescent="0.35">
      <c r="A9008" t="s">
        <v>91</v>
      </c>
      <c r="B9008" t="s">
        <v>77</v>
      </c>
      <c r="C9008" t="str">
        <f>IFERROR(VLOOKUP(B9008,$N$3:$O$14,2,FALSE),"error")</f>
        <v>OutdoorRevival</v>
      </c>
      <c r="D9008">
        <f>IF(E9008&gt;=($M$18-6),1,0)</f>
        <v>0</v>
      </c>
      <c r="E9008" s="1">
        <v>44650</v>
      </c>
      <c r="F9008" t="s">
        <v>4</v>
      </c>
      <c r="G9008">
        <v>2</v>
      </c>
      <c r="H9008" s="4">
        <v>317</v>
      </c>
      <c r="I9008" s="3">
        <v>0.28000000000000003</v>
      </c>
      <c r="J9008" s="3">
        <f>IFERROR((I9008/H9008)*1000,0)</f>
        <v>0.88328075709779186</v>
      </c>
      <c r="K9008" s="2">
        <v>0.67620000000000002</v>
      </c>
    </row>
    <row r="9009" spans="1:11" x14ac:dyDescent="0.35">
      <c r="A9009" t="s">
        <v>91</v>
      </c>
      <c r="B9009" t="s">
        <v>77</v>
      </c>
      <c r="C9009" t="str">
        <f>IFERROR(VLOOKUP(B9009,$N$3:$O$14,2,FALSE),"error")</f>
        <v>OutdoorRevival</v>
      </c>
      <c r="D9009">
        <f>IF(E9009&gt;=($M$18-6),1,0)</f>
        <v>0</v>
      </c>
      <c r="E9009" s="1">
        <v>44650</v>
      </c>
      <c r="F9009" t="s">
        <v>1</v>
      </c>
      <c r="G9009">
        <v>0</v>
      </c>
      <c r="H9009" s="4">
        <v>1</v>
      </c>
      <c r="I9009" s="3">
        <v>0</v>
      </c>
      <c r="J9009" s="3">
        <f>IFERROR((I9009/H9009)*1000,0)</f>
        <v>0</v>
      </c>
      <c r="K9009" s="2">
        <v>1</v>
      </c>
    </row>
    <row r="9010" spans="1:11" x14ac:dyDescent="0.35">
      <c r="A9010" t="s">
        <v>90</v>
      </c>
      <c r="B9010" t="s">
        <v>77</v>
      </c>
      <c r="C9010" t="str">
        <f>IFERROR(VLOOKUP(B9010,$N$3:$O$14,2,FALSE),"error")</f>
        <v>OutdoorRevival</v>
      </c>
      <c r="D9010">
        <f>IF(E9010&gt;=($M$18-6),1,0)</f>
        <v>0</v>
      </c>
      <c r="E9010" s="1">
        <v>44650</v>
      </c>
      <c r="F9010" t="s">
        <v>4</v>
      </c>
      <c r="G9010">
        <v>2</v>
      </c>
      <c r="H9010" s="4">
        <v>467</v>
      </c>
      <c r="I9010" s="3">
        <v>0.46</v>
      </c>
      <c r="J9010" s="3">
        <f>IFERROR((I9010/H9010)*1000,0)</f>
        <v>0.98501070663811574</v>
      </c>
      <c r="K9010" s="2">
        <v>0.57630000000000003</v>
      </c>
    </row>
    <row r="9011" spans="1:11" x14ac:dyDescent="0.35">
      <c r="A9011" t="s">
        <v>90</v>
      </c>
      <c r="B9011" t="s">
        <v>77</v>
      </c>
      <c r="C9011" t="str">
        <f>IFERROR(VLOOKUP(B9011,$N$3:$O$14,2,FALSE),"error")</f>
        <v>OutdoorRevival</v>
      </c>
      <c r="D9011">
        <f>IF(E9011&gt;=($M$18-6),1,0)</f>
        <v>0</v>
      </c>
      <c r="E9011" s="1">
        <v>44650</v>
      </c>
      <c r="F9011" t="s">
        <v>1</v>
      </c>
      <c r="G9011">
        <v>0</v>
      </c>
      <c r="H9011" s="4">
        <v>1</v>
      </c>
      <c r="I9011" s="3">
        <v>0</v>
      </c>
      <c r="J9011" s="3">
        <f>IFERROR((I9011/H9011)*1000,0)</f>
        <v>0</v>
      </c>
      <c r="K9011" s="2">
        <v>1</v>
      </c>
    </row>
    <row r="9012" spans="1:11" x14ac:dyDescent="0.35">
      <c r="A9012" t="s">
        <v>89</v>
      </c>
      <c r="B9012" t="s">
        <v>77</v>
      </c>
      <c r="C9012" t="str">
        <f>IFERROR(VLOOKUP(B9012,$N$3:$O$14,2,FALSE),"error")</f>
        <v>OutdoorRevival</v>
      </c>
      <c r="D9012">
        <f>IF(E9012&gt;=($M$18-6),1,0)</f>
        <v>0</v>
      </c>
      <c r="E9012" s="1">
        <v>44650</v>
      </c>
      <c r="F9012" t="s">
        <v>4</v>
      </c>
      <c r="G9012">
        <v>1</v>
      </c>
      <c r="H9012" s="4">
        <v>271</v>
      </c>
      <c r="I9012" s="3">
        <v>0.22</v>
      </c>
      <c r="J9012" s="3">
        <f>IFERROR((I9012/H9012)*1000,0)</f>
        <v>0.81180811808118081</v>
      </c>
      <c r="K9012" s="2">
        <v>0.71</v>
      </c>
    </row>
    <row r="9013" spans="1:11" x14ac:dyDescent="0.35">
      <c r="A9013" t="s">
        <v>89</v>
      </c>
      <c r="B9013" t="s">
        <v>77</v>
      </c>
      <c r="C9013" t="str">
        <f>IFERROR(VLOOKUP(B9013,$N$3:$O$14,2,FALSE),"error")</f>
        <v>OutdoorRevival</v>
      </c>
      <c r="D9013">
        <f>IF(E9013&gt;=($M$18-6),1,0)</f>
        <v>0</v>
      </c>
      <c r="E9013" s="1">
        <v>44650</v>
      </c>
      <c r="F9013" t="s">
        <v>1</v>
      </c>
      <c r="G9013">
        <v>0</v>
      </c>
      <c r="H9013" s="4">
        <v>1</v>
      </c>
      <c r="I9013" s="3">
        <v>0</v>
      </c>
      <c r="J9013" s="3">
        <f>IFERROR((I9013/H9013)*1000,0)</f>
        <v>0</v>
      </c>
      <c r="K9013" s="2">
        <v>0</v>
      </c>
    </row>
    <row r="9014" spans="1:11" x14ac:dyDescent="0.35">
      <c r="A9014" t="s">
        <v>88</v>
      </c>
      <c r="B9014" t="s">
        <v>77</v>
      </c>
      <c r="C9014" t="str">
        <f>IFERROR(VLOOKUP(B9014,$N$3:$O$14,2,FALSE),"error")</f>
        <v>OutdoorRevival</v>
      </c>
      <c r="D9014">
        <f>IF(E9014&gt;=($M$18-6),1,0)</f>
        <v>0</v>
      </c>
      <c r="E9014" s="1">
        <v>44650</v>
      </c>
      <c r="F9014" t="s">
        <v>4</v>
      </c>
      <c r="G9014">
        <v>0</v>
      </c>
      <c r="H9014" s="4">
        <v>243</v>
      </c>
      <c r="I9014" s="3">
        <v>0.17</v>
      </c>
      <c r="J9014" s="3">
        <f>IFERROR((I9014/H9014)*1000,0)</f>
        <v>0.69958847736625518</v>
      </c>
      <c r="K9014" s="2">
        <v>0.64729999999999999</v>
      </c>
    </row>
    <row r="9015" spans="1:11" x14ac:dyDescent="0.35">
      <c r="A9015" t="s">
        <v>88</v>
      </c>
      <c r="B9015" t="s">
        <v>77</v>
      </c>
      <c r="C9015" t="str">
        <f>IFERROR(VLOOKUP(B9015,$N$3:$O$14,2,FALSE),"error")</f>
        <v>OutdoorRevival</v>
      </c>
      <c r="D9015">
        <f>IF(E9015&gt;=($M$18-6),1,0)</f>
        <v>0</v>
      </c>
      <c r="E9015" s="1">
        <v>44650</v>
      </c>
      <c r="F9015" t="s">
        <v>1</v>
      </c>
      <c r="G9015">
        <v>0</v>
      </c>
      <c r="H9015" s="4">
        <v>1</v>
      </c>
      <c r="I9015" s="3">
        <v>0</v>
      </c>
      <c r="J9015" s="3">
        <f>IFERROR((I9015/H9015)*1000,0)</f>
        <v>0</v>
      </c>
      <c r="K9015" s="2">
        <v>1</v>
      </c>
    </row>
    <row r="9016" spans="1:11" x14ac:dyDescent="0.35">
      <c r="A9016" t="s">
        <v>87</v>
      </c>
      <c r="B9016" t="s">
        <v>77</v>
      </c>
      <c r="C9016" t="str">
        <f>IFERROR(VLOOKUP(B9016,$N$3:$O$14,2,FALSE),"error")</f>
        <v>OutdoorRevival</v>
      </c>
      <c r="D9016">
        <f>IF(E9016&gt;=($M$18-6),1,0)</f>
        <v>0</v>
      </c>
      <c r="E9016" s="1">
        <v>44650</v>
      </c>
      <c r="F9016" t="s">
        <v>4</v>
      </c>
      <c r="G9016">
        <v>0</v>
      </c>
      <c r="H9016" s="4">
        <v>374</v>
      </c>
      <c r="I9016" s="3">
        <v>0.23</v>
      </c>
      <c r="J9016" s="3">
        <f>IFERROR((I9016/H9016)*1000,0)</f>
        <v>0.61497326203208558</v>
      </c>
      <c r="K9016" s="2">
        <v>0.53739999999999999</v>
      </c>
    </row>
    <row r="9017" spans="1:11" x14ac:dyDescent="0.35">
      <c r="A9017" t="s">
        <v>87</v>
      </c>
      <c r="B9017" t="s">
        <v>77</v>
      </c>
      <c r="C9017" t="str">
        <f>IFERROR(VLOOKUP(B9017,$N$3:$O$14,2,FALSE),"error")</f>
        <v>OutdoorRevival</v>
      </c>
      <c r="D9017">
        <f>IF(E9017&gt;=($M$18-6),1,0)</f>
        <v>0</v>
      </c>
      <c r="E9017" s="1">
        <v>44650</v>
      </c>
      <c r="F9017" t="s">
        <v>1</v>
      </c>
      <c r="G9017">
        <v>0</v>
      </c>
      <c r="H9017" s="4">
        <v>1</v>
      </c>
      <c r="I9017" s="3">
        <v>0</v>
      </c>
      <c r="J9017" s="3">
        <f>IFERROR((I9017/H9017)*1000,0)</f>
        <v>0</v>
      </c>
      <c r="K9017" s="2">
        <v>1</v>
      </c>
    </row>
    <row r="9018" spans="1:11" x14ac:dyDescent="0.35">
      <c r="A9018" t="s">
        <v>86</v>
      </c>
      <c r="B9018" t="s">
        <v>77</v>
      </c>
      <c r="C9018" t="str">
        <f>IFERROR(VLOOKUP(B9018,$N$3:$O$14,2,FALSE),"error")</f>
        <v>OutdoorRevival</v>
      </c>
      <c r="D9018">
        <f>IF(E9018&gt;=($M$18-6),1,0)</f>
        <v>0</v>
      </c>
      <c r="E9018" s="1">
        <v>44650</v>
      </c>
      <c r="F9018" t="s">
        <v>6</v>
      </c>
      <c r="G9018">
        <v>0</v>
      </c>
      <c r="H9018" s="4">
        <v>1</v>
      </c>
      <c r="I9018" s="3">
        <v>0</v>
      </c>
      <c r="J9018" s="3">
        <f>IFERROR((I9018/H9018)*1000,0)</f>
        <v>0</v>
      </c>
      <c r="K9018" s="2">
        <v>1</v>
      </c>
    </row>
    <row r="9019" spans="1:11" x14ac:dyDescent="0.35">
      <c r="A9019" t="s">
        <v>86</v>
      </c>
      <c r="B9019" t="s">
        <v>77</v>
      </c>
      <c r="C9019" t="str">
        <f>IFERROR(VLOOKUP(B9019,$N$3:$O$14,2,FALSE),"error")</f>
        <v>OutdoorRevival</v>
      </c>
      <c r="D9019">
        <f>IF(E9019&gt;=($M$18-6),1,0)</f>
        <v>0</v>
      </c>
      <c r="E9019" s="1">
        <v>44650</v>
      </c>
      <c r="F9019" t="s">
        <v>5</v>
      </c>
      <c r="G9019">
        <v>32</v>
      </c>
      <c r="H9019" s="4">
        <v>1436</v>
      </c>
      <c r="I9019" s="3">
        <v>2.04</v>
      </c>
      <c r="J9019" s="3">
        <f>IFERROR((I9019/H9019)*1000,0)</f>
        <v>1.4206128133704736</v>
      </c>
      <c r="K9019" s="2">
        <v>0.95740000000000003</v>
      </c>
    </row>
    <row r="9020" spans="1:11" x14ac:dyDescent="0.35">
      <c r="A9020" t="s">
        <v>85</v>
      </c>
      <c r="B9020" t="s">
        <v>77</v>
      </c>
      <c r="C9020" t="str">
        <f>IFERROR(VLOOKUP(B9020,$N$3:$O$14,2,FALSE),"error")</f>
        <v>OutdoorRevival</v>
      </c>
      <c r="D9020">
        <f>IF(E9020&gt;=($M$18-6),1,0)</f>
        <v>0</v>
      </c>
      <c r="E9020" s="1">
        <v>44650</v>
      </c>
      <c r="F9020" t="s">
        <v>5</v>
      </c>
      <c r="G9020">
        <v>4</v>
      </c>
      <c r="H9020" s="4">
        <v>205</v>
      </c>
      <c r="I9020" s="3">
        <v>0.16</v>
      </c>
      <c r="J9020" s="3">
        <f>IFERROR((I9020/H9020)*1000,0)</f>
        <v>0.78048780487804881</v>
      </c>
      <c r="K9020" s="2">
        <v>0.98050000000000004</v>
      </c>
    </row>
    <row r="9021" spans="1:11" x14ac:dyDescent="0.35">
      <c r="A9021" t="s">
        <v>85</v>
      </c>
      <c r="B9021" t="s">
        <v>77</v>
      </c>
      <c r="C9021" t="str">
        <f>IFERROR(VLOOKUP(B9021,$N$3:$O$14,2,FALSE),"error")</f>
        <v>OutdoorRevival</v>
      </c>
      <c r="D9021">
        <f>IF(E9021&gt;=($M$18-6),1,0)</f>
        <v>0</v>
      </c>
      <c r="E9021" s="1">
        <v>44650</v>
      </c>
      <c r="F9021" t="s">
        <v>4</v>
      </c>
      <c r="G9021">
        <v>17</v>
      </c>
      <c r="H9021" s="4">
        <v>534</v>
      </c>
      <c r="I9021" s="3">
        <v>0.44</v>
      </c>
      <c r="J9021" s="3">
        <f>IFERROR((I9021/H9021)*1000,0)</f>
        <v>0.82397003745318353</v>
      </c>
      <c r="K9021" s="2">
        <v>0.94750000000000001</v>
      </c>
    </row>
    <row r="9022" spans="1:11" x14ac:dyDescent="0.35">
      <c r="A9022" t="s">
        <v>85</v>
      </c>
      <c r="B9022" t="s">
        <v>77</v>
      </c>
      <c r="C9022" t="str">
        <f>IFERROR(VLOOKUP(B9022,$N$3:$O$14,2,FALSE),"error")</f>
        <v>OutdoorRevival</v>
      </c>
      <c r="D9022">
        <f>IF(E9022&gt;=($M$18-6),1,0)</f>
        <v>0</v>
      </c>
      <c r="E9022" s="1">
        <v>44650</v>
      </c>
      <c r="F9022" t="s">
        <v>1</v>
      </c>
      <c r="G9022">
        <v>0</v>
      </c>
      <c r="H9022" s="4">
        <v>136</v>
      </c>
      <c r="I9022" s="3">
        <v>0.08</v>
      </c>
      <c r="J9022" s="3">
        <f>IFERROR((I9022/H9022)*1000,0)</f>
        <v>0.58823529411764708</v>
      </c>
      <c r="K9022" s="2">
        <v>0.97060000000000002</v>
      </c>
    </row>
    <row r="9023" spans="1:11" x14ac:dyDescent="0.35">
      <c r="A9023" t="s">
        <v>84</v>
      </c>
      <c r="B9023" t="s">
        <v>77</v>
      </c>
      <c r="C9023" t="str">
        <f>IFERROR(VLOOKUP(B9023,$N$3:$O$14,2,FALSE),"error")</f>
        <v>OutdoorRevival</v>
      </c>
      <c r="D9023">
        <f>IF(E9023&gt;=($M$18-6),1,0)</f>
        <v>0</v>
      </c>
      <c r="E9023" s="1">
        <v>44650</v>
      </c>
      <c r="F9023" t="s">
        <v>6</v>
      </c>
      <c r="G9023">
        <v>0</v>
      </c>
      <c r="H9023" s="4">
        <v>1</v>
      </c>
      <c r="I9023" s="3">
        <v>0</v>
      </c>
      <c r="J9023" s="3">
        <f>IFERROR((I9023/H9023)*1000,0)</f>
        <v>0</v>
      </c>
      <c r="K9023" s="2">
        <v>0</v>
      </c>
    </row>
    <row r="9024" spans="1:11" x14ac:dyDescent="0.35">
      <c r="A9024" t="s">
        <v>84</v>
      </c>
      <c r="B9024" t="s">
        <v>77</v>
      </c>
      <c r="C9024" t="str">
        <f>IFERROR(VLOOKUP(B9024,$N$3:$O$14,2,FALSE),"error")</f>
        <v>OutdoorRevival</v>
      </c>
      <c r="D9024">
        <f>IF(E9024&gt;=($M$18-6),1,0)</f>
        <v>0</v>
      </c>
      <c r="E9024" s="1">
        <v>44650</v>
      </c>
      <c r="F9024" t="s">
        <v>5</v>
      </c>
      <c r="G9024">
        <v>25</v>
      </c>
      <c r="H9024" s="4">
        <v>674</v>
      </c>
      <c r="I9024" s="3">
        <v>1.17</v>
      </c>
      <c r="J9024" s="3">
        <f>IFERROR((I9024/H9024)*1000,0)</f>
        <v>1.7359050445103856</v>
      </c>
      <c r="K9024" s="2">
        <v>0.76670000000000005</v>
      </c>
    </row>
    <row r="9025" spans="1:11" x14ac:dyDescent="0.35">
      <c r="A9025" t="s">
        <v>84</v>
      </c>
      <c r="B9025" t="s">
        <v>77</v>
      </c>
      <c r="C9025" t="str">
        <f>IFERROR(VLOOKUP(B9025,$N$3:$O$14,2,FALSE),"error")</f>
        <v>OutdoorRevival</v>
      </c>
      <c r="D9025">
        <f>IF(E9025&gt;=($M$18-6),1,0)</f>
        <v>0</v>
      </c>
      <c r="E9025" s="1">
        <v>44650</v>
      </c>
      <c r="F9025" t="s">
        <v>1</v>
      </c>
      <c r="G9025">
        <v>0</v>
      </c>
      <c r="H9025" s="4">
        <v>15</v>
      </c>
      <c r="I9025" s="3">
        <v>0.01</v>
      </c>
      <c r="J9025" s="3">
        <f>IFERROR((I9025/H9025)*1000,0)</f>
        <v>0.66666666666666663</v>
      </c>
      <c r="K9025" s="2">
        <v>0.26669999999999999</v>
      </c>
    </row>
    <row r="9026" spans="1:11" x14ac:dyDescent="0.35">
      <c r="A9026" t="s">
        <v>83</v>
      </c>
      <c r="B9026" t="s">
        <v>77</v>
      </c>
      <c r="C9026" t="str">
        <f>IFERROR(VLOOKUP(B9026,$N$3:$O$14,2,FALSE),"error")</f>
        <v>OutdoorRevival</v>
      </c>
      <c r="D9026">
        <f>IF(E9026&gt;=($M$18-6),1,0)</f>
        <v>0</v>
      </c>
      <c r="E9026" s="1">
        <v>44650</v>
      </c>
      <c r="F9026" t="s">
        <v>6</v>
      </c>
      <c r="G9026">
        <v>0</v>
      </c>
      <c r="H9026" s="4">
        <v>1</v>
      </c>
      <c r="I9026" s="3">
        <v>0</v>
      </c>
      <c r="J9026" s="3">
        <f>IFERROR((I9026/H9026)*1000,0)</f>
        <v>0</v>
      </c>
      <c r="K9026" s="2">
        <v>1</v>
      </c>
    </row>
    <row r="9027" spans="1:11" x14ac:dyDescent="0.35">
      <c r="A9027" t="s">
        <v>83</v>
      </c>
      <c r="B9027" t="s">
        <v>77</v>
      </c>
      <c r="C9027" t="str">
        <f>IFERROR(VLOOKUP(B9027,$N$3:$O$14,2,FALSE),"error")</f>
        <v>OutdoorRevival</v>
      </c>
      <c r="D9027">
        <f>IF(E9027&gt;=($M$18-6),1,0)</f>
        <v>0</v>
      </c>
      <c r="E9027" s="1">
        <v>44650</v>
      </c>
      <c r="F9027" t="s">
        <v>5</v>
      </c>
      <c r="G9027">
        <v>28</v>
      </c>
      <c r="H9027" s="4">
        <v>1188</v>
      </c>
      <c r="I9027" s="3">
        <v>2.48</v>
      </c>
      <c r="J9027" s="3">
        <f>IFERROR((I9027/H9027)*1000,0)</f>
        <v>2.0875420875420878</v>
      </c>
      <c r="K9027" s="2">
        <v>0.89529999999999998</v>
      </c>
    </row>
    <row r="9028" spans="1:11" x14ac:dyDescent="0.35">
      <c r="A9028" t="s">
        <v>83</v>
      </c>
      <c r="B9028" t="s">
        <v>77</v>
      </c>
      <c r="C9028" t="str">
        <f>IFERROR(VLOOKUP(B9028,$N$3:$O$14,2,FALSE),"error")</f>
        <v>OutdoorRevival</v>
      </c>
      <c r="D9028">
        <f>IF(E9028&gt;=($M$18-6),1,0)</f>
        <v>0</v>
      </c>
      <c r="E9028" s="1">
        <v>44650</v>
      </c>
      <c r="F9028" t="s">
        <v>1</v>
      </c>
      <c r="G9028">
        <v>0</v>
      </c>
      <c r="H9028" s="4">
        <v>33</v>
      </c>
      <c r="I9028" s="3">
        <v>0.04</v>
      </c>
      <c r="J9028" s="3">
        <f>IFERROR((I9028/H9028)*1000,0)</f>
        <v>1.2121212121212122</v>
      </c>
      <c r="K9028" s="2">
        <v>0.72729999999999995</v>
      </c>
    </row>
    <row r="9029" spans="1:11" x14ac:dyDescent="0.35">
      <c r="A9029" t="s">
        <v>82</v>
      </c>
      <c r="B9029" t="s">
        <v>77</v>
      </c>
      <c r="C9029" t="str">
        <f>IFERROR(VLOOKUP(B9029,$N$3:$O$14,2,FALSE),"error")</f>
        <v>OutdoorRevival</v>
      </c>
      <c r="D9029">
        <f>IF(E9029&gt;=($M$18-6),1,0)</f>
        <v>0</v>
      </c>
      <c r="E9029" s="1">
        <v>44650</v>
      </c>
      <c r="F9029" t="s">
        <v>5</v>
      </c>
      <c r="G9029">
        <v>2</v>
      </c>
      <c r="H9029" s="4">
        <v>145</v>
      </c>
      <c r="I9029" s="3">
        <v>0.22</v>
      </c>
      <c r="J9029" s="3">
        <f>IFERROR((I9029/H9029)*1000,0)</f>
        <v>1.5172413793103448</v>
      </c>
      <c r="K9029" s="2">
        <v>0.8276</v>
      </c>
    </row>
    <row r="9030" spans="1:11" x14ac:dyDescent="0.35">
      <c r="A9030" t="s">
        <v>82</v>
      </c>
      <c r="B9030" t="s">
        <v>77</v>
      </c>
      <c r="C9030" t="str">
        <f>IFERROR(VLOOKUP(B9030,$N$3:$O$14,2,FALSE),"error")</f>
        <v>OutdoorRevival</v>
      </c>
      <c r="D9030">
        <f>IF(E9030&gt;=($M$18-6),1,0)</f>
        <v>0</v>
      </c>
      <c r="E9030" s="1">
        <v>44650</v>
      </c>
      <c r="F9030" t="s">
        <v>4</v>
      </c>
      <c r="G9030">
        <v>8</v>
      </c>
      <c r="H9030" s="4">
        <v>143</v>
      </c>
      <c r="I9030" s="3">
        <v>0.17</v>
      </c>
      <c r="J9030" s="3">
        <f>IFERROR((I9030/H9030)*1000,0)</f>
        <v>1.1888111888111887</v>
      </c>
      <c r="K9030" s="2">
        <v>0.51749999999999996</v>
      </c>
    </row>
    <row r="9031" spans="1:11" x14ac:dyDescent="0.35">
      <c r="A9031" t="s">
        <v>82</v>
      </c>
      <c r="B9031" t="s">
        <v>77</v>
      </c>
      <c r="C9031" t="str">
        <f>IFERROR(VLOOKUP(B9031,$N$3:$O$14,2,FALSE),"error")</f>
        <v>OutdoorRevival</v>
      </c>
      <c r="D9031">
        <f>IF(E9031&gt;=($M$18-6),1,0)</f>
        <v>0</v>
      </c>
      <c r="E9031" s="1">
        <v>44650</v>
      </c>
      <c r="F9031" t="s">
        <v>1</v>
      </c>
      <c r="G9031">
        <v>0</v>
      </c>
      <c r="H9031" s="4">
        <v>28</v>
      </c>
      <c r="I9031" s="3">
        <v>0.03</v>
      </c>
      <c r="J9031" s="3">
        <f>IFERROR((I9031/H9031)*1000,0)</f>
        <v>1.0714285714285714</v>
      </c>
      <c r="K9031" s="2">
        <v>0.71430000000000005</v>
      </c>
    </row>
    <row r="9032" spans="1:11" x14ac:dyDescent="0.35">
      <c r="A9032" t="s">
        <v>81</v>
      </c>
      <c r="B9032" t="s">
        <v>77</v>
      </c>
      <c r="C9032" t="str">
        <f>IFERROR(VLOOKUP(B9032,$N$3:$O$14,2,FALSE),"error")</f>
        <v>OutdoorRevival</v>
      </c>
      <c r="D9032">
        <f>IF(E9032&gt;=($M$18-6),1,0)</f>
        <v>0</v>
      </c>
      <c r="E9032" s="1">
        <v>44650</v>
      </c>
      <c r="F9032" t="s">
        <v>6</v>
      </c>
      <c r="G9032">
        <v>0</v>
      </c>
      <c r="H9032" s="4">
        <v>1</v>
      </c>
      <c r="I9032" s="3">
        <v>0</v>
      </c>
      <c r="J9032" s="3">
        <f>IFERROR((I9032/H9032)*1000,0)</f>
        <v>0</v>
      </c>
      <c r="K9032" s="2">
        <v>1</v>
      </c>
    </row>
    <row r="9033" spans="1:11" x14ac:dyDescent="0.35">
      <c r="A9033" t="s">
        <v>81</v>
      </c>
      <c r="B9033" t="s">
        <v>77</v>
      </c>
      <c r="C9033" t="str">
        <f>IFERROR(VLOOKUP(B9033,$N$3:$O$14,2,FALSE),"error")</f>
        <v>OutdoorRevival</v>
      </c>
      <c r="D9033">
        <f>IF(E9033&gt;=($M$18-6),1,0)</f>
        <v>0</v>
      </c>
      <c r="E9033" s="1">
        <v>44650</v>
      </c>
      <c r="F9033" t="s">
        <v>5</v>
      </c>
      <c r="G9033">
        <v>19</v>
      </c>
      <c r="H9033" s="4">
        <v>361</v>
      </c>
      <c r="I9033" s="3">
        <v>0.77</v>
      </c>
      <c r="J9033" s="3">
        <f>IFERROR((I9033/H9033)*1000,0)</f>
        <v>2.1329639889196677</v>
      </c>
      <c r="K9033" s="2">
        <v>0.63329999999999997</v>
      </c>
    </row>
    <row r="9034" spans="1:11" x14ac:dyDescent="0.35">
      <c r="A9034" t="s">
        <v>81</v>
      </c>
      <c r="B9034" t="s">
        <v>77</v>
      </c>
      <c r="C9034" t="str">
        <f>IFERROR(VLOOKUP(B9034,$N$3:$O$14,2,FALSE),"error")</f>
        <v>OutdoorRevival</v>
      </c>
      <c r="D9034">
        <f>IF(E9034&gt;=($M$18-6),1,0)</f>
        <v>0</v>
      </c>
      <c r="E9034" s="1">
        <v>44650</v>
      </c>
      <c r="F9034" t="s">
        <v>4</v>
      </c>
      <c r="G9034">
        <v>7</v>
      </c>
      <c r="H9034" s="4">
        <v>159</v>
      </c>
      <c r="I9034" s="3">
        <v>0.18</v>
      </c>
      <c r="J9034" s="3">
        <f>IFERROR((I9034/H9034)*1000,0)</f>
        <v>1.1320754716981132</v>
      </c>
      <c r="K9034" s="2">
        <v>0.66669999999999996</v>
      </c>
    </row>
    <row r="9035" spans="1:11" x14ac:dyDescent="0.35">
      <c r="A9035" t="s">
        <v>81</v>
      </c>
      <c r="B9035" t="s">
        <v>77</v>
      </c>
      <c r="C9035" t="str">
        <f>IFERROR(VLOOKUP(B9035,$N$3:$O$14,2,FALSE),"error")</f>
        <v>OutdoorRevival</v>
      </c>
      <c r="D9035">
        <f>IF(E9035&gt;=($M$18-6),1,0)</f>
        <v>0</v>
      </c>
      <c r="E9035" s="1">
        <v>44650</v>
      </c>
      <c r="F9035" t="s">
        <v>1</v>
      </c>
      <c r="G9035">
        <v>0</v>
      </c>
      <c r="H9035" s="4">
        <v>4</v>
      </c>
      <c r="I9035" s="3">
        <v>0</v>
      </c>
      <c r="J9035" s="3">
        <f>IFERROR((I9035/H9035)*1000,0)</f>
        <v>0</v>
      </c>
      <c r="K9035" s="2">
        <v>0.5</v>
      </c>
    </row>
    <row r="9036" spans="1:11" x14ac:dyDescent="0.35">
      <c r="A9036" t="s">
        <v>80</v>
      </c>
      <c r="B9036" t="s">
        <v>77</v>
      </c>
      <c r="C9036" t="str">
        <f>IFERROR(VLOOKUP(B9036,$N$3:$O$14,2,FALSE),"error")</f>
        <v>OutdoorRevival</v>
      </c>
      <c r="D9036">
        <f>IF(E9036&gt;=($M$18-6),1,0)</f>
        <v>0</v>
      </c>
      <c r="E9036" s="1">
        <v>44650</v>
      </c>
      <c r="F9036" t="s">
        <v>6</v>
      </c>
      <c r="G9036">
        <v>0</v>
      </c>
      <c r="H9036" s="4">
        <v>1</v>
      </c>
      <c r="I9036" s="3">
        <v>0</v>
      </c>
      <c r="J9036" s="3">
        <f>IFERROR((I9036/H9036)*1000,0)</f>
        <v>0</v>
      </c>
      <c r="K9036" s="2">
        <v>0</v>
      </c>
    </row>
    <row r="9037" spans="1:11" x14ac:dyDescent="0.35">
      <c r="A9037" t="s">
        <v>80</v>
      </c>
      <c r="B9037" t="s">
        <v>77</v>
      </c>
      <c r="C9037" t="str">
        <f>IFERROR(VLOOKUP(B9037,$N$3:$O$14,2,FALSE),"error")</f>
        <v>OutdoorRevival</v>
      </c>
      <c r="D9037">
        <f>IF(E9037&gt;=($M$18-6),1,0)</f>
        <v>0</v>
      </c>
      <c r="E9037" s="1">
        <v>44650</v>
      </c>
      <c r="F9037" t="s">
        <v>5</v>
      </c>
      <c r="G9037">
        <v>14</v>
      </c>
      <c r="H9037" s="4">
        <v>308</v>
      </c>
      <c r="I9037" s="3">
        <v>0.63</v>
      </c>
      <c r="J9037" s="3">
        <f>IFERROR((I9037/H9037)*1000,0)</f>
        <v>2.0454545454545454</v>
      </c>
      <c r="K9037" s="2">
        <v>0.69059999999999999</v>
      </c>
    </row>
    <row r="9038" spans="1:11" x14ac:dyDescent="0.35">
      <c r="A9038" t="s">
        <v>79</v>
      </c>
      <c r="B9038" t="s">
        <v>77</v>
      </c>
      <c r="C9038" t="str">
        <f>IFERROR(VLOOKUP(B9038,$N$3:$O$14,2,FALSE),"error")</f>
        <v>OutdoorRevival</v>
      </c>
      <c r="D9038">
        <f>IF(E9038&gt;=($M$18-6),1,0)</f>
        <v>0</v>
      </c>
      <c r="E9038" s="1">
        <v>44650</v>
      </c>
      <c r="F9038" t="s">
        <v>5</v>
      </c>
      <c r="G9038">
        <v>0</v>
      </c>
      <c r="H9038" s="4">
        <v>38</v>
      </c>
      <c r="I9038" s="3">
        <v>0.05</v>
      </c>
      <c r="J9038" s="3">
        <f>IFERROR((I9038/H9038)*1000,0)</f>
        <v>1.3157894736842104</v>
      </c>
      <c r="K9038" s="2">
        <v>0.68420000000000003</v>
      </c>
    </row>
    <row r="9039" spans="1:11" x14ac:dyDescent="0.35">
      <c r="A9039" t="s">
        <v>79</v>
      </c>
      <c r="B9039" t="s">
        <v>77</v>
      </c>
      <c r="C9039" t="str">
        <f>IFERROR(VLOOKUP(B9039,$N$3:$O$14,2,FALSE),"error")</f>
        <v>OutdoorRevival</v>
      </c>
      <c r="D9039">
        <f>IF(E9039&gt;=($M$18-6),1,0)</f>
        <v>0</v>
      </c>
      <c r="E9039" s="1">
        <v>44650</v>
      </c>
      <c r="F9039" t="s">
        <v>4</v>
      </c>
      <c r="G9039">
        <v>3</v>
      </c>
      <c r="H9039" s="4">
        <v>114</v>
      </c>
      <c r="I9039" s="3">
        <v>0.16</v>
      </c>
      <c r="J9039" s="3">
        <f>IFERROR((I9039/H9039)*1000,0)</f>
        <v>1.4035087719298247</v>
      </c>
      <c r="K9039" s="2">
        <v>0.64910000000000001</v>
      </c>
    </row>
    <row r="9040" spans="1:11" x14ac:dyDescent="0.35">
      <c r="A9040" t="s">
        <v>79</v>
      </c>
      <c r="B9040" t="s">
        <v>77</v>
      </c>
      <c r="C9040" t="str">
        <f>IFERROR(VLOOKUP(B9040,$N$3:$O$14,2,FALSE),"error")</f>
        <v>OutdoorRevival</v>
      </c>
      <c r="D9040">
        <f>IF(E9040&gt;=($M$18-6),1,0)</f>
        <v>0</v>
      </c>
      <c r="E9040" s="1">
        <v>44650</v>
      </c>
      <c r="F9040" t="s">
        <v>1</v>
      </c>
      <c r="G9040">
        <v>0</v>
      </c>
      <c r="H9040" s="4">
        <v>32</v>
      </c>
      <c r="I9040" s="3">
        <v>0.04</v>
      </c>
      <c r="J9040" s="3">
        <f>IFERROR((I9040/H9040)*1000,0)</f>
        <v>1.25</v>
      </c>
      <c r="K9040" s="2">
        <v>0.8125</v>
      </c>
    </row>
    <row r="9041" spans="1:11" x14ac:dyDescent="0.35">
      <c r="A9041" t="s">
        <v>78</v>
      </c>
      <c r="B9041" t="s">
        <v>77</v>
      </c>
      <c r="C9041" t="str">
        <f>IFERROR(VLOOKUP(B9041,$N$3:$O$14,2,FALSE),"error")</f>
        <v>OutdoorRevival</v>
      </c>
      <c r="D9041">
        <f>IF(E9041&gt;=($M$18-6),1,0)</f>
        <v>0</v>
      </c>
      <c r="E9041" s="1">
        <v>44650</v>
      </c>
      <c r="F9041" t="s">
        <v>5</v>
      </c>
      <c r="G9041">
        <v>13</v>
      </c>
      <c r="H9041" s="4">
        <v>285</v>
      </c>
      <c r="I9041" s="3">
        <v>0.59</v>
      </c>
      <c r="J9041" s="3">
        <f>IFERROR((I9041/H9041)*1000,0)</f>
        <v>2.070175438596491</v>
      </c>
      <c r="K9041" s="2">
        <v>0.67379999999999995</v>
      </c>
    </row>
    <row r="9042" spans="1:11" x14ac:dyDescent="0.35">
      <c r="A9042" t="s">
        <v>78</v>
      </c>
      <c r="B9042" t="s">
        <v>77</v>
      </c>
      <c r="C9042" t="str">
        <f>IFERROR(VLOOKUP(B9042,$N$3:$O$14,2,FALSE),"error")</f>
        <v>OutdoorRevival</v>
      </c>
      <c r="D9042">
        <f>IF(E9042&gt;=($M$18-6),1,0)</f>
        <v>0</v>
      </c>
      <c r="E9042" s="1">
        <v>44650</v>
      </c>
      <c r="F9042" t="s">
        <v>4</v>
      </c>
      <c r="G9042">
        <v>3</v>
      </c>
      <c r="H9042" s="4">
        <v>105</v>
      </c>
      <c r="I9042" s="3">
        <v>0.15</v>
      </c>
      <c r="J9042" s="3">
        <f>IFERROR((I9042/H9042)*1000,0)</f>
        <v>1.4285714285714286</v>
      </c>
      <c r="K9042" s="2">
        <v>0.73080000000000001</v>
      </c>
    </row>
    <row r="9043" spans="1:11" x14ac:dyDescent="0.35">
      <c r="A9043" t="s">
        <v>78</v>
      </c>
      <c r="B9043" t="s">
        <v>77</v>
      </c>
      <c r="C9043" t="str">
        <f>IFERROR(VLOOKUP(B9043,$N$3:$O$14,2,FALSE),"error")</f>
        <v>OutdoorRevival</v>
      </c>
      <c r="D9043">
        <f>IF(E9043&gt;=($M$18-6),1,0)</f>
        <v>0</v>
      </c>
      <c r="E9043" s="1">
        <v>44650</v>
      </c>
      <c r="F9043" t="s">
        <v>1</v>
      </c>
      <c r="G9043">
        <v>0</v>
      </c>
      <c r="H9043" s="4">
        <v>21</v>
      </c>
      <c r="I9043" s="3">
        <v>0.02</v>
      </c>
      <c r="J9043" s="3">
        <f>IFERROR((I9043/H9043)*1000,0)</f>
        <v>0.95238095238095233</v>
      </c>
      <c r="K9043" s="2">
        <v>0.71430000000000005</v>
      </c>
    </row>
    <row r="9044" spans="1:11" x14ac:dyDescent="0.35">
      <c r="A9044" t="s">
        <v>76</v>
      </c>
      <c r="B9044" t="s">
        <v>61</v>
      </c>
      <c r="C9044" t="str">
        <f>IFERROR(VLOOKUP(B9044,$N$3:$O$14,2,FALSE),"error")</f>
        <v>ManmadeDIY</v>
      </c>
      <c r="D9044">
        <f>IF(E9044&gt;=($M$18-6),1,0)</f>
        <v>0</v>
      </c>
      <c r="E9044" s="1">
        <v>44650</v>
      </c>
      <c r="F9044" t="s">
        <v>5</v>
      </c>
      <c r="G9044">
        <v>71</v>
      </c>
      <c r="H9044" s="4">
        <v>5993</v>
      </c>
      <c r="I9044" s="3">
        <v>9.3800000000000008</v>
      </c>
      <c r="J9044" s="3">
        <f>IFERROR((I9044/H9044)*1000,0)</f>
        <v>1.5651593525780079</v>
      </c>
      <c r="K9044" s="2">
        <v>0.94799999999999995</v>
      </c>
    </row>
    <row r="9045" spans="1:11" x14ac:dyDescent="0.35">
      <c r="A9045" t="s">
        <v>76</v>
      </c>
      <c r="B9045" t="s">
        <v>61</v>
      </c>
      <c r="C9045" t="str">
        <f>IFERROR(VLOOKUP(B9045,$N$3:$O$14,2,FALSE),"error")</f>
        <v>ManmadeDIY</v>
      </c>
      <c r="D9045">
        <f>IF(E9045&gt;=($M$18-6),1,0)</f>
        <v>0</v>
      </c>
      <c r="E9045" s="1">
        <v>44650</v>
      </c>
      <c r="F9045" t="s">
        <v>4</v>
      </c>
      <c r="G9045">
        <v>113</v>
      </c>
      <c r="H9045" s="4">
        <v>13442</v>
      </c>
      <c r="I9045" s="3">
        <v>20.350000000000001</v>
      </c>
      <c r="J9045" s="3">
        <f>IFERROR((I9045/H9045)*1000,0)</f>
        <v>1.513911620294599</v>
      </c>
      <c r="K9045" s="2">
        <v>0.96879999999999999</v>
      </c>
    </row>
    <row r="9046" spans="1:11" x14ac:dyDescent="0.35">
      <c r="A9046" t="s">
        <v>76</v>
      </c>
      <c r="B9046" t="s">
        <v>61</v>
      </c>
      <c r="C9046" t="str">
        <f>IFERROR(VLOOKUP(B9046,$N$3:$O$14,2,FALSE),"error")</f>
        <v>ManmadeDIY</v>
      </c>
      <c r="D9046">
        <f>IF(E9046&gt;=($M$18-6),1,0)</f>
        <v>0</v>
      </c>
      <c r="E9046" s="1">
        <v>44650</v>
      </c>
      <c r="F9046" t="s">
        <v>1</v>
      </c>
      <c r="G9046">
        <v>11</v>
      </c>
      <c r="H9046" s="4">
        <v>1025</v>
      </c>
      <c r="I9046" s="3">
        <v>1.7</v>
      </c>
      <c r="J9046" s="3">
        <f>IFERROR((I9046/H9046)*1000,0)</f>
        <v>1.6585365853658536</v>
      </c>
      <c r="K9046" s="2">
        <v>0.94120000000000004</v>
      </c>
    </row>
    <row r="9047" spans="1:11" x14ac:dyDescent="0.35">
      <c r="A9047" t="s">
        <v>75</v>
      </c>
      <c r="B9047" t="s">
        <v>61</v>
      </c>
      <c r="C9047" t="str">
        <f>IFERROR(VLOOKUP(B9047,$N$3:$O$14,2,FALSE),"error")</f>
        <v>ManmadeDIY</v>
      </c>
      <c r="D9047">
        <f>IF(E9047&gt;=($M$18-6),1,0)</f>
        <v>0</v>
      </c>
      <c r="E9047" s="1">
        <v>44650</v>
      </c>
      <c r="F9047" t="s">
        <v>6</v>
      </c>
      <c r="G9047">
        <v>0</v>
      </c>
      <c r="H9047" s="4">
        <v>1</v>
      </c>
      <c r="I9047" s="3">
        <v>0</v>
      </c>
      <c r="J9047" s="3">
        <f>IFERROR((I9047/H9047)*1000,0)</f>
        <v>0</v>
      </c>
      <c r="K9047" s="2">
        <v>0</v>
      </c>
    </row>
    <row r="9048" spans="1:11" x14ac:dyDescent="0.35">
      <c r="A9048" t="s">
        <v>75</v>
      </c>
      <c r="B9048" t="s">
        <v>61</v>
      </c>
      <c r="C9048" t="str">
        <f>IFERROR(VLOOKUP(B9048,$N$3:$O$14,2,FALSE),"error")</f>
        <v>ManmadeDIY</v>
      </c>
      <c r="D9048">
        <f>IF(E9048&gt;=($M$18-6),1,0)</f>
        <v>0</v>
      </c>
      <c r="E9048" s="1">
        <v>44650</v>
      </c>
      <c r="F9048" t="s">
        <v>5</v>
      </c>
      <c r="G9048">
        <v>38</v>
      </c>
      <c r="H9048" s="4">
        <v>1388</v>
      </c>
      <c r="I9048" s="3">
        <v>2.4900000000000002</v>
      </c>
      <c r="J9048" s="3">
        <f>IFERROR((I9048/H9048)*1000,0)</f>
        <v>1.793948126801153</v>
      </c>
      <c r="K9048" s="2">
        <v>0.41870000000000002</v>
      </c>
    </row>
    <row r="9049" spans="1:11" x14ac:dyDescent="0.35">
      <c r="A9049" t="s">
        <v>74</v>
      </c>
      <c r="B9049" t="s">
        <v>61</v>
      </c>
      <c r="C9049" t="str">
        <f>IFERROR(VLOOKUP(B9049,$N$3:$O$14,2,FALSE),"error")</f>
        <v>ManmadeDIY</v>
      </c>
      <c r="D9049">
        <f>IF(E9049&gt;=($M$18-6),1,0)</f>
        <v>0</v>
      </c>
      <c r="E9049" s="1">
        <v>44650</v>
      </c>
      <c r="F9049" t="s">
        <v>5</v>
      </c>
      <c r="G9049">
        <v>31</v>
      </c>
      <c r="H9049" s="4">
        <v>3151</v>
      </c>
      <c r="I9049" s="3">
        <v>5.72</v>
      </c>
      <c r="J9049" s="3">
        <f>IFERROR((I9049/H9049)*1000,0)</f>
        <v>1.8152967311964454</v>
      </c>
      <c r="K9049" s="2">
        <v>0.97199999999999998</v>
      </c>
    </row>
    <row r="9050" spans="1:11" x14ac:dyDescent="0.35">
      <c r="A9050" t="s">
        <v>73</v>
      </c>
      <c r="B9050" t="s">
        <v>61</v>
      </c>
      <c r="C9050" t="str">
        <f>IFERROR(VLOOKUP(B9050,$N$3:$O$14,2,FALSE),"error")</f>
        <v>ManmadeDIY</v>
      </c>
      <c r="D9050">
        <f>IF(E9050&gt;=($M$18-6),1,0)</f>
        <v>0</v>
      </c>
      <c r="E9050" s="1">
        <v>44650</v>
      </c>
      <c r="F9050" t="s">
        <v>5</v>
      </c>
      <c r="G9050">
        <v>55</v>
      </c>
      <c r="H9050" s="4">
        <v>6885</v>
      </c>
      <c r="I9050" s="3">
        <v>13.62</v>
      </c>
      <c r="J9050" s="3">
        <f>IFERROR((I9050/H9050)*1000,0)</f>
        <v>1.978213507625272</v>
      </c>
      <c r="K9050" s="2">
        <v>0.94289999999999996</v>
      </c>
    </row>
    <row r="9051" spans="1:11" x14ac:dyDescent="0.35">
      <c r="A9051" t="s">
        <v>73</v>
      </c>
      <c r="B9051" t="s">
        <v>61</v>
      </c>
      <c r="C9051" t="str">
        <f>IFERROR(VLOOKUP(B9051,$N$3:$O$14,2,FALSE),"error")</f>
        <v>ManmadeDIY</v>
      </c>
      <c r="D9051">
        <f>IF(E9051&gt;=($M$18-6),1,0)</f>
        <v>0</v>
      </c>
      <c r="E9051" s="1">
        <v>44650</v>
      </c>
      <c r="F9051" t="s">
        <v>4</v>
      </c>
      <c r="G9051">
        <v>4</v>
      </c>
      <c r="H9051" s="4">
        <v>15</v>
      </c>
      <c r="I9051" s="3">
        <v>0.04</v>
      </c>
      <c r="J9051" s="3">
        <f>IFERROR((I9051/H9051)*1000,0)</f>
        <v>2.6666666666666665</v>
      </c>
      <c r="K9051" s="2">
        <v>0.73329999999999995</v>
      </c>
    </row>
    <row r="9052" spans="1:11" x14ac:dyDescent="0.35">
      <c r="A9052" t="s">
        <v>73</v>
      </c>
      <c r="B9052" t="s">
        <v>61</v>
      </c>
      <c r="C9052" t="str">
        <f>IFERROR(VLOOKUP(B9052,$N$3:$O$14,2,FALSE),"error")</f>
        <v>ManmadeDIY</v>
      </c>
      <c r="D9052">
        <f>IF(E9052&gt;=($M$18-6),1,0)</f>
        <v>0</v>
      </c>
      <c r="E9052" s="1">
        <v>44650</v>
      </c>
      <c r="F9052" t="s">
        <v>1</v>
      </c>
      <c r="G9052">
        <v>15</v>
      </c>
      <c r="H9052" s="4">
        <v>827</v>
      </c>
      <c r="I9052" s="3">
        <v>1.49</v>
      </c>
      <c r="J9052" s="3">
        <f>IFERROR((I9052/H9052)*1000,0)</f>
        <v>1.8016928657799274</v>
      </c>
      <c r="K9052" s="2">
        <v>0.93540000000000001</v>
      </c>
    </row>
    <row r="9053" spans="1:11" x14ac:dyDescent="0.35">
      <c r="A9053" t="s">
        <v>72</v>
      </c>
      <c r="B9053" t="s">
        <v>61</v>
      </c>
      <c r="C9053" t="str">
        <f>IFERROR(VLOOKUP(B9053,$N$3:$O$14,2,FALSE),"error")</f>
        <v>ManmadeDIY</v>
      </c>
      <c r="D9053">
        <f>IF(E9053&gt;=($M$18-6),1,0)</f>
        <v>0</v>
      </c>
      <c r="E9053" s="1">
        <v>44650</v>
      </c>
      <c r="F9053" t="s">
        <v>6</v>
      </c>
      <c r="G9053">
        <v>0</v>
      </c>
      <c r="H9053" s="4">
        <v>1</v>
      </c>
      <c r="I9053" s="3">
        <v>0</v>
      </c>
      <c r="J9053" s="3">
        <f>IFERROR((I9053/H9053)*1000,0)</f>
        <v>0</v>
      </c>
      <c r="K9053" s="2">
        <v>0</v>
      </c>
    </row>
    <row r="9054" spans="1:11" x14ac:dyDescent="0.35">
      <c r="A9054" t="s">
        <v>72</v>
      </c>
      <c r="B9054" t="s">
        <v>61</v>
      </c>
      <c r="C9054" t="str">
        <f>IFERROR(VLOOKUP(B9054,$N$3:$O$14,2,FALSE),"error")</f>
        <v>ManmadeDIY</v>
      </c>
      <c r="D9054">
        <f>IF(E9054&gt;=($M$18-6),1,0)</f>
        <v>0</v>
      </c>
      <c r="E9054" s="1">
        <v>44650</v>
      </c>
      <c r="F9054" t="s">
        <v>5</v>
      </c>
      <c r="G9054">
        <v>45</v>
      </c>
      <c r="H9054" s="4">
        <v>1649</v>
      </c>
      <c r="I9054" s="3">
        <v>3.67</v>
      </c>
      <c r="J9054" s="3">
        <f>IFERROR((I9054/H9054)*1000,0)</f>
        <v>2.2255912674348091</v>
      </c>
      <c r="K9054" s="2">
        <v>0.53790000000000004</v>
      </c>
    </row>
    <row r="9055" spans="1:11" x14ac:dyDescent="0.35">
      <c r="A9055" t="s">
        <v>72</v>
      </c>
      <c r="B9055" t="s">
        <v>61</v>
      </c>
      <c r="C9055" t="str">
        <f>IFERROR(VLOOKUP(B9055,$N$3:$O$14,2,FALSE),"error")</f>
        <v>ManmadeDIY</v>
      </c>
      <c r="D9055">
        <f>IF(E9055&gt;=($M$18-6),1,0)</f>
        <v>0</v>
      </c>
      <c r="E9055" s="1">
        <v>44650</v>
      </c>
      <c r="F9055" t="s">
        <v>4</v>
      </c>
      <c r="G9055">
        <v>4</v>
      </c>
      <c r="H9055" s="4">
        <v>11</v>
      </c>
      <c r="I9055" s="3">
        <v>0.03</v>
      </c>
      <c r="J9055" s="3">
        <f>IFERROR((I9055/H9055)*1000,0)</f>
        <v>2.7272727272727271</v>
      </c>
      <c r="K9055" s="2">
        <v>0.54549999999999998</v>
      </c>
    </row>
    <row r="9056" spans="1:11" x14ac:dyDescent="0.35">
      <c r="A9056" t="s">
        <v>72</v>
      </c>
      <c r="B9056" t="s">
        <v>61</v>
      </c>
      <c r="C9056" t="str">
        <f>IFERROR(VLOOKUP(B9056,$N$3:$O$14,2,FALSE),"error")</f>
        <v>ManmadeDIY</v>
      </c>
      <c r="D9056">
        <f>IF(E9056&gt;=($M$18-6),1,0)</f>
        <v>0</v>
      </c>
      <c r="E9056" s="1">
        <v>44650</v>
      </c>
      <c r="F9056" t="s">
        <v>1</v>
      </c>
      <c r="G9056">
        <v>8</v>
      </c>
      <c r="H9056" s="4">
        <v>187</v>
      </c>
      <c r="I9056" s="3">
        <v>0.27</v>
      </c>
      <c r="J9056" s="3">
        <f>IFERROR((I9056/H9056)*1000,0)</f>
        <v>1.4438502673796791</v>
      </c>
      <c r="K9056" s="2">
        <v>0.4451</v>
      </c>
    </row>
    <row r="9057" spans="1:11" x14ac:dyDescent="0.35">
      <c r="A9057" t="s">
        <v>71</v>
      </c>
      <c r="B9057" t="s">
        <v>61</v>
      </c>
      <c r="C9057" t="str">
        <f>IFERROR(VLOOKUP(B9057,$N$3:$O$14,2,FALSE),"error")</f>
        <v>ManmadeDIY</v>
      </c>
      <c r="D9057">
        <f>IF(E9057&gt;=($M$18-6),1,0)</f>
        <v>0</v>
      </c>
      <c r="E9057" s="1">
        <v>44650</v>
      </c>
      <c r="F9057" t="s">
        <v>6</v>
      </c>
      <c r="G9057">
        <v>0</v>
      </c>
      <c r="H9057" s="4">
        <v>1</v>
      </c>
      <c r="I9057" s="3">
        <v>0</v>
      </c>
      <c r="J9057" s="3">
        <f>IFERROR((I9057/H9057)*1000,0)</f>
        <v>0</v>
      </c>
      <c r="K9057" s="2">
        <v>0</v>
      </c>
    </row>
    <row r="9058" spans="1:11" x14ac:dyDescent="0.35">
      <c r="A9058" t="s">
        <v>71</v>
      </c>
      <c r="B9058" t="s">
        <v>61</v>
      </c>
      <c r="C9058" t="str">
        <f>IFERROR(VLOOKUP(B9058,$N$3:$O$14,2,FALSE),"error")</f>
        <v>ManmadeDIY</v>
      </c>
      <c r="D9058">
        <f>IF(E9058&gt;=($M$18-6),1,0)</f>
        <v>0</v>
      </c>
      <c r="E9058" s="1">
        <v>44650</v>
      </c>
      <c r="F9058" t="s">
        <v>5</v>
      </c>
      <c r="G9058">
        <v>50</v>
      </c>
      <c r="H9058" s="4">
        <v>1550</v>
      </c>
      <c r="I9058" s="3">
        <v>3.59</v>
      </c>
      <c r="J9058" s="3">
        <f>IFERROR((I9058/H9058)*1000,0)</f>
        <v>2.3161290322580643</v>
      </c>
      <c r="K9058" s="2">
        <v>0.57609999999999995</v>
      </c>
    </row>
    <row r="9059" spans="1:11" x14ac:dyDescent="0.35">
      <c r="A9059" t="s">
        <v>71</v>
      </c>
      <c r="B9059" t="s">
        <v>61</v>
      </c>
      <c r="C9059" t="str">
        <f>IFERROR(VLOOKUP(B9059,$N$3:$O$14,2,FALSE),"error")</f>
        <v>ManmadeDIY</v>
      </c>
      <c r="D9059">
        <f>IF(E9059&gt;=($M$18-6),1,0)</f>
        <v>0</v>
      </c>
      <c r="E9059" s="1">
        <v>44650</v>
      </c>
      <c r="F9059" t="s">
        <v>4</v>
      </c>
      <c r="G9059">
        <v>5</v>
      </c>
      <c r="H9059" s="4">
        <v>6</v>
      </c>
      <c r="I9059" s="3">
        <v>0.02</v>
      </c>
      <c r="J9059" s="3">
        <f>IFERROR((I9059/H9059)*1000,0)</f>
        <v>3.3333333333333335</v>
      </c>
      <c r="K9059" s="2">
        <v>0</v>
      </c>
    </row>
    <row r="9060" spans="1:11" x14ac:dyDescent="0.35">
      <c r="A9060" t="s">
        <v>71</v>
      </c>
      <c r="B9060" t="s">
        <v>61</v>
      </c>
      <c r="C9060" t="str">
        <f>IFERROR(VLOOKUP(B9060,$N$3:$O$14,2,FALSE),"error")</f>
        <v>ManmadeDIY</v>
      </c>
      <c r="D9060">
        <f>IF(E9060&gt;=($M$18-6),1,0)</f>
        <v>0</v>
      </c>
      <c r="E9060" s="1">
        <v>44650</v>
      </c>
      <c r="F9060" t="s">
        <v>1</v>
      </c>
      <c r="G9060">
        <v>8</v>
      </c>
      <c r="H9060" s="4">
        <v>194</v>
      </c>
      <c r="I9060" s="3">
        <v>0.3</v>
      </c>
      <c r="J9060" s="3">
        <f>IFERROR((I9060/H9060)*1000,0)</f>
        <v>1.5463917525773194</v>
      </c>
      <c r="K9060" s="2">
        <v>0.50529999999999997</v>
      </c>
    </row>
    <row r="9061" spans="1:11" x14ac:dyDescent="0.35">
      <c r="A9061" t="s">
        <v>70</v>
      </c>
      <c r="B9061" t="s">
        <v>61</v>
      </c>
      <c r="C9061" t="str">
        <f>IFERROR(VLOOKUP(B9061,$N$3:$O$14,2,FALSE),"error")</f>
        <v>ManmadeDIY</v>
      </c>
      <c r="D9061">
        <f>IF(E9061&gt;=($M$18-6),1,0)</f>
        <v>0</v>
      </c>
      <c r="E9061" s="1">
        <v>44650</v>
      </c>
      <c r="F9061" t="s">
        <v>5</v>
      </c>
      <c r="G9061">
        <v>33</v>
      </c>
      <c r="H9061" s="4">
        <v>956</v>
      </c>
      <c r="I9061" s="3">
        <v>1.38</v>
      </c>
      <c r="J9061" s="3">
        <f>IFERROR((I9061/H9061)*1000,0)</f>
        <v>1.4435146443514641</v>
      </c>
      <c r="K9061" s="2">
        <v>0.57509999999999994</v>
      </c>
    </row>
    <row r="9062" spans="1:11" x14ac:dyDescent="0.35">
      <c r="A9062" t="s">
        <v>70</v>
      </c>
      <c r="B9062" t="s">
        <v>61</v>
      </c>
      <c r="C9062" t="str">
        <f>IFERROR(VLOOKUP(B9062,$N$3:$O$14,2,FALSE),"error")</f>
        <v>ManmadeDIY</v>
      </c>
      <c r="D9062">
        <f>IF(E9062&gt;=($M$18-6),1,0)</f>
        <v>0</v>
      </c>
      <c r="E9062" s="1">
        <v>44650</v>
      </c>
      <c r="F9062" t="s">
        <v>4</v>
      </c>
      <c r="G9062">
        <v>25</v>
      </c>
      <c r="H9062" s="4">
        <v>1804</v>
      </c>
      <c r="I9062" s="3">
        <v>2.58</v>
      </c>
      <c r="J9062" s="3">
        <f>IFERROR((I9062/H9062)*1000,0)</f>
        <v>1.4301552106430155</v>
      </c>
      <c r="K9062" s="2">
        <v>0.58699999999999997</v>
      </c>
    </row>
    <row r="9063" spans="1:11" x14ac:dyDescent="0.35">
      <c r="A9063" t="s">
        <v>70</v>
      </c>
      <c r="B9063" t="s">
        <v>61</v>
      </c>
      <c r="C9063" t="str">
        <f>IFERROR(VLOOKUP(B9063,$N$3:$O$14,2,FALSE),"error")</f>
        <v>ManmadeDIY</v>
      </c>
      <c r="D9063">
        <f>IF(E9063&gt;=($M$18-6),1,0)</f>
        <v>0</v>
      </c>
      <c r="E9063" s="1">
        <v>44650</v>
      </c>
      <c r="F9063" t="s">
        <v>1</v>
      </c>
      <c r="G9063">
        <v>4</v>
      </c>
      <c r="H9063" s="4">
        <v>195</v>
      </c>
      <c r="I9063" s="3">
        <v>0.25</v>
      </c>
      <c r="J9063" s="3">
        <f>IFERROR((I9063/H9063)*1000,0)</f>
        <v>1.2820512820512822</v>
      </c>
      <c r="K9063" s="2">
        <v>0.44919999999999999</v>
      </c>
    </row>
    <row r="9064" spans="1:11" x14ac:dyDescent="0.35">
      <c r="A9064" t="s">
        <v>69</v>
      </c>
      <c r="B9064" t="s">
        <v>61</v>
      </c>
      <c r="C9064" t="str">
        <f>IFERROR(VLOOKUP(B9064,$N$3:$O$14,2,FALSE),"error")</f>
        <v>ManmadeDIY</v>
      </c>
      <c r="D9064">
        <f>IF(E9064&gt;=($M$18-6),1,0)</f>
        <v>0</v>
      </c>
      <c r="E9064" s="1">
        <v>44650</v>
      </c>
      <c r="F9064" t="s">
        <v>5</v>
      </c>
      <c r="G9064">
        <v>20</v>
      </c>
      <c r="H9064" s="4">
        <v>1245</v>
      </c>
      <c r="I9064" s="3">
        <v>2.08</v>
      </c>
      <c r="J9064" s="3">
        <f>IFERROR((I9064/H9064)*1000,0)</f>
        <v>1.6706827309236947</v>
      </c>
      <c r="K9064" s="2">
        <v>0.68899999999999995</v>
      </c>
    </row>
    <row r="9065" spans="1:11" x14ac:dyDescent="0.35">
      <c r="A9065" t="s">
        <v>69</v>
      </c>
      <c r="B9065" t="s">
        <v>61</v>
      </c>
      <c r="C9065" t="str">
        <f>IFERROR(VLOOKUP(B9065,$N$3:$O$14,2,FALSE),"error")</f>
        <v>ManmadeDIY</v>
      </c>
      <c r="D9065">
        <f>IF(E9065&gt;=($M$18-6),1,0)</f>
        <v>0</v>
      </c>
      <c r="E9065" s="1">
        <v>44650</v>
      </c>
      <c r="F9065" t="s">
        <v>4</v>
      </c>
      <c r="G9065">
        <v>22</v>
      </c>
      <c r="H9065" s="4">
        <v>2369</v>
      </c>
      <c r="I9065" s="3">
        <v>3.84</v>
      </c>
      <c r="J9065" s="3">
        <f>IFERROR((I9065/H9065)*1000,0)</f>
        <v>1.6209371042634022</v>
      </c>
      <c r="K9065" s="2">
        <v>0.68130000000000002</v>
      </c>
    </row>
    <row r="9066" spans="1:11" x14ac:dyDescent="0.35">
      <c r="A9066" t="s">
        <v>69</v>
      </c>
      <c r="B9066" t="s">
        <v>61</v>
      </c>
      <c r="C9066" t="str">
        <f>IFERROR(VLOOKUP(B9066,$N$3:$O$14,2,FALSE),"error")</f>
        <v>ManmadeDIY</v>
      </c>
      <c r="D9066">
        <f>IF(E9066&gt;=($M$18-6),1,0)</f>
        <v>0</v>
      </c>
      <c r="E9066" s="1">
        <v>44650</v>
      </c>
      <c r="F9066" t="s">
        <v>1</v>
      </c>
      <c r="G9066">
        <v>4</v>
      </c>
      <c r="H9066" s="4">
        <v>210</v>
      </c>
      <c r="I9066" s="3">
        <v>0.34</v>
      </c>
      <c r="J9066" s="3">
        <f>IFERROR((I9066/H9066)*1000,0)</f>
        <v>1.6190476190476191</v>
      </c>
      <c r="K9066" s="2">
        <v>0.69420000000000004</v>
      </c>
    </row>
    <row r="9067" spans="1:11" x14ac:dyDescent="0.35">
      <c r="A9067" t="s">
        <v>68</v>
      </c>
      <c r="B9067" t="s">
        <v>61</v>
      </c>
      <c r="C9067" t="str">
        <f>IFERROR(VLOOKUP(B9067,$N$3:$O$14,2,FALSE),"error")</f>
        <v>ManmadeDIY</v>
      </c>
      <c r="D9067">
        <f>IF(E9067&gt;=($M$18-6),1,0)</f>
        <v>0</v>
      </c>
      <c r="E9067" s="1">
        <v>44650</v>
      </c>
      <c r="F9067" t="s">
        <v>5</v>
      </c>
      <c r="G9067">
        <v>24</v>
      </c>
      <c r="H9067" s="4">
        <v>995</v>
      </c>
      <c r="I9067" s="3">
        <v>1.57</v>
      </c>
      <c r="J9067" s="3">
        <f>IFERROR((I9067/H9067)*1000,0)</f>
        <v>1.5778894472361809</v>
      </c>
      <c r="K9067" s="2">
        <v>0.63660000000000005</v>
      </c>
    </row>
    <row r="9068" spans="1:11" x14ac:dyDescent="0.35">
      <c r="A9068" t="s">
        <v>68</v>
      </c>
      <c r="B9068" t="s">
        <v>61</v>
      </c>
      <c r="C9068" t="str">
        <f>IFERROR(VLOOKUP(B9068,$N$3:$O$14,2,FALSE),"error")</f>
        <v>ManmadeDIY</v>
      </c>
      <c r="D9068">
        <f>IF(E9068&gt;=($M$18-6),1,0)</f>
        <v>0</v>
      </c>
      <c r="E9068" s="1">
        <v>44650</v>
      </c>
      <c r="F9068" t="s">
        <v>4</v>
      </c>
      <c r="G9068">
        <v>22</v>
      </c>
      <c r="H9068" s="4">
        <v>2187</v>
      </c>
      <c r="I9068" s="3">
        <v>3.26</v>
      </c>
      <c r="J9068" s="3">
        <f>IFERROR((I9068/H9068)*1000,0)</f>
        <v>1.4906264288980338</v>
      </c>
      <c r="K9068" s="2">
        <v>0.6794</v>
      </c>
    </row>
    <row r="9069" spans="1:11" x14ac:dyDescent="0.35">
      <c r="A9069" t="s">
        <v>68</v>
      </c>
      <c r="B9069" t="s">
        <v>61</v>
      </c>
      <c r="C9069" t="str">
        <f>IFERROR(VLOOKUP(B9069,$N$3:$O$14,2,FALSE),"error")</f>
        <v>ManmadeDIY</v>
      </c>
      <c r="D9069">
        <f>IF(E9069&gt;=($M$18-6),1,0)</f>
        <v>0</v>
      </c>
      <c r="E9069" s="1">
        <v>44650</v>
      </c>
      <c r="F9069" t="s">
        <v>1</v>
      </c>
      <c r="G9069">
        <v>3</v>
      </c>
      <c r="H9069" s="4">
        <v>195</v>
      </c>
      <c r="I9069" s="3">
        <v>0.3</v>
      </c>
      <c r="J9069" s="3">
        <f>IFERROR((I9069/H9069)*1000,0)</f>
        <v>1.5384615384615385</v>
      </c>
      <c r="K9069" s="2">
        <v>0.6754</v>
      </c>
    </row>
    <row r="9070" spans="1:11" x14ac:dyDescent="0.35">
      <c r="A9070" t="s">
        <v>67</v>
      </c>
      <c r="B9070" t="s">
        <v>61</v>
      </c>
      <c r="C9070" t="str">
        <f>IFERROR(VLOOKUP(B9070,$N$3:$O$14,2,FALSE),"error")</f>
        <v>ManmadeDIY</v>
      </c>
      <c r="D9070">
        <f>IF(E9070&gt;=($M$18-6),1,0)</f>
        <v>0</v>
      </c>
      <c r="E9070" s="1">
        <v>44650</v>
      </c>
      <c r="F9070" t="s">
        <v>5</v>
      </c>
      <c r="G9070">
        <v>26</v>
      </c>
      <c r="H9070" s="4">
        <v>1000</v>
      </c>
      <c r="I9070" s="3">
        <v>1.48</v>
      </c>
      <c r="J9070" s="3">
        <f>IFERROR((I9070/H9070)*1000,0)</f>
        <v>1.48</v>
      </c>
      <c r="K9070" s="2">
        <v>0.68879999999999997</v>
      </c>
    </row>
    <row r="9071" spans="1:11" x14ac:dyDescent="0.35">
      <c r="A9071" t="s">
        <v>67</v>
      </c>
      <c r="B9071" t="s">
        <v>61</v>
      </c>
      <c r="C9071" t="str">
        <f>IFERROR(VLOOKUP(B9071,$N$3:$O$14,2,FALSE),"error")</f>
        <v>ManmadeDIY</v>
      </c>
      <c r="D9071">
        <f>IF(E9071&gt;=($M$18-6),1,0)</f>
        <v>0</v>
      </c>
      <c r="E9071" s="1">
        <v>44650</v>
      </c>
      <c r="F9071" t="s">
        <v>4</v>
      </c>
      <c r="G9071">
        <v>26</v>
      </c>
      <c r="H9071" s="4">
        <v>1992</v>
      </c>
      <c r="I9071" s="3">
        <v>2.83</v>
      </c>
      <c r="J9071" s="3">
        <f>IFERROR((I9071/H9071)*1000,0)</f>
        <v>1.4206827309236947</v>
      </c>
      <c r="K9071" s="2">
        <v>0.66080000000000005</v>
      </c>
    </row>
    <row r="9072" spans="1:11" x14ac:dyDescent="0.35">
      <c r="A9072" t="s">
        <v>67</v>
      </c>
      <c r="B9072" t="s">
        <v>61</v>
      </c>
      <c r="C9072" t="str">
        <f>IFERROR(VLOOKUP(B9072,$N$3:$O$14,2,FALSE),"error")</f>
        <v>ManmadeDIY</v>
      </c>
      <c r="D9072">
        <f>IF(E9072&gt;=($M$18-6),1,0)</f>
        <v>0</v>
      </c>
      <c r="E9072" s="1">
        <v>44650</v>
      </c>
      <c r="F9072" t="s">
        <v>1</v>
      </c>
      <c r="G9072">
        <v>5</v>
      </c>
      <c r="H9072" s="4">
        <v>185</v>
      </c>
      <c r="I9072" s="3">
        <v>0.26</v>
      </c>
      <c r="J9072" s="3">
        <f>IFERROR((I9072/H9072)*1000,0)</f>
        <v>1.4054054054054055</v>
      </c>
      <c r="K9072" s="2">
        <v>0.63539999999999996</v>
      </c>
    </row>
    <row r="9073" spans="1:11" x14ac:dyDescent="0.35">
      <c r="A9073" t="s">
        <v>66</v>
      </c>
      <c r="B9073" t="s">
        <v>61</v>
      </c>
      <c r="C9073" t="str">
        <f>IFERROR(VLOOKUP(B9073,$N$3:$O$14,2,FALSE),"error")</f>
        <v>ManmadeDIY</v>
      </c>
      <c r="D9073">
        <f>IF(E9073&gt;=($M$18-6),1,0)</f>
        <v>0</v>
      </c>
      <c r="E9073" s="1">
        <v>44650</v>
      </c>
      <c r="F9073" t="s">
        <v>5</v>
      </c>
      <c r="G9073">
        <v>20</v>
      </c>
      <c r="H9073" s="4">
        <v>873</v>
      </c>
      <c r="I9073" s="3">
        <v>1.28</v>
      </c>
      <c r="J9073" s="3">
        <f>IFERROR((I9073/H9073)*1000,0)</f>
        <v>1.4662084765177548</v>
      </c>
      <c r="K9073" s="2">
        <v>0.6512</v>
      </c>
    </row>
    <row r="9074" spans="1:11" x14ac:dyDescent="0.35">
      <c r="A9074" t="s">
        <v>66</v>
      </c>
      <c r="B9074" t="s">
        <v>61</v>
      </c>
      <c r="C9074" t="str">
        <f>IFERROR(VLOOKUP(B9074,$N$3:$O$14,2,FALSE),"error")</f>
        <v>ManmadeDIY</v>
      </c>
      <c r="D9074">
        <f>IF(E9074&gt;=($M$18-6),1,0)</f>
        <v>0</v>
      </c>
      <c r="E9074" s="1">
        <v>44650</v>
      </c>
      <c r="F9074" t="s">
        <v>4</v>
      </c>
      <c r="G9074">
        <v>29</v>
      </c>
      <c r="H9074" s="4">
        <v>1696</v>
      </c>
      <c r="I9074" s="3">
        <v>2.35</v>
      </c>
      <c r="J9074" s="3">
        <f>IFERROR((I9074/H9074)*1000,0)</f>
        <v>1.3856132075471699</v>
      </c>
      <c r="K9074" s="2">
        <v>0.65380000000000005</v>
      </c>
    </row>
    <row r="9075" spans="1:11" x14ac:dyDescent="0.35">
      <c r="A9075" t="s">
        <v>66</v>
      </c>
      <c r="B9075" t="s">
        <v>61</v>
      </c>
      <c r="C9075" t="str">
        <f>IFERROR(VLOOKUP(B9075,$N$3:$O$14,2,FALSE),"error")</f>
        <v>ManmadeDIY</v>
      </c>
      <c r="D9075">
        <f>IF(E9075&gt;=($M$18-6),1,0)</f>
        <v>0</v>
      </c>
      <c r="E9075" s="1">
        <v>44650</v>
      </c>
      <c r="F9075" t="s">
        <v>1</v>
      </c>
      <c r="G9075">
        <v>7</v>
      </c>
      <c r="H9075" s="4">
        <v>157</v>
      </c>
      <c r="I9075" s="3">
        <v>0.23</v>
      </c>
      <c r="J9075" s="3">
        <f>IFERROR((I9075/H9075)*1000,0)</f>
        <v>1.4649681528662422</v>
      </c>
      <c r="K9075" s="2">
        <v>0.59730000000000005</v>
      </c>
    </row>
    <row r="9076" spans="1:11" x14ac:dyDescent="0.35">
      <c r="A9076" t="s">
        <v>65</v>
      </c>
      <c r="B9076" t="s">
        <v>61</v>
      </c>
      <c r="C9076" t="str">
        <f>IFERROR(VLOOKUP(B9076,$N$3:$O$14,2,FALSE),"error")</f>
        <v>ManmadeDIY</v>
      </c>
      <c r="D9076">
        <f>IF(E9076&gt;=($M$18-6),1,0)</f>
        <v>0</v>
      </c>
      <c r="E9076" s="1">
        <v>44650</v>
      </c>
      <c r="F9076" t="s">
        <v>5</v>
      </c>
      <c r="G9076">
        <v>18</v>
      </c>
      <c r="H9076" s="4">
        <v>746</v>
      </c>
      <c r="I9076" s="3">
        <v>1.1000000000000001</v>
      </c>
      <c r="J9076" s="3">
        <f>IFERROR((I9076/H9076)*1000,0)</f>
        <v>1.4745308310991958</v>
      </c>
      <c r="K9076" s="2">
        <v>0.59919999999999995</v>
      </c>
    </row>
    <row r="9077" spans="1:11" x14ac:dyDescent="0.35">
      <c r="A9077" t="s">
        <v>65</v>
      </c>
      <c r="B9077" t="s">
        <v>61</v>
      </c>
      <c r="C9077" t="str">
        <f>IFERROR(VLOOKUP(B9077,$N$3:$O$14,2,FALSE),"error")</f>
        <v>ManmadeDIY</v>
      </c>
      <c r="D9077">
        <f>IF(E9077&gt;=($M$18-6),1,0)</f>
        <v>0</v>
      </c>
      <c r="E9077" s="1">
        <v>44650</v>
      </c>
      <c r="F9077" t="s">
        <v>4</v>
      </c>
      <c r="G9077">
        <v>19</v>
      </c>
      <c r="H9077" s="4">
        <v>1362</v>
      </c>
      <c r="I9077" s="3">
        <v>1.86</v>
      </c>
      <c r="J9077" s="3">
        <f>IFERROR((I9077/H9077)*1000,0)</f>
        <v>1.365638766519824</v>
      </c>
      <c r="K9077" s="2">
        <v>0.63239999999999996</v>
      </c>
    </row>
    <row r="9078" spans="1:11" x14ac:dyDescent="0.35">
      <c r="A9078" t="s">
        <v>65</v>
      </c>
      <c r="B9078" t="s">
        <v>61</v>
      </c>
      <c r="C9078" t="str">
        <f>IFERROR(VLOOKUP(B9078,$N$3:$O$14,2,FALSE),"error")</f>
        <v>ManmadeDIY</v>
      </c>
      <c r="D9078">
        <f>IF(E9078&gt;=($M$18-6),1,0)</f>
        <v>0</v>
      </c>
      <c r="E9078" s="1">
        <v>44650</v>
      </c>
      <c r="F9078" t="s">
        <v>1</v>
      </c>
      <c r="G9078">
        <v>6</v>
      </c>
      <c r="H9078" s="4">
        <v>147</v>
      </c>
      <c r="I9078" s="3">
        <v>0.19</v>
      </c>
      <c r="J9078" s="3">
        <f>IFERROR((I9078/H9078)*1000,0)</f>
        <v>1.2925170068027212</v>
      </c>
      <c r="K9078" s="2">
        <v>0.55940000000000001</v>
      </c>
    </row>
    <row r="9079" spans="1:11" x14ac:dyDescent="0.35">
      <c r="A9079" t="s">
        <v>64</v>
      </c>
      <c r="B9079" t="s">
        <v>61</v>
      </c>
      <c r="C9079" t="str">
        <f>IFERROR(VLOOKUP(B9079,$N$3:$O$14,2,FALSE),"error")</f>
        <v>ManmadeDIY</v>
      </c>
      <c r="D9079">
        <f>IF(E9079&gt;=($M$18-6),1,0)</f>
        <v>0</v>
      </c>
      <c r="E9079" s="1">
        <v>44650</v>
      </c>
      <c r="F9079" t="s">
        <v>6</v>
      </c>
      <c r="G9079">
        <v>0</v>
      </c>
      <c r="H9079" s="4">
        <v>1</v>
      </c>
      <c r="I9079" s="3">
        <v>0</v>
      </c>
      <c r="J9079" s="3">
        <f>IFERROR((I9079/H9079)*1000,0)</f>
        <v>0</v>
      </c>
      <c r="K9079" s="2">
        <v>0</v>
      </c>
    </row>
    <row r="9080" spans="1:11" x14ac:dyDescent="0.35">
      <c r="A9080" t="s">
        <v>64</v>
      </c>
      <c r="B9080" t="s">
        <v>61</v>
      </c>
      <c r="C9080" t="str">
        <f>IFERROR(VLOOKUP(B9080,$N$3:$O$14,2,FALSE),"error")</f>
        <v>ManmadeDIY</v>
      </c>
      <c r="D9080">
        <f>IF(E9080&gt;=($M$18-6),1,0)</f>
        <v>0</v>
      </c>
      <c r="E9080" s="1">
        <v>44650</v>
      </c>
      <c r="F9080" t="s">
        <v>5</v>
      </c>
      <c r="G9080">
        <v>42</v>
      </c>
      <c r="H9080" s="4">
        <v>1495</v>
      </c>
      <c r="I9080" s="3">
        <v>3</v>
      </c>
      <c r="J9080" s="3">
        <f>IFERROR((I9080/H9080)*1000,0)</f>
        <v>2.0066889632107023</v>
      </c>
      <c r="K9080" s="2">
        <v>0.58120000000000005</v>
      </c>
    </row>
    <row r="9081" spans="1:11" x14ac:dyDescent="0.35">
      <c r="A9081" t="s">
        <v>64</v>
      </c>
      <c r="B9081" t="s">
        <v>61</v>
      </c>
      <c r="C9081" t="str">
        <f>IFERROR(VLOOKUP(B9081,$N$3:$O$14,2,FALSE),"error")</f>
        <v>ManmadeDIY</v>
      </c>
      <c r="D9081">
        <f>IF(E9081&gt;=($M$18-6),1,0)</f>
        <v>0</v>
      </c>
      <c r="E9081" s="1">
        <v>44650</v>
      </c>
      <c r="F9081" t="s">
        <v>4</v>
      </c>
      <c r="G9081">
        <v>50</v>
      </c>
      <c r="H9081" s="4">
        <v>3121</v>
      </c>
      <c r="I9081" s="3">
        <v>6.05</v>
      </c>
      <c r="J9081" s="3">
        <f>IFERROR((I9081/H9081)*1000,0)</f>
        <v>1.9384812560076898</v>
      </c>
      <c r="K9081" s="2">
        <v>0.57250000000000001</v>
      </c>
    </row>
    <row r="9082" spans="1:11" x14ac:dyDescent="0.35">
      <c r="A9082" t="s">
        <v>64</v>
      </c>
      <c r="B9082" t="s">
        <v>61</v>
      </c>
      <c r="C9082" t="str">
        <f>IFERROR(VLOOKUP(B9082,$N$3:$O$14,2,FALSE),"error")</f>
        <v>ManmadeDIY</v>
      </c>
      <c r="D9082">
        <f>IF(E9082&gt;=($M$18-6),1,0)</f>
        <v>0</v>
      </c>
      <c r="E9082" s="1">
        <v>44650</v>
      </c>
      <c r="F9082" t="s">
        <v>1</v>
      </c>
      <c r="G9082">
        <v>6</v>
      </c>
      <c r="H9082" s="4">
        <v>235</v>
      </c>
      <c r="I9082" s="3">
        <v>0.39</v>
      </c>
      <c r="J9082" s="3">
        <f>IFERROR((I9082/H9082)*1000,0)</f>
        <v>1.6595744680851066</v>
      </c>
      <c r="K9082" s="2">
        <v>0.56220000000000003</v>
      </c>
    </row>
    <row r="9083" spans="1:11" x14ac:dyDescent="0.35">
      <c r="A9083" t="s">
        <v>63</v>
      </c>
      <c r="B9083" t="s">
        <v>61</v>
      </c>
      <c r="C9083" t="str">
        <f>IFERROR(VLOOKUP(B9083,$N$3:$O$14,2,FALSE),"error")</f>
        <v>ManmadeDIY</v>
      </c>
      <c r="D9083">
        <f>IF(E9083&gt;=($M$18-6),1,0)</f>
        <v>0</v>
      </c>
      <c r="E9083" s="1">
        <v>44650</v>
      </c>
      <c r="F9083" t="s">
        <v>5</v>
      </c>
      <c r="G9083">
        <v>25</v>
      </c>
      <c r="H9083" s="4">
        <v>1318</v>
      </c>
      <c r="I9083" s="3">
        <v>2.31</v>
      </c>
      <c r="J9083" s="3">
        <f>IFERROR((I9083/H9083)*1000,0)</f>
        <v>1.7526555386949925</v>
      </c>
      <c r="K9083" s="2">
        <v>0.58819999999999995</v>
      </c>
    </row>
    <row r="9084" spans="1:11" x14ac:dyDescent="0.35">
      <c r="A9084" t="s">
        <v>63</v>
      </c>
      <c r="B9084" t="s">
        <v>61</v>
      </c>
      <c r="C9084" t="str">
        <f>IFERROR(VLOOKUP(B9084,$N$3:$O$14,2,FALSE),"error")</f>
        <v>ManmadeDIY</v>
      </c>
      <c r="D9084">
        <f>IF(E9084&gt;=($M$18-6),1,0)</f>
        <v>0</v>
      </c>
      <c r="E9084" s="1">
        <v>44650</v>
      </c>
      <c r="F9084" t="s">
        <v>4</v>
      </c>
      <c r="G9084">
        <v>43</v>
      </c>
      <c r="H9084" s="4">
        <v>2643</v>
      </c>
      <c r="I9084" s="3">
        <v>4.8600000000000003</v>
      </c>
      <c r="J9084" s="3">
        <f>IFERROR((I9084/H9084)*1000,0)</f>
        <v>1.8388195232690125</v>
      </c>
      <c r="K9084" s="2">
        <v>0.66200000000000003</v>
      </c>
    </row>
    <row r="9085" spans="1:11" x14ac:dyDescent="0.35">
      <c r="A9085" t="s">
        <v>63</v>
      </c>
      <c r="B9085" t="s">
        <v>61</v>
      </c>
      <c r="C9085" t="str">
        <f>IFERROR(VLOOKUP(B9085,$N$3:$O$14,2,FALSE),"error")</f>
        <v>ManmadeDIY</v>
      </c>
      <c r="D9085">
        <f>IF(E9085&gt;=($M$18-6),1,0)</f>
        <v>0</v>
      </c>
      <c r="E9085" s="1">
        <v>44650</v>
      </c>
      <c r="F9085" t="s">
        <v>1</v>
      </c>
      <c r="G9085">
        <v>4</v>
      </c>
      <c r="H9085" s="4">
        <v>214</v>
      </c>
      <c r="I9085" s="3">
        <v>0.37</v>
      </c>
      <c r="J9085" s="3">
        <f>IFERROR((I9085/H9085)*1000,0)</f>
        <v>1.7289719626168223</v>
      </c>
      <c r="K9085" s="2">
        <v>0.66500000000000004</v>
      </c>
    </row>
    <row r="9086" spans="1:11" x14ac:dyDescent="0.35">
      <c r="A9086" t="s">
        <v>62</v>
      </c>
      <c r="B9086" t="s">
        <v>61</v>
      </c>
      <c r="C9086" t="str">
        <f>IFERROR(VLOOKUP(B9086,$N$3:$O$14,2,FALSE),"error")</f>
        <v>ManmadeDIY</v>
      </c>
      <c r="D9086">
        <f>IF(E9086&gt;=($M$18-6),1,0)</f>
        <v>0</v>
      </c>
      <c r="E9086" s="1">
        <v>44650</v>
      </c>
      <c r="F9086" t="s">
        <v>5</v>
      </c>
      <c r="G9086">
        <v>22</v>
      </c>
      <c r="H9086" s="4">
        <v>1322</v>
      </c>
      <c r="I9086" s="3">
        <v>2.2599999999999998</v>
      </c>
      <c r="J9086" s="3">
        <f>IFERROR((I9086/H9086)*1000,0)</f>
        <v>1.7095310136157336</v>
      </c>
      <c r="K9086" s="2">
        <v>0.61629999999999996</v>
      </c>
    </row>
    <row r="9087" spans="1:11" x14ac:dyDescent="0.35">
      <c r="A9087" t="s">
        <v>62</v>
      </c>
      <c r="B9087" t="s">
        <v>61</v>
      </c>
      <c r="C9087" t="str">
        <f>IFERROR(VLOOKUP(B9087,$N$3:$O$14,2,FALSE),"error")</f>
        <v>ManmadeDIY</v>
      </c>
      <c r="D9087">
        <f>IF(E9087&gt;=($M$18-6),1,0)</f>
        <v>0</v>
      </c>
      <c r="E9087" s="1">
        <v>44650</v>
      </c>
      <c r="F9087" t="s">
        <v>4</v>
      </c>
      <c r="G9087">
        <v>28</v>
      </c>
      <c r="H9087" s="4">
        <v>2560</v>
      </c>
      <c r="I9087" s="3">
        <v>4.4000000000000004</v>
      </c>
      <c r="J9087" s="3">
        <f>IFERROR((I9087/H9087)*1000,0)</f>
        <v>1.7187500000000002</v>
      </c>
      <c r="K9087" s="2">
        <v>0.67320000000000002</v>
      </c>
    </row>
    <row r="9088" spans="1:11" x14ac:dyDescent="0.35">
      <c r="A9088" t="s">
        <v>62</v>
      </c>
      <c r="B9088" t="s">
        <v>61</v>
      </c>
      <c r="C9088" t="str">
        <f>IFERROR(VLOOKUP(B9088,$N$3:$O$14,2,FALSE),"error")</f>
        <v>ManmadeDIY</v>
      </c>
      <c r="D9088">
        <f>IF(E9088&gt;=($M$18-6),1,0)</f>
        <v>0</v>
      </c>
      <c r="E9088" s="1">
        <v>44650</v>
      </c>
      <c r="F9088" t="s">
        <v>1</v>
      </c>
      <c r="G9088">
        <v>3</v>
      </c>
      <c r="H9088" s="4">
        <v>217</v>
      </c>
      <c r="I9088" s="3">
        <v>0.36</v>
      </c>
      <c r="J9088" s="3">
        <f>IFERROR((I9088/H9088)*1000,0)</f>
        <v>1.6589861751152073</v>
      </c>
      <c r="K9088" s="2">
        <v>0.65880000000000005</v>
      </c>
    </row>
    <row r="9089" spans="1:11" x14ac:dyDescent="0.35">
      <c r="A9089" t="s">
        <v>60</v>
      </c>
      <c r="B9089" t="s">
        <v>51</v>
      </c>
      <c r="C9089" t="str">
        <f>IFERROR(VLOOKUP(B9089,$N$3:$O$14,2,FALSE),"error")</f>
        <v>SlowRobot</v>
      </c>
      <c r="D9089">
        <f>IF(E9089&gt;=($M$18-6),1,0)</f>
        <v>0</v>
      </c>
      <c r="E9089" s="1">
        <v>44650</v>
      </c>
      <c r="F9089" t="s">
        <v>6</v>
      </c>
      <c r="G9089">
        <v>0</v>
      </c>
      <c r="H9089" s="4">
        <v>5</v>
      </c>
      <c r="I9089" s="3">
        <v>0</v>
      </c>
      <c r="J9089" s="3">
        <f>IFERROR((I9089/H9089)*1000,0)</f>
        <v>0</v>
      </c>
      <c r="K9089" s="2">
        <v>0.2</v>
      </c>
    </row>
    <row r="9090" spans="1:11" x14ac:dyDescent="0.35">
      <c r="A9090" t="s">
        <v>60</v>
      </c>
      <c r="B9090" t="s">
        <v>51</v>
      </c>
      <c r="C9090" t="str">
        <f>IFERROR(VLOOKUP(B9090,$N$3:$O$14,2,FALSE),"error")</f>
        <v>SlowRobot</v>
      </c>
      <c r="D9090">
        <f>IF(E9090&gt;=($M$18-6),1,0)</f>
        <v>0</v>
      </c>
      <c r="E9090" s="1">
        <v>44650</v>
      </c>
      <c r="F9090" t="s">
        <v>5</v>
      </c>
      <c r="G9090">
        <v>235</v>
      </c>
      <c r="H9090" s="4">
        <v>4132</v>
      </c>
      <c r="I9090" s="3">
        <v>6.12</v>
      </c>
      <c r="J9090" s="3">
        <f>IFERROR((I9090/H9090)*1000,0)</f>
        <v>1.4811229428848016</v>
      </c>
      <c r="K9090" s="2">
        <v>0.4042</v>
      </c>
    </row>
    <row r="9091" spans="1:11" x14ac:dyDescent="0.35">
      <c r="A9091" t="s">
        <v>59</v>
      </c>
      <c r="B9091" t="s">
        <v>51</v>
      </c>
      <c r="C9091" t="str">
        <f>IFERROR(VLOOKUP(B9091,$N$3:$O$14,2,FALSE),"error")</f>
        <v>SlowRobot</v>
      </c>
      <c r="D9091">
        <f>IF(E9091&gt;=($M$18-6),1,0)</f>
        <v>0</v>
      </c>
      <c r="E9091" s="1">
        <v>44650</v>
      </c>
      <c r="F9091" t="s">
        <v>6</v>
      </c>
      <c r="G9091">
        <v>0</v>
      </c>
      <c r="H9091" s="4">
        <v>5</v>
      </c>
      <c r="I9091" s="3">
        <v>0</v>
      </c>
      <c r="J9091" s="3">
        <f>IFERROR((I9091/H9091)*1000,0)</f>
        <v>0</v>
      </c>
      <c r="K9091" s="2">
        <v>0.6</v>
      </c>
    </row>
    <row r="9092" spans="1:11" x14ac:dyDescent="0.35">
      <c r="A9092" t="s">
        <v>59</v>
      </c>
      <c r="B9092" t="s">
        <v>51</v>
      </c>
      <c r="C9092" t="str">
        <f>IFERROR(VLOOKUP(B9092,$N$3:$O$14,2,FALSE),"error")</f>
        <v>SlowRobot</v>
      </c>
      <c r="D9092">
        <f>IF(E9092&gt;=($M$18-6),1,0)</f>
        <v>0</v>
      </c>
      <c r="E9092" s="1">
        <v>44650</v>
      </c>
      <c r="F9092" t="s">
        <v>5</v>
      </c>
      <c r="G9092">
        <v>205</v>
      </c>
      <c r="H9092" s="4">
        <v>4936</v>
      </c>
      <c r="I9092" s="3">
        <v>8.94</v>
      </c>
      <c r="J9092" s="3">
        <f>IFERROR((I9092/H9092)*1000,0)</f>
        <v>1.8111831442463533</v>
      </c>
      <c r="K9092" s="2">
        <v>0.61629999999999996</v>
      </c>
    </row>
    <row r="9093" spans="1:11" x14ac:dyDescent="0.35">
      <c r="A9093" t="s">
        <v>58</v>
      </c>
      <c r="B9093" t="s">
        <v>51</v>
      </c>
      <c r="C9093" t="str">
        <f>IFERROR(VLOOKUP(B9093,$N$3:$O$14,2,FALSE),"error")</f>
        <v>SlowRobot</v>
      </c>
      <c r="D9093">
        <f>IF(E9093&gt;=($M$18-6),1,0)</f>
        <v>0</v>
      </c>
      <c r="E9093" s="1">
        <v>44650</v>
      </c>
      <c r="F9093" t="s">
        <v>6</v>
      </c>
      <c r="G9093">
        <v>0</v>
      </c>
      <c r="H9093" s="4">
        <v>5</v>
      </c>
      <c r="I9093" s="3">
        <v>0</v>
      </c>
      <c r="J9093" s="3">
        <f>IFERROR((I9093/H9093)*1000,0)</f>
        <v>0</v>
      </c>
      <c r="K9093" s="2">
        <v>0.6</v>
      </c>
    </row>
    <row r="9094" spans="1:11" x14ac:dyDescent="0.35">
      <c r="A9094" t="s">
        <v>58</v>
      </c>
      <c r="B9094" t="s">
        <v>51</v>
      </c>
      <c r="C9094" t="str">
        <f>IFERROR(VLOOKUP(B9094,$N$3:$O$14,2,FALSE),"error")</f>
        <v>SlowRobot</v>
      </c>
      <c r="D9094">
        <f>IF(E9094&gt;=($M$18-6),1,0)</f>
        <v>0</v>
      </c>
      <c r="E9094" s="1">
        <v>44650</v>
      </c>
      <c r="F9094" t="s">
        <v>5</v>
      </c>
      <c r="G9094">
        <v>210</v>
      </c>
      <c r="H9094" s="4">
        <v>4182</v>
      </c>
      <c r="I9094" s="3">
        <v>7.73</v>
      </c>
      <c r="J9094" s="3">
        <f>IFERROR((I9094/H9094)*1000,0)</f>
        <v>1.8483978957436633</v>
      </c>
      <c r="K9094" s="2">
        <v>0.61680000000000001</v>
      </c>
    </row>
    <row r="9095" spans="1:11" x14ac:dyDescent="0.35">
      <c r="A9095" t="s">
        <v>57</v>
      </c>
      <c r="B9095" t="s">
        <v>51</v>
      </c>
      <c r="C9095" t="str">
        <f>IFERROR(VLOOKUP(B9095,$N$3:$O$14,2,FALSE),"error")</f>
        <v>SlowRobot</v>
      </c>
      <c r="D9095">
        <f>IF(E9095&gt;=($M$18-6),1,0)</f>
        <v>0</v>
      </c>
      <c r="E9095" s="1">
        <v>44650</v>
      </c>
      <c r="F9095" t="s">
        <v>6</v>
      </c>
      <c r="G9095">
        <v>0</v>
      </c>
      <c r="H9095" s="4">
        <v>5</v>
      </c>
      <c r="I9095" s="3">
        <v>0</v>
      </c>
      <c r="J9095" s="3">
        <f>IFERROR((I9095/H9095)*1000,0)</f>
        <v>0</v>
      </c>
      <c r="K9095" s="2">
        <v>0.6</v>
      </c>
    </row>
    <row r="9096" spans="1:11" x14ac:dyDescent="0.35">
      <c r="A9096" t="s">
        <v>57</v>
      </c>
      <c r="B9096" t="s">
        <v>51</v>
      </c>
      <c r="C9096" t="str">
        <f>IFERROR(VLOOKUP(B9096,$N$3:$O$14,2,FALSE),"error")</f>
        <v>SlowRobot</v>
      </c>
      <c r="D9096">
        <f>IF(E9096&gt;=($M$18-6),1,0)</f>
        <v>0</v>
      </c>
      <c r="E9096" s="1">
        <v>44650</v>
      </c>
      <c r="F9096" t="s">
        <v>5</v>
      </c>
      <c r="G9096">
        <v>206</v>
      </c>
      <c r="H9096" s="4">
        <v>4187</v>
      </c>
      <c r="I9096" s="3">
        <v>7.75</v>
      </c>
      <c r="J9096" s="3">
        <f>IFERROR((I9096/H9096)*1000,0)</f>
        <v>1.8509672796751853</v>
      </c>
      <c r="K9096" s="2">
        <v>0.55220000000000002</v>
      </c>
    </row>
    <row r="9097" spans="1:11" x14ac:dyDescent="0.35">
      <c r="A9097" t="s">
        <v>56</v>
      </c>
      <c r="B9097" t="s">
        <v>51</v>
      </c>
      <c r="C9097" t="str">
        <f>IFERROR(VLOOKUP(B9097,$N$3:$O$14,2,FALSE),"error")</f>
        <v>SlowRobot</v>
      </c>
      <c r="D9097">
        <f>IF(E9097&gt;=($M$18-6),1,0)</f>
        <v>0</v>
      </c>
      <c r="E9097" s="1">
        <v>44650</v>
      </c>
      <c r="F9097" t="s">
        <v>6</v>
      </c>
      <c r="G9097">
        <v>0</v>
      </c>
      <c r="H9097" s="4">
        <v>5</v>
      </c>
      <c r="I9097" s="3">
        <v>0</v>
      </c>
      <c r="J9097" s="3">
        <f>IFERROR((I9097/H9097)*1000,0)</f>
        <v>0</v>
      </c>
      <c r="K9097" s="2">
        <v>0.4</v>
      </c>
    </row>
    <row r="9098" spans="1:11" x14ac:dyDescent="0.35">
      <c r="A9098" t="s">
        <v>56</v>
      </c>
      <c r="B9098" t="s">
        <v>51</v>
      </c>
      <c r="C9098" t="str">
        <f>IFERROR(VLOOKUP(B9098,$N$3:$O$14,2,FALSE),"error")</f>
        <v>SlowRobot</v>
      </c>
      <c r="D9098">
        <f>IF(E9098&gt;=($M$18-6),1,0)</f>
        <v>0</v>
      </c>
      <c r="E9098" s="1">
        <v>44650</v>
      </c>
      <c r="F9098" t="s">
        <v>5</v>
      </c>
      <c r="G9098">
        <v>205</v>
      </c>
      <c r="H9098" s="4">
        <v>4207</v>
      </c>
      <c r="I9098" s="3">
        <v>7.47</v>
      </c>
      <c r="J9098" s="3">
        <f>IFERROR((I9098/H9098)*1000,0)</f>
        <v>1.775612075112907</v>
      </c>
      <c r="K9098" s="2">
        <v>0.50900000000000001</v>
      </c>
    </row>
    <row r="9099" spans="1:11" x14ac:dyDescent="0.35">
      <c r="A9099" t="s">
        <v>55</v>
      </c>
      <c r="B9099" t="s">
        <v>51</v>
      </c>
      <c r="C9099" t="str">
        <f>IFERROR(VLOOKUP(B9099,$N$3:$O$14,2,FALSE),"error")</f>
        <v>SlowRobot</v>
      </c>
      <c r="D9099">
        <f>IF(E9099&gt;=($M$18-6),1,0)</f>
        <v>0</v>
      </c>
      <c r="E9099" s="1">
        <v>44650</v>
      </c>
      <c r="F9099" t="s">
        <v>6</v>
      </c>
      <c r="G9099">
        <v>0</v>
      </c>
      <c r="H9099" s="4">
        <v>5</v>
      </c>
      <c r="I9099" s="3">
        <v>0</v>
      </c>
      <c r="J9099" s="3">
        <f>IFERROR((I9099/H9099)*1000,0)</f>
        <v>0</v>
      </c>
      <c r="K9099" s="2">
        <v>0.6</v>
      </c>
    </row>
    <row r="9100" spans="1:11" x14ac:dyDescent="0.35">
      <c r="A9100" t="s">
        <v>55</v>
      </c>
      <c r="B9100" t="s">
        <v>51</v>
      </c>
      <c r="C9100" t="str">
        <f>IFERROR(VLOOKUP(B9100,$N$3:$O$14,2,FALSE),"error")</f>
        <v>SlowRobot</v>
      </c>
      <c r="D9100">
        <f>IF(E9100&gt;=($M$18-6),1,0)</f>
        <v>0</v>
      </c>
      <c r="E9100" s="1">
        <v>44650</v>
      </c>
      <c r="F9100" t="s">
        <v>5</v>
      </c>
      <c r="G9100">
        <v>232</v>
      </c>
      <c r="H9100" s="4">
        <v>4142</v>
      </c>
      <c r="I9100" s="3">
        <v>7.2</v>
      </c>
      <c r="J9100" s="3">
        <f>IFERROR((I9100/H9100)*1000,0)</f>
        <v>1.7382906808305167</v>
      </c>
      <c r="K9100" s="2">
        <v>0.48130000000000001</v>
      </c>
    </row>
    <row r="9101" spans="1:11" x14ac:dyDescent="0.35">
      <c r="A9101" t="s">
        <v>54</v>
      </c>
      <c r="B9101" t="s">
        <v>51</v>
      </c>
      <c r="C9101" t="str">
        <f>IFERROR(VLOOKUP(B9101,$N$3:$O$14,2,FALSE),"error")</f>
        <v>SlowRobot</v>
      </c>
      <c r="D9101">
        <f>IF(E9101&gt;=($M$18-6),1,0)</f>
        <v>0</v>
      </c>
      <c r="E9101" s="1">
        <v>44650</v>
      </c>
      <c r="F9101" t="s">
        <v>5</v>
      </c>
      <c r="G9101">
        <v>12</v>
      </c>
      <c r="H9101" s="4">
        <v>326</v>
      </c>
      <c r="I9101" s="3">
        <v>0.39</v>
      </c>
      <c r="J9101" s="3">
        <f>IFERROR((I9101/H9101)*1000,0)</f>
        <v>1.196319018404908</v>
      </c>
      <c r="K9101" s="2">
        <v>0.95079999999999998</v>
      </c>
    </row>
    <row r="9102" spans="1:11" x14ac:dyDescent="0.35">
      <c r="A9102" t="s">
        <v>54</v>
      </c>
      <c r="B9102" t="s">
        <v>51</v>
      </c>
      <c r="C9102" t="str">
        <f>IFERROR(VLOOKUP(B9102,$N$3:$O$14,2,FALSE),"error")</f>
        <v>SlowRobot</v>
      </c>
      <c r="D9102">
        <f>IF(E9102&gt;=($M$18-6),1,0)</f>
        <v>0</v>
      </c>
      <c r="E9102" s="1">
        <v>44650</v>
      </c>
      <c r="F9102" t="s">
        <v>4</v>
      </c>
      <c r="G9102">
        <v>228</v>
      </c>
      <c r="H9102" s="4">
        <v>11905</v>
      </c>
      <c r="I9102" s="3">
        <v>16.54</v>
      </c>
      <c r="J9102" s="3">
        <f>IFERROR((I9102/H9102)*1000,0)</f>
        <v>1.3893322133557329</v>
      </c>
      <c r="K9102" s="2">
        <v>0.93869999999999998</v>
      </c>
    </row>
    <row r="9103" spans="1:11" x14ac:dyDescent="0.35">
      <c r="A9103" t="s">
        <v>54</v>
      </c>
      <c r="B9103" t="s">
        <v>51</v>
      </c>
      <c r="C9103" t="str">
        <f>IFERROR(VLOOKUP(B9103,$N$3:$O$14,2,FALSE),"error")</f>
        <v>SlowRobot</v>
      </c>
      <c r="D9103">
        <f>IF(E9103&gt;=($M$18-6),1,0)</f>
        <v>0</v>
      </c>
      <c r="E9103" s="1">
        <v>44650</v>
      </c>
      <c r="F9103" t="s">
        <v>1</v>
      </c>
      <c r="G9103">
        <v>46</v>
      </c>
      <c r="H9103" s="4">
        <v>408</v>
      </c>
      <c r="I9103" s="3">
        <v>0.46</v>
      </c>
      <c r="J9103" s="3">
        <f>IFERROR((I9103/H9103)*1000,0)</f>
        <v>1.1274509803921569</v>
      </c>
      <c r="K9103" s="2">
        <v>0.98960000000000004</v>
      </c>
    </row>
    <row r="9104" spans="1:11" x14ac:dyDescent="0.35">
      <c r="A9104" t="s">
        <v>153</v>
      </c>
      <c r="B9104" t="s">
        <v>51</v>
      </c>
      <c r="C9104" t="str">
        <f>IFERROR(VLOOKUP(B9104,$N$3:$O$14,2,FALSE),"error")</f>
        <v>SlowRobot</v>
      </c>
      <c r="D9104">
        <f>IF(E9104&gt;=($M$18-6),1,0)</f>
        <v>0</v>
      </c>
      <c r="E9104" s="1">
        <v>44650</v>
      </c>
      <c r="F9104" t="s">
        <v>5</v>
      </c>
      <c r="G9104">
        <v>0</v>
      </c>
      <c r="H9104" s="4">
        <v>1</v>
      </c>
      <c r="I9104" s="3">
        <v>0</v>
      </c>
      <c r="J9104" s="3">
        <f>IFERROR((I9104/H9104)*1000,0)</f>
        <v>0</v>
      </c>
      <c r="K9104" s="2">
        <v>0</v>
      </c>
    </row>
    <row r="9105" spans="1:11" x14ac:dyDescent="0.35">
      <c r="A9105" t="s">
        <v>153</v>
      </c>
      <c r="B9105" t="s">
        <v>51</v>
      </c>
      <c r="C9105" t="str">
        <f>IFERROR(VLOOKUP(B9105,$N$3:$O$14,2,FALSE),"error")</f>
        <v>SlowRobot</v>
      </c>
      <c r="D9105">
        <f>IF(E9105&gt;=($M$18-6),1,0)</f>
        <v>0</v>
      </c>
      <c r="E9105" s="1">
        <v>44650</v>
      </c>
      <c r="F9105" t="s">
        <v>4</v>
      </c>
      <c r="G9105">
        <v>4</v>
      </c>
      <c r="H9105" s="4">
        <v>100</v>
      </c>
      <c r="I9105" s="3">
        <v>0.19</v>
      </c>
      <c r="J9105" s="3">
        <f>IFERROR((I9105/H9105)*1000,0)</f>
        <v>1.9</v>
      </c>
      <c r="K9105" s="2">
        <v>4.3499999999999997E-2</v>
      </c>
    </row>
    <row r="9106" spans="1:11" x14ac:dyDescent="0.35">
      <c r="A9106" t="s">
        <v>153</v>
      </c>
      <c r="B9106" t="s">
        <v>51</v>
      </c>
      <c r="C9106" t="str">
        <f>IFERROR(VLOOKUP(B9106,$N$3:$O$14,2,FALSE),"error")</f>
        <v>SlowRobot</v>
      </c>
      <c r="D9106">
        <f>IF(E9106&gt;=($M$18-6),1,0)</f>
        <v>0</v>
      </c>
      <c r="E9106" s="1">
        <v>44650</v>
      </c>
      <c r="F9106" t="s">
        <v>1</v>
      </c>
      <c r="G9106">
        <v>0</v>
      </c>
      <c r="H9106" s="4">
        <v>2</v>
      </c>
      <c r="I9106" s="3">
        <v>0</v>
      </c>
      <c r="J9106" s="3">
        <f>IFERROR((I9106/H9106)*1000,0)</f>
        <v>0</v>
      </c>
      <c r="K9106" s="2">
        <v>0</v>
      </c>
    </row>
    <row r="9107" spans="1:11" x14ac:dyDescent="0.35">
      <c r="A9107" t="s">
        <v>53</v>
      </c>
      <c r="B9107" t="s">
        <v>51</v>
      </c>
      <c r="C9107" t="str">
        <f>IFERROR(VLOOKUP(B9107,$N$3:$O$14,2,FALSE),"error")</f>
        <v>SlowRobot</v>
      </c>
      <c r="D9107">
        <f>IF(E9107&gt;=($M$18-6),1,0)</f>
        <v>0</v>
      </c>
      <c r="E9107" s="1">
        <v>44650</v>
      </c>
      <c r="F9107" t="s">
        <v>5</v>
      </c>
      <c r="G9107">
        <v>16</v>
      </c>
      <c r="H9107" s="4">
        <v>233</v>
      </c>
      <c r="I9107" s="3">
        <v>0.36</v>
      </c>
      <c r="J9107" s="3">
        <f>IFERROR((I9107/H9107)*1000,0)</f>
        <v>1.5450643776824033</v>
      </c>
      <c r="K9107" s="2">
        <v>0.50639999999999996</v>
      </c>
    </row>
    <row r="9108" spans="1:11" x14ac:dyDescent="0.35">
      <c r="A9108" t="s">
        <v>53</v>
      </c>
      <c r="B9108" t="s">
        <v>51</v>
      </c>
      <c r="C9108" t="str">
        <f>IFERROR(VLOOKUP(B9108,$N$3:$O$14,2,FALSE),"error")</f>
        <v>SlowRobot</v>
      </c>
      <c r="D9108">
        <f>IF(E9108&gt;=($M$18-6),1,0)</f>
        <v>0</v>
      </c>
      <c r="E9108" s="1">
        <v>44650</v>
      </c>
      <c r="F9108" t="s">
        <v>4</v>
      </c>
      <c r="G9108">
        <v>117</v>
      </c>
      <c r="H9108" s="4">
        <v>7487</v>
      </c>
      <c r="I9108" s="3">
        <v>13.23</v>
      </c>
      <c r="J9108" s="3">
        <f>IFERROR((I9108/H9108)*1000,0)</f>
        <v>1.7670629090423402</v>
      </c>
      <c r="K9108" s="2">
        <v>0.60680000000000001</v>
      </c>
    </row>
    <row r="9109" spans="1:11" x14ac:dyDescent="0.35">
      <c r="A9109" t="s">
        <v>53</v>
      </c>
      <c r="B9109" t="s">
        <v>51</v>
      </c>
      <c r="C9109" t="str">
        <f>IFERROR(VLOOKUP(B9109,$N$3:$O$14,2,FALSE),"error")</f>
        <v>SlowRobot</v>
      </c>
      <c r="D9109">
        <f>IF(E9109&gt;=($M$18-6),1,0)</f>
        <v>0</v>
      </c>
      <c r="E9109" s="1">
        <v>44650</v>
      </c>
      <c r="F9109" t="s">
        <v>1</v>
      </c>
      <c r="G9109">
        <v>61</v>
      </c>
      <c r="H9109" s="4">
        <v>271</v>
      </c>
      <c r="I9109" s="3">
        <v>0.32</v>
      </c>
      <c r="J9109" s="3">
        <f>IFERROR((I9109/H9109)*1000,0)</f>
        <v>1.1808118081180812</v>
      </c>
      <c r="K9109" s="2">
        <v>0.48249999999999998</v>
      </c>
    </row>
    <row r="9110" spans="1:11" x14ac:dyDescent="0.35">
      <c r="A9110" t="s">
        <v>52</v>
      </c>
      <c r="B9110" t="s">
        <v>51</v>
      </c>
      <c r="C9110" t="str">
        <f>IFERROR(VLOOKUP(B9110,$N$3:$O$14,2,FALSE),"error")</f>
        <v>SlowRobot</v>
      </c>
      <c r="D9110">
        <f>IF(E9110&gt;=($M$18-6),1,0)</f>
        <v>0</v>
      </c>
      <c r="E9110" s="1">
        <v>44650</v>
      </c>
      <c r="F9110" t="s">
        <v>5</v>
      </c>
      <c r="G9110">
        <v>3</v>
      </c>
      <c r="H9110" s="4">
        <v>30</v>
      </c>
      <c r="I9110" s="3">
        <v>0.04</v>
      </c>
      <c r="J9110" s="3">
        <f>IFERROR((I9110/H9110)*1000,0)</f>
        <v>1.3333333333333333</v>
      </c>
      <c r="K9110" s="2">
        <v>0.5333</v>
      </c>
    </row>
    <row r="9111" spans="1:11" x14ac:dyDescent="0.35">
      <c r="A9111" t="s">
        <v>52</v>
      </c>
      <c r="B9111" t="s">
        <v>51</v>
      </c>
      <c r="C9111" t="str">
        <f>IFERROR(VLOOKUP(B9111,$N$3:$O$14,2,FALSE),"error")</f>
        <v>SlowRobot</v>
      </c>
      <c r="D9111">
        <f>IF(E9111&gt;=($M$18-6),1,0)</f>
        <v>0</v>
      </c>
      <c r="E9111" s="1">
        <v>44650</v>
      </c>
      <c r="F9111" t="s">
        <v>4</v>
      </c>
      <c r="G9111">
        <v>208</v>
      </c>
      <c r="H9111" s="4">
        <v>7525</v>
      </c>
      <c r="I9111" s="3">
        <v>9.23</v>
      </c>
      <c r="J9111" s="3">
        <f>IFERROR((I9111/H9111)*1000,0)</f>
        <v>1.2265780730897011</v>
      </c>
      <c r="K9111" s="2">
        <v>0.499</v>
      </c>
    </row>
    <row r="9112" spans="1:11" x14ac:dyDescent="0.35">
      <c r="A9112" t="s">
        <v>52</v>
      </c>
      <c r="B9112" t="s">
        <v>51</v>
      </c>
      <c r="C9112" t="str">
        <f>IFERROR(VLOOKUP(B9112,$N$3:$O$14,2,FALSE),"error")</f>
        <v>SlowRobot</v>
      </c>
      <c r="D9112">
        <f>IF(E9112&gt;=($M$18-6),1,0)</f>
        <v>0</v>
      </c>
      <c r="E9112" s="1">
        <v>44650</v>
      </c>
      <c r="F9112" t="s">
        <v>1</v>
      </c>
      <c r="G9112">
        <v>1</v>
      </c>
      <c r="H9112" s="4">
        <v>36</v>
      </c>
      <c r="I9112" s="3">
        <v>0.08</v>
      </c>
      <c r="J9112" s="3">
        <f>IFERROR((I9112/H9112)*1000,0)</f>
        <v>2.2222222222222223</v>
      </c>
      <c r="K9112" s="2">
        <v>0.41670000000000001</v>
      </c>
    </row>
    <row r="9113" spans="1:11" x14ac:dyDescent="0.35">
      <c r="A9113" t="s">
        <v>162</v>
      </c>
      <c r="B9113" t="s">
        <v>51</v>
      </c>
      <c r="C9113" t="str">
        <f>IFERROR(VLOOKUP(B9113,$N$3:$O$14,2,FALSE),"error")</f>
        <v>SlowRobot</v>
      </c>
      <c r="D9113">
        <f>IF(E9113&gt;=($M$18-6),1,0)</f>
        <v>0</v>
      </c>
      <c r="E9113" s="1">
        <v>44650</v>
      </c>
      <c r="F9113" t="s">
        <v>5</v>
      </c>
      <c r="G9113">
        <v>24</v>
      </c>
      <c r="H9113" s="4">
        <v>234</v>
      </c>
      <c r="I9113" s="3">
        <v>0.34</v>
      </c>
      <c r="J9113" s="3">
        <f>IFERROR((I9113/H9113)*1000,0)</f>
        <v>1.4529914529914529</v>
      </c>
      <c r="K9113" s="2">
        <v>0.36359999999999998</v>
      </c>
    </row>
    <row r="9114" spans="1:11" x14ac:dyDescent="0.35">
      <c r="A9114" t="s">
        <v>162</v>
      </c>
      <c r="B9114" t="s">
        <v>51</v>
      </c>
      <c r="C9114" t="str">
        <f>IFERROR(VLOOKUP(B9114,$N$3:$O$14,2,FALSE),"error")</f>
        <v>SlowRobot</v>
      </c>
      <c r="D9114">
        <f>IF(E9114&gt;=($M$18-6),1,0)</f>
        <v>0</v>
      </c>
      <c r="E9114" s="1">
        <v>44650</v>
      </c>
      <c r="F9114" t="s">
        <v>4</v>
      </c>
      <c r="G9114">
        <v>121</v>
      </c>
      <c r="H9114" s="4">
        <v>7262</v>
      </c>
      <c r="I9114" s="3">
        <v>10.17</v>
      </c>
      <c r="J9114" s="3">
        <f>IFERROR((I9114/H9114)*1000,0)</f>
        <v>1.400440649958689</v>
      </c>
      <c r="K9114" s="2">
        <v>0.30330000000000001</v>
      </c>
    </row>
    <row r="9115" spans="1:11" x14ac:dyDescent="0.35">
      <c r="A9115" t="s">
        <v>162</v>
      </c>
      <c r="B9115" t="s">
        <v>51</v>
      </c>
      <c r="C9115" t="str">
        <f>IFERROR(VLOOKUP(B9115,$N$3:$O$14,2,FALSE),"error")</f>
        <v>SlowRobot</v>
      </c>
      <c r="D9115">
        <f>IF(E9115&gt;=($M$18-6),1,0)</f>
        <v>0</v>
      </c>
      <c r="E9115" s="1">
        <v>44650</v>
      </c>
      <c r="F9115" t="s">
        <v>1</v>
      </c>
      <c r="G9115">
        <v>62</v>
      </c>
      <c r="H9115" s="4">
        <v>260</v>
      </c>
      <c r="I9115" s="3">
        <v>0.26</v>
      </c>
      <c r="J9115" s="3">
        <f>IFERROR((I9115/H9115)*1000,0)</f>
        <v>1</v>
      </c>
      <c r="K9115" s="2">
        <v>0.35120000000000001</v>
      </c>
    </row>
    <row r="9116" spans="1:11" x14ac:dyDescent="0.35">
      <c r="A9116" t="s">
        <v>50</v>
      </c>
      <c r="B9116" t="s">
        <v>38</v>
      </c>
      <c r="C9116" t="str">
        <f>IFERROR(VLOOKUP(B9116,$N$3:$O$14,2,FALSE),"error")</f>
        <v>WarHistoryOnline</v>
      </c>
      <c r="D9116">
        <f>IF(E9116&gt;=($M$18-6),1,0)</f>
        <v>0</v>
      </c>
      <c r="E9116" s="1">
        <v>44650</v>
      </c>
      <c r="F9116" t="s">
        <v>6</v>
      </c>
      <c r="G9116">
        <v>0</v>
      </c>
      <c r="H9116" s="4">
        <v>14</v>
      </c>
      <c r="I9116" s="3">
        <v>0.01</v>
      </c>
      <c r="J9116" s="3">
        <f>IFERROR((I9116/H9116)*1000,0)</f>
        <v>0.7142857142857143</v>
      </c>
      <c r="K9116" s="2">
        <v>0.85709999999999997</v>
      </c>
    </row>
    <row r="9117" spans="1:11" x14ac:dyDescent="0.35">
      <c r="A9117" t="s">
        <v>50</v>
      </c>
      <c r="B9117" t="s">
        <v>38</v>
      </c>
      <c r="C9117" t="str">
        <f>IFERROR(VLOOKUP(B9117,$N$3:$O$14,2,FALSE),"error")</f>
        <v>WarHistoryOnline</v>
      </c>
      <c r="D9117">
        <f>IF(E9117&gt;=($M$18-6),1,0)</f>
        <v>0</v>
      </c>
      <c r="E9117" s="1">
        <v>44650</v>
      </c>
      <c r="F9117" t="s">
        <v>5</v>
      </c>
      <c r="G9117" s="5">
        <v>1119</v>
      </c>
      <c r="H9117" s="4">
        <v>33025</v>
      </c>
      <c r="I9117" s="3">
        <v>19.55</v>
      </c>
      <c r="J9117" s="3">
        <f>IFERROR((I9117/H9117)*1000,0)</f>
        <v>0.59197577592732786</v>
      </c>
      <c r="K9117" s="2">
        <v>0.96060000000000001</v>
      </c>
    </row>
    <row r="9118" spans="1:11" x14ac:dyDescent="0.35">
      <c r="A9118" t="s">
        <v>50</v>
      </c>
      <c r="B9118" t="s">
        <v>38</v>
      </c>
      <c r="C9118" t="str">
        <f>IFERROR(VLOOKUP(B9118,$N$3:$O$14,2,FALSE),"error")</f>
        <v>WarHistoryOnline</v>
      </c>
      <c r="D9118">
        <f>IF(E9118&gt;=($M$18-6),1,0)</f>
        <v>0</v>
      </c>
      <c r="E9118" s="1">
        <v>44650</v>
      </c>
      <c r="F9118" t="s">
        <v>4</v>
      </c>
      <c r="G9118">
        <v>1</v>
      </c>
      <c r="H9118" s="4">
        <v>0</v>
      </c>
      <c r="I9118" s="3">
        <v>0</v>
      </c>
      <c r="J9118" s="3">
        <f>IFERROR((I9118/H9118)*1000,0)</f>
        <v>0</v>
      </c>
      <c r="K9118" s="2">
        <v>0</v>
      </c>
    </row>
    <row r="9119" spans="1:11" x14ac:dyDescent="0.35">
      <c r="A9119" t="s">
        <v>49</v>
      </c>
      <c r="B9119" t="s">
        <v>38</v>
      </c>
      <c r="C9119" t="str">
        <f>IFERROR(VLOOKUP(B9119,$N$3:$O$14,2,FALSE),"error")</f>
        <v>WarHistoryOnline</v>
      </c>
      <c r="D9119">
        <f>IF(E9119&gt;=($M$18-6),1,0)</f>
        <v>0</v>
      </c>
      <c r="E9119" s="1">
        <v>44650</v>
      </c>
      <c r="F9119" t="s">
        <v>6</v>
      </c>
      <c r="G9119">
        <v>0</v>
      </c>
      <c r="H9119" s="4">
        <v>7</v>
      </c>
      <c r="I9119" s="3">
        <v>0</v>
      </c>
      <c r="J9119" s="3">
        <f>IFERROR((I9119/H9119)*1000,0)</f>
        <v>0</v>
      </c>
      <c r="K9119" s="2">
        <v>0.71430000000000005</v>
      </c>
    </row>
    <row r="9120" spans="1:11" x14ac:dyDescent="0.35">
      <c r="A9120" t="s">
        <v>49</v>
      </c>
      <c r="B9120" t="s">
        <v>38</v>
      </c>
      <c r="C9120" t="str">
        <f>IFERROR(VLOOKUP(B9120,$N$3:$O$14,2,FALSE),"error")</f>
        <v>WarHistoryOnline</v>
      </c>
      <c r="D9120">
        <f>IF(E9120&gt;=($M$18-6),1,0)</f>
        <v>0</v>
      </c>
      <c r="E9120" s="1">
        <v>44650</v>
      </c>
      <c r="F9120" t="s">
        <v>5</v>
      </c>
      <c r="G9120">
        <v>229</v>
      </c>
      <c r="H9120" s="4">
        <v>10482</v>
      </c>
      <c r="I9120" s="3">
        <v>2.76</v>
      </c>
      <c r="J9120" s="3">
        <f>IFERROR((I9120/H9120)*1000,0)</f>
        <v>0.26330852890669715</v>
      </c>
      <c r="K9120" s="2">
        <v>0.97960000000000003</v>
      </c>
    </row>
    <row r="9121" spans="1:11" x14ac:dyDescent="0.35">
      <c r="A9121" t="s">
        <v>49</v>
      </c>
      <c r="B9121" t="s">
        <v>38</v>
      </c>
      <c r="C9121" t="str">
        <f>IFERROR(VLOOKUP(B9121,$N$3:$O$14,2,FALSE),"error")</f>
        <v>WarHistoryOnline</v>
      </c>
      <c r="D9121">
        <f>IF(E9121&gt;=($M$18-6),1,0)</f>
        <v>0</v>
      </c>
      <c r="E9121" s="1">
        <v>44650</v>
      </c>
      <c r="F9121" t="s">
        <v>160</v>
      </c>
      <c r="G9121">
        <v>1</v>
      </c>
      <c r="H9121" s="4">
        <v>0</v>
      </c>
      <c r="I9121" s="3">
        <v>0</v>
      </c>
      <c r="J9121" s="3">
        <f>IFERROR((I9121/H9121)*1000,0)</f>
        <v>0</v>
      </c>
      <c r="K9121" s="2">
        <v>0</v>
      </c>
    </row>
    <row r="9122" spans="1:11" x14ac:dyDescent="0.35">
      <c r="A9122" t="s">
        <v>49</v>
      </c>
      <c r="B9122" t="s">
        <v>38</v>
      </c>
      <c r="C9122" t="str">
        <f>IFERROR(VLOOKUP(B9122,$N$3:$O$14,2,FALSE),"error")</f>
        <v>WarHistoryOnline</v>
      </c>
      <c r="D9122">
        <f>IF(E9122&gt;=($M$18-6),1,0)</f>
        <v>0</v>
      </c>
      <c r="E9122" s="1">
        <v>44650</v>
      </c>
      <c r="F9122" t="s">
        <v>4</v>
      </c>
      <c r="G9122" s="5">
        <v>2533</v>
      </c>
      <c r="H9122" s="4">
        <v>283165</v>
      </c>
      <c r="I9122" s="3">
        <v>105.11</v>
      </c>
      <c r="J9122" s="3">
        <f>IFERROR((I9122/H9122)*1000,0)</f>
        <v>0.37119700527960731</v>
      </c>
      <c r="K9122" s="2">
        <v>0.97819999999999996</v>
      </c>
    </row>
    <row r="9123" spans="1:11" x14ac:dyDescent="0.35">
      <c r="A9123" t="s">
        <v>49</v>
      </c>
      <c r="B9123" t="s">
        <v>38</v>
      </c>
      <c r="C9123" t="str">
        <f>IFERROR(VLOOKUP(B9123,$N$3:$O$14,2,FALSE),"error")</f>
        <v>WarHistoryOnline</v>
      </c>
      <c r="D9123">
        <f>IF(E9123&gt;=($M$18-6),1,0)</f>
        <v>0</v>
      </c>
      <c r="E9123" s="1">
        <v>44650</v>
      </c>
      <c r="F9123" t="s">
        <v>1</v>
      </c>
      <c r="G9123">
        <v>715</v>
      </c>
      <c r="H9123" s="4">
        <v>64532</v>
      </c>
      <c r="I9123" s="3">
        <v>20</v>
      </c>
      <c r="J9123" s="3">
        <f>IFERROR((I9123/H9123)*1000,0)</f>
        <v>0.30992375875534617</v>
      </c>
      <c r="K9123" s="2">
        <v>0.97799999999999998</v>
      </c>
    </row>
    <row r="9124" spans="1:11" x14ac:dyDescent="0.35">
      <c r="A9124" t="s">
        <v>48</v>
      </c>
      <c r="B9124" t="s">
        <v>38</v>
      </c>
      <c r="C9124" t="str">
        <f>IFERROR(VLOOKUP(B9124,$N$3:$O$14,2,FALSE),"error")</f>
        <v>WarHistoryOnline</v>
      </c>
      <c r="D9124">
        <f>IF(E9124&gt;=($M$18-6),1,0)</f>
        <v>0</v>
      </c>
      <c r="E9124" s="1">
        <v>44650</v>
      </c>
      <c r="F9124" t="s">
        <v>6</v>
      </c>
      <c r="G9124">
        <v>0</v>
      </c>
      <c r="H9124" s="4">
        <v>5</v>
      </c>
      <c r="I9124" s="3">
        <v>0.01</v>
      </c>
      <c r="J9124" s="3">
        <f>IFERROR((I9124/H9124)*1000,0)</f>
        <v>2</v>
      </c>
      <c r="K9124" s="2">
        <v>0.6</v>
      </c>
    </row>
    <row r="9125" spans="1:11" x14ac:dyDescent="0.35">
      <c r="A9125" t="s">
        <v>48</v>
      </c>
      <c r="B9125" t="s">
        <v>38</v>
      </c>
      <c r="C9125" t="str">
        <f>IFERROR(VLOOKUP(B9125,$N$3:$O$14,2,FALSE),"error")</f>
        <v>WarHistoryOnline</v>
      </c>
      <c r="D9125">
        <f>IF(E9125&gt;=($M$18-6),1,0)</f>
        <v>0</v>
      </c>
      <c r="E9125" s="1">
        <v>44650</v>
      </c>
      <c r="F9125" t="s">
        <v>5</v>
      </c>
      <c r="G9125">
        <v>366</v>
      </c>
      <c r="H9125" s="4">
        <v>12219</v>
      </c>
      <c r="I9125" s="3">
        <v>9.92</v>
      </c>
      <c r="J9125" s="3">
        <f>IFERROR((I9125/H9125)*1000,0)</f>
        <v>0.81185039692282512</v>
      </c>
      <c r="K9125" s="2">
        <v>0.69640000000000002</v>
      </c>
    </row>
    <row r="9126" spans="1:11" x14ac:dyDescent="0.35">
      <c r="A9126" t="s">
        <v>48</v>
      </c>
      <c r="B9126" t="s">
        <v>38</v>
      </c>
      <c r="C9126" t="str">
        <f>IFERROR(VLOOKUP(B9126,$N$3:$O$14,2,FALSE),"error")</f>
        <v>WarHistoryOnline</v>
      </c>
      <c r="D9126">
        <f>IF(E9126&gt;=($M$18-6),1,0)</f>
        <v>0</v>
      </c>
      <c r="E9126" s="1">
        <v>44650</v>
      </c>
      <c r="F9126" t="s">
        <v>4</v>
      </c>
      <c r="G9126">
        <v>5</v>
      </c>
      <c r="H9126" s="4">
        <v>55</v>
      </c>
      <c r="I9126" s="3">
        <v>0.04</v>
      </c>
      <c r="J9126" s="3">
        <f>IFERROR((I9126/H9126)*1000,0)</f>
        <v>0.72727272727272729</v>
      </c>
      <c r="K9126" s="2">
        <v>0.2407</v>
      </c>
    </row>
    <row r="9127" spans="1:11" x14ac:dyDescent="0.35">
      <c r="A9127" t="s">
        <v>48</v>
      </c>
      <c r="B9127" t="s">
        <v>38</v>
      </c>
      <c r="C9127" t="str">
        <f>IFERROR(VLOOKUP(B9127,$N$3:$O$14,2,FALSE),"error")</f>
        <v>WarHistoryOnline</v>
      </c>
      <c r="D9127">
        <f>IF(E9127&gt;=($M$18-6),1,0)</f>
        <v>0</v>
      </c>
      <c r="E9127" s="1">
        <v>44650</v>
      </c>
      <c r="F9127" t="s">
        <v>1</v>
      </c>
      <c r="G9127">
        <v>345</v>
      </c>
      <c r="H9127" s="4">
        <v>8313</v>
      </c>
      <c r="I9127" s="3">
        <v>3.28</v>
      </c>
      <c r="J9127" s="3">
        <f>IFERROR((I9127/H9127)*1000,0)</f>
        <v>0.39456273306868755</v>
      </c>
      <c r="K9127" s="2">
        <v>0.64580000000000004</v>
      </c>
    </row>
    <row r="9128" spans="1:11" x14ac:dyDescent="0.35">
      <c r="A9128" t="s">
        <v>47</v>
      </c>
      <c r="B9128" t="s">
        <v>38</v>
      </c>
      <c r="C9128" t="str">
        <f>IFERROR(VLOOKUP(B9128,$N$3:$O$14,2,FALSE),"error")</f>
        <v>WarHistoryOnline</v>
      </c>
      <c r="D9128">
        <f>IF(E9128&gt;=($M$18-6),1,0)</f>
        <v>0</v>
      </c>
      <c r="E9128" s="1">
        <v>44650</v>
      </c>
      <c r="F9128" t="s">
        <v>6</v>
      </c>
      <c r="G9128">
        <v>0</v>
      </c>
      <c r="H9128" s="4">
        <v>25</v>
      </c>
      <c r="I9128" s="3">
        <v>0.02</v>
      </c>
      <c r="J9128" s="3">
        <f>IFERROR((I9128/H9128)*1000,0)</f>
        <v>0.8</v>
      </c>
      <c r="K9128" s="2">
        <v>0.88</v>
      </c>
    </row>
    <row r="9129" spans="1:11" x14ac:dyDescent="0.35">
      <c r="A9129" t="s">
        <v>47</v>
      </c>
      <c r="B9129" t="s">
        <v>38</v>
      </c>
      <c r="C9129" t="str">
        <f>IFERROR(VLOOKUP(B9129,$N$3:$O$14,2,FALSE),"error")</f>
        <v>WarHistoryOnline</v>
      </c>
      <c r="D9129">
        <f>IF(E9129&gt;=($M$18-6),1,0)</f>
        <v>0</v>
      </c>
      <c r="E9129" s="1">
        <v>44650</v>
      </c>
      <c r="F9129" t="s">
        <v>5</v>
      </c>
      <c r="G9129">
        <v>993</v>
      </c>
      <c r="H9129" s="4">
        <v>116802</v>
      </c>
      <c r="I9129" s="3">
        <v>102.85</v>
      </c>
      <c r="J9129" s="3">
        <f>IFERROR((I9129/H9129)*1000,0)</f>
        <v>0.88054999058235306</v>
      </c>
      <c r="K9129" s="2">
        <v>0.94489999999999996</v>
      </c>
    </row>
    <row r="9130" spans="1:11" x14ac:dyDescent="0.35">
      <c r="A9130" t="s">
        <v>47</v>
      </c>
      <c r="B9130" t="s">
        <v>38</v>
      </c>
      <c r="C9130" t="str">
        <f>IFERROR(VLOOKUP(B9130,$N$3:$O$14,2,FALSE),"error")</f>
        <v>WarHistoryOnline</v>
      </c>
      <c r="D9130">
        <f>IF(E9130&gt;=($M$18-6),1,0)</f>
        <v>0</v>
      </c>
      <c r="E9130" s="1">
        <v>44650</v>
      </c>
      <c r="F9130" t="s">
        <v>4</v>
      </c>
      <c r="G9130">
        <v>5</v>
      </c>
      <c r="H9130" s="4">
        <v>84</v>
      </c>
      <c r="I9130" s="3">
        <v>0.06</v>
      </c>
      <c r="J9130" s="3">
        <f>IFERROR((I9130/H9130)*1000,0)</f>
        <v>0.7142857142857143</v>
      </c>
      <c r="K9130" s="2">
        <v>0.43369999999999997</v>
      </c>
    </row>
    <row r="9131" spans="1:11" x14ac:dyDescent="0.35">
      <c r="A9131" t="s">
        <v>47</v>
      </c>
      <c r="B9131" t="s">
        <v>38</v>
      </c>
      <c r="C9131" t="str">
        <f>IFERROR(VLOOKUP(B9131,$N$3:$O$14,2,FALSE),"error")</f>
        <v>WarHistoryOnline</v>
      </c>
      <c r="D9131">
        <f>IF(E9131&gt;=($M$18-6),1,0)</f>
        <v>0</v>
      </c>
      <c r="E9131" s="1">
        <v>44650</v>
      </c>
      <c r="F9131" t="s">
        <v>1</v>
      </c>
      <c r="G9131">
        <v>768</v>
      </c>
      <c r="H9131" s="4">
        <v>56714</v>
      </c>
      <c r="I9131" s="3">
        <v>18.29</v>
      </c>
      <c r="J9131" s="3">
        <f>IFERROR((I9131/H9131)*1000,0)</f>
        <v>0.32249532743238002</v>
      </c>
      <c r="K9131" s="2">
        <v>0.96679999999999999</v>
      </c>
    </row>
    <row r="9132" spans="1:11" x14ac:dyDescent="0.35">
      <c r="A9132" t="s">
        <v>46</v>
      </c>
      <c r="B9132" t="s">
        <v>38</v>
      </c>
      <c r="C9132" t="str">
        <f>IFERROR(VLOOKUP(B9132,$N$3:$O$14,2,FALSE),"error")</f>
        <v>WarHistoryOnline</v>
      </c>
      <c r="D9132">
        <f>IF(E9132&gt;=($M$18-6),1,0)</f>
        <v>0</v>
      </c>
      <c r="E9132" s="1">
        <v>44650</v>
      </c>
      <c r="F9132" t="s">
        <v>5</v>
      </c>
      <c r="G9132">
        <v>16</v>
      </c>
      <c r="H9132" s="4">
        <v>266</v>
      </c>
      <c r="I9132" s="3">
        <v>0.2</v>
      </c>
      <c r="J9132" s="3">
        <f>IFERROR((I9132/H9132)*1000,0)</f>
        <v>0.75187969924812037</v>
      </c>
      <c r="K9132" s="2">
        <v>0.66790000000000005</v>
      </c>
    </row>
    <row r="9133" spans="1:11" x14ac:dyDescent="0.35">
      <c r="A9133" t="s">
        <v>46</v>
      </c>
      <c r="B9133" t="s">
        <v>38</v>
      </c>
      <c r="C9133" t="str">
        <f>IFERROR(VLOOKUP(B9133,$N$3:$O$14,2,FALSE),"error")</f>
        <v>WarHistoryOnline</v>
      </c>
      <c r="D9133">
        <f>IF(E9133&gt;=($M$18-6),1,0)</f>
        <v>0</v>
      </c>
      <c r="E9133" s="1">
        <v>44650</v>
      </c>
      <c r="F9133" t="s">
        <v>160</v>
      </c>
      <c r="G9133">
        <v>1</v>
      </c>
      <c r="H9133" s="4">
        <v>0</v>
      </c>
      <c r="I9133" s="3">
        <v>0</v>
      </c>
      <c r="J9133" s="3">
        <f>IFERROR((I9133/H9133)*1000,0)</f>
        <v>0</v>
      </c>
      <c r="K9133" s="2">
        <v>0</v>
      </c>
    </row>
    <row r="9134" spans="1:11" x14ac:dyDescent="0.35">
      <c r="A9134" t="s">
        <v>46</v>
      </c>
      <c r="B9134" t="s">
        <v>38</v>
      </c>
      <c r="C9134" t="str">
        <f>IFERROR(VLOOKUP(B9134,$N$3:$O$14,2,FALSE),"error")</f>
        <v>WarHistoryOnline</v>
      </c>
      <c r="D9134">
        <f>IF(E9134&gt;=($M$18-6),1,0)</f>
        <v>0</v>
      </c>
      <c r="E9134" s="1">
        <v>44650</v>
      </c>
      <c r="F9134" t="s">
        <v>4</v>
      </c>
      <c r="G9134">
        <v>905</v>
      </c>
      <c r="H9134" s="4">
        <v>45999</v>
      </c>
      <c r="I9134" s="3">
        <v>37.49</v>
      </c>
      <c r="J9134" s="3">
        <f>IFERROR((I9134/H9134)*1000,0)</f>
        <v>0.81501771777647347</v>
      </c>
      <c r="K9134" s="2">
        <v>0.74399999999999999</v>
      </c>
    </row>
    <row r="9135" spans="1:11" x14ac:dyDescent="0.35">
      <c r="A9135" t="s">
        <v>46</v>
      </c>
      <c r="B9135" t="s">
        <v>38</v>
      </c>
      <c r="C9135" t="str">
        <f>IFERROR(VLOOKUP(B9135,$N$3:$O$14,2,FALSE),"error")</f>
        <v>WarHistoryOnline</v>
      </c>
      <c r="D9135">
        <f>IF(E9135&gt;=($M$18-6),1,0)</f>
        <v>0</v>
      </c>
      <c r="E9135" s="1">
        <v>44650</v>
      </c>
      <c r="F9135" t="s">
        <v>1</v>
      </c>
      <c r="G9135">
        <v>35</v>
      </c>
      <c r="H9135" s="4">
        <v>2016</v>
      </c>
      <c r="I9135" s="3">
        <v>2.2400000000000002</v>
      </c>
      <c r="J9135" s="3">
        <f>IFERROR((I9135/H9135)*1000,0)</f>
        <v>1.1111111111111112</v>
      </c>
      <c r="K9135" s="2">
        <v>0.76949999999999996</v>
      </c>
    </row>
    <row r="9136" spans="1:11" x14ac:dyDescent="0.35">
      <c r="A9136" t="s">
        <v>45</v>
      </c>
      <c r="B9136" t="s">
        <v>38</v>
      </c>
      <c r="C9136" t="str">
        <f>IFERROR(VLOOKUP(B9136,$N$3:$O$14,2,FALSE),"error")</f>
        <v>WarHistoryOnline</v>
      </c>
      <c r="D9136">
        <f>IF(E9136&gt;=($M$18-6),1,0)</f>
        <v>0</v>
      </c>
      <c r="E9136" s="1">
        <v>44650</v>
      </c>
      <c r="F9136" t="s">
        <v>6</v>
      </c>
      <c r="G9136">
        <v>0</v>
      </c>
      <c r="H9136" s="4">
        <v>8</v>
      </c>
      <c r="I9136" s="3">
        <v>0.01</v>
      </c>
      <c r="J9136" s="3">
        <f>IFERROR((I9136/H9136)*1000,0)</f>
        <v>1.25</v>
      </c>
      <c r="K9136" s="2">
        <v>0.625</v>
      </c>
    </row>
    <row r="9137" spans="1:11" x14ac:dyDescent="0.35">
      <c r="A9137" t="s">
        <v>45</v>
      </c>
      <c r="B9137" t="s">
        <v>38</v>
      </c>
      <c r="C9137" t="str">
        <f>IFERROR(VLOOKUP(B9137,$N$3:$O$14,2,FALSE),"error")</f>
        <v>WarHistoryOnline</v>
      </c>
      <c r="D9137">
        <f>IF(E9137&gt;=($M$18-6),1,0)</f>
        <v>0</v>
      </c>
      <c r="E9137" s="1">
        <v>44650</v>
      </c>
      <c r="F9137" t="s">
        <v>5</v>
      </c>
      <c r="G9137">
        <v>506</v>
      </c>
      <c r="H9137" s="4">
        <v>23362</v>
      </c>
      <c r="I9137" s="3">
        <v>24.72</v>
      </c>
      <c r="J9137" s="3">
        <f>IFERROR((I9137/H9137)*1000,0)</f>
        <v>1.0581285848814312</v>
      </c>
      <c r="K9137" s="2">
        <v>0.81789999999999996</v>
      </c>
    </row>
    <row r="9138" spans="1:11" x14ac:dyDescent="0.35">
      <c r="A9138" t="s">
        <v>45</v>
      </c>
      <c r="B9138" t="s">
        <v>38</v>
      </c>
      <c r="C9138" t="str">
        <f>IFERROR(VLOOKUP(B9138,$N$3:$O$14,2,FALSE),"error")</f>
        <v>WarHistoryOnline</v>
      </c>
      <c r="D9138">
        <f>IF(E9138&gt;=($M$18-6),1,0)</f>
        <v>0</v>
      </c>
      <c r="E9138" s="1">
        <v>44650</v>
      </c>
      <c r="F9138" t="s">
        <v>160</v>
      </c>
      <c r="G9138">
        <v>1</v>
      </c>
      <c r="H9138" s="4">
        <v>0</v>
      </c>
      <c r="I9138" s="3">
        <v>0</v>
      </c>
      <c r="J9138" s="3">
        <f>IFERROR((I9138/H9138)*1000,0)</f>
        <v>0</v>
      </c>
      <c r="K9138" s="2">
        <v>0</v>
      </c>
    </row>
    <row r="9139" spans="1:11" x14ac:dyDescent="0.35">
      <c r="A9139" t="s">
        <v>45</v>
      </c>
      <c r="B9139" t="s">
        <v>38</v>
      </c>
      <c r="C9139" t="str">
        <f>IFERROR(VLOOKUP(B9139,$N$3:$O$14,2,FALSE),"error")</f>
        <v>WarHistoryOnline</v>
      </c>
      <c r="D9139">
        <f>IF(E9139&gt;=($M$18-6),1,0)</f>
        <v>0</v>
      </c>
      <c r="E9139" s="1">
        <v>44650</v>
      </c>
      <c r="F9139" t="s">
        <v>4</v>
      </c>
      <c r="G9139">
        <v>50</v>
      </c>
      <c r="H9139" s="4">
        <v>268</v>
      </c>
      <c r="I9139" s="3">
        <v>0.14000000000000001</v>
      </c>
      <c r="J9139" s="3">
        <f>IFERROR((I9139/H9139)*1000,0)</f>
        <v>0.5223880597014926</v>
      </c>
      <c r="K9139" s="2">
        <v>0.46239999999999998</v>
      </c>
    </row>
    <row r="9140" spans="1:11" x14ac:dyDescent="0.35">
      <c r="A9140" t="s">
        <v>45</v>
      </c>
      <c r="B9140" t="s">
        <v>38</v>
      </c>
      <c r="C9140" t="str">
        <f>IFERROR(VLOOKUP(B9140,$N$3:$O$14,2,FALSE),"error")</f>
        <v>WarHistoryOnline</v>
      </c>
      <c r="D9140">
        <f>IF(E9140&gt;=($M$18-6),1,0)</f>
        <v>0</v>
      </c>
      <c r="E9140" s="1">
        <v>44650</v>
      </c>
      <c r="F9140" t="s">
        <v>1</v>
      </c>
      <c r="G9140">
        <v>135</v>
      </c>
      <c r="H9140" s="4">
        <v>11676</v>
      </c>
      <c r="I9140" s="3">
        <v>6.3</v>
      </c>
      <c r="J9140" s="3">
        <f>IFERROR((I9140/H9140)*1000,0)</f>
        <v>0.53956834532374098</v>
      </c>
      <c r="K9140" s="2">
        <v>0.83540000000000003</v>
      </c>
    </row>
    <row r="9141" spans="1:11" x14ac:dyDescent="0.35">
      <c r="A9141" t="s">
        <v>44</v>
      </c>
      <c r="B9141" t="s">
        <v>38</v>
      </c>
      <c r="C9141" t="str">
        <f>IFERROR(VLOOKUP(B9141,$N$3:$O$14,2,FALSE),"error")</f>
        <v>WarHistoryOnline</v>
      </c>
      <c r="D9141">
        <f>IF(E9141&gt;=($M$18-6),1,0)</f>
        <v>0</v>
      </c>
      <c r="E9141" s="1">
        <v>44650</v>
      </c>
      <c r="F9141" t="s">
        <v>6</v>
      </c>
      <c r="G9141">
        <v>0</v>
      </c>
      <c r="H9141" s="4">
        <v>9</v>
      </c>
      <c r="I9141" s="3">
        <v>0.01</v>
      </c>
      <c r="J9141" s="3">
        <f>IFERROR((I9141/H9141)*1000,0)</f>
        <v>1.1111111111111112</v>
      </c>
      <c r="K9141" s="2">
        <v>0.625</v>
      </c>
    </row>
    <row r="9142" spans="1:11" x14ac:dyDescent="0.35">
      <c r="A9142" t="s">
        <v>44</v>
      </c>
      <c r="B9142" t="s">
        <v>38</v>
      </c>
      <c r="C9142" t="str">
        <f>IFERROR(VLOOKUP(B9142,$N$3:$O$14,2,FALSE),"error")</f>
        <v>WarHistoryOnline</v>
      </c>
      <c r="D9142">
        <f>IF(E9142&gt;=($M$18-6),1,0)</f>
        <v>0</v>
      </c>
      <c r="E9142" s="1">
        <v>44650</v>
      </c>
      <c r="F9142" t="s">
        <v>5</v>
      </c>
      <c r="G9142">
        <v>940</v>
      </c>
      <c r="H9142" s="4">
        <v>37182</v>
      </c>
      <c r="I9142" s="3">
        <v>30.69</v>
      </c>
      <c r="J9142" s="3">
        <f>IFERROR((I9142/H9142)*1000,0)</f>
        <v>0.82539938680006464</v>
      </c>
      <c r="K9142" s="2">
        <v>0.66869999999999996</v>
      </c>
    </row>
    <row r="9143" spans="1:11" x14ac:dyDescent="0.35">
      <c r="A9143" t="s">
        <v>44</v>
      </c>
      <c r="B9143" t="s">
        <v>38</v>
      </c>
      <c r="C9143" t="str">
        <f>IFERROR(VLOOKUP(B9143,$N$3:$O$14,2,FALSE),"error")</f>
        <v>WarHistoryOnline</v>
      </c>
      <c r="D9143">
        <f>IF(E9143&gt;=($M$18-6),1,0)</f>
        <v>0</v>
      </c>
      <c r="E9143" s="1">
        <v>44650</v>
      </c>
      <c r="F9143" t="s">
        <v>160</v>
      </c>
      <c r="G9143">
        <v>1</v>
      </c>
      <c r="H9143" s="4">
        <v>0</v>
      </c>
      <c r="I9143" s="3">
        <v>0</v>
      </c>
      <c r="J9143" s="3">
        <f>IFERROR((I9143/H9143)*1000,0)</f>
        <v>0</v>
      </c>
      <c r="K9143" s="2">
        <v>0</v>
      </c>
    </row>
    <row r="9144" spans="1:11" x14ac:dyDescent="0.35">
      <c r="A9144" t="s">
        <v>44</v>
      </c>
      <c r="B9144" t="s">
        <v>38</v>
      </c>
      <c r="C9144" t="str">
        <f>IFERROR(VLOOKUP(B9144,$N$3:$O$14,2,FALSE),"error")</f>
        <v>WarHistoryOnline</v>
      </c>
      <c r="D9144">
        <f>IF(E9144&gt;=($M$18-6),1,0)</f>
        <v>0</v>
      </c>
      <c r="E9144" s="1">
        <v>44650</v>
      </c>
      <c r="F9144" t="s">
        <v>4</v>
      </c>
      <c r="G9144" s="5">
        <v>1102</v>
      </c>
      <c r="H9144" s="4">
        <v>96716</v>
      </c>
      <c r="I9144" s="3">
        <v>63.35</v>
      </c>
      <c r="J9144" s="3">
        <f>IFERROR((I9144/H9144)*1000,0)</f>
        <v>0.65501054634186695</v>
      </c>
      <c r="K9144" s="2">
        <v>0.65500000000000003</v>
      </c>
    </row>
    <row r="9145" spans="1:11" x14ac:dyDescent="0.35">
      <c r="A9145" t="s">
        <v>44</v>
      </c>
      <c r="B9145" t="s">
        <v>38</v>
      </c>
      <c r="C9145" t="str">
        <f>IFERROR(VLOOKUP(B9145,$N$3:$O$14,2,FALSE),"error")</f>
        <v>WarHistoryOnline</v>
      </c>
      <c r="D9145">
        <f>IF(E9145&gt;=($M$18-6),1,0)</f>
        <v>0</v>
      </c>
      <c r="E9145" s="1">
        <v>44650</v>
      </c>
      <c r="F9145" t="s">
        <v>1</v>
      </c>
      <c r="G9145">
        <v>272</v>
      </c>
      <c r="H9145" s="4">
        <v>21691</v>
      </c>
      <c r="I9145" s="3">
        <v>11.56</v>
      </c>
      <c r="J9145" s="3">
        <f>IFERROR((I9145/H9145)*1000,0)</f>
        <v>0.53293992900281228</v>
      </c>
      <c r="K9145" s="2">
        <v>0.69879999999999998</v>
      </c>
    </row>
    <row r="9146" spans="1:11" x14ac:dyDescent="0.35">
      <c r="A9146" t="s">
        <v>43</v>
      </c>
      <c r="B9146" t="s">
        <v>38</v>
      </c>
      <c r="C9146" t="str">
        <f>IFERROR(VLOOKUP(B9146,$N$3:$O$14,2,FALSE),"error")</f>
        <v>WarHistoryOnline</v>
      </c>
      <c r="D9146">
        <f>IF(E9146&gt;=($M$18-6),1,0)</f>
        <v>0</v>
      </c>
      <c r="E9146" s="1">
        <v>44650</v>
      </c>
      <c r="F9146" t="s">
        <v>6</v>
      </c>
      <c r="G9146">
        <v>0</v>
      </c>
      <c r="H9146" s="4">
        <v>10</v>
      </c>
      <c r="I9146" s="3">
        <v>0.01</v>
      </c>
      <c r="J9146" s="3">
        <f>IFERROR((I9146/H9146)*1000,0)</f>
        <v>1</v>
      </c>
      <c r="K9146" s="2">
        <v>0.9</v>
      </c>
    </row>
    <row r="9147" spans="1:11" x14ac:dyDescent="0.35">
      <c r="A9147" t="s">
        <v>43</v>
      </c>
      <c r="B9147" t="s">
        <v>38</v>
      </c>
      <c r="C9147" t="str">
        <f>IFERROR(VLOOKUP(B9147,$N$3:$O$14,2,FALSE),"error")</f>
        <v>WarHistoryOnline</v>
      </c>
      <c r="D9147">
        <f>IF(E9147&gt;=($M$18-6),1,0)</f>
        <v>0</v>
      </c>
      <c r="E9147" s="1">
        <v>44650</v>
      </c>
      <c r="F9147" t="s">
        <v>5</v>
      </c>
      <c r="G9147">
        <v>721</v>
      </c>
      <c r="H9147" s="4">
        <v>31291</v>
      </c>
      <c r="I9147" s="3">
        <v>24.51</v>
      </c>
      <c r="J9147" s="3">
        <f>IFERROR((I9147/H9147)*1000,0)</f>
        <v>0.78329232047553621</v>
      </c>
      <c r="K9147" s="2">
        <v>0.64829999999999999</v>
      </c>
    </row>
    <row r="9148" spans="1:11" x14ac:dyDescent="0.35">
      <c r="A9148" t="s">
        <v>43</v>
      </c>
      <c r="B9148" t="s">
        <v>38</v>
      </c>
      <c r="C9148" t="str">
        <f>IFERROR(VLOOKUP(B9148,$N$3:$O$14,2,FALSE),"error")</f>
        <v>WarHistoryOnline</v>
      </c>
      <c r="D9148">
        <f>IF(E9148&gt;=($M$18-6),1,0)</f>
        <v>0</v>
      </c>
      <c r="E9148" s="1">
        <v>44650</v>
      </c>
      <c r="F9148" t="s">
        <v>160</v>
      </c>
      <c r="G9148">
        <v>1</v>
      </c>
      <c r="H9148" s="4">
        <v>0</v>
      </c>
      <c r="I9148" s="3">
        <v>0</v>
      </c>
      <c r="J9148" s="3">
        <f>IFERROR((I9148/H9148)*1000,0)</f>
        <v>0</v>
      </c>
      <c r="K9148" s="2">
        <v>0</v>
      </c>
    </row>
    <row r="9149" spans="1:11" x14ac:dyDescent="0.35">
      <c r="A9149" t="s">
        <v>43</v>
      </c>
      <c r="B9149" t="s">
        <v>38</v>
      </c>
      <c r="C9149" t="str">
        <f>IFERROR(VLOOKUP(B9149,$N$3:$O$14,2,FALSE),"error")</f>
        <v>WarHistoryOnline</v>
      </c>
      <c r="D9149">
        <f>IF(E9149&gt;=($M$18-6),1,0)</f>
        <v>0</v>
      </c>
      <c r="E9149" s="1">
        <v>44650</v>
      </c>
      <c r="F9149" t="s">
        <v>4</v>
      </c>
      <c r="G9149" s="5">
        <v>1068</v>
      </c>
      <c r="H9149" s="4">
        <v>86404</v>
      </c>
      <c r="I9149" s="3">
        <v>53.88</v>
      </c>
      <c r="J9149" s="3">
        <f>IFERROR((I9149/H9149)*1000,0)</f>
        <v>0.62358224156289055</v>
      </c>
      <c r="K9149" s="2">
        <v>0.63990000000000002</v>
      </c>
    </row>
    <row r="9150" spans="1:11" x14ac:dyDescent="0.35">
      <c r="A9150" t="s">
        <v>43</v>
      </c>
      <c r="B9150" t="s">
        <v>38</v>
      </c>
      <c r="C9150" t="str">
        <f>IFERROR(VLOOKUP(B9150,$N$3:$O$14,2,FALSE),"error")</f>
        <v>WarHistoryOnline</v>
      </c>
      <c r="D9150">
        <f>IF(E9150&gt;=($M$18-6),1,0)</f>
        <v>0</v>
      </c>
      <c r="E9150" s="1">
        <v>44650</v>
      </c>
      <c r="F9150" t="s">
        <v>1</v>
      </c>
      <c r="G9150">
        <v>286</v>
      </c>
      <c r="H9150" s="4">
        <v>18893</v>
      </c>
      <c r="I9150" s="3">
        <v>9.06</v>
      </c>
      <c r="J9150" s="3">
        <f>IFERROR((I9150/H9150)*1000,0)</f>
        <v>0.47954268776795644</v>
      </c>
      <c r="K9150" s="2">
        <v>0.67649999999999999</v>
      </c>
    </row>
    <row r="9151" spans="1:11" x14ac:dyDescent="0.35">
      <c r="A9151" t="s">
        <v>42</v>
      </c>
      <c r="B9151" t="s">
        <v>38</v>
      </c>
      <c r="C9151" t="str">
        <f>IFERROR(VLOOKUP(B9151,$N$3:$O$14,2,FALSE),"error")</f>
        <v>WarHistoryOnline</v>
      </c>
      <c r="D9151">
        <f>IF(E9151&gt;=($M$18-6),1,0)</f>
        <v>0</v>
      </c>
      <c r="E9151" s="1">
        <v>44650</v>
      </c>
      <c r="F9151" t="s">
        <v>6</v>
      </c>
      <c r="G9151">
        <v>0</v>
      </c>
      <c r="H9151" s="4">
        <v>5</v>
      </c>
      <c r="I9151" s="3">
        <v>0</v>
      </c>
      <c r="J9151" s="3">
        <f>IFERROR((I9151/H9151)*1000,0)</f>
        <v>0</v>
      </c>
      <c r="K9151" s="2">
        <v>0.4</v>
      </c>
    </row>
    <row r="9152" spans="1:11" x14ac:dyDescent="0.35">
      <c r="A9152" t="s">
        <v>42</v>
      </c>
      <c r="B9152" t="s">
        <v>38</v>
      </c>
      <c r="C9152" t="str">
        <f>IFERROR(VLOOKUP(B9152,$N$3:$O$14,2,FALSE),"error")</f>
        <v>WarHistoryOnline</v>
      </c>
      <c r="D9152">
        <f>IF(E9152&gt;=($M$18-6),1,0)</f>
        <v>0</v>
      </c>
      <c r="E9152" s="1">
        <v>44650</v>
      </c>
      <c r="F9152" t="s">
        <v>5</v>
      </c>
      <c r="G9152" s="5">
        <v>1684</v>
      </c>
      <c r="H9152" s="4">
        <v>27038</v>
      </c>
      <c r="I9152" s="3">
        <v>20.7</v>
      </c>
      <c r="J9152" s="3">
        <f>IFERROR((I9152/H9152)*1000,0)</f>
        <v>0.76558917079665656</v>
      </c>
      <c r="K9152" s="2">
        <v>0.6512</v>
      </c>
    </row>
    <row r="9153" spans="1:11" x14ac:dyDescent="0.35">
      <c r="A9153" t="s">
        <v>42</v>
      </c>
      <c r="B9153" t="s">
        <v>38</v>
      </c>
      <c r="C9153" t="str">
        <f>IFERROR(VLOOKUP(B9153,$N$3:$O$14,2,FALSE),"error")</f>
        <v>WarHistoryOnline</v>
      </c>
      <c r="D9153">
        <f>IF(E9153&gt;=($M$18-6),1,0)</f>
        <v>0</v>
      </c>
      <c r="E9153" s="1">
        <v>44650</v>
      </c>
      <c r="F9153" t="s">
        <v>160</v>
      </c>
      <c r="G9153">
        <v>1</v>
      </c>
      <c r="H9153" s="4">
        <v>0</v>
      </c>
      <c r="I9153" s="3">
        <v>0</v>
      </c>
      <c r="J9153" s="3">
        <f>IFERROR((I9153/H9153)*1000,0)</f>
        <v>0</v>
      </c>
      <c r="K9153" s="2">
        <v>0</v>
      </c>
    </row>
    <row r="9154" spans="1:11" x14ac:dyDescent="0.35">
      <c r="A9154" t="s">
        <v>42</v>
      </c>
      <c r="B9154" t="s">
        <v>38</v>
      </c>
      <c r="C9154" t="str">
        <f>IFERROR(VLOOKUP(B9154,$N$3:$O$14,2,FALSE),"error")</f>
        <v>WarHistoryOnline</v>
      </c>
      <c r="D9154">
        <f>IF(E9154&gt;=($M$18-6),1,0)</f>
        <v>0</v>
      </c>
      <c r="E9154" s="1">
        <v>44650</v>
      </c>
      <c r="F9154" t="s">
        <v>4</v>
      </c>
      <c r="G9154" s="5">
        <v>1054</v>
      </c>
      <c r="H9154" s="4">
        <v>76560</v>
      </c>
      <c r="I9154" s="3">
        <v>45.96</v>
      </c>
      <c r="J9154" s="3">
        <f>IFERROR((I9154/H9154)*1000,0)</f>
        <v>0.60031347962382453</v>
      </c>
      <c r="K9154" s="2">
        <v>0.63139999999999996</v>
      </c>
    </row>
    <row r="9155" spans="1:11" x14ac:dyDescent="0.35">
      <c r="A9155" t="s">
        <v>42</v>
      </c>
      <c r="B9155" t="s">
        <v>38</v>
      </c>
      <c r="C9155" t="str">
        <f>IFERROR(VLOOKUP(B9155,$N$3:$O$14,2,FALSE),"error")</f>
        <v>WarHistoryOnline</v>
      </c>
      <c r="D9155">
        <f>IF(E9155&gt;=($M$18-6),1,0)</f>
        <v>0</v>
      </c>
      <c r="E9155" s="1">
        <v>44650</v>
      </c>
      <c r="F9155" t="s">
        <v>1</v>
      </c>
      <c r="G9155">
        <v>292</v>
      </c>
      <c r="H9155" s="4">
        <v>16363</v>
      </c>
      <c r="I9155" s="3">
        <v>7.45</v>
      </c>
      <c r="J9155" s="3">
        <f>IFERROR((I9155/H9155)*1000,0)</f>
        <v>0.45529548371325551</v>
      </c>
      <c r="K9155" s="2">
        <v>0.65069999999999995</v>
      </c>
    </row>
    <row r="9156" spans="1:11" x14ac:dyDescent="0.35">
      <c r="A9156" t="s">
        <v>41</v>
      </c>
      <c r="B9156" t="s">
        <v>38</v>
      </c>
      <c r="C9156" t="str">
        <f>IFERROR(VLOOKUP(B9156,$N$3:$O$14,2,FALSE),"error")</f>
        <v>WarHistoryOnline</v>
      </c>
      <c r="D9156">
        <f>IF(E9156&gt;=($M$18-6),1,0)</f>
        <v>0</v>
      </c>
      <c r="E9156" s="1">
        <v>44650</v>
      </c>
      <c r="F9156" t="s">
        <v>6</v>
      </c>
      <c r="G9156">
        <v>0</v>
      </c>
      <c r="H9156" s="4">
        <v>3</v>
      </c>
      <c r="I9156" s="3">
        <v>0</v>
      </c>
      <c r="J9156" s="3">
        <f>IFERROR((I9156/H9156)*1000,0)</f>
        <v>0</v>
      </c>
      <c r="K9156" s="2">
        <v>0.66669999999999996</v>
      </c>
    </row>
    <row r="9157" spans="1:11" x14ac:dyDescent="0.35">
      <c r="A9157" t="s">
        <v>41</v>
      </c>
      <c r="B9157" t="s">
        <v>38</v>
      </c>
      <c r="C9157" t="str">
        <f>IFERROR(VLOOKUP(B9157,$N$3:$O$14,2,FALSE),"error")</f>
        <v>WarHistoryOnline</v>
      </c>
      <c r="D9157">
        <f>IF(E9157&gt;=($M$18-6),1,0)</f>
        <v>0</v>
      </c>
      <c r="E9157" s="1">
        <v>44650</v>
      </c>
      <c r="F9157" t="s">
        <v>5</v>
      </c>
      <c r="G9157">
        <v>691</v>
      </c>
      <c r="H9157" s="4">
        <v>21601</v>
      </c>
      <c r="I9157" s="3">
        <v>15.37</v>
      </c>
      <c r="J9157" s="3">
        <f>IFERROR((I9157/H9157)*1000,0)</f>
        <v>0.71154113235498351</v>
      </c>
      <c r="K9157" s="2">
        <v>0.6018</v>
      </c>
    </row>
    <row r="9158" spans="1:11" x14ac:dyDescent="0.35">
      <c r="A9158" t="s">
        <v>41</v>
      </c>
      <c r="B9158" t="s">
        <v>38</v>
      </c>
      <c r="C9158" t="str">
        <f>IFERROR(VLOOKUP(B9158,$N$3:$O$14,2,FALSE),"error")</f>
        <v>WarHistoryOnline</v>
      </c>
      <c r="D9158">
        <f>IF(E9158&gt;=($M$18-6),1,0)</f>
        <v>0</v>
      </c>
      <c r="E9158" s="1">
        <v>44650</v>
      </c>
      <c r="F9158" t="s">
        <v>160</v>
      </c>
      <c r="G9158">
        <v>1</v>
      </c>
      <c r="H9158" s="4">
        <v>0</v>
      </c>
      <c r="I9158" s="3">
        <v>0</v>
      </c>
      <c r="J9158" s="3">
        <f>IFERROR((I9158/H9158)*1000,0)</f>
        <v>0</v>
      </c>
      <c r="K9158" s="2">
        <v>0</v>
      </c>
    </row>
    <row r="9159" spans="1:11" x14ac:dyDescent="0.35">
      <c r="A9159" t="s">
        <v>41</v>
      </c>
      <c r="B9159" t="s">
        <v>38</v>
      </c>
      <c r="C9159" t="str">
        <f>IFERROR(VLOOKUP(B9159,$N$3:$O$14,2,FALSE),"error")</f>
        <v>WarHistoryOnline</v>
      </c>
      <c r="D9159">
        <f>IF(E9159&gt;=($M$18-6),1,0)</f>
        <v>0</v>
      </c>
      <c r="E9159" s="1">
        <v>44650</v>
      </c>
      <c r="F9159" t="s">
        <v>4</v>
      </c>
      <c r="G9159">
        <v>913</v>
      </c>
      <c r="H9159" s="4">
        <v>66283</v>
      </c>
      <c r="I9159" s="3">
        <v>39.090000000000003</v>
      </c>
      <c r="J9159" s="3">
        <f>IFERROR((I9159/H9159)*1000,0)</f>
        <v>0.58974397658524813</v>
      </c>
      <c r="K9159" s="2">
        <v>0.625</v>
      </c>
    </row>
    <row r="9160" spans="1:11" x14ac:dyDescent="0.35">
      <c r="A9160" t="s">
        <v>41</v>
      </c>
      <c r="B9160" t="s">
        <v>38</v>
      </c>
      <c r="C9160" t="str">
        <f>IFERROR(VLOOKUP(B9160,$N$3:$O$14,2,FALSE),"error")</f>
        <v>WarHistoryOnline</v>
      </c>
      <c r="D9160">
        <f>IF(E9160&gt;=($M$18-6),1,0)</f>
        <v>0</v>
      </c>
      <c r="E9160" s="1">
        <v>44650</v>
      </c>
      <c r="F9160" t="s">
        <v>1</v>
      </c>
      <c r="G9160">
        <v>308</v>
      </c>
      <c r="H9160" s="4">
        <v>14131</v>
      </c>
      <c r="I9160" s="3">
        <v>6.27</v>
      </c>
      <c r="J9160" s="3">
        <f>IFERROR((I9160/H9160)*1000,0)</f>
        <v>0.44370532870992851</v>
      </c>
      <c r="K9160" s="2">
        <v>0.61719999999999997</v>
      </c>
    </row>
    <row r="9161" spans="1:11" x14ac:dyDescent="0.35">
      <c r="A9161" t="s">
        <v>40</v>
      </c>
      <c r="B9161" t="s">
        <v>38</v>
      </c>
      <c r="C9161" t="str">
        <f>IFERROR(VLOOKUP(B9161,$N$3:$O$14,2,FALSE),"error")</f>
        <v>WarHistoryOnline</v>
      </c>
      <c r="D9161">
        <f>IF(E9161&gt;=($M$18-6),1,0)</f>
        <v>0</v>
      </c>
      <c r="E9161" s="1">
        <v>44650</v>
      </c>
      <c r="F9161" t="s">
        <v>6</v>
      </c>
      <c r="G9161">
        <v>1</v>
      </c>
      <c r="H9161" s="4">
        <v>3</v>
      </c>
      <c r="I9161" s="3">
        <v>0</v>
      </c>
      <c r="J9161" s="3">
        <f>IFERROR((I9161/H9161)*1000,0)</f>
        <v>0</v>
      </c>
      <c r="K9161" s="2">
        <v>0.33329999999999999</v>
      </c>
    </row>
    <row r="9162" spans="1:11" x14ac:dyDescent="0.35">
      <c r="A9162" t="s">
        <v>40</v>
      </c>
      <c r="B9162" t="s">
        <v>38</v>
      </c>
      <c r="C9162" t="str">
        <f>IFERROR(VLOOKUP(B9162,$N$3:$O$14,2,FALSE),"error")</f>
        <v>WarHistoryOnline</v>
      </c>
      <c r="D9162">
        <f>IF(E9162&gt;=($M$18-6),1,0)</f>
        <v>0</v>
      </c>
      <c r="E9162" s="1">
        <v>44650</v>
      </c>
      <c r="F9162" t="s">
        <v>5</v>
      </c>
      <c r="G9162">
        <v>537</v>
      </c>
      <c r="H9162" s="4">
        <v>18090</v>
      </c>
      <c r="I9162" s="3">
        <v>12.48</v>
      </c>
      <c r="J9162" s="3">
        <f>IFERROR((I9162/H9162)*1000,0)</f>
        <v>0.68988391376451086</v>
      </c>
      <c r="K9162" s="2">
        <v>0.58560000000000001</v>
      </c>
    </row>
    <row r="9163" spans="1:11" x14ac:dyDescent="0.35">
      <c r="A9163" t="s">
        <v>40</v>
      </c>
      <c r="B9163" t="s">
        <v>38</v>
      </c>
      <c r="C9163" t="str">
        <f>IFERROR(VLOOKUP(B9163,$N$3:$O$14,2,FALSE),"error")</f>
        <v>WarHistoryOnline</v>
      </c>
      <c r="D9163">
        <f>IF(E9163&gt;=($M$18-6),1,0)</f>
        <v>0</v>
      </c>
      <c r="E9163" s="1">
        <v>44650</v>
      </c>
      <c r="F9163" t="s">
        <v>4</v>
      </c>
      <c r="G9163">
        <v>690</v>
      </c>
      <c r="H9163" s="4">
        <v>56520</v>
      </c>
      <c r="I9163" s="3">
        <v>32.36</v>
      </c>
      <c r="J9163" s="3">
        <f>IFERROR((I9163/H9163)*1000,0)</f>
        <v>0.57254069355980175</v>
      </c>
      <c r="K9163" s="2">
        <v>0.61929999999999996</v>
      </c>
    </row>
    <row r="9164" spans="1:11" x14ac:dyDescent="0.35">
      <c r="A9164" t="s">
        <v>40</v>
      </c>
      <c r="B9164" t="s">
        <v>38</v>
      </c>
      <c r="C9164" t="str">
        <f>IFERROR(VLOOKUP(B9164,$N$3:$O$14,2,FALSE),"error")</f>
        <v>WarHistoryOnline</v>
      </c>
      <c r="D9164">
        <f>IF(E9164&gt;=($M$18-6),1,0)</f>
        <v>0</v>
      </c>
      <c r="E9164" s="1">
        <v>44650</v>
      </c>
      <c r="F9164" t="s">
        <v>1</v>
      </c>
      <c r="G9164">
        <v>302</v>
      </c>
      <c r="H9164" s="4">
        <v>12403</v>
      </c>
      <c r="I9164" s="3">
        <v>5.19</v>
      </c>
      <c r="J9164" s="3">
        <f>IFERROR((I9164/H9164)*1000,0)</f>
        <v>0.41844714988309284</v>
      </c>
      <c r="K9164" s="2">
        <v>0.5726</v>
      </c>
    </row>
    <row r="9165" spans="1:11" x14ac:dyDescent="0.35">
      <c r="A9165" t="s">
        <v>39</v>
      </c>
      <c r="B9165" t="s">
        <v>38</v>
      </c>
      <c r="C9165" t="str">
        <f>IFERROR(VLOOKUP(B9165,$N$3:$O$14,2,FALSE),"error")</f>
        <v>WarHistoryOnline</v>
      </c>
      <c r="D9165">
        <f>IF(E9165&gt;=($M$18-6),1,0)</f>
        <v>0</v>
      </c>
      <c r="E9165" s="1">
        <v>44650</v>
      </c>
      <c r="F9165" t="s">
        <v>6</v>
      </c>
      <c r="G9165">
        <v>0</v>
      </c>
      <c r="H9165" s="4">
        <v>2</v>
      </c>
      <c r="I9165" s="3">
        <v>0</v>
      </c>
      <c r="J9165" s="3">
        <f>IFERROR((I9165/H9165)*1000,0)</f>
        <v>0</v>
      </c>
      <c r="K9165" s="2">
        <v>0</v>
      </c>
    </row>
    <row r="9166" spans="1:11" x14ac:dyDescent="0.35">
      <c r="A9166" t="s">
        <v>39</v>
      </c>
      <c r="B9166" t="s">
        <v>38</v>
      </c>
      <c r="C9166" t="str">
        <f>IFERROR(VLOOKUP(B9166,$N$3:$O$14,2,FALSE),"error")</f>
        <v>WarHistoryOnline</v>
      </c>
      <c r="D9166">
        <f>IF(E9166&gt;=($M$18-6),1,0)</f>
        <v>0</v>
      </c>
      <c r="E9166" s="1">
        <v>44650</v>
      </c>
      <c r="F9166" t="s">
        <v>5</v>
      </c>
      <c r="G9166">
        <v>458</v>
      </c>
      <c r="H9166" s="4">
        <v>15814</v>
      </c>
      <c r="I9166" s="3">
        <v>11.09</v>
      </c>
      <c r="J9166" s="3">
        <f>IFERROR((I9166/H9166)*1000,0)</f>
        <v>0.7012773491842671</v>
      </c>
      <c r="K9166" s="2">
        <v>0.58699999999999997</v>
      </c>
    </row>
    <row r="9167" spans="1:11" x14ac:dyDescent="0.35">
      <c r="A9167" t="s">
        <v>39</v>
      </c>
      <c r="B9167" t="s">
        <v>38</v>
      </c>
      <c r="C9167" t="str">
        <f>IFERROR(VLOOKUP(B9167,$N$3:$O$14,2,FALSE),"error")</f>
        <v>WarHistoryOnline</v>
      </c>
      <c r="D9167">
        <f>IF(E9167&gt;=($M$18-6),1,0)</f>
        <v>0</v>
      </c>
      <c r="E9167" s="1">
        <v>44650</v>
      </c>
      <c r="F9167" t="s">
        <v>4</v>
      </c>
      <c r="G9167" s="5">
        <v>1209</v>
      </c>
      <c r="H9167" s="4">
        <v>42677</v>
      </c>
      <c r="I9167" s="3">
        <v>30.36</v>
      </c>
      <c r="J9167" s="3">
        <f>IFERROR((I9167/H9167)*1000,0)</f>
        <v>0.71139021018347126</v>
      </c>
      <c r="K9167" s="2">
        <v>0.55120000000000002</v>
      </c>
    </row>
    <row r="9168" spans="1:11" x14ac:dyDescent="0.35">
      <c r="A9168" t="s">
        <v>39</v>
      </c>
      <c r="B9168" t="s">
        <v>38</v>
      </c>
      <c r="C9168" t="str">
        <f>IFERROR(VLOOKUP(B9168,$N$3:$O$14,2,FALSE),"error")</f>
        <v>WarHistoryOnline</v>
      </c>
      <c r="D9168">
        <f>IF(E9168&gt;=($M$18-6),1,0)</f>
        <v>0</v>
      </c>
      <c r="E9168" s="1">
        <v>44650</v>
      </c>
      <c r="F9168" t="s">
        <v>1</v>
      </c>
      <c r="G9168">
        <v>297</v>
      </c>
      <c r="H9168" s="4">
        <v>10589</v>
      </c>
      <c r="I9168" s="3">
        <v>4.2300000000000004</v>
      </c>
      <c r="J9168" s="3">
        <f>IFERROR((I9168/H9168)*1000,0)</f>
        <v>0.39947114930588351</v>
      </c>
      <c r="K9168" s="2">
        <v>0.52590000000000003</v>
      </c>
    </row>
    <row r="9169" spans="1:11" x14ac:dyDescent="0.35">
      <c r="A9169" t="s">
        <v>37</v>
      </c>
      <c r="B9169" t="s">
        <v>33</v>
      </c>
      <c r="C9169" t="str">
        <f>IFERROR(VLOOKUP(B9169,$N$3:$O$14,2,FALSE),"error")</f>
        <v>WallsWithStories</v>
      </c>
      <c r="D9169">
        <f>IF(E9169&gt;=($M$18-6),1,0)</f>
        <v>0</v>
      </c>
      <c r="E9169" s="1">
        <v>44650</v>
      </c>
      <c r="F9169" t="s">
        <v>5</v>
      </c>
      <c r="G9169">
        <v>13</v>
      </c>
      <c r="H9169" s="4">
        <v>238</v>
      </c>
      <c r="I9169" s="3">
        <v>0.25</v>
      </c>
      <c r="J9169" s="3">
        <f>IFERROR((I9169/H9169)*1000,0)</f>
        <v>1.0504201680672269</v>
      </c>
      <c r="K9169" s="2">
        <v>0.51900000000000002</v>
      </c>
    </row>
    <row r="9170" spans="1:11" x14ac:dyDescent="0.35">
      <c r="A9170" t="s">
        <v>37</v>
      </c>
      <c r="B9170" t="s">
        <v>33</v>
      </c>
      <c r="C9170" t="str">
        <f>IFERROR(VLOOKUP(B9170,$N$3:$O$14,2,FALSE),"error")</f>
        <v>WallsWithStories</v>
      </c>
      <c r="D9170">
        <f>IF(E9170&gt;=($M$18-6),1,0)</f>
        <v>0</v>
      </c>
      <c r="E9170" s="1">
        <v>44650</v>
      </c>
      <c r="F9170" t="s">
        <v>1</v>
      </c>
      <c r="G9170">
        <v>1</v>
      </c>
      <c r="H9170" s="4">
        <v>11</v>
      </c>
      <c r="I9170" s="3">
        <v>0.01</v>
      </c>
      <c r="J9170" s="3">
        <f>IFERROR((I9170/H9170)*1000,0)</f>
        <v>0.90909090909090906</v>
      </c>
      <c r="K9170" s="2">
        <v>0.81820000000000004</v>
      </c>
    </row>
    <row r="9171" spans="1:11" x14ac:dyDescent="0.35">
      <c r="A9171" t="s">
        <v>36</v>
      </c>
      <c r="B9171" t="s">
        <v>33</v>
      </c>
      <c r="C9171" t="str">
        <f>IFERROR(VLOOKUP(B9171,$N$3:$O$14,2,FALSE),"error")</f>
        <v>WallsWithStories</v>
      </c>
      <c r="D9171">
        <f>IF(E9171&gt;=($M$18-6),1,0)</f>
        <v>0</v>
      </c>
      <c r="E9171" s="1">
        <v>44650</v>
      </c>
      <c r="F9171" t="s">
        <v>5</v>
      </c>
      <c r="G9171">
        <v>14</v>
      </c>
      <c r="H9171" s="4">
        <v>237</v>
      </c>
      <c r="I9171" s="3">
        <v>0.32</v>
      </c>
      <c r="J9171" s="3">
        <f>IFERROR((I9171/H9171)*1000,0)</f>
        <v>1.350210970464135</v>
      </c>
      <c r="K9171" s="2">
        <v>0.74580000000000002</v>
      </c>
    </row>
    <row r="9172" spans="1:11" x14ac:dyDescent="0.35">
      <c r="A9172" t="s">
        <v>36</v>
      </c>
      <c r="B9172" t="s">
        <v>33</v>
      </c>
      <c r="C9172" t="str">
        <f>IFERROR(VLOOKUP(B9172,$N$3:$O$14,2,FALSE),"error")</f>
        <v>WallsWithStories</v>
      </c>
      <c r="D9172">
        <f>IF(E9172&gt;=($M$18-6),1,0)</f>
        <v>0</v>
      </c>
      <c r="E9172" s="1">
        <v>44650</v>
      </c>
      <c r="F9172" t="s">
        <v>1</v>
      </c>
      <c r="G9172">
        <v>1</v>
      </c>
      <c r="H9172" s="4">
        <v>11</v>
      </c>
      <c r="I9172" s="3">
        <v>0.01</v>
      </c>
      <c r="J9172" s="3">
        <f>IFERROR((I9172/H9172)*1000,0)</f>
        <v>0.90909090909090906</v>
      </c>
      <c r="K9172" s="2">
        <v>0.63639999999999997</v>
      </c>
    </row>
    <row r="9173" spans="1:11" x14ac:dyDescent="0.35">
      <c r="A9173" t="s">
        <v>35</v>
      </c>
      <c r="B9173" t="s">
        <v>33</v>
      </c>
      <c r="C9173" t="str">
        <f>IFERROR(VLOOKUP(B9173,$N$3:$O$14,2,FALSE),"error")</f>
        <v>WallsWithStories</v>
      </c>
      <c r="D9173">
        <f>IF(E9173&gt;=($M$18-6),1,0)</f>
        <v>0</v>
      </c>
      <c r="E9173" s="1">
        <v>44650</v>
      </c>
      <c r="F9173" t="s">
        <v>5</v>
      </c>
      <c r="G9173">
        <v>17</v>
      </c>
      <c r="H9173" s="4">
        <v>234</v>
      </c>
      <c r="I9173" s="3">
        <v>0.26</v>
      </c>
      <c r="J9173" s="3">
        <f>IFERROR((I9173/H9173)*1000,0)</f>
        <v>1.1111111111111112</v>
      </c>
      <c r="K9173" s="2">
        <v>0.61209999999999998</v>
      </c>
    </row>
    <row r="9174" spans="1:11" x14ac:dyDescent="0.35">
      <c r="A9174" t="s">
        <v>35</v>
      </c>
      <c r="B9174" t="s">
        <v>33</v>
      </c>
      <c r="C9174" t="str">
        <f>IFERROR(VLOOKUP(B9174,$N$3:$O$14,2,FALSE),"error")</f>
        <v>WallsWithStories</v>
      </c>
      <c r="D9174">
        <f>IF(E9174&gt;=($M$18-6),1,0)</f>
        <v>0</v>
      </c>
      <c r="E9174" s="1">
        <v>44650</v>
      </c>
      <c r="F9174" t="s">
        <v>4</v>
      </c>
      <c r="G9174">
        <v>0</v>
      </c>
      <c r="H9174" s="4">
        <v>54</v>
      </c>
      <c r="I9174" s="3">
        <v>0.05</v>
      </c>
      <c r="J9174" s="3">
        <f>IFERROR((I9174/H9174)*1000,0)</f>
        <v>0.92592592592592593</v>
      </c>
      <c r="K9174" s="2">
        <v>0.66669999999999996</v>
      </c>
    </row>
    <row r="9175" spans="1:11" x14ac:dyDescent="0.35">
      <c r="A9175" t="s">
        <v>35</v>
      </c>
      <c r="B9175" t="s">
        <v>33</v>
      </c>
      <c r="C9175" t="str">
        <f>IFERROR(VLOOKUP(B9175,$N$3:$O$14,2,FALSE),"error")</f>
        <v>WallsWithStories</v>
      </c>
      <c r="D9175">
        <f>IF(E9175&gt;=($M$18-6),1,0)</f>
        <v>0</v>
      </c>
      <c r="E9175" s="1">
        <v>44650</v>
      </c>
      <c r="F9175" t="s">
        <v>1</v>
      </c>
      <c r="G9175">
        <v>13</v>
      </c>
      <c r="H9175" s="4">
        <v>12</v>
      </c>
      <c r="I9175" s="3">
        <v>0.01</v>
      </c>
      <c r="J9175" s="3">
        <f>IFERROR((I9175/H9175)*1000,0)</f>
        <v>0.83333333333333337</v>
      </c>
      <c r="K9175" s="2">
        <v>1</v>
      </c>
    </row>
    <row r="9176" spans="1:11" x14ac:dyDescent="0.35">
      <c r="A9176" t="s">
        <v>34</v>
      </c>
      <c r="B9176" t="s">
        <v>33</v>
      </c>
      <c r="C9176" t="str">
        <f>IFERROR(VLOOKUP(B9176,$N$3:$O$14,2,FALSE),"error")</f>
        <v>WallsWithStories</v>
      </c>
      <c r="D9176">
        <f>IF(E9176&gt;=($M$18-6),1,0)</f>
        <v>0</v>
      </c>
      <c r="E9176" s="1">
        <v>44650</v>
      </c>
      <c r="F9176" t="s">
        <v>5</v>
      </c>
      <c r="G9176">
        <v>34</v>
      </c>
      <c r="H9176" s="4">
        <v>244</v>
      </c>
      <c r="I9176" s="3">
        <v>0.22</v>
      </c>
      <c r="J9176" s="3">
        <f>IFERROR((I9176/H9176)*1000,0)</f>
        <v>0.90163934426229508</v>
      </c>
      <c r="K9176" s="2">
        <v>0.49590000000000001</v>
      </c>
    </row>
    <row r="9177" spans="1:11" x14ac:dyDescent="0.35">
      <c r="A9177" t="s">
        <v>34</v>
      </c>
      <c r="B9177" t="s">
        <v>33</v>
      </c>
      <c r="C9177" t="str">
        <f>IFERROR(VLOOKUP(B9177,$N$3:$O$14,2,FALSE),"error")</f>
        <v>WallsWithStories</v>
      </c>
      <c r="D9177">
        <f>IF(E9177&gt;=($M$18-6),1,0)</f>
        <v>0</v>
      </c>
      <c r="E9177" s="1">
        <v>44650</v>
      </c>
      <c r="F9177" t="s">
        <v>4</v>
      </c>
      <c r="G9177">
        <v>0</v>
      </c>
      <c r="H9177" s="4">
        <v>162</v>
      </c>
      <c r="I9177" s="3">
        <v>0.08</v>
      </c>
      <c r="J9177" s="3">
        <f>IFERROR((I9177/H9177)*1000,0)</f>
        <v>0.49382716049382719</v>
      </c>
      <c r="K9177" s="2">
        <v>0.60870000000000002</v>
      </c>
    </row>
    <row r="9178" spans="1:11" x14ac:dyDescent="0.35">
      <c r="A9178" t="s">
        <v>34</v>
      </c>
      <c r="B9178" t="s">
        <v>33</v>
      </c>
      <c r="C9178" t="str">
        <f>IFERROR(VLOOKUP(B9178,$N$3:$O$14,2,FALSE),"error")</f>
        <v>WallsWithStories</v>
      </c>
      <c r="D9178">
        <f>IF(E9178&gt;=($M$18-6),1,0)</f>
        <v>0</v>
      </c>
      <c r="E9178" s="1">
        <v>44650</v>
      </c>
      <c r="F9178" t="s">
        <v>1</v>
      </c>
      <c r="G9178">
        <v>5</v>
      </c>
      <c r="H9178" s="4">
        <v>6</v>
      </c>
      <c r="I9178" s="3">
        <v>0</v>
      </c>
      <c r="J9178" s="3">
        <f>IFERROR((I9178/H9178)*1000,0)</f>
        <v>0</v>
      </c>
      <c r="K9178" s="2">
        <v>0</v>
      </c>
    </row>
    <row r="9179" spans="1:11" x14ac:dyDescent="0.35">
      <c r="A9179" t="s">
        <v>32</v>
      </c>
      <c r="B9179" t="s">
        <v>23</v>
      </c>
      <c r="C9179" t="str">
        <f>IFERROR(VLOOKUP(B9179,$N$3:$O$14,2,FALSE),"error")</f>
        <v>TankRoar</v>
      </c>
      <c r="D9179">
        <f>IF(E9179&gt;=($M$18-6),1,0)</f>
        <v>0</v>
      </c>
      <c r="E9179" s="1">
        <v>44650</v>
      </c>
      <c r="F9179" t="s">
        <v>5</v>
      </c>
      <c r="G9179">
        <v>20</v>
      </c>
      <c r="H9179" s="4">
        <v>7</v>
      </c>
      <c r="I9179" s="3">
        <v>0</v>
      </c>
      <c r="J9179" s="3">
        <f>IFERROR((I9179/H9179)*1000,0)</f>
        <v>0</v>
      </c>
      <c r="K9179" s="2">
        <v>0.28570000000000001</v>
      </c>
    </row>
    <row r="9180" spans="1:11" x14ac:dyDescent="0.35">
      <c r="A9180" t="s">
        <v>32</v>
      </c>
      <c r="B9180" t="s">
        <v>23</v>
      </c>
      <c r="C9180" t="str">
        <f>IFERROR(VLOOKUP(B9180,$N$3:$O$14,2,FALSE),"error")</f>
        <v>TankRoar</v>
      </c>
      <c r="D9180">
        <f>IF(E9180&gt;=($M$18-6),1,0)</f>
        <v>0</v>
      </c>
      <c r="E9180" s="1">
        <v>44650</v>
      </c>
      <c r="F9180" t="s">
        <v>1</v>
      </c>
      <c r="G9180">
        <v>0</v>
      </c>
      <c r="H9180" s="4">
        <v>1</v>
      </c>
      <c r="I9180" s="3">
        <v>0</v>
      </c>
      <c r="J9180" s="3">
        <f>IFERROR((I9180/H9180)*1000,0)</f>
        <v>0</v>
      </c>
      <c r="K9180" s="2">
        <v>0</v>
      </c>
    </row>
    <row r="9181" spans="1:11" x14ac:dyDescent="0.35">
      <c r="A9181" t="s">
        <v>31</v>
      </c>
      <c r="B9181" t="s">
        <v>23</v>
      </c>
      <c r="C9181" t="str">
        <f>IFERROR(VLOOKUP(B9181,$N$3:$O$14,2,FALSE),"error")</f>
        <v>TankRoar</v>
      </c>
      <c r="D9181">
        <f>IF(E9181&gt;=($M$18-6),1,0)</f>
        <v>0</v>
      </c>
      <c r="E9181" s="1">
        <v>44650</v>
      </c>
      <c r="F9181" t="s">
        <v>4</v>
      </c>
      <c r="G9181">
        <v>0</v>
      </c>
      <c r="H9181" s="4">
        <v>11</v>
      </c>
      <c r="I9181" s="3">
        <v>0.01</v>
      </c>
      <c r="J9181" s="3">
        <f>IFERROR((I9181/H9181)*1000,0)</f>
        <v>0.90909090909090906</v>
      </c>
      <c r="K9181" s="2">
        <v>0.81820000000000004</v>
      </c>
    </row>
    <row r="9182" spans="1:11" x14ac:dyDescent="0.35">
      <c r="A9182" t="s">
        <v>30</v>
      </c>
      <c r="B9182" t="s">
        <v>23</v>
      </c>
      <c r="C9182" t="str">
        <f>IFERROR(VLOOKUP(B9182,$N$3:$O$14,2,FALSE),"error")</f>
        <v>TankRoar</v>
      </c>
      <c r="D9182">
        <f>IF(E9182&gt;=($M$18-6),1,0)</f>
        <v>0</v>
      </c>
      <c r="E9182" s="1">
        <v>44650</v>
      </c>
      <c r="F9182" t="s">
        <v>5</v>
      </c>
      <c r="G9182">
        <v>17</v>
      </c>
      <c r="H9182" s="4">
        <v>7</v>
      </c>
      <c r="I9182" s="3">
        <v>0</v>
      </c>
      <c r="J9182" s="3">
        <f>IFERROR((I9182/H9182)*1000,0)</f>
        <v>0</v>
      </c>
      <c r="K9182" s="2">
        <v>0.57140000000000002</v>
      </c>
    </row>
    <row r="9183" spans="1:11" x14ac:dyDescent="0.35">
      <c r="A9183" t="s">
        <v>30</v>
      </c>
      <c r="B9183" t="s">
        <v>23</v>
      </c>
      <c r="C9183" t="str">
        <f>IFERROR(VLOOKUP(B9183,$N$3:$O$14,2,FALSE),"error")</f>
        <v>TankRoar</v>
      </c>
      <c r="D9183">
        <f>IF(E9183&gt;=($M$18-6),1,0)</f>
        <v>0</v>
      </c>
      <c r="E9183" s="1">
        <v>44650</v>
      </c>
      <c r="F9183" t="s">
        <v>1</v>
      </c>
      <c r="G9183">
        <v>1</v>
      </c>
      <c r="H9183" s="4">
        <v>1</v>
      </c>
      <c r="I9183" s="3">
        <v>0</v>
      </c>
      <c r="J9183" s="3">
        <f>IFERROR((I9183/H9183)*1000,0)</f>
        <v>0</v>
      </c>
      <c r="K9183" s="2">
        <v>0</v>
      </c>
    </row>
    <row r="9184" spans="1:11" x14ac:dyDescent="0.35">
      <c r="A9184" t="s">
        <v>29</v>
      </c>
      <c r="B9184" t="s">
        <v>23</v>
      </c>
      <c r="C9184" t="str">
        <f>IFERROR(VLOOKUP(B9184,$N$3:$O$14,2,FALSE),"error")</f>
        <v>TankRoar</v>
      </c>
      <c r="D9184">
        <f>IF(E9184&gt;=($M$18-6),1,0)</f>
        <v>0</v>
      </c>
      <c r="E9184" s="1">
        <v>44650</v>
      </c>
      <c r="F9184" t="s">
        <v>5</v>
      </c>
      <c r="G9184">
        <v>10</v>
      </c>
      <c r="H9184" s="4">
        <v>8</v>
      </c>
      <c r="I9184" s="3">
        <v>0</v>
      </c>
      <c r="J9184" s="3">
        <f>IFERROR((I9184/H9184)*1000,0)</f>
        <v>0</v>
      </c>
      <c r="K9184" s="2">
        <v>0.5</v>
      </c>
    </row>
    <row r="9185" spans="1:11" x14ac:dyDescent="0.35">
      <c r="A9185" t="s">
        <v>29</v>
      </c>
      <c r="B9185" t="s">
        <v>23</v>
      </c>
      <c r="C9185" t="str">
        <f>IFERROR(VLOOKUP(B9185,$N$3:$O$14,2,FALSE),"error")</f>
        <v>TankRoar</v>
      </c>
      <c r="D9185">
        <f>IF(E9185&gt;=($M$18-6),1,0)</f>
        <v>0</v>
      </c>
      <c r="E9185" s="1">
        <v>44650</v>
      </c>
      <c r="F9185" t="s">
        <v>4</v>
      </c>
      <c r="G9185">
        <v>0</v>
      </c>
      <c r="H9185" s="4">
        <v>10</v>
      </c>
      <c r="I9185" s="3">
        <v>0.01</v>
      </c>
      <c r="J9185" s="3">
        <f>IFERROR((I9185/H9185)*1000,0)</f>
        <v>1</v>
      </c>
      <c r="K9185" s="2">
        <v>0.9</v>
      </c>
    </row>
    <row r="9186" spans="1:11" x14ac:dyDescent="0.35">
      <c r="A9186" t="s">
        <v>29</v>
      </c>
      <c r="B9186" t="s">
        <v>23</v>
      </c>
      <c r="C9186" t="str">
        <f>IFERROR(VLOOKUP(B9186,$N$3:$O$14,2,FALSE),"error")</f>
        <v>TankRoar</v>
      </c>
      <c r="D9186">
        <f>IF(E9186&gt;=($M$18-6),1,0)</f>
        <v>0</v>
      </c>
      <c r="E9186" s="1">
        <v>44650</v>
      </c>
      <c r="F9186" t="s">
        <v>1</v>
      </c>
      <c r="G9186">
        <v>0</v>
      </c>
      <c r="H9186" s="4">
        <v>2</v>
      </c>
      <c r="I9186" s="3">
        <v>0</v>
      </c>
      <c r="J9186" s="3">
        <f>IFERROR((I9186/H9186)*1000,0)</f>
        <v>0</v>
      </c>
      <c r="K9186" s="2">
        <v>1</v>
      </c>
    </row>
    <row r="9187" spans="1:11" x14ac:dyDescent="0.35">
      <c r="A9187" t="s">
        <v>28</v>
      </c>
      <c r="B9187" t="s">
        <v>23</v>
      </c>
      <c r="C9187" t="str">
        <f>IFERROR(VLOOKUP(B9187,$N$3:$O$14,2,FALSE),"error")</f>
        <v>TankRoar</v>
      </c>
      <c r="D9187">
        <f>IF(E9187&gt;=($M$18-6),1,0)</f>
        <v>0</v>
      </c>
      <c r="E9187" s="1">
        <v>44650</v>
      </c>
      <c r="F9187" t="s">
        <v>5</v>
      </c>
      <c r="G9187">
        <v>10</v>
      </c>
      <c r="H9187" s="4">
        <v>1</v>
      </c>
      <c r="I9187" s="3">
        <v>0</v>
      </c>
      <c r="J9187" s="3">
        <f>IFERROR((I9187/H9187)*1000,0)</f>
        <v>0</v>
      </c>
      <c r="K9187" s="2">
        <v>1</v>
      </c>
    </row>
    <row r="9188" spans="1:11" x14ac:dyDescent="0.35">
      <c r="A9188" t="s">
        <v>28</v>
      </c>
      <c r="B9188" t="s">
        <v>23</v>
      </c>
      <c r="C9188" t="str">
        <f>IFERROR(VLOOKUP(B9188,$N$3:$O$14,2,FALSE),"error")</f>
        <v>TankRoar</v>
      </c>
      <c r="D9188">
        <f>IF(E9188&gt;=($M$18-6),1,0)</f>
        <v>0</v>
      </c>
      <c r="E9188" s="1">
        <v>44650</v>
      </c>
      <c r="F9188" t="s">
        <v>4</v>
      </c>
      <c r="G9188">
        <v>0</v>
      </c>
      <c r="H9188" s="4">
        <v>10</v>
      </c>
      <c r="I9188" s="3">
        <v>0.01</v>
      </c>
      <c r="J9188" s="3">
        <f>IFERROR((I9188/H9188)*1000,0)</f>
        <v>1</v>
      </c>
      <c r="K9188" s="2">
        <v>0.9</v>
      </c>
    </row>
    <row r="9189" spans="1:11" x14ac:dyDescent="0.35">
      <c r="A9189" t="s">
        <v>28</v>
      </c>
      <c r="B9189" t="s">
        <v>23</v>
      </c>
      <c r="C9189" t="str">
        <f>IFERROR(VLOOKUP(B9189,$N$3:$O$14,2,FALSE),"error")</f>
        <v>TankRoar</v>
      </c>
      <c r="D9189">
        <f>IF(E9189&gt;=($M$18-6),1,0)</f>
        <v>0</v>
      </c>
      <c r="E9189" s="1">
        <v>44650</v>
      </c>
      <c r="F9189" t="s">
        <v>1</v>
      </c>
      <c r="G9189">
        <v>1</v>
      </c>
      <c r="H9189" s="4">
        <v>1</v>
      </c>
      <c r="I9189" s="3">
        <v>0</v>
      </c>
      <c r="J9189" s="3">
        <f>IFERROR((I9189/H9189)*1000,0)</f>
        <v>0</v>
      </c>
      <c r="K9189" s="2">
        <v>1</v>
      </c>
    </row>
    <row r="9190" spans="1:11" x14ac:dyDescent="0.35">
      <c r="A9190" t="s">
        <v>27</v>
      </c>
      <c r="B9190" t="s">
        <v>23</v>
      </c>
      <c r="C9190" t="str">
        <f>IFERROR(VLOOKUP(B9190,$N$3:$O$14,2,FALSE),"error")</f>
        <v>TankRoar</v>
      </c>
      <c r="D9190">
        <f>IF(E9190&gt;=($M$18-6),1,0)</f>
        <v>0</v>
      </c>
      <c r="E9190" s="1">
        <v>44650</v>
      </c>
      <c r="F9190" t="s">
        <v>5</v>
      </c>
      <c r="G9190">
        <v>9</v>
      </c>
      <c r="H9190" s="4">
        <v>0</v>
      </c>
      <c r="I9190" s="3">
        <v>0</v>
      </c>
      <c r="J9190" s="3">
        <f>IFERROR((I9190/H9190)*1000,0)</f>
        <v>0</v>
      </c>
      <c r="K9190" s="2">
        <v>0</v>
      </c>
    </row>
    <row r="9191" spans="1:11" x14ac:dyDescent="0.35">
      <c r="A9191" t="s">
        <v>27</v>
      </c>
      <c r="B9191" t="s">
        <v>23</v>
      </c>
      <c r="C9191" t="str">
        <f>IFERROR(VLOOKUP(B9191,$N$3:$O$14,2,FALSE),"error")</f>
        <v>TankRoar</v>
      </c>
      <c r="D9191">
        <f>IF(E9191&gt;=($M$18-6),1,0)</f>
        <v>0</v>
      </c>
      <c r="E9191" s="1">
        <v>44650</v>
      </c>
      <c r="F9191" t="s">
        <v>4</v>
      </c>
      <c r="G9191">
        <v>0</v>
      </c>
      <c r="H9191" s="4">
        <v>10</v>
      </c>
      <c r="I9191" s="3">
        <v>0.01</v>
      </c>
      <c r="J9191" s="3">
        <f>IFERROR((I9191/H9191)*1000,0)</f>
        <v>1</v>
      </c>
      <c r="K9191" s="2">
        <v>1</v>
      </c>
    </row>
    <row r="9192" spans="1:11" x14ac:dyDescent="0.35">
      <c r="A9192" t="s">
        <v>27</v>
      </c>
      <c r="B9192" t="s">
        <v>23</v>
      </c>
      <c r="C9192" t="str">
        <f>IFERROR(VLOOKUP(B9192,$N$3:$O$14,2,FALSE),"error")</f>
        <v>TankRoar</v>
      </c>
      <c r="D9192">
        <f>IF(E9192&gt;=($M$18-6),1,0)</f>
        <v>0</v>
      </c>
      <c r="E9192" s="1">
        <v>44650</v>
      </c>
      <c r="F9192" t="s">
        <v>1</v>
      </c>
      <c r="G9192">
        <v>0</v>
      </c>
      <c r="H9192" s="4">
        <v>1</v>
      </c>
      <c r="I9192" s="3">
        <v>0</v>
      </c>
      <c r="J9192" s="3">
        <f>IFERROR((I9192/H9192)*1000,0)</f>
        <v>0</v>
      </c>
      <c r="K9192" s="2">
        <v>1</v>
      </c>
    </row>
    <row r="9193" spans="1:11" x14ac:dyDescent="0.35">
      <c r="A9193" t="s">
        <v>26</v>
      </c>
      <c r="B9193" t="s">
        <v>23</v>
      </c>
      <c r="C9193" t="str">
        <f>IFERROR(VLOOKUP(B9193,$N$3:$O$14,2,FALSE),"error")</f>
        <v>TankRoar</v>
      </c>
      <c r="D9193">
        <f>IF(E9193&gt;=($M$18-6),1,0)</f>
        <v>0</v>
      </c>
      <c r="E9193" s="1">
        <v>44650</v>
      </c>
      <c r="F9193" t="s">
        <v>5</v>
      </c>
      <c r="G9193">
        <v>8</v>
      </c>
      <c r="H9193" s="4">
        <v>0</v>
      </c>
      <c r="I9193" s="3">
        <v>0</v>
      </c>
      <c r="J9193" s="3">
        <f>IFERROR((I9193/H9193)*1000,0)</f>
        <v>0</v>
      </c>
      <c r="K9193" s="2">
        <v>0</v>
      </c>
    </row>
    <row r="9194" spans="1:11" x14ac:dyDescent="0.35">
      <c r="A9194" t="s">
        <v>26</v>
      </c>
      <c r="B9194" t="s">
        <v>23</v>
      </c>
      <c r="C9194" t="str">
        <f>IFERROR(VLOOKUP(B9194,$N$3:$O$14,2,FALSE),"error")</f>
        <v>TankRoar</v>
      </c>
      <c r="D9194">
        <f>IF(E9194&gt;=($M$18-6),1,0)</f>
        <v>0</v>
      </c>
      <c r="E9194" s="1">
        <v>44650</v>
      </c>
      <c r="F9194" t="s">
        <v>4</v>
      </c>
      <c r="G9194">
        <v>0</v>
      </c>
      <c r="H9194" s="4">
        <v>7</v>
      </c>
      <c r="I9194" s="3">
        <v>0</v>
      </c>
      <c r="J9194" s="3">
        <f>IFERROR((I9194/H9194)*1000,0)</f>
        <v>0</v>
      </c>
      <c r="K9194" s="2">
        <v>0.85709999999999997</v>
      </c>
    </row>
    <row r="9195" spans="1:11" x14ac:dyDescent="0.35">
      <c r="A9195" t="s">
        <v>25</v>
      </c>
      <c r="B9195" t="s">
        <v>23</v>
      </c>
      <c r="C9195" t="str">
        <f>IFERROR(VLOOKUP(B9195,$N$3:$O$14,2,FALSE),"error")</f>
        <v>TankRoar</v>
      </c>
      <c r="D9195">
        <f>IF(E9195&gt;=($M$18-6),1,0)</f>
        <v>0</v>
      </c>
      <c r="E9195" s="1">
        <v>44650</v>
      </c>
      <c r="F9195" t="s">
        <v>5</v>
      </c>
      <c r="G9195">
        <v>7</v>
      </c>
      <c r="H9195" s="4">
        <v>1</v>
      </c>
      <c r="I9195" s="3">
        <v>0</v>
      </c>
      <c r="J9195" s="3">
        <f>IFERROR((I9195/H9195)*1000,0)</f>
        <v>0</v>
      </c>
      <c r="K9195" s="2">
        <v>1</v>
      </c>
    </row>
    <row r="9196" spans="1:11" x14ac:dyDescent="0.35">
      <c r="A9196" t="s">
        <v>25</v>
      </c>
      <c r="B9196" t="s">
        <v>23</v>
      </c>
      <c r="C9196" t="str">
        <f>IFERROR(VLOOKUP(B9196,$N$3:$O$14,2,FALSE),"error")</f>
        <v>TankRoar</v>
      </c>
      <c r="D9196">
        <f>IF(E9196&gt;=($M$18-6),1,0)</f>
        <v>0</v>
      </c>
      <c r="E9196" s="1">
        <v>44650</v>
      </c>
      <c r="F9196" t="s">
        <v>4</v>
      </c>
      <c r="G9196">
        <v>0</v>
      </c>
      <c r="H9196" s="4">
        <v>1</v>
      </c>
      <c r="I9196" s="3">
        <v>0</v>
      </c>
      <c r="J9196" s="3">
        <f>IFERROR((I9196/H9196)*1000,0)</f>
        <v>0</v>
      </c>
      <c r="K9196" s="2">
        <v>1</v>
      </c>
    </row>
    <row r="9197" spans="1:11" x14ac:dyDescent="0.35">
      <c r="A9197" t="s">
        <v>24</v>
      </c>
      <c r="B9197" t="s">
        <v>23</v>
      </c>
      <c r="C9197" t="str">
        <f>IFERROR(VLOOKUP(B9197,$N$3:$O$14,2,FALSE),"error")</f>
        <v>TankRoar</v>
      </c>
      <c r="D9197">
        <f>IF(E9197&gt;=($M$18-6),1,0)</f>
        <v>0</v>
      </c>
      <c r="E9197" s="1">
        <v>44650</v>
      </c>
      <c r="F9197" t="s">
        <v>5</v>
      </c>
      <c r="G9197">
        <v>6</v>
      </c>
      <c r="H9197" s="4">
        <v>1</v>
      </c>
      <c r="I9197" s="3">
        <v>0</v>
      </c>
      <c r="J9197" s="3">
        <f>IFERROR((I9197/H9197)*1000,0)</f>
        <v>0</v>
      </c>
      <c r="K9197" s="2">
        <v>1</v>
      </c>
    </row>
    <row r="9198" spans="1:11" x14ac:dyDescent="0.35">
      <c r="A9198" t="s">
        <v>24</v>
      </c>
      <c r="B9198" t="s">
        <v>23</v>
      </c>
      <c r="C9198" t="str">
        <f>IFERROR(VLOOKUP(B9198,$N$3:$O$14,2,FALSE),"error")</f>
        <v>TankRoar</v>
      </c>
      <c r="D9198">
        <f>IF(E9198&gt;=($M$18-6),1,0)</f>
        <v>0</v>
      </c>
      <c r="E9198" s="1">
        <v>44650</v>
      </c>
      <c r="F9198" t="s">
        <v>4</v>
      </c>
      <c r="G9198">
        <v>0</v>
      </c>
      <c r="H9198" s="4">
        <v>1</v>
      </c>
      <c r="I9198" s="3">
        <v>0</v>
      </c>
      <c r="J9198" s="3">
        <f>IFERROR((I9198/H9198)*1000,0)</f>
        <v>0</v>
      </c>
      <c r="K9198" s="2">
        <v>1</v>
      </c>
    </row>
    <row r="9199" spans="1:11" x14ac:dyDescent="0.35">
      <c r="A9199" t="s">
        <v>22</v>
      </c>
      <c r="B9199" t="s">
        <v>2</v>
      </c>
      <c r="C9199" t="str">
        <f>IFERROR(VLOOKUP(B9199,$N$3:$O$14,2,FALSE),"error")</f>
        <v>TheVintageNews</v>
      </c>
      <c r="D9199">
        <f>IF(E9199&gt;=($M$18-6),1,0)</f>
        <v>0</v>
      </c>
      <c r="E9199" s="1">
        <v>44650</v>
      </c>
      <c r="F9199" t="s">
        <v>5</v>
      </c>
      <c r="G9199">
        <v>4</v>
      </c>
      <c r="H9199" s="4">
        <v>515</v>
      </c>
      <c r="I9199" s="3">
        <v>0.19</v>
      </c>
      <c r="J9199" s="3">
        <f>IFERROR((I9199/H9199)*1000,0)</f>
        <v>0.36893203883495146</v>
      </c>
      <c r="K9199" s="2">
        <v>0.74219999999999997</v>
      </c>
    </row>
    <row r="9200" spans="1:11" x14ac:dyDescent="0.35">
      <c r="A9200" t="s">
        <v>22</v>
      </c>
      <c r="B9200" t="s">
        <v>2</v>
      </c>
      <c r="C9200" t="str">
        <f>IFERROR(VLOOKUP(B9200,$N$3:$O$14,2,FALSE),"error")</f>
        <v>TheVintageNews</v>
      </c>
      <c r="D9200">
        <f>IF(E9200&gt;=($M$18-6),1,0)</f>
        <v>0</v>
      </c>
      <c r="E9200" s="1">
        <v>44650</v>
      </c>
      <c r="F9200" t="s">
        <v>4</v>
      </c>
      <c r="G9200">
        <v>64</v>
      </c>
      <c r="H9200" s="4">
        <v>4531</v>
      </c>
      <c r="I9200" s="3">
        <v>3.43</v>
      </c>
      <c r="J9200" s="3">
        <f>IFERROR((I9200/H9200)*1000,0)</f>
        <v>0.75700728316045029</v>
      </c>
      <c r="K9200" s="2">
        <v>0.69910000000000005</v>
      </c>
    </row>
    <row r="9201" spans="1:11" x14ac:dyDescent="0.35">
      <c r="A9201" t="s">
        <v>22</v>
      </c>
      <c r="B9201" t="s">
        <v>2</v>
      </c>
      <c r="C9201" t="str">
        <f>IFERROR(VLOOKUP(B9201,$N$3:$O$14,2,FALSE),"error")</f>
        <v>TheVintageNews</v>
      </c>
      <c r="D9201">
        <f>IF(E9201&gt;=($M$18-6),1,0)</f>
        <v>0</v>
      </c>
      <c r="E9201" s="1">
        <v>44650</v>
      </c>
      <c r="F9201" t="s">
        <v>1</v>
      </c>
      <c r="G9201">
        <v>0</v>
      </c>
      <c r="H9201" s="4">
        <v>116</v>
      </c>
      <c r="I9201" s="3">
        <v>0.09</v>
      </c>
      <c r="J9201" s="3">
        <f>IFERROR((I9201/H9201)*1000,0)</f>
        <v>0.77586206896551724</v>
      </c>
      <c r="K9201" s="2">
        <v>0.75439999999999996</v>
      </c>
    </row>
    <row r="9202" spans="1:11" x14ac:dyDescent="0.35">
      <c r="A9202" t="s">
        <v>21</v>
      </c>
      <c r="B9202" t="s">
        <v>2</v>
      </c>
      <c r="C9202" t="str">
        <f>IFERROR(VLOOKUP(B9202,$N$3:$O$14,2,FALSE),"error")</f>
        <v>TheVintageNews</v>
      </c>
      <c r="D9202">
        <f>IF(E9202&gt;=($M$18-6),1,0)</f>
        <v>0</v>
      </c>
      <c r="E9202" s="1">
        <v>44650</v>
      </c>
      <c r="F9202" t="s">
        <v>5</v>
      </c>
      <c r="G9202">
        <v>5</v>
      </c>
      <c r="H9202" s="4">
        <v>724</v>
      </c>
      <c r="I9202" s="3">
        <v>0.27</v>
      </c>
      <c r="J9202" s="3">
        <f>IFERROR((I9202/H9202)*1000,0)</f>
        <v>0.37292817679558016</v>
      </c>
      <c r="K9202" s="2">
        <v>0.72150000000000003</v>
      </c>
    </row>
    <row r="9203" spans="1:11" x14ac:dyDescent="0.35">
      <c r="A9203" t="s">
        <v>21</v>
      </c>
      <c r="B9203" t="s">
        <v>2</v>
      </c>
      <c r="C9203" t="str">
        <f>IFERROR(VLOOKUP(B9203,$N$3:$O$14,2,FALSE),"error")</f>
        <v>TheVintageNews</v>
      </c>
      <c r="D9203">
        <f>IF(E9203&gt;=($M$18-6),1,0)</f>
        <v>0</v>
      </c>
      <c r="E9203" s="1">
        <v>44650</v>
      </c>
      <c r="F9203" t="s">
        <v>4</v>
      </c>
      <c r="G9203">
        <v>89</v>
      </c>
      <c r="H9203" s="4">
        <v>6250</v>
      </c>
      <c r="I9203" s="3">
        <v>5.23</v>
      </c>
      <c r="J9203" s="3">
        <f>IFERROR((I9203/H9203)*1000,0)</f>
        <v>0.8368000000000001</v>
      </c>
      <c r="K9203" s="2">
        <v>0.58409999999999995</v>
      </c>
    </row>
    <row r="9204" spans="1:11" x14ac:dyDescent="0.35">
      <c r="A9204" t="s">
        <v>21</v>
      </c>
      <c r="B9204" t="s">
        <v>2</v>
      </c>
      <c r="C9204" t="str">
        <f>IFERROR(VLOOKUP(B9204,$N$3:$O$14,2,FALSE),"error")</f>
        <v>TheVintageNews</v>
      </c>
      <c r="D9204">
        <f>IF(E9204&gt;=($M$18-6),1,0)</f>
        <v>0</v>
      </c>
      <c r="E9204" s="1">
        <v>44650</v>
      </c>
      <c r="F9204" t="s">
        <v>1</v>
      </c>
      <c r="G9204">
        <v>0</v>
      </c>
      <c r="H9204" s="4">
        <v>152</v>
      </c>
      <c r="I9204" s="3">
        <v>0.16</v>
      </c>
      <c r="J9204" s="3">
        <f>IFERROR((I9204/H9204)*1000,0)</f>
        <v>1.0526315789473684</v>
      </c>
      <c r="K9204" s="2">
        <v>0.67330000000000001</v>
      </c>
    </row>
    <row r="9205" spans="1:11" x14ac:dyDescent="0.35">
      <c r="A9205" t="s">
        <v>20</v>
      </c>
      <c r="B9205" t="s">
        <v>2</v>
      </c>
      <c r="C9205" t="str">
        <f>IFERROR(VLOOKUP(B9205,$N$3:$O$14,2,FALSE),"error")</f>
        <v>TheVintageNews</v>
      </c>
      <c r="D9205">
        <f>IF(E9205&gt;=($M$18-6),1,0)</f>
        <v>0</v>
      </c>
      <c r="E9205" s="1">
        <v>44650</v>
      </c>
      <c r="F9205" t="s">
        <v>5</v>
      </c>
      <c r="G9205">
        <v>2</v>
      </c>
      <c r="H9205" s="4">
        <v>389</v>
      </c>
      <c r="I9205" s="3">
        <v>0.14000000000000001</v>
      </c>
      <c r="J9205" s="3">
        <f>IFERROR((I9205/H9205)*1000,0)</f>
        <v>0.35989717223650391</v>
      </c>
      <c r="K9205" s="2">
        <v>0.78959999999999997</v>
      </c>
    </row>
    <row r="9206" spans="1:11" x14ac:dyDescent="0.35">
      <c r="A9206" t="s">
        <v>20</v>
      </c>
      <c r="B9206" t="s">
        <v>2</v>
      </c>
      <c r="C9206" t="str">
        <f>IFERROR(VLOOKUP(B9206,$N$3:$O$14,2,FALSE),"error")</f>
        <v>TheVintageNews</v>
      </c>
      <c r="D9206">
        <f>IF(E9206&gt;=($M$18-6),1,0)</f>
        <v>0</v>
      </c>
      <c r="E9206" s="1">
        <v>44650</v>
      </c>
      <c r="F9206" t="s">
        <v>4</v>
      </c>
      <c r="G9206">
        <v>64</v>
      </c>
      <c r="H9206" s="4">
        <v>3837</v>
      </c>
      <c r="I9206" s="3">
        <v>2.6</v>
      </c>
      <c r="J9206" s="3">
        <f>IFERROR((I9206/H9206)*1000,0)</f>
        <v>0.67761271826948144</v>
      </c>
      <c r="K9206" s="2">
        <v>0.65639999999999998</v>
      </c>
    </row>
    <row r="9207" spans="1:11" x14ac:dyDescent="0.35">
      <c r="A9207" t="s">
        <v>20</v>
      </c>
      <c r="B9207" t="s">
        <v>2</v>
      </c>
      <c r="C9207" t="str">
        <f>IFERROR(VLOOKUP(B9207,$N$3:$O$14,2,FALSE),"error")</f>
        <v>TheVintageNews</v>
      </c>
      <c r="D9207">
        <f>IF(E9207&gt;=($M$18-6),1,0)</f>
        <v>0</v>
      </c>
      <c r="E9207" s="1">
        <v>44650</v>
      </c>
      <c r="F9207" t="s">
        <v>1</v>
      </c>
      <c r="G9207">
        <v>0</v>
      </c>
      <c r="H9207" s="4">
        <v>89</v>
      </c>
      <c r="I9207" s="3">
        <v>7.0000000000000007E-2</v>
      </c>
      <c r="J9207" s="3">
        <f>IFERROR((I9207/H9207)*1000,0)</f>
        <v>0.78651685393258441</v>
      </c>
      <c r="K9207" s="2">
        <v>0.77010000000000001</v>
      </c>
    </row>
    <row r="9208" spans="1:11" x14ac:dyDescent="0.35">
      <c r="A9208" t="s">
        <v>19</v>
      </c>
      <c r="B9208" t="s">
        <v>2</v>
      </c>
      <c r="C9208" t="str">
        <f>IFERROR(VLOOKUP(B9208,$N$3:$O$14,2,FALSE),"error")</f>
        <v>TheVintageNews</v>
      </c>
      <c r="D9208">
        <f>IF(E9208&gt;=($M$18-6),1,0)</f>
        <v>0</v>
      </c>
      <c r="E9208" s="1">
        <v>44650</v>
      </c>
      <c r="F9208" t="s">
        <v>5</v>
      </c>
      <c r="G9208">
        <v>0</v>
      </c>
      <c r="H9208" s="4">
        <v>335</v>
      </c>
      <c r="I9208" s="3">
        <v>0.1</v>
      </c>
      <c r="J9208" s="3">
        <f>IFERROR((I9208/H9208)*1000,0)</f>
        <v>0.29850746268656719</v>
      </c>
      <c r="K9208" s="2">
        <v>0.7329</v>
      </c>
    </row>
    <row r="9209" spans="1:11" x14ac:dyDescent="0.35">
      <c r="A9209" t="s">
        <v>19</v>
      </c>
      <c r="B9209" t="s">
        <v>2</v>
      </c>
      <c r="C9209" t="str">
        <f>IFERROR(VLOOKUP(B9209,$N$3:$O$14,2,FALSE),"error")</f>
        <v>TheVintageNews</v>
      </c>
      <c r="D9209">
        <f>IF(E9209&gt;=($M$18-6),1,0)</f>
        <v>0</v>
      </c>
      <c r="E9209" s="1">
        <v>44650</v>
      </c>
      <c r="F9209" t="s">
        <v>4</v>
      </c>
      <c r="G9209">
        <v>53</v>
      </c>
      <c r="H9209" s="4">
        <v>3328</v>
      </c>
      <c r="I9209" s="3">
        <v>2.11</v>
      </c>
      <c r="J9209" s="3">
        <f>IFERROR((I9209/H9209)*1000,0)</f>
        <v>0.63401442307692302</v>
      </c>
      <c r="K9209" s="2">
        <v>0.59519999999999995</v>
      </c>
    </row>
    <row r="9210" spans="1:11" x14ac:dyDescent="0.35">
      <c r="A9210" t="s">
        <v>19</v>
      </c>
      <c r="B9210" t="s">
        <v>2</v>
      </c>
      <c r="C9210" t="str">
        <f>IFERROR(VLOOKUP(B9210,$N$3:$O$14,2,FALSE),"error")</f>
        <v>TheVintageNews</v>
      </c>
      <c r="D9210">
        <f>IF(E9210&gt;=($M$18-6),1,0)</f>
        <v>0</v>
      </c>
      <c r="E9210" s="1">
        <v>44650</v>
      </c>
      <c r="F9210" t="s">
        <v>1</v>
      </c>
      <c r="G9210">
        <v>0</v>
      </c>
      <c r="H9210" s="4">
        <v>71</v>
      </c>
      <c r="I9210" s="3">
        <v>0.04</v>
      </c>
      <c r="J9210" s="3">
        <f>IFERROR((I9210/H9210)*1000,0)</f>
        <v>0.56338028169014087</v>
      </c>
      <c r="K9210" s="2">
        <v>0.72860000000000003</v>
      </c>
    </row>
    <row r="9211" spans="1:11" x14ac:dyDescent="0.35">
      <c r="A9211" t="s">
        <v>18</v>
      </c>
      <c r="B9211" t="s">
        <v>2</v>
      </c>
      <c r="C9211" t="str">
        <f>IFERROR(VLOOKUP(B9211,$N$3:$O$14,2,FALSE),"error")</f>
        <v>TheVintageNews</v>
      </c>
      <c r="D9211">
        <f>IF(E9211&gt;=($M$18-6),1,0)</f>
        <v>0</v>
      </c>
      <c r="E9211" s="1">
        <v>44650</v>
      </c>
      <c r="F9211" t="s">
        <v>5</v>
      </c>
      <c r="G9211">
        <v>8</v>
      </c>
      <c r="H9211" s="4">
        <v>815</v>
      </c>
      <c r="I9211" s="3">
        <v>0.15</v>
      </c>
      <c r="J9211" s="3">
        <f>IFERROR((I9211/H9211)*1000,0)</f>
        <v>0.18404907975460122</v>
      </c>
      <c r="K9211" s="2">
        <v>0.74939999999999996</v>
      </c>
    </row>
    <row r="9212" spans="1:11" x14ac:dyDescent="0.35">
      <c r="A9212" t="s">
        <v>18</v>
      </c>
      <c r="B9212" t="s">
        <v>2</v>
      </c>
      <c r="C9212" t="str">
        <f>IFERROR(VLOOKUP(B9212,$N$3:$O$14,2,FALSE),"error")</f>
        <v>TheVintageNews</v>
      </c>
      <c r="D9212">
        <f>IF(E9212&gt;=($M$18-6),1,0)</f>
        <v>0</v>
      </c>
      <c r="E9212" s="1">
        <v>44650</v>
      </c>
      <c r="F9212" t="s">
        <v>4</v>
      </c>
      <c r="G9212">
        <v>98</v>
      </c>
      <c r="H9212" s="4">
        <v>5349</v>
      </c>
      <c r="I9212" s="3">
        <v>2.9</v>
      </c>
      <c r="J9212" s="3">
        <f>IFERROR((I9212/H9212)*1000,0)</f>
        <v>0.542157412600486</v>
      </c>
      <c r="K9212" s="2">
        <v>0.52549999999999997</v>
      </c>
    </row>
    <row r="9213" spans="1:11" x14ac:dyDescent="0.35">
      <c r="A9213" t="s">
        <v>18</v>
      </c>
      <c r="B9213" t="s">
        <v>2</v>
      </c>
      <c r="C9213" t="str">
        <f>IFERROR(VLOOKUP(B9213,$N$3:$O$14,2,FALSE),"error")</f>
        <v>TheVintageNews</v>
      </c>
      <c r="D9213">
        <f>IF(E9213&gt;=($M$18-6),1,0)</f>
        <v>0</v>
      </c>
      <c r="E9213" s="1">
        <v>44650</v>
      </c>
      <c r="F9213" t="s">
        <v>1</v>
      </c>
      <c r="G9213">
        <v>0</v>
      </c>
      <c r="H9213" s="4">
        <v>151</v>
      </c>
      <c r="I9213" s="3">
        <v>0.09</v>
      </c>
      <c r="J9213" s="3">
        <f>IFERROR((I9213/H9213)*1000,0)</f>
        <v>0.59602649006622521</v>
      </c>
      <c r="K9213" s="2">
        <v>0.66439999999999999</v>
      </c>
    </row>
    <row r="9214" spans="1:11" x14ac:dyDescent="0.35">
      <c r="A9214" t="s">
        <v>17</v>
      </c>
      <c r="B9214" t="s">
        <v>2</v>
      </c>
      <c r="C9214" t="str">
        <f>IFERROR(VLOOKUP(B9214,$N$3:$O$14,2,FALSE),"error")</f>
        <v>TheVintageNews</v>
      </c>
      <c r="D9214">
        <f>IF(E9214&gt;=($M$18-6),1,0)</f>
        <v>0</v>
      </c>
      <c r="E9214" s="1">
        <v>44650</v>
      </c>
      <c r="F9214" t="s">
        <v>5</v>
      </c>
      <c r="G9214">
        <v>379</v>
      </c>
      <c r="H9214" s="4">
        <v>20731</v>
      </c>
      <c r="I9214" s="3">
        <v>18.62</v>
      </c>
      <c r="J9214" s="3">
        <f>IFERROR((I9214/H9214)*1000,0)</f>
        <v>0.89817181997974049</v>
      </c>
      <c r="K9214" s="2">
        <v>0.96020000000000005</v>
      </c>
    </row>
    <row r="9215" spans="1:11" x14ac:dyDescent="0.35">
      <c r="A9215" t="s">
        <v>16</v>
      </c>
      <c r="B9215" t="s">
        <v>2</v>
      </c>
      <c r="C9215" t="str">
        <f>IFERROR(VLOOKUP(B9215,$N$3:$O$14,2,FALSE),"error")</f>
        <v>TheVintageNews</v>
      </c>
      <c r="D9215">
        <f>IF(E9215&gt;=($M$18-6),1,0)</f>
        <v>0</v>
      </c>
      <c r="E9215" s="1">
        <v>44650</v>
      </c>
      <c r="F9215" t="s">
        <v>6</v>
      </c>
      <c r="G9215">
        <v>1</v>
      </c>
      <c r="H9215" s="4">
        <v>6</v>
      </c>
      <c r="I9215" s="3">
        <v>0</v>
      </c>
      <c r="J9215" s="3">
        <f>IFERROR((I9215/H9215)*1000,0)</f>
        <v>0</v>
      </c>
      <c r="K9215" s="2">
        <v>1</v>
      </c>
    </row>
    <row r="9216" spans="1:11" x14ac:dyDescent="0.35">
      <c r="A9216" t="s">
        <v>16</v>
      </c>
      <c r="B9216" t="s">
        <v>2</v>
      </c>
      <c r="C9216" t="str">
        <f>IFERROR(VLOOKUP(B9216,$N$3:$O$14,2,FALSE),"error")</f>
        <v>TheVintageNews</v>
      </c>
      <c r="D9216">
        <f>IF(E9216&gt;=($M$18-6),1,0)</f>
        <v>0</v>
      </c>
      <c r="E9216" s="1">
        <v>44650</v>
      </c>
      <c r="F9216" t="s">
        <v>5</v>
      </c>
      <c r="G9216">
        <v>105</v>
      </c>
      <c r="H9216" s="4">
        <v>5605</v>
      </c>
      <c r="I9216" s="3">
        <v>2.84</v>
      </c>
      <c r="J9216" s="3">
        <f>IFERROR((I9216/H9216)*1000,0)</f>
        <v>0.50669045495093656</v>
      </c>
      <c r="K9216" s="2">
        <v>0.97699999999999998</v>
      </c>
    </row>
    <row r="9217" spans="1:11" x14ac:dyDescent="0.35">
      <c r="A9217" t="s">
        <v>16</v>
      </c>
      <c r="B9217" t="s">
        <v>2</v>
      </c>
      <c r="C9217" t="str">
        <f>IFERROR(VLOOKUP(B9217,$N$3:$O$14,2,FALSE),"error")</f>
        <v>TheVintageNews</v>
      </c>
      <c r="D9217">
        <f>IF(E9217&gt;=($M$18-6),1,0)</f>
        <v>0</v>
      </c>
      <c r="E9217" s="1">
        <v>44650</v>
      </c>
      <c r="F9217" t="s">
        <v>4</v>
      </c>
      <c r="G9217">
        <v>870</v>
      </c>
      <c r="H9217" s="4">
        <v>95051</v>
      </c>
      <c r="I9217" s="3">
        <v>51.66</v>
      </c>
      <c r="J9217" s="3">
        <f>IFERROR((I9217/H9217)*1000,0)</f>
        <v>0.54349770123407426</v>
      </c>
      <c r="K9217" s="2">
        <v>0.97729999999999995</v>
      </c>
    </row>
    <row r="9218" spans="1:11" x14ac:dyDescent="0.35">
      <c r="A9218" t="s">
        <v>16</v>
      </c>
      <c r="B9218" t="s">
        <v>2</v>
      </c>
      <c r="C9218" t="str">
        <f>IFERROR(VLOOKUP(B9218,$N$3:$O$14,2,FALSE),"error")</f>
        <v>TheVintageNews</v>
      </c>
      <c r="D9218">
        <f>IF(E9218&gt;=($M$18-6),1,0)</f>
        <v>0</v>
      </c>
      <c r="E9218" s="1">
        <v>44650</v>
      </c>
      <c r="F9218" t="s">
        <v>1</v>
      </c>
      <c r="G9218">
        <v>210</v>
      </c>
      <c r="H9218" s="4">
        <v>15224</v>
      </c>
      <c r="I9218" s="3">
        <v>10.94</v>
      </c>
      <c r="J9218" s="3">
        <f>IFERROR((I9218/H9218)*1000,0)</f>
        <v>0.71860220704151334</v>
      </c>
      <c r="K9218" s="2">
        <v>0.97440000000000004</v>
      </c>
    </row>
    <row r="9219" spans="1:11" x14ac:dyDescent="0.35">
      <c r="A9219" t="s">
        <v>15</v>
      </c>
      <c r="B9219" t="s">
        <v>2</v>
      </c>
      <c r="C9219" t="str">
        <f>IFERROR(VLOOKUP(B9219,$N$3:$O$14,2,FALSE),"error")</f>
        <v>TheVintageNews</v>
      </c>
      <c r="D9219">
        <f>IF(E9219&gt;=($M$18-6),1,0)</f>
        <v>0</v>
      </c>
      <c r="E9219" s="1">
        <v>44650</v>
      </c>
      <c r="F9219" t="s">
        <v>6</v>
      </c>
      <c r="G9219">
        <v>0</v>
      </c>
      <c r="H9219" s="4">
        <v>2</v>
      </c>
      <c r="I9219" s="3">
        <v>0</v>
      </c>
      <c r="J9219" s="3">
        <f>IFERROR((I9219/H9219)*1000,0)</f>
        <v>0</v>
      </c>
      <c r="K9219" s="2">
        <v>0.5</v>
      </c>
    </row>
    <row r="9220" spans="1:11" x14ac:dyDescent="0.35">
      <c r="A9220" t="s">
        <v>15</v>
      </c>
      <c r="B9220" t="s">
        <v>2</v>
      </c>
      <c r="C9220" t="str">
        <f>IFERROR(VLOOKUP(B9220,$N$3:$O$14,2,FALSE),"error")</f>
        <v>TheVintageNews</v>
      </c>
      <c r="D9220">
        <f>IF(E9220&gt;=($M$18-6),1,0)</f>
        <v>0</v>
      </c>
      <c r="E9220" s="1">
        <v>44650</v>
      </c>
      <c r="F9220" t="s">
        <v>5</v>
      </c>
      <c r="G9220">
        <v>242</v>
      </c>
      <c r="H9220" s="4">
        <v>8330</v>
      </c>
      <c r="I9220" s="3">
        <v>9.86</v>
      </c>
      <c r="J9220" s="3">
        <f>IFERROR((I9220/H9220)*1000,0)</f>
        <v>1.1836734693877551</v>
      </c>
      <c r="K9220" s="2">
        <v>0.73860000000000003</v>
      </c>
    </row>
    <row r="9221" spans="1:11" x14ac:dyDescent="0.35">
      <c r="A9221" t="s">
        <v>15</v>
      </c>
      <c r="B9221" t="s">
        <v>2</v>
      </c>
      <c r="C9221" t="str">
        <f>IFERROR(VLOOKUP(B9221,$N$3:$O$14,2,FALSE),"error")</f>
        <v>TheVintageNews</v>
      </c>
      <c r="D9221">
        <f>IF(E9221&gt;=($M$18-6),1,0)</f>
        <v>0</v>
      </c>
      <c r="E9221" s="1">
        <v>44650</v>
      </c>
      <c r="F9221" t="s">
        <v>4</v>
      </c>
      <c r="G9221">
        <v>3</v>
      </c>
      <c r="H9221" s="4">
        <v>37</v>
      </c>
      <c r="I9221" s="3">
        <v>0.01</v>
      </c>
      <c r="J9221" s="3">
        <f>IFERROR((I9221/H9221)*1000,0)</f>
        <v>0.27027027027027029</v>
      </c>
      <c r="K9221" s="2">
        <v>0.1143</v>
      </c>
    </row>
    <row r="9222" spans="1:11" x14ac:dyDescent="0.35">
      <c r="A9222" t="s">
        <v>15</v>
      </c>
      <c r="B9222" t="s">
        <v>2</v>
      </c>
      <c r="C9222" t="str">
        <f>IFERROR(VLOOKUP(B9222,$N$3:$O$14,2,FALSE),"error")</f>
        <v>TheVintageNews</v>
      </c>
      <c r="D9222">
        <f>IF(E9222&gt;=($M$18-6),1,0)</f>
        <v>0</v>
      </c>
      <c r="E9222" s="1">
        <v>44650</v>
      </c>
      <c r="F9222" t="s">
        <v>1</v>
      </c>
      <c r="G9222">
        <v>110</v>
      </c>
      <c r="H9222" s="4">
        <v>2136</v>
      </c>
      <c r="I9222" s="3">
        <v>1.78</v>
      </c>
      <c r="J9222" s="3">
        <f>IFERROR((I9222/H9222)*1000,0)</f>
        <v>0.83333333333333337</v>
      </c>
      <c r="K9222" s="2">
        <v>0.61099999999999999</v>
      </c>
    </row>
    <row r="9223" spans="1:11" x14ac:dyDescent="0.35">
      <c r="A9223" t="s">
        <v>14</v>
      </c>
      <c r="B9223" t="s">
        <v>2</v>
      </c>
      <c r="C9223" t="str">
        <f>IFERROR(VLOOKUP(B9223,$N$3:$O$14,2,FALSE),"error")</f>
        <v>TheVintageNews</v>
      </c>
      <c r="D9223">
        <f>IF(E9223&gt;=($M$18-6),1,0)</f>
        <v>0</v>
      </c>
      <c r="E9223" s="1">
        <v>44650</v>
      </c>
      <c r="F9223" t="s">
        <v>6</v>
      </c>
      <c r="G9223">
        <v>0</v>
      </c>
      <c r="H9223" s="4">
        <v>30</v>
      </c>
      <c r="I9223" s="3">
        <v>0.03</v>
      </c>
      <c r="J9223" s="3">
        <f>IFERROR((I9223/H9223)*1000,0)</f>
        <v>1</v>
      </c>
      <c r="K9223" s="2">
        <v>0.89659999999999995</v>
      </c>
    </row>
    <row r="9224" spans="1:11" x14ac:dyDescent="0.35">
      <c r="A9224" t="s">
        <v>14</v>
      </c>
      <c r="B9224" t="s">
        <v>2</v>
      </c>
      <c r="C9224" t="str">
        <f>IFERROR(VLOOKUP(B9224,$N$3:$O$14,2,FALSE),"error")</f>
        <v>TheVintageNews</v>
      </c>
      <c r="D9224">
        <f>IF(E9224&gt;=($M$18-6),1,0)</f>
        <v>0</v>
      </c>
      <c r="E9224" s="1">
        <v>44650</v>
      </c>
      <c r="F9224" t="s">
        <v>5</v>
      </c>
      <c r="G9224">
        <v>623</v>
      </c>
      <c r="H9224" s="4">
        <v>58243</v>
      </c>
      <c r="I9224" s="3">
        <v>77.83</v>
      </c>
      <c r="J9224" s="3">
        <f>IFERROR((I9224/H9224)*1000,0)</f>
        <v>1.3362979242140685</v>
      </c>
      <c r="K9224" s="2">
        <v>0.93289999999999995</v>
      </c>
    </row>
    <row r="9225" spans="1:11" x14ac:dyDescent="0.35">
      <c r="A9225" t="s">
        <v>14</v>
      </c>
      <c r="B9225" t="s">
        <v>2</v>
      </c>
      <c r="C9225" t="str">
        <f>IFERROR(VLOOKUP(B9225,$N$3:$O$14,2,FALSE),"error")</f>
        <v>TheVintageNews</v>
      </c>
      <c r="D9225">
        <f>IF(E9225&gt;=($M$18-6),1,0)</f>
        <v>0</v>
      </c>
      <c r="E9225" s="1">
        <v>44650</v>
      </c>
      <c r="F9225" t="s">
        <v>4</v>
      </c>
      <c r="G9225">
        <v>7</v>
      </c>
      <c r="H9225" s="4">
        <v>43</v>
      </c>
      <c r="I9225" s="3">
        <v>0.02</v>
      </c>
      <c r="J9225" s="3">
        <f>IFERROR((I9225/H9225)*1000,0)</f>
        <v>0.46511627906976749</v>
      </c>
      <c r="K9225" s="2">
        <v>0.35709999999999997</v>
      </c>
    </row>
    <row r="9226" spans="1:11" x14ac:dyDescent="0.35">
      <c r="A9226" t="s">
        <v>14</v>
      </c>
      <c r="B9226" t="s">
        <v>2</v>
      </c>
      <c r="C9226" t="str">
        <f>IFERROR(VLOOKUP(B9226,$N$3:$O$14,2,FALSE),"error")</f>
        <v>TheVintageNews</v>
      </c>
      <c r="D9226">
        <f>IF(E9226&gt;=($M$18-6),1,0)</f>
        <v>0</v>
      </c>
      <c r="E9226" s="1">
        <v>44650</v>
      </c>
      <c r="F9226" t="s">
        <v>1</v>
      </c>
      <c r="G9226">
        <v>172</v>
      </c>
      <c r="H9226" s="4">
        <v>9401</v>
      </c>
      <c r="I9226" s="3">
        <v>7.06</v>
      </c>
      <c r="J9226" s="3">
        <f>IFERROR((I9226/H9226)*1000,0)</f>
        <v>0.75098393787894901</v>
      </c>
      <c r="K9226" s="2">
        <v>0.93740000000000001</v>
      </c>
    </row>
    <row r="9227" spans="1:11" x14ac:dyDescent="0.35">
      <c r="A9227" t="s">
        <v>13</v>
      </c>
      <c r="B9227" t="s">
        <v>2</v>
      </c>
      <c r="C9227" t="str">
        <f>IFERROR(VLOOKUP(B9227,$N$3:$O$14,2,FALSE),"error")</f>
        <v>TheVintageNews</v>
      </c>
      <c r="D9227">
        <f>IF(E9227&gt;=($M$18-6),1,0)</f>
        <v>0</v>
      </c>
      <c r="E9227" s="1">
        <v>44650</v>
      </c>
      <c r="F9227" t="s">
        <v>5</v>
      </c>
      <c r="G9227">
        <v>7</v>
      </c>
      <c r="H9227" s="4">
        <v>148</v>
      </c>
      <c r="I9227" s="3">
        <v>0.16</v>
      </c>
      <c r="J9227" s="3">
        <f>IFERROR((I9227/H9227)*1000,0)</f>
        <v>1.0810810810810811</v>
      </c>
      <c r="K9227" s="2">
        <v>0.64790000000000003</v>
      </c>
    </row>
    <row r="9228" spans="1:11" x14ac:dyDescent="0.35">
      <c r="A9228" t="s">
        <v>13</v>
      </c>
      <c r="B9228" t="s">
        <v>2</v>
      </c>
      <c r="C9228" t="str">
        <f>IFERROR(VLOOKUP(B9228,$N$3:$O$14,2,FALSE),"error")</f>
        <v>TheVintageNews</v>
      </c>
      <c r="D9228">
        <f>IF(E9228&gt;=($M$18-6),1,0)</f>
        <v>0</v>
      </c>
      <c r="E9228" s="1">
        <v>44650</v>
      </c>
      <c r="F9228" t="s">
        <v>160</v>
      </c>
      <c r="G9228">
        <v>2</v>
      </c>
      <c r="H9228" s="4">
        <v>0</v>
      </c>
      <c r="I9228" s="3">
        <v>0</v>
      </c>
      <c r="J9228" s="3">
        <f>IFERROR((I9228/H9228)*1000,0)</f>
        <v>0</v>
      </c>
      <c r="K9228" s="2">
        <v>0</v>
      </c>
    </row>
    <row r="9229" spans="1:11" x14ac:dyDescent="0.35">
      <c r="A9229" t="s">
        <v>13</v>
      </c>
      <c r="B9229" t="s">
        <v>2</v>
      </c>
      <c r="C9229" t="str">
        <f>IFERROR(VLOOKUP(B9229,$N$3:$O$14,2,FALSE),"error")</f>
        <v>TheVintageNews</v>
      </c>
      <c r="D9229">
        <f>IF(E9229&gt;=($M$18-6),1,0)</f>
        <v>0</v>
      </c>
      <c r="E9229" s="1">
        <v>44650</v>
      </c>
      <c r="F9229" t="s">
        <v>4</v>
      </c>
      <c r="G9229">
        <v>233</v>
      </c>
      <c r="H9229" s="4">
        <v>18056</v>
      </c>
      <c r="I9229" s="3">
        <v>20.170000000000002</v>
      </c>
      <c r="J9229" s="3">
        <f>IFERROR((I9229/H9229)*1000,0)</f>
        <v>1.1170801949490474</v>
      </c>
      <c r="K9229" s="2">
        <v>0.76600000000000001</v>
      </c>
    </row>
    <row r="9230" spans="1:11" x14ac:dyDescent="0.35">
      <c r="A9230" t="s">
        <v>13</v>
      </c>
      <c r="B9230" t="s">
        <v>2</v>
      </c>
      <c r="C9230" t="str">
        <f>IFERROR(VLOOKUP(B9230,$N$3:$O$14,2,FALSE),"error")</f>
        <v>TheVintageNews</v>
      </c>
      <c r="D9230">
        <f>IF(E9230&gt;=($M$18-6),1,0)</f>
        <v>0</v>
      </c>
      <c r="E9230" s="1">
        <v>44650</v>
      </c>
      <c r="F9230" t="s">
        <v>1</v>
      </c>
      <c r="G9230">
        <v>19</v>
      </c>
      <c r="H9230" s="4">
        <v>871</v>
      </c>
      <c r="I9230" s="3">
        <v>1.56</v>
      </c>
      <c r="J9230" s="3">
        <f>IFERROR((I9230/H9230)*1000,0)</f>
        <v>1.791044776119403</v>
      </c>
      <c r="K9230" s="2">
        <v>0.76719999999999999</v>
      </c>
    </row>
    <row r="9231" spans="1:11" x14ac:dyDescent="0.35">
      <c r="A9231" t="s">
        <v>12</v>
      </c>
      <c r="B9231" t="s">
        <v>2</v>
      </c>
      <c r="C9231" t="str">
        <f>IFERROR(VLOOKUP(B9231,$N$3:$O$14,2,FALSE),"error")</f>
        <v>TheVintageNews</v>
      </c>
      <c r="D9231">
        <f>IF(E9231&gt;=($M$18-6),1,0)</f>
        <v>0</v>
      </c>
      <c r="E9231" s="1">
        <v>44650</v>
      </c>
      <c r="F9231" t="s">
        <v>6</v>
      </c>
      <c r="G9231">
        <v>0</v>
      </c>
      <c r="H9231" s="4">
        <v>17</v>
      </c>
      <c r="I9231" s="3">
        <v>0.01</v>
      </c>
      <c r="J9231" s="3">
        <f>IFERROR((I9231/H9231)*1000,0)</f>
        <v>0.58823529411764708</v>
      </c>
      <c r="K9231" s="2">
        <v>0.6</v>
      </c>
    </row>
    <row r="9232" spans="1:11" x14ac:dyDescent="0.35">
      <c r="A9232" t="s">
        <v>12</v>
      </c>
      <c r="B9232" t="s">
        <v>2</v>
      </c>
      <c r="C9232" t="str">
        <f>IFERROR(VLOOKUP(B9232,$N$3:$O$14,2,FALSE),"error")</f>
        <v>TheVintageNews</v>
      </c>
      <c r="D9232">
        <f>IF(E9232&gt;=($M$18-6),1,0)</f>
        <v>0</v>
      </c>
      <c r="E9232" s="1">
        <v>44650</v>
      </c>
      <c r="F9232" t="s">
        <v>5</v>
      </c>
      <c r="G9232">
        <v>424</v>
      </c>
      <c r="H9232" s="4">
        <v>13898</v>
      </c>
      <c r="I9232" s="3">
        <v>20.72</v>
      </c>
      <c r="J9232" s="3">
        <f>IFERROR((I9232/H9232)*1000,0)</f>
        <v>1.4908619945315873</v>
      </c>
      <c r="K9232" s="2">
        <v>0.79020000000000001</v>
      </c>
    </row>
    <row r="9233" spans="1:11" x14ac:dyDescent="0.35">
      <c r="A9233" t="s">
        <v>12</v>
      </c>
      <c r="B9233" t="s">
        <v>2</v>
      </c>
      <c r="C9233" t="str">
        <f>IFERROR(VLOOKUP(B9233,$N$3:$O$14,2,FALSE),"error")</f>
        <v>TheVintageNews</v>
      </c>
      <c r="D9233">
        <f>IF(E9233&gt;=($M$18-6),1,0)</f>
        <v>0</v>
      </c>
      <c r="E9233" s="1">
        <v>44650</v>
      </c>
      <c r="F9233" t="s">
        <v>4</v>
      </c>
      <c r="G9233">
        <v>15</v>
      </c>
      <c r="H9233" s="4">
        <v>350</v>
      </c>
      <c r="I9233" s="3">
        <v>0.19</v>
      </c>
      <c r="J9233" s="3">
        <f>IFERROR((I9233/H9233)*1000,0)</f>
        <v>0.54285714285714293</v>
      </c>
      <c r="K9233" s="2">
        <v>0.52210000000000001</v>
      </c>
    </row>
    <row r="9234" spans="1:11" x14ac:dyDescent="0.35">
      <c r="A9234" t="s">
        <v>12</v>
      </c>
      <c r="B9234" t="s">
        <v>2</v>
      </c>
      <c r="C9234" t="str">
        <f>IFERROR(VLOOKUP(B9234,$N$3:$O$14,2,FALSE),"error")</f>
        <v>TheVintageNews</v>
      </c>
      <c r="D9234">
        <f>IF(E9234&gt;=($M$18-6),1,0)</f>
        <v>0</v>
      </c>
      <c r="E9234" s="1">
        <v>44650</v>
      </c>
      <c r="F9234" t="s">
        <v>1</v>
      </c>
      <c r="G9234">
        <v>45</v>
      </c>
      <c r="H9234" s="4">
        <v>2876</v>
      </c>
      <c r="I9234" s="3">
        <v>2.77</v>
      </c>
      <c r="J9234" s="3">
        <f>IFERROR((I9234/H9234)*1000,0)</f>
        <v>0.96314325452016691</v>
      </c>
      <c r="K9234" s="2">
        <v>0.80940000000000001</v>
      </c>
    </row>
    <row r="9235" spans="1:11" x14ac:dyDescent="0.35">
      <c r="A9235" t="s">
        <v>11</v>
      </c>
      <c r="B9235" t="s">
        <v>2</v>
      </c>
      <c r="C9235" t="str">
        <f>IFERROR(VLOOKUP(B9235,$N$3:$O$14,2,FALSE),"error")</f>
        <v>TheVintageNews</v>
      </c>
      <c r="D9235">
        <f>IF(E9235&gt;=($M$18-6),1,0)</f>
        <v>0</v>
      </c>
      <c r="E9235" s="1">
        <v>44650</v>
      </c>
      <c r="F9235" t="s">
        <v>6</v>
      </c>
      <c r="G9235">
        <v>0</v>
      </c>
      <c r="H9235" s="4">
        <v>9</v>
      </c>
      <c r="I9235" s="3">
        <v>0.01</v>
      </c>
      <c r="J9235" s="3">
        <f>IFERROR((I9235/H9235)*1000,0)</f>
        <v>1.1111111111111112</v>
      </c>
      <c r="K9235" s="2">
        <v>0.75</v>
      </c>
    </row>
    <row r="9236" spans="1:11" x14ac:dyDescent="0.35">
      <c r="A9236" t="s">
        <v>11</v>
      </c>
      <c r="B9236" t="s">
        <v>2</v>
      </c>
      <c r="C9236" t="str">
        <f>IFERROR(VLOOKUP(B9236,$N$3:$O$14,2,FALSE),"error")</f>
        <v>TheVintageNews</v>
      </c>
      <c r="D9236">
        <f>IF(E9236&gt;=($M$18-6),1,0)</f>
        <v>0</v>
      </c>
      <c r="E9236" s="1">
        <v>44650</v>
      </c>
      <c r="F9236" t="s">
        <v>5</v>
      </c>
      <c r="G9236">
        <v>815</v>
      </c>
      <c r="H9236" s="4">
        <v>21104</v>
      </c>
      <c r="I9236" s="3">
        <v>25.95</v>
      </c>
      <c r="J9236" s="3">
        <f>IFERROR((I9236/H9236)*1000,0)</f>
        <v>1.2296247156937072</v>
      </c>
      <c r="K9236" s="2">
        <v>0.63380000000000003</v>
      </c>
    </row>
    <row r="9237" spans="1:11" x14ac:dyDescent="0.35">
      <c r="A9237" t="s">
        <v>11</v>
      </c>
      <c r="B9237" t="s">
        <v>2</v>
      </c>
      <c r="C9237" t="str">
        <f>IFERROR(VLOOKUP(B9237,$N$3:$O$14,2,FALSE),"error")</f>
        <v>TheVintageNews</v>
      </c>
      <c r="D9237">
        <f>IF(E9237&gt;=($M$18-6),1,0)</f>
        <v>0</v>
      </c>
      <c r="E9237" s="1">
        <v>44650</v>
      </c>
      <c r="F9237" t="s">
        <v>4</v>
      </c>
      <c r="G9237">
        <v>372</v>
      </c>
      <c r="H9237" s="4">
        <v>33469</v>
      </c>
      <c r="I9237" s="3">
        <v>29.9</v>
      </c>
      <c r="J9237" s="3">
        <f>IFERROR((I9237/H9237)*1000,0)</f>
        <v>0.89336400848546405</v>
      </c>
      <c r="K9237" s="2">
        <v>0.63749999999999996</v>
      </c>
    </row>
    <row r="9238" spans="1:11" x14ac:dyDescent="0.35">
      <c r="A9238" t="s">
        <v>11</v>
      </c>
      <c r="B9238" t="s">
        <v>2</v>
      </c>
      <c r="C9238" t="str">
        <f>IFERROR(VLOOKUP(B9238,$N$3:$O$14,2,FALSE),"error")</f>
        <v>TheVintageNews</v>
      </c>
      <c r="D9238">
        <f>IF(E9238&gt;=($M$18-6),1,0)</f>
        <v>0</v>
      </c>
      <c r="E9238" s="1">
        <v>44650</v>
      </c>
      <c r="F9238" t="s">
        <v>1</v>
      </c>
      <c r="G9238">
        <v>106</v>
      </c>
      <c r="H9238" s="4">
        <v>5646</v>
      </c>
      <c r="I9238" s="3">
        <v>5.73</v>
      </c>
      <c r="J9238" s="3">
        <f>IFERROR((I9238/H9238)*1000,0)</f>
        <v>1.0148777895855472</v>
      </c>
      <c r="K9238" s="2">
        <v>0.64429999999999998</v>
      </c>
    </row>
    <row r="9239" spans="1:11" x14ac:dyDescent="0.35">
      <c r="A9239" t="s">
        <v>10</v>
      </c>
      <c r="B9239" t="s">
        <v>2</v>
      </c>
      <c r="C9239" t="str">
        <f>IFERROR(VLOOKUP(B9239,$N$3:$O$14,2,FALSE),"error")</f>
        <v>TheVintageNews</v>
      </c>
      <c r="D9239">
        <f>IF(E9239&gt;=($M$18-6),1,0)</f>
        <v>0</v>
      </c>
      <c r="E9239" s="1">
        <v>44650</v>
      </c>
      <c r="F9239" t="s">
        <v>6</v>
      </c>
      <c r="G9239">
        <v>1</v>
      </c>
      <c r="H9239" s="4">
        <v>7</v>
      </c>
      <c r="I9239" s="3">
        <v>0</v>
      </c>
      <c r="J9239" s="3">
        <f>IFERROR((I9239/H9239)*1000,0)</f>
        <v>0</v>
      </c>
      <c r="K9239" s="2">
        <v>1</v>
      </c>
    </row>
    <row r="9240" spans="1:11" x14ac:dyDescent="0.35">
      <c r="A9240" t="s">
        <v>10</v>
      </c>
      <c r="B9240" t="s">
        <v>2</v>
      </c>
      <c r="C9240" t="str">
        <f>IFERROR(VLOOKUP(B9240,$N$3:$O$14,2,FALSE),"error")</f>
        <v>TheVintageNews</v>
      </c>
      <c r="D9240">
        <f>IF(E9240&gt;=($M$18-6),1,0)</f>
        <v>0</v>
      </c>
      <c r="E9240" s="1">
        <v>44650</v>
      </c>
      <c r="F9240" t="s">
        <v>5</v>
      </c>
      <c r="G9240">
        <v>667</v>
      </c>
      <c r="H9240" s="4">
        <v>18088</v>
      </c>
      <c r="I9240" s="3">
        <v>20.82</v>
      </c>
      <c r="J9240" s="3">
        <f>IFERROR((I9240/H9240)*1000,0)</f>
        <v>1.1510393631136664</v>
      </c>
      <c r="K9240" s="2">
        <v>0.63470000000000004</v>
      </c>
    </row>
    <row r="9241" spans="1:11" x14ac:dyDescent="0.35">
      <c r="A9241" t="s">
        <v>10</v>
      </c>
      <c r="B9241" t="s">
        <v>2</v>
      </c>
      <c r="C9241" t="str">
        <f>IFERROR(VLOOKUP(B9241,$N$3:$O$14,2,FALSE),"error")</f>
        <v>TheVintageNews</v>
      </c>
      <c r="D9241">
        <f>IF(E9241&gt;=($M$18-6),1,0)</f>
        <v>0</v>
      </c>
      <c r="E9241" s="1">
        <v>44650</v>
      </c>
      <c r="F9241" t="s">
        <v>4</v>
      </c>
      <c r="G9241">
        <v>321</v>
      </c>
      <c r="H9241" s="4">
        <v>29216</v>
      </c>
      <c r="I9241" s="3">
        <v>25.06</v>
      </c>
      <c r="J9241" s="3">
        <f>IFERROR((I9241/H9241)*1000,0)</f>
        <v>0.85774917853231103</v>
      </c>
      <c r="K9241" s="2">
        <v>0.60909999999999997</v>
      </c>
    </row>
    <row r="9242" spans="1:11" x14ac:dyDescent="0.35">
      <c r="A9242" t="s">
        <v>10</v>
      </c>
      <c r="B9242" t="s">
        <v>2</v>
      </c>
      <c r="C9242" t="str">
        <f>IFERROR(VLOOKUP(B9242,$N$3:$O$14,2,FALSE),"error")</f>
        <v>TheVintageNews</v>
      </c>
      <c r="D9242">
        <f>IF(E9242&gt;=($M$18-6),1,0)</f>
        <v>0</v>
      </c>
      <c r="E9242" s="1">
        <v>44650</v>
      </c>
      <c r="F9242" t="s">
        <v>1</v>
      </c>
      <c r="G9242">
        <v>81</v>
      </c>
      <c r="H9242" s="4">
        <v>4896</v>
      </c>
      <c r="I9242" s="3">
        <v>4.68</v>
      </c>
      <c r="J9242" s="3">
        <f>IFERROR((I9242/H9242)*1000,0)</f>
        <v>0.95588235294117641</v>
      </c>
      <c r="K9242" s="2">
        <v>0.63629999999999998</v>
      </c>
    </row>
    <row r="9243" spans="1:11" x14ac:dyDescent="0.35">
      <c r="A9243" t="s">
        <v>9</v>
      </c>
      <c r="B9243" t="s">
        <v>2</v>
      </c>
      <c r="C9243" t="str">
        <f>IFERROR(VLOOKUP(B9243,$N$3:$O$14,2,FALSE),"error")</f>
        <v>TheVintageNews</v>
      </c>
      <c r="D9243">
        <f>IF(E9243&gt;=($M$18-6),1,0)</f>
        <v>0</v>
      </c>
      <c r="E9243" s="1">
        <v>44650</v>
      </c>
      <c r="F9243" t="s">
        <v>6</v>
      </c>
      <c r="G9243">
        <v>0</v>
      </c>
      <c r="H9243" s="4">
        <v>8</v>
      </c>
      <c r="I9243" s="3">
        <v>0</v>
      </c>
      <c r="J9243" s="3">
        <f>IFERROR((I9243/H9243)*1000,0)</f>
        <v>0</v>
      </c>
      <c r="K9243" s="2">
        <v>0.71430000000000005</v>
      </c>
    </row>
    <row r="9244" spans="1:11" x14ac:dyDescent="0.35">
      <c r="A9244" t="s">
        <v>9</v>
      </c>
      <c r="B9244" t="s">
        <v>2</v>
      </c>
      <c r="C9244" t="str">
        <f>IFERROR(VLOOKUP(B9244,$N$3:$O$14,2,FALSE),"error")</f>
        <v>TheVintageNews</v>
      </c>
      <c r="D9244">
        <f>IF(E9244&gt;=($M$18-6),1,0)</f>
        <v>0</v>
      </c>
      <c r="E9244" s="1">
        <v>44650</v>
      </c>
      <c r="F9244" t="s">
        <v>5</v>
      </c>
      <c r="G9244">
        <v>585</v>
      </c>
      <c r="H9244" s="4">
        <v>15110</v>
      </c>
      <c r="I9244" s="3">
        <v>16.46</v>
      </c>
      <c r="J9244" s="3">
        <f>IFERROR((I9244/H9244)*1000,0)</f>
        <v>1.0893448047650565</v>
      </c>
      <c r="K9244" s="2">
        <v>0.60929999999999995</v>
      </c>
    </row>
    <row r="9245" spans="1:11" x14ac:dyDescent="0.35">
      <c r="A9245" t="s">
        <v>9</v>
      </c>
      <c r="B9245" t="s">
        <v>2</v>
      </c>
      <c r="C9245" t="str">
        <f>IFERROR(VLOOKUP(B9245,$N$3:$O$14,2,FALSE),"error")</f>
        <v>TheVintageNews</v>
      </c>
      <c r="D9245">
        <f>IF(E9245&gt;=($M$18-6),1,0)</f>
        <v>0</v>
      </c>
      <c r="E9245" s="1">
        <v>44650</v>
      </c>
      <c r="F9245" t="s">
        <v>4</v>
      </c>
      <c r="G9245">
        <v>303</v>
      </c>
      <c r="H9245" s="4">
        <v>25855</v>
      </c>
      <c r="I9245" s="3">
        <v>20.98</v>
      </c>
      <c r="J9245" s="3">
        <f>IFERROR((I9245/H9245)*1000,0)</f>
        <v>0.81144846257977177</v>
      </c>
      <c r="K9245" s="2">
        <v>0.59930000000000005</v>
      </c>
    </row>
    <row r="9246" spans="1:11" x14ac:dyDescent="0.35">
      <c r="A9246" t="s">
        <v>9</v>
      </c>
      <c r="B9246" t="s">
        <v>2</v>
      </c>
      <c r="C9246" t="str">
        <f>IFERROR(VLOOKUP(B9246,$N$3:$O$14,2,FALSE),"error")</f>
        <v>TheVintageNews</v>
      </c>
      <c r="D9246">
        <f>IF(E9246&gt;=($M$18-6),1,0)</f>
        <v>0</v>
      </c>
      <c r="E9246" s="1">
        <v>44650</v>
      </c>
      <c r="F9246" t="s">
        <v>1</v>
      </c>
      <c r="G9246">
        <v>101</v>
      </c>
      <c r="H9246" s="4">
        <v>4164</v>
      </c>
      <c r="I9246" s="3">
        <v>3.91</v>
      </c>
      <c r="J9246" s="3">
        <f>IFERROR((I9246/H9246)*1000,0)</f>
        <v>0.93900096061479355</v>
      </c>
      <c r="K9246" s="2">
        <v>0.61729999999999996</v>
      </c>
    </row>
    <row r="9247" spans="1:11" x14ac:dyDescent="0.35">
      <c r="A9247" t="s">
        <v>8</v>
      </c>
      <c r="B9247" t="s">
        <v>2</v>
      </c>
      <c r="C9247" t="str">
        <f>IFERROR(VLOOKUP(B9247,$N$3:$O$14,2,FALSE),"error")</f>
        <v>TheVintageNews</v>
      </c>
      <c r="D9247">
        <f>IF(E9247&gt;=($M$18-6),1,0)</f>
        <v>0</v>
      </c>
      <c r="E9247" s="1">
        <v>44650</v>
      </c>
      <c r="F9247" t="s">
        <v>6</v>
      </c>
      <c r="G9247">
        <v>0</v>
      </c>
      <c r="H9247" s="4">
        <v>6</v>
      </c>
      <c r="I9247" s="3">
        <v>0</v>
      </c>
      <c r="J9247" s="3">
        <f>IFERROR((I9247/H9247)*1000,0)</f>
        <v>0</v>
      </c>
      <c r="K9247" s="2">
        <v>0.66669999999999996</v>
      </c>
    </row>
    <row r="9248" spans="1:11" x14ac:dyDescent="0.35">
      <c r="A9248" t="s">
        <v>8</v>
      </c>
      <c r="B9248" t="s">
        <v>2</v>
      </c>
      <c r="C9248" t="str">
        <f>IFERROR(VLOOKUP(B9248,$N$3:$O$14,2,FALSE),"error")</f>
        <v>TheVintageNews</v>
      </c>
      <c r="D9248">
        <f>IF(E9248&gt;=($M$18-6),1,0)</f>
        <v>0</v>
      </c>
      <c r="E9248" s="1">
        <v>44650</v>
      </c>
      <c r="F9248" t="s">
        <v>5</v>
      </c>
      <c r="G9248">
        <v>517</v>
      </c>
      <c r="H9248" s="4">
        <v>12161</v>
      </c>
      <c r="I9248" s="3">
        <v>12.47</v>
      </c>
      <c r="J9248" s="3">
        <f>IFERROR((I9248/H9248)*1000,0)</f>
        <v>1.0254090946468217</v>
      </c>
      <c r="K9248" s="2">
        <v>0.5645</v>
      </c>
    </row>
    <row r="9249" spans="1:11" x14ac:dyDescent="0.35">
      <c r="A9249" t="s">
        <v>8</v>
      </c>
      <c r="B9249" t="s">
        <v>2</v>
      </c>
      <c r="C9249" t="str">
        <f>IFERROR(VLOOKUP(B9249,$N$3:$O$14,2,FALSE),"error")</f>
        <v>TheVintageNews</v>
      </c>
      <c r="D9249">
        <f>IF(E9249&gt;=($M$18-6),1,0)</f>
        <v>0</v>
      </c>
      <c r="E9249" s="1">
        <v>44650</v>
      </c>
      <c r="F9249" t="s">
        <v>4</v>
      </c>
      <c r="G9249">
        <v>285</v>
      </c>
      <c r="H9249" s="4">
        <v>22273</v>
      </c>
      <c r="I9249" s="3">
        <v>16.600000000000001</v>
      </c>
      <c r="J9249" s="3">
        <f>IFERROR((I9249/H9249)*1000,0)</f>
        <v>0.74529699636330993</v>
      </c>
      <c r="K9249" s="2">
        <v>0.59240000000000004</v>
      </c>
    </row>
    <row r="9250" spans="1:11" x14ac:dyDescent="0.35">
      <c r="A9250" t="s">
        <v>8</v>
      </c>
      <c r="B9250" t="s">
        <v>2</v>
      </c>
      <c r="C9250" t="str">
        <f>IFERROR(VLOOKUP(B9250,$N$3:$O$14,2,FALSE),"error")</f>
        <v>TheVintageNews</v>
      </c>
      <c r="D9250">
        <f>IF(E9250&gt;=($M$18-6),1,0)</f>
        <v>0</v>
      </c>
      <c r="E9250" s="1">
        <v>44650</v>
      </c>
      <c r="F9250" t="s">
        <v>1</v>
      </c>
      <c r="G9250">
        <v>98</v>
      </c>
      <c r="H9250" s="4">
        <v>3548</v>
      </c>
      <c r="I9250" s="3">
        <v>3.07</v>
      </c>
      <c r="J9250" s="3">
        <f>IFERROR((I9250/H9250)*1000,0)</f>
        <v>0.8652762119503945</v>
      </c>
      <c r="K9250" s="2">
        <v>0.57340000000000002</v>
      </c>
    </row>
    <row r="9251" spans="1:11" x14ac:dyDescent="0.35">
      <c r="A9251" t="s">
        <v>7</v>
      </c>
      <c r="B9251" t="s">
        <v>2</v>
      </c>
      <c r="C9251" t="str">
        <f>IFERROR(VLOOKUP(B9251,$N$3:$O$14,2,FALSE),"error")</f>
        <v>TheVintageNews</v>
      </c>
      <c r="D9251">
        <f>IF(E9251&gt;=($M$18-6),1,0)</f>
        <v>0</v>
      </c>
      <c r="E9251" s="1">
        <v>44650</v>
      </c>
      <c r="F9251" t="s">
        <v>6</v>
      </c>
      <c r="G9251">
        <v>0</v>
      </c>
      <c r="H9251" s="4">
        <v>6</v>
      </c>
      <c r="I9251" s="3">
        <v>0</v>
      </c>
      <c r="J9251" s="3">
        <f>IFERROR((I9251/H9251)*1000,0)</f>
        <v>0</v>
      </c>
      <c r="K9251" s="2">
        <v>0.66669999999999996</v>
      </c>
    </row>
    <row r="9252" spans="1:11" x14ac:dyDescent="0.35">
      <c r="A9252" t="s">
        <v>7</v>
      </c>
      <c r="B9252" t="s">
        <v>2</v>
      </c>
      <c r="C9252" t="str">
        <f>IFERROR(VLOOKUP(B9252,$N$3:$O$14,2,FALSE),"error")</f>
        <v>TheVintageNews</v>
      </c>
      <c r="D9252">
        <f>IF(E9252&gt;=($M$18-6),1,0)</f>
        <v>0</v>
      </c>
      <c r="E9252" s="1">
        <v>44650</v>
      </c>
      <c r="F9252" t="s">
        <v>5</v>
      </c>
      <c r="G9252">
        <v>453</v>
      </c>
      <c r="H9252" s="4">
        <v>9958</v>
      </c>
      <c r="I9252" s="3">
        <v>9.7200000000000006</v>
      </c>
      <c r="J9252" s="3">
        <f>IFERROR((I9252/H9252)*1000,0)</f>
        <v>0.97609961839726866</v>
      </c>
      <c r="K9252" s="2">
        <v>0.5554</v>
      </c>
    </row>
    <row r="9253" spans="1:11" x14ac:dyDescent="0.35">
      <c r="A9253" t="s">
        <v>7</v>
      </c>
      <c r="B9253" t="s">
        <v>2</v>
      </c>
      <c r="C9253" t="str">
        <f>IFERROR(VLOOKUP(B9253,$N$3:$O$14,2,FALSE),"error")</f>
        <v>TheVintageNews</v>
      </c>
      <c r="D9253">
        <f>IF(E9253&gt;=($M$18-6),1,0)</f>
        <v>0</v>
      </c>
      <c r="E9253" s="1">
        <v>44650</v>
      </c>
      <c r="F9253" t="s">
        <v>4</v>
      </c>
      <c r="G9253">
        <v>244</v>
      </c>
      <c r="H9253" s="4">
        <v>18506</v>
      </c>
      <c r="I9253" s="3">
        <v>13.31</v>
      </c>
      <c r="J9253" s="3">
        <f>IFERROR((I9253/H9253)*1000,0)</f>
        <v>0.71922619690911049</v>
      </c>
      <c r="K9253" s="2">
        <v>0.58150000000000002</v>
      </c>
    </row>
    <row r="9254" spans="1:11" x14ac:dyDescent="0.35">
      <c r="A9254" t="s">
        <v>7</v>
      </c>
      <c r="B9254" t="s">
        <v>2</v>
      </c>
      <c r="C9254" t="str">
        <f>IFERROR(VLOOKUP(B9254,$N$3:$O$14,2,FALSE),"error")</f>
        <v>TheVintageNews</v>
      </c>
      <c r="D9254">
        <f>IF(E9254&gt;=($M$18-6),1,0)</f>
        <v>0</v>
      </c>
      <c r="E9254" s="1">
        <v>44650</v>
      </c>
      <c r="F9254" t="s">
        <v>1</v>
      </c>
      <c r="G9254">
        <v>85</v>
      </c>
      <c r="H9254" s="4">
        <v>2922</v>
      </c>
      <c r="I9254" s="3">
        <v>2.48</v>
      </c>
      <c r="J9254" s="3">
        <f>IFERROR((I9254/H9254)*1000,0)</f>
        <v>0.84873374401095147</v>
      </c>
      <c r="K9254" s="2">
        <v>0.51670000000000005</v>
      </c>
    </row>
    <row r="9255" spans="1:11" x14ac:dyDescent="0.35">
      <c r="A9255" t="s">
        <v>3</v>
      </c>
      <c r="B9255" t="s">
        <v>2</v>
      </c>
      <c r="C9255" t="str">
        <f>IFERROR(VLOOKUP(B9255,$N$3:$O$14,2,FALSE),"error")</f>
        <v>TheVintageNews</v>
      </c>
      <c r="D9255">
        <f>IF(E9255&gt;=($M$18-6),1,0)</f>
        <v>0</v>
      </c>
      <c r="E9255" s="1">
        <v>44650</v>
      </c>
      <c r="F9255" t="s">
        <v>6</v>
      </c>
      <c r="G9255">
        <v>0</v>
      </c>
      <c r="H9255" s="4">
        <v>5</v>
      </c>
      <c r="I9255" s="3">
        <v>0</v>
      </c>
      <c r="J9255" s="3">
        <f>IFERROR((I9255/H9255)*1000,0)</f>
        <v>0</v>
      </c>
      <c r="K9255" s="2">
        <v>0.8</v>
      </c>
    </row>
    <row r="9256" spans="1:11" x14ac:dyDescent="0.35">
      <c r="A9256" t="s">
        <v>3</v>
      </c>
      <c r="B9256" t="s">
        <v>2</v>
      </c>
      <c r="C9256" t="str">
        <f>IFERROR(VLOOKUP(B9256,$N$3:$O$14,2,FALSE),"error")</f>
        <v>TheVintageNews</v>
      </c>
      <c r="D9256">
        <f>IF(E9256&gt;=($M$18-6),1,0)</f>
        <v>0</v>
      </c>
      <c r="E9256" s="1">
        <v>44650</v>
      </c>
      <c r="F9256" t="s">
        <v>5</v>
      </c>
      <c r="G9256">
        <v>425</v>
      </c>
      <c r="H9256" s="4">
        <v>8083</v>
      </c>
      <c r="I9256" s="3">
        <v>7.99</v>
      </c>
      <c r="J9256" s="3">
        <f>IFERROR((I9256/H9256)*1000,0)</f>
        <v>0.98849437090189285</v>
      </c>
      <c r="K9256" s="2">
        <v>0.53749999999999998</v>
      </c>
    </row>
    <row r="9257" spans="1:11" x14ac:dyDescent="0.35">
      <c r="A9257" t="s">
        <v>3</v>
      </c>
      <c r="B9257" t="s">
        <v>2</v>
      </c>
      <c r="C9257" t="str">
        <f>IFERROR(VLOOKUP(B9257,$N$3:$O$14,2,FALSE),"error")</f>
        <v>TheVintageNews</v>
      </c>
      <c r="D9257">
        <f>IF(E9257&gt;=($M$18-6),1,0)</f>
        <v>0</v>
      </c>
      <c r="E9257" s="1">
        <v>44650</v>
      </c>
      <c r="F9257" t="s">
        <v>4</v>
      </c>
      <c r="G9257">
        <v>181</v>
      </c>
      <c r="H9257" s="4">
        <v>14295</v>
      </c>
      <c r="I9257" s="3">
        <v>11.65</v>
      </c>
      <c r="J9257" s="3">
        <f>IFERROR((I9257/H9257)*1000,0)</f>
        <v>0.81497026932493877</v>
      </c>
      <c r="K9257" s="2">
        <v>0.53120000000000001</v>
      </c>
    </row>
    <row r="9258" spans="1:11" x14ac:dyDescent="0.35">
      <c r="A9258" t="s">
        <v>3</v>
      </c>
      <c r="B9258" t="s">
        <v>2</v>
      </c>
      <c r="C9258" t="str">
        <f>IFERROR(VLOOKUP(B9258,$N$3:$O$14,2,FALSE),"error")</f>
        <v>TheVintageNews</v>
      </c>
      <c r="D9258">
        <f>IF(E9258&gt;=($M$18-6),1,0)</f>
        <v>0</v>
      </c>
      <c r="E9258" s="1">
        <v>44650</v>
      </c>
      <c r="F9258" t="s">
        <v>1</v>
      </c>
      <c r="G9258">
        <v>95</v>
      </c>
      <c r="H9258" s="4">
        <v>2484</v>
      </c>
      <c r="I9258" s="3">
        <v>2.0299999999999998</v>
      </c>
      <c r="J9258" s="3">
        <f>IFERROR((I9258/H9258)*1000,0)</f>
        <v>0.81723027375201274</v>
      </c>
      <c r="K9258" s="2">
        <v>0.4587</v>
      </c>
    </row>
    <row r="9259" spans="1:11" x14ac:dyDescent="0.35">
      <c r="A9259" t="s">
        <v>172</v>
      </c>
      <c r="B9259" t="s">
        <v>114</v>
      </c>
      <c r="C9259" t="str">
        <f>IFERROR(VLOOKUP(B9259,$N$3:$O$14,2,FALSE),"error")</f>
        <v>Decoist</v>
      </c>
      <c r="D9259">
        <f>IF(E9259&gt;=($M$18-6),1,0)</f>
        <v>0</v>
      </c>
      <c r="E9259" s="1">
        <v>44649</v>
      </c>
      <c r="F9259" t="s">
        <v>5</v>
      </c>
      <c r="G9259">
        <v>3</v>
      </c>
      <c r="H9259" s="4">
        <v>4</v>
      </c>
      <c r="I9259" s="3">
        <v>0</v>
      </c>
      <c r="J9259" s="3">
        <f>IFERROR((I9259/H9259)*1000,0)</f>
        <v>0</v>
      </c>
      <c r="K9259" s="2">
        <v>0.25</v>
      </c>
    </row>
    <row r="9260" spans="1:11" x14ac:dyDescent="0.35">
      <c r="A9260" t="s">
        <v>172</v>
      </c>
      <c r="B9260" t="s">
        <v>114</v>
      </c>
      <c r="C9260" t="str">
        <f>IFERROR(VLOOKUP(B9260,$N$3:$O$14,2,FALSE),"error")</f>
        <v>Decoist</v>
      </c>
      <c r="D9260">
        <f>IF(E9260&gt;=($M$18-6),1,0)</f>
        <v>0</v>
      </c>
      <c r="E9260" s="1">
        <v>44649</v>
      </c>
      <c r="F9260" t="s">
        <v>1</v>
      </c>
      <c r="G9260">
        <v>1</v>
      </c>
      <c r="H9260" s="4">
        <v>0</v>
      </c>
      <c r="I9260" s="3">
        <v>0</v>
      </c>
      <c r="J9260" s="3">
        <f>IFERROR((I9260/H9260)*1000,0)</f>
        <v>0</v>
      </c>
      <c r="K9260" s="2">
        <v>0</v>
      </c>
    </row>
    <row r="9261" spans="1:11" x14ac:dyDescent="0.35">
      <c r="A9261" t="s">
        <v>171</v>
      </c>
      <c r="B9261" t="s">
        <v>114</v>
      </c>
      <c r="C9261" t="str">
        <f>IFERROR(VLOOKUP(B9261,$N$3:$O$14,2,FALSE),"error")</f>
        <v>Decoist</v>
      </c>
      <c r="D9261">
        <f>IF(E9261&gt;=($M$18-6),1,0)</f>
        <v>0</v>
      </c>
      <c r="E9261" s="1">
        <v>44649</v>
      </c>
      <c r="F9261" t="s">
        <v>5</v>
      </c>
      <c r="G9261">
        <v>5</v>
      </c>
      <c r="H9261" s="4">
        <v>4</v>
      </c>
      <c r="I9261" s="3">
        <v>0</v>
      </c>
      <c r="J9261" s="3">
        <f>IFERROR((I9261/H9261)*1000,0)</f>
        <v>0</v>
      </c>
      <c r="K9261" s="2">
        <v>0.5</v>
      </c>
    </row>
    <row r="9262" spans="1:11" x14ac:dyDescent="0.35">
      <c r="A9262" t="s">
        <v>171</v>
      </c>
      <c r="B9262" t="s">
        <v>114</v>
      </c>
      <c r="C9262" t="str">
        <f>IFERROR(VLOOKUP(B9262,$N$3:$O$14,2,FALSE),"error")</f>
        <v>Decoist</v>
      </c>
      <c r="D9262">
        <f>IF(E9262&gt;=($M$18-6),1,0)</f>
        <v>0</v>
      </c>
      <c r="E9262" s="1">
        <v>44649</v>
      </c>
      <c r="F9262" t="s">
        <v>1</v>
      </c>
      <c r="G9262">
        <v>1</v>
      </c>
      <c r="H9262" s="4">
        <v>0</v>
      </c>
      <c r="I9262" s="3">
        <v>0</v>
      </c>
      <c r="J9262" s="3">
        <f>IFERROR((I9262/H9262)*1000,0)</f>
        <v>0</v>
      </c>
      <c r="K9262" s="2">
        <v>0</v>
      </c>
    </row>
    <row r="9263" spans="1:11" x14ac:dyDescent="0.35">
      <c r="A9263" t="s">
        <v>150</v>
      </c>
      <c r="B9263" t="s">
        <v>133</v>
      </c>
      <c r="C9263" t="str">
        <f>IFERROR(VLOOKUP(B9263,$N$3:$O$14,2,FALSE),"error")</f>
        <v>AbandonedSpaces</v>
      </c>
      <c r="D9263">
        <f>IF(E9263&gt;=($M$18-6),1,0)</f>
        <v>0</v>
      </c>
      <c r="E9263" s="1">
        <v>44649</v>
      </c>
      <c r="F9263" t="s">
        <v>5</v>
      </c>
      <c r="G9263">
        <v>0</v>
      </c>
      <c r="H9263" s="4">
        <v>8</v>
      </c>
      <c r="I9263" s="3">
        <v>0</v>
      </c>
      <c r="J9263" s="3">
        <f>IFERROR((I9263/H9263)*1000,0)</f>
        <v>0</v>
      </c>
      <c r="K9263" s="2">
        <v>0.75</v>
      </c>
    </row>
    <row r="9264" spans="1:11" x14ac:dyDescent="0.35">
      <c r="A9264" t="s">
        <v>150</v>
      </c>
      <c r="B9264" t="s">
        <v>133</v>
      </c>
      <c r="C9264" t="str">
        <f>IFERROR(VLOOKUP(B9264,$N$3:$O$14,2,FALSE),"error")</f>
        <v>AbandonedSpaces</v>
      </c>
      <c r="D9264">
        <f>IF(E9264&gt;=($M$18-6),1,0)</f>
        <v>0</v>
      </c>
      <c r="E9264" s="1">
        <v>44649</v>
      </c>
      <c r="F9264" t="s">
        <v>4</v>
      </c>
      <c r="G9264">
        <v>1</v>
      </c>
      <c r="H9264" s="4">
        <v>395</v>
      </c>
      <c r="I9264" s="3">
        <v>0.32</v>
      </c>
      <c r="J9264" s="3">
        <f>IFERROR((I9264/H9264)*1000,0)</f>
        <v>0.81012658227848111</v>
      </c>
      <c r="K9264" s="2">
        <v>0.70299999999999996</v>
      </c>
    </row>
    <row r="9265" spans="1:11" x14ac:dyDescent="0.35">
      <c r="A9265" t="s">
        <v>150</v>
      </c>
      <c r="B9265" t="s">
        <v>133</v>
      </c>
      <c r="C9265" t="str">
        <f>IFERROR(VLOOKUP(B9265,$N$3:$O$14,2,FALSE),"error")</f>
        <v>AbandonedSpaces</v>
      </c>
      <c r="D9265">
        <f>IF(E9265&gt;=($M$18-6),1,0)</f>
        <v>0</v>
      </c>
      <c r="E9265" s="1">
        <v>44649</v>
      </c>
      <c r="F9265" t="s">
        <v>1</v>
      </c>
      <c r="G9265">
        <v>0</v>
      </c>
      <c r="H9265" s="4">
        <v>2</v>
      </c>
      <c r="I9265" s="3">
        <v>0</v>
      </c>
      <c r="J9265" s="3">
        <f>IFERROR((I9265/H9265)*1000,0)</f>
        <v>0</v>
      </c>
      <c r="K9265" s="2">
        <v>1</v>
      </c>
    </row>
    <row r="9266" spans="1:11" x14ac:dyDescent="0.35">
      <c r="A9266" t="s">
        <v>149</v>
      </c>
      <c r="B9266" t="s">
        <v>133</v>
      </c>
      <c r="C9266" t="str">
        <f>IFERROR(VLOOKUP(B9266,$N$3:$O$14,2,FALSE),"error")</f>
        <v>AbandonedSpaces</v>
      </c>
      <c r="D9266">
        <f>IF(E9266&gt;=($M$18-6),1,0)</f>
        <v>0</v>
      </c>
      <c r="E9266" s="1">
        <v>44649</v>
      </c>
      <c r="F9266" t="s">
        <v>5</v>
      </c>
      <c r="G9266">
        <v>0</v>
      </c>
      <c r="H9266" s="4">
        <v>14</v>
      </c>
      <c r="I9266" s="3">
        <v>0</v>
      </c>
      <c r="J9266" s="3">
        <f>IFERROR((I9266/H9266)*1000,0)</f>
        <v>0</v>
      </c>
      <c r="K9266" s="2">
        <v>0.64290000000000003</v>
      </c>
    </row>
    <row r="9267" spans="1:11" x14ac:dyDescent="0.35">
      <c r="A9267" t="s">
        <v>149</v>
      </c>
      <c r="B9267" t="s">
        <v>133</v>
      </c>
      <c r="C9267" t="str">
        <f>IFERROR(VLOOKUP(B9267,$N$3:$O$14,2,FALSE),"error")</f>
        <v>AbandonedSpaces</v>
      </c>
      <c r="D9267">
        <f>IF(E9267&gt;=($M$18-6),1,0)</f>
        <v>0</v>
      </c>
      <c r="E9267" s="1">
        <v>44649</v>
      </c>
      <c r="F9267" t="s">
        <v>4</v>
      </c>
      <c r="G9267">
        <v>2</v>
      </c>
      <c r="H9267" s="4">
        <v>570</v>
      </c>
      <c r="I9267" s="3">
        <v>0.62</v>
      </c>
      <c r="J9267" s="3">
        <f>IFERROR((I9267/H9267)*1000,0)</f>
        <v>1.0877192982456141</v>
      </c>
      <c r="K9267" s="2">
        <v>0.59789999999999999</v>
      </c>
    </row>
    <row r="9268" spans="1:11" x14ac:dyDescent="0.35">
      <c r="A9268" t="s">
        <v>149</v>
      </c>
      <c r="B9268" t="s">
        <v>133</v>
      </c>
      <c r="C9268" t="str">
        <f>IFERROR(VLOOKUP(B9268,$N$3:$O$14,2,FALSE),"error")</f>
        <v>AbandonedSpaces</v>
      </c>
      <c r="D9268">
        <f>IF(E9268&gt;=($M$18-6),1,0)</f>
        <v>0</v>
      </c>
      <c r="E9268" s="1">
        <v>44649</v>
      </c>
      <c r="F9268" t="s">
        <v>1</v>
      </c>
      <c r="G9268">
        <v>0</v>
      </c>
      <c r="H9268" s="4">
        <v>2</v>
      </c>
      <c r="I9268" s="3">
        <v>0</v>
      </c>
      <c r="J9268" s="3">
        <f>IFERROR((I9268/H9268)*1000,0)</f>
        <v>0</v>
      </c>
      <c r="K9268" s="2">
        <v>1</v>
      </c>
    </row>
    <row r="9269" spans="1:11" x14ac:dyDescent="0.35">
      <c r="A9269" t="s">
        <v>148</v>
      </c>
      <c r="B9269" t="s">
        <v>133</v>
      </c>
      <c r="C9269" t="str">
        <f>IFERROR(VLOOKUP(B9269,$N$3:$O$14,2,FALSE),"error")</f>
        <v>AbandonedSpaces</v>
      </c>
      <c r="D9269">
        <f>IF(E9269&gt;=($M$18-6),1,0)</f>
        <v>0</v>
      </c>
      <c r="E9269" s="1">
        <v>44649</v>
      </c>
      <c r="F9269" t="s">
        <v>5</v>
      </c>
      <c r="G9269">
        <v>0</v>
      </c>
      <c r="H9269" s="4">
        <v>7</v>
      </c>
      <c r="I9269" s="3">
        <v>0</v>
      </c>
      <c r="J9269" s="3">
        <f>IFERROR((I9269/H9269)*1000,0)</f>
        <v>0</v>
      </c>
      <c r="K9269" s="2">
        <v>0.57140000000000002</v>
      </c>
    </row>
    <row r="9270" spans="1:11" x14ac:dyDescent="0.35">
      <c r="A9270" t="s">
        <v>148</v>
      </c>
      <c r="B9270" t="s">
        <v>133</v>
      </c>
      <c r="C9270" t="str">
        <f>IFERROR(VLOOKUP(B9270,$N$3:$O$14,2,FALSE),"error")</f>
        <v>AbandonedSpaces</v>
      </c>
      <c r="D9270">
        <f>IF(E9270&gt;=($M$18-6),1,0)</f>
        <v>0</v>
      </c>
      <c r="E9270" s="1">
        <v>44649</v>
      </c>
      <c r="F9270" t="s">
        <v>4</v>
      </c>
      <c r="G9270">
        <v>2</v>
      </c>
      <c r="H9270" s="4">
        <v>342</v>
      </c>
      <c r="I9270" s="3">
        <v>0.27</v>
      </c>
      <c r="J9270" s="3">
        <f>IFERROR((I9270/H9270)*1000,0)</f>
        <v>0.78947368421052644</v>
      </c>
      <c r="K9270" s="2">
        <v>0.68240000000000001</v>
      </c>
    </row>
    <row r="9271" spans="1:11" x14ac:dyDescent="0.35">
      <c r="A9271" t="s">
        <v>148</v>
      </c>
      <c r="B9271" t="s">
        <v>133</v>
      </c>
      <c r="C9271" t="str">
        <f>IFERROR(VLOOKUP(B9271,$N$3:$O$14,2,FALSE),"error")</f>
        <v>AbandonedSpaces</v>
      </c>
      <c r="D9271">
        <f>IF(E9271&gt;=($M$18-6),1,0)</f>
        <v>0</v>
      </c>
      <c r="E9271" s="1">
        <v>44649</v>
      </c>
      <c r="F9271" t="s">
        <v>1</v>
      </c>
      <c r="G9271">
        <v>0</v>
      </c>
      <c r="H9271" s="4">
        <v>2</v>
      </c>
      <c r="I9271" s="3">
        <v>0</v>
      </c>
      <c r="J9271" s="3">
        <f>IFERROR((I9271/H9271)*1000,0)</f>
        <v>0</v>
      </c>
      <c r="K9271" s="2">
        <v>1</v>
      </c>
    </row>
    <row r="9272" spans="1:11" x14ac:dyDescent="0.35">
      <c r="A9272" t="s">
        <v>147</v>
      </c>
      <c r="B9272" t="s">
        <v>133</v>
      </c>
      <c r="C9272" t="str">
        <f>IFERROR(VLOOKUP(B9272,$N$3:$O$14,2,FALSE),"error")</f>
        <v>AbandonedSpaces</v>
      </c>
      <c r="D9272">
        <f>IF(E9272&gt;=($M$18-6),1,0)</f>
        <v>0</v>
      </c>
      <c r="E9272" s="1">
        <v>44649</v>
      </c>
      <c r="F9272" t="s">
        <v>5</v>
      </c>
      <c r="G9272">
        <v>0</v>
      </c>
      <c r="H9272" s="4">
        <v>6</v>
      </c>
      <c r="I9272" s="3">
        <v>0</v>
      </c>
      <c r="J9272" s="3">
        <f>IFERROR((I9272/H9272)*1000,0)</f>
        <v>0</v>
      </c>
      <c r="K9272" s="2">
        <v>0.66669999999999996</v>
      </c>
    </row>
    <row r="9273" spans="1:11" x14ac:dyDescent="0.35">
      <c r="A9273" t="s">
        <v>147</v>
      </c>
      <c r="B9273" t="s">
        <v>133</v>
      </c>
      <c r="C9273" t="str">
        <f>IFERROR(VLOOKUP(B9273,$N$3:$O$14,2,FALSE),"error")</f>
        <v>AbandonedSpaces</v>
      </c>
      <c r="D9273">
        <f>IF(E9273&gt;=($M$18-6),1,0)</f>
        <v>0</v>
      </c>
      <c r="E9273" s="1">
        <v>44649</v>
      </c>
      <c r="F9273" t="s">
        <v>4</v>
      </c>
      <c r="G9273">
        <v>1</v>
      </c>
      <c r="H9273" s="4">
        <v>315</v>
      </c>
      <c r="I9273" s="3">
        <v>0.24</v>
      </c>
      <c r="J9273" s="3">
        <f>IFERROR((I9273/H9273)*1000,0)</f>
        <v>0.76190476190476197</v>
      </c>
      <c r="K9273" s="2">
        <v>0.6401</v>
      </c>
    </row>
    <row r="9274" spans="1:11" x14ac:dyDescent="0.35">
      <c r="A9274" t="s">
        <v>147</v>
      </c>
      <c r="B9274" t="s">
        <v>133</v>
      </c>
      <c r="C9274" t="str">
        <f>IFERROR(VLOOKUP(B9274,$N$3:$O$14,2,FALSE),"error")</f>
        <v>AbandonedSpaces</v>
      </c>
      <c r="D9274">
        <f>IF(E9274&gt;=($M$18-6),1,0)</f>
        <v>0</v>
      </c>
      <c r="E9274" s="1">
        <v>44649</v>
      </c>
      <c r="F9274" t="s">
        <v>1</v>
      </c>
      <c r="G9274">
        <v>0</v>
      </c>
      <c r="H9274" s="4">
        <v>2</v>
      </c>
      <c r="I9274" s="3">
        <v>0</v>
      </c>
      <c r="J9274" s="3">
        <f>IFERROR((I9274/H9274)*1000,0)</f>
        <v>0</v>
      </c>
      <c r="K9274" s="2">
        <v>0.5</v>
      </c>
    </row>
    <row r="9275" spans="1:11" x14ac:dyDescent="0.35">
      <c r="A9275" t="s">
        <v>146</v>
      </c>
      <c r="B9275" t="s">
        <v>133</v>
      </c>
      <c r="C9275" t="str">
        <f>IFERROR(VLOOKUP(B9275,$N$3:$O$14,2,FALSE),"error")</f>
        <v>AbandonedSpaces</v>
      </c>
      <c r="D9275">
        <f>IF(E9275&gt;=($M$18-6),1,0)</f>
        <v>0</v>
      </c>
      <c r="E9275" s="1">
        <v>44649</v>
      </c>
      <c r="F9275" t="s">
        <v>5</v>
      </c>
      <c r="G9275">
        <v>0</v>
      </c>
      <c r="H9275" s="4">
        <v>10</v>
      </c>
      <c r="I9275" s="3">
        <v>0</v>
      </c>
      <c r="J9275" s="3">
        <f>IFERROR((I9275/H9275)*1000,0)</f>
        <v>0</v>
      </c>
      <c r="K9275" s="2">
        <v>0.8</v>
      </c>
    </row>
    <row r="9276" spans="1:11" x14ac:dyDescent="0.35">
      <c r="A9276" t="s">
        <v>146</v>
      </c>
      <c r="B9276" t="s">
        <v>133</v>
      </c>
      <c r="C9276" t="str">
        <f>IFERROR(VLOOKUP(B9276,$N$3:$O$14,2,FALSE),"error")</f>
        <v>AbandonedSpaces</v>
      </c>
      <c r="D9276">
        <f>IF(E9276&gt;=($M$18-6),1,0)</f>
        <v>0</v>
      </c>
      <c r="E9276" s="1">
        <v>44649</v>
      </c>
      <c r="F9276" t="s">
        <v>4</v>
      </c>
      <c r="G9276">
        <v>0</v>
      </c>
      <c r="H9276" s="4">
        <v>486</v>
      </c>
      <c r="I9276" s="3">
        <v>0.37</v>
      </c>
      <c r="J9276" s="3">
        <f>IFERROR((I9276/H9276)*1000,0)</f>
        <v>0.76131687242798352</v>
      </c>
      <c r="K9276" s="2">
        <v>0.59130000000000005</v>
      </c>
    </row>
    <row r="9277" spans="1:11" x14ac:dyDescent="0.35">
      <c r="A9277" t="s">
        <v>146</v>
      </c>
      <c r="B9277" t="s">
        <v>133</v>
      </c>
      <c r="C9277" t="str">
        <f>IFERROR(VLOOKUP(B9277,$N$3:$O$14,2,FALSE),"error")</f>
        <v>AbandonedSpaces</v>
      </c>
      <c r="D9277">
        <f>IF(E9277&gt;=($M$18-6),1,0)</f>
        <v>0</v>
      </c>
      <c r="E9277" s="1">
        <v>44649</v>
      </c>
      <c r="F9277" t="s">
        <v>1</v>
      </c>
      <c r="G9277">
        <v>0</v>
      </c>
      <c r="H9277" s="4">
        <v>1</v>
      </c>
      <c r="I9277" s="3">
        <v>0</v>
      </c>
      <c r="J9277" s="3">
        <f>IFERROR((I9277/H9277)*1000,0)</f>
        <v>0</v>
      </c>
      <c r="K9277" s="2">
        <v>0</v>
      </c>
    </row>
    <row r="9278" spans="1:11" x14ac:dyDescent="0.35">
      <c r="A9278" t="s">
        <v>145</v>
      </c>
      <c r="B9278" t="s">
        <v>133</v>
      </c>
      <c r="C9278" t="str">
        <f>IFERROR(VLOOKUP(B9278,$N$3:$O$14,2,FALSE),"error")</f>
        <v>AbandonedSpaces</v>
      </c>
      <c r="D9278">
        <f>IF(E9278&gt;=($M$18-6),1,0)</f>
        <v>0</v>
      </c>
      <c r="E9278" s="1">
        <v>44649</v>
      </c>
      <c r="F9278" t="s">
        <v>5</v>
      </c>
      <c r="G9278">
        <v>43</v>
      </c>
      <c r="H9278" s="4">
        <v>1761</v>
      </c>
      <c r="I9278" s="3">
        <v>1.64</v>
      </c>
      <c r="J9278" s="3">
        <f>IFERROR((I9278/H9278)*1000,0)</f>
        <v>0.93128904031800108</v>
      </c>
      <c r="K9278" s="2">
        <v>0.96679999999999999</v>
      </c>
    </row>
    <row r="9279" spans="1:11" x14ac:dyDescent="0.35">
      <c r="A9279" t="s">
        <v>144</v>
      </c>
      <c r="B9279" t="s">
        <v>133</v>
      </c>
      <c r="C9279" t="str">
        <f>IFERROR(VLOOKUP(B9279,$N$3:$O$14,2,FALSE),"error")</f>
        <v>AbandonedSpaces</v>
      </c>
      <c r="D9279">
        <f>IF(E9279&gt;=($M$18-6),1,0)</f>
        <v>0</v>
      </c>
      <c r="E9279" s="1">
        <v>44649</v>
      </c>
      <c r="F9279" t="s">
        <v>5</v>
      </c>
      <c r="G9279">
        <v>11</v>
      </c>
      <c r="H9279" s="4">
        <v>310</v>
      </c>
      <c r="I9279" s="3">
        <v>0.12</v>
      </c>
      <c r="J9279" s="3">
        <f>IFERROR((I9279/H9279)*1000,0)</f>
        <v>0.38709677419354838</v>
      </c>
      <c r="K9279" s="2">
        <v>0.97099999999999997</v>
      </c>
    </row>
    <row r="9280" spans="1:11" x14ac:dyDescent="0.35">
      <c r="A9280" t="s">
        <v>144</v>
      </c>
      <c r="B9280" t="s">
        <v>133</v>
      </c>
      <c r="C9280" t="str">
        <f>IFERROR(VLOOKUP(B9280,$N$3:$O$14,2,FALSE),"error")</f>
        <v>AbandonedSpaces</v>
      </c>
      <c r="D9280">
        <f>IF(E9280&gt;=($M$18-6),1,0)</f>
        <v>0</v>
      </c>
      <c r="E9280" s="1">
        <v>44649</v>
      </c>
      <c r="F9280" t="s">
        <v>4</v>
      </c>
      <c r="G9280">
        <v>245</v>
      </c>
      <c r="H9280" s="4">
        <v>8030</v>
      </c>
      <c r="I9280" s="3">
        <v>3.22</v>
      </c>
      <c r="J9280" s="3">
        <f>IFERROR((I9280/H9280)*1000,0)</f>
        <v>0.40099626400996269</v>
      </c>
      <c r="K9280" s="2">
        <v>0.97299999999999998</v>
      </c>
    </row>
    <row r="9281" spans="1:11" x14ac:dyDescent="0.35">
      <c r="A9281" t="s">
        <v>144</v>
      </c>
      <c r="B9281" t="s">
        <v>133</v>
      </c>
      <c r="C9281" t="str">
        <f>IFERROR(VLOOKUP(B9281,$N$3:$O$14,2,FALSE),"error")</f>
        <v>AbandonedSpaces</v>
      </c>
      <c r="D9281">
        <f>IF(E9281&gt;=($M$18-6),1,0)</f>
        <v>0</v>
      </c>
      <c r="E9281" s="1">
        <v>44649</v>
      </c>
      <c r="F9281" t="s">
        <v>1</v>
      </c>
      <c r="G9281">
        <v>38</v>
      </c>
      <c r="H9281" s="4">
        <v>2242</v>
      </c>
      <c r="I9281" s="3">
        <v>1.34</v>
      </c>
      <c r="J9281" s="3">
        <f>IFERROR((I9281/H9281)*1000,0)</f>
        <v>0.59768064228367535</v>
      </c>
      <c r="K9281" s="2">
        <v>0.97260000000000002</v>
      </c>
    </row>
    <row r="9282" spans="1:11" x14ac:dyDescent="0.35">
      <c r="A9282" t="s">
        <v>143</v>
      </c>
      <c r="B9282" t="s">
        <v>133</v>
      </c>
      <c r="C9282" t="str">
        <f>IFERROR(VLOOKUP(B9282,$N$3:$O$14,2,FALSE),"error")</f>
        <v>AbandonedSpaces</v>
      </c>
      <c r="D9282">
        <f>IF(E9282&gt;=($M$18-6),1,0)</f>
        <v>0</v>
      </c>
      <c r="E9282" s="1">
        <v>44649</v>
      </c>
      <c r="F9282" t="s">
        <v>5</v>
      </c>
      <c r="G9282">
        <v>75</v>
      </c>
      <c r="H9282" s="4">
        <v>8831</v>
      </c>
      <c r="I9282" s="3">
        <v>10.56</v>
      </c>
      <c r="J9282" s="3">
        <f>IFERROR((I9282/H9282)*1000,0)</f>
        <v>1.1957875665270072</v>
      </c>
      <c r="K9282" s="2">
        <v>0.95120000000000005</v>
      </c>
    </row>
    <row r="9283" spans="1:11" x14ac:dyDescent="0.35">
      <c r="A9283" t="s">
        <v>143</v>
      </c>
      <c r="B9283" t="s">
        <v>133</v>
      </c>
      <c r="C9283" t="str">
        <f>IFERROR(VLOOKUP(B9283,$N$3:$O$14,2,FALSE),"error")</f>
        <v>AbandonedSpaces</v>
      </c>
      <c r="D9283">
        <f>IF(E9283&gt;=($M$18-6),1,0)</f>
        <v>0</v>
      </c>
      <c r="E9283" s="1">
        <v>44649</v>
      </c>
      <c r="F9283" t="s">
        <v>4</v>
      </c>
      <c r="G9283">
        <v>0</v>
      </c>
      <c r="H9283" s="4">
        <v>1</v>
      </c>
      <c r="I9283" s="3">
        <v>0</v>
      </c>
      <c r="J9283" s="3">
        <f>IFERROR((I9283/H9283)*1000,0)</f>
        <v>0</v>
      </c>
      <c r="K9283" s="2">
        <v>0</v>
      </c>
    </row>
    <row r="9284" spans="1:11" x14ac:dyDescent="0.35">
      <c r="A9284" t="s">
        <v>143</v>
      </c>
      <c r="B9284" t="s">
        <v>133</v>
      </c>
      <c r="C9284" t="str">
        <f>IFERROR(VLOOKUP(B9284,$N$3:$O$14,2,FALSE),"error")</f>
        <v>AbandonedSpaces</v>
      </c>
      <c r="D9284">
        <f>IF(E9284&gt;=($M$18-6),1,0)</f>
        <v>0</v>
      </c>
      <c r="E9284" s="1">
        <v>44649</v>
      </c>
      <c r="F9284" t="s">
        <v>1</v>
      </c>
      <c r="G9284">
        <v>47</v>
      </c>
      <c r="H9284" s="4">
        <v>1649</v>
      </c>
      <c r="I9284" s="3">
        <v>1.18</v>
      </c>
      <c r="J9284" s="3">
        <f>IFERROR((I9284/H9284)*1000,0)</f>
        <v>0.71558520315342633</v>
      </c>
      <c r="K9284" s="2">
        <v>0.96260000000000001</v>
      </c>
    </row>
    <row r="9285" spans="1:11" x14ac:dyDescent="0.35">
      <c r="A9285" t="s">
        <v>142</v>
      </c>
      <c r="B9285" t="s">
        <v>133</v>
      </c>
      <c r="C9285" t="str">
        <f>IFERROR(VLOOKUP(B9285,$N$3:$O$14,2,FALSE),"error")</f>
        <v>AbandonedSpaces</v>
      </c>
      <c r="D9285">
        <f>IF(E9285&gt;=($M$18-6),1,0)</f>
        <v>0</v>
      </c>
      <c r="E9285" s="1">
        <v>44649</v>
      </c>
      <c r="F9285" t="s">
        <v>5</v>
      </c>
      <c r="G9285">
        <v>28</v>
      </c>
      <c r="H9285" s="4">
        <v>594</v>
      </c>
      <c r="I9285" s="3">
        <v>0.68</v>
      </c>
      <c r="J9285" s="3">
        <f>IFERROR((I9285/H9285)*1000,0)</f>
        <v>1.1447811447811449</v>
      </c>
      <c r="K9285" s="2">
        <v>0.64749999999999996</v>
      </c>
    </row>
    <row r="9286" spans="1:11" x14ac:dyDescent="0.35">
      <c r="A9286" t="s">
        <v>142</v>
      </c>
      <c r="B9286" t="s">
        <v>133</v>
      </c>
      <c r="C9286" t="str">
        <f>IFERROR(VLOOKUP(B9286,$N$3:$O$14,2,FALSE),"error")</f>
        <v>AbandonedSpaces</v>
      </c>
      <c r="D9286">
        <f>IF(E9286&gt;=($M$18-6),1,0)</f>
        <v>0</v>
      </c>
      <c r="E9286" s="1">
        <v>44649</v>
      </c>
      <c r="F9286" t="s">
        <v>4</v>
      </c>
      <c r="G9286">
        <v>0</v>
      </c>
      <c r="H9286" s="4">
        <v>1</v>
      </c>
      <c r="I9286" s="3">
        <v>0</v>
      </c>
      <c r="J9286" s="3">
        <f>IFERROR((I9286/H9286)*1000,0)</f>
        <v>0</v>
      </c>
      <c r="K9286" s="2">
        <v>0</v>
      </c>
    </row>
    <row r="9287" spans="1:11" x14ac:dyDescent="0.35">
      <c r="A9287" t="s">
        <v>142</v>
      </c>
      <c r="B9287" t="s">
        <v>133</v>
      </c>
      <c r="C9287" t="str">
        <f>IFERROR(VLOOKUP(B9287,$N$3:$O$14,2,FALSE),"error")</f>
        <v>AbandonedSpaces</v>
      </c>
      <c r="D9287">
        <f>IF(E9287&gt;=($M$18-6),1,0)</f>
        <v>0</v>
      </c>
      <c r="E9287" s="1">
        <v>44649</v>
      </c>
      <c r="F9287" t="s">
        <v>1</v>
      </c>
      <c r="G9287">
        <v>25</v>
      </c>
      <c r="H9287" s="4">
        <v>304</v>
      </c>
      <c r="I9287" s="3">
        <v>0.23</v>
      </c>
      <c r="J9287" s="3">
        <f>IFERROR((I9287/H9287)*1000,0)</f>
        <v>0.75657894736842102</v>
      </c>
      <c r="K9287" s="2">
        <v>0.5282</v>
      </c>
    </row>
    <row r="9288" spans="1:11" x14ac:dyDescent="0.35">
      <c r="A9288" t="s">
        <v>141</v>
      </c>
      <c r="B9288" t="s">
        <v>133</v>
      </c>
      <c r="C9288" t="str">
        <f>IFERROR(VLOOKUP(B9288,$N$3:$O$14,2,FALSE),"error")</f>
        <v>AbandonedSpaces</v>
      </c>
      <c r="D9288">
        <f>IF(E9288&gt;=($M$18-6),1,0)</f>
        <v>0</v>
      </c>
      <c r="E9288" s="1">
        <v>44649</v>
      </c>
      <c r="F9288" t="s">
        <v>5</v>
      </c>
      <c r="G9288">
        <v>2</v>
      </c>
      <c r="H9288" s="4">
        <v>5</v>
      </c>
      <c r="I9288" s="3">
        <v>0</v>
      </c>
      <c r="J9288" s="3">
        <f>IFERROR((I9288/H9288)*1000,0)</f>
        <v>0</v>
      </c>
      <c r="K9288" s="2">
        <v>1</v>
      </c>
    </row>
    <row r="9289" spans="1:11" x14ac:dyDescent="0.35">
      <c r="A9289" t="s">
        <v>141</v>
      </c>
      <c r="B9289" t="s">
        <v>133</v>
      </c>
      <c r="C9289" t="str">
        <f>IFERROR(VLOOKUP(B9289,$N$3:$O$14,2,FALSE),"error")</f>
        <v>AbandonedSpaces</v>
      </c>
      <c r="D9289">
        <f>IF(E9289&gt;=($M$18-6),1,0)</f>
        <v>0</v>
      </c>
      <c r="E9289" s="1">
        <v>44649</v>
      </c>
      <c r="F9289" t="s">
        <v>4</v>
      </c>
      <c r="G9289">
        <v>97</v>
      </c>
      <c r="H9289" s="4">
        <v>1904</v>
      </c>
      <c r="I9289" s="3">
        <v>1.66</v>
      </c>
      <c r="J9289" s="3">
        <f>IFERROR((I9289/H9289)*1000,0)</f>
        <v>0.87184873949579833</v>
      </c>
      <c r="K9289" s="2">
        <v>0.77239999999999998</v>
      </c>
    </row>
    <row r="9290" spans="1:11" x14ac:dyDescent="0.35">
      <c r="A9290" t="s">
        <v>141</v>
      </c>
      <c r="B9290" t="s">
        <v>133</v>
      </c>
      <c r="C9290" t="str">
        <f>IFERROR(VLOOKUP(B9290,$N$3:$O$14,2,FALSE),"error")</f>
        <v>AbandonedSpaces</v>
      </c>
      <c r="D9290">
        <f>IF(E9290&gt;=($M$18-6),1,0)</f>
        <v>0</v>
      </c>
      <c r="E9290" s="1">
        <v>44649</v>
      </c>
      <c r="F9290" t="s">
        <v>1</v>
      </c>
      <c r="G9290">
        <v>3</v>
      </c>
      <c r="H9290" s="4">
        <v>145</v>
      </c>
      <c r="I9290" s="3">
        <v>0.18</v>
      </c>
      <c r="J9290" s="3">
        <f>IFERROR((I9290/H9290)*1000,0)</f>
        <v>1.2413793103448274</v>
      </c>
      <c r="K9290" s="2">
        <v>0.75690000000000002</v>
      </c>
    </row>
    <row r="9291" spans="1:11" x14ac:dyDescent="0.35">
      <c r="A9291" t="s">
        <v>140</v>
      </c>
      <c r="B9291" t="s">
        <v>133</v>
      </c>
      <c r="C9291" t="str">
        <f>IFERROR(VLOOKUP(B9291,$N$3:$O$14,2,FALSE),"error")</f>
        <v>AbandonedSpaces</v>
      </c>
      <c r="D9291">
        <f>IF(E9291&gt;=($M$18-6),1,0)</f>
        <v>0</v>
      </c>
      <c r="E9291" s="1">
        <v>44649</v>
      </c>
      <c r="F9291" t="s">
        <v>5</v>
      </c>
      <c r="G9291">
        <v>57</v>
      </c>
      <c r="H9291" s="4">
        <v>1418</v>
      </c>
      <c r="I9291" s="3">
        <v>1.89</v>
      </c>
      <c r="J9291" s="3">
        <f>IFERROR((I9291/H9291)*1000,0)</f>
        <v>1.3328631875881523</v>
      </c>
      <c r="K9291" s="2">
        <v>0.78129999999999999</v>
      </c>
    </row>
    <row r="9292" spans="1:11" x14ac:dyDescent="0.35">
      <c r="A9292" t="s">
        <v>140</v>
      </c>
      <c r="B9292" t="s">
        <v>133</v>
      </c>
      <c r="C9292" t="str">
        <f>IFERROR(VLOOKUP(B9292,$N$3:$O$14,2,FALSE),"error")</f>
        <v>AbandonedSpaces</v>
      </c>
      <c r="D9292">
        <f>IF(E9292&gt;=($M$18-6),1,0)</f>
        <v>0</v>
      </c>
      <c r="E9292" s="1">
        <v>44649</v>
      </c>
      <c r="F9292" t="s">
        <v>4</v>
      </c>
      <c r="G9292">
        <v>16</v>
      </c>
      <c r="H9292" s="4">
        <v>4</v>
      </c>
      <c r="I9292" s="3">
        <v>0</v>
      </c>
      <c r="J9292" s="3">
        <f>IFERROR((I9292/H9292)*1000,0)</f>
        <v>0</v>
      </c>
      <c r="K9292" s="2">
        <v>0.75</v>
      </c>
    </row>
    <row r="9293" spans="1:11" x14ac:dyDescent="0.35">
      <c r="A9293" t="s">
        <v>140</v>
      </c>
      <c r="B9293" t="s">
        <v>133</v>
      </c>
      <c r="C9293" t="str">
        <f>IFERROR(VLOOKUP(B9293,$N$3:$O$14,2,FALSE),"error")</f>
        <v>AbandonedSpaces</v>
      </c>
      <c r="D9293">
        <f>IF(E9293&gt;=($M$18-6),1,0)</f>
        <v>0</v>
      </c>
      <c r="E9293" s="1">
        <v>44649</v>
      </c>
      <c r="F9293" t="s">
        <v>1</v>
      </c>
      <c r="G9293">
        <v>16</v>
      </c>
      <c r="H9293" s="4">
        <v>375</v>
      </c>
      <c r="I9293" s="3">
        <v>0.38</v>
      </c>
      <c r="J9293" s="3">
        <f>IFERROR((I9293/H9293)*1000,0)</f>
        <v>1.0133333333333334</v>
      </c>
      <c r="K9293" s="2">
        <v>0.7601</v>
      </c>
    </row>
    <row r="9294" spans="1:11" x14ac:dyDescent="0.35">
      <c r="A9294" t="s">
        <v>139</v>
      </c>
      <c r="B9294" t="s">
        <v>133</v>
      </c>
      <c r="C9294" t="str">
        <f>IFERROR(VLOOKUP(B9294,$N$3:$O$14,2,FALSE),"error")</f>
        <v>AbandonedSpaces</v>
      </c>
      <c r="D9294">
        <f>IF(E9294&gt;=($M$18-6),1,0)</f>
        <v>0</v>
      </c>
      <c r="E9294" s="1">
        <v>44649</v>
      </c>
      <c r="F9294" t="s">
        <v>5</v>
      </c>
      <c r="G9294">
        <v>134</v>
      </c>
      <c r="H9294" s="4">
        <v>2688</v>
      </c>
      <c r="I9294" s="3">
        <v>3.2</v>
      </c>
      <c r="J9294" s="3">
        <f>IFERROR((I9294/H9294)*1000,0)</f>
        <v>1.1904761904761907</v>
      </c>
      <c r="K9294" s="2">
        <v>0.59040000000000004</v>
      </c>
    </row>
    <row r="9295" spans="1:11" x14ac:dyDescent="0.35">
      <c r="A9295" t="s">
        <v>139</v>
      </c>
      <c r="B9295" t="s">
        <v>133</v>
      </c>
      <c r="C9295" t="str">
        <f>IFERROR(VLOOKUP(B9295,$N$3:$O$14,2,FALSE),"error")</f>
        <v>AbandonedSpaces</v>
      </c>
      <c r="D9295">
        <f>IF(E9295&gt;=($M$18-6),1,0)</f>
        <v>0</v>
      </c>
      <c r="E9295" s="1">
        <v>44649</v>
      </c>
      <c r="F9295" t="s">
        <v>4</v>
      </c>
      <c r="G9295">
        <v>225</v>
      </c>
      <c r="H9295" s="4">
        <v>3816</v>
      </c>
      <c r="I9295" s="3">
        <v>2.54</v>
      </c>
      <c r="J9295" s="3">
        <f>IFERROR((I9295/H9295)*1000,0)</f>
        <v>0.66561844863731667</v>
      </c>
      <c r="K9295" s="2">
        <v>0.58199999999999996</v>
      </c>
    </row>
    <row r="9296" spans="1:11" x14ac:dyDescent="0.35">
      <c r="A9296" t="s">
        <v>139</v>
      </c>
      <c r="B9296" t="s">
        <v>133</v>
      </c>
      <c r="C9296" t="str">
        <f>IFERROR(VLOOKUP(B9296,$N$3:$O$14,2,FALSE),"error")</f>
        <v>AbandonedSpaces</v>
      </c>
      <c r="D9296">
        <f>IF(E9296&gt;=($M$18-6),1,0)</f>
        <v>0</v>
      </c>
      <c r="E9296" s="1">
        <v>44649</v>
      </c>
      <c r="F9296" t="s">
        <v>1</v>
      </c>
      <c r="G9296">
        <v>36</v>
      </c>
      <c r="H9296" s="4">
        <v>1021</v>
      </c>
      <c r="I9296" s="3">
        <v>0.93</v>
      </c>
      <c r="J9296" s="3">
        <f>IFERROR((I9296/H9296)*1000,0)</f>
        <v>0.91087169441723803</v>
      </c>
      <c r="K9296" s="2">
        <v>0.63349999999999995</v>
      </c>
    </row>
    <row r="9297" spans="1:11" x14ac:dyDescent="0.35">
      <c r="A9297" t="s">
        <v>138</v>
      </c>
      <c r="B9297" t="s">
        <v>133</v>
      </c>
      <c r="C9297" t="str">
        <f>IFERROR(VLOOKUP(B9297,$N$3:$O$14,2,FALSE),"error")</f>
        <v>AbandonedSpaces</v>
      </c>
      <c r="D9297">
        <f>IF(E9297&gt;=($M$18-6),1,0)</f>
        <v>0</v>
      </c>
      <c r="E9297" s="1">
        <v>44649</v>
      </c>
      <c r="F9297" t="s">
        <v>5</v>
      </c>
      <c r="G9297">
        <v>78</v>
      </c>
      <c r="H9297" s="4">
        <v>1407</v>
      </c>
      <c r="I9297" s="3">
        <v>1.42</v>
      </c>
      <c r="J9297" s="3">
        <f>IFERROR((I9297/H9297)*1000,0)</f>
        <v>1.0092395167022032</v>
      </c>
      <c r="K9297" s="2">
        <v>0.39610000000000001</v>
      </c>
    </row>
    <row r="9298" spans="1:11" x14ac:dyDescent="0.35">
      <c r="A9298" t="s">
        <v>138</v>
      </c>
      <c r="B9298" t="s">
        <v>133</v>
      </c>
      <c r="C9298" t="str">
        <f>IFERROR(VLOOKUP(B9298,$N$3:$O$14,2,FALSE),"error")</f>
        <v>AbandonedSpaces</v>
      </c>
      <c r="D9298">
        <f>IF(E9298&gt;=($M$18-6),1,0)</f>
        <v>0</v>
      </c>
      <c r="E9298" s="1">
        <v>44649</v>
      </c>
      <c r="F9298" t="s">
        <v>4</v>
      </c>
      <c r="G9298">
        <v>124</v>
      </c>
      <c r="H9298" s="4">
        <v>1654</v>
      </c>
      <c r="I9298" s="3">
        <v>0.91</v>
      </c>
      <c r="J9298" s="3">
        <f>IFERROR((I9298/H9298)*1000,0)</f>
        <v>0.55018137847642079</v>
      </c>
      <c r="K9298" s="2">
        <v>0.33250000000000002</v>
      </c>
    </row>
    <row r="9299" spans="1:11" x14ac:dyDescent="0.35">
      <c r="A9299" t="s">
        <v>138</v>
      </c>
      <c r="B9299" t="s">
        <v>133</v>
      </c>
      <c r="C9299" t="str">
        <f>IFERROR(VLOOKUP(B9299,$N$3:$O$14,2,FALSE),"error")</f>
        <v>AbandonedSpaces</v>
      </c>
      <c r="D9299">
        <f>IF(E9299&gt;=($M$18-6),1,0)</f>
        <v>0</v>
      </c>
      <c r="E9299" s="1">
        <v>44649</v>
      </c>
      <c r="F9299" t="s">
        <v>1</v>
      </c>
      <c r="G9299">
        <v>18</v>
      </c>
      <c r="H9299" s="4">
        <v>432</v>
      </c>
      <c r="I9299" s="3">
        <v>0.3</v>
      </c>
      <c r="J9299" s="3">
        <f>IFERROR((I9299/H9299)*1000,0)</f>
        <v>0.69444444444444442</v>
      </c>
      <c r="K9299" s="2">
        <v>0.41870000000000002</v>
      </c>
    </row>
    <row r="9300" spans="1:11" x14ac:dyDescent="0.35">
      <c r="A9300" t="s">
        <v>137</v>
      </c>
      <c r="B9300" t="s">
        <v>133</v>
      </c>
      <c r="C9300" t="str">
        <f>IFERROR(VLOOKUP(B9300,$N$3:$O$14,2,FALSE),"error")</f>
        <v>AbandonedSpaces</v>
      </c>
      <c r="D9300">
        <f>IF(E9300&gt;=($M$18-6),1,0)</f>
        <v>0</v>
      </c>
      <c r="E9300" s="1">
        <v>44649</v>
      </c>
      <c r="F9300" t="s">
        <v>5</v>
      </c>
      <c r="G9300">
        <v>92</v>
      </c>
      <c r="H9300" s="4">
        <v>2138</v>
      </c>
      <c r="I9300" s="3">
        <v>2.2400000000000002</v>
      </c>
      <c r="J9300" s="3">
        <f>IFERROR((I9300/H9300)*1000,0)</f>
        <v>1.0477081384471469</v>
      </c>
      <c r="K9300" s="2">
        <v>0.55640000000000001</v>
      </c>
    </row>
    <row r="9301" spans="1:11" x14ac:dyDescent="0.35">
      <c r="A9301" t="s">
        <v>137</v>
      </c>
      <c r="B9301" t="s">
        <v>133</v>
      </c>
      <c r="C9301" t="str">
        <f>IFERROR(VLOOKUP(B9301,$N$3:$O$14,2,FALSE),"error")</f>
        <v>AbandonedSpaces</v>
      </c>
      <c r="D9301">
        <f>IF(E9301&gt;=($M$18-6),1,0)</f>
        <v>0</v>
      </c>
      <c r="E9301" s="1">
        <v>44649</v>
      </c>
      <c r="F9301" t="s">
        <v>4</v>
      </c>
      <c r="G9301">
        <v>163</v>
      </c>
      <c r="H9301" s="4">
        <v>3103</v>
      </c>
      <c r="I9301" s="3">
        <v>1.91</v>
      </c>
      <c r="J9301" s="3">
        <f>IFERROR((I9301/H9301)*1000,0)</f>
        <v>0.61553335481791815</v>
      </c>
      <c r="K9301" s="2">
        <v>0.5514</v>
      </c>
    </row>
    <row r="9302" spans="1:11" x14ac:dyDescent="0.35">
      <c r="A9302" t="s">
        <v>137</v>
      </c>
      <c r="B9302" t="s">
        <v>133</v>
      </c>
      <c r="C9302" t="str">
        <f>IFERROR(VLOOKUP(B9302,$N$3:$O$14,2,FALSE),"error")</f>
        <v>AbandonedSpaces</v>
      </c>
      <c r="D9302">
        <f>IF(E9302&gt;=($M$18-6),1,0)</f>
        <v>0</v>
      </c>
      <c r="E9302" s="1">
        <v>44649</v>
      </c>
      <c r="F9302" t="s">
        <v>1</v>
      </c>
      <c r="G9302">
        <v>31</v>
      </c>
      <c r="H9302" s="4">
        <v>822</v>
      </c>
      <c r="I9302" s="3">
        <v>0.65</v>
      </c>
      <c r="J9302" s="3">
        <f>IFERROR((I9302/H9302)*1000,0)</f>
        <v>0.79075425790754261</v>
      </c>
      <c r="K9302" s="2">
        <v>0.60760000000000003</v>
      </c>
    </row>
    <row r="9303" spans="1:11" x14ac:dyDescent="0.35">
      <c r="A9303" t="s">
        <v>136</v>
      </c>
      <c r="B9303" t="s">
        <v>133</v>
      </c>
      <c r="C9303" t="str">
        <f>IFERROR(VLOOKUP(B9303,$N$3:$O$14,2,FALSE),"error")</f>
        <v>AbandonedSpaces</v>
      </c>
      <c r="D9303">
        <f>IF(E9303&gt;=($M$18-6),1,0)</f>
        <v>0</v>
      </c>
      <c r="E9303" s="1">
        <v>44649</v>
      </c>
      <c r="F9303" t="s">
        <v>5</v>
      </c>
      <c r="G9303">
        <v>94</v>
      </c>
      <c r="H9303" s="4">
        <v>1818</v>
      </c>
      <c r="I9303" s="3">
        <v>1.9</v>
      </c>
      <c r="J9303" s="3">
        <f>IFERROR((I9303/H9303)*1000,0)</f>
        <v>1.045104510451045</v>
      </c>
      <c r="K9303" s="2">
        <v>0.50670000000000004</v>
      </c>
    </row>
    <row r="9304" spans="1:11" x14ac:dyDescent="0.35">
      <c r="A9304" t="s">
        <v>136</v>
      </c>
      <c r="B9304" t="s">
        <v>133</v>
      </c>
      <c r="C9304" t="str">
        <f>IFERROR(VLOOKUP(B9304,$N$3:$O$14,2,FALSE),"error")</f>
        <v>AbandonedSpaces</v>
      </c>
      <c r="D9304">
        <f>IF(E9304&gt;=($M$18-6),1,0)</f>
        <v>0</v>
      </c>
      <c r="E9304" s="1">
        <v>44649</v>
      </c>
      <c r="F9304" t="s">
        <v>4</v>
      </c>
      <c r="G9304">
        <v>145</v>
      </c>
      <c r="H9304" s="4">
        <v>2689</v>
      </c>
      <c r="I9304" s="3">
        <v>1.53</v>
      </c>
      <c r="J9304" s="3">
        <f>IFERROR((I9304/H9304)*1000,0)</f>
        <v>0.56898475269616966</v>
      </c>
      <c r="K9304" s="2">
        <v>0.52649999999999997</v>
      </c>
    </row>
    <row r="9305" spans="1:11" x14ac:dyDescent="0.35">
      <c r="A9305" t="s">
        <v>136</v>
      </c>
      <c r="B9305" t="s">
        <v>133</v>
      </c>
      <c r="C9305" t="str">
        <f>IFERROR(VLOOKUP(B9305,$N$3:$O$14,2,FALSE),"error")</f>
        <v>AbandonedSpaces</v>
      </c>
      <c r="D9305">
        <f>IF(E9305&gt;=($M$18-6),1,0)</f>
        <v>0</v>
      </c>
      <c r="E9305" s="1">
        <v>44649</v>
      </c>
      <c r="F9305" t="s">
        <v>1</v>
      </c>
      <c r="G9305">
        <v>32</v>
      </c>
      <c r="H9305" s="4">
        <v>729</v>
      </c>
      <c r="I9305" s="3">
        <v>0.56000000000000005</v>
      </c>
      <c r="J9305" s="3">
        <f>IFERROR((I9305/H9305)*1000,0)</f>
        <v>0.7681755829903979</v>
      </c>
      <c r="K9305" s="2">
        <v>0.56799999999999995</v>
      </c>
    </row>
    <row r="9306" spans="1:11" x14ac:dyDescent="0.35">
      <c r="A9306" t="s">
        <v>135</v>
      </c>
      <c r="B9306" t="s">
        <v>133</v>
      </c>
      <c r="C9306" t="str">
        <f>IFERROR(VLOOKUP(B9306,$N$3:$O$14,2,FALSE),"error")</f>
        <v>AbandonedSpaces</v>
      </c>
      <c r="D9306">
        <f>IF(E9306&gt;=($M$18-6),1,0)</f>
        <v>0</v>
      </c>
      <c r="E9306" s="1">
        <v>44649</v>
      </c>
      <c r="F9306" t="s">
        <v>5</v>
      </c>
      <c r="G9306">
        <v>92</v>
      </c>
      <c r="H9306" s="4">
        <v>1586</v>
      </c>
      <c r="I9306" s="3">
        <v>1.54</v>
      </c>
      <c r="J9306" s="3">
        <f>IFERROR((I9306/H9306)*1000,0)</f>
        <v>0.9709962168978562</v>
      </c>
      <c r="K9306" s="2">
        <v>0.47749999999999998</v>
      </c>
    </row>
    <row r="9307" spans="1:11" x14ac:dyDescent="0.35">
      <c r="A9307" t="s">
        <v>135</v>
      </c>
      <c r="B9307" t="s">
        <v>133</v>
      </c>
      <c r="C9307" t="str">
        <f>IFERROR(VLOOKUP(B9307,$N$3:$O$14,2,FALSE),"error")</f>
        <v>AbandonedSpaces</v>
      </c>
      <c r="D9307">
        <f>IF(E9307&gt;=($M$18-6),1,0)</f>
        <v>0</v>
      </c>
      <c r="E9307" s="1">
        <v>44649</v>
      </c>
      <c r="F9307" t="s">
        <v>4</v>
      </c>
      <c r="G9307">
        <v>136</v>
      </c>
      <c r="H9307" s="4">
        <v>2378</v>
      </c>
      <c r="I9307" s="3">
        <v>1.24</v>
      </c>
      <c r="J9307" s="3">
        <f>IFERROR((I9307/H9307)*1000,0)</f>
        <v>0.52144659377628255</v>
      </c>
      <c r="K9307" s="2">
        <v>0.54290000000000005</v>
      </c>
    </row>
    <row r="9308" spans="1:11" x14ac:dyDescent="0.35">
      <c r="A9308" t="s">
        <v>135</v>
      </c>
      <c r="B9308" t="s">
        <v>133</v>
      </c>
      <c r="C9308" t="str">
        <f>IFERROR(VLOOKUP(B9308,$N$3:$O$14,2,FALSE),"error")</f>
        <v>AbandonedSpaces</v>
      </c>
      <c r="D9308">
        <f>IF(E9308&gt;=($M$18-6),1,0)</f>
        <v>0</v>
      </c>
      <c r="E9308" s="1">
        <v>44649</v>
      </c>
      <c r="F9308" t="s">
        <v>1</v>
      </c>
      <c r="G9308">
        <v>34</v>
      </c>
      <c r="H9308" s="4">
        <v>629</v>
      </c>
      <c r="I9308" s="3">
        <v>0.42</v>
      </c>
      <c r="J9308" s="3">
        <f>IFERROR((I9308/H9308)*1000,0)</f>
        <v>0.66772655007949133</v>
      </c>
      <c r="K9308" s="2">
        <v>0.5363</v>
      </c>
    </row>
    <row r="9309" spans="1:11" x14ac:dyDescent="0.35">
      <c r="A9309" t="s">
        <v>134</v>
      </c>
      <c r="B9309" t="s">
        <v>133</v>
      </c>
      <c r="C9309" t="str">
        <f>IFERROR(VLOOKUP(B9309,$N$3:$O$14,2,FALSE),"error")</f>
        <v>AbandonedSpaces</v>
      </c>
      <c r="D9309">
        <f>IF(E9309&gt;=($M$18-6),1,0)</f>
        <v>0</v>
      </c>
      <c r="E9309" s="1">
        <v>44649</v>
      </c>
      <c r="F9309" t="s">
        <v>5</v>
      </c>
      <c r="G9309">
        <v>69</v>
      </c>
      <c r="H9309" s="4">
        <v>1342</v>
      </c>
      <c r="I9309" s="3">
        <v>1.39</v>
      </c>
      <c r="J9309" s="3">
        <f>IFERROR((I9309/H9309)*1000,0)</f>
        <v>1.0357675111773472</v>
      </c>
      <c r="K9309" s="2">
        <v>0.47260000000000002</v>
      </c>
    </row>
    <row r="9310" spans="1:11" x14ac:dyDescent="0.35">
      <c r="A9310" t="s">
        <v>134</v>
      </c>
      <c r="B9310" t="s">
        <v>133</v>
      </c>
      <c r="C9310" t="str">
        <f>IFERROR(VLOOKUP(B9310,$N$3:$O$14,2,FALSE),"error")</f>
        <v>AbandonedSpaces</v>
      </c>
      <c r="D9310">
        <f>IF(E9310&gt;=($M$18-6),1,0)</f>
        <v>0</v>
      </c>
      <c r="E9310" s="1">
        <v>44649</v>
      </c>
      <c r="F9310" t="s">
        <v>4</v>
      </c>
      <c r="G9310">
        <v>126</v>
      </c>
      <c r="H9310" s="4">
        <v>1831</v>
      </c>
      <c r="I9310" s="3">
        <v>1.1100000000000001</v>
      </c>
      <c r="J9310" s="3">
        <f>IFERROR((I9310/H9310)*1000,0)</f>
        <v>0.60622610595303117</v>
      </c>
      <c r="K9310" s="2">
        <v>0.48480000000000001</v>
      </c>
    </row>
    <row r="9311" spans="1:11" x14ac:dyDescent="0.35">
      <c r="A9311" t="s">
        <v>134</v>
      </c>
      <c r="B9311" t="s">
        <v>133</v>
      </c>
      <c r="C9311" t="str">
        <f>IFERROR(VLOOKUP(B9311,$N$3:$O$14,2,FALSE),"error")</f>
        <v>AbandonedSpaces</v>
      </c>
      <c r="D9311">
        <f>IF(E9311&gt;=($M$18-6),1,0)</f>
        <v>0</v>
      </c>
      <c r="E9311" s="1">
        <v>44649</v>
      </c>
      <c r="F9311" t="s">
        <v>1</v>
      </c>
      <c r="G9311">
        <v>30</v>
      </c>
      <c r="H9311" s="4">
        <v>515</v>
      </c>
      <c r="I9311" s="3">
        <v>0.37</v>
      </c>
      <c r="J9311" s="3">
        <f>IFERROR((I9311/H9311)*1000,0)</f>
        <v>0.71844660194174759</v>
      </c>
      <c r="K9311" s="2">
        <v>0.4723</v>
      </c>
    </row>
    <row r="9312" spans="1:11" x14ac:dyDescent="0.35">
      <c r="A9312" t="s">
        <v>132</v>
      </c>
      <c r="B9312" t="s">
        <v>114</v>
      </c>
      <c r="C9312" t="str">
        <f>IFERROR(VLOOKUP(B9312,$N$3:$O$14,2,FALSE),"error")</f>
        <v>Decoist</v>
      </c>
      <c r="D9312">
        <f>IF(E9312&gt;=($M$18-6),1,0)</f>
        <v>0</v>
      </c>
      <c r="E9312" s="1">
        <v>44649</v>
      </c>
      <c r="F9312" t="s">
        <v>6</v>
      </c>
      <c r="G9312">
        <v>1</v>
      </c>
      <c r="H9312" s="4">
        <v>4</v>
      </c>
      <c r="I9312" s="3">
        <v>0</v>
      </c>
      <c r="J9312" s="3">
        <f>IFERROR((I9312/H9312)*1000,0)</f>
        <v>0</v>
      </c>
      <c r="K9312" s="2">
        <v>0.33329999999999999</v>
      </c>
    </row>
    <row r="9313" spans="1:11" x14ac:dyDescent="0.35">
      <c r="A9313" t="s">
        <v>132</v>
      </c>
      <c r="B9313" t="s">
        <v>114</v>
      </c>
      <c r="C9313" t="str">
        <f>IFERROR(VLOOKUP(B9313,$N$3:$O$14,2,FALSE),"error")</f>
        <v>Decoist</v>
      </c>
      <c r="D9313">
        <f>IF(E9313&gt;=($M$18-6),1,0)</f>
        <v>0</v>
      </c>
      <c r="E9313" s="1">
        <v>44649</v>
      </c>
      <c r="F9313" t="s">
        <v>5</v>
      </c>
      <c r="G9313">
        <v>576</v>
      </c>
      <c r="H9313" s="4">
        <v>17498</v>
      </c>
      <c r="I9313" s="3">
        <v>28.84</v>
      </c>
      <c r="J9313" s="3">
        <f>IFERROR((I9313/H9313)*1000,0)</f>
        <v>1.6481883643845012</v>
      </c>
      <c r="K9313" s="2">
        <v>0.91159999999999997</v>
      </c>
    </row>
    <row r="9314" spans="1:11" x14ac:dyDescent="0.35">
      <c r="A9314" t="s">
        <v>132</v>
      </c>
      <c r="B9314" t="s">
        <v>114</v>
      </c>
      <c r="C9314" t="str">
        <f>IFERROR(VLOOKUP(B9314,$N$3:$O$14,2,FALSE),"error")</f>
        <v>Decoist</v>
      </c>
      <c r="D9314">
        <f>IF(E9314&gt;=($M$18-6),1,0)</f>
        <v>0</v>
      </c>
      <c r="E9314" s="1">
        <v>44649</v>
      </c>
      <c r="F9314" t="s">
        <v>4</v>
      </c>
      <c r="G9314">
        <v>615</v>
      </c>
      <c r="H9314" s="4">
        <v>21045</v>
      </c>
      <c r="I9314" s="3">
        <v>52.93</v>
      </c>
      <c r="J9314" s="3">
        <f>IFERROR((I9314/H9314)*1000,0)</f>
        <v>2.5150867189356143</v>
      </c>
      <c r="K9314" s="2">
        <v>0.94550000000000001</v>
      </c>
    </row>
    <row r="9315" spans="1:11" x14ac:dyDescent="0.35">
      <c r="A9315" t="s">
        <v>132</v>
      </c>
      <c r="B9315" t="s">
        <v>114</v>
      </c>
      <c r="C9315" t="str">
        <f>IFERROR(VLOOKUP(B9315,$N$3:$O$14,2,FALSE),"error")</f>
        <v>Decoist</v>
      </c>
      <c r="D9315">
        <f>IF(E9315&gt;=($M$18-6),1,0)</f>
        <v>0</v>
      </c>
      <c r="E9315" s="1">
        <v>44649</v>
      </c>
      <c r="F9315" t="s">
        <v>1</v>
      </c>
      <c r="G9315">
        <v>52</v>
      </c>
      <c r="H9315" s="4">
        <v>1346</v>
      </c>
      <c r="I9315" s="3">
        <v>2.3199999999999998</v>
      </c>
      <c r="J9315" s="3">
        <f>IFERROR((I9315/H9315)*1000,0)</f>
        <v>1.7236255572065378</v>
      </c>
      <c r="K9315" s="2">
        <v>0.89490000000000003</v>
      </c>
    </row>
    <row r="9316" spans="1:11" x14ac:dyDescent="0.35">
      <c r="A9316" t="s">
        <v>131</v>
      </c>
      <c r="B9316" t="s">
        <v>114</v>
      </c>
      <c r="C9316" t="str">
        <f>IFERROR(VLOOKUP(B9316,$N$3:$O$14,2,FALSE),"error")</f>
        <v>Decoist</v>
      </c>
      <c r="D9316">
        <f>IF(E9316&gt;=($M$18-6),1,0)</f>
        <v>0</v>
      </c>
      <c r="E9316" s="1">
        <v>44649</v>
      </c>
      <c r="F9316" t="s">
        <v>6</v>
      </c>
      <c r="G9316">
        <v>0</v>
      </c>
      <c r="H9316" s="4">
        <v>3</v>
      </c>
      <c r="I9316" s="3">
        <v>0</v>
      </c>
      <c r="J9316" s="3">
        <f>IFERROR((I9316/H9316)*1000,0)</f>
        <v>0</v>
      </c>
      <c r="K9316" s="2">
        <v>0.5</v>
      </c>
    </row>
    <row r="9317" spans="1:11" x14ac:dyDescent="0.35">
      <c r="A9317" t="s">
        <v>131</v>
      </c>
      <c r="B9317" t="s">
        <v>114</v>
      </c>
      <c r="C9317" t="str">
        <f>IFERROR(VLOOKUP(B9317,$N$3:$O$14,2,FALSE),"error")</f>
        <v>Decoist</v>
      </c>
      <c r="D9317">
        <f>IF(E9317&gt;=($M$18-6),1,0)</f>
        <v>0</v>
      </c>
      <c r="E9317" s="1">
        <v>44649</v>
      </c>
      <c r="F9317" t="s">
        <v>5</v>
      </c>
      <c r="G9317" s="5">
        <v>2158</v>
      </c>
      <c r="H9317" s="4">
        <v>18743</v>
      </c>
      <c r="I9317" s="3">
        <v>23.22</v>
      </c>
      <c r="J9317" s="3">
        <f>IFERROR((I9317/H9317)*1000,0)</f>
        <v>1.2388625086699034</v>
      </c>
      <c r="K9317" s="2">
        <v>0.4073</v>
      </c>
    </row>
    <row r="9318" spans="1:11" x14ac:dyDescent="0.35">
      <c r="A9318" t="s">
        <v>130</v>
      </c>
      <c r="B9318" t="s">
        <v>114</v>
      </c>
      <c r="C9318" t="str">
        <f>IFERROR(VLOOKUP(B9318,$N$3:$O$14,2,FALSE),"error")</f>
        <v>Decoist</v>
      </c>
      <c r="D9318">
        <f>IF(E9318&gt;=($M$18-6),1,0)</f>
        <v>0</v>
      </c>
      <c r="E9318" s="1">
        <v>44649</v>
      </c>
      <c r="F9318" t="s">
        <v>6</v>
      </c>
      <c r="G9318">
        <v>0</v>
      </c>
      <c r="H9318" s="4">
        <v>1</v>
      </c>
      <c r="I9318" s="3">
        <v>0</v>
      </c>
      <c r="J9318" s="3">
        <f>IFERROR((I9318/H9318)*1000,0)</f>
        <v>0</v>
      </c>
      <c r="K9318" s="2">
        <v>1</v>
      </c>
    </row>
    <row r="9319" spans="1:11" x14ac:dyDescent="0.35">
      <c r="A9319" t="s">
        <v>130</v>
      </c>
      <c r="B9319" t="s">
        <v>114</v>
      </c>
      <c r="C9319" t="str">
        <f>IFERROR(VLOOKUP(B9319,$N$3:$O$14,2,FALSE),"error")</f>
        <v>Decoist</v>
      </c>
      <c r="D9319">
        <f>IF(E9319&gt;=($M$18-6),1,0)</f>
        <v>0</v>
      </c>
      <c r="E9319" s="1">
        <v>44649</v>
      </c>
      <c r="F9319" t="s">
        <v>5</v>
      </c>
      <c r="G9319" s="5">
        <v>1124</v>
      </c>
      <c r="H9319" s="4">
        <v>11697</v>
      </c>
      <c r="I9319" s="3">
        <v>18.649999999999999</v>
      </c>
      <c r="J9319" s="3">
        <f>IFERROR((I9319/H9319)*1000,0)</f>
        <v>1.5944259211763698</v>
      </c>
      <c r="K9319" s="2">
        <v>0.2873</v>
      </c>
    </row>
    <row r="9320" spans="1:11" x14ac:dyDescent="0.35">
      <c r="A9320" t="s">
        <v>129</v>
      </c>
      <c r="B9320" t="s">
        <v>114</v>
      </c>
      <c r="C9320" t="str">
        <f>IFERROR(VLOOKUP(B9320,$N$3:$O$14,2,FALSE),"error")</f>
        <v>Decoist</v>
      </c>
      <c r="D9320">
        <f>IF(E9320&gt;=($M$18-6),1,0)</f>
        <v>0</v>
      </c>
      <c r="E9320" s="1">
        <v>44649</v>
      </c>
      <c r="F9320" t="s">
        <v>6</v>
      </c>
      <c r="G9320">
        <v>0</v>
      </c>
      <c r="H9320" s="4">
        <v>2</v>
      </c>
      <c r="I9320" s="3">
        <v>0</v>
      </c>
      <c r="J9320" s="3">
        <f>IFERROR((I9320/H9320)*1000,0)</f>
        <v>0</v>
      </c>
      <c r="K9320" s="2">
        <v>1</v>
      </c>
    </row>
    <row r="9321" spans="1:11" x14ac:dyDescent="0.35">
      <c r="A9321" t="s">
        <v>129</v>
      </c>
      <c r="B9321" t="s">
        <v>114</v>
      </c>
      <c r="C9321" t="str">
        <f>IFERROR(VLOOKUP(B9321,$N$3:$O$14,2,FALSE),"error")</f>
        <v>Decoist</v>
      </c>
      <c r="D9321">
        <f>IF(E9321&gt;=($M$18-6),1,0)</f>
        <v>0</v>
      </c>
      <c r="E9321" s="1">
        <v>44649</v>
      </c>
      <c r="F9321" t="s">
        <v>5</v>
      </c>
      <c r="G9321">
        <v>93</v>
      </c>
      <c r="H9321" s="4">
        <v>952</v>
      </c>
      <c r="I9321" s="3">
        <v>1.1000000000000001</v>
      </c>
      <c r="J9321" s="3">
        <f>IFERROR((I9321/H9321)*1000,0)</f>
        <v>1.1554621848739497</v>
      </c>
      <c r="K9321" s="2">
        <v>0.37590000000000001</v>
      </c>
    </row>
    <row r="9322" spans="1:11" x14ac:dyDescent="0.35">
      <c r="A9322" t="s">
        <v>129</v>
      </c>
      <c r="B9322" t="s">
        <v>114</v>
      </c>
      <c r="C9322" t="str">
        <f>IFERROR(VLOOKUP(B9322,$N$3:$O$14,2,FALSE),"error")</f>
        <v>Decoist</v>
      </c>
      <c r="D9322">
        <f>IF(E9322&gt;=($M$18-6),1,0)</f>
        <v>0</v>
      </c>
      <c r="E9322" s="1">
        <v>44649</v>
      </c>
      <c r="F9322" t="s">
        <v>160</v>
      </c>
      <c r="G9322">
        <v>1</v>
      </c>
      <c r="H9322" s="4">
        <v>0</v>
      </c>
      <c r="I9322" s="3">
        <v>0</v>
      </c>
      <c r="J9322" s="3">
        <f>IFERROR((I9322/H9322)*1000,0)</f>
        <v>0</v>
      </c>
      <c r="K9322" s="2">
        <v>0</v>
      </c>
    </row>
    <row r="9323" spans="1:11" x14ac:dyDescent="0.35">
      <c r="A9323" t="s">
        <v>129</v>
      </c>
      <c r="B9323" t="s">
        <v>114</v>
      </c>
      <c r="C9323" t="str">
        <f>IFERROR(VLOOKUP(B9323,$N$3:$O$14,2,FALSE),"error")</f>
        <v>Decoist</v>
      </c>
      <c r="D9323">
        <f>IF(E9323&gt;=($M$18-6),1,0)</f>
        <v>0</v>
      </c>
      <c r="E9323" s="1">
        <v>44649</v>
      </c>
      <c r="F9323" t="s">
        <v>4</v>
      </c>
      <c r="G9323">
        <v>731</v>
      </c>
      <c r="H9323" s="4">
        <v>4981</v>
      </c>
      <c r="I9323" s="3">
        <v>6.65</v>
      </c>
      <c r="J9323" s="3">
        <f>IFERROR((I9323/H9323)*1000,0)</f>
        <v>1.3350732784581412</v>
      </c>
      <c r="K9323" s="2">
        <v>0.45529999999999998</v>
      </c>
    </row>
    <row r="9324" spans="1:11" x14ac:dyDescent="0.35">
      <c r="A9324" t="s">
        <v>129</v>
      </c>
      <c r="B9324" t="s">
        <v>114</v>
      </c>
      <c r="C9324" t="str">
        <f>IFERROR(VLOOKUP(B9324,$N$3:$O$14,2,FALSE),"error")</f>
        <v>Decoist</v>
      </c>
      <c r="D9324">
        <f>IF(E9324&gt;=($M$18-6),1,0)</f>
        <v>0</v>
      </c>
      <c r="E9324" s="1">
        <v>44649</v>
      </c>
      <c r="F9324" t="s">
        <v>1</v>
      </c>
      <c r="G9324">
        <v>78</v>
      </c>
      <c r="H9324" s="4">
        <v>287</v>
      </c>
      <c r="I9324" s="3">
        <v>0.31</v>
      </c>
      <c r="J9324" s="3">
        <f>IFERROR((I9324/H9324)*1000,0)</f>
        <v>1.0801393728222997</v>
      </c>
      <c r="K9324" s="2">
        <v>0.37909999999999999</v>
      </c>
    </row>
    <row r="9325" spans="1:11" x14ac:dyDescent="0.35">
      <c r="A9325" t="s">
        <v>128</v>
      </c>
      <c r="B9325" t="s">
        <v>114</v>
      </c>
      <c r="C9325" t="str">
        <f>IFERROR(VLOOKUP(B9325,$N$3:$O$14,2,FALSE),"error")</f>
        <v>Decoist</v>
      </c>
      <c r="D9325">
        <f>IF(E9325&gt;=($M$18-6),1,0)</f>
        <v>0</v>
      </c>
      <c r="E9325" s="1">
        <v>44649</v>
      </c>
      <c r="F9325" t="s">
        <v>6</v>
      </c>
      <c r="G9325">
        <v>0</v>
      </c>
      <c r="H9325" s="4">
        <v>6</v>
      </c>
      <c r="I9325" s="3">
        <v>0</v>
      </c>
      <c r="J9325" s="3">
        <f>IFERROR((I9325/H9325)*1000,0)</f>
        <v>0</v>
      </c>
      <c r="K9325" s="2">
        <v>0.83330000000000004</v>
      </c>
    </row>
    <row r="9326" spans="1:11" x14ac:dyDescent="0.35">
      <c r="A9326" t="s">
        <v>128</v>
      </c>
      <c r="B9326" t="s">
        <v>114</v>
      </c>
      <c r="C9326" t="str">
        <f>IFERROR(VLOOKUP(B9326,$N$3:$O$14,2,FALSE),"error")</f>
        <v>Decoist</v>
      </c>
      <c r="D9326">
        <f>IF(E9326&gt;=($M$18-6),1,0)</f>
        <v>0</v>
      </c>
      <c r="E9326" s="1">
        <v>44649</v>
      </c>
      <c r="F9326" t="s">
        <v>5</v>
      </c>
      <c r="G9326">
        <v>81</v>
      </c>
      <c r="H9326" s="4">
        <v>1997</v>
      </c>
      <c r="I9326" s="3">
        <v>2.93</v>
      </c>
      <c r="J9326" s="3">
        <f>IFERROR((I9326/H9326)*1000,0)</f>
        <v>1.4672008012018027</v>
      </c>
      <c r="K9326" s="2">
        <v>0.4703</v>
      </c>
    </row>
    <row r="9327" spans="1:11" x14ac:dyDescent="0.35">
      <c r="A9327" t="s">
        <v>128</v>
      </c>
      <c r="B9327" t="s">
        <v>114</v>
      </c>
      <c r="C9327" t="str">
        <f>IFERROR(VLOOKUP(B9327,$N$3:$O$14,2,FALSE),"error")</f>
        <v>Decoist</v>
      </c>
      <c r="D9327">
        <f>IF(E9327&gt;=($M$18-6),1,0)</f>
        <v>0</v>
      </c>
      <c r="E9327" s="1">
        <v>44649</v>
      </c>
      <c r="F9327" t="s">
        <v>160</v>
      </c>
      <c r="G9327">
        <v>1</v>
      </c>
      <c r="H9327" s="4">
        <v>0</v>
      </c>
      <c r="I9327" s="3">
        <v>0</v>
      </c>
      <c r="J9327" s="3">
        <f>IFERROR((I9327/H9327)*1000,0)</f>
        <v>0</v>
      </c>
      <c r="K9327" s="2">
        <v>0</v>
      </c>
    </row>
    <row r="9328" spans="1:11" x14ac:dyDescent="0.35">
      <c r="A9328" t="s">
        <v>128</v>
      </c>
      <c r="B9328" t="s">
        <v>114</v>
      </c>
      <c r="C9328" t="str">
        <f>IFERROR(VLOOKUP(B9328,$N$3:$O$14,2,FALSE),"error")</f>
        <v>Decoist</v>
      </c>
      <c r="D9328">
        <f>IF(E9328&gt;=($M$18-6),1,0)</f>
        <v>0</v>
      </c>
      <c r="E9328" s="1">
        <v>44649</v>
      </c>
      <c r="F9328" t="s">
        <v>4</v>
      </c>
      <c r="G9328">
        <v>672</v>
      </c>
      <c r="H9328" s="4">
        <v>14698</v>
      </c>
      <c r="I9328" s="3">
        <v>26.11</v>
      </c>
      <c r="J9328" s="3">
        <f>IFERROR((I9328/H9328)*1000,0)</f>
        <v>1.776432167641856</v>
      </c>
      <c r="K9328" s="2">
        <v>0.55940000000000001</v>
      </c>
    </row>
    <row r="9329" spans="1:11" x14ac:dyDescent="0.35">
      <c r="A9329" t="s">
        <v>128</v>
      </c>
      <c r="B9329" t="s">
        <v>114</v>
      </c>
      <c r="C9329" t="str">
        <f>IFERROR(VLOOKUP(B9329,$N$3:$O$14,2,FALSE),"error")</f>
        <v>Decoist</v>
      </c>
      <c r="D9329">
        <f>IF(E9329&gt;=($M$18-6),1,0)</f>
        <v>0</v>
      </c>
      <c r="E9329" s="1">
        <v>44649</v>
      </c>
      <c r="F9329" t="s">
        <v>1</v>
      </c>
      <c r="G9329">
        <v>61</v>
      </c>
      <c r="H9329" s="4">
        <v>874</v>
      </c>
      <c r="I9329" s="3">
        <v>1.52</v>
      </c>
      <c r="J9329" s="3">
        <f>IFERROR((I9329/H9329)*1000,0)</f>
        <v>1.7391304347826089</v>
      </c>
      <c r="K9329" s="2">
        <v>0.49059999999999998</v>
      </c>
    </row>
    <row r="9330" spans="1:11" x14ac:dyDescent="0.35">
      <c r="A9330" t="s">
        <v>127</v>
      </c>
      <c r="B9330" t="s">
        <v>114</v>
      </c>
      <c r="C9330" t="str">
        <f>IFERROR(VLOOKUP(B9330,$N$3:$O$14,2,FALSE),"error")</f>
        <v>Decoist</v>
      </c>
      <c r="D9330">
        <f>IF(E9330&gt;=($M$18-6),1,0)</f>
        <v>0</v>
      </c>
      <c r="E9330" s="1">
        <v>44649</v>
      </c>
      <c r="F9330" t="s">
        <v>5</v>
      </c>
      <c r="G9330">
        <v>385</v>
      </c>
      <c r="H9330" s="4">
        <v>6369</v>
      </c>
      <c r="I9330" s="3">
        <v>15.9</v>
      </c>
      <c r="J9330" s="3">
        <f>IFERROR((I9330/H9330)*1000,0)</f>
        <v>2.4964672633066418</v>
      </c>
      <c r="K9330" s="2">
        <v>0.88949999999999996</v>
      </c>
    </row>
    <row r="9331" spans="1:11" x14ac:dyDescent="0.35">
      <c r="A9331" t="s">
        <v>161</v>
      </c>
      <c r="B9331" t="s">
        <v>114</v>
      </c>
      <c r="C9331" t="str">
        <f>IFERROR(VLOOKUP(B9331,$N$3:$O$14,2,FALSE),"error")</f>
        <v>Decoist</v>
      </c>
      <c r="D9331">
        <f>IF(E9331&gt;=($M$18-6),1,0)</f>
        <v>0</v>
      </c>
      <c r="E9331" s="1">
        <v>44649</v>
      </c>
      <c r="F9331" t="s">
        <v>5</v>
      </c>
      <c r="G9331">
        <v>0</v>
      </c>
      <c r="H9331" s="4">
        <v>2</v>
      </c>
      <c r="I9331" s="3">
        <v>0.03</v>
      </c>
      <c r="J9331" s="3">
        <f>IFERROR((I9331/H9331)*1000,0)</f>
        <v>15</v>
      </c>
      <c r="K9331" s="2">
        <v>0.5</v>
      </c>
    </row>
    <row r="9332" spans="1:11" x14ac:dyDescent="0.35">
      <c r="A9332" t="s">
        <v>161</v>
      </c>
      <c r="B9332" t="s">
        <v>114</v>
      </c>
      <c r="C9332" t="str">
        <f>IFERROR(VLOOKUP(B9332,$N$3:$O$14,2,FALSE),"error")</f>
        <v>Decoist</v>
      </c>
      <c r="D9332">
        <f>IF(E9332&gt;=($M$18-6),1,0)</f>
        <v>0</v>
      </c>
      <c r="E9332" s="1">
        <v>44649</v>
      </c>
      <c r="F9332" t="s">
        <v>4</v>
      </c>
      <c r="G9332">
        <v>0</v>
      </c>
      <c r="H9332" s="4">
        <v>412</v>
      </c>
      <c r="I9332" s="3">
        <v>3.7</v>
      </c>
      <c r="J9332" s="3">
        <f>IFERROR((I9332/H9332)*1000,0)</f>
        <v>8.9805825242718456</v>
      </c>
      <c r="K9332" s="2">
        <v>0.27739999999999998</v>
      </c>
    </row>
    <row r="9333" spans="1:11" x14ac:dyDescent="0.35">
      <c r="A9333" t="s">
        <v>161</v>
      </c>
      <c r="B9333" t="s">
        <v>114</v>
      </c>
      <c r="C9333" t="str">
        <f>IFERROR(VLOOKUP(B9333,$N$3:$O$14,2,FALSE),"error")</f>
        <v>Decoist</v>
      </c>
      <c r="D9333">
        <f>IF(E9333&gt;=($M$18-6),1,0)</f>
        <v>0</v>
      </c>
      <c r="E9333" s="1">
        <v>44649</v>
      </c>
      <c r="F9333" t="s">
        <v>1</v>
      </c>
      <c r="G9333">
        <v>0</v>
      </c>
      <c r="H9333" s="4">
        <v>6</v>
      </c>
      <c r="I9333" s="3">
        <v>0.05</v>
      </c>
      <c r="J9333" s="3">
        <f>IFERROR((I9333/H9333)*1000,0)</f>
        <v>8.3333333333333339</v>
      </c>
      <c r="K9333" s="2">
        <v>0.83330000000000004</v>
      </c>
    </row>
    <row r="9334" spans="1:11" x14ac:dyDescent="0.35">
      <c r="A9334" t="s">
        <v>126</v>
      </c>
      <c r="B9334" t="s">
        <v>114</v>
      </c>
      <c r="C9334" t="str">
        <f>IFERROR(VLOOKUP(B9334,$N$3:$O$14,2,FALSE),"error")</f>
        <v>Decoist</v>
      </c>
      <c r="D9334">
        <f>IF(E9334&gt;=($M$18-6),1,0)</f>
        <v>0</v>
      </c>
      <c r="E9334" s="1">
        <v>44649</v>
      </c>
      <c r="F9334" t="s">
        <v>6</v>
      </c>
      <c r="G9334">
        <v>0</v>
      </c>
      <c r="H9334" s="4">
        <v>9</v>
      </c>
      <c r="I9334" s="3">
        <v>0</v>
      </c>
      <c r="J9334" s="3">
        <f>IFERROR((I9334/H9334)*1000,0)</f>
        <v>0</v>
      </c>
      <c r="K9334" s="2">
        <v>0.75</v>
      </c>
    </row>
    <row r="9335" spans="1:11" x14ac:dyDescent="0.35">
      <c r="A9335" t="s">
        <v>126</v>
      </c>
      <c r="B9335" t="s">
        <v>114</v>
      </c>
      <c r="C9335" t="str">
        <f>IFERROR(VLOOKUP(B9335,$N$3:$O$14,2,FALSE),"error")</f>
        <v>Decoist</v>
      </c>
      <c r="D9335">
        <f>IF(E9335&gt;=($M$18-6),1,0)</f>
        <v>0</v>
      </c>
      <c r="E9335" s="1">
        <v>44649</v>
      </c>
      <c r="F9335" t="s">
        <v>5</v>
      </c>
      <c r="G9335">
        <v>551</v>
      </c>
      <c r="H9335" s="4">
        <v>6813</v>
      </c>
      <c r="I9335" s="3">
        <v>10.93</v>
      </c>
      <c r="J9335" s="3">
        <f>IFERROR((I9335/H9335)*1000,0)</f>
        <v>1.6042859239688829</v>
      </c>
      <c r="K9335" s="2">
        <v>0.3453</v>
      </c>
    </row>
    <row r="9336" spans="1:11" x14ac:dyDescent="0.35">
      <c r="A9336" t="s">
        <v>126</v>
      </c>
      <c r="B9336" t="s">
        <v>114</v>
      </c>
      <c r="C9336" t="str">
        <f>IFERROR(VLOOKUP(B9336,$N$3:$O$14,2,FALSE),"error")</f>
        <v>Decoist</v>
      </c>
      <c r="D9336">
        <f>IF(E9336&gt;=($M$18-6),1,0)</f>
        <v>0</v>
      </c>
      <c r="E9336" s="1">
        <v>44649</v>
      </c>
      <c r="F9336" t="s">
        <v>4</v>
      </c>
      <c r="G9336">
        <v>3</v>
      </c>
      <c r="H9336" s="4">
        <v>7</v>
      </c>
      <c r="I9336" s="3">
        <v>0.01</v>
      </c>
      <c r="J9336" s="3">
        <f>IFERROR((I9336/H9336)*1000,0)</f>
        <v>1.4285714285714286</v>
      </c>
      <c r="K9336" s="2">
        <v>0</v>
      </c>
    </row>
    <row r="9337" spans="1:11" x14ac:dyDescent="0.35">
      <c r="A9337" t="s">
        <v>126</v>
      </c>
      <c r="B9337" t="s">
        <v>114</v>
      </c>
      <c r="C9337" t="str">
        <f>IFERROR(VLOOKUP(B9337,$N$3:$O$14,2,FALSE),"error")</f>
        <v>Decoist</v>
      </c>
      <c r="D9337">
        <f>IF(E9337&gt;=($M$18-6),1,0)</f>
        <v>0</v>
      </c>
      <c r="E9337" s="1">
        <v>44649</v>
      </c>
      <c r="F9337" t="s">
        <v>1</v>
      </c>
      <c r="G9337">
        <v>52</v>
      </c>
      <c r="H9337" s="4">
        <v>372</v>
      </c>
      <c r="I9337" s="3">
        <v>0.28000000000000003</v>
      </c>
      <c r="J9337" s="3">
        <f>IFERROR((I9337/H9337)*1000,0)</f>
        <v>0.75268817204301086</v>
      </c>
      <c r="K9337" s="2">
        <v>0.28410000000000002</v>
      </c>
    </row>
    <row r="9338" spans="1:11" x14ac:dyDescent="0.35">
      <c r="A9338" t="s">
        <v>125</v>
      </c>
      <c r="B9338" t="s">
        <v>114</v>
      </c>
      <c r="C9338" t="str">
        <f>IFERROR(VLOOKUP(B9338,$N$3:$O$14,2,FALSE),"error")</f>
        <v>Decoist</v>
      </c>
      <c r="D9338">
        <f>IF(E9338&gt;=($M$18-6),1,0)</f>
        <v>0</v>
      </c>
      <c r="E9338" s="1">
        <v>44649</v>
      </c>
      <c r="F9338" t="s">
        <v>6</v>
      </c>
      <c r="G9338">
        <v>0</v>
      </c>
      <c r="H9338" s="4">
        <v>3</v>
      </c>
      <c r="I9338" s="3">
        <v>0</v>
      </c>
      <c r="J9338" s="3">
        <f>IFERROR((I9338/H9338)*1000,0)</f>
        <v>0</v>
      </c>
      <c r="K9338" s="2">
        <v>0</v>
      </c>
    </row>
    <row r="9339" spans="1:11" x14ac:dyDescent="0.35">
      <c r="A9339" t="s">
        <v>125</v>
      </c>
      <c r="B9339" t="s">
        <v>114</v>
      </c>
      <c r="C9339" t="str">
        <f>IFERROR(VLOOKUP(B9339,$N$3:$O$14,2,FALSE),"error")</f>
        <v>Decoist</v>
      </c>
      <c r="D9339">
        <f>IF(E9339&gt;=($M$18-6),1,0)</f>
        <v>0</v>
      </c>
      <c r="E9339" s="1">
        <v>44649</v>
      </c>
      <c r="F9339" t="s">
        <v>5</v>
      </c>
      <c r="G9339">
        <v>450</v>
      </c>
      <c r="H9339" s="4">
        <v>11613</v>
      </c>
      <c r="I9339" s="3">
        <v>22.7</v>
      </c>
      <c r="J9339" s="3">
        <f>IFERROR((I9339/H9339)*1000,0)</f>
        <v>1.9547059330061138</v>
      </c>
      <c r="K9339" s="2">
        <v>0.62690000000000001</v>
      </c>
    </row>
    <row r="9340" spans="1:11" x14ac:dyDescent="0.35">
      <c r="A9340" t="s">
        <v>125</v>
      </c>
      <c r="B9340" t="s">
        <v>114</v>
      </c>
      <c r="C9340" t="str">
        <f>IFERROR(VLOOKUP(B9340,$N$3:$O$14,2,FALSE),"error")</f>
        <v>Decoist</v>
      </c>
      <c r="D9340">
        <f>IF(E9340&gt;=($M$18-6),1,0)</f>
        <v>0</v>
      </c>
      <c r="E9340" s="1">
        <v>44649</v>
      </c>
      <c r="F9340" t="s">
        <v>4</v>
      </c>
      <c r="G9340">
        <v>2</v>
      </c>
      <c r="H9340" s="4">
        <v>8</v>
      </c>
      <c r="I9340" s="3">
        <v>0.01</v>
      </c>
      <c r="J9340" s="3">
        <f>IFERROR((I9340/H9340)*1000,0)</f>
        <v>1.25</v>
      </c>
      <c r="K9340" s="2">
        <v>0</v>
      </c>
    </row>
    <row r="9341" spans="1:11" x14ac:dyDescent="0.35">
      <c r="A9341" t="s">
        <v>125</v>
      </c>
      <c r="B9341" t="s">
        <v>114</v>
      </c>
      <c r="C9341" t="str">
        <f>IFERROR(VLOOKUP(B9341,$N$3:$O$14,2,FALSE),"error")</f>
        <v>Decoist</v>
      </c>
      <c r="D9341">
        <f>IF(E9341&gt;=($M$18-6),1,0)</f>
        <v>0</v>
      </c>
      <c r="E9341" s="1">
        <v>44649</v>
      </c>
      <c r="F9341" t="s">
        <v>1</v>
      </c>
      <c r="G9341">
        <v>41</v>
      </c>
      <c r="H9341" s="4">
        <v>419</v>
      </c>
      <c r="I9341" s="3">
        <v>0.37</v>
      </c>
      <c r="J9341" s="3">
        <f>IFERROR((I9341/H9341)*1000,0)</f>
        <v>0.883054892601432</v>
      </c>
      <c r="K9341" s="2">
        <v>0.32579999999999998</v>
      </c>
    </row>
    <row r="9342" spans="1:11" x14ac:dyDescent="0.35">
      <c r="A9342" t="s">
        <v>124</v>
      </c>
      <c r="B9342" t="s">
        <v>114</v>
      </c>
      <c r="C9342" t="str">
        <f>IFERROR(VLOOKUP(B9342,$N$3:$O$14,2,FALSE),"error")</f>
        <v>Decoist</v>
      </c>
      <c r="D9342">
        <f>IF(E9342&gt;=($M$18-6),1,0)</f>
        <v>0</v>
      </c>
      <c r="E9342" s="1">
        <v>44649</v>
      </c>
      <c r="F9342" t="s">
        <v>6</v>
      </c>
      <c r="G9342">
        <v>0</v>
      </c>
      <c r="H9342" s="4">
        <v>6</v>
      </c>
      <c r="I9342" s="3">
        <v>0.01</v>
      </c>
      <c r="J9342" s="3">
        <f>IFERROR((I9342/H9342)*1000,0)</f>
        <v>1.6666666666666667</v>
      </c>
      <c r="K9342" s="2">
        <v>0</v>
      </c>
    </row>
    <row r="9343" spans="1:11" x14ac:dyDescent="0.35">
      <c r="A9343" t="s">
        <v>124</v>
      </c>
      <c r="B9343" t="s">
        <v>114</v>
      </c>
      <c r="C9343" t="str">
        <f>IFERROR(VLOOKUP(B9343,$N$3:$O$14,2,FALSE),"error")</f>
        <v>Decoist</v>
      </c>
      <c r="D9343">
        <f>IF(E9343&gt;=($M$18-6),1,0)</f>
        <v>0</v>
      </c>
      <c r="E9343" s="1">
        <v>44649</v>
      </c>
      <c r="F9343" t="s">
        <v>5</v>
      </c>
      <c r="G9343">
        <v>449</v>
      </c>
      <c r="H9343" s="4">
        <v>7875</v>
      </c>
      <c r="I9343" s="3">
        <v>16.43</v>
      </c>
      <c r="J9343" s="3">
        <f>IFERROR((I9343/H9343)*1000,0)</f>
        <v>2.0863492063492064</v>
      </c>
      <c r="K9343" s="2">
        <v>0.49869999999999998</v>
      </c>
    </row>
    <row r="9344" spans="1:11" x14ac:dyDescent="0.35">
      <c r="A9344" t="s">
        <v>124</v>
      </c>
      <c r="B9344" t="s">
        <v>114</v>
      </c>
      <c r="C9344" t="str">
        <f>IFERROR(VLOOKUP(B9344,$N$3:$O$14,2,FALSE),"error")</f>
        <v>Decoist</v>
      </c>
      <c r="D9344">
        <f>IF(E9344&gt;=($M$18-6),1,0)</f>
        <v>0</v>
      </c>
      <c r="E9344" s="1">
        <v>44649</v>
      </c>
      <c r="F9344" t="s">
        <v>4</v>
      </c>
      <c r="G9344">
        <v>2</v>
      </c>
      <c r="H9344" s="4">
        <v>8</v>
      </c>
      <c r="I9344" s="3">
        <v>0.01</v>
      </c>
      <c r="J9344" s="3">
        <f>IFERROR((I9344/H9344)*1000,0)</f>
        <v>1.25</v>
      </c>
      <c r="K9344" s="2">
        <v>0.125</v>
      </c>
    </row>
    <row r="9345" spans="1:11" x14ac:dyDescent="0.35">
      <c r="A9345" t="s">
        <v>124</v>
      </c>
      <c r="B9345" t="s">
        <v>114</v>
      </c>
      <c r="C9345" t="str">
        <f>IFERROR(VLOOKUP(B9345,$N$3:$O$14,2,FALSE),"error")</f>
        <v>Decoist</v>
      </c>
      <c r="D9345">
        <f>IF(E9345&gt;=($M$18-6),1,0)</f>
        <v>0</v>
      </c>
      <c r="E9345" s="1">
        <v>44649</v>
      </c>
      <c r="F9345" t="s">
        <v>1</v>
      </c>
      <c r="G9345">
        <v>67</v>
      </c>
      <c r="H9345" s="4">
        <v>399</v>
      </c>
      <c r="I9345" s="3">
        <v>0.46</v>
      </c>
      <c r="J9345" s="3">
        <f>IFERROR((I9345/H9345)*1000,0)</f>
        <v>1.1528822055137844</v>
      </c>
      <c r="K9345" s="2">
        <v>0.34460000000000002</v>
      </c>
    </row>
    <row r="9346" spans="1:11" x14ac:dyDescent="0.35">
      <c r="A9346" t="s">
        <v>123</v>
      </c>
      <c r="B9346" t="s">
        <v>114</v>
      </c>
      <c r="C9346" t="str">
        <f>IFERROR(VLOOKUP(B9346,$N$3:$O$14,2,FALSE),"error")</f>
        <v>Decoist</v>
      </c>
      <c r="D9346">
        <f>IF(E9346&gt;=($M$18-6),1,0)</f>
        <v>0</v>
      </c>
      <c r="E9346" s="1">
        <v>44649</v>
      </c>
      <c r="F9346" t="s">
        <v>6</v>
      </c>
      <c r="G9346">
        <v>0</v>
      </c>
      <c r="H9346" s="4">
        <v>6</v>
      </c>
      <c r="I9346" s="3">
        <v>0.01</v>
      </c>
      <c r="J9346" s="3">
        <f>IFERROR((I9346/H9346)*1000,0)</f>
        <v>1.6666666666666667</v>
      </c>
      <c r="K9346" s="2">
        <v>0.33329999999999999</v>
      </c>
    </row>
    <row r="9347" spans="1:11" x14ac:dyDescent="0.35">
      <c r="A9347" t="s">
        <v>123</v>
      </c>
      <c r="B9347" t="s">
        <v>114</v>
      </c>
      <c r="C9347" t="str">
        <f>IFERROR(VLOOKUP(B9347,$N$3:$O$14,2,FALSE),"error")</f>
        <v>Decoist</v>
      </c>
      <c r="D9347">
        <f>IF(E9347&gt;=($M$18-6),1,0)</f>
        <v>0</v>
      </c>
      <c r="E9347" s="1">
        <v>44649</v>
      </c>
      <c r="F9347" t="s">
        <v>5</v>
      </c>
      <c r="G9347">
        <v>468</v>
      </c>
      <c r="H9347" s="4">
        <v>7115</v>
      </c>
      <c r="I9347" s="3">
        <v>13.83</v>
      </c>
      <c r="J9347" s="3">
        <f>IFERROR((I9347/H9347)*1000,0)</f>
        <v>1.9437807449051299</v>
      </c>
      <c r="K9347" s="2">
        <v>0.40920000000000001</v>
      </c>
    </row>
    <row r="9348" spans="1:11" x14ac:dyDescent="0.35">
      <c r="A9348" t="s">
        <v>123</v>
      </c>
      <c r="B9348" t="s">
        <v>114</v>
      </c>
      <c r="C9348" t="str">
        <f>IFERROR(VLOOKUP(B9348,$N$3:$O$14,2,FALSE),"error")</f>
        <v>Decoist</v>
      </c>
      <c r="D9348">
        <f>IF(E9348&gt;=($M$18-6),1,0)</f>
        <v>0</v>
      </c>
      <c r="E9348" s="1">
        <v>44649</v>
      </c>
      <c r="F9348" t="s">
        <v>4</v>
      </c>
      <c r="G9348">
        <v>2</v>
      </c>
      <c r="H9348" s="4">
        <v>10</v>
      </c>
      <c r="I9348" s="3">
        <v>0.01</v>
      </c>
      <c r="J9348" s="3">
        <f>IFERROR((I9348/H9348)*1000,0)</f>
        <v>1</v>
      </c>
      <c r="K9348" s="2">
        <v>0.1</v>
      </c>
    </row>
    <row r="9349" spans="1:11" x14ac:dyDescent="0.35">
      <c r="A9349" t="s">
        <v>123</v>
      </c>
      <c r="B9349" t="s">
        <v>114</v>
      </c>
      <c r="C9349" t="str">
        <f>IFERROR(VLOOKUP(B9349,$N$3:$O$14,2,FALSE),"error")</f>
        <v>Decoist</v>
      </c>
      <c r="D9349">
        <f>IF(E9349&gt;=($M$18-6),1,0)</f>
        <v>0</v>
      </c>
      <c r="E9349" s="1">
        <v>44649</v>
      </c>
      <c r="F9349" t="s">
        <v>1</v>
      </c>
      <c r="G9349">
        <v>60</v>
      </c>
      <c r="H9349" s="4">
        <v>413</v>
      </c>
      <c r="I9349" s="3">
        <v>0.41</v>
      </c>
      <c r="J9349" s="3">
        <f>IFERROR((I9349/H9349)*1000,0)</f>
        <v>0.99273607748184012</v>
      </c>
      <c r="K9349" s="2">
        <v>0.34910000000000002</v>
      </c>
    </row>
    <row r="9350" spans="1:11" x14ac:dyDescent="0.35">
      <c r="A9350" t="s">
        <v>122</v>
      </c>
      <c r="B9350" t="s">
        <v>114</v>
      </c>
      <c r="C9350" t="str">
        <f>IFERROR(VLOOKUP(B9350,$N$3:$O$14,2,FALSE),"error")</f>
        <v>Decoist</v>
      </c>
      <c r="D9350">
        <f>IF(E9350&gt;=($M$18-6),1,0)</f>
        <v>0</v>
      </c>
      <c r="E9350" s="1">
        <v>44649</v>
      </c>
      <c r="F9350" t="s">
        <v>6</v>
      </c>
      <c r="G9350">
        <v>1</v>
      </c>
      <c r="H9350" s="4">
        <v>42</v>
      </c>
      <c r="I9350" s="3">
        <v>0.18</v>
      </c>
      <c r="J9350" s="3">
        <f>IFERROR((I9350/H9350)*1000,0)</f>
        <v>4.2857142857142856</v>
      </c>
      <c r="K9350" s="2">
        <v>0</v>
      </c>
    </row>
    <row r="9351" spans="1:11" x14ac:dyDescent="0.35">
      <c r="A9351" t="s">
        <v>122</v>
      </c>
      <c r="B9351" t="s">
        <v>114</v>
      </c>
      <c r="C9351" t="str">
        <f>IFERROR(VLOOKUP(B9351,$N$3:$O$14,2,FALSE),"error")</f>
        <v>Decoist</v>
      </c>
      <c r="D9351">
        <f>IF(E9351&gt;=($M$18-6),1,0)</f>
        <v>0</v>
      </c>
      <c r="E9351" s="1">
        <v>44649</v>
      </c>
      <c r="F9351" t="s">
        <v>5</v>
      </c>
      <c r="G9351">
        <v>998</v>
      </c>
      <c r="H9351" s="4">
        <v>6459</v>
      </c>
      <c r="I9351" s="3">
        <v>7.17</v>
      </c>
      <c r="J9351" s="3">
        <f>IFERROR((I9351/H9351)*1000,0)</f>
        <v>1.1100789595912679</v>
      </c>
      <c r="K9351" s="2">
        <v>0.38369999999999999</v>
      </c>
    </row>
    <row r="9352" spans="1:11" x14ac:dyDescent="0.35">
      <c r="A9352" t="s">
        <v>122</v>
      </c>
      <c r="B9352" t="s">
        <v>114</v>
      </c>
      <c r="C9352" t="str">
        <f>IFERROR(VLOOKUP(B9352,$N$3:$O$14,2,FALSE),"error")</f>
        <v>Decoist</v>
      </c>
      <c r="D9352">
        <f>IF(E9352&gt;=($M$18-6),1,0)</f>
        <v>0</v>
      </c>
      <c r="E9352" s="1">
        <v>44649</v>
      </c>
      <c r="F9352" t="s">
        <v>4</v>
      </c>
      <c r="G9352">
        <v>2</v>
      </c>
      <c r="H9352" s="4">
        <v>8</v>
      </c>
      <c r="I9352" s="3">
        <v>0</v>
      </c>
      <c r="J9352" s="3">
        <f>IFERROR((I9352/H9352)*1000,0)</f>
        <v>0</v>
      </c>
      <c r="K9352" s="2">
        <v>0</v>
      </c>
    </row>
    <row r="9353" spans="1:11" x14ac:dyDescent="0.35">
      <c r="A9353" t="s">
        <v>122</v>
      </c>
      <c r="B9353" t="s">
        <v>114</v>
      </c>
      <c r="C9353" t="str">
        <f>IFERROR(VLOOKUP(B9353,$N$3:$O$14,2,FALSE),"error")</f>
        <v>Decoist</v>
      </c>
      <c r="D9353">
        <f>IF(E9353&gt;=($M$18-6),1,0)</f>
        <v>0</v>
      </c>
      <c r="E9353" s="1">
        <v>44649</v>
      </c>
      <c r="F9353" t="s">
        <v>1</v>
      </c>
      <c r="G9353">
        <v>58</v>
      </c>
      <c r="H9353" s="4">
        <v>379</v>
      </c>
      <c r="I9353" s="3">
        <v>0.2</v>
      </c>
      <c r="J9353" s="3">
        <f>IFERROR((I9353/H9353)*1000,0)</f>
        <v>0.52770448548812665</v>
      </c>
      <c r="K9353" s="2">
        <v>0.32429999999999998</v>
      </c>
    </row>
    <row r="9354" spans="1:11" x14ac:dyDescent="0.35">
      <c r="A9354" t="s">
        <v>121</v>
      </c>
      <c r="B9354" t="s">
        <v>114</v>
      </c>
      <c r="C9354" t="str">
        <f>IFERROR(VLOOKUP(B9354,$N$3:$O$14,2,FALSE),"error")</f>
        <v>Decoist</v>
      </c>
      <c r="D9354">
        <f>IF(E9354&gt;=($M$18-6),1,0)</f>
        <v>0</v>
      </c>
      <c r="E9354" s="1">
        <v>44649</v>
      </c>
      <c r="F9354" t="s">
        <v>6</v>
      </c>
      <c r="G9354">
        <v>0</v>
      </c>
      <c r="H9354" s="4">
        <v>5</v>
      </c>
      <c r="I9354" s="3">
        <v>0</v>
      </c>
      <c r="J9354" s="3">
        <f>IFERROR((I9354/H9354)*1000,0)</f>
        <v>0</v>
      </c>
      <c r="K9354" s="2">
        <v>0.5</v>
      </c>
    </row>
    <row r="9355" spans="1:11" x14ac:dyDescent="0.35">
      <c r="A9355" t="s">
        <v>121</v>
      </c>
      <c r="B9355" t="s">
        <v>114</v>
      </c>
      <c r="C9355" t="str">
        <f>IFERROR(VLOOKUP(B9355,$N$3:$O$14,2,FALSE),"error")</f>
        <v>Decoist</v>
      </c>
      <c r="D9355">
        <f>IF(E9355&gt;=($M$18-6),1,0)</f>
        <v>0</v>
      </c>
      <c r="E9355" s="1">
        <v>44649</v>
      </c>
      <c r="F9355" t="s">
        <v>5</v>
      </c>
      <c r="G9355">
        <v>526</v>
      </c>
      <c r="H9355" s="4">
        <v>7654</v>
      </c>
      <c r="I9355" s="3">
        <v>11.88</v>
      </c>
      <c r="J9355" s="3">
        <f>IFERROR((I9355/H9355)*1000,0)</f>
        <v>1.5521296054350666</v>
      </c>
      <c r="K9355" s="2">
        <v>0.42659999999999998</v>
      </c>
    </row>
    <row r="9356" spans="1:11" x14ac:dyDescent="0.35">
      <c r="A9356" t="s">
        <v>121</v>
      </c>
      <c r="B9356" t="s">
        <v>114</v>
      </c>
      <c r="C9356" t="str">
        <f>IFERROR(VLOOKUP(B9356,$N$3:$O$14,2,FALSE),"error")</f>
        <v>Decoist</v>
      </c>
      <c r="D9356">
        <f>IF(E9356&gt;=($M$18-6),1,0)</f>
        <v>0</v>
      </c>
      <c r="E9356" s="1">
        <v>44649</v>
      </c>
      <c r="F9356" t="s">
        <v>4</v>
      </c>
      <c r="G9356">
        <v>390</v>
      </c>
      <c r="H9356" s="4">
        <v>8580</v>
      </c>
      <c r="I9356" s="3">
        <v>11.58</v>
      </c>
      <c r="J9356" s="3">
        <f>IFERROR((I9356/H9356)*1000,0)</f>
        <v>1.3496503496503496</v>
      </c>
      <c r="K9356" s="2">
        <v>0.4536</v>
      </c>
    </row>
    <row r="9357" spans="1:11" x14ac:dyDescent="0.35">
      <c r="A9357" t="s">
        <v>121</v>
      </c>
      <c r="B9357" t="s">
        <v>114</v>
      </c>
      <c r="C9357" t="str">
        <f>IFERROR(VLOOKUP(B9357,$N$3:$O$14,2,FALSE),"error")</f>
        <v>Decoist</v>
      </c>
      <c r="D9357">
        <f>IF(E9357&gt;=($M$18-6),1,0)</f>
        <v>0</v>
      </c>
      <c r="E9357" s="1">
        <v>44649</v>
      </c>
      <c r="F9357" t="s">
        <v>1</v>
      </c>
      <c r="G9357">
        <v>41</v>
      </c>
      <c r="H9357" s="4">
        <v>506</v>
      </c>
      <c r="I9357" s="3">
        <v>0.63</v>
      </c>
      <c r="J9357" s="3">
        <f>IFERROR((I9357/H9357)*1000,0)</f>
        <v>1.2450592885375495</v>
      </c>
      <c r="K9357" s="2">
        <v>0.436</v>
      </c>
    </row>
    <row r="9358" spans="1:11" x14ac:dyDescent="0.35">
      <c r="A9358" t="s">
        <v>120</v>
      </c>
      <c r="B9358" t="s">
        <v>114</v>
      </c>
      <c r="C9358" t="str">
        <f>IFERROR(VLOOKUP(B9358,$N$3:$O$14,2,FALSE),"error")</f>
        <v>Decoist</v>
      </c>
      <c r="D9358">
        <f>IF(E9358&gt;=($M$18-6),1,0)</f>
        <v>0</v>
      </c>
      <c r="E9358" s="1">
        <v>44649</v>
      </c>
      <c r="F9358" t="s">
        <v>6</v>
      </c>
      <c r="G9358">
        <v>1</v>
      </c>
      <c r="H9358" s="4">
        <v>2</v>
      </c>
      <c r="I9358" s="3">
        <v>0</v>
      </c>
      <c r="J9358" s="3">
        <f>IFERROR((I9358/H9358)*1000,0)</f>
        <v>0</v>
      </c>
      <c r="K9358" s="2">
        <v>0</v>
      </c>
    </row>
    <row r="9359" spans="1:11" x14ac:dyDescent="0.35">
      <c r="A9359" t="s">
        <v>120</v>
      </c>
      <c r="B9359" t="s">
        <v>114</v>
      </c>
      <c r="C9359" t="str">
        <f>IFERROR(VLOOKUP(B9359,$N$3:$O$14,2,FALSE),"error")</f>
        <v>Decoist</v>
      </c>
      <c r="D9359">
        <f>IF(E9359&gt;=($M$18-6),1,0)</f>
        <v>0</v>
      </c>
      <c r="E9359" s="1">
        <v>44649</v>
      </c>
      <c r="F9359" t="s">
        <v>5</v>
      </c>
      <c r="G9359">
        <v>495</v>
      </c>
      <c r="H9359" s="4">
        <v>4806</v>
      </c>
      <c r="I9359" s="3">
        <v>5.54</v>
      </c>
      <c r="J9359" s="3">
        <f>IFERROR((I9359/H9359)*1000,0)</f>
        <v>1.1527257594673326</v>
      </c>
      <c r="K9359" s="2">
        <v>0.29260000000000003</v>
      </c>
    </row>
    <row r="9360" spans="1:11" x14ac:dyDescent="0.35">
      <c r="A9360" t="s">
        <v>120</v>
      </c>
      <c r="B9360" t="s">
        <v>114</v>
      </c>
      <c r="C9360" t="str">
        <f>IFERROR(VLOOKUP(B9360,$N$3:$O$14,2,FALSE),"error")</f>
        <v>Decoist</v>
      </c>
      <c r="D9360">
        <f>IF(E9360&gt;=($M$18-6),1,0)</f>
        <v>0</v>
      </c>
      <c r="E9360" s="1">
        <v>44649</v>
      </c>
      <c r="F9360" t="s">
        <v>4</v>
      </c>
      <c r="G9360">
        <v>261</v>
      </c>
      <c r="H9360" s="4">
        <v>6324</v>
      </c>
      <c r="I9360" s="3">
        <v>5.32</v>
      </c>
      <c r="J9360" s="3">
        <f>IFERROR((I9360/H9360)*1000,0)</f>
        <v>0.84123972169512973</v>
      </c>
      <c r="K9360" s="2">
        <v>0.32650000000000001</v>
      </c>
    </row>
    <row r="9361" spans="1:11" x14ac:dyDescent="0.35">
      <c r="A9361" t="s">
        <v>120</v>
      </c>
      <c r="B9361" t="s">
        <v>114</v>
      </c>
      <c r="C9361" t="str">
        <f>IFERROR(VLOOKUP(B9361,$N$3:$O$14,2,FALSE),"error")</f>
        <v>Decoist</v>
      </c>
      <c r="D9361">
        <f>IF(E9361&gt;=($M$18-6),1,0)</f>
        <v>0</v>
      </c>
      <c r="E9361" s="1">
        <v>44649</v>
      </c>
      <c r="F9361" t="s">
        <v>1</v>
      </c>
      <c r="G9361">
        <v>29</v>
      </c>
      <c r="H9361" s="4">
        <v>340</v>
      </c>
      <c r="I9361" s="3">
        <v>0.25</v>
      </c>
      <c r="J9361" s="3">
        <f>IFERROR((I9361/H9361)*1000,0)</f>
        <v>0.73529411764705876</v>
      </c>
      <c r="K9361" s="2">
        <v>0.4219</v>
      </c>
    </row>
    <row r="9362" spans="1:11" x14ac:dyDescent="0.35">
      <c r="A9362" t="s">
        <v>119</v>
      </c>
      <c r="B9362" t="s">
        <v>114</v>
      </c>
      <c r="C9362" t="str">
        <f>IFERROR(VLOOKUP(B9362,$N$3:$O$14,2,FALSE),"error")</f>
        <v>Decoist</v>
      </c>
      <c r="D9362">
        <f>IF(E9362&gt;=($M$18-6),1,0)</f>
        <v>0</v>
      </c>
      <c r="E9362" s="1">
        <v>44649</v>
      </c>
      <c r="F9362" t="s">
        <v>6</v>
      </c>
      <c r="G9362">
        <v>0</v>
      </c>
      <c r="H9362" s="4">
        <v>3</v>
      </c>
      <c r="I9362" s="3">
        <v>0</v>
      </c>
      <c r="J9362" s="3">
        <f>IFERROR((I9362/H9362)*1000,0)</f>
        <v>0</v>
      </c>
      <c r="K9362" s="2">
        <v>0.5</v>
      </c>
    </row>
    <row r="9363" spans="1:11" x14ac:dyDescent="0.35">
      <c r="A9363" t="s">
        <v>119</v>
      </c>
      <c r="B9363" t="s">
        <v>114</v>
      </c>
      <c r="C9363" t="str">
        <f>IFERROR(VLOOKUP(B9363,$N$3:$O$14,2,FALSE),"error")</f>
        <v>Decoist</v>
      </c>
      <c r="D9363">
        <f>IF(E9363&gt;=($M$18-6),1,0)</f>
        <v>0</v>
      </c>
      <c r="E9363" s="1">
        <v>44649</v>
      </c>
      <c r="F9363" t="s">
        <v>5</v>
      </c>
      <c r="G9363">
        <v>494</v>
      </c>
      <c r="H9363" s="4">
        <v>4914</v>
      </c>
      <c r="I9363" s="3">
        <v>6.67</v>
      </c>
      <c r="J9363" s="3">
        <f>IFERROR((I9363/H9363)*1000,0)</f>
        <v>1.3573463573463573</v>
      </c>
      <c r="K9363" s="2">
        <v>0.40620000000000001</v>
      </c>
    </row>
    <row r="9364" spans="1:11" x14ac:dyDescent="0.35">
      <c r="A9364" t="s">
        <v>119</v>
      </c>
      <c r="B9364" t="s">
        <v>114</v>
      </c>
      <c r="C9364" t="str">
        <f>IFERROR(VLOOKUP(B9364,$N$3:$O$14,2,FALSE),"error")</f>
        <v>Decoist</v>
      </c>
      <c r="D9364">
        <f>IF(E9364&gt;=($M$18-6),1,0)</f>
        <v>0</v>
      </c>
      <c r="E9364" s="1">
        <v>44649</v>
      </c>
      <c r="F9364" t="s">
        <v>4</v>
      </c>
      <c r="G9364">
        <v>265</v>
      </c>
      <c r="H9364" s="4">
        <v>6593</v>
      </c>
      <c r="I9364" s="3">
        <v>7.86</v>
      </c>
      <c r="J9364" s="3">
        <f>IFERROR((I9364/H9364)*1000,0)</f>
        <v>1.1921735173669041</v>
      </c>
      <c r="K9364" s="2">
        <v>0.48309999999999997</v>
      </c>
    </row>
    <row r="9365" spans="1:11" x14ac:dyDescent="0.35">
      <c r="A9365" t="s">
        <v>119</v>
      </c>
      <c r="B9365" t="s">
        <v>114</v>
      </c>
      <c r="C9365" t="str">
        <f>IFERROR(VLOOKUP(B9365,$N$3:$O$14,2,FALSE),"error")</f>
        <v>Decoist</v>
      </c>
      <c r="D9365">
        <f>IF(E9365&gt;=($M$18-6),1,0)</f>
        <v>0</v>
      </c>
      <c r="E9365" s="1">
        <v>44649</v>
      </c>
      <c r="F9365" t="s">
        <v>1</v>
      </c>
      <c r="G9365">
        <v>28</v>
      </c>
      <c r="H9365" s="4">
        <v>374</v>
      </c>
      <c r="I9365" s="3">
        <v>0.41</v>
      </c>
      <c r="J9365" s="3">
        <f>IFERROR((I9365/H9365)*1000,0)</f>
        <v>1.0962566844919786</v>
      </c>
      <c r="K9365" s="2">
        <v>0.48020000000000002</v>
      </c>
    </row>
    <row r="9366" spans="1:11" x14ac:dyDescent="0.35">
      <c r="A9366" t="s">
        <v>118</v>
      </c>
      <c r="B9366" t="s">
        <v>114</v>
      </c>
      <c r="C9366" t="str">
        <f>IFERROR(VLOOKUP(B9366,$N$3:$O$14,2,FALSE),"error")</f>
        <v>Decoist</v>
      </c>
      <c r="D9366">
        <f>IF(E9366&gt;=($M$18-6),1,0)</f>
        <v>0</v>
      </c>
      <c r="E9366" s="1">
        <v>44649</v>
      </c>
      <c r="F9366" t="s">
        <v>6</v>
      </c>
      <c r="G9366">
        <v>0</v>
      </c>
      <c r="H9366" s="4">
        <v>2</v>
      </c>
      <c r="I9366" s="3">
        <v>0</v>
      </c>
      <c r="J9366" s="3">
        <f>IFERROR((I9366/H9366)*1000,0)</f>
        <v>0</v>
      </c>
      <c r="K9366" s="2">
        <v>0</v>
      </c>
    </row>
    <row r="9367" spans="1:11" x14ac:dyDescent="0.35">
      <c r="A9367" t="s">
        <v>118</v>
      </c>
      <c r="B9367" t="s">
        <v>114</v>
      </c>
      <c r="C9367" t="str">
        <f>IFERROR(VLOOKUP(B9367,$N$3:$O$14,2,FALSE),"error")</f>
        <v>Decoist</v>
      </c>
      <c r="D9367">
        <f>IF(E9367&gt;=($M$18-6),1,0)</f>
        <v>0</v>
      </c>
      <c r="E9367" s="1">
        <v>44649</v>
      </c>
      <c r="F9367" t="s">
        <v>5</v>
      </c>
      <c r="G9367">
        <v>495</v>
      </c>
      <c r="H9367" s="4">
        <v>4817</v>
      </c>
      <c r="I9367" s="3">
        <v>6.1</v>
      </c>
      <c r="J9367" s="3">
        <f>IFERROR((I9367/H9367)*1000,0)</f>
        <v>1.2663483495951835</v>
      </c>
      <c r="K9367" s="2">
        <v>0.37040000000000001</v>
      </c>
    </row>
    <row r="9368" spans="1:11" x14ac:dyDescent="0.35">
      <c r="A9368" t="s">
        <v>118</v>
      </c>
      <c r="B9368" t="s">
        <v>114</v>
      </c>
      <c r="C9368" t="str">
        <f>IFERROR(VLOOKUP(B9368,$N$3:$O$14,2,FALSE),"error")</f>
        <v>Decoist</v>
      </c>
      <c r="D9368">
        <f>IF(E9368&gt;=($M$18-6),1,0)</f>
        <v>0</v>
      </c>
      <c r="E9368" s="1">
        <v>44649</v>
      </c>
      <c r="F9368" t="s">
        <v>4</v>
      </c>
      <c r="G9368">
        <v>268</v>
      </c>
      <c r="H9368" s="4">
        <v>6528</v>
      </c>
      <c r="I9368" s="3">
        <v>6.66</v>
      </c>
      <c r="J9368" s="3">
        <f>IFERROR((I9368/H9368)*1000,0)</f>
        <v>1.0202205882352942</v>
      </c>
      <c r="K9368" s="2">
        <v>0.43240000000000001</v>
      </c>
    </row>
    <row r="9369" spans="1:11" x14ac:dyDescent="0.35">
      <c r="A9369" t="s">
        <v>118</v>
      </c>
      <c r="B9369" t="s">
        <v>114</v>
      </c>
      <c r="C9369" t="str">
        <f>IFERROR(VLOOKUP(B9369,$N$3:$O$14,2,FALSE),"error")</f>
        <v>Decoist</v>
      </c>
      <c r="D9369">
        <f>IF(E9369&gt;=($M$18-6),1,0)</f>
        <v>0</v>
      </c>
      <c r="E9369" s="1">
        <v>44649</v>
      </c>
      <c r="F9369" t="s">
        <v>1</v>
      </c>
      <c r="G9369">
        <v>30</v>
      </c>
      <c r="H9369" s="4">
        <v>359</v>
      </c>
      <c r="I9369" s="3">
        <v>0.32</v>
      </c>
      <c r="J9369" s="3">
        <f>IFERROR((I9369/H9369)*1000,0)</f>
        <v>0.89136490250696376</v>
      </c>
      <c r="K9369" s="2">
        <v>0.52659999999999996</v>
      </c>
    </row>
    <row r="9370" spans="1:11" x14ac:dyDescent="0.35">
      <c r="A9370" t="s">
        <v>117</v>
      </c>
      <c r="B9370" t="s">
        <v>114</v>
      </c>
      <c r="C9370" t="str">
        <f>IFERROR(VLOOKUP(B9370,$N$3:$O$14,2,FALSE),"error")</f>
        <v>Decoist</v>
      </c>
      <c r="D9370">
        <f>IF(E9370&gt;=($M$18-6),1,0)</f>
        <v>0</v>
      </c>
      <c r="E9370" s="1">
        <v>44649</v>
      </c>
      <c r="F9370" t="s">
        <v>6</v>
      </c>
      <c r="G9370">
        <v>0</v>
      </c>
      <c r="H9370" s="4">
        <v>3</v>
      </c>
      <c r="I9370" s="3">
        <v>0</v>
      </c>
      <c r="J9370" s="3">
        <f>IFERROR((I9370/H9370)*1000,0)</f>
        <v>0</v>
      </c>
      <c r="K9370" s="2">
        <v>0</v>
      </c>
    </row>
    <row r="9371" spans="1:11" x14ac:dyDescent="0.35">
      <c r="A9371" t="s">
        <v>117</v>
      </c>
      <c r="B9371" t="s">
        <v>114</v>
      </c>
      <c r="C9371" t="str">
        <f>IFERROR(VLOOKUP(B9371,$N$3:$O$14,2,FALSE),"error")</f>
        <v>Decoist</v>
      </c>
      <c r="D9371">
        <f>IF(E9371&gt;=($M$18-6),1,0)</f>
        <v>0</v>
      </c>
      <c r="E9371" s="1">
        <v>44649</v>
      </c>
      <c r="F9371" t="s">
        <v>5</v>
      </c>
      <c r="G9371">
        <v>511</v>
      </c>
      <c r="H9371" s="4">
        <v>4776</v>
      </c>
      <c r="I9371" s="3">
        <v>5.59</v>
      </c>
      <c r="J9371" s="3">
        <f>IFERROR((I9371/H9371)*1000,0)</f>
        <v>1.1704355108877722</v>
      </c>
      <c r="K9371" s="2">
        <v>0.31990000000000002</v>
      </c>
    </row>
    <row r="9372" spans="1:11" x14ac:dyDescent="0.35">
      <c r="A9372" t="s">
        <v>117</v>
      </c>
      <c r="B9372" t="s">
        <v>114</v>
      </c>
      <c r="C9372" t="str">
        <f>IFERROR(VLOOKUP(B9372,$N$3:$O$14,2,FALSE),"error")</f>
        <v>Decoist</v>
      </c>
      <c r="D9372">
        <f>IF(E9372&gt;=($M$18-6),1,0)</f>
        <v>0</v>
      </c>
      <c r="E9372" s="1">
        <v>44649</v>
      </c>
      <c r="F9372" t="s">
        <v>4</v>
      </c>
      <c r="G9372">
        <v>280</v>
      </c>
      <c r="H9372" s="4">
        <v>6431</v>
      </c>
      <c r="I9372" s="3">
        <v>5.92</v>
      </c>
      <c r="J9372" s="3">
        <f>IFERROR((I9372/H9372)*1000,0)</f>
        <v>0.92054112890685735</v>
      </c>
      <c r="K9372" s="2">
        <v>0.37840000000000001</v>
      </c>
    </row>
    <row r="9373" spans="1:11" x14ac:dyDescent="0.35">
      <c r="A9373" t="s">
        <v>117</v>
      </c>
      <c r="B9373" t="s">
        <v>114</v>
      </c>
      <c r="C9373" t="str">
        <f>IFERROR(VLOOKUP(B9373,$N$3:$O$14,2,FALSE),"error")</f>
        <v>Decoist</v>
      </c>
      <c r="D9373">
        <f>IF(E9373&gt;=($M$18-6),1,0)</f>
        <v>0</v>
      </c>
      <c r="E9373" s="1">
        <v>44649</v>
      </c>
      <c r="F9373" t="s">
        <v>1</v>
      </c>
      <c r="G9373">
        <v>23</v>
      </c>
      <c r="H9373" s="4">
        <v>352</v>
      </c>
      <c r="I9373" s="3">
        <v>0.28999999999999998</v>
      </c>
      <c r="J9373" s="3">
        <f>IFERROR((I9373/H9373)*1000,0)</f>
        <v>0.82386363636363635</v>
      </c>
      <c r="K9373" s="2">
        <v>0.43240000000000001</v>
      </c>
    </row>
    <row r="9374" spans="1:11" x14ac:dyDescent="0.35">
      <c r="A9374" t="s">
        <v>116</v>
      </c>
      <c r="B9374" t="s">
        <v>114</v>
      </c>
      <c r="C9374" t="str">
        <f>IFERROR(VLOOKUP(B9374,$N$3:$O$14,2,FALSE),"error")</f>
        <v>Decoist</v>
      </c>
      <c r="D9374">
        <f>IF(E9374&gt;=($M$18-6),1,0)</f>
        <v>0</v>
      </c>
      <c r="E9374" s="1">
        <v>44649</v>
      </c>
      <c r="F9374" t="s">
        <v>6</v>
      </c>
      <c r="G9374">
        <v>0</v>
      </c>
      <c r="H9374" s="4">
        <v>3</v>
      </c>
      <c r="I9374" s="3">
        <v>0</v>
      </c>
      <c r="J9374" s="3">
        <f>IFERROR((I9374/H9374)*1000,0)</f>
        <v>0</v>
      </c>
      <c r="K9374" s="2">
        <v>0</v>
      </c>
    </row>
    <row r="9375" spans="1:11" x14ac:dyDescent="0.35">
      <c r="A9375" t="s">
        <v>116</v>
      </c>
      <c r="B9375" t="s">
        <v>114</v>
      </c>
      <c r="C9375" t="str">
        <f>IFERROR(VLOOKUP(B9375,$N$3:$O$14,2,FALSE),"error")</f>
        <v>Decoist</v>
      </c>
      <c r="D9375">
        <f>IF(E9375&gt;=($M$18-6),1,0)</f>
        <v>0</v>
      </c>
      <c r="E9375" s="1">
        <v>44649</v>
      </c>
      <c r="F9375" t="s">
        <v>5</v>
      </c>
      <c r="G9375">
        <v>673</v>
      </c>
      <c r="H9375" s="4">
        <v>6620</v>
      </c>
      <c r="I9375" s="3">
        <v>8.42</v>
      </c>
      <c r="J9375" s="3">
        <f>IFERROR((I9375/H9375)*1000,0)</f>
        <v>1.2719033232628398</v>
      </c>
      <c r="K9375" s="2">
        <v>0.19170000000000001</v>
      </c>
    </row>
    <row r="9376" spans="1:11" x14ac:dyDescent="0.35">
      <c r="A9376" t="s">
        <v>116</v>
      </c>
      <c r="B9376" t="s">
        <v>114</v>
      </c>
      <c r="C9376" t="str">
        <f>IFERROR(VLOOKUP(B9376,$N$3:$O$14,2,FALSE),"error")</f>
        <v>Decoist</v>
      </c>
      <c r="D9376">
        <f>IF(E9376&gt;=($M$18-6),1,0)</f>
        <v>0</v>
      </c>
      <c r="E9376" s="1">
        <v>44649</v>
      </c>
      <c r="F9376" t="s">
        <v>4</v>
      </c>
      <c r="G9376">
        <v>477</v>
      </c>
      <c r="H9376" s="4">
        <v>7838</v>
      </c>
      <c r="I9376" s="3">
        <v>6.28</v>
      </c>
      <c r="J9376" s="3">
        <f>IFERROR((I9376/H9376)*1000,0)</f>
        <v>0.80122480224547077</v>
      </c>
      <c r="K9376" s="2">
        <v>0.20810000000000001</v>
      </c>
    </row>
    <row r="9377" spans="1:11" x14ac:dyDescent="0.35">
      <c r="A9377" t="s">
        <v>116</v>
      </c>
      <c r="B9377" t="s">
        <v>114</v>
      </c>
      <c r="C9377" t="str">
        <f>IFERROR(VLOOKUP(B9377,$N$3:$O$14,2,FALSE),"error")</f>
        <v>Decoist</v>
      </c>
      <c r="D9377">
        <f>IF(E9377&gt;=($M$18-6),1,0)</f>
        <v>0</v>
      </c>
      <c r="E9377" s="1">
        <v>44649</v>
      </c>
      <c r="F9377" t="s">
        <v>1</v>
      </c>
      <c r="G9377">
        <v>46</v>
      </c>
      <c r="H9377" s="4">
        <v>454</v>
      </c>
      <c r="I9377" s="3">
        <v>0.38</v>
      </c>
      <c r="J9377" s="3">
        <f>IFERROR((I9377/H9377)*1000,0)</f>
        <v>0.83700440528634357</v>
      </c>
      <c r="K9377" s="2">
        <v>0.30590000000000001</v>
      </c>
    </row>
    <row r="9378" spans="1:11" x14ac:dyDescent="0.35">
      <c r="A9378" t="s">
        <v>115</v>
      </c>
      <c r="B9378" t="s">
        <v>114</v>
      </c>
      <c r="C9378" t="str">
        <f>IFERROR(VLOOKUP(B9378,$N$3:$O$14,2,FALSE),"error")</f>
        <v>Decoist</v>
      </c>
      <c r="D9378">
        <f>IF(E9378&gt;=($M$18-6),1,0)</f>
        <v>0</v>
      </c>
      <c r="E9378" s="1">
        <v>44649</v>
      </c>
      <c r="F9378" t="s">
        <v>5</v>
      </c>
      <c r="G9378">
        <v>318</v>
      </c>
      <c r="H9378" s="4">
        <v>6565</v>
      </c>
      <c r="I9378" s="3">
        <v>16.55</v>
      </c>
      <c r="J9378" s="3">
        <f>IFERROR((I9378/H9378)*1000,0)</f>
        <v>2.5209444021325211</v>
      </c>
      <c r="K9378" s="2">
        <v>0.89159999999999995</v>
      </c>
    </row>
    <row r="9379" spans="1:11" x14ac:dyDescent="0.35">
      <c r="A9379" t="s">
        <v>170</v>
      </c>
      <c r="B9379" t="s">
        <v>164</v>
      </c>
      <c r="C9379" t="str">
        <f>IFERROR(VLOOKUP(B9379,$N$3:$O$14,2,FALSE),"error")</f>
        <v>HigherPerspective</v>
      </c>
      <c r="D9379">
        <f>IF(E9379&gt;=($M$18-6),1,0)</f>
        <v>0</v>
      </c>
      <c r="E9379" s="1">
        <v>44649</v>
      </c>
      <c r="F9379" t="s">
        <v>5</v>
      </c>
      <c r="G9379">
        <v>18</v>
      </c>
      <c r="H9379" s="4">
        <v>0</v>
      </c>
      <c r="I9379" s="3">
        <v>0</v>
      </c>
      <c r="J9379" s="3">
        <f>IFERROR((I9379/H9379)*1000,0)</f>
        <v>0</v>
      </c>
      <c r="K9379" s="2">
        <v>0</v>
      </c>
    </row>
    <row r="9380" spans="1:11" x14ac:dyDescent="0.35">
      <c r="A9380" t="s">
        <v>169</v>
      </c>
      <c r="B9380" t="s">
        <v>164</v>
      </c>
      <c r="C9380" t="str">
        <f>IFERROR(VLOOKUP(B9380,$N$3:$O$14,2,FALSE),"error")</f>
        <v>HigherPerspective</v>
      </c>
      <c r="D9380">
        <f>IF(E9380&gt;=($M$18-6),1,0)</f>
        <v>0</v>
      </c>
      <c r="E9380" s="1">
        <v>44649</v>
      </c>
      <c r="F9380" t="s">
        <v>5</v>
      </c>
      <c r="G9380">
        <v>18</v>
      </c>
      <c r="H9380" s="4">
        <v>0</v>
      </c>
      <c r="I9380" s="3">
        <v>0</v>
      </c>
      <c r="J9380" s="3">
        <f>IFERROR((I9380/H9380)*1000,0)</f>
        <v>0</v>
      </c>
      <c r="K9380" s="2">
        <v>0</v>
      </c>
    </row>
    <row r="9381" spans="1:11" x14ac:dyDescent="0.35">
      <c r="A9381" t="s">
        <v>168</v>
      </c>
      <c r="B9381" t="s">
        <v>164</v>
      </c>
      <c r="C9381" t="str">
        <f>IFERROR(VLOOKUP(B9381,$N$3:$O$14,2,FALSE),"error")</f>
        <v>HigherPerspective</v>
      </c>
      <c r="D9381">
        <f>IF(E9381&gt;=($M$18-6),1,0)</f>
        <v>0</v>
      </c>
      <c r="E9381" s="1">
        <v>44649</v>
      </c>
      <c r="F9381" t="s">
        <v>5</v>
      </c>
      <c r="G9381">
        <v>18</v>
      </c>
      <c r="H9381" s="4">
        <v>0</v>
      </c>
      <c r="I9381" s="3">
        <v>0</v>
      </c>
      <c r="J9381" s="3">
        <f>IFERROR((I9381/H9381)*1000,0)</f>
        <v>0</v>
      </c>
      <c r="K9381" s="2">
        <v>0</v>
      </c>
    </row>
    <row r="9382" spans="1:11" x14ac:dyDescent="0.35">
      <c r="A9382" t="s">
        <v>167</v>
      </c>
      <c r="B9382" t="s">
        <v>164</v>
      </c>
      <c r="C9382" t="str">
        <f>IFERROR(VLOOKUP(B9382,$N$3:$O$14,2,FALSE),"error")</f>
        <v>HigherPerspective</v>
      </c>
      <c r="D9382">
        <f>IF(E9382&gt;=($M$18-6),1,0)</f>
        <v>0</v>
      </c>
      <c r="E9382" s="1">
        <v>44649</v>
      </c>
      <c r="F9382" t="s">
        <v>5</v>
      </c>
      <c r="G9382">
        <v>18</v>
      </c>
      <c r="H9382" s="4">
        <v>0</v>
      </c>
      <c r="I9382" s="3">
        <v>0</v>
      </c>
      <c r="J9382" s="3">
        <f>IFERROR((I9382/H9382)*1000,0)</f>
        <v>0</v>
      </c>
      <c r="K9382" s="2">
        <v>0</v>
      </c>
    </row>
    <row r="9383" spans="1:11" x14ac:dyDescent="0.35">
      <c r="A9383" t="s">
        <v>166</v>
      </c>
      <c r="B9383" t="s">
        <v>164</v>
      </c>
      <c r="C9383" t="str">
        <f>IFERROR(VLOOKUP(B9383,$N$3:$O$14,2,FALSE),"error")</f>
        <v>HigherPerspective</v>
      </c>
      <c r="D9383">
        <f>IF(E9383&gt;=($M$18-6),1,0)</f>
        <v>0</v>
      </c>
      <c r="E9383" s="1">
        <v>44649</v>
      </c>
      <c r="F9383" t="s">
        <v>5</v>
      </c>
      <c r="G9383">
        <v>18</v>
      </c>
      <c r="H9383" s="4">
        <v>0</v>
      </c>
      <c r="I9383" s="3">
        <v>0</v>
      </c>
      <c r="J9383" s="3">
        <f>IFERROR((I9383/H9383)*1000,0)</f>
        <v>0</v>
      </c>
      <c r="K9383" s="2">
        <v>0</v>
      </c>
    </row>
    <row r="9384" spans="1:11" x14ac:dyDescent="0.35">
      <c r="A9384" t="s">
        <v>165</v>
      </c>
      <c r="B9384" t="s">
        <v>164</v>
      </c>
      <c r="C9384" t="str">
        <f>IFERROR(VLOOKUP(B9384,$N$3:$O$14,2,FALSE),"error")</f>
        <v>HigherPerspective</v>
      </c>
      <c r="D9384">
        <f>IF(E9384&gt;=($M$18-6),1,0)</f>
        <v>0</v>
      </c>
      <c r="E9384" s="1">
        <v>44649</v>
      </c>
      <c r="F9384" t="s">
        <v>5</v>
      </c>
      <c r="G9384">
        <v>18</v>
      </c>
      <c r="H9384" s="4">
        <v>0</v>
      </c>
      <c r="I9384" s="3">
        <v>0</v>
      </c>
      <c r="J9384" s="3">
        <f>IFERROR((I9384/H9384)*1000,0)</f>
        <v>0</v>
      </c>
      <c r="K9384" s="2">
        <v>0</v>
      </c>
    </row>
    <row r="9385" spans="1:11" x14ac:dyDescent="0.35">
      <c r="A9385" t="s">
        <v>113</v>
      </c>
      <c r="B9385" t="s">
        <v>104</v>
      </c>
      <c r="C9385" t="str">
        <f>IFERROR(VLOOKUP(B9385,$N$3:$O$14,2,FALSE),"error")</f>
        <v>IloveWWIIPlanes</v>
      </c>
      <c r="D9385">
        <f>IF(E9385&gt;=($M$18-6),1,0)</f>
        <v>0</v>
      </c>
      <c r="E9385" s="1">
        <v>44649</v>
      </c>
      <c r="F9385" t="s">
        <v>5</v>
      </c>
      <c r="G9385">
        <v>6</v>
      </c>
      <c r="H9385" s="4">
        <v>0</v>
      </c>
      <c r="I9385" s="3">
        <v>0</v>
      </c>
      <c r="J9385" s="3">
        <f>IFERROR((I9385/H9385)*1000,0)</f>
        <v>0</v>
      </c>
      <c r="K9385" s="2">
        <v>0</v>
      </c>
    </row>
    <row r="9386" spans="1:11" x14ac:dyDescent="0.35">
      <c r="A9386" t="s">
        <v>112</v>
      </c>
      <c r="B9386" t="s">
        <v>104</v>
      </c>
      <c r="C9386" t="str">
        <f>IFERROR(VLOOKUP(B9386,$N$3:$O$14,2,FALSE),"error")</f>
        <v>IloveWWIIPlanes</v>
      </c>
      <c r="D9386">
        <f>IF(E9386&gt;=($M$18-6),1,0)</f>
        <v>0</v>
      </c>
      <c r="E9386" s="1">
        <v>44649</v>
      </c>
      <c r="F9386" t="s">
        <v>5</v>
      </c>
      <c r="G9386">
        <v>6</v>
      </c>
      <c r="H9386" s="4">
        <v>0</v>
      </c>
      <c r="I9386" s="3">
        <v>0</v>
      </c>
      <c r="J9386" s="3">
        <f>IFERROR((I9386/H9386)*1000,0)</f>
        <v>0</v>
      </c>
      <c r="K9386" s="2">
        <v>0</v>
      </c>
    </row>
    <row r="9387" spans="1:11" x14ac:dyDescent="0.35">
      <c r="A9387" t="s">
        <v>159</v>
      </c>
      <c r="B9387" t="s">
        <v>104</v>
      </c>
      <c r="C9387" t="str">
        <f>IFERROR(VLOOKUP(B9387,$N$3:$O$14,2,FALSE),"error")</f>
        <v>IloveWWIIPlanes</v>
      </c>
      <c r="D9387">
        <f>IF(E9387&gt;=($M$18-6),1,0)</f>
        <v>0</v>
      </c>
      <c r="E9387" s="1">
        <v>44649</v>
      </c>
      <c r="F9387" t="s">
        <v>4</v>
      </c>
      <c r="G9387">
        <v>0</v>
      </c>
      <c r="H9387" s="4">
        <v>5</v>
      </c>
      <c r="I9387" s="3">
        <v>0.01</v>
      </c>
      <c r="J9387" s="3">
        <f>IFERROR((I9387/H9387)*1000,0)</f>
        <v>2</v>
      </c>
      <c r="K9387" s="2">
        <v>0.4</v>
      </c>
    </row>
    <row r="9388" spans="1:11" x14ac:dyDescent="0.35">
      <c r="A9388" t="s">
        <v>111</v>
      </c>
      <c r="B9388" t="s">
        <v>104</v>
      </c>
      <c r="C9388" t="str">
        <f>IFERROR(VLOOKUP(B9388,$N$3:$O$14,2,FALSE),"error")</f>
        <v>IloveWWIIPlanes</v>
      </c>
      <c r="D9388">
        <f>IF(E9388&gt;=($M$18-6),1,0)</f>
        <v>0</v>
      </c>
      <c r="E9388" s="1">
        <v>44649</v>
      </c>
      <c r="F9388" t="s">
        <v>5</v>
      </c>
      <c r="G9388">
        <v>6</v>
      </c>
      <c r="H9388" s="4">
        <v>0</v>
      </c>
      <c r="I9388" s="3">
        <v>0</v>
      </c>
      <c r="J9388" s="3">
        <f>IFERROR((I9388/H9388)*1000,0)</f>
        <v>0</v>
      </c>
      <c r="K9388" s="2">
        <v>0</v>
      </c>
    </row>
    <row r="9389" spans="1:11" x14ac:dyDescent="0.35">
      <c r="A9389" t="s">
        <v>110</v>
      </c>
      <c r="B9389" t="s">
        <v>104</v>
      </c>
      <c r="C9389" t="str">
        <f>IFERROR(VLOOKUP(B9389,$N$3:$O$14,2,FALSE),"error")</f>
        <v>IloveWWIIPlanes</v>
      </c>
      <c r="D9389">
        <f>IF(E9389&gt;=($M$18-6),1,0)</f>
        <v>0</v>
      </c>
      <c r="E9389" s="1">
        <v>44649</v>
      </c>
      <c r="F9389" t="s">
        <v>5</v>
      </c>
      <c r="G9389">
        <v>8</v>
      </c>
      <c r="H9389" s="4">
        <v>0</v>
      </c>
      <c r="I9389" s="3">
        <v>0</v>
      </c>
      <c r="J9389" s="3">
        <f>IFERROR((I9389/H9389)*1000,0)</f>
        <v>0</v>
      </c>
      <c r="K9389" s="2">
        <v>0</v>
      </c>
    </row>
    <row r="9390" spans="1:11" x14ac:dyDescent="0.35">
      <c r="A9390" t="s">
        <v>110</v>
      </c>
      <c r="B9390" t="s">
        <v>104</v>
      </c>
      <c r="C9390" t="str">
        <f>IFERROR(VLOOKUP(B9390,$N$3:$O$14,2,FALSE),"error")</f>
        <v>IloveWWIIPlanes</v>
      </c>
      <c r="D9390">
        <f>IF(E9390&gt;=($M$18-6),1,0)</f>
        <v>0</v>
      </c>
      <c r="E9390" s="1">
        <v>44649</v>
      </c>
      <c r="F9390" t="s">
        <v>4</v>
      </c>
      <c r="G9390">
        <v>0</v>
      </c>
      <c r="H9390" s="4">
        <v>14</v>
      </c>
      <c r="I9390" s="3">
        <v>0.01</v>
      </c>
      <c r="J9390" s="3">
        <f>IFERROR((I9390/H9390)*1000,0)</f>
        <v>0.7142857142857143</v>
      </c>
      <c r="K9390" s="2">
        <v>0.57140000000000002</v>
      </c>
    </row>
    <row r="9391" spans="1:11" x14ac:dyDescent="0.35">
      <c r="A9391" t="s">
        <v>109</v>
      </c>
      <c r="B9391" t="s">
        <v>104</v>
      </c>
      <c r="C9391" t="str">
        <f>IFERROR(VLOOKUP(B9391,$N$3:$O$14,2,FALSE),"error")</f>
        <v>IloveWWIIPlanes</v>
      </c>
      <c r="D9391">
        <f>IF(E9391&gt;=($M$18-6),1,0)</f>
        <v>0</v>
      </c>
      <c r="E9391" s="1">
        <v>44649</v>
      </c>
      <c r="F9391" t="s">
        <v>5</v>
      </c>
      <c r="G9391">
        <v>6</v>
      </c>
      <c r="H9391" s="4">
        <v>0</v>
      </c>
      <c r="I9391" s="3">
        <v>0</v>
      </c>
      <c r="J9391" s="3">
        <f>IFERROR((I9391/H9391)*1000,0)</f>
        <v>0</v>
      </c>
      <c r="K9391" s="2">
        <v>0</v>
      </c>
    </row>
    <row r="9392" spans="1:11" x14ac:dyDescent="0.35">
      <c r="A9392" t="s">
        <v>109</v>
      </c>
      <c r="B9392" t="s">
        <v>104</v>
      </c>
      <c r="C9392" t="str">
        <f>IFERROR(VLOOKUP(B9392,$N$3:$O$14,2,FALSE),"error")</f>
        <v>IloveWWIIPlanes</v>
      </c>
      <c r="D9392">
        <f>IF(E9392&gt;=($M$18-6),1,0)</f>
        <v>0</v>
      </c>
      <c r="E9392" s="1">
        <v>44649</v>
      </c>
      <c r="F9392" t="s">
        <v>4</v>
      </c>
      <c r="G9392">
        <v>0</v>
      </c>
      <c r="H9392" s="4">
        <v>13</v>
      </c>
      <c r="I9392" s="3">
        <v>0.01</v>
      </c>
      <c r="J9392" s="3">
        <f>IFERROR((I9392/H9392)*1000,0)</f>
        <v>0.76923076923076927</v>
      </c>
      <c r="K9392" s="2">
        <v>0.61539999999999995</v>
      </c>
    </row>
    <row r="9393" spans="1:11" x14ac:dyDescent="0.35">
      <c r="A9393" t="s">
        <v>108</v>
      </c>
      <c r="B9393" t="s">
        <v>104</v>
      </c>
      <c r="C9393" t="str">
        <f>IFERROR(VLOOKUP(B9393,$N$3:$O$14,2,FALSE),"error")</f>
        <v>IloveWWIIPlanes</v>
      </c>
      <c r="D9393">
        <f>IF(E9393&gt;=($M$18-6),1,0)</f>
        <v>0</v>
      </c>
      <c r="E9393" s="1">
        <v>44649</v>
      </c>
      <c r="F9393" t="s">
        <v>5</v>
      </c>
      <c r="G9393">
        <v>5</v>
      </c>
      <c r="H9393" s="4">
        <v>0</v>
      </c>
      <c r="I9393" s="3">
        <v>0</v>
      </c>
      <c r="J9393" s="3">
        <f>IFERROR((I9393/H9393)*1000,0)</f>
        <v>0</v>
      </c>
      <c r="K9393" s="2">
        <v>0</v>
      </c>
    </row>
    <row r="9394" spans="1:11" x14ac:dyDescent="0.35">
      <c r="A9394" t="s">
        <v>108</v>
      </c>
      <c r="B9394" t="s">
        <v>104</v>
      </c>
      <c r="C9394" t="str">
        <f>IFERROR(VLOOKUP(B9394,$N$3:$O$14,2,FALSE),"error")</f>
        <v>IloveWWIIPlanes</v>
      </c>
      <c r="D9394">
        <f>IF(E9394&gt;=($M$18-6),1,0)</f>
        <v>0</v>
      </c>
      <c r="E9394" s="1">
        <v>44649</v>
      </c>
      <c r="F9394" t="s">
        <v>4</v>
      </c>
      <c r="G9394">
        <v>0</v>
      </c>
      <c r="H9394" s="4">
        <v>12</v>
      </c>
      <c r="I9394" s="3">
        <v>0.01</v>
      </c>
      <c r="J9394" s="3">
        <f>IFERROR((I9394/H9394)*1000,0)</f>
        <v>0.83333333333333337</v>
      </c>
      <c r="K9394" s="2">
        <v>0.75</v>
      </c>
    </row>
    <row r="9395" spans="1:11" x14ac:dyDescent="0.35">
      <c r="A9395" t="s">
        <v>107</v>
      </c>
      <c r="B9395" t="s">
        <v>104</v>
      </c>
      <c r="C9395" t="str">
        <f>IFERROR(VLOOKUP(B9395,$N$3:$O$14,2,FALSE),"error")</f>
        <v>IloveWWIIPlanes</v>
      </c>
      <c r="D9395">
        <f>IF(E9395&gt;=($M$18-6),1,0)</f>
        <v>0</v>
      </c>
      <c r="E9395" s="1">
        <v>44649</v>
      </c>
      <c r="F9395" t="s">
        <v>5</v>
      </c>
      <c r="G9395">
        <v>4</v>
      </c>
      <c r="H9395" s="4">
        <v>0</v>
      </c>
      <c r="I9395" s="3">
        <v>0</v>
      </c>
      <c r="J9395" s="3">
        <f>IFERROR((I9395/H9395)*1000,0)</f>
        <v>0</v>
      </c>
      <c r="K9395" s="2">
        <v>0</v>
      </c>
    </row>
    <row r="9396" spans="1:11" x14ac:dyDescent="0.35">
      <c r="A9396" t="s">
        <v>107</v>
      </c>
      <c r="B9396" t="s">
        <v>104</v>
      </c>
      <c r="C9396" t="str">
        <f>IFERROR(VLOOKUP(B9396,$N$3:$O$14,2,FALSE),"error")</f>
        <v>IloveWWIIPlanes</v>
      </c>
      <c r="D9396">
        <f>IF(E9396&gt;=($M$18-6),1,0)</f>
        <v>0</v>
      </c>
      <c r="E9396" s="1">
        <v>44649</v>
      </c>
      <c r="F9396" t="s">
        <v>4</v>
      </c>
      <c r="G9396">
        <v>0</v>
      </c>
      <c r="H9396" s="4">
        <v>10</v>
      </c>
      <c r="I9396" s="3">
        <v>0</v>
      </c>
      <c r="J9396" s="3">
        <f>IFERROR((I9396/H9396)*1000,0)</f>
        <v>0</v>
      </c>
      <c r="K9396" s="2">
        <v>0.6</v>
      </c>
    </row>
    <row r="9397" spans="1:11" x14ac:dyDescent="0.35">
      <c r="A9397" t="s">
        <v>107</v>
      </c>
      <c r="B9397" t="s">
        <v>104</v>
      </c>
      <c r="C9397" t="str">
        <f>IFERROR(VLOOKUP(B9397,$N$3:$O$14,2,FALSE),"error")</f>
        <v>IloveWWIIPlanes</v>
      </c>
      <c r="D9397">
        <f>IF(E9397&gt;=($M$18-6),1,0)</f>
        <v>0</v>
      </c>
      <c r="E9397" s="1">
        <v>44649</v>
      </c>
      <c r="F9397" t="s">
        <v>1</v>
      </c>
      <c r="G9397">
        <v>0</v>
      </c>
      <c r="H9397" s="4">
        <v>1</v>
      </c>
      <c r="I9397" s="3">
        <v>0</v>
      </c>
      <c r="J9397" s="3">
        <f>IFERROR((I9397/H9397)*1000,0)</f>
        <v>0</v>
      </c>
      <c r="K9397" s="2">
        <v>0</v>
      </c>
    </row>
    <row r="9398" spans="1:11" x14ac:dyDescent="0.35">
      <c r="A9398" t="s">
        <v>106</v>
      </c>
      <c r="B9398" t="s">
        <v>104</v>
      </c>
      <c r="C9398" t="str">
        <f>IFERROR(VLOOKUP(B9398,$N$3:$O$14,2,FALSE),"error")</f>
        <v>IloveWWIIPlanes</v>
      </c>
      <c r="D9398">
        <f>IF(E9398&gt;=($M$18-6),1,0)</f>
        <v>0</v>
      </c>
      <c r="E9398" s="1">
        <v>44649</v>
      </c>
      <c r="F9398" t="s">
        <v>5</v>
      </c>
      <c r="G9398">
        <v>2</v>
      </c>
      <c r="H9398" s="4">
        <v>0</v>
      </c>
      <c r="I9398" s="3">
        <v>0</v>
      </c>
      <c r="J9398" s="3">
        <f>IFERROR((I9398/H9398)*1000,0)</f>
        <v>0</v>
      </c>
      <c r="K9398" s="2">
        <v>0</v>
      </c>
    </row>
    <row r="9399" spans="1:11" x14ac:dyDescent="0.35">
      <c r="A9399" t="s">
        <v>106</v>
      </c>
      <c r="B9399" t="s">
        <v>104</v>
      </c>
      <c r="C9399" t="str">
        <f>IFERROR(VLOOKUP(B9399,$N$3:$O$14,2,FALSE),"error")</f>
        <v>IloveWWIIPlanes</v>
      </c>
      <c r="D9399">
        <f>IF(E9399&gt;=($M$18-6),1,0)</f>
        <v>0</v>
      </c>
      <c r="E9399" s="1">
        <v>44649</v>
      </c>
      <c r="F9399" t="s">
        <v>4</v>
      </c>
      <c r="G9399">
        <v>0</v>
      </c>
      <c r="H9399" s="4">
        <v>12</v>
      </c>
      <c r="I9399" s="3">
        <v>0</v>
      </c>
      <c r="J9399" s="3">
        <f>IFERROR((I9399/H9399)*1000,0)</f>
        <v>0</v>
      </c>
      <c r="K9399" s="2">
        <v>0.66669999999999996</v>
      </c>
    </row>
    <row r="9400" spans="1:11" x14ac:dyDescent="0.35">
      <c r="A9400" t="s">
        <v>105</v>
      </c>
      <c r="B9400" t="s">
        <v>104</v>
      </c>
      <c r="C9400" t="str">
        <f>IFERROR(VLOOKUP(B9400,$N$3:$O$14,2,FALSE),"error")</f>
        <v>IloveWWIIPlanes</v>
      </c>
      <c r="D9400">
        <f>IF(E9400&gt;=($M$18-6),1,0)</f>
        <v>0</v>
      </c>
      <c r="E9400" s="1">
        <v>44649</v>
      </c>
      <c r="F9400" t="s">
        <v>5</v>
      </c>
      <c r="G9400">
        <v>2</v>
      </c>
      <c r="H9400" s="4">
        <v>0</v>
      </c>
      <c r="I9400" s="3">
        <v>0</v>
      </c>
      <c r="J9400" s="3">
        <f>IFERROR((I9400/H9400)*1000,0)</f>
        <v>0</v>
      </c>
      <c r="K9400" s="2">
        <v>0</v>
      </c>
    </row>
    <row r="9401" spans="1:11" x14ac:dyDescent="0.35">
      <c r="A9401" t="s">
        <v>105</v>
      </c>
      <c r="B9401" t="s">
        <v>104</v>
      </c>
      <c r="C9401" t="str">
        <f>IFERROR(VLOOKUP(B9401,$N$3:$O$14,2,FALSE),"error")</f>
        <v>IloveWWIIPlanes</v>
      </c>
      <c r="D9401">
        <f>IF(E9401&gt;=($M$18-6),1,0)</f>
        <v>0</v>
      </c>
      <c r="E9401" s="1">
        <v>44649</v>
      </c>
      <c r="F9401" t="s">
        <v>4</v>
      </c>
      <c r="G9401">
        <v>0</v>
      </c>
      <c r="H9401" s="4">
        <v>9</v>
      </c>
      <c r="I9401" s="3">
        <v>0</v>
      </c>
      <c r="J9401" s="3">
        <f>IFERROR((I9401/H9401)*1000,0)</f>
        <v>0</v>
      </c>
      <c r="K9401" s="2">
        <v>0.33329999999999999</v>
      </c>
    </row>
    <row r="9402" spans="1:11" x14ac:dyDescent="0.35">
      <c r="A9402" t="s">
        <v>103</v>
      </c>
      <c r="B9402" t="s">
        <v>92</v>
      </c>
      <c r="C9402" t="str">
        <f>IFERROR(VLOOKUP(B9402,$N$3:$O$14,2,FALSE),"error")</f>
        <v>Iwastesomuchtime</v>
      </c>
      <c r="D9402">
        <f>IF(E9402&gt;=($M$18-6),1,0)</f>
        <v>0</v>
      </c>
      <c r="E9402" s="1">
        <v>44649</v>
      </c>
      <c r="F9402" t="s">
        <v>5</v>
      </c>
      <c r="G9402" s="5">
        <v>1421</v>
      </c>
      <c r="H9402" s="4">
        <v>21206</v>
      </c>
      <c r="I9402" s="3">
        <v>39.94</v>
      </c>
      <c r="J9402" s="3">
        <f>IFERROR((I9402/H9402)*1000,0)</f>
        <v>1.8834292181458077</v>
      </c>
      <c r="K9402" s="2">
        <v>0.91369999999999996</v>
      </c>
    </row>
    <row r="9403" spans="1:11" x14ac:dyDescent="0.35">
      <c r="A9403" t="s">
        <v>158</v>
      </c>
      <c r="B9403" t="s">
        <v>92</v>
      </c>
      <c r="C9403" t="str">
        <f>IFERROR(VLOOKUP(B9403,$N$3:$O$14,2,FALSE),"error")</f>
        <v>Iwastesomuchtime</v>
      </c>
      <c r="D9403">
        <f>IF(E9403&gt;=($M$18-6),1,0)</f>
        <v>0</v>
      </c>
      <c r="E9403" s="1">
        <v>44649</v>
      </c>
      <c r="F9403" t="s">
        <v>5</v>
      </c>
      <c r="G9403" s="5">
        <v>2342</v>
      </c>
      <c r="H9403" s="4">
        <v>20326</v>
      </c>
      <c r="I9403" s="3">
        <v>16.55</v>
      </c>
      <c r="J9403" s="3">
        <f>IFERROR((I9403/H9403)*1000,0)</f>
        <v>0.81422808225917542</v>
      </c>
      <c r="K9403" s="2">
        <v>0.33510000000000001</v>
      </c>
    </row>
    <row r="9404" spans="1:11" x14ac:dyDescent="0.35">
      <c r="A9404" t="s">
        <v>102</v>
      </c>
      <c r="B9404" t="s">
        <v>92</v>
      </c>
      <c r="C9404" t="str">
        <f>IFERROR(VLOOKUP(B9404,$N$3:$O$14,2,FALSE),"error")</f>
        <v>Iwastesomuchtime</v>
      </c>
      <c r="D9404">
        <f>IF(E9404&gt;=($M$18-6),1,0)</f>
        <v>0</v>
      </c>
      <c r="E9404" s="1">
        <v>44649</v>
      </c>
      <c r="F9404" t="s">
        <v>5</v>
      </c>
      <c r="G9404">
        <v>971</v>
      </c>
      <c r="H9404" s="4">
        <v>21777</v>
      </c>
      <c r="I9404" s="3">
        <v>39.07</v>
      </c>
      <c r="J9404" s="3">
        <f>IFERROR((I9404/H9404)*1000,0)</f>
        <v>1.79409468705515</v>
      </c>
      <c r="K9404" s="2">
        <v>0.66920000000000002</v>
      </c>
    </row>
    <row r="9405" spans="1:11" x14ac:dyDescent="0.35">
      <c r="A9405" t="s">
        <v>101</v>
      </c>
      <c r="B9405" t="s">
        <v>92</v>
      </c>
      <c r="C9405" t="str">
        <f>IFERROR(VLOOKUP(B9405,$N$3:$O$14,2,FALSE),"error")</f>
        <v>Iwastesomuchtime</v>
      </c>
      <c r="D9405">
        <f>IF(E9405&gt;=($M$18-6),1,0)</f>
        <v>0</v>
      </c>
      <c r="E9405" s="1">
        <v>44649</v>
      </c>
      <c r="F9405" t="s">
        <v>5</v>
      </c>
      <c r="G9405" s="5">
        <v>1275</v>
      </c>
      <c r="H9405" s="4">
        <v>21440</v>
      </c>
      <c r="I9405" s="3">
        <v>35.06</v>
      </c>
      <c r="J9405" s="3">
        <f>IFERROR((I9405/H9405)*1000,0)</f>
        <v>1.6352611940298509</v>
      </c>
      <c r="K9405" s="2">
        <v>0.62560000000000004</v>
      </c>
    </row>
    <row r="9406" spans="1:11" x14ac:dyDescent="0.35">
      <c r="A9406" t="s">
        <v>100</v>
      </c>
      <c r="B9406" t="s">
        <v>92</v>
      </c>
      <c r="C9406" t="str">
        <f>IFERROR(VLOOKUP(B9406,$N$3:$O$14,2,FALSE),"error")</f>
        <v>Iwastesomuchtime</v>
      </c>
      <c r="D9406">
        <f>IF(E9406&gt;=($M$18-6),1,0)</f>
        <v>0</v>
      </c>
      <c r="E9406" s="1">
        <v>44649</v>
      </c>
      <c r="F9406" t="s">
        <v>5</v>
      </c>
      <c r="G9406" s="5">
        <v>1402</v>
      </c>
      <c r="H9406" s="4">
        <v>21302</v>
      </c>
      <c r="I9406" s="3">
        <v>33.380000000000003</v>
      </c>
      <c r="J9406" s="3">
        <f>IFERROR((I9406/H9406)*1000,0)</f>
        <v>1.5669890151159516</v>
      </c>
      <c r="K9406" s="2">
        <v>0.52429999999999999</v>
      </c>
    </row>
    <row r="9407" spans="1:11" x14ac:dyDescent="0.35">
      <c r="A9407" t="s">
        <v>99</v>
      </c>
      <c r="B9407" t="s">
        <v>92</v>
      </c>
      <c r="C9407" t="str">
        <f>IFERROR(VLOOKUP(B9407,$N$3:$O$14,2,FALSE),"error")</f>
        <v>Iwastesomuchtime</v>
      </c>
      <c r="D9407">
        <f>IF(E9407&gt;=($M$18-6),1,0)</f>
        <v>0</v>
      </c>
      <c r="E9407" s="1">
        <v>44649</v>
      </c>
      <c r="F9407" t="s">
        <v>5</v>
      </c>
      <c r="G9407" s="5">
        <v>1332</v>
      </c>
      <c r="H9407" s="4">
        <v>21387</v>
      </c>
      <c r="I9407" s="3">
        <v>32.44</v>
      </c>
      <c r="J9407" s="3">
        <f>IFERROR((I9407/H9407)*1000,0)</f>
        <v>1.5168092766633936</v>
      </c>
      <c r="K9407" s="2">
        <v>0.46489999999999998</v>
      </c>
    </row>
    <row r="9408" spans="1:11" x14ac:dyDescent="0.35">
      <c r="A9408" t="s">
        <v>98</v>
      </c>
      <c r="B9408" t="s">
        <v>92</v>
      </c>
      <c r="C9408" t="str">
        <f>IFERROR(VLOOKUP(B9408,$N$3:$O$14,2,FALSE),"error")</f>
        <v>Iwastesomuchtime</v>
      </c>
      <c r="D9408">
        <f>IF(E9408&gt;=($M$18-6),1,0)</f>
        <v>0</v>
      </c>
      <c r="E9408" s="1">
        <v>44649</v>
      </c>
      <c r="F9408" t="s">
        <v>5</v>
      </c>
      <c r="G9408" s="5">
        <v>1442</v>
      </c>
      <c r="H9408" s="4">
        <v>21290</v>
      </c>
      <c r="I9408" s="3">
        <v>33.450000000000003</v>
      </c>
      <c r="J9408" s="3">
        <f>IFERROR((I9408/H9408)*1000,0)</f>
        <v>1.5711601690934713</v>
      </c>
      <c r="K9408" s="2">
        <v>0.45069999999999999</v>
      </c>
    </row>
    <row r="9409" spans="1:11" x14ac:dyDescent="0.35">
      <c r="A9409" t="s">
        <v>97</v>
      </c>
      <c r="B9409" t="s">
        <v>92</v>
      </c>
      <c r="C9409" t="str">
        <f>IFERROR(VLOOKUP(B9409,$N$3:$O$14,2,FALSE),"error")</f>
        <v>Iwastesomuchtime</v>
      </c>
      <c r="D9409">
        <f>IF(E9409&gt;=($M$18-6),1,0)</f>
        <v>0</v>
      </c>
      <c r="E9409" s="1">
        <v>44649</v>
      </c>
      <c r="F9409" t="s">
        <v>5</v>
      </c>
      <c r="G9409">
        <v>170</v>
      </c>
      <c r="H9409" s="4">
        <v>2292</v>
      </c>
      <c r="I9409" s="3">
        <v>1.94</v>
      </c>
      <c r="J9409" s="3">
        <f>IFERROR((I9409/H9409)*1000,0)</f>
        <v>0.84642233856893534</v>
      </c>
      <c r="K9409" s="2">
        <v>0.9133</v>
      </c>
    </row>
    <row r="9410" spans="1:11" x14ac:dyDescent="0.35">
      <c r="A9410" t="s">
        <v>97</v>
      </c>
      <c r="B9410" t="s">
        <v>92</v>
      </c>
      <c r="C9410" t="str">
        <f>IFERROR(VLOOKUP(B9410,$N$3:$O$14,2,FALSE),"error")</f>
        <v>Iwastesomuchtime</v>
      </c>
      <c r="D9410">
        <f>IF(E9410&gt;=($M$18-6),1,0)</f>
        <v>0</v>
      </c>
      <c r="E9410" s="1">
        <v>44649</v>
      </c>
      <c r="F9410" t="s">
        <v>160</v>
      </c>
      <c r="G9410">
        <v>4</v>
      </c>
      <c r="H9410" s="4">
        <v>0</v>
      </c>
      <c r="I9410" s="3">
        <v>0</v>
      </c>
      <c r="J9410" s="3">
        <f>IFERROR((I9410/H9410)*1000,0)</f>
        <v>0</v>
      </c>
      <c r="K9410" s="2">
        <v>0</v>
      </c>
    </row>
    <row r="9411" spans="1:11" x14ac:dyDescent="0.35">
      <c r="A9411" t="s">
        <v>97</v>
      </c>
      <c r="B9411" t="s">
        <v>92</v>
      </c>
      <c r="C9411" t="str">
        <f>IFERROR(VLOOKUP(B9411,$N$3:$O$14,2,FALSE),"error")</f>
        <v>Iwastesomuchtime</v>
      </c>
      <c r="D9411">
        <f>IF(E9411&gt;=($M$18-6),1,0)</f>
        <v>0</v>
      </c>
      <c r="E9411" s="1">
        <v>44649</v>
      </c>
      <c r="F9411" t="s">
        <v>4</v>
      </c>
      <c r="G9411" s="5">
        <v>1737</v>
      </c>
      <c r="H9411" s="4">
        <v>62172</v>
      </c>
      <c r="I9411" s="3">
        <v>65.14</v>
      </c>
      <c r="J9411" s="3">
        <f>IFERROR((I9411/H9411)*1000,0)</f>
        <v>1.047738531814965</v>
      </c>
      <c r="K9411" s="2">
        <v>0.90059999999999996</v>
      </c>
    </row>
    <row r="9412" spans="1:11" x14ac:dyDescent="0.35">
      <c r="A9412" t="s">
        <v>97</v>
      </c>
      <c r="B9412" t="s">
        <v>92</v>
      </c>
      <c r="C9412" t="str">
        <f>IFERROR(VLOOKUP(B9412,$N$3:$O$14,2,FALSE),"error")</f>
        <v>Iwastesomuchtime</v>
      </c>
      <c r="D9412">
        <f>IF(E9412&gt;=($M$18-6),1,0)</f>
        <v>0</v>
      </c>
      <c r="E9412" s="1">
        <v>44649</v>
      </c>
      <c r="F9412" t="s">
        <v>1</v>
      </c>
      <c r="G9412">
        <v>84</v>
      </c>
      <c r="H9412" s="4">
        <v>1491</v>
      </c>
      <c r="I9412" s="3">
        <v>1.01</v>
      </c>
      <c r="J9412" s="3">
        <f>IFERROR((I9412/H9412)*1000,0)</f>
        <v>0.67739771965124074</v>
      </c>
      <c r="K9412" s="2">
        <v>0.91290000000000004</v>
      </c>
    </row>
    <row r="9413" spans="1:11" x14ac:dyDescent="0.35">
      <c r="A9413" t="s">
        <v>157</v>
      </c>
      <c r="B9413" t="s">
        <v>92</v>
      </c>
      <c r="C9413" t="str">
        <f>IFERROR(VLOOKUP(B9413,$N$3:$O$14,2,FALSE),"error")</f>
        <v>Iwastesomuchtime</v>
      </c>
      <c r="D9413">
        <f>IF(E9413&gt;=($M$18-6),1,0)</f>
        <v>0</v>
      </c>
      <c r="E9413" s="1">
        <v>44649</v>
      </c>
      <c r="F9413" t="s">
        <v>5</v>
      </c>
      <c r="G9413">
        <v>105</v>
      </c>
      <c r="H9413" s="4">
        <v>1786</v>
      </c>
      <c r="I9413" s="3">
        <v>1.28</v>
      </c>
      <c r="J9413" s="3">
        <f>IFERROR((I9413/H9413)*1000,0)</f>
        <v>0.71668533034714454</v>
      </c>
      <c r="K9413" s="2">
        <v>0.2918</v>
      </c>
    </row>
    <row r="9414" spans="1:11" x14ac:dyDescent="0.35">
      <c r="A9414" t="s">
        <v>157</v>
      </c>
      <c r="B9414" t="s">
        <v>92</v>
      </c>
      <c r="C9414" t="str">
        <f>IFERROR(VLOOKUP(B9414,$N$3:$O$14,2,FALSE),"error")</f>
        <v>Iwastesomuchtime</v>
      </c>
      <c r="D9414">
        <f>IF(E9414&gt;=($M$18-6),1,0)</f>
        <v>0</v>
      </c>
      <c r="E9414" s="1">
        <v>44649</v>
      </c>
      <c r="F9414" t="s">
        <v>4</v>
      </c>
      <c r="G9414" s="5">
        <v>1412</v>
      </c>
      <c r="H9414" s="4">
        <v>45343</v>
      </c>
      <c r="I9414" s="3">
        <v>31.46</v>
      </c>
      <c r="J9414" s="3">
        <f>IFERROR((I9414/H9414)*1000,0)</f>
        <v>0.6938226407604261</v>
      </c>
      <c r="K9414" s="2">
        <v>0.18129999999999999</v>
      </c>
    </row>
    <row r="9415" spans="1:11" x14ac:dyDescent="0.35">
      <c r="A9415" t="s">
        <v>157</v>
      </c>
      <c r="B9415" t="s">
        <v>92</v>
      </c>
      <c r="C9415" t="str">
        <f>IFERROR(VLOOKUP(B9415,$N$3:$O$14,2,FALSE),"error")</f>
        <v>Iwastesomuchtime</v>
      </c>
      <c r="D9415">
        <f>IF(E9415&gt;=($M$18-6),1,0)</f>
        <v>0</v>
      </c>
      <c r="E9415" s="1">
        <v>44649</v>
      </c>
      <c r="F9415" t="s">
        <v>1</v>
      </c>
      <c r="G9415">
        <v>69</v>
      </c>
      <c r="H9415" s="4">
        <v>896</v>
      </c>
      <c r="I9415" s="3">
        <v>0.48</v>
      </c>
      <c r="J9415" s="3">
        <f>IFERROR((I9415/H9415)*1000,0)</f>
        <v>0.5357142857142857</v>
      </c>
      <c r="K9415" s="2">
        <v>0.34449999999999997</v>
      </c>
    </row>
    <row r="9416" spans="1:11" x14ac:dyDescent="0.35">
      <c r="A9416" t="s">
        <v>96</v>
      </c>
      <c r="B9416" t="s">
        <v>92</v>
      </c>
      <c r="C9416" t="str">
        <f>IFERROR(VLOOKUP(B9416,$N$3:$O$14,2,FALSE),"error")</f>
        <v>Iwastesomuchtime</v>
      </c>
      <c r="D9416">
        <f>IF(E9416&gt;=($M$18-6),1,0)</f>
        <v>0</v>
      </c>
      <c r="E9416" s="1">
        <v>44649</v>
      </c>
      <c r="F9416" t="s">
        <v>5</v>
      </c>
      <c r="G9416">
        <v>315</v>
      </c>
      <c r="H9416" s="4">
        <v>1697</v>
      </c>
      <c r="I9416" s="3">
        <v>1.28</v>
      </c>
      <c r="J9416" s="3">
        <f>IFERROR((I9416/H9416)*1000,0)</f>
        <v>0.75427224513847968</v>
      </c>
      <c r="K9416" s="2">
        <v>7.2400000000000006E-2</v>
      </c>
    </row>
    <row r="9417" spans="1:11" x14ac:dyDescent="0.35">
      <c r="A9417" t="s">
        <v>96</v>
      </c>
      <c r="B9417" t="s">
        <v>92</v>
      </c>
      <c r="C9417" t="str">
        <f>IFERROR(VLOOKUP(B9417,$N$3:$O$14,2,FALSE),"error")</f>
        <v>Iwastesomuchtime</v>
      </c>
      <c r="D9417">
        <f>IF(E9417&gt;=($M$18-6),1,0)</f>
        <v>0</v>
      </c>
      <c r="E9417" s="1">
        <v>44649</v>
      </c>
      <c r="F9417" t="s">
        <v>160</v>
      </c>
      <c r="G9417">
        <v>3</v>
      </c>
      <c r="H9417" s="4">
        <v>0</v>
      </c>
      <c r="I9417" s="3">
        <v>0</v>
      </c>
      <c r="J9417" s="3">
        <f>IFERROR((I9417/H9417)*1000,0)</f>
        <v>0</v>
      </c>
      <c r="K9417" s="2">
        <v>0</v>
      </c>
    </row>
    <row r="9418" spans="1:11" x14ac:dyDescent="0.35">
      <c r="A9418" t="s">
        <v>96</v>
      </c>
      <c r="B9418" t="s">
        <v>92</v>
      </c>
      <c r="C9418" t="str">
        <f>IFERROR(VLOOKUP(B9418,$N$3:$O$14,2,FALSE),"error")</f>
        <v>Iwastesomuchtime</v>
      </c>
      <c r="D9418">
        <f>IF(E9418&gt;=($M$18-6),1,0)</f>
        <v>0</v>
      </c>
      <c r="E9418" s="1">
        <v>44649</v>
      </c>
      <c r="F9418" t="s">
        <v>4</v>
      </c>
      <c r="G9418" s="5">
        <v>2061</v>
      </c>
      <c r="H9418" s="4">
        <v>56338</v>
      </c>
      <c r="I9418" s="3">
        <v>52.89</v>
      </c>
      <c r="J9418" s="3">
        <f>IFERROR((I9418/H9418)*1000,0)</f>
        <v>0.93879796939898474</v>
      </c>
      <c r="K9418" s="2">
        <v>0.52170000000000005</v>
      </c>
    </row>
    <row r="9419" spans="1:11" x14ac:dyDescent="0.35">
      <c r="A9419" t="s">
        <v>96</v>
      </c>
      <c r="B9419" t="s">
        <v>92</v>
      </c>
      <c r="C9419" t="str">
        <f>IFERROR(VLOOKUP(B9419,$N$3:$O$14,2,FALSE),"error")</f>
        <v>Iwastesomuchtime</v>
      </c>
      <c r="D9419">
        <f>IF(E9419&gt;=($M$18-6),1,0)</f>
        <v>0</v>
      </c>
      <c r="E9419" s="1">
        <v>44649</v>
      </c>
      <c r="F9419" t="s">
        <v>1</v>
      </c>
      <c r="G9419">
        <v>173</v>
      </c>
      <c r="H9419" s="4">
        <v>1229</v>
      </c>
      <c r="I9419" s="3">
        <v>0.76</v>
      </c>
      <c r="J9419" s="3">
        <f>IFERROR((I9419/H9419)*1000,0)</f>
        <v>0.6183889340927583</v>
      </c>
      <c r="K9419" s="2">
        <v>0.11</v>
      </c>
    </row>
    <row r="9420" spans="1:11" x14ac:dyDescent="0.35">
      <c r="A9420" t="s">
        <v>95</v>
      </c>
      <c r="B9420" t="s">
        <v>92</v>
      </c>
      <c r="C9420" t="str">
        <f>IFERROR(VLOOKUP(B9420,$N$3:$O$14,2,FALSE),"error")</f>
        <v>Iwastesomuchtime</v>
      </c>
      <c r="D9420">
        <f>IF(E9420&gt;=($M$18-6),1,0)</f>
        <v>0</v>
      </c>
      <c r="E9420" s="1">
        <v>44649</v>
      </c>
      <c r="F9420" t="s">
        <v>5</v>
      </c>
      <c r="G9420">
        <v>295</v>
      </c>
      <c r="H9420" s="4">
        <v>1728</v>
      </c>
      <c r="I9420" s="3">
        <v>1.4</v>
      </c>
      <c r="J9420" s="3">
        <f>IFERROR((I9420/H9420)*1000,0)</f>
        <v>0.81018518518518512</v>
      </c>
      <c r="K9420" s="2">
        <v>5.7700000000000001E-2</v>
      </c>
    </row>
    <row r="9421" spans="1:11" x14ac:dyDescent="0.35">
      <c r="A9421" t="s">
        <v>95</v>
      </c>
      <c r="B9421" t="s">
        <v>92</v>
      </c>
      <c r="C9421" t="str">
        <f>IFERROR(VLOOKUP(B9421,$N$3:$O$14,2,FALSE),"error")</f>
        <v>Iwastesomuchtime</v>
      </c>
      <c r="D9421">
        <f>IF(E9421&gt;=($M$18-6),1,0)</f>
        <v>0</v>
      </c>
      <c r="E9421" s="1">
        <v>44649</v>
      </c>
      <c r="F9421" t="s">
        <v>160</v>
      </c>
      <c r="G9421">
        <v>1</v>
      </c>
      <c r="H9421" s="4">
        <v>0</v>
      </c>
      <c r="I9421" s="3">
        <v>0</v>
      </c>
      <c r="J9421" s="3">
        <f>IFERROR((I9421/H9421)*1000,0)</f>
        <v>0</v>
      </c>
      <c r="K9421" s="2">
        <v>0</v>
      </c>
    </row>
    <row r="9422" spans="1:11" x14ac:dyDescent="0.35">
      <c r="A9422" t="s">
        <v>95</v>
      </c>
      <c r="B9422" t="s">
        <v>92</v>
      </c>
      <c r="C9422" t="str">
        <f>IFERROR(VLOOKUP(B9422,$N$3:$O$14,2,FALSE),"error")</f>
        <v>Iwastesomuchtime</v>
      </c>
      <c r="D9422">
        <f>IF(E9422&gt;=($M$18-6),1,0)</f>
        <v>0</v>
      </c>
      <c r="E9422" s="1">
        <v>44649</v>
      </c>
      <c r="F9422" t="s">
        <v>4</v>
      </c>
      <c r="G9422" s="5">
        <v>2093</v>
      </c>
      <c r="H9422" s="4">
        <v>56000</v>
      </c>
      <c r="I9422" s="3">
        <v>45.33</v>
      </c>
      <c r="J9422" s="3">
        <f>IFERROR((I9422/H9422)*1000,0)</f>
        <v>0.80946428571428564</v>
      </c>
      <c r="K9422" s="2">
        <v>0.36820000000000003</v>
      </c>
    </row>
    <row r="9423" spans="1:11" x14ac:dyDescent="0.35">
      <c r="A9423" t="s">
        <v>95</v>
      </c>
      <c r="B9423" t="s">
        <v>92</v>
      </c>
      <c r="C9423" t="str">
        <f>IFERROR(VLOOKUP(B9423,$N$3:$O$14,2,FALSE),"error")</f>
        <v>Iwastesomuchtime</v>
      </c>
      <c r="D9423">
        <f>IF(E9423&gt;=($M$18-6),1,0)</f>
        <v>0</v>
      </c>
      <c r="E9423" s="1">
        <v>44649</v>
      </c>
      <c r="F9423" t="s">
        <v>1</v>
      </c>
      <c r="G9423">
        <v>165</v>
      </c>
      <c r="H9423" s="4">
        <v>1241</v>
      </c>
      <c r="I9423" s="3">
        <v>0.77</v>
      </c>
      <c r="J9423" s="3">
        <f>IFERROR((I9423/H9423)*1000,0)</f>
        <v>0.6204673650282031</v>
      </c>
      <c r="K9423" s="2">
        <v>0.1263</v>
      </c>
    </row>
    <row r="9424" spans="1:11" x14ac:dyDescent="0.35">
      <c r="A9424" t="s">
        <v>94</v>
      </c>
      <c r="B9424" t="s">
        <v>92</v>
      </c>
      <c r="C9424" t="str">
        <f>IFERROR(VLOOKUP(B9424,$N$3:$O$14,2,FALSE),"error")</f>
        <v>Iwastesomuchtime</v>
      </c>
      <c r="D9424">
        <f>IF(E9424&gt;=($M$18-6),1,0)</f>
        <v>0</v>
      </c>
      <c r="E9424" s="1">
        <v>44649</v>
      </c>
      <c r="F9424" t="s">
        <v>5</v>
      </c>
      <c r="G9424">
        <v>200</v>
      </c>
      <c r="H9424" s="4">
        <v>1723</v>
      </c>
      <c r="I9424" s="3">
        <v>1.19</v>
      </c>
      <c r="J9424" s="3">
        <f>IFERROR((I9424/H9424)*1000,0)</f>
        <v>0.6906558328496808</v>
      </c>
      <c r="K9424" s="2">
        <v>4.41E-2</v>
      </c>
    </row>
    <row r="9425" spans="1:11" x14ac:dyDescent="0.35">
      <c r="A9425" t="s">
        <v>94</v>
      </c>
      <c r="B9425" t="s">
        <v>92</v>
      </c>
      <c r="C9425" t="str">
        <f>IFERROR(VLOOKUP(B9425,$N$3:$O$14,2,FALSE),"error")</f>
        <v>Iwastesomuchtime</v>
      </c>
      <c r="D9425">
        <f>IF(E9425&gt;=($M$18-6),1,0)</f>
        <v>0</v>
      </c>
      <c r="E9425" s="1">
        <v>44649</v>
      </c>
      <c r="F9425" t="s">
        <v>160</v>
      </c>
      <c r="G9425">
        <v>1</v>
      </c>
      <c r="H9425" s="4">
        <v>0</v>
      </c>
      <c r="I9425" s="3">
        <v>0</v>
      </c>
      <c r="J9425" s="3">
        <f>IFERROR((I9425/H9425)*1000,0)</f>
        <v>0</v>
      </c>
      <c r="K9425" s="2">
        <v>0</v>
      </c>
    </row>
    <row r="9426" spans="1:11" x14ac:dyDescent="0.35">
      <c r="A9426" t="s">
        <v>94</v>
      </c>
      <c r="B9426" t="s">
        <v>92</v>
      </c>
      <c r="C9426" t="str">
        <f>IFERROR(VLOOKUP(B9426,$N$3:$O$14,2,FALSE),"error")</f>
        <v>Iwastesomuchtime</v>
      </c>
      <c r="D9426">
        <f>IF(E9426&gt;=($M$18-6),1,0)</f>
        <v>0</v>
      </c>
      <c r="E9426" s="1">
        <v>44649</v>
      </c>
      <c r="F9426" t="s">
        <v>4</v>
      </c>
      <c r="G9426" s="5">
        <v>1898</v>
      </c>
      <c r="H9426" s="4">
        <v>55473</v>
      </c>
      <c r="I9426" s="3">
        <v>39.380000000000003</v>
      </c>
      <c r="J9426" s="3">
        <f>IFERROR((I9426/H9426)*1000,0)</f>
        <v>0.7098949038270872</v>
      </c>
      <c r="K9426" s="2">
        <v>0.24349999999999999</v>
      </c>
    </row>
    <row r="9427" spans="1:11" x14ac:dyDescent="0.35">
      <c r="A9427" t="s">
        <v>94</v>
      </c>
      <c r="B9427" t="s">
        <v>92</v>
      </c>
      <c r="C9427" t="str">
        <f>IFERROR(VLOOKUP(B9427,$N$3:$O$14,2,FALSE),"error")</f>
        <v>Iwastesomuchtime</v>
      </c>
      <c r="D9427">
        <f>IF(E9427&gt;=($M$18-6),1,0)</f>
        <v>0</v>
      </c>
      <c r="E9427" s="1">
        <v>44649</v>
      </c>
      <c r="F9427" t="s">
        <v>1</v>
      </c>
      <c r="G9427">
        <v>144</v>
      </c>
      <c r="H9427" s="4">
        <v>1238</v>
      </c>
      <c r="I9427" s="3">
        <v>0.66</v>
      </c>
      <c r="J9427" s="3">
        <f>IFERROR((I9427/H9427)*1000,0)</f>
        <v>0.53311793214862691</v>
      </c>
      <c r="K9427" s="2">
        <v>0.1081</v>
      </c>
    </row>
    <row r="9428" spans="1:11" x14ac:dyDescent="0.35">
      <c r="A9428" t="s">
        <v>93</v>
      </c>
      <c r="B9428" t="s">
        <v>92</v>
      </c>
      <c r="C9428" t="str">
        <f>IFERROR(VLOOKUP(B9428,$N$3:$O$14,2,FALSE),"error")</f>
        <v>Iwastesomuchtime</v>
      </c>
      <c r="D9428">
        <f>IF(E9428&gt;=($M$18-6),1,0)</f>
        <v>0</v>
      </c>
      <c r="E9428" s="1">
        <v>44649</v>
      </c>
      <c r="F9428" t="s">
        <v>5</v>
      </c>
      <c r="G9428">
        <v>22</v>
      </c>
      <c r="H9428" s="4">
        <v>317</v>
      </c>
      <c r="I9428" s="3">
        <v>0.28999999999999998</v>
      </c>
      <c r="J9428" s="3">
        <f>IFERROR((I9428/H9428)*1000,0)</f>
        <v>0.91482649842271291</v>
      </c>
      <c r="K9428" s="2">
        <v>0.39550000000000002</v>
      </c>
    </row>
    <row r="9429" spans="1:11" x14ac:dyDescent="0.35">
      <c r="A9429" t="s">
        <v>93</v>
      </c>
      <c r="B9429" t="s">
        <v>92</v>
      </c>
      <c r="C9429" t="str">
        <f>IFERROR(VLOOKUP(B9429,$N$3:$O$14,2,FALSE),"error")</f>
        <v>Iwastesomuchtime</v>
      </c>
      <c r="D9429">
        <f>IF(E9429&gt;=($M$18-6),1,0)</f>
        <v>0</v>
      </c>
      <c r="E9429" s="1">
        <v>44649</v>
      </c>
      <c r="F9429" t="s">
        <v>160</v>
      </c>
      <c r="G9429">
        <v>1</v>
      </c>
      <c r="H9429" s="4">
        <v>0</v>
      </c>
      <c r="I9429" s="3">
        <v>0</v>
      </c>
      <c r="J9429" s="3">
        <f>IFERROR((I9429/H9429)*1000,0)</f>
        <v>0</v>
      </c>
      <c r="K9429" s="2">
        <v>0</v>
      </c>
    </row>
    <row r="9430" spans="1:11" x14ac:dyDescent="0.35">
      <c r="A9430" t="s">
        <v>93</v>
      </c>
      <c r="B9430" t="s">
        <v>92</v>
      </c>
      <c r="C9430" t="str">
        <f>IFERROR(VLOOKUP(B9430,$N$3:$O$14,2,FALSE),"error")</f>
        <v>Iwastesomuchtime</v>
      </c>
      <c r="D9430">
        <f>IF(E9430&gt;=($M$18-6),1,0)</f>
        <v>0</v>
      </c>
      <c r="E9430" s="1">
        <v>44649</v>
      </c>
      <c r="F9430" t="s">
        <v>4</v>
      </c>
      <c r="G9430" s="5">
        <v>2027</v>
      </c>
      <c r="H9430" s="4">
        <v>61280</v>
      </c>
      <c r="I9430" s="3">
        <v>44.39</v>
      </c>
      <c r="J9430" s="3">
        <f>IFERROR((I9430/H9430)*1000,0)</f>
        <v>0.72437989556135773</v>
      </c>
      <c r="K9430" s="2">
        <v>0.46660000000000001</v>
      </c>
    </row>
    <row r="9431" spans="1:11" x14ac:dyDescent="0.35">
      <c r="A9431" t="s">
        <v>93</v>
      </c>
      <c r="B9431" t="s">
        <v>92</v>
      </c>
      <c r="C9431" t="str">
        <f>IFERROR(VLOOKUP(B9431,$N$3:$O$14,2,FALSE),"error")</f>
        <v>Iwastesomuchtime</v>
      </c>
      <c r="D9431">
        <f>IF(E9431&gt;=($M$18-6),1,0)</f>
        <v>0</v>
      </c>
      <c r="E9431" s="1">
        <v>44649</v>
      </c>
      <c r="F9431" t="s">
        <v>1</v>
      </c>
      <c r="G9431">
        <v>9</v>
      </c>
      <c r="H9431" s="4">
        <v>284</v>
      </c>
      <c r="I9431" s="3">
        <v>0.26</v>
      </c>
      <c r="J9431" s="3">
        <f>IFERROR((I9431/H9431)*1000,0)</f>
        <v>0.91549295774647887</v>
      </c>
      <c r="K9431" s="2">
        <v>0.38319999999999999</v>
      </c>
    </row>
    <row r="9432" spans="1:11" x14ac:dyDescent="0.35">
      <c r="A9432" t="s">
        <v>163</v>
      </c>
      <c r="B9432" t="s">
        <v>92</v>
      </c>
      <c r="C9432" t="str">
        <f>IFERROR(VLOOKUP(B9432,$N$3:$O$14,2,FALSE),"error")</f>
        <v>Iwastesomuchtime</v>
      </c>
      <c r="D9432">
        <f>IF(E9432&gt;=($M$18-6),1,0)</f>
        <v>0</v>
      </c>
      <c r="E9432" s="1">
        <v>44649</v>
      </c>
      <c r="F9432" t="s">
        <v>5</v>
      </c>
      <c r="G9432">
        <v>23</v>
      </c>
      <c r="H9432" s="4">
        <v>551</v>
      </c>
      <c r="I9432" s="3">
        <v>0.28999999999999998</v>
      </c>
      <c r="J9432" s="3">
        <f>IFERROR((I9432/H9432)*1000,0)</f>
        <v>0.52631578947368418</v>
      </c>
      <c r="K9432" s="2">
        <v>0.28749999999999998</v>
      </c>
    </row>
    <row r="9433" spans="1:11" x14ac:dyDescent="0.35">
      <c r="A9433" t="s">
        <v>163</v>
      </c>
      <c r="B9433" t="s">
        <v>92</v>
      </c>
      <c r="C9433" t="str">
        <f>IFERROR(VLOOKUP(B9433,$N$3:$O$14,2,FALSE),"error")</f>
        <v>Iwastesomuchtime</v>
      </c>
      <c r="D9433">
        <f>IF(E9433&gt;=($M$18-6),1,0)</f>
        <v>0</v>
      </c>
      <c r="E9433" s="1">
        <v>44649</v>
      </c>
      <c r="F9433" t="s">
        <v>160</v>
      </c>
      <c r="G9433">
        <v>3</v>
      </c>
      <c r="H9433" s="4">
        <v>0</v>
      </c>
      <c r="I9433" s="3">
        <v>0</v>
      </c>
      <c r="J9433" s="3">
        <f>IFERROR((I9433/H9433)*1000,0)</f>
        <v>0</v>
      </c>
      <c r="K9433" s="2">
        <v>0</v>
      </c>
    </row>
    <row r="9434" spans="1:11" x14ac:dyDescent="0.35">
      <c r="A9434" t="s">
        <v>163</v>
      </c>
      <c r="B9434" t="s">
        <v>92</v>
      </c>
      <c r="C9434" t="str">
        <f>IFERROR(VLOOKUP(B9434,$N$3:$O$14,2,FALSE),"error")</f>
        <v>Iwastesomuchtime</v>
      </c>
      <c r="D9434">
        <f>IF(E9434&gt;=($M$18-6),1,0)</f>
        <v>0</v>
      </c>
      <c r="E9434" s="1">
        <v>44649</v>
      </c>
      <c r="F9434" t="s">
        <v>4</v>
      </c>
      <c r="G9434">
        <v>268</v>
      </c>
      <c r="H9434" s="4">
        <v>14850</v>
      </c>
      <c r="I9434" s="3">
        <v>11.06</v>
      </c>
      <c r="J9434" s="3">
        <f>IFERROR((I9434/H9434)*1000,0)</f>
        <v>0.74478114478114477</v>
      </c>
      <c r="K9434" s="2">
        <v>0.2359</v>
      </c>
    </row>
    <row r="9435" spans="1:11" x14ac:dyDescent="0.35">
      <c r="A9435" t="s">
        <v>163</v>
      </c>
      <c r="B9435" t="s">
        <v>92</v>
      </c>
      <c r="C9435" t="str">
        <f>IFERROR(VLOOKUP(B9435,$N$3:$O$14,2,FALSE),"error")</f>
        <v>Iwastesomuchtime</v>
      </c>
      <c r="D9435">
        <f>IF(E9435&gt;=($M$18-6),1,0)</f>
        <v>0</v>
      </c>
      <c r="E9435" s="1">
        <v>44649</v>
      </c>
      <c r="F9435" t="s">
        <v>1</v>
      </c>
      <c r="G9435">
        <v>12</v>
      </c>
      <c r="H9435" s="4">
        <v>581</v>
      </c>
      <c r="I9435" s="3">
        <v>0.34</v>
      </c>
      <c r="J9435" s="3">
        <f>IFERROR((I9435/H9435)*1000,0)</f>
        <v>0.58519793459552494</v>
      </c>
      <c r="K9435" s="2">
        <v>0.40250000000000002</v>
      </c>
    </row>
    <row r="9436" spans="1:11" x14ac:dyDescent="0.35">
      <c r="A9436" t="s">
        <v>91</v>
      </c>
      <c r="B9436" t="s">
        <v>77</v>
      </c>
      <c r="C9436" t="str">
        <f>IFERROR(VLOOKUP(B9436,$N$3:$O$14,2,FALSE),"error")</f>
        <v>OutdoorRevival</v>
      </c>
      <c r="D9436">
        <f>IF(E9436&gt;=($M$18-6),1,0)</f>
        <v>0</v>
      </c>
      <c r="E9436" s="1">
        <v>44649</v>
      </c>
      <c r="F9436" t="s">
        <v>4</v>
      </c>
      <c r="G9436">
        <v>12</v>
      </c>
      <c r="H9436" s="4">
        <v>377</v>
      </c>
      <c r="I9436" s="3">
        <v>0.32</v>
      </c>
      <c r="J9436" s="3">
        <f>IFERROR((I9436/H9436)*1000,0)</f>
        <v>0.8488063660477454</v>
      </c>
      <c r="K9436" s="2">
        <v>0.63300000000000001</v>
      </c>
    </row>
    <row r="9437" spans="1:11" x14ac:dyDescent="0.35">
      <c r="A9437" t="s">
        <v>91</v>
      </c>
      <c r="B9437" t="s">
        <v>77</v>
      </c>
      <c r="C9437" t="str">
        <f>IFERROR(VLOOKUP(B9437,$N$3:$O$14,2,FALSE),"error")</f>
        <v>OutdoorRevival</v>
      </c>
      <c r="D9437">
        <f>IF(E9437&gt;=($M$18-6),1,0)</f>
        <v>0</v>
      </c>
      <c r="E9437" s="1">
        <v>44649</v>
      </c>
      <c r="F9437" t="s">
        <v>1</v>
      </c>
      <c r="G9437">
        <v>0</v>
      </c>
      <c r="H9437" s="4">
        <v>3</v>
      </c>
      <c r="I9437" s="3">
        <v>0</v>
      </c>
      <c r="J9437" s="3">
        <f>IFERROR((I9437/H9437)*1000,0)</f>
        <v>0</v>
      </c>
      <c r="K9437" s="2">
        <v>1</v>
      </c>
    </row>
    <row r="9438" spans="1:11" x14ac:dyDescent="0.35">
      <c r="A9438" t="s">
        <v>90</v>
      </c>
      <c r="B9438" t="s">
        <v>77</v>
      </c>
      <c r="C9438" t="str">
        <f>IFERROR(VLOOKUP(B9438,$N$3:$O$14,2,FALSE),"error")</f>
        <v>OutdoorRevival</v>
      </c>
      <c r="D9438">
        <f>IF(E9438&gt;=($M$18-6),1,0)</f>
        <v>0</v>
      </c>
      <c r="E9438" s="1">
        <v>44649</v>
      </c>
      <c r="F9438" t="s">
        <v>4</v>
      </c>
      <c r="G9438">
        <v>15</v>
      </c>
      <c r="H9438" s="4">
        <v>587</v>
      </c>
      <c r="I9438" s="3">
        <v>0.6</v>
      </c>
      <c r="J9438" s="3">
        <f>IFERROR((I9438/H9438)*1000,0)</f>
        <v>1.0221465076660989</v>
      </c>
      <c r="K9438" s="2">
        <v>0.62860000000000005</v>
      </c>
    </row>
    <row r="9439" spans="1:11" x14ac:dyDescent="0.35">
      <c r="A9439" t="s">
        <v>90</v>
      </c>
      <c r="B9439" t="s">
        <v>77</v>
      </c>
      <c r="C9439" t="str">
        <f>IFERROR(VLOOKUP(B9439,$N$3:$O$14,2,FALSE),"error")</f>
        <v>OutdoorRevival</v>
      </c>
      <c r="D9439">
        <f>IF(E9439&gt;=($M$18-6),1,0)</f>
        <v>0</v>
      </c>
      <c r="E9439" s="1">
        <v>44649</v>
      </c>
      <c r="F9439" t="s">
        <v>1</v>
      </c>
      <c r="G9439">
        <v>0</v>
      </c>
      <c r="H9439" s="4">
        <v>2</v>
      </c>
      <c r="I9439" s="3">
        <v>0</v>
      </c>
      <c r="J9439" s="3">
        <f>IFERROR((I9439/H9439)*1000,0)</f>
        <v>0</v>
      </c>
      <c r="K9439" s="2">
        <v>0.5</v>
      </c>
    </row>
    <row r="9440" spans="1:11" x14ac:dyDescent="0.35">
      <c r="A9440" t="s">
        <v>89</v>
      </c>
      <c r="B9440" t="s">
        <v>77</v>
      </c>
      <c r="C9440" t="str">
        <f>IFERROR(VLOOKUP(B9440,$N$3:$O$14,2,FALSE),"error")</f>
        <v>OutdoorRevival</v>
      </c>
      <c r="D9440">
        <f>IF(E9440&gt;=($M$18-6),1,0)</f>
        <v>0</v>
      </c>
      <c r="E9440" s="1">
        <v>44649</v>
      </c>
      <c r="F9440" t="s">
        <v>4</v>
      </c>
      <c r="G9440">
        <v>8</v>
      </c>
      <c r="H9440" s="4">
        <v>328</v>
      </c>
      <c r="I9440" s="3">
        <v>0.28999999999999998</v>
      </c>
      <c r="J9440" s="3">
        <f>IFERROR((I9440/H9440)*1000,0)</f>
        <v>0.88414634146341453</v>
      </c>
      <c r="K9440" s="2">
        <v>0.70730000000000004</v>
      </c>
    </row>
    <row r="9441" spans="1:11" x14ac:dyDescent="0.35">
      <c r="A9441" t="s">
        <v>89</v>
      </c>
      <c r="B9441" t="s">
        <v>77</v>
      </c>
      <c r="C9441" t="str">
        <f>IFERROR(VLOOKUP(B9441,$N$3:$O$14,2,FALSE),"error")</f>
        <v>OutdoorRevival</v>
      </c>
      <c r="D9441">
        <f>IF(E9441&gt;=($M$18-6),1,0)</f>
        <v>0</v>
      </c>
      <c r="E9441" s="1">
        <v>44649</v>
      </c>
      <c r="F9441" t="s">
        <v>1</v>
      </c>
      <c r="G9441">
        <v>0</v>
      </c>
      <c r="H9441" s="4">
        <v>1</v>
      </c>
      <c r="I9441" s="3">
        <v>0</v>
      </c>
      <c r="J9441" s="3">
        <f>IFERROR((I9441/H9441)*1000,0)</f>
        <v>0</v>
      </c>
      <c r="K9441" s="2">
        <v>1</v>
      </c>
    </row>
    <row r="9442" spans="1:11" x14ac:dyDescent="0.35">
      <c r="A9442" t="s">
        <v>88</v>
      </c>
      <c r="B9442" t="s">
        <v>77</v>
      </c>
      <c r="C9442" t="str">
        <f>IFERROR(VLOOKUP(B9442,$N$3:$O$14,2,FALSE),"error")</f>
        <v>OutdoorRevival</v>
      </c>
      <c r="D9442">
        <f>IF(E9442&gt;=($M$18-6),1,0)</f>
        <v>0</v>
      </c>
      <c r="E9442" s="1">
        <v>44649</v>
      </c>
      <c r="F9442" t="s">
        <v>4</v>
      </c>
      <c r="G9442">
        <v>8</v>
      </c>
      <c r="H9442" s="4">
        <v>290</v>
      </c>
      <c r="I9442" s="3">
        <v>0.24</v>
      </c>
      <c r="J9442" s="3">
        <f>IFERROR((I9442/H9442)*1000,0)</f>
        <v>0.82758620689655171</v>
      </c>
      <c r="K9442" s="2">
        <v>0.71379999999999999</v>
      </c>
    </row>
    <row r="9443" spans="1:11" x14ac:dyDescent="0.35">
      <c r="A9443" t="s">
        <v>88</v>
      </c>
      <c r="B9443" t="s">
        <v>77</v>
      </c>
      <c r="C9443" t="str">
        <f>IFERROR(VLOOKUP(B9443,$N$3:$O$14,2,FALSE),"error")</f>
        <v>OutdoorRevival</v>
      </c>
      <c r="D9443">
        <f>IF(E9443&gt;=($M$18-6),1,0)</f>
        <v>0</v>
      </c>
      <c r="E9443" s="1">
        <v>44649</v>
      </c>
      <c r="F9443" t="s">
        <v>1</v>
      </c>
      <c r="G9443">
        <v>0</v>
      </c>
      <c r="H9443" s="4">
        <v>1</v>
      </c>
      <c r="I9443" s="3">
        <v>0</v>
      </c>
      <c r="J9443" s="3">
        <f>IFERROR((I9443/H9443)*1000,0)</f>
        <v>0</v>
      </c>
      <c r="K9443" s="2">
        <v>1</v>
      </c>
    </row>
    <row r="9444" spans="1:11" x14ac:dyDescent="0.35">
      <c r="A9444" t="s">
        <v>87</v>
      </c>
      <c r="B9444" t="s">
        <v>77</v>
      </c>
      <c r="C9444" t="str">
        <f>IFERROR(VLOOKUP(B9444,$N$3:$O$14,2,FALSE),"error")</f>
        <v>OutdoorRevival</v>
      </c>
      <c r="D9444">
        <f>IF(E9444&gt;=($M$18-6),1,0)</f>
        <v>0</v>
      </c>
      <c r="E9444" s="1">
        <v>44649</v>
      </c>
      <c r="F9444" t="s">
        <v>4</v>
      </c>
      <c r="G9444">
        <v>11</v>
      </c>
      <c r="H9444" s="4">
        <v>514</v>
      </c>
      <c r="I9444" s="3">
        <v>0.39</v>
      </c>
      <c r="J9444" s="3">
        <f>IFERROR((I9444/H9444)*1000,0)</f>
        <v>0.75875486381322965</v>
      </c>
      <c r="K9444" s="2">
        <v>0.55249999999999999</v>
      </c>
    </row>
    <row r="9445" spans="1:11" x14ac:dyDescent="0.35">
      <c r="A9445" t="s">
        <v>86</v>
      </c>
      <c r="B9445" t="s">
        <v>77</v>
      </c>
      <c r="C9445" t="str">
        <f>IFERROR(VLOOKUP(B9445,$N$3:$O$14,2,FALSE),"error")</f>
        <v>OutdoorRevival</v>
      </c>
      <c r="D9445">
        <f>IF(E9445&gt;=($M$18-6),1,0)</f>
        <v>0</v>
      </c>
      <c r="E9445" s="1">
        <v>44649</v>
      </c>
      <c r="F9445" t="s">
        <v>5</v>
      </c>
      <c r="G9445">
        <v>25</v>
      </c>
      <c r="H9445" s="4">
        <v>2163</v>
      </c>
      <c r="I9445" s="3">
        <v>1.76</v>
      </c>
      <c r="J9445" s="3">
        <f>IFERROR((I9445/H9445)*1000,0)</f>
        <v>0.81368469717984282</v>
      </c>
      <c r="K9445" s="2">
        <v>0.97770000000000001</v>
      </c>
    </row>
    <row r="9446" spans="1:11" x14ac:dyDescent="0.35">
      <c r="A9446" t="s">
        <v>85</v>
      </c>
      <c r="B9446" t="s">
        <v>77</v>
      </c>
      <c r="C9446" t="str">
        <f>IFERROR(VLOOKUP(B9446,$N$3:$O$14,2,FALSE),"error")</f>
        <v>OutdoorRevival</v>
      </c>
      <c r="D9446">
        <f>IF(E9446&gt;=($M$18-6),1,0)</f>
        <v>0</v>
      </c>
      <c r="E9446" s="1">
        <v>44649</v>
      </c>
      <c r="F9446" t="s">
        <v>5</v>
      </c>
      <c r="G9446">
        <v>5</v>
      </c>
      <c r="H9446" s="4">
        <v>114</v>
      </c>
      <c r="I9446" s="3">
        <v>0.06</v>
      </c>
      <c r="J9446" s="3">
        <f>IFERROR((I9446/H9446)*1000,0)</f>
        <v>0.52631578947368418</v>
      </c>
      <c r="K9446" s="2">
        <v>0.93859999999999999</v>
      </c>
    </row>
    <row r="9447" spans="1:11" x14ac:dyDescent="0.35">
      <c r="A9447" t="s">
        <v>85</v>
      </c>
      <c r="B9447" t="s">
        <v>77</v>
      </c>
      <c r="C9447" t="str">
        <f>IFERROR(VLOOKUP(B9447,$N$3:$O$14,2,FALSE),"error")</f>
        <v>OutdoorRevival</v>
      </c>
      <c r="D9447">
        <f>IF(E9447&gt;=($M$18-6),1,0)</f>
        <v>0</v>
      </c>
      <c r="E9447" s="1">
        <v>44649</v>
      </c>
      <c r="F9447" t="s">
        <v>4</v>
      </c>
      <c r="G9447">
        <v>15</v>
      </c>
      <c r="H9447" s="4">
        <v>442</v>
      </c>
      <c r="I9447" s="3">
        <v>0.3</v>
      </c>
      <c r="J9447" s="3">
        <f>IFERROR((I9447/H9447)*1000,0)</f>
        <v>0.67873303167420806</v>
      </c>
      <c r="K9447" s="2">
        <v>0.95020000000000004</v>
      </c>
    </row>
    <row r="9448" spans="1:11" x14ac:dyDescent="0.35">
      <c r="A9448" t="s">
        <v>85</v>
      </c>
      <c r="B9448" t="s">
        <v>77</v>
      </c>
      <c r="C9448" t="str">
        <f>IFERROR(VLOOKUP(B9448,$N$3:$O$14,2,FALSE),"error")</f>
        <v>OutdoorRevival</v>
      </c>
      <c r="D9448">
        <f>IF(E9448&gt;=($M$18-6),1,0)</f>
        <v>0</v>
      </c>
      <c r="E9448" s="1">
        <v>44649</v>
      </c>
      <c r="F9448" t="s">
        <v>1</v>
      </c>
      <c r="G9448">
        <v>3</v>
      </c>
      <c r="H9448" s="4">
        <v>115</v>
      </c>
      <c r="I9448" s="3">
        <v>0.11</v>
      </c>
      <c r="J9448" s="3">
        <f>IFERROR((I9448/H9448)*1000,0)</f>
        <v>0.95652173913043481</v>
      </c>
      <c r="K9448" s="2">
        <v>0.97389999999999999</v>
      </c>
    </row>
    <row r="9449" spans="1:11" x14ac:dyDescent="0.35">
      <c r="A9449" t="s">
        <v>84</v>
      </c>
      <c r="B9449" t="s">
        <v>77</v>
      </c>
      <c r="C9449" t="str">
        <f>IFERROR(VLOOKUP(B9449,$N$3:$O$14,2,FALSE),"error")</f>
        <v>OutdoorRevival</v>
      </c>
      <c r="D9449">
        <f>IF(E9449&gt;=($M$18-6),1,0)</f>
        <v>0</v>
      </c>
      <c r="E9449" s="1">
        <v>44649</v>
      </c>
      <c r="F9449" t="s">
        <v>5</v>
      </c>
      <c r="G9449">
        <v>15</v>
      </c>
      <c r="H9449" s="4">
        <v>703</v>
      </c>
      <c r="I9449" s="3">
        <v>1.1399999999999999</v>
      </c>
      <c r="J9449" s="3">
        <f>IFERROR((I9449/H9449)*1000,0)</f>
        <v>1.6216216216216215</v>
      </c>
      <c r="K9449" s="2">
        <v>0.77939999999999998</v>
      </c>
    </row>
    <row r="9450" spans="1:11" x14ac:dyDescent="0.35">
      <c r="A9450" t="s">
        <v>84</v>
      </c>
      <c r="B9450" t="s">
        <v>77</v>
      </c>
      <c r="C9450" t="str">
        <f>IFERROR(VLOOKUP(B9450,$N$3:$O$14,2,FALSE),"error")</f>
        <v>OutdoorRevival</v>
      </c>
      <c r="D9450">
        <f>IF(E9450&gt;=($M$18-6),1,0)</f>
        <v>0</v>
      </c>
      <c r="E9450" s="1">
        <v>44649</v>
      </c>
      <c r="F9450" t="s">
        <v>1</v>
      </c>
      <c r="G9450">
        <v>1</v>
      </c>
      <c r="H9450" s="4">
        <v>21</v>
      </c>
      <c r="I9450" s="3">
        <v>0.02</v>
      </c>
      <c r="J9450" s="3">
        <f>IFERROR((I9450/H9450)*1000,0)</f>
        <v>0.95238095238095233</v>
      </c>
      <c r="K9450" s="2">
        <v>0.23810000000000001</v>
      </c>
    </row>
    <row r="9451" spans="1:11" x14ac:dyDescent="0.35">
      <c r="A9451" t="s">
        <v>83</v>
      </c>
      <c r="B9451" t="s">
        <v>77</v>
      </c>
      <c r="C9451" t="str">
        <f>IFERROR(VLOOKUP(B9451,$N$3:$O$14,2,FALSE),"error")</f>
        <v>OutdoorRevival</v>
      </c>
      <c r="D9451">
        <f>IF(E9451&gt;=($M$18-6),1,0)</f>
        <v>0</v>
      </c>
      <c r="E9451" s="1">
        <v>44649</v>
      </c>
      <c r="F9451" t="s">
        <v>5</v>
      </c>
      <c r="G9451">
        <v>15</v>
      </c>
      <c r="H9451" s="4">
        <v>1303</v>
      </c>
      <c r="I9451" s="3">
        <v>2</v>
      </c>
      <c r="J9451" s="3">
        <f>IFERROR((I9451/H9451)*1000,0)</f>
        <v>1.5349194167306217</v>
      </c>
      <c r="K9451" s="2">
        <v>0.91839999999999999</v>
      </c>
    </row>
    <row r="9452" spans="1:11" x14ac:dyDescent="0.35">
      <c r="A9452" t="s">
        <v>83</v>
      </c>
      <c r="B9452" t="s">
        <v>77</v>
      </c>
      <c r="C9452" t="str">
        <f>IFERROR(VLOOKUP(B9452,$N$3:$O$14,2,FALSE),"error")</f>
        <v>OutdoorRevival</v>
      </c>
      <c r="D9452">
        <f>IF(E9452&gt;=($M$18-6),1,0)</f>
        <v>0</v>
      </c>
      <c r="E9452" s="1">
        <v>44649</v>
      </c>
      <c r="F9452" t="s">
        <v>1</v>
      </c>
      <c r="G9452">
        <v>2</v>
      </c>
      <c r="H9452" s="4">
        <v>47</v>
      </c>
      <c r="I9452" s="3">
        <v>0.04</v>
      </c>
      <c r="J9452" s="3">
        <f>IFERROR((I9452/H9452)*1000,0)</f>
        <v>0.85106382978723405</v>
      </c>
      <c r="K9452" s="2">
        <v>0.72340000000000004</v>
      </c>
    </row>
    <row r="9453" spans="1:11" x14ac:dyDescent="0.35">
      <c r="A9453" t="s">
        <v>82</v>
      </c>
      <c r="B9453" t="s">
        <v>77</v>
      </c>
      <c r="C9453" t="str">
        <f>IFERROR(VLOOKUP(B9453,$N$3:$O$14,2,FALSE),"error")</f>
        <v>OutdoorRevival</v>
      </c>
      <c r="D9453">
        <f>IF(E9453&gt;=($M$18-6),1,0)</f>
        <v>0</v>
      </c>
      <c r="E9453" s="1">
        <v>44649</v>
      </c>
      <c r="F9453" t="s">
        <v>5</v>
      </c>
      <c r="G9453">
        <v>0</v>
      </c>
      <c r="H9453" s="4">
        <v>36</v>
      </c>
      <c r="I9453" s="3">
        <v>0.05</v>
      </c>
      <c r="J9453" s="3">
        <f>IFERROR((I9453/H9453)*1000,0)</f>
        <v>1.3888888888888888</v>
      </c>
      <c r="K9453" s="2">
        <v>0.47220000000000001</v>
      </c>
    </row>
    <row r="9454" spans="1:11" x14ac:dyDescent="0.35">
      <c r="A9454" t="s">
        <v>82</v>
      </c>
      <c r="B9454" t="s">
        <v>77</v>
      </c>
      <c r="C9454" t="str">
        <f>IFERROR(VLOOKUP(B9454,$N$3:$O$14,2,FALSE),"error")</f>
        <v>OutdoorRevival</v>
      </c>
      <c r="D9454">
        <f>IF(E9454&gt;=($M$18-6),1,0)</f>
        <v>0</v>
      </c>
      <c r="E9454" s="1">
        <v>44649</v>
      </c>
      <c r="F9454" t="s">
        <v>4</v>
      </c>
      <c r="G9454">
        <v>3</v>
      </c>
      <c r="H9454" s="4">
        <v>144</v>
      </c>
      <c r="I9454" s="3">
        <v>0.17</v>
      </c>
      <c r="J9454" s="3">
        <f>IFERROR((I9454/H9454)*1000,0)</f>
        <v>1.1805555555555556</v>
      </c>
      <c r="K9454" s="2">
        <v>0.62680000000000002</v>
      </c>
    </row>
    <row r="9455" spans="1:11" x14ac:dyDescent="0.35">
      <c r="A9455" t="s">
        <v>82</v>
      </c>
      <c r="B9455" t="s">
        <v>77</v>
      </c>
      <c r="C9455" t="str">
        <f>IFERROR(VLOOKUP(B9455,$N$3:$O$14,2,FALSE),"error")</f>
        <v>OutdoorRevival</v>
      </c>
      <c r="D9455">
        <f>IF(E9455&gt;=($M$18-6),1,0)</f>
        <v>0</v>
      </c>
      <c r="E9455" s="1">
        <v>44649</v>
      </c>
      <c r="F9455" t="s">
        <v>1</v>
      </c>
      <c r="G9455">
        <v>2</v>
      </c>
      <c r="H9455" s="4">
        <v>34</v>
      </c>
      <c r="I9455" s="3">
        <v>0.08</v>
      </c>
      <c r="J9455" s="3">
        <f>IFERROR((I9455/H9455)*1000,0)</f>
        <v>2.3529411764705883</v>
      </c>
      <c r="K9455" s="2">
        <v>0.79410000000000003</v>
      </c>
    </row>
    <row r="9456" spans="1:11" x14ac:dyDescent="0.35">
      <c r="A9456" t="s">
        <v>81</v>
      </c>
      <c r="B9456" t="s">
        <v>77</v>
      </c>
      <c r="C9456" t="str">
        <f>IFERROR(VLOOKUP(B9456,$N$3:$O$14,2,FALSE),"error")</f>
        <v>OutdoorRevival</v>
      </c>
      <c r="D9456">
        <f>IF(E9456&gt;=($M$18-6),1,0)</f>
        <v>0</v>
      </c>
      <c r="E9456" s="1">
        <v>44649</v>
      </c>
      <c r="F9456" t="s">
        <v>5</v>
      </c>
      <c r="G9456">
        <v>14</v>
      </c>
      <c r="H9456" s="4">
        <v>286</v>
      </c>
      <c r="I9456" s="3">
        <v>0.53</v>
      </c>
      <c r="J9456" s="3">
        <f>IFERROR((I9456/H9456)*1000,0)</f>
        <v>1.8531468531468533</v>
      </c>
      <c r="K9456" s="2">
        <v>0.59360000000000002</v>
      </c>
    </row>
    <row r="9457" spans="1:11" x14ac:dyDescent="0.35">
      <c r="A9457" t="s">
        <v>81</v>
      </c>
      <c r="B9457" t="s">
        <v>77</v>
      </c>
      <c r="C9457" t="str">
        <f>IFERROR(VLOOKUP(B9457,$N$3:$O$14,2,FALSE),"error")</f>
        <v>OutdoorRevival</v>
      </c>
      <c r="D9457">
        <f>IF(E9457&gt;=($M$18-6),1,0)</f>
        <v>0</v>
      </c>
      <c r="E9457" s="1">
        <v>44649</v>
      </c>
      <c r="F9457" t="s">
        <v>4</v>
      </c>
      <c r="G9457">
        <v>3</v>
      </c>
      <c r="H9457" s="4">
        <v>153</v>
      </c>
      <c r="I9457" s="3">
        <v>0.15</v>
      </c>
      <c r="J9457" s="3">
        <f>IFERROR((I9457/H9457)*1000,0)</f>
        <v>0.98039215686274506</v>
      </c>
      <c r="K9457" s="2">
        <v>0.66</v>
      </c>
    </row>
    <row r="9458" spans="1:11" x14ac:dyDescent="0.35">
      <c r="A9458" t="s">
        <v>81</v>
      </c>
      <c r="B9458" t="s">
        <v>77</v>
      </c>
      <c r="C9458" t="str">
        <f>IFERROR(VLOOKUP(B9458,$N$3:$O$14,2,FALSE),"error")</f>
        <v>OutdoorRevival</v>
      </c>
      <c r="D9458">
        <f>IF(E9458&gt;=($M$18-6),1,0)</f>
        <v>0</v>
      </c>
      <c r="E9458" s="1">
        <v>44649</v>
      </c>
      <c r="F9458" t="s">
        <v>1</v>
      </c>
      <c r="G9458">
        <v>1</v>
      </c>
      <c r="H9458" s="4">
        <v>12</v>
      </c>
      <c r="I9458" s="3">
        <v>0.02</v>
      </c>
      <c r="J9458" s="3">
        <f>IFERROR((I9458/H9458)*1000,0)</f>
        <v>1.6666666666666667</v>
      </c>
      <c r="K9458" s="2">
        <v>0.91669999999999996</v>
      </c>
    </row>
    <row r="9459" spans="1:11" x14ac:dyDescent="0.35">
      <c r="A9459" t="s">
        <v>80</v>
      </c>
      <c r="B9459" t="s">
        <v>77</v>
      </c>
      <c r="C9459" t="str">
        <f>IFERROR(VLOOKUP(B9459,$N$3:$O$14,2,FALSE),"error")</f>
        <v>OutdoorRevival</v>
      </c>
      <c r="D9459">
        <f>IF(E9459&gt;=($M$18-6),1,0)</f>
        <v>0</v>
      </c>
      <c r="E9459" s="1">
        <v>44649</v>
      </c>
      <c r="F9459" t="s">
        <v>5</v>
      </c>
      <c r="G9459">
        <v>8</v>
      </c>
      <c r="H9459" s="4">
        <v>324</v>
      </c>
      <c r="I9459" s="3">
        <v>0.52</v>
      </c>
      <c r="J9459" s="3">
        <f>IFERROR((I9459/H9459)*1000,0)</f>
        <v>1.6049382716049383</v>
      </c>
      <c r="K9459" s="2">
        <v>0.74380000000000002</v>
      </c>
    </row>
    <row r="9460" spans="1:11" x14ac:dyDescent="0.35">
      <c r="A9460" t="s">
        <v>79</v>
      </c>
      <c r="B9460" t="s">
        <v>77</v>
      </c>
      <c r="C9460" t="str">
        <f>IFERROR(VLOOKUP(B9460,$N$3:$O$14,2,FALSE),"error")</f>
        <v>OutdoorRevival</v>
      </c>
      <c r="D9460">
        <f>IF(E9460&gt;=($M$18-6),1,0)</f>
        <v>0</v>
      </c>
      <c r="E9460" s="1">
        <v>44649</v>
      </c>
      <c r="F9460" t="s">
        <v>5</v>
      </c>
      <c r="G9460">
        <v>0</v>
      </c>
      <c r="H9460" s="4">
        <v>28</v>
      </c>
      <c r="I9460" s="3">
        <v>0.06</v>
      </c>
      <c r="J9460" s="3">
        <f>IFERROR((I9460/H9460)*1000,0)</f>
        <v>2.1428571428571428</v>
      </c>
      <c r="K9460" s="2">
        <v>0.71430000000000005</v>
      </c>
    </row>
    <row r="9461" spans="1:11" x14ac:dyDescent="0.35">
      <c r="A9461" t="s">
        <v>79</v>
      </c>
      <c r="B9461" t="s">
        <v>77</v>
      </c>
      <c r="C9461" t="str">
        <f>IFERROR(VLOOKUP(B9461,$N$3:$O$14,2,FALSE),"error")</f>
        <v>OutdoorRevival</v>
      </c>
      <c r="D9461">
        <f>IF(E9461&gt;=($M$18-6),1,0)</f>
        <v>0</v>
      </c>
      <c r="E9461" s="1">
        <v>44649</v>
      </c>
      <c r="F9461" t="s">
        <v>4</v>
      </c>
      <c r="G9461">
        <v>3</v>
      </c>
      <c r="H9461" s="4">
        <v>114</v>
      </c>
      <c r="I9461" s="3">
        <v>0.11</v>
      </c>
      <c r="J9461" s="3">
        <f>IFERROR((I9461/H9461)*1000,0)</f>
        <v>0.96491228070175439</v>
      </c>
      <c r="K9461" s="2">
        <v>0.66669999999999996</v>
      </c>
    </row>
    <row r="9462" spans="1:11" x14ac:dyDescent="0.35">
      <c r="A9462" t="s">
        <v>79</v>
      </c>
      <c r="B9462" t="s">
        <v>77</v>
      </c>
      <c r="C9462" t="str">
        <f>IFERROR(VLOOKUP(B9462,$N$3:$O$14,2,FALSE),"error")</f>
        <v>OutdoorRevival</v>
      </c>
      <c r="D9462">
        <f>IF(E9462&gt;=($M$18-6),1,0)</f>
        <v>0</v>
      </c>
      <c r="E9462" s="1">
        <v>44649</v>
      </c>
      <c r="F9462" t="s">
        <v>1</v>
      </c>
      <c r="G9462">
        <v>2</v>
      </c>
      <c r="H9462" s="4">
        <v>29</v>
      </c>
      <c r="I9462" s="3">
        <v>0.05</v>
      </c>
      <c r="J9462" s="3">
        <f>IFERROR((I9462/H9462)*1000,0)</f>
        <v>1.7241379310344829</v>
      </c>
      <c r="K9462" s="2">
        <v>0.79310000000000003</v>
      </c>
    </row>
    <row r="9463" spans="1:11" x14ac:dyDescent="0.35">
      <c r="A9463" t="s">
        <v>78</v>
      </c>
      <c r="B9463" t="s">
        <v>77</v>
      </c>
      <c r="C9463" t="str">
        <f>IFERROR(VLOOKUP(B9463,$N$3:$O$14,2,FALSE),"error")</f>
        <v>OutdoorRevival</v>
      </c>
      <c r="D9463">
        <f>IF(E9463&gt;=($M$18-6),1,0)</f>
        <v>0</v>
      </c>
      <c r="E9463" s="1">
        <v>44649</v>
      </c>
      <c r="F9463" t="s">
        <v>5</v>
      </c>
      <c r="G9463">
        <v>7</v>
      </c>
      <c r="H9463" s="4">
        <v>235</v>
      </c>
      <c r="I9463" s="3">
        <v>0.42</v>
      </c>
      <c r="J9463" s="3">
        <f>IFERROR((I9463/H9463)*1000,0)</f>
        <v>1.7872340425531914</v>
      </c>
      <c r="K9463" s="2">
        <v>0.64100000000000001</v>
      </c>
    </row>
    <row r="9464" spans="1:11" x14ac:dyDescent="0.35">
      <c r="A9464" t="s">
        <v>78</v>
      </c>
      <c r="B9464" t="s">
        <v>77</v>
      </c>
      <c r="C9464" t="str">
        <f>IFERROR(VLOOKUP(B9464,$N$3:$O$14,2,FALSE),"error")</f>
        <v>OutdoorRevival</v>
      </c>
      <c r="D9464">
        <f>IF(E9464&gt;=($M$18-6),1,0)</f>
        <v>0</v>
      </c>
      <c r="E9464" s="1">
        <v>44649</v>
      </c>
      <c r="F9464" t="s">
        <v>4</v>
      </c>
      <c r="G9464">
        <v>3</v>
      </c>
      <c r="H9464" s="4">
        <v>107</v>
      </c>
      <c r="I9464" s="3">
        <v>0.11</v>
      </c>
      <c r="J9464" s="3">
        <f>IFERROR((I9464/H9464)*1000,0)</f>
        <v>1.02803738317757</v>
      </c>
      <c r="K9464" s="2">
        <v>0.78500000000000003</v>
      </c>
    </row>
    <row r="9465" spans="1:11" x14ac:dyDescent="0.35">
      <c r="A9465" t="s">
        <v>78</v>
      </c>
      <c r="B9465" t="s">
        <v>77</v>
      </c>
      <c r="C9465" t="str">
        <f>IFERROR(VLOOKUP(B9465,$N$3:$O$14,2,FALSE),"error")</f>
        <v>OutdoorRevival</v>
      </c>
      <c r="D9465">
        <f>IF(E9465&gt;=($M$18-6),1,0)</f>
        <v>0</v>
      </c>
      <c r="E9465" s="1">
        <v>44649</v>
      </c>
      <c r="F9465" t="s">
        <v>1</v>
      </c>
      <c r="G9465">
        <v>4</v>
      </c>
      <c r="H9465" s="4">
        <v>31</v>
      </c>
      <c r="I9465" s="3">
        <v>0.06</v>
      </c>
      <c r="J9465" s="3">
        <f>IFERROR((I9465/H9465)*1000,0)</f>
        <v>1.935483870967742</v>
      </c>
      <c r="K9465" s="2">
        <v>0.7097</v>
      </c>
    </row>
    <row r="9466" spans="1:11" x14ac:dyDescent="0.35">
      <c r="A9466" t="s">
        <v>76</v>
      </c>
      <c r="B9466" t="s">
        <v>61</v>
      </c>
      <c r="C9466" t="str">
        <f>IFERROR(VLOOKUP(B9466,$N$3:$O$14,2,FALSE),"error")</f>
        <v>ManmadeDIY</v>
      </c>
      <c r="D9466">
        <f>IF(E9466&gt;=($M$18-6),1,0)</f>
        <v>0</v>
      </c>
      <c r="E9466" s="1">
        <v>44649</v>
      </c>
      <c r="F9466" t="s">
        <v>5</v>
      </c>
      <c r="G9466">
        <v>65</v>
      </c>
      <c r="H9466" s="4">
        <v>6216</v>
      </c>
      <c r="I9466" s="3">
        <v>10.47</v>
      </c>
      <c r="J9466" s="3">
        <f>IFERROR((I9466/H9466)*1000,0)</f>
        <v>1.6843629343629345</v>
      </c>
      <c r="K9466" s="2">
        <v>0.96350000000000002</v>
      </c>
    </row>
    <row r="9467" spans="1:11" x14ac:dyDescent="0.35">
      <c r="A9467" t="s">
        <v>76</v>
      </c>
      <c r="B9467" t="s">
        <v>61</v>
      </c>
      <c r="C9467" t="str">
        <f>IFERROR(VLOOKUP(B9467,$N$3:$O$14,2,FALSE),"error")</f>
        <v>ManmadeDIY</v>
      </c>
      <c r="D9467">
        <f>IF(E9467&gt;=($M$18-6),1,0)</f>
        <v>0</v>
      </c>
      <c r="E9467" s="1">
        <v>44649</v>
      </c>
      <c r="F9467" t="s">
        <v>4</v>
      </c>
      <c r="G9467">
        <v>127</v>
      </c>
      <c r="H9467" s="4">
        <v>13613</v>
      </c>
      <c r="I9467" s="3">
        <v>21.73</v>
      </c>
      <c r="J9467" s="3">
        <f>IFERROR((I9467/H9467)*1000,0)</f>
        <v>1.5962682729743629</v>
      </c>
      <c r="K9467" s="2">
        <v>0.97109999999999996</v>
      </c>
    </row>
    <row r="9468" spans="1:11" x14ac:dyDescent="0.35">
      <c r="A9468" t="s">
        <v>76</v>
      </c>
      <c r="B9468" t="s">
        <v>61</v>
      </c>
      <c r="C9468" t="str">
        <f>IFERROR(VLOOKUP(B9468,$N$3:$O$14,2,FALSE),"error")</f>
        <v>ManmadeDIY</v>
      </c>
      <c r="D9468">
        <f>IF(E9468&gt;=($M$18-6),1,0)</f>
        <v>0</v>
      </c>
      <c r="E9468" s="1">
        <v>44649</v>
      </c>
      <c r="F9468" t="s">
        <v>1</v>
      </c>
      <c r="G9468">
        <v>5</v>
      </c>
      <c r="H9468" s="4">
        <v>891</v>
      </c>
      <c r="I9468" s="3">
        <v>1.34</v>
      </c>
      <c r="J9468" s="3">
        <f>IFERROR((I9468/H9468)*1000,0)</f>
        <v>1.5039281705948373</v>
      </c>
      <c r="K9468" s="2">
        <v>0.95269999999999999</v>
      </c>
    </row>
    <row r="9469" spans="1:11" x14ac:dyDescent="0.35">
      <c r="A9469" t="s">
        <v>75</v>
      </c>
      <c r="B9469" t="s">
        <v>61</v>
      </c>
      <c r="C9469" t="str">
        <f>IFERROR(VLOOKUP(B9469,$N$3:$O$14,2,FALSE),"error")</f>
        <v>ManmadeDIY</v>
      </c>
      <c r="D9469">
        <f>IF(E9469&gt;=($M$18-6),1,0)</f>
        <v>0</v>
      </c>
      <c r="E9469" s="1">
        <v>44649</v>
      </c>
      <c r="F9469" t="s">
        <v>5</v>
      </c>
      <c r="G9469">
        <v>30</v>
      </c>
      <c r="H9469" s="4">
        <v>1431</v>
      </c>
      <c r="I9469" s="3">
        <v>3.03</v>
      </c>
      <c r="J9469" s="3">
        <f>IFERROR((I9469/H9469)*1000,0)</f>
        <v>2.1174004192872116</v>
      </c>
      <c r="K9469" s="2">
        <v>0.44590000000000002</v>
      </c>
    </row>
    <row r="9470" spans="1:11" x14ac:dyDescent="0.35">
      <c r="A9470" t="s">
        <v>74</v>
      </c>
      <c r="B9470" t="s">
        <v>61</v>
      </c>
      <c r="C9470" t="str">
        <f>IFERROR(VLOOKUP(B9470,$N$3:$O$14,2,FALSE),"error")</f>
        <v>ManmadeDIY</v>
      </c>
      <c r="D9470">
        <f>IF(E9470&gt;=($M$18-6),1,0)</f>
        <v>0</v>
      </c>
      <c r="E9470" s="1">
        <v>44649</v>
      </c>
      <c r="F9470" t="s">
        <v>5</v>
      </c>
      <c r="G9470">
        <v>19</v>
      </c>
      <c r="H9470" s="4">
        <v>3894</v>
      </c>
      <c r="I9470" s="3">
        <v>7.02</v>
      </c>
      <c r="J9470" s="3">
        <f>IFERROR((I9470/H9470)*1000,0)</f>
        <v>1.8027734976887519</v>
      </c>
      <c r="K9470" s="2">
        <v>0.98040000000000005</v>
      </c>
    </row>
    <row r="9471" spans="1:11" x14ac:dyDescent="0.35">
      <c r="A9471" t="s">
        <v>73</v>
      </c>
      <c r="B9471" t="s">
        <v>61</v>
      </c>
      <c r="C9471" t="str">
        <f>IFERROR(VLOOKUP(B9471,$N$3:$O$14,2,FALSE),"error")</f>
        <v>ManmadeDIY</v>
      </c>
      <c r="D9471">
        <f>IF(E9471&gt;=($M$18-6),1,0)</f>
        <v>0</v>
      </c>
      <c r="E9471" s="1">
        <v>44649</v>
      </c>
      <c r="F9471" t="s">
        <v>5</v>
      </c>
      <c r="G9471">
        <v>36</v>
      </c>
      <c r="H9471" s="4">
        <v>6476</v>
      </c>
      <c r="I9471" s="3">
        <v>13.29</v>
      </c>
      <c r="J9471" s="3">
        <f>IFERROR((I9471/H9471)*1000,0)</f>
        <v>2.0521927115503393</v>
      </c>
      <c r="K9471" s="2">
        <v>0.95630000000000004</v>
      </c>
    </row>
    <row r="9472" spans="1:11" x14ac:dyDescent="0.35">
      <c r="A9472" t="s">
        <v>73</v>
      </c>
      <c r="B9472" t="s">
        <v>61</v>
      </c>
      <c r="C9472" t="str">
        <f>IFERROR(VLOOKUP(B9472,$N$3:$O$14,2,FALSE),"error")</f>
        <v>ManmadeDIY</v>
      </c>
      <c r="D9472">
        <f>IF(E9472&gt;=($M$18-6),1,0)</f>
        <v>0</v>
      </c>
      <c r="E9472" s="1">
        <v>44649</v>
      </c>
      <c r="F9472" t="s">
        <v>4</v>
      </c>
      <c r="G9472">
        <v>0</v>
      </c>
      <c r="H9472" s="4">
        <v>6</v>
      </c>
      <c r="I9472" s="3">
        <v>0.01</v>
      </c>
      <c r="J9472" s="3">
        <f>IFERROR((I9472/H9472)*1000,0)</f>
        <v>1.6666666666666667</v>
      </c>
      <c r="K9472" s="2">
        <v>0.16669999999999999</v>
      </c>
    </row>
    <row r="9473" spans="1:11" x14ac:dyDescent="0.35">
      <c r="A9473" t="s">
        <v>73</v>
      </c>
      <c r="B9473" t="s">
        <v>61</v>
      </c>
      <c r="C9473" t="str">
        <f>IFERROR(VLOOKUP(B9473,$N$3:$O$14,2,FALSE),"error")</f>
        <v>ManmadeDIY</v>
      </c>
      <c r="D9473">
        <f>IF(E9473&gt;=($M$18-6),1,0)</f>
        <v>0</v>
      </c>
      <c r="E9473" s="1">
        <v>44649</v>
      </c>
      <c r="F9473" t="s">
        <v>1</v>
      </c>
      <c r="G9473">
        <v>14</v>
      </c>
      <c r="H9473" s="4">
        <v>598</v>
      </c>
      <c r="I9473" s="3">
        <v>1.1000000000000001</v>
      </c>
      <c r="J9473" s="3">
        <f>IFERROR((I9473/H9473)*1000,0)</f>
        <v>1.8394648829431439</v>
      </c>
      <c r="K9473" s="2">
        <v>0.93389999999999995</v>
      </c>
    </row>
    <row r="9474" spans="1:11" x14ac:dyDescent="0.35">
      <c r="A9474" t="s">
        <v>72</v>
      </c>
      <c r="B9474" t="s">
        <v>61</v>
      </c>
      <c r="C9474" t="str">
        <f>IFERROR(VLOOKUP(B9474,$N$3:$O$14,2,FALSE),"error")</f>
        <v>ManmadeDIY</v>
      </c>
      <c r="D9474">
        <f>IF(E9474&gt;=($M$18-6),1,0)</f>
        <v>0</v>
      </c>
      <c r="E9474" s="1">
        <v>44649</v>
      </c>
      <c r="F9474" t="s">
        <v>5</v>
      </c>
      <c r="G9474">
        <v>32</v>
      </c>
      <c r="H9474" s="4">
        <v>1747</v>
      </c>
      <c r="I9474" s="3">
        <v>4.22</v>
      </c>
      <c r="J9474" s="3">
        <f>IFERROR((I9474/H9474)*1000,0)</f>
        <v>2.4155695477962218</v>
      </c>
      <c r="K9474" s="2">
        <v>0.55559999999999998</v>
      </c>
    </row>
    <row r="9475" spans="1:11" x14ac:dyDescent="0.35">
      <c r="A9475" t="s">
        <v>72</v>
      </c>
      <c r="B9475" t="s">
        <v>61</v>
      </c>
      <c r="C9475" t="str">
        <f>IFERROR(VLOOKUP(B9475,$N$3:$O$14,2,FALSE),"error")</f>
        <v>ManmadeDIY</v>
      </c>
      <c r="D9475">
        <f>IF(E9475&gt;=($M$18-6),1,0)</f>
        <v>0</v>
      </c>
      <c r="E9475" s="1">
        <v>44649</v>
      </c>
      <c r="F9475" t="s">
        <v>4</v>
      </c>
      <c r="G9475">
        <v>0</v>
      </c>
      <c r="H9475" s="4">
        <v>10</v>
      </c>
      <c r="I9475" s="3">
        <v>0.03</v>
      </c>
      <c r="J9475" s="3">
        <f>IFERROR((I9475/H9475)*1000,0)</f>
        <v>3</v>
      </c>
      <c r="K9475" s="2">
        <v>0.6</v>
      </c>
    </row>
    <row r="9476" spans="1:11" x14ac:dyDescent="0.35">
      <c r="A9476" t="s">
        <v>72</v>
      </c>
      <c r="B9476" t="s">
        <v>61</v>
      </c>
      <c r="C9476" t="str">
        <f>IFERROR(VLOOKUP(B9476,$N$3:$O$14,2,FALSE),"error")</f>
        <v>ManmadeDIY</v>
      </c>
      <c r="D9476">
        <f>IF(E9476&gt;=($M$18-6),1,0)</f>
        <v>0</v>
      </c>
      <c r="E9476" s="1">
        <v>44649</v>
      </c>
      <c r="F9476" t="s">
        <v>1</v>
      </c>
      <c r="G9476">
        <v>3</v>
      </c>
      <c r="H9476" s="4">
        <v>171</v>
      </c>
      <c r="I9476" s="3">
        <v>0.28000000000000003</v>
      </c>
      <c r="J9476" s="3">
        <f>IFERROR((I9476/H9476)*1000,0)</f>
        <v>1.6374269005847955</v>
      </c>
      <c r="K9476" s="2">
        <v>0.4793</v>
      </c>
    </row>
    <row r="9477" spans="1:11" x14ac:dyDescent="0.35">
      <c r="A9477" t="s">
        <v>71</v>
      </c>
      <c r="B9477" t="s">
        <v>61</v>
      </c>
      <c r="C9477" t="str">
        <f>IFERROR(VLOOKUP(B9477,$N$3:$O$14,2,FALSE),"error")</f>
        <v>ManmadeDIY</v>
      </c>
      <c r="D9477">
        <f>IF(E9477&gt;=($M$18-6),1,0)</f>
        <v>0</v>
      </c>
      <c r="E9477" s="1">
        <v>44649</v>
      </c>
      <c r="F9477" t="s">
        <v>5</v>
      </c>
      <c r="G9477">
        <v>34</v>
      </c>
      <c r="H9477" s="4">
        <v>1558</v>
      </c>
      <c r="I9477" s="3">
        <v>3.7</v>
      </c>
      <c r="J9477" s="3">
        <f>IFERROR((I9477/H9477)*1000,0)</f>
        <v>2.3748395378690632</v>
      </c>
      <c r="K9477" s="2">
        <v>0.57789999999999997</v>
      </c>
    </row>
    <row r="9478" spans="1:11" x14ac:dyDescent="0.35">
      <c r="A9478" t="s">
        <v>71</v>
      </c>
      <c r="B9478" t="s">
        <v>61</v>
      </c>
      <c r="C9478" t="str">
        <f>IFERROR(VLOOKUP(B9478,$N$3:$O$14,2,FALSE),"error")</f>
        <v>ManmadeDIY</v>
      </c>
      <c r="D9478">
        <f>IF(E9478&gt;=($M$18-6),1,0)</f>
        <v>0</v>
      </c>
      <c r="E9478" s="1">
        <v>44649</v>
      </c>
      <c r="F9478" t="s">
        <v>4</v>
      </c>
      <c r="G9478">
        <v>0</v>
      </c>
      <c r="H9478" s="4">
        <v>6</v>
      </c>
      <c r="I9478" s="3">
        <v>0.01</v>
      </c>
      <c r="J9478" s="3">
        <f>IFERROR((I9478/H9478)*1000,0)</f>
        <v>1.6666666666666667</v>
      </c>
      <c r="K9478" s="2">
        <v>0.16669999999999999</v>
      </c>
    </row>
    <row r="9479" spans="1:11" x14ac:dyDescent="0.35">
      <c r="A9479" t="s">
        <v>71</v>
      </c>
      <c r="B9479" t="s">
        <v>61</v>
      </c>
      <c r="C9479" t="str">
        <f>IFERROR(VLOOKUP(B9479,$N$3:$O$14,2,FALSE),"error")</f>
        <v>ManmadeDIY</v>
      </c>
      <c r="D9479">
        <f>IF(E9479&gt;=($M$18-6),1,0)</f>
        <v>0</v>
      </c>
      <c r="E9479" s="1">
        <v>44649</v>
      </c>
      <c r="F9479" t="s">
        <v>1</v>
      </c>
      <c r="G9479">
        <v>8</v>
      </c>
      <c r="H9479" s="4">
        <v>167</v>
      </c>
      <c r="I9479" s="3">
        <v>0.25</v>
      </c>
      <c r="J9479" s="3">
        <f>IFERROR((I9479/H9479)*1000,0)</f>
        <v>1.4970059880239521</v>
      </c>
      <c r="K9479" s="2">
        <v>0.56020000000000003</v>
      </c>
    </row>
    <row r="9480" spans="1:11" x14ac:dyDescent="0.35">
      <c r="A9480" t="s">
        <v>70</v>
      </c>
      <c r="B9480" t="s">
        <v>61</v>
      </c>
      <c r="C9480" t="str">
        <f>IFERROR(VLOOKUP(B9480,$N$3:$O$14,2,FALSE),"error")</f>
        <v>ManmadeDIY</v>
      </c>
      <c r="D9480">
        <f>IF(E9480&gt;=($M$18-6),1,0)</f>
        <v>0</v>
      </c>
      <c r="E9480" s="1">
        <v>44649</v>
      </c>
      <c r="F9480" t="s">
        <v>5</v>
      </c>
      <c r="G9480">
        <v>29</v>
      </c>
      <c r="H9480" s="4">
        <v>978</v>
      </c>
      <c r="I9480" s="3">
        <v>1.59</v>
      </c>
      <c r="J9480" s="3">
        <f>IFERROR((I9480/H9480)*1000,0)</f>
        <v>1.6257668711656443</v>
      </c>
      <c r="K9480" s="2">
        <v>0.56850000000000001</v>
      </c>
    </row>
    <row r="9481" spans="1:11" x14ac:dyDescent="0.35">
      <c r="A9481" t="s">
        <v>70</v>
      </c>
      <c r="B9481" t="s">
        <v>61</v>
      </c>
      <c r="C9481" t="str">
        <f>IFERROR(VLOOKUP(B9481,$N$3:$O$14,2,FALSE),"error")</f>
        <v>ManmadeDIY</v>
      </c>
      <c r="D9481">
        <f>IF(E9481&gt;=($M$18-6),1,0)</f>
        <v>0</v>
      </c>
      <c r="E9481" s="1">
        <v>44649</v>
      </c>
      <c r="F9481" t="s">
        <v>4</v>
      </c>
      <c r="G9481">
        <v>26</v>
      </c>
      <c r="H9481" s="4">
        <v>1867</v>
      </c>
      <c r="I9481" s="3">
        <v>2.7</v>
      </c>
      <c r="J9481" s="3">
        <f>IFERROR((I9481/H9481)*1000,0)</f>
        <v>1.4461703267273702</v>
      </c>
      <c r="K9481" s="2">
        <v>0.61250000000000004</v>
      </c>
    </row>
    <row r="9482" spans="1:11" x14ac:dyDescent="0.35">
      <c r="A9482" t="s">
        <v>70</v>
      </c>
      <c r="B9482" t="s">
        <v>61</v>
      </c>
      <c r="C9482" t="str">
        <f>IFERROR(VLOOKUP(B9482,$N$3:$O$14,2,FALSE),"error")</f>
        <v>ManmadeDIY</v>
      </c>
      <c r="D9482">
        <f>IF(E9482&gt;=($M$18-6),1,0)</f>
        <v>0</v>
      </c>
      <c r="E9482" s="1">
        <v>44649</v>
      </c>
      <c r="F9482" t="s">
        <v>1</v>
      </c>
      <c r="G9482">
        <v>1</v>
      </c>
      <c r="H9482" s="4">
        <v>191</v>
      </c>
      <c r="I9482" s="3">
        <v>0.24</v>
      </c>
      <c r="J9482" s="3">
        <f>IFERROR((I9482/H9482)*1000,0)</f>
        <v>1.256544502617801</v>
      </c>
      <c r="K9482" s="2">
        <v>0.5</v>
      </c>
    </row>
    <row r="9483" spans="1:11" x14ac:dyDescent="0.35">
      <c r="A9483" t="s">
        <v>69</v>
      </c>
      <c r="B9483" t="s">
        <v>61</v>
      </c>
      <c r="C9483" t="str">
        <f>IFERROR(VLOOKUP(B9483,$N$3:$O$14,2,FALSE),"error")</f>
        <v>ManmadeDIY</v>
      </c>
      <c r="D9483">
        <f>IF(E9483&gt;=($M$18-6),1,0)</f>
        <v>0</v>
      </c>
      <c r="E9483" s="1">
        <v>44649</v>
      </c>
      <c r="F9483" t="s">
        <v>5</v>
      </c>
      <c r="G9483">
        <v>16</v>
      </c>
      <c r="H9483" s="4">
        <v>1194</v>
      </c>
      <c r="I9483" s="3">
        <v>2.29</v>
      </c>
      <c r="J9483" s="3">
        <f>IFERROR((I9483/H9483)*1000,0)</f>
        <v>1.9179229480737019</v>
      </c>
      <c r="K9483" s="2">
        <v>0.69430000000000003</v>
      </c>
    </row>
    <row r="9484" spans="1:11" x14ac:dyDescent="0.35">
      <c r="A9484" t="s">
        <v>69</v>
      </c>
      <c r="B9484" t="s">
        <v>61</v>
      </c>
      <c r="C9484" t="str">
        <f>IFERROR(VLOOKUP(B9484,$N$3:$O$14,2,FALSE),"error")</f>
        <v>ManmadeDIY</v>
      </c>
      <c r="D9484">
        <f>IF(E9484&gt;=($M$18-6),1,0)</f>
        <v>0</v>
      </c>
      <c r="E9484" s="1">
        <v>44649</v>
      </c>
      <c r="F9484" t="s">
        <v>4</v>
      </c>
      <c r="G9484">
        <v>21</v>
      </c>
      <c r="H9484" s="4">
        <v>2457</v>
      </c>
      <c r="I9484" s="3">
        <v>3.85</v>
      </c>
      <c r="J9484" s="3">
        <f>IFERROR((I9484/H9484)*1000,0)</f>
        <v>1.566951566951567</v>
      </c>
      <c r="K9484" s="2">
        <v>0.69059999999999999</v>
      </c>
    </row>
    <row r="9485" spans="1:11" x14ac:dyDescent="0.35">
      <c r="A9485" t="s">
        <v>69</v>
      </c>
      <c r="B9485" t="s">
        <v>61</v>
      </c>
      <c r="C9485" t="str">
        <f>IFERROR(VLOOKUP(B9485,$N$3:$O$14,2,FALSE),"error")</f>
        <v>ManmadeDIY</v>
      </c>
      <c r="D9485">
        <f>IF(E9485&gt;=($M$18-6),1,0)</f>
        <v>0</v>
      </c>
      <c r="E9485" s="1">
        <v>44649</v>
      </c>
      <c r="F9485" t="s">
        <v>1</v>
      </c>
      <c r="G9485">
        <v>3</v>
      </c>
      <c r="H9485" s="4">
        <v>160</v>
      </c>
      <c r="I9485" s="3">
        <v>0.27</v>
      </c>
      <c r="J9485" s="3">
        <f>IFERROR((I9485/H9485)*1000,0)</f>
        <v>1.6875000000000002</v>
      </c>
      <c r="K9485" s="2">
        <v>0.67949999999999999</v>
      </c>
    </row>
    <row r="9486" spans="1:11" x14ac:dyDescent="0.35">
      <c r="A9486" t="s">
        <v>68</v>
      </c>
      <c r="B9486" t="s">
        <v>61</v>
      </c>
      <c r="C9486" t="str">
        <f>IFERROR(VLOOKUP(B9486,$N$3:$O$14,2,FALSE),"error")</f>
        <v>ManmadeDIY</v>
      </c>
      <c r="D9486">
        <f>IF(E9486&gt;=($M$18-6),1,0)</f>
        <v>0</v>
      </c>
      <c r="E9486" s="1">
        <v>44649</v>
      </c>
      <c r="F9486" t="s">
        <v>5</v>
      </c>
      <c r="G9486">
        <v>15</v>
      </c>
      <c r="H9486" s="4">
        <v>1039</v>
      </c>
      <c r="I9486" s="3">
        <v>1.85</v>
      </c>
      <c r="J9486" s="3">
        <f>IFERROR((I9486/H9486)*1000,0)</f>
        <v>1.7805582290664101</v>
      </c>
      <c r="K9486" s="2">
        <v>0.66049999999999998</v>
      </c>
    </row>
    <row r="9487" spans="1:11" x14ac:dyDescent="0.35">
      <c r="A9487" t="s">
        <v>68</v>
      </c>
      <c r="B9487" t="s">
        <v>61</v>
      </c>
      <c r="C9487" t="str">
        <f>IFERROR(VLOOKUP(B9487,$N$3:$O$14,2,FALSE),"error")</f>
        <v>ManmadeDIY</v>
      </c>
      <c r="D9487">
        <f>IF(E9487&gt;=($M$18-6),1,0)</f>
        <v>0</v>
      </c>
      <c r="E9487" s="1">
        <v>44649</v>
      </c>
      <c r="F9487" t="s">
        <v>4</v>
      </c>
      <c r="G9487">
        <v>20</v>
      </c>
      <c r="H9487" s="4">
        <v>2263</v>
      </c>
      <c r="I9487" s="3">
        <v>3.36</v>
      </c>
      <c r="J9487" s="3">
        <f>IFERROR((I9487/H9487)*1000,0)</f>
        <v>1.4847547503314182</v>
      </c>
      <c r="K9487" s="2">
        <v>0.66520000000000001</v>
      </c>
    </row>
    <row r="9488" spans="1:11" x14ac:dyDescent="0.35">
      <c r="A9488" t="s">
        <v>68</v>
      </c>
      <c r="B9488" t="s">
        <v>61</v>
      </c>
      <c r="C9488" t="str">
        <f>IFERROR(VLOOKUP(B9488,$N$3:$O$14,2,FALSE),"error")</f>
        <v>ManmadeDIY</v>
      </c>
      <c r="D9488">
        <f>IF(E9488&gt;=($M$18-6),1,0)</f>
        <v>0</v>
      </c>
      <c r="E9488" s="1">
        <v>44649</v>
      </c>
      <c r="F9488" t="s">
        <v>1</v>
      </c>
      <c r="G9488">
        <v>0</v>
      </c>
      <c r="H9488" s="4">
        <v>175</v>
      </c>
      <c r="I9488" s="3">
        <v>0.28999999999999998</v>
      </c>
      <c r="J9488" s="3">
        <f>IFERROR((I9488/H9488)*1000,0)</f>
        <v>1.657142857142857</v>
      </c>
      <c r="K9488" s="2">
        <v>0.68210000000000004</v>
      </c>
    </row>
    <row r="9489" spans="1:11" x14ac:dyDescent="0.35">
      <c r="A9489" t="s">
        <v>67</v>
      </c>
      <c r="B9489" t="s">
        <v>61</v>
      </c>
      <c r="C9489" t="str">
        <f>IFERROR(VLOOKUP(B9489,$N$3:$O$14,2,FALSE),"error")</f>
        <v>ManmadeDIY</v>
      </c>
      <c r="D9489">
        <f>IF(E9489&gt;=($M$18-6),1,0)</f>
        <v>0</v>
      </c>
      <c r="E9489" s="1">
        <v>44649</v>
      </c>
      <c r="F9489" t="s">
        <v>5</v>
      </c>
      <c r="G9489">
        <v>15</v>
      </c>
      <c r="H9489" s="4">
        <v>1007</v>
      </c>
      <c r="I9489" s="3">
        <v>1.97</v>
      </c>
      <c r="J9489" s="3">
        <f>IFERROR((I9489/H9489)*1000,0)</f>
        <v>1.9563058589870905</v>
      </c>
      <c r="K9489" s="2">
        <v>0.65669999999999995</v>
      </c>
    </row>
    <row r="9490" spans="1:11" x14ac:dyDescent="0.35">
      <c r="A9490" t="s">
        <v>67</v>
      </c>
      <c r="B9490" t="s">
        <v>61</v>
      </c>
      <c r="C9490" t="str">
        <f>IFERROR(VLOOKUP(B9490,$N$3:$O$14,2,FALSE),"error")</f>
        <v>ManmadeDIY</v>
      </c>
      <c r="D9490">
        <f>IF(E9490&gt;=($M$18-6),1,0)</f>
        <v>0</v>
      </c>
      <c r="E9490" s="1">
        <v>44649</v>
      </c>
      <c r="F9490" t="s">
        <v>4</v>
      </c>
      <c r="G9490">
        <v>16</v>
      </c>
      <c r="H9490" s="4">
        <v>2026</v>
      </c>
      <c r="I9490" s="3">
        <v>2.85</v>
      </c>
      <c r="J9490" s="3">
        <f>IFERROR((I9490/H9490)*1000,0)</f>
        <v>1.4067127344521224</v>
      </c>
      <c r="K9490" s="2">
        <v>0.69140000000000001</v>
      </c>
    </row>
    <row r="9491" spans="1:11" x14ac:dyDescent="0.35">
      <c r="A9491" t="s">
        <v>67</v>
      </c>
      <c r="B9491" t="s">
        <v>61</v>
      </c>
      <c r="C9491" t="str">
        <f>IFERROR(VLOOKUP(B9491,$N$3:$O$14,2,FALSE),"error")</f>
        <v>ManmadeDIY</v>
      </c>
      <c r="D9491">
        <f>IF(E9491&gt;=($M$18-6),1,0)</f>
        <v>0</v>
      </c>
      <c r="E9491" s="1">
        <v>44649</v>
      </c>
      <c r="F9491" t="s">
        <v>1</v>
      </c>
      <c r="G9491">
        <v>1</v>
      </c>
      <c r="H9491" s="4">
        <v>156</v>
      </c>
      <c r="I9491" s="3">
        <v>0.22</v>
      </c>
      <c r="J9491" s="3">
        <f>IFERROR((I9491/H9491)*1000,0)</f>
        <v>1.4102564102564104</v>
      </c>
      <c r="K9491" s="2">
        <v>0.65359999999999996</v>
      </c>
    </row>
    <row r="9492" spans="1:11" x14ac:dyDescent="0.35">
      <c r="A9492" t="s">
        <v>66</v>
      </c>
      <c r="B9492" t="s">
        <v>61</v>
      </c>
      <c r="C9492" t="str">
        <f>IFERROR(VLOOKUP(B9492,$N$3:$O$14,2,FALSE),"error")</f>
        <v>ManmadeDIY</v>
      </c>
      <c r="D9492">
        <f>IF(E9492&gt;=($M$18-6),1,0)</f>
        <v>0</v>
      </c>
      <c r="E9492" s="1">
        <v>44649</v>
      </c>
      <c r="F9492" t="s">
        <v>5</v>
      </c>
      <c r="G9492">
        <v>14</v>
      </c>
      <c r="H9492" s="4">
        <v>843</v>
      </c>
      <c r="I9492" s="3">
        <v>1.49</v>
      </c>
      <c r="J9492" s="3">
        <f>IFERROR((I9492/H9492)*1000,0)</f>
        <v>1.7674970344009489</v>
      </c>
      <c r="K9492" s="2">
        <v>0.61839999999999995</v>
      </c>
    </row>
    <row r="9493" spans="1:11" x14ac:dyDescent="0.35">
      <c r="A9493" t="s">
        <v>66</v>
      </c>
      <c r="B9493" t="s">
        <v>61</v>
      </c>
      <c r="C9493" t="str">
        <f>IFERROR(VLOOKUP(B9493,$N$3:$O$14,2,FALSE),"error")</f>
        <v>ManmadeDIY</v>
      </c>
      <c r="D9493">
        <f>IF(E9493&gt;=($M$18-6),1,0)</f>
        <v>0</v>
      </c>
      <c r="E9493" s="1">
        <v>44649</v>
      </c>
      <c r="F9493" t="s">
        <v>4</v>
      </c>
      <c r="G9493">
        <v>18</v>
      </c>
      <c r="H9493" s="4">
        <v>1783</v>
      </c>
      <c r="I9493" s="3">
        <v>2.46</v>
      </c>
      <c r="J9493" s="3">
        <f>IFERROR((I9493/H9493)*1000,0)</f>
        <v>1.3796971396522713</v>
      </c>
      <c r="K9493" s="2">
        <v>0.66739999999999999</v>
      </c>
    </row>
    <row r="9494" spans="1:11" x14ac:dyDescent="0.35">
      <c r="A9494" t="s">
        <v>66</v>
      </c>
      <c r="B9494" t="s">
        <v>61</v>
      </c>
      <c r="C9494" t="str">
        <f>IFERROR(VLOOKUP(B9494,$N$3:$O$14,2,FALSE),"error")</f>
        <v>ManmadeDIY</v>
      </c>
      <c r="D9494">
        <f>IF(E9494&gt;=($M$18-6),1,0)</f>
        <v>0</v>
      </c>
      <c r="E9494" s="1">
        <v>44649</v>
      </c>
      <c r="F9494" t="s">
        <v>1</v>
      </c>
      <c r="G9494">
        <v>4</v>
      </c>
      <c r="H9494" s="4">
        <v>139</v>
      </c>
      <c r="I9494" s="3">
        <v>0.22</v>
      </c>
      <c r="J9494" s="3">
        <f>IFERROR((I9494/H9494)*1000,0)</f>
        <v>1.5827338129496404</v>
      </c>
      <c r="K9494" s="2">
        <v>0.62590000000000001</v>
      </c>
    </row>
    <row r="9495" spans="1:11" x14ac:dyDescent="0.35">
      <c r="A9495" t="s">
        <v>65</v>
      </c>
      <c r="B9495" t="s">
        <v>61</v>
      </c>
      <c r="C9495" t="str">
        <f>IFERROR(VLOOKUP(B9495,$N$3:$O$14,2,FALSE),"error")</f>
        <v>ManmadeDIY</v>
      </c>
      <c r="D9495">
        <f>IF(E9495&gt;=($M$18-6),1,0)</f>
        <v>0</v>
      </c>
      <c r="E9495" s="1">
        <v>44649</v>
      </c>
      <c r="F9495" t="s">
        <v>5</v>
      </c>
      <c r="G9495">
        <v>15</v>
      </c>
      <c r="H9495" s="4">
        <v>668</v>
      </c>
      <c r="I9495" s="3">
        <v>1.1200000000000001</v>
      </c>
      <c r="J9495" s="3">
        <f>IFERROR((I9495/H9495)*1000,0)</f>
        <v>1.6766467065868265</v>
      </c>
      <c r="K9495" s="2">
        <v>0.58220000000000005</v>
      </c>
    </row>
    <row r="9496" spans="1:11" x14ac:dyDescent="0.35">
      <c r="A9496" t="s">
        <v>65</v>
      </c>
      <c r="B9496" t="s">
        <v>61</v>
      </c>
      <c r="C9496" t="str">
        <f>IFERROR(VLOOKUP(B9496,$N$3:$O$14,2,FALSE),"error")</f>
        <v>ManmadeDIY</v>
      </c>
      <c r="D9496">
        <f>IF(E9496&gt;=($M$18-6),1,0)</f>
        <v>0</v>
      </c>
      <c r="E9496" s="1">
        <v>44649</v>
      </c>
      <c r="F9496" t="s">
        <v>4</v>
      </c>
      <c r="G9496">
        <v>10</v>
      </c>
      <c r="H9496" s="4">
        <v>1451</v>
      </c>
      <c r="I9496" s="3">
        <v>1.9</v>
      </c>
      <c r="J9496" s="3">
        <f>IFERROR((I9496/H9496)*1000,0)</f>
        <v>1.3094417643004825</v>
      </c>
      <c r="K9496" s="2">
        <v>0.64890000000000003</v>
      </c>
    </row>
    <row r="9497" spans="1:11" x14ac:dyDescent="0.35">
      <c r="A9497" t="s">
        <v>65</v>
      </c>
      <c r="B9497" t="s">
        <v>61</v>
      </c>
      <c r="C9497" t="str">
        <f>IFERROR(VLOOKUP(B9497,$N$3:$O$14,2,FALSE),"error")</f>
        <v>ManmadeDIY</v>
      </c>
      <c r="D9497">
        <f>IF(E9497&gt;=($M$18-6),1,0)</f>
        <v>0</v>
      </c>
      <c r="E9497" s="1">
        <v>44649</v>
      </c>
      <c r="F9497" t="s">
        <v>1</v>
      </c>
      <c r="G9497">
        <v>0</v>
      </c>
      <c r="H9497" s="4">
        <v>128</v>
      </c>
      <c r="I9497" s="3">
        <v>0.21</v>
      </c>
      <c r="J9497" s="3">
        <f>IFERROR((I9497/H9497)*1000,0)</f>
        <v>1.640625</v>
      </c>
      <c r="K9497" s="2">
        <v>0.63490000000000002</v>
      </c>
    </row>
    <row r="9498" spans="1:11" x14ac:dyDescent="0.35">
      <c r="A9498" t="s">
        <v>64</v>
      </c>
      <c r="B9498" t="s">
        <v>61</v>
      </c>
      <c r="C9498" t="str">
        <f>IFERROR(VLOOKUP(B9498,$N$3:$O$14,2,FALSE),"error")</f>
        <v>ManmadeDIY</v>
      </c>
      <c r="D9498">
        <f>IF(E9498&gt;=($M$18-6),1,0)</f>
        <v>0</v>
      </c>
      <c r="E9498" s="1">
        <v>44649</v>
      </c>
      <c r="F9498" t="s">
        <v>5</v>
      </c>
      <c r="G9498">
        <v>33</v>
      </c>
      <c r="H9498" s="4">
        <v>1473</v>
      </c>
      <c r="I9498" s="3">
        <v>3.33</v>
      </c>
      <c r="J9498" s="3">
        <f>IFERROR((I9498/H9498)*1000,0)</f>
        <v>2.2606924643584523</v>
      </c>
      <c r="K9498" s="2">
        <v>0.58020000000000005</v>
      </c>
    </row>
    <row r="9499" spans="1:11" x14ac:dyDescent="0.35">
      <c r="A9499" t="s">
        <v>64</v>
      </c>
      <c r="B9499" t="s">
        <v>61</v>
      </c>
      <c r="C9499" t="str">
        <f>IFERROR(VLOOKUP(B9499,$N$3:$O$14,2,FALSE),"error")</f>
        <v>ManmadeDIY</v>
      </c>
      <c r="D9499">
        <f>IF(E9499&gt;=($M$18-6),1,0)</f>
        <v>0</v>
      </c>
      <c r="E9499" s="1">
        <v>44649</v>
      </c>
      <c r="F9499" t="s">
        <v>4</v>
      </c>
      <c r="G9499">
        <v>47</v>
      </c>
      <c r="H9499" s="4">
        <v>3085</v>
      </c>
      <c r="I9499" s="3">
        <v>5.86</v>
      </c>
      <c r="J9499" s="3">
        <f>IFERROR((I9499/H9499)*1000,0)</f>
        <v>1.8995137763371153</v>
      </c>
      <c r="K9499" s="2">
        <v>0.56289999999999996</v>
      </c>
    </row>
    <row r="9500" spans="1:11" x14ac:dyDescent="0.35">
      <c r="A9500" t="s">
        <v>64</v>
      </c>
      <c r="B9500" t="s">
        <v>61</v>
      </c>
      <c r="C9500" t="str">
        <f>IFERROR(VLOOKUP(B9500,$N$3:$O$14,2,FALSE),"error")</f>
        <v>ManmadeDIY</v>
      </c>
      <c r="D9500">
        <f>IF(E9500&gt;=($M$18-6),1,0)</f>
        <v>0</v>
      </c>
      <c r="E9500" s="1">
        <v>44649</v>
      </c>
      <c r="F9500" t="s">
        <v>1</v>
      </c>
      <c r="G9500">
        <v>0</v>
      </c>
      <c r="H9500" s="4">
        <v>183</v>
      </c>
      <c r="I9500" s="3">
        <v>0.3</v>
      </c>
      <c r="J9500" s="3">
        <f>IFERROR((I9500/H9500)*1000,0)</f>
        <v>1.639344262295082</v>
      </c>
      <c r="K9500" s="2">
        <v>0.52780000000000005</v>
      </c>
    </row>
    <row r="9501" spans="1:11" x14ac:dyDescent="0.35">
      <c r="A9501" t="s">
        <v>63</v>
      </c>
      <c r="B9501" t="s">
        <v>61</v>
      </c>
      <c r="C9501" t="str">
        <f>IFERROR(VLOOKUP(B9501,$N$3:$O$14,2,FALSE),"error")</f>
        <v>ManmadeDIY</v>
      </c>
      <c r="D9501">
        <f>IF(E9501&gt;=($M$18-6),1,0)</f>
        <v>0</v>
      </c>
      <c r="E9501" s="1">
        <v>44649</v>
      </c>
      <c r="F9501" t="s">
        <v>5</v>
      </c>
      <c r="G9501">
        <v>26</v>
      </c>
      <c r="H9501" s="4">
        <v>1221</v>
      </c>
      <c r="I9501" s="3">
        <v>2.5499999999999998</v>
      </c>
      <c r="J9501" s="3">
        <f>IFERROR((I9501/H9501)*1000,0)</f>
        <v>2.0884520884520881</v>
      </c>
      <c r="K9501" s="2">
        <v>0.57579999999999998</v>
      </c>
    </row>
    <row r="9502" spans="1:11" x14ac:dyDescent="0.35">
      <c r="A9502" t="s">
        <v>63</v>
      </c>
      <c r="B9502" t="s">
        <v>61</v>
      </c>
      <c r="C9502" t="str">
        <f>IFERROR(VLOOKUP(B9502,$N$3:$O$14,2,FALSE),"error")</f>
        <v>ManmadeDIY</v>
      </c>
      <c r="D9502">
        <f>IF(E9502&gt;=($M$18-6),1,0)</f>
        <v>0</v>
      </c>
      <c r="E9502" s="1">
        <v>44649</v>
      </c>
      <c r="F9502" t="s">
        <v>4</v>
      </c>
      <c r="G9502">
        <v>27</v>
      </c>
      <c r="H9502" s="4">
        <v>2727</v>
      </c>
      <c r="I9502" s="3">
        <v>4.93</v>
      </c>
      <c r="J9502" s="3">
        <f>IFERROR((I9502/H9502)*1000,0)</f>
        <v>1.8078474514118077</v>
      </c>
      <c r="K9502" s="2">
        <v>0.65239999999999998</v>
      </c>
    </row>
    <row r="9503" spans="1:11" x14ac:dyDescent="0.35">
      <c r="A9503" t="s">
        <v>63</v>
      </c>
      <c r="B9503" t="s">
        <v>61</v>
      </c>
      <c r="C9503" t="str">
        <f>IFERROR(VLOOKUP(B9503,$N$3:$O$14,2,FALSE),"error")</f>
        <v>ManmadeDIY</v>
      </c>
      <c r="D9503">
        <f>IF(E9503&gt;=($M$18-6),1,0)</f>
        <v>0</v>
      </c>
      <c r="E9503" s="1">
        <v>44649</v>
      </c>
      <c r="F9503" t="s">
        <v>1</v>
      </c>
      <c r="G9503">
        <v>2</v>
      </c>
      <c r="H9503" s="4">
        <v>176</v>
      </c>
      <c r="I9503" s="3">
        <v>0.28999999999999998</v>
      </c>
      <c r="J9503" s="3">
        <f>IFERROR((I9503/H9503)*1000,0)</f>
        <v>1.6477272727272727</v>
      </c>
      <c r="K9503" s="2">
        <v>0.62860000000000005</v>
      </c>
    </row>
    <row r="9504" spans="1:11" x14ac:dyDescent="0.35">
      <c r="A9504" t="s">
        <v>62</v>
      </c>
      <c r="B9504" t="s">
        <v>61</v>
      </c>
      <c r="C9504" t="str">
        <f>IFERROR(VLOOKUP(B9504,$N$3:$O$14,2,FALSE),"error")</f>
        <v>ManmadeDIY</v>
      </c>
      <c r="D9504">
        <f>IF(E9504&gt;=($M$18-6),1,0)</f>
        <v>0</v>
      </c>
      <c r="E9504" s="1">
        <v>44649</v>
      </c>
      <c r="F9504" t="s">
        <v>5</v>
      </c>
      <c r="G9504">
        <v>26</v>
      </c>
      <c r="H9504" s="4">
        <v>1263</v>
      </c>
      <c r="I9504" s="3">
        <v>2.39</v>
      </c>
      <c r="J9504" s="3">
        <f>IFERROR((I9504/H9504)*1000,0)</f>
        <v>1.8923198733174982</v>
      </c>
      <c r="K9504" s="2">
        <v>0.62839999999999996</v>
      </c>
    </row>
    <row r="9505" spans="1:11" x14ac:dyDescent="0.35">
      <c r="A9505" t="s">
        <v>62</v>
      </c>
      <c r="B9505" t="s">
        <v>61</v>
      </c>
      <c r="C9505" t="str">
        <f>IFERROR(VLOOKUP(B9505,$N$3:$O$14,2,FALSE),"error")</f>
        <v>ManmadeDIY</v>
      </c>
      <c r="D9505">
        <f>IF(E9505&gt;=($M$18-6),1,0)</f>
        <v>0</v>
      </c>
      <c r="E9505" s="1">
        <v>44649</v>
      </c>
      <c r="F9505" t="s">
        <v>4</v>
      </c>
      <c r="G9505">
        <v>16</v>
      </c>
      <c r="H9505" s="4">
        <v>2680</v>
      </c>
      <c r="I9505" s="3">
        <v>4.41</v>
      </c>
      <c r="J9505" s="3">
        <f>IFERROR((I9505/H9505)*1000,0)</f>
        <v>1.6455223880597014</v>
      </c>
      <c r="K9505" s="2">
        <v>0.65749999999999997</v>
      </c>
    </row>
    <row r="9506" spans="1:11" x14ac:dyDescent="0.35">
      <c r="A9506" t="s">
        <v>62</v>
      </c>
      <c r="B9506" t="s">
        <v>61</v>
      </c>
      <c r="C9506" t="str">
        <f>IFERROR(VLOOKUP(B9506,$N$3:$O$14,2,FALSE),"error")</f>
        <v>ManmadeDIY</v>
      </c>
      <c r="D9506">
        <f>IF(E9506&gt;=($M$18-6),1,0)</f>
        <v>0</v>
      </c>
      <c r="E9506" s="1">
        <v>44649</v>
      </c>
      <c r="F9506" t="s">
        <v>1</v>
      </c>
      <c r="G9506">
        <v>2</v>
      </c>
      <c r="H9506" s="4">
        <v>172</v>
      </c>
      <c r="I9506" s="3">
        <v>0.28999999999999998</v>
      </c>
      <c r="J9506" s="3">
        <f>IFERROR((I9506/H9506)*1000,0)</f>
        <v>1.6860465116279069</v>
      </c>
      <c r="K9506" s="2">
        <v>0.65090000000000003</v>
      </c>
    </row>
    <row r="9507" spans="1:11" x14ac:dyDescent="0.35">
      <c r="A9507" t="s">
        <v>60</v>
      </c>
      <c r="B9507" t="s">
        <v>51</v>
      </c>
      <c r="C9507" t="str">
        <f>IFERROR(VLOOKUP(B9507,$N$3:$O$14,2,FALSE),"error")</f>
        <v>SlowRobot</v>
      </c>
      <c r="D9507">
        <f>IF(E9507&gt;=($M$18-6),1,0)</f>
        <v>0</v>
      </c>
      <c r="E9507" s="1">
        <v>44649</v>
      </c>
      <c r="F9507" t="s">
        <v>5</v>
      </c>
      <c r="G9507">
        <v>191</v>
      </c>
      <c r="H9507" s="4">
        <v>3580</v>
      </c>
      <c r="I9507" s="3">
        <v>5.39</v>
      </c>
      <c r="J9507" s="3">
        <f>IFERROR((I9507/H9507)*1000,0)</f>
        <v>1.5055865921787708</v>
      </c>
      <c r="K9507" s="2">
        <v>0.47060000000000002</v>
      </c>
    </row>
    <row r="9508" spans="1:11" x14ac:dyDescent="0.35">
      <c r="A9508" t="s">
        <v>59</v>
      </c>
      <c r="B9508" t="s">
        <v>51</v>
      </c>
      <c r="C9508" t="str">
        <f>IFERROR(VLOOKUP(B9508,$N$3:$O$14,2,FALSE),"error")</f>
        <v>SlowRobot</v>
      </c>
      <c r="D9508">
        <f>IF(E9508&gt;=($M$18-6),1,0)</f>
        <v>0</v>
      </c>
      <c r="E9508" s="1">
        <v>44649</v>
      </c>
      <c r="F9508" t="s">
        <v>5</v>
      </c>
      <c r="G9508">
        <v>141</v>
      </c>
      <c r="H9508" s="4">
        <v>3579</v>
      </c>
      <c r="I9508" s="3">
        <v>6.83</v>
      </c>
      <c r="J9508" s="3">
        <f>IFERROR((I9508/H9508)*1000,0)</f>
        <v>1.908354288907516</v>
      </c>
      <c r="K9508" s="2">
        <v>0.61680000000000001</v>
      </c>
    </row>
    <row r="9509" spans="1:11" x14ac:dyDescent="0.35">
      <c r="A9509" t="s">
        <v>58</v>
      </c>
      <c r="B9509" t="s">
        <v>51</v>
      </c>
      <c r="C9509" t="str">
        <f>IFERROR(VLOOKUP(B9509,$N$3:$O$14,2,FALSE),"error")</f>
        <v>SlowRobot</v>
      </c>
      <c r="D9509">
        <f>IF(E9509&gt;=($M$18-6),1,0)</f>
        <v>0</v>
      </c>
      <c r="E9509" s="1">
        <v>44649</v>
      </c>
      <c r="F9509" t="s">
        <v>5</v>
      </c>
      <c r="G9509">
        <v>136</v>
      </c>
      <c r="H9509" s="4">
        <v>3639</v>
      </c>
      <c r="I9509" s="3">
        <v>6.87</v>
      </c>
      <c r="J9509" s="3">
        <f>IFERROR((I9509/H9509)*1000,0)</f>
        <v>1.8878812860676009</v>
      </c>
      <c r="K9509" s="2">
        <v>0.69530000000000003</v>
      </c>
    </row>
    <row r="9510" spans="1:11" x14ac:dyDescent="0.35">
      <c r="A9510" t="s">
        <v>57</v>
      </c>
      <c r="B9510" t="s">
        <v>51</v>
      </c>
      <c r="C9510" t="str">
        <f>IFERROR(VLOOKUP(B9510,$N$3:$O$14,2,FALSE),"error")</f>
        <v>SlowRobot</v>
      </c>
      <c r="D9510">
        <f>IF(E9510&gt;=($M$18-6),1,0)</f>
        <v>0</v>
      </c>
      <c r="E9510" s="1">
        <v>44649</v>
      </c>
      <c r="F9510" t="s">
        <v>5</v>
      </c>
      <c r="G9510">
        <v>138</v>
      </c>
      <c r="H9510" s="4">
        <v>3627</v>
      </c>
      <c r="I9510" s="3">
        <v>6.82</v>
      </c>
      <c r="J9510" s="3">
        <f>IFERROR((I9510/H9510)*1000,0)</f>
        <v>1.8803418803418803</v>
      </c>
      <c r="K9510" s="2">
        <v>0.62909999999999999</v>
      </c>
    </row>
    <row r="9511" spans="1:11" x14ac:dyDescent="0.35">
      <c r="A9511" t="s">
        <v>56</v>
      </c>
      <c r="B9511" t="s">
        <v>51</v>
      </c>
      <c r="C9511" t="str">
        <f>IFERROR(VLOOKUP(B9511,$N$3:$O$14,2,FALSE),"error")</f>
        <v>SlowRobot</v>
      </c>
      <c r="D9511">
        <f>IF(E9511&gt;=($M$18-6),1,0)</f>
        <v>0</v>
      </c>
      <c r="E9511" s="1">
        <v>44649</v>
      </c>
      <c r="F9511" t="s">
        <v>5</v>
      </c>
      <c r="G9511">
        <v>150</v>
      </c>
      <c r="H9511" s="4">
        <v>3618</v>
      </c>
      <c r="I9511" s="3">
        <v>6.65</v>
      </c>
      <c r="J9511" s="3">
        <f>IFERROR((I9511/H9511)*1000,0)</f>
        <v>1.8380320619126591</v>
      </c>
      <c r="K9511" s="2">
        <v>0.58230000000000004</v>
      </c>
    </row>
    <row r="9512" spans="1:11" x14ac:dyDescent="0.35">
      <c r="A9512" t="s">
        <v>55</v>
      </c>
      <c r="B9512" t="s">
        <v>51</v>
      </c>
      <c r="C9512" t="str">
        <f>IFERROR(VLOOKUP(B9512,$N$3:$O$14,2,FALSE),"error")</f>
        <v>SlowRobot</v>
      </c>
      <c r="D9512">
        <f>IF(E9512&gt;=($M$18-6),1,0)</f>
        <v>0</v>
      </c>
      <c r="E9512" s="1">
        <v>44649</v>
      </c>
      <c r="F9512" t="s">
        <v>5</v>
      </c>
      <c r="G9512">
        <v>160</v>
      </c>
      <c r="H9512" s="4">
        <v>3604</v>
      </c>
      <c r="I9512" s="3">
        <v>6.43</v>
      </c>
      <c r="J9512" s="3">
        <f>IFERROR((I9512/H9512)*1000,0)</f>
        <v>1.7841287458379576</v>
      </c>
      <c r="K9512" s="2">
        <v>0.57509999999999994</v>
      </c>
    </row>
    <row r="9513" spans="1:11" x14ac:dyDescent="0.35">
      <c r="A9513" t="s">
        <v>54</v>
      </c>
      <c r="B9513" t="s">
        <v>51</v>
      </c>
      <c r="C9513" t="str">
        <f>IFERROR(VLOOKUP(B9513,$N$3:$O$14,2,FALSE),"error")</f>
        <v>SlowRobot</v>
      </c>
      <c r="D9513">
        <f>IF(E9513&gt;=($M$18-6),1,0)</f>
        <v>0</v>
      </c>
      <c r="E9513" s="1">
        <v>44649</v>
      </c>
      <c r="F9513" t="s">
        <v>5</v>
      </c>
      <c r="G9513">
        <v>27</v>
      </c>
      <c r="H9513" s="4">
        <v>279</v>
      </c>
      <c r="I9513" s="3">
        <v>0.31</v>
      </c>
      <c r="J9513" s="3">
        <f>IFERROR((I9513/H9513)*1000,0)</f>
        <v>1.1111111111111112</v>
      </c>
      <c r="K9513" s="2">
        <v>0.98919999999999997</v>
      </c>
    </row>
    <row r="9514" spans="1:11" x14ac:dyDescent="0.35">
      <c r="A9514" t="s">
        <v>54</v>
      </c>
      <c r="B9514" t="s">
        <v>51</v>
      </c>
      <c r="C9514" t="str">
        <f>IFERROR(VLOOKUP(B9514,$N$3:$O$14,2,FALSE),"error")</f>
        <v>SlowRobot</v>
      </c>
      <c r="D9514">
        <f>IF(E9514&gt;=($M$18-6),1,0)</f>
        <v>0</v>
      </c>
      <c r="E9514" s="1">
        <v>44649</v>
      </c>
      <c r="F9514" t="s">
        <v>4</v>
      </c>
      <c r="G9514">
        <v>200</v>
      </c>
      <c r="H9514" s="4">
        <v>7659</v>
      </c>
      <c r="I9514" s="3">
        <v>11.76</v>
      </c>
      <c r="J9514" s="3">
        <f>IFERROR((I9514/H9514)*1000,0)</f>
        <v>1.5354484919702311</v>
      </c>
      <c r="K9514" s="2">
        <v>0.92490000000000006</v>
      </c>
    </row>
    <row r="9515" spans="1:11" x14ac:dyDescent="0.35">
      <c r="A9515" t="s">
        <v>54</v>
      </c>
      <c r="B9515" t="s">
        <v>51</v>
      </c>
      <c r="C9515" t="str">
        <f>IFERROR(VLOOKUP(B9515,$N$3:$O$14,2,FALSE),"error")</f>
        <v>SlowRobot</v>
      </c>
      <c r="D9515">
        <f>IF(E9515&gt;=($M$18-6),1,0)</f>
        <v>0</v>
      </c>
      <c r="E9515" s="1">
        <v>44649</v>
      </c>
      <c r="F9515" t="s">
        <v>1</v>
      </c>
      <c r="G9515">
        <v>71</v>
      </c>
      <c r="H9515" s="4">
        <v>303</v>
      </c>
      <c r="I9515" s="3">
        <v>0.22</v>
      </c>
      <c r="J9515" s="3">
        <f>IFERROR((I9515/H9515)*1000,0)</f>
        <v>0.72607260726072609</v>
      </c>
      <c r="K9515" s="2">
        <v>0.9748</v>
      </c>
    </row>
    <row r="9516" spans="1:11" x14ac:dyDescent="0.35">
      <c r="A9516" t="s">
        <v>153</v>
      </c>
      <c r="B9516" t="s">
        <v>51</v>
      </c>
      <c r="C9516" t="str">
        <f>IFERROR(VLOOKUP(B9516,$N$3:$O$14,2,FALSE),"error")</f>
        <v>SlowRobot</v>
      </c>
      <c r="D9516">
        <f>IF(E9516&gt;=($M$18-6),1,0)</f>
        <v>0</v>
      </c>
      <c r="E9516" s="1">
        <v>44649</v>
      </c>
      <c r="F9516" t="s">
        <v>5</v>
      </c>
      <c r="G9516">
        <v>28</v>
      </c>
      <c r="H9516" s="4">
        <v>205</v>
      </c>
      <c r="I9516" s="3">
        <v>0.23</v>
      </c>
      <c r="J9516" s="3">
        <f>IFERROR((I9516/H9516)*1000,0)</f>
        <v>1.1219512195121952</v>
      </c>
      <c r="K9516" s="2">
        <v>0.51959999999999995</v>
      </c>
    </row>
    <row r="9517" spans="1:11" x14ac:dyDescent="0.35">
      <c r="A9517" t="s">
        <v>153</v>
      </c>
      <c r="B9517" t="s">
        <v>51</v>
      </c>
      <c r="C9517" t="str">
        <f>IFERROR(VLOOKUP(B9517,$N$3:$O$14,2,FALSE),"error")</f>
        <v>SlowRobot</v>
      </c>
      <c r="D9517">
        <f>IF(E9517&gt;=($M$18-6),1,0)</f>
        <v>0</v>
      </c>
      <c r="E9517" s="1">
        <v>44649</v>
      </c>
      <c r="F9517" t="s">
        <v>4</v>
      </c>
      <c r="G9517">
        <v>110</v>
      </c>
      <c r="H9517" s="4">
        <v>5329</v>
      </c>
      <c r="I9517" s="3">
        <v>7.42</v>
      </c>
      <c r="J9517" s="3">
        <f>IFERROR((I9517/H9517)*1000,0)</f>
        <v>1.3923813098142239</v>
      </c>
      <c r="K9517" s="2">
        <v>0.27500000000000002</v>
      </c>
    </row>
    <row r="9518" spans="1:11" x14ac:dyDescent="0.35">
      <c r="A9518" t="s">
        <v>153</v>
      </c>
      <c r="B9518" t="s">
        <v>51</v>
      </c>
      <c r="C9518" t="str">
        <f>IFERROR(VLOOKUP(B9518,$N$3:$O$14,2,FALSE),"error")</f>
        <v>SlowRobot</v>
      </c>
      <c r="D9518">
        <f>IF(E9518&gt;=($M$18-6),1,0)</f>
        <v>0</v>
      </c>
      <c r="E9518" s="1">
        <v>44649</v>
      </c>
      <c r="F9518" t="s">
        <v>1</v>
      </c>
      <c r="G9518">
        <v>56</v>
      </c>
      <c r="H9518" s="4">
        <v>177</v>
      </c>
      <c r="I9518" s="3">
        <v>0.14000000000000001</v>
      </c>
      <c r="J9518" s="3">
        <f>IFERROR((I9518/H9518)*1000,0)</f>
        <v>0.79096045197740117</v>
      </c>
      <c r="K9518" s="2">
        <v>0.5161</v>
      </c>
    </row>
    <row r="9519" spans="1:11" x14ac:dyDescent="0.35">
      <c r="A9519" t="s">
        <v>53</v>
      </c>
      <c r="B9519" t="s">
        <v>51</v>
      </c>
      <c r="C9519" t="str">
        <f>IFERROR(VLOOKUP(B9519,$N$3:$O$14,2,FALSE),"error")</f>
        <v>SlowRobot</v>
      </c>
      <c r="D9519">
        <f>IF(E9519&gt;=($M$18-6),1,0)</f>
        <v>0</v>
      </c>
      <c r="E9519" s="1">
        <v>44649</v>
      </c>
      <c r="F9519" t="s">
        <v>5</v>
      </c>
      <c r="G9519">
        <v>35</v>
      </c>
      <c r="H9519" s="4">
        <v>280</v>
      </c>
      <c r="I9519" s="3">
        <v>0.37</v>
      </c>
      <c r="J9519" s="3">
        <f>IFERROR((I9519/H9519)*1000,0)</f>
        <v>1.3214285714285714</v>
      </c>
      <c r="K9519" s="2">
        <v>0.75</v>
      </c>
    </row>
    <row r="9520" spans="1:11" x14ac:dyDescent="0.35">
      <c r="A9520" t="s">
        <v>53</v>
      </c>
      <c r="B9520" t="s">
        <v>51</v>
      </c>
      <c r="C9520" t="str">
        <f>IFERROR(VLOOKUP(B9520,$N$3:$O$14,2,FALSE),"error")</f>
        <v>SlowRobot</v>
      </c>
      <c r="D9520">
        <f>IF(E9520&gt;=($M$18-6),1,0)</f>
        <v>0</v>
      </c>
      <c r="E9520" s="1">
        <v>44649</v>
      </c>
      <c r="F9520" t="s">
        <v>4</v>
      </c>
      <c r="G9520">
        <v>128</v>
      </c>
      <c r="H9520" s="4">
        <v>7633</v>
      </c>
      <c r="I9520" s="3">
        <v>13.18</v>
      </c>
      <c r="J9520" s="3">
        <f>IFERROR((I9520/H9520)*1000,0)</f>
        <v>1.7267129568976811</v>
      </c>
      <c r="K9520" s="2">
        <v>0.59789999999999999</v>
      </c>
    </row>
    <row r="9521" spans="1:11" x14ac:dyDescent="0.35">
      <c r="A9521" t="s">
        <v>53</v>
      </c>
      <c r="B9521" t="s">
        <v>51</v>
      </c>
      <c r="C9521" t="str">
        <f>IFERROR(VLOOKUP(B9521,$N$3:$O$14,2,FALSE),"error")</f>
        <v>SlowRobot</v>
      </c>
      <c r="D9521">
        <f>IF(E9521&gt;=($M$18-6),1,0)</f>
        <v>0</v>
      </c>
      <c r="E9521" s="1">
        <v>44649</v>
      </c>
      <c r="F9521" t="s">
        <v>1</v>
      </c>
      <c r="G9521">
        <v>79</v>
      </c>
      <c r="H9521" s="4">
        <v>305</v>
      </c>
      <c r="I9521" s="3">
        <v>0.25</v>
      </c>
      <c r="J9521" s="3">
        <f>IFERROR((I9521/H9521)*1000,0)</f>
        <v>0.81967213114754101</v>
      </c>
      <c r="K9521" s="2">
        <v>0.61570000000000003</v>
      </c>
    </row>
    <row r="9522" spans="1:11" x14ac:dyDescent="0.35">
      <c r="A9522" t="s">
        <v>52</v>
      </c>
      <c r="B9522" t="s">
        <v>51</v>
      </c>
      <c r="C9522" t="str">
        <f>IFERROR(VLOOKUP(B9522,$N$3:$O$14,2,FALSE),"error")</f>
        <v>SlowRobot</v>
      </c>
      <c r="D9522">
        <f>IF(E9522&gt;=($M$18-6),1,0)</f>
        <v>0</v>
      </c>
      <c r="E9522" s="1">
        <v>44649</v>
      </c>
      <c r="F9522" t="s">
        <v>5</v>
      </c>
      <c r="G9522">
        <v>3</v>
      </c>
      <c r="H9522" s="4">
        <v>53</v>
      </c>
      <c r="I9522" s="3">
        <v>0.04</v>
      </c>
      <c r="J9522" s="3">
        <f>IFERROR((I9522/H9522)*1000,0)</f>
        <v>0.75471698113207542</v>
      </c>
      <c r="K9522" s="2">
        <v>0.50939999999999996</v>
      </c>
    </row>
    <row r="9523" spans="1:11" x14ac:dyDescent="0.35">
      <c r="A9523" t="s">
        <v>52</v>
      </c>
      <c r="B9523" t="s">
        <v>51</v>
      </c>
      <c r="C9523" t="str">
        <f>IFERROR(VLOOKUP(B9523,$N$3:$O$14,2,FALSE),"error")</f>
        <v>SlowRobot</v>
      </c>
      <c r="D9523">
        <f>IF(E9523&gt;=($M$18-6),1,0)</f>
        <v>0</v>
      </c>
      <c r="E9523" s="1">
        <v>44649</v>
      </c>
      <c r="F9523" t="s">
        <v>4</v>
      </c>
      <c r="G9523">
        <v>226</v>
      </c>
      <c r="H9523" s="4">
        <v>7580</v>
      </c>
      <c r="I9523" s="3">
        <v>8.84</v>
      </c>
      <c r="J9523" s="3">
        <f>IFERROR((I9523/H9523)*1000,0)</f>
        <v>1.1662269129287599</v>
      </c>
      <c r="K9523" s="2">
        <v>0.48359999999999997</v>
      </c>
    </row>
    <row r="9524" spans="1:11" x14ac:dyDescent="0.35">
      <c r="A9524" t="s">
        <v>52</v>
      </c>
      <c r="B9524" t="s">
        <v>51</v>
      </c>
      <c r="C9524" t="str">
        <f>IFERROR(VLOOKUP(B9524,$N$3:$O$14,2,FALSE),"error")</f>
        <v>SlowRobot</v>
      </c>
      <c r="D9524">
        <f>IF(E9524&gt;=($M$18-6),1,0)</f>
        <v>0</v>
      </c>
      <c r="E9524" s="1">
        <v>44649</v>
      </c>
      <c r="F9524" t="s">
        <v>1</v>
      </c>
      <c r="G9524">
        <v>2</v>
      </c>
      <c r="H9524" s="4">
        <v>44</v>
      </c>
      <c r="I9524" s="3">
        <v>0.06</v>
      </c>
      <c r="J9524" s="3">
        <f>IFERROR((I9524/H9524)*1000,0)</f>
        <v>1.3636363636363635</v>
      </c>
      <c r="K9524" s="2">
        <v>0.43180000000000002</v>
      </c>
    </row>
    <row r="9525" spans="1:11" x14ac:dyDescent="0.35">
      <c r="A9525" t="s">
        <v>162</v>
      </c>
      <c r="B9525" t="s">
        <v>51</v>
      </c>
      <c r="C9525" t="str">
        <f>IFERROR(VLOOKUP(B9525,$N$3:$O$14,2,FALSE),"error")</f>
        <v>SlowRobot</v>
      </c>
      <c r="D9525">
        <f>IF(E9525&gt;=($M$18-6),1,0)</f>
        <v>0</v>
      </c>
      <c r="E9525" s="1">
        <v>44649</v>
      </c>
      <c r="F9525" t="s">
        <v>5</v>
      </c>
      <c r="G9525">
        <v>20</v>
      </c>
      <c r="H9525" s="4">
        <v>77</v>
      </c>
      <c r="I9525" s="3">
        <v>0.1</v>
      </c>
      <c r="J9525" s="3">
        <f>IFERROR((I9525/H9525)*1000,0)</f>
        <v>1.2987012987012987</v>
      </c>
      <c r="K9525" s="2">
        <v>0.51949999999999996</v>
      </c>
    </row>
    <row r="9526" spans="1:11" x14ac:dyDescent="0.35">
      <c r="A9526" t="s">
        <v>162</v>
      </c>
      <c r="B9526" t="s">
        <v>51</v>
      </c>
      <c r="C9526" t="str">
        <f>IFERROR(VLOOKUP(B9526,$N$3:$O$14,2,FALSE),"error")</f>
        <v>SlowRobot</v>
      </c>
      <c r="D9526">
        <f>IF(E9526&gt;=($M$18-6),1,0)</f>
        <v>0</v>
      </c>
      <c r="E9526" s="1">
        <v>44649</v>
      </c>
      <c r="F9526" t="s">
        <v>4</v>
      </c>
      <c r="G9526">
        <v>25</v>
      </c>
      <c r="H9526" s="4">
        <v>2158</v>
      </c>
      <c r="I9526" s="3">
        <v>2.93</v>
      </c>
      <c r="J9526" s="3">
        <f>IFERROR((I9526/H9526)*1000,0)</f>
        <v>1.3577386468952735</v>
      </c>
      <c r="K9526" s="2">
        <v>0.28499999999999998</v>
      </c>
    </row>
    <row r="9527" spans="1:11" x14ac:dyDescent="0.35">
      <c r="A9527" t="s">
        <v>162</v>
      </c>
      <c r="B9527" t="s">
        <v>51</v>
      </c>
      <c r="C9527" t="str">
        <f>IFERROR(VLOOKUP(B9527,$N$3:$O$14,2,FALSE),"error")</f>
        <v>SlowRobot</v>
      </c>
      <c r="D9527">
        <f>IF(E9527&gt;=($M$18-6),1,0)</f>
        <v>0</v>
      </c>
      <c r="E9527" s="1">
        <v>44649</v>
      </c>
      <c r="F9527" t="s">
        <v>1</v>
      </c>
      <c r="G9527">
        <v>26</v>
      </c>
      <c r="H9527" s="4">
        <v>122</v>
      </c>
      <c r="I9527" s="3">
        <v>0.09</v>
      </c>
      <c r="J9527" s="3">
        <f>IFERROR((I9527/H9527)*1000,0)</f>
        <v>0.73770491803278693</v>
      </c>
      <c r="K9527" s="2">
        <v>0.56779999999999997</v>
      </c>
    </row>
    <row r="9528" spans="1:11" x14ac:dyDescent="0.35">
      <c r="A9528" t="s">
        <v>50</v>
      </c>
      <c r="B9528" t="s">
        <v>38</v>
      </c>
      <c r="C9528" t="str">
        <f>IFERROR(VLOOKUP(B9528,$N$3:$O$14,2,FALSE),"error")</f>
        <v>WarHistoryOnline</v>
      </c>
      <c r="D9528">
        <f>IF(E9528&gt;=($M$18-6),1,0)</f>
        <v>0</v>
      </c>
      <c r="E9528" s="1">
        <v>44649</v>
      </c>
      <c r="F9528" t="s">
        <v>5</v>
      </c>
      <c r="G9528" s="5">
        <v>1127</v>
      </c>
      <c r="H9528" s="4">
        <v>32467</v>
      </c>
      <c r="I9528" s="3">
        <v>19.940000000000001</v>
      </c>
      <c r="J9528" s="3">
        <f>IFERROR((I9528/H9528)*1000,0)</f>
        <v>0.61416207225798514</v>
      </c>
      <c r="K9528" s="2">
        <v>0.95569999999999999</v>
      </c>
    </row>
    <row r="9529" spans="1:11" x14ac:dyDescent="0.35">
      <c r="A9529" t="s">
        <v>49</v>
      </c>
      <c r="B9529" t="s">
        <v>38</v>
      </c>
      <c r="C9529" t="str">
        <f>IFERROR(VLOOKUP(B9529,$N$3:$O$14,2,FALSE),"error")</f>
        <v>WarHistoryOnline</v>
      </c>
      <c r="D9529">
        <f>IF(E9529&gt;=($M$18-6),1,0)</f>
        <v>0</v>
      </c>
      <c r="E9529" s="1">
        <v>44649</v>
      </c>
      <c r="F9529" t="s">
        <v>6</v>
      </c>
      <c r="G9529">
        <v>0</v>
      </c>
      <c r="H9529" s="4">
        <v>4</v>
      </c>
      <c r="I9529" s="3">
        <v>0</v>
      </c>
      <c r="J9529" s="3">
        <f>IFERROR((I9529/H9529)*1000,0)</f>
        <v>0</v>
      </c>
      <c r="K9529" s="2">
        <v>1</v>
      </c>
    </row>
    <row r="9530" spans="1:11" x14ac:dyDescent="0.35">
      <c r="A9530" t="s">
        <v>49</v>
      </c>
      <c r="B9530" t="s">
        <v>38</v>
      </c>
      <c r="C9530" t="str">
        <f>IFERROR(VLOOKUP(B9530,$N$3:$O$14,2,FALSE),"error")</f>
        <v>WarHistoryOnline</v>
      </c>
      <c r="D9530">
        <f>IF(E9530&gt;=($M$18-6),1,0)</f>
        <v>0</v>
      </c>
      <c r="E9530" s="1">
        <v>44649</v>
      </c>
      <c r="F9530" t="s">
        <v>5</v>
      </c>
      <c r="G9530">
        <v>247</v>
      </c>
      <c r="H9530" s="4">
        <v>9450</v>
      </c>
      <c r="I9530" s="3">
        <v>2.4300000000000002</v>
      </c>
      <c r="J9530" s="3">
        <f>IFERROR((I9530/H9530)*1000,0)</f>
        <v>0.25714285714285717</v>
      </c>
      <c r="K9530" s="2">
        <v>0.98</v>
      </c>
    </row>
    <row r="9531" spans="1:11" x14ac:dyDescent="0.35">
      <c r="A9531" t="s">
        <v>49</v>
      </c>
      <c r="B9531" t="s">
        <v>38</v>
      </c>
      <c r="C9531" t="str">
        <f>IFERROR(VLOOKUP(B9531,$N$3:$O$14,2,FALSE),"error")</f>
        <v>WarHistoryOnline</v>
      </c>
      <c r="D9531">
        <f>IF(E9531&gt;=($M$18-6),1,0)</f>
        <v>0</v>
      </c>
      <c r="E9531" s="1">
        <v>44649</v>
      </c>
      <c r="F9531" t="s">
        <v>4</v>
      </c>
      <c r="G9531" s="5">
        <v>2736</v>
      </c>
      <c r="H9531" s="4">
        <v>325698</v>
      </c>
      <c r="I9531" s="3">
        <v>112.34</v>
      </c>
      <c r="J9531" s="3">
        <f>IFERROR((I9531/H9531)*1000,0)</f>
        <v>0.34492075480967033</v>
      </c>
      <c r="K9531" s="2">
        <v>0.98080000000000001</v>
      </c>
    </row>
    <row r="9532" spans="1:11" x14ac:dyDescent="0.35">
      <c r="A9532" t="s">
        <v>49</v>
      </c>
      <c r="B9532" t="s">
        <v>38</v>
      </c>
      <c r="C9532" t="str">
        <f>IFERROR(VLOOKUP(B9532,$N$3:$O$14,2,FALSE),"error")</f>
        <v>WarHistoryOnline</v>
      </c>
      <c r="D9532">
        <f>IF(E9532&gt;=($M$18-6),1,0)</f>
        <v>0</v>
      </c>
      <c r="E9532" s="1">
        <v>44649</v>
      </c>
      <c r="F9532" t="s">
        <v>1</v>
      </c>
      <c r="G9532">
        <v>906</v>
      </c>
      <c r="H9532" s="4">
        <v>70061</v>
      </c>
      <c r="I9532" s="3">
        <v>18.13</v>
      </c>
      <c r="J9532" s="3">
        <f>IFERROR((I9532/H9532)*1000,0)</f>
        <v>0.25877449651018397</v>
      </c>
      <c r="K9532" s="2">
        <v>0.97889999999999999</v>
      </c>
    </row>
    <row r="9533" spans="1:11" x14ac:dyDescent="0.35">
      <c r="A9533" t="s">
        <v>48</v>
      </c>
      <c r="B9533" t="s">
        <v>38</v>
      </c>
      <c r="C9533" t="str">
        <f>IFERROR(VLOOKUP(B9533,$N$3:$O$14,2,FALSE),"error")</f>
        <v>WarHistoryOnline</v>
      </c>
      <c r="D9533">
        <f>IF(E9533&gt;=($M$18-6),1,0)</f>
        <v>0</v>
      </c>
      <c r="E9533" s="1">
        <v>44649</v>
      </c>
      <c r="F9533" t="s">
        <v>6</v>
      </c>
      <c r="G9533">
        <v>0</v>
      </c>
      <c r="H9533" s="4">
        <v>3</v>
      </c>
      <c r="I9533" s="3">
        <v>0</v>
      </c>
      <c r="J9533" s="3">
        <f>IFERROR((I9533/H9533)*1000,0)</f>
        <v>0</v>
      </c>
      <c r="K9533" s="2">
        <v>0.66669999999999996</v>
      </c>
    </row>
    <row r="9534" spans="1:11" x14ac:dyDescent="0.35">
      <c r="A9534" t="s">
        <v>48</v>
      </c>
      <c r="B9534" t="s">
        <v>38</v>
      </c>
      <c r="C9534" t="str">
        <f>IFERROR(VLOOKUP(B9534,$N$3:$O$14,2,FALSE),"error")</f>
        <v>WarHistoryOnline</v>
      </c>
      <c r="D9534">
        <f>IF(E9534&gt;=($M$18-6),1,0)</f>
        <v>0</v>
      </c>
      <c r="E9534" s="1">
        <v>44649</v>
      </c>
      <c r="F9534" t="s">
        <v>5</v>
      </c>
      <c r="G9534">
        <v>346</v>
      </c>
      <c r="H9534" s="4">
        <v>11608</v>
      </c>
      <c r="I9534" s="3">
        <v>9.91</v>
      </c>
      <c r="J9534" s="3">
        <f>IFERROR((I9534/H9534)*1000,0)</f>
        <v>0.85372157133011717</v>
      </c>
      <c r="K9534" s="2">
        <v>0.68389999999999995</v>
      </c>
    </row>
    <row r="9535" spans="1:11" x14ac:dyDescent="0.35">
      <c r="A9535" t="s">
        <v>48</v>
      </c>
      <c r="B9535" t="s">
        <v>38</v>
      </c>
      <c r="C9535" t="str">
        <f>IFERROR(VLOOKUP(B9535,$N$3:$O$14,2,FALSE),"error")</f>
        <v>WarHistoryOnline</v>
      </c>
      <c r="D9535">
        <f>IF(E9535&gt;=($M$18-6),1,0)</f>
        <v>0</v>
      </c>
      <c r="E9535" s="1">
        <v>44649</v>
      </c>
      <c r="F9535" t="s">
        <v>4</v>
      </c>
      <c r="G9535">
        <v>6</v>
      </c>
      <c r="H9535" s="4">
        <v>46</v>
      </c>
      <c r="I9535" s="3">
        <v>0.02</v>
      </c>
      <c r="J9535" s="3">
        <f>IFERROR((I9535/H9535)*1000,0)</f>
        <v>0.43478260869565222</v>
      </c>
      <c r="K9535" s="2">
        <v>0.15559999999999999</v>
      </c>
    </row>
    <row r="9536" spans="1:11" x14ac:dyDescent="0.35">
      <c r="A9536" t="s">
        <v>48</v>
      </c>
      <c r="B9536" t="s">
        <v>38</v>
      </c>
      <c r="C9536" t="str">
        <f>IFERROR(VLOOKUP(B9536,$N$3:$O$14,2,FALSE),"error")</f>
        <v>WarHistoryOnline</v>
      </c>
      <c r="D9536">
        <f>IF(E9536&gt;=($M$18-6),1,0)</f>
        <v>0</v>
      </c>
      <c r="E9536" s="1">
        <v>44649</v>
      </c>
      <c r="F9536" t="s">
        <v>1</v>
      </c>
      <c r="G9536">
        <v>345</v>
      </c>
      <c r="H9536" s="4">
        <v>8392</v>
      </c>
      <c r="I9536" s="3">
        <v>2.93</v>
      </c>
      <c r="J9536" s="3">
        <f>IFERROR((I9536/H9536)*1000,0)</f>
        <v>0.3491420400381316</v>
      </c>
      <c r="K9536" s="2">
        <v>0.61560000000000004</v>
      </c>
    </row>
    <row r="9537" spans="1:11" x14ac:dyDescent="0.35">
      <c r="A9537" t="s">
        <v>47</v>
      </c>
      <c r="B9537" t="s">
        <v>38</v>
      </c>
      <c r="C9537" t="str">
        <f>IFERROR(VLOOKUP(B9537,$N$3:$O$14,2,FALSE),"error")</f>
        <v>WarHistoryOnline</v>
      </c>
      <c r="D9537">
        <f>IF(E9537&gt;=($M$18-6),1,0)</f>
        <v>0</v>
      </c>
      <c r="E9537" s="1">
        <v>44649</v>
      </c>
      <c r="F9537" t="s">
        <v>6</v>
      </c>
      <c r="G9537">
        <v>0</v>
      </c>
      <c r="H9537" s="4">
        <v>3</v>
      </c>
      <c r="I9537" s="3">
        <v>0</v>
      </c>
      <c r="J9537" s="3">
        <f>IFERROR((I9537/H9537)*1000,0)</f>
        <v>0</v>
      </c>
      <c r="K9537" s="2">
        <v>0.66669999999999996</v>
      </c>
    </row>
    <row r="9538" spans="1:11" x14ac:dyDescent="0.35">
      <c r="A9538" t="s">
        <v>47</v>
      </c>
      <c r="B9538" t="s">
        <v>38</v>
      </c>
      <c r="C9538" t="str">
        <f>IFERROR(VLOOKUP(B9538,$N$3:$O$14,2,FALSE),"error")</f>
        <v>WarHistoryOnline</v>
      </c>
      <c r="D9538">
        <f>IF(E9538&gt;=($M$18-6),1,0)</f>
        <v>0</v>
      </c>
      <c r="E9538" s="1">
        <v>44649</v>
      </c>
      <c r="F9538" t="s">
        <v>5</v>
      </c>
      <c r="G9538">
        <v>888</v>
      </c>
      <c r="H9538" s="4">
        <v>113316</v>
      </c>
      <c r="I9538" s="3">
        <v>93.39</v>
      </c>
      <c r="J9538" s="3">
        <f>IFERROR((I9538/H9538)*1000,0)</f>
        <v>0.82415545907021071</v>
      </c>
      <c r="K9538" s="2">
        <v>0.94489999999999996</v>
      </c>
    </row>
    <row r="9539" spans="1:11" x14ac:dyDescent="0.35">
      <c r="A9539" t="s">
        <v>47</v>
      </c>
      <c r="B9539" t="s">
        <v>38</v>
      </c>
      <c r="C9539" t="str">
        <f>IFERROR(VLOOKUP(B9539,$N$3:$O$14,2,FALSE),"error")</f>
        <v>WarHistoryOnline</v>
      </c>
      <c r="D9539">
        <f>IF(E9539&gt;=($M$18-6),1,0)</f>
        <v>0</v>
      </c>
      <c r="E9539" s="1">
        <v>44649</v>
      </c>
      <c r="F9539" t="s">
        <v>4</v>
      </c>
      <c r="G9539">
        <v>3</v>
      </c>
      <c r="H9539" s="4">
        <v>82</v>
      </c>
      <c r="I9539" s="3">
        <v>0.03</v>
      </c>
      <c r="J9539" s="3">
        <f>IFERROR((I9539/H9539)*1000,0)</f>
        <v>0.36585365853658536</v>
      </c>
      <c r="K9539" s="2">
        <v>0.39510000000000001</v>
      </c>
    </row>
    <row r="9540" spans="1:11" x14ac:dyDescent="0.35">
      <c r="A9540" t="s">
        <v>47</v>
      </c>
      <c r="B9540" t="s">
        <v>38</v>
      </c>
      <c r="C9540" t="str">
        <f>IFERROR(VLOOKUP(B9540,$N$3:$O$14,2,FALSE),"error")</f>
        <v>WarHistoryOnline</v>
      </c>
      <c r="D9540">
        <f>IF(E9540&gt;=($M$18-6),1,0)</f>
        <v>0</v>
      </c>
      <c r="E9540" s="1">
        <v>44649</v>
      </c>
      <c r="F9540" t="s">
        <v>1</v>
      </c>
      <c r="G9540">
        <v>683</v>
      </c>
      <c r="H9540" s="4">
        <v>67868</v>
      </c>
      <c r="I9540" s="3">
        <v>18.489999999999998</v>
      </c>
      <c r="J9540" s="3">
        <f>IFERROR((I9540/H9540)*1000,0)</f>
        <v>0.27244062002711145</v>
      </c>
      <c r="K9540" s="2">
        <v>0.96989999999999998</v>
      </c>
    </row>
    <row r="9541" spans="1:11" x14ac:dyDescent="0.35">
      <c r="A9541" t="s">
        <v>46</v>
      </c>
      <c r="B9541" t="s">
        <v>38</v>
      </c>
      <c r="C9541" t="str">
        <f>IFERROR(VLOOKUP(B9541,$N$3:$O$14,2,FALSE),"error")</f>
        <v>WarHistoryOnline</v>
      </c>
      <c r="D9541">
        <f>IF(E9541&gt;=($M$18-6),1,0)</f>
        <v>0</v>
      </c>
      <c r="E9541" s="1">
        <v>44649</v>
      </c>
      <c r="F9541" t="s">
        <v>5</v>
      </c>
      <c r="G9541">
        <v>12</v>
      </c>
      <c r="H9541" s="4">
        <v>241</v>
      </c>
      <c r="I9541" s="3">
        <v>0.19</v>
      </c>
      <c r="J9541" s="3">
        <f>IFERROR((I9541/H9541)*1000,0)</f>
        <v>0.7883817427385893</v>
      </c>
      <c r="K9541" s="2">
        <v>0.61970000000000003</v>
      </c>
    </row>
    <row r="9542" spans="1:11" x14ac:dyDescent="0.35">
      <c r="A9542" t="s">
        <v>46</v>
      </c>
      <c r="B9542" t="s">
        <v>38</v>
      </c>
      <c r="C9542" t="str">
        <f>IFERROR(VLOOKUP(B9542,$N$3:$O$14,2,FALSE),"error")</f>
        <v>WarHistoryOnline</v>
      </c>
      <c r="D9542">
        <f>IF(E9542&gt;=($M$18-6),1,0)</f>
        <v>0</v>
      </c>
      <c r="E9542" s="1">
        <v>44649</v>
      </c>
      <c r="F9542" t="s">
        <v>4</v>
      </c>
      <c r="G9542">
        <v>836</v>
      </c>
      <c r="H9542" s="4">
        <v>49904</v>
      </c>
      <c r="I9542" s="3">
        <v>41.25</v>
      </c>
      <c r="J9542" s="3">
        <f>IFERROR((I9542/H9542)*1000,0)</f>
        <v>0.82658704713049058</v>
      </c>
      <c r="K9542" s="2">
        <v>0.76200000000000001</v>
      </c>
    </row>
    <row r="9543" spans="1:11" x14ac:dyDescent="0.35">
      <c r="A9543" t="s">
        <v>46</v>
      </c>
      <c r="B9543" t="s">
        <v>38</v>
      </c>
      <c r="C9543" t="str">
        <f>IFERROR(VLOOKUP(B9543,$N$3:$O$14,2,FALSE),"error")</f>
        <v>WarHistoryOnline</v>
      </c>
      <c r="D9543">
        <f>IF(E9543&gt;=($M$18-6),1,0)</f>
        <v>0</v>
      </c>
      <c r="E9543" s="1">
        <v>44649</v>
      </c>
      <c r="F9543" t="s">
        <v>1</v>
      </c>
      <c r="G9543">
        <v>34</v>
      </c>
      <c r="H9543" s="4">
        <v>1760</v>
      </c>
      <c r="I9543" s="3">
        <v>1.71</v>
      </c>
      <c r="J9543" s="3">
        <f>IFERROR((I9543/H9543)*1000,0)</f>
        <v>0.97159090909090906</v>
      </c>
      <c r="K9543" s="2">
        <v>0.76129999999999998</v>
      </c>
    </row>
    <row r="9544" spans="1:11" x14ac:dyDescent="0.35">
      <c r="A9544" t="s">
        <v>45</v>
      </c>
      <c r="B9544" t="s">
        <v>38</v>
      </c>
      <c r="C9544" t="str">
        <f>IFERROR(VLOOKUP(B9544,$N$3:$O$14,2,FALSE),"error")</f>
        <v>WarHistoryOnline</v>
      </c>
      <c r="D9544">
        <f>IF(E9544&gt;=($M$18-6),1,0)</f>
        <v>0</v>
      </c>
      <c r="E9544" s="1">
        <v>44649</v>
      </c>
      <c r="F9544" t="s">
        <v>6</v>
      </c>
      <c r="G9544">
        <v>0</v>
      </c>
      <c r="H9544" s="4">
        <v>2</v>
      </c>
      <c r="I9544" s="3">
        <v>0</v>
      </c>
      <c r="J9544" s="3">
        <f>IFERROR((I9544/H9544)*1000,0)</f>
        <v>0</v>
      </c>
      <c r="K9544" s="2">
        <v>0</v>
      </c>
    </row>
    <row r="9545" spans="1:11" x14ac:dyDescent="0.35">
      <c r="A9545" t="s">
        <v>45</v>
      </c>
      <c r="B9545" t="s">
        <v>38</v>
      </c>
      <c r="C9545" t="str">
        <f>IFERROR(VLOOKUP(B9545,$N$3:$O$14,2,FALSE),"error")</f>
        <v>WarHistoryOnline</v>
      </c>
      <c r="D9545">
        <f>IF(E9545&gt;=($M$18-6),1,0)</f>
        <v>0</v>
      </c>
      <c r="E9545" s="1">
        <v>44649</v>
      </c>
      <c r="F9545" t="s">
        <v>5</v>
      </c>
      <c r="G9545">
        <v>531</v>
      </c>
      <c r="H9545" s="4">
        <v>22172</v>
      </c>
      <c r="I9545" s="3">
        <v>22.34</v>
      </c>
      <c r="J9545" s="3">
        <f>IFERROR((I9545/H9545)*1000,0)</f>
        <v>1.0075771243009199</v>
      </c>
      <c r="K9545" s="2">
        <v>0.81140000000000001</v>
      </c>
    </row>
    <row r="9546" spans="1:11" x14ac:dyDescent="0.35">
      <c r="A9546" t="s">
        <v>45</v>
      </c>
      <c r="B9546" t="s">
        <v>38</v>
      </c>
      <c r="C9546" t="str">
        <f>IFERROR(VLOOKUP(B9546,$N$3:$O$14,2,FALSE),"error")</f>
        <v>WarHistoryOnline</v>
      </c>
      <c r="D9546">
        <f>IF(E9546&gt;=($M$18-6),1,0)</f>
        <v>0</v>
      </c>
      <c r="E9546" s="1">
        <v>44649</v>
      </c>
      <c r="F9546" t="s">
        <v>4</v>
      </c>
      <c r="G9546">
        <v>43</v>
      </c>
      <c r="H9546" s="4">
        <v>298</v>
      </c>
      <c r="I9546" s="3">
        <v>0.14000000000000001</v>
      </c>
      <c r="J9546" s="3">
        <f>IFERROR((I9546/H9546)*1000,0)</f>
        <v>0.46979865771812085</v>
      </c>
      <c r="K9546" s="2">
        <v>0.48320000000000002</v>
      </c>
    </row>
    <row r="9547" spans="1:11" x14ac:dyDescent="0.35">
      <c r="A9547" t="s">
        <v>45</v>
      </c>
      <c r="B9547" t="s">
        <v>38</v>
      </c>
      <c r="C9547" t="str">
        <f>IFERROR(VLOOKUP(B9547,$N$3:$O$14,2,FALSE),"error")</f>
        <v>WarHistoryOnline</v>
      </c>
      <c r="D9547">
        <f>IF(E9547&gt;=($M$18-6),1,0)</f>
        <v>0</v>
      </c>
      <c r="E9547" s="1">
        <v>44649</v>
      </c>
      <c r="F9547" t="s">
        <v>1</v>
      </c>
      <c r="G9547">
        <v>171</v>
      </c>
      <c r="H9547" s="4">
        <v>12289</v>
      </c>
      <c r="I9547" s="3">
        <v>5.81</v>
      </c>
      <c r="J9547" s="3">
        <f>IFERROR((I9547/H9547)*1000,0)</f>
        <v>0.4727805354381967</v>
      </c>
      <c r="K9547" s="2">
        <v>0.83589999999999998</v>
      </c>
    </row>
    <row r="9548" spans="1:11" x14ac:dyDescent="0.35">
      <c r="A9548" t="s">
        <v>44</v>
      </c>
      <c r="B9548" t="s">
        <v>38</v>
      </c>
      <c r="C9548" t="str">
        <f>IFERROR(VLOOKUP(B9548,$N$3:$O$14,2,FALSE),"error")</f>
        <v>WarHistoryOnline</v>
      </c>
      <c r="D9548">
        <f>IF(E9548&gt;=($M$18-6),1,0)</f>
        <v>0</v>
      </c>
      <c r="E9548" s="1">
        <v>44649</v>
      </c>
      <c r="F9548" t="s">
        <v>6</v>
      </c>
      <c r="G9548">
        <v>0</v>
      </c>
      <c r="H9548" s="4">
        <v>3</v>
      </c>
      <c r="I9548" s="3">
        <v>0</v>
      </c>
      <c r="J9548" s="3">
        <f>IFERROR((I9548/H9548)*1000,0)</f>
        <v>0</v>
      </c>
      <c r="K9548" s="2">
        <v>0.33329999999999999</v>
      </c>
    </row>
    <row r="9549" spans="1:11" x14ac:dyDescent="0.35">
      <c r="A9549" t="s">
        <v>44</v>
      </c>
      <c r="B9549" t="s">
        <v>38</v>
      </c>
      <c r="C9549" t="str">
        <f>IFERROR(VLOOKUP(B9549,$N$3:$O$14,2,FALSE),"error")</f>
        <v>WarHistoryOnline</v>
      </c>
      <c r="D9549">
        <f>IF(E9549&gt;=($M$18-6),1,0)</f>
        <v>0</v>
      </c>
      <c r="E9549" s="1">
        <v>44649</v>
      </c>
      <c r="F9549" t="s">
        <v>5</v>
      </c>
      <c r="G9549">
        <v>924</v>
      </c>
      <c r="H9549" s="4">
        <v>35341</v>
      </c>
      <c r="I9549" s="3">
        <v>28.16</v>
      </c>
      <c r="J9549" s="3">
        <f>IFERROR((I9549/H9549)*1000,0)</f>
        <v>0.79680823972156978</v>
      </c>
      <c r="K9549" s="2">
        <v>0.67759999999999998</v>
      </c>
    </row>
    <row r="9550" spans="1:11" x14ac:dyDescent="0.35">
      <c r="A9550" t="s">
        <v>44</v>
      </c>
      <c r="B9550" t="s">
        <v>38</v>
      </c>
      <c r="C9550" t="str">
        <f>IFERROR(VLOOKUP(B9550,$N$3:$O$14,2,FALSE),"error")</f>
        <v>WarHistoryOnline</v>
      </c>
      <c r="D9550">
        <f>IF(E9550&gt;=($M$18-6),1,0)</f>
        <v>0</v>
      </c>
      <c r="E9550" s="1">
        <v>44649</v>
      </c>
      <c r="F9550" t="s">
        <v>4</v>
      </c>
      <c r="G9550" s="5">
        <v>1071</v>
      </c>
      <c r="H9550" s="4">
        <v>110353</v>
      </c>
      <c r="I9550" s="3">
        <v>70.87</v>
      </c>
      <c r="J9550" s="3">
        <f>IFERROR((I9550/H9550)*1000,0)</f>
        <v>0.64221181118773396</v>
      </c>
      <c r="K9550" s="2">
        <v>0.6673</v>
      </c>
    </row>
    <row r="9551" spans="1:11" x14ac:dyDescent="0.35">
      <c r="A9551" t="s">
        <v>44</v>
      </c>
      <c r="B9551" t="s">
        <v>38</v>
      </c>
      <c r="C9551" t="str">
        <f>IFERROR(VLOOKUP(B9551,$N$3:$O$14,2,FALSE),"error")</f>
        <v>WarHistoryOnline</v>
      </c>
      <c r="D9551">
        <f>IF(E9551&gt;=($M$18-6),1,0)</f>
        <v>0</v>
      </c>
      <c r="E9551" s="1">
        <v>44649</v>
      </c>
      <c r="F9551" t="s">
        <v>1</v>
      </c>
      <c r="G9551">
        <v>296</v>
      </c>
      <c r="H9551" s="4">
        <v>23747</v>
      </c>
      <c r="I9551" s="3">
        <v>11.58</v>
      </c>
      <c r="J9551" s="3">
        <f>IFERROR((I9551/H9551)*1000,0)</f>
        <v>0.48764054406872448</v>
      </c>
      <c r="K9551" s="2">
        <v>0.70469999999999999</v>
      </c>
    </row>
    <row r="9552" spans="1:11" x14ac:dyDescent="0.35">
      <c r="A9552" t="s">
        <v>43</v>
      </c>
      <c r="B9552" t="s">
        <v>38</v>
      </c>
      <c r="C9552" t="str">
        <f>IFERROR(VLOOKUP(B9552,$N$3:$O$14,2,FALSE),"error")</f>
        <v>WarHistoryOnline</v>
      </c>
      <c r="D9552">
        <f>IF(E9552&gt;=($M$18-6),1,0)</f>
        <v>0</v>
      </c>
      <c r="E9552" s="1">
        <v>44649</v>
      </c>
      <c r="F9552" t="s">
        <v>6</v>
      </c>
      <c r="G9552">
        <v>0</v>
      </c>
      <c r="H9552" s="4">
        <v>2</v>
      </c>
      <c r="I9552" s="3">
        <v>0</v>
      </c>
      <c r="J9552" s="3">
        <f>IFERROR((I9552/H9552)*1000,0)</f>
        <v>0</v>
      </c>
      <c r="K9552" s="2">
        <v>0</v>
      </c>
    </row>
    <row r="9553" spans="1:11" x14ac:dyDescent="0.35">
      <c r="A9553" t="s">
        <v>43</v>
      </c>
      <c r="B9553" t="s">
        <v>38</v>
      </c>
      <c r="C9553" t="str">
        <f>IFERROR(VLOOKUP(B9553,$N$3:$O$14,2,FALSE),"error")</f>
        <v>WarHistoryOnline</v>
      </c>
      <c r="D9553">
        <f>IF(E9553&gt;=($M$18-6),1,0)</f>
        <v>0</v>
      </c>
      <c r="E9553" s="1">
        <v>44649</v>
      </c>
      <c r="F9553" t="s">
        <v>5</v>
      </c>
      <c r="G9553">
        <v>794</v>
      </c>
      <c r="H9553" s="4">
        <v>28375</v>
      </c>
      <c r="I9553" s="3">
        <v>21.85</v>
      </c>
      <c r="J9553" s="3">
        <f>IFERROR((I9553/H9553)*1000,0)</f>
        <v>0.77004405286343613</v>
      </c>
      <c r="K9553" s="2">
        <v>0.63729999999999998</v>
      </c>
    </row>
    <row r="9554" spans="1:11" x14ac:dyDescent="0.35">
      <c r="A9554" t="s">
        <v>43</v>
      </c>
      <c r="B9554" t="s">
        <v>38</v>
      </c>
      <c r="C9554" t="str">
        <f>IFERROR(VLOOKUP(B9554,$N$3:$O$14,2,FALSE),"error")</f>
        <v>WarHistoryOnline</v>
      </c>
      <c r="D9554">
        <f>IF(E9554&gt;=($M$18-6),1,0)</f>
        <v>0</v>
      </c>
      <c r="E9554" s="1">
        <v>44649</v>
      </c>
      <c r="F9554" t="s">
        <v>4</v>
      </c>
      <c r="G9554" s="5">
        <v>1069</v>
      </c>
      <c r="H9554" s="4">
        <v>98825</v>
      </c>
      <c r="I9554" s="3">
        <v>60.64</v>
      </c>
      <c r="J9554" s="3">
        <f>IFERROR((I9554/H9554)*1000,0)</f>
        <v>0.61360991651909946</v>
      </c>
      <c r="K9554" s="2">
        <v>0.64949999999999997</v>
      </c>
    </row>
    <row r="9555" spans="1:11" x14ac:dyDescent="0.35">
      <c r="A9555" t="s">
        <v>43</v>
      </c>
      <c r="B9555" t="s">
        <v>38</v>
      </c>
      <c r="C9555" t="str">
        <f>IFERROR(VLOOKUP(B9555,$N$3:$O$14,2,FALSE),"error")</f>
        <v>WarHistoryOnline</v>
      </c>
      <c r="D9555">
        <f>IF(E9555&gt;=($M$18-6),1,0)</f>
        <v>0</v>
      </c>
      <c r="E9555" s="1">
        <v>44649</v>
      </c>
      <c r="F9555" t="s">
        <v>1</v>
      </c>
      <c r="G9555">
        <v>355</v>
      </c>
      <c r="H9555" s="4">
        <v>21014</v>
      </c>
      <c r="I9555" s="3">
        <v>9.4499999999999993</v>
      </c>
      <c r="J9555" s="3">
        <f>IFERROR((I9555/H9555)*1000,0)</f>
        <v>0.44970019986675547</v>
      </c>
      <c r="K9555" s="2">
        <v>0.68710000000000004</v>
      </c>
    </row>
    <row r="9556" spans="1:11" x14ac:dyDescent="0.35">
      <c r="A9556" t="s">
        <v>42</v>
      </c>
      <c r="B9556" t="s">
        <v>38</v>
      </c>
      <c r="C9556" t="str">
        <f>IFERROR(VLOOKUP(B9556,$N$3:$O$14,2,FALSE),"error")</f>
        <v>WarHistoryOnline</v>
      </c>
      <c r="D9556">
        <f>IF(E9556&gt;=($M$18-6),1,0)</f>
        <v>0</v>
      </c>
      <c r="E9556" s="1">
        <v>44649</v>
      </c>
      <c r="F9556" t="s">
        <v>6</v>
      </c>
      <c r="G9556">
        <v>0</v>
      </c>
      <c r="H9556" s="4">
        <v>2</v>
      </c>
      <c r="I9556" s="3">
        <v>0</v>
      </c>
      <c r="J9556" s="3">
        <f>IFERROR((I9556/H9556)*1000,0)</f>
        <v>0</v>
      </c>
      <c r="K9556" s="2">
        <v>0.5</v>
      </c>
    </row>
    <row r="9557" spans="1:11" x14ac:dyDescent="0.35">
      <c r="A9557" t="s">
        <v>42</v>
      </c>
      <c r="B9557" t="s">
        <v>38</v>
      </c>
      <c r="C9557" t="str">
        <f>IFERROR(VLOOKUP(B9557,$N$3:$O$14,2,FALSE),"error")</f>
        <v>WarHistoryOnline</v>
      </c>
      <c r="D9557">
        <f>IF(E9557&gt;=($M$18-6),1,0)</f>
        <v>0</v>
      </c>
      <c r="E9557" s="1">
        <v>44649</v>
      </c>
      <c r="F9557" t="s">
        <v>5</v>
      </c>
      <c r="G9557" s="5">
        <v>1639</v>
      </c>
      <c r="H9557" s="4">
        <v>24238</v>
      </c>
      <c r="I9557" s="3">
        <v>18.88</v>
      </c>
      <c r="J9557" s="3">
        <f>IFERROR((I9557/H9557)*1000,0)</f>
        <v>0.77894215694364211</v>
      </c>
      <c r="K9557" s="2">
        <v>0.62760000000000005</v>
      </c>
    </row>
    <row r="9558" spans="1:11" x14ac:dyDescent="0.35">
      <c r="A9558" t="s">
        <v>42</v>
      </c>
      <c r="B9558" t="s">
        <v>38</v>
      </c>
      <c r="C9558" t="str">
        <f>IFERROR(VLOOKUP(B9558,$N$3:$O$14,2,FALSE),"error")</f>
        <v>WarHistoryOnline</v>
      </c>
      <c r="D9558">
        <f>IF(E9558&gt;=($M$18-6),1,0)</f>
        <v>0</v>
      </c>
      <c r="E9558" s="1">
        <v>44649</v>
      </c>
      <c r="F9558" t="s">
        <v>4</v>
      </c>
      <c r="G9558">
        <v>973</v>
      </c>
      <c r="H9558" s="4">
        <v>88312</v>
      </c>
      <c r="I9558" s="3">
        <v>52.43</v>
      </c>
      <c r="J9558" s="3">
        <f>IFERROR((I9558/H9558)*1000,0)</f>
        <v>0.59369055168040585</v>
      </c>
      <c r="K9558" s="2">
        <v>0.64170000000000005</v>
      </c>
    </row>
    <row r="9559" spans="1:11" x14ac:dyDescent="0.35">
      <c r="A9559" t="s">
        <v>42</v>
      </c>
      <c r="B9559" t="s">
        <v>38</v>
      </c>
      <c r="C9559" t="str">
        <f>IFERROR(VLOOKUP(B9559,$N$3:$O$14,2,FALSE),"error")</f>
        <v>WarHistoryOnline</v>
      </c>
      <c r="D9559">
        <f>IF(E9559&gt;=($M$18-6),1,0)</f>
        <v>0</v>
      </c>
      <c r="E9559" s="1">
        <v>44649</v>
      </c>
      <c r="F9559" t="s">
        <v>1</v>
      </c>
      <c r="G9559">
        <v>351</v>
      </c>
      <c r="H9559" s="4">
        <v>18836</v>
      </c>
      <c r="I9559" s="3">
        <v>8.01</v>
      </c>
      <c r="J9559" s="3">
        <f>IFERROR((I9559/H9559)*1000,0)</f>
        <v>0.4252495221915481</v>
      </c>
      <c r="K9559" s="2">
        <v>0.66180000000000005</v>
      </c>
    </row>
    <row r="9560" spans="1:11" x14ac:dyDescent="0.35">
      <c r="A9560" t="s">
        <v>41</v>
      </c>
      <c r="B9560" t="s">
        <v>38</v>
      </c>
      <c r="C9560" t="str">
        <f>IFERROR(VLOOKUP(B9560,$N$3:$O$14,2,FALSE),"error")</f>
        <v>WarHistoryOnline</v>
      </c>
      <c r="D9560">
        <f>IF(E9560&gt;=($M$18-6),1,0)</f>
        <v>0</v>
      </c>
      <c r="E9560" s="1">
        <v>44649</v>
      </c>
      <c r="F9560" t="s">
        <v>6</v>
      </c>
      <c r="G9560">
        <v>0</v>
      </c>
      <c r="H9560" s="4">
        <v>2</v>
      </c>
      <c r="I9560" s="3">
        <v>0</v>
      </c>
      <c r="J9560" s="3">
        <f>IFERROR((I9560/H9560)*1000,0)</f>
        <v>0</v>
      </c>
      <c r="K9560" s="2">
        <v>0</v>
      </c>
    </row>
    <row r="9561" spans="1:11" x14ac:dyDescent="0.35">
      <c r="A9561" t="s">
        <v>41</v>
      </c>
      <c r="B9561" t="s">
        <v>38</v>
      </c>
      <c r="C9561" t="str">
        <f>IFERROR(VLOOKUP(B9561,$N$3:$O$14,2,FALSE),"error")</f>
        <v>WarHistoryOnline</v>
      </c>
      <c r="D9561">
        <f>IF(E9561&gt;=($M$18-6),1,0)</f>
        <v>0</v>
      </c>
      <c r="E9561" s="1">
        <v>44649</v>
      </c>
      <c r="F9561" t="s">
        <v>5</v>
      </c>
      <c r="G9561">
        <v>712</v>
      </c>
      <c r="H9561" s="4">
        <v>20599</v>
      </c>
      <c r="I9561" s="3">
        <v>14.55</v>
      </c>
      <c r="J9561" s="3">
        <f>IFERROR((I9561/H9561)*1000,0)</f>
        <v>0.70634496820233994</v>
      </c>
      <c r="K9561" s="2">
        <v>0.59699999999999998</v>
      </c>
    </row>
    <row r="9562" spans="1:11" x14ac:dyDescent="0.35">
      <c r="A9562" t="s">
        <v>41</v>
      </c>
      <c r="B9562" t="s">
        <v>38</v>
      </c>
      <c r="C9562" t="str">
        <f>IFERROR(VLOOKUP(B9562,$N$3:$O$14,2,FALSE),"error")</f>
        <v>WarHistoryOnline</v>
      </c>
      <c r="D9562">
        <f>IF(E9562&gt;=($M$18-6),1,0)</f>
        <v>0</v>
      </c>
      <c r="E9562" s="1">
        <v>44649</v>
      </c>
      <c r="F9562" t="s">
        <v>4</v>
      </c>
      <c r="G9562">
        <v>902</v>
      </c>
      <c r="H9562" s="4">
        <v>77929</v>
      </c>
      <c r="I9562" s="3">
        <v>45.22</v>
      </c>
      <c r="J9562" s="3">
        <f>IFERROR((I9562/H9562)*1000,0)</f>
        <v>0.58027178585635641</v>
      </c>
      <c r="K9562" s="2">
        <v>0.63270000000000004</v>
      </c>
    </row>
    <row r="9563" spans="1:11" x14ac:dyDescent="0.35">
      <c r="A9563" t="s">
        <v>41</v>
      </c>
      <c r="B9563" t="s">
        <v>38</v>
      </c>
      <c r="C9563" t="str">
        <f>IFERROR(VLOOKUP(B9563,$N$3:$O$14,2,FALSE),"error")</f>
        <v>WarHistoryOnline</v>
      </c>
      <c r="D9563">
        <f>IF(E9563&gt;=($M$18-6),1,0)</f>
        <v>0</v>
      </c>
      <c r="E9563" s="1">
        <v>44649</v>
      </c>
      <c r="F9563" t="s">
        <v>1</v>
      </c>
      <c r="G9563">
        <v>375</v>
      </c>
      <c r="H9563" s="4">
        <v>16667</v>
      </c>
      <c r="I9563" s="3">
        <v>6.92</v>
      </c>
      <c r="J9563" s="3">
        <f>IFERROR((I9563/H9563)*1000,0)</f>
        <v>0.41519169616607671</v>
      </c>
      <c r="K9563" s="2">
        <v>0.62339999999999995</v>
      </c>
    </row>
    <row r="9564" spans="1:11" x14ac:dyDescent="0.35">
      <c r="A9564" t="s">
        <v>40</v>
      </c>
      <c r="B9564" t="s">
        <v>38</v>
      </c>
      <c r="C9564" t="str">
        <f>IFERROR(VLOOKUP(B9564,$N$3:$O$14,2,FALSE),"error")</f>
        <v>WarHistoryOnline</v>
      </c>
      <c r="D9564">
        <f>IF(E9564&gt;=($M$18-6),1,0)</f>
        <v>0</v>
      </c>
      <c r="E9564" s="1">
        <v>44649</v>
      </c>
      <c r="F9564" t="s">
        <v>6</v>
      </c>
      <c r="G9564">
        <v>0</v>
      </c>
      <c r="H9564" s="4">
        <v>1</v>
      </c>
      <c r="I9564" s="3">
        <v>0</v>
      </c>
      <c r="J9564" s="3">
        <f>IFERROR((I9564/H9564)*1000,0)</f>
        <v>0</v>
      </c>
      <c r="K9564" s="2">
        <v>0</v>
      </c>
    </row>
    <row r="9565" spans="1:11" x14ac:dyDescent="0.35">
      <c r="A9565" t="s">
        <v>40</v>
      </c>
      <c r="B9565" t="s">
        <v>38</v>
      </c>
      <c r="C9565" t="str">
        <f>IFERROR(VLOOKUP(B9565,$N$3:$O$14,2,FALSE),"error")</f>
        <v>WarHistoryOnline</v>
      </c>
      <c r="D9565">
        <f>IF(E9565&gt;=($M$18-6),1,0)</f>
        <v>0</v>
      </c>
      <c r="E9565" s="1">
        <v>44649</v>
      </c>
      <c r="F9565" t="s">
        <v>5</v>
      </c>
      <c r="G9565">
        <v>579</v>
      </c>
      <c r="H9565" s="4">
        <v>17902</v>
      </c>
      <c r="I9565" s="3">
        <v>11.86</v>
      </c>
      <c r="J9565" s="3">
        <f>IFERROR((I9565/H9565)*1000,0)</f>
        <v>0.66249581052396378</v>
      </c>
      <c r="K9565" s="2">
        <v>0.60040000000000004</v>
      </c>
    </row>
    <row r="9566" spans="1:11" x14ac:dyDescent="0.35">
      <c r="A9566" t="s">
        <v>40</v>
      </c>
      <c r="B9566" t="s">
        <v>38</v>
      </c>
      <c r="C9566" t="str">
        <f>IFERROR(VLOOKUP(B9566,$N$3:$O$14,2,FALSE),"error")</f>
        <v>WarHistoryOnline</v>
      </c>
      <c r="D9566">
        <f>IF(E9566&gt;=($M$18-6),1,0)</f>
        <v>0</v>
      </c>
      <c r="E9566" s="1">
        <v>44649</v>
      </c>
      <c r="F9566" t="s">
        <v>4</v>
      </c>
      <c r="G9566">
        <v>760</v>
      </c>
      <c r="H9566" s="4">
        <v>68234</v>
      </c>
      <c r="I9566" s="3">
        <v>38.6</v>
      </c>
      <c r="J9566" s="3">
        <f>IFERROR((I9566/H9566)*1000,0)</f>
        <v>0.56570038397279954</v>
      </c>
      <c r="K9566" s="2">
        <v>0.62729999999999997</v>
      </c>
    </row>
    <row r="9567" spans="1:11" x14ac:dyDescent="0.35">
      <c r="A9567" t="s">
        <v>40</v>
      </c>
      <c r="B9567" t="s">
        <v>38</v>
      </c>
      <c r="C9567" t="str">
        <f>IFERROR(VLOOKUP(B9567,$N$3:$O$14,2,FALSE),"error")</f>
        <v>WarHistoryOnline</v>
      </c>
      <c r="D9567">
        <f>IF(E9567&gt;=($M$18-6),1,0)</f>
        <v>0</v>
      </c>
      <c r="E9567" s="1">
        <v>44649</v>
      </c>
      <c r="F9567" t="s">
        <v>1</v>
      </c>
      <c r="G9567">
        <v>356</v>
      </c>
      <c r="H9567" s="4">
        <v>14566</v>
      </c>
      <c r="I9567" s="3">
        <v>5.86</v>
      </c>
      <c r="J9567" s="3">
        <f>IFERROR((I9567/H9567)*1000,0)</f>
        <v>0.40230674172731024</v>
      </c>
      <c r="K9567" s="2">
        <v>0.60019999999999996</v>
      </c>
    </row>
    <row r="9568" spans="1:11" x14ac:dyDescent="0.35">
      <c r="A9568" t="s">
        <v>39</v>
      </c>
      <c r="B9568" t="s">
        <v>38</v>
      </c>
      <c r="C9568" t="str">
        <f>IFERROR(VLOOKUP(B9568,$N$3:$O$14,2,FALSE),"error")</f>
        <v>WarHistoryOnline</v>
      </c>
      <c r="D9568">
        <f>IF(E9568&gt;=($M$18-6),1,0)</f>
        <v>0</v>
      </c>
      <c r="E9568" s="1">
        <v>44649</v>
      </c>
      <c r="F9568" t="s">
        <v>6</v>
      </c>
      <c r="G9568">
        <v>0</v>
      </c>
      <c r="H9568" s="4">
        <v>1</v>
      </c>
      <c r="I9568" s="3">
        <v>0</v>
      </c>
      <c r="J9568" s="3">
        <f>IFERROR((I9568/H9568)*1000,0)</f>
        <v>0</v>
      </c>
      <c r="K9568" s="2">
        <v>0</v>
      </c>
    </row>
    <row r="9569" spans="1:11" x14ac:dyDescent="0.35">
      <c r="A9569" t="s">
        <v>39</v>
      </c>
      <c r="B9569" t="s">
        <v>38</v>
      </c>
      <c r="C9569" t="str">
        <f>IFERROR(VLOOKUP(B9569,$N$3:$O$14,2,FALSE),"error")</f>
        <v>WarHistoryOnline</v>
      </c>
      <c r="D9569">
        <f>IF(E9569&gt;=($M$18-6),1,0)</f>
        <v>0</v>
      </c>
      <c r="E9569" s="1">
        <v>44649</v>
      </c>
      <c r="F9569" t="s">
        <v>5</v>
      </c>
      <c r="G9569">
        <v>527</v>
      </c>
      <c r="H9569" s="4">
        <v>14915</v>
      </c>
      <c r="I9569" s="3">
        <v>10.74</v>
      </c>
      <c r="J9569" s="3">
        <f>IFERROR((I9569/H9569)*1000,0)</f>
        <v>0.72008045591686221</v>
      </c>
      <c r="K9569" s="2">
        <v>0.57230000000000003</v>
      </c>
    </row>
    <row r="9570" spans="1:11" x14ac:dyDescent="0.35">
      <c r="A9570" t="s">
        <v>39</v>
      </c>
      <c r="B9570" t="s">
        <v>38</v>
      </c>
      <c r="C9570" t="str">
        <f>IFERROR(VLOOKUP(B9570,$N$3:$O$14,2,FALSE),"error")</f>
        <v>WarHistoryOnline</v>
      </c>
      <c r="D9570">
        <f>IF(E9570&gt;=($M$18-6),1,0)</f>
        <v>0</v>
      </c>
      <c r="E9570" s="1">
        <v>44649</v>
      </c>
      <c r="F9570" t="s">
        <v>4</v>
      </c>
      <c r="G9570" s="5">
        <v>1230</v>
      </c>
      <c r="H9570" s="4">
        <v>52528</v>
      </c>
      <c r="I9570" s="3">
        <v>36.78</v>
      </c>
      <c r="J9570" s="3">
        <f>IFERROR((I9570/H9570)*1000,0)</f>
        <v>0.70019798964361868</v>
      </c>
      <c r="K9570" s="2">
        <v>0.57489999999999997</v>
      </c>
    </row>
    <row r="9571" spans="1:11" x14ac:dyDescent="0.35">
      <c r="A9571" t="s">
        <v>39</v>
      </c>
      <c r="B9571" t="s">
        <v>38</v>
      </c>
      <c r="C9571" t="str">
        <f>IFERROR(VLOOKUP(B9571,$N$3:$O$14,2,FALSE),"error")</f>
        <v>WarHistoryOnline</v>
      </c>
      <c r="D9571">
        <f>IF(E9571&gt;=($M$18-6),1,0)</f>
        <v>0</v>
      </c>
      <c r="E9571" s="1">
        <v>44649</v>
      </c>
      <c r="F9571" t="s">
        <v>1</v>
      </c>
      <c r="G9571">
        <v>348</v>
      </c>
      <c r="H9571" s="4">
        <v>12353</v>
      </c>
      <c r="I9571" s="3">
        <v>4.7300000000000004</v>
      </c>
      <c r="J9571" s="3">
        <f>IFERROR((I9571/H9571)*1000,0)</f>
        <v>0.38290293855743546</v>
      </c>
      <c r="K9571" s="2">
        <v>0.55469999999999997</v>
      </c>
    </row>
    <row r="9572" spans="1:11" x14ac:dyDescent="0.35">
      <c r="A9572" t="s">
        <v>37</v>
      </c>
      <c r="B9572" t="s">
        <v>33</v>
      </c>
      <c r="C9572" t="str">
        <f>IFERROR(VLOOKUP(B9572,$N$3:$O$14,2,FALSE),"error")</f>
        <v>WallsWithStories</v>
      </c>
      <c r="D9572">
        <f>IF(E9572&gt;=($M$18-6),1,0)</f>
        <v>0</v>
      </c>
      <c r="E9572" s="1">
        <v>44649</v>
      </c>
      <c r="F9572" t="s">
        <v>5</v>
      </c>
      <c r="G9572">
        <v>14</v>
      </c>
      <c r="H9572" s="4">
        <v>222</v>
      </c>
      <c r="I9572" s="3">
        <v>0.21</v>
      </c>
      <c r="J9572" s="3">
        <f>IFERROR((I9572/H9572)*1000,0)</f>
        <v>0.94594594594594594</v>
      </c>
      <c r="K9572" s="2">
        <v>0.60629999999999995</v>
      </c>
    </row>
    <row r="9573" spans="1:11" x14ac:dyDescent="0.35">
      <c r="A9573" t="s">
        <v>37</v>
      </c>
      <c r="B9573" t="s">
        <v>33</v>
      </c>
      <c r="C9573" t="str">
        <f>IFERROR(VLOOKUP(B9573,$N$3:$O$14,2,FALSE),"error")</f>
        <v>WallsWithStories</v>
      </c>
      <c r="D9573">
        <f>IF(E9573&gt;=($M$18-6),1,0)</f>
        <v>0</v>
      </c>
      <c r="E9573" s="1">
        <v>44649</v>
      </c>
      <c r="F9573" t="s">
        <v>1</v>
      </c>
      <c r="G9573">
        <v>1</v>
      </c>
      <c r="H9573" s="4">
        <v>8</v>
      </c>
      <c r="I9573" s="3">
        <v>0.01</v>
      </c>
      <c r="J9573" s="3">
        <f>IFERROR((I9573/H9573)*1000,0)</f>
        <v>1.25</v>
      </c>
      <c r="K9573" s="2">
        <v>0.5</v>
      </c>
    </row>
    <row r="9574" spans="1:11" x14ac:dyDescent="0.35">
      <c r="A9574" t="s">
        <v>36</v>
      </c>
      <c r="B9574" t="s">
        <v>33</v>
      </c>
      <c r="C9574" t="str">
        <f>IFERROR(VLOOKUP(B9574,$N$3:$O$14,2,FALSE),"error")</f>
        <v>WallsWithStories</v>
      </c>
      <c r="D9574">
        <f>IF(E9574&gt;=($M$18-6),1,0)</f>
        <v>0</v>
      </c>
      <c r="E9574" s="1">
        <v>44649</v>
      </c>
      <c r="F9574" t="s">
        <v>5</v>
      </c>
      <c r="G9574">
        <v>13</v>
      </c>
      <c r="H9574" s="4">
        <v>227</v>
      </c>
      <c r="I9574" s="3">
        <v>0.28000000000000003</v>
      </c>
      <c r="J9574" s="3">
        <f>IFERROR((I9574/H9574)*1000,0)</f>
        <v>1.2334801762114538</v>
      </c>
      <c r="K9574" s="2">
        <v>0.68140000000000001</v>
      </c>
    </row>
    <row r="9575" spans="1:11" x14ac:dyDescent="0.35">
      <c r="A9575" t="s">
        <v>36</v>
      </c>
      <c r="B9575" t="s">
        <v>33</v>
      </c>
      <c r="C9575" t="str">
        <f>IFERROR(VLOOKUP(B9575,$N$3:$O$14,2,FALSE),"error")</f>
        <v>WallsWithStories</v>
      </c>
      <c r="D9575">
        <f>IF(E9575&gt;=($M$18-6),1,0)</f>
        <v>0</v>
      </c>
      <c r="E9575" s="1">
        <v>44649</v>
      </c>
      <c r="F9575" t="s">
        <v>1</v>
      </c>
      <c r="G9575">
        <v>1</v>
      </c>
      <c r="H9575" s="4">
        <v>7</v>
      </c>
      <c r="I9575" s="3">
        <v>0.01</v>
      </c>
      <c r="J9575" s="3">
        <f>IFERROR((I9575/H9575)*1000,0)</f>
        <v>1.4285714285714286</v>
      </c>
      <c r="K9575" s="2">
        <v>0.85709999999999997</v>
      </c>
    </row>
    <row r="9576" spans="1:11" x14ac:dyDescent="0.35">
      <c r="A9576" t="s">
        <v>35</v>
      </c>
      <c r="B9576" t="s">
        <v>33</v>
      </c>
      <c r="C9576" t="str">
        <f>IFERROR(VLOOKUP(B9576,$N$3:$O$14,2,FALSE),"error")</f>
        <v>WallsWithStories</v>
      </c>
      <c r="D9576">
        <f>IF(E9576&gt;=($M$18-6),1,0)</f>
        <v>0</v>
      </c>
      <c r="E9576" s="1">
        <v>44649</v>
      </c>
      <c r="F9576" t="s">
        <v>5</v>
      </c>
      <c r="G9576">
        <v>13</v>
      </c>
      <c r="H9576" s="4">
        <v>221</v>
      </c>
      <c r="I9576" s="3">
        <v>0.21</v>
      </c>
      <c r="J9576" s="3">
        <f>IFERROR((I9576/H9576)*1000,0)</f>
        <v>0.95022624434389136</v>
      </c>
      <c r="K9576" s="2">
        <v>0.56359999999999999</v>
      </c>
    </row>
    <row r="9577" spans="1:11" x14ac:dyDescent="0.35">
      <c r="A9577" t="s">
        <v>35</v>
      </c>
      <c r="B9577" t="s">
        <v>33</v>
      </c>
      <c r="C9577" t="str">
        <f>IFERROR(VLOOKUP(B9577,$N$3:$O$14,2,FALSE),"error")</f>
        <v>WallsWithStories</v>
      </c>
      <c r="D9577">
        <f>IF(E9577&gt;=($M$18-6),1,0)</f>
        <v>0</v>
      </c>
      <c r="E9577" s="1">
        <v>44649</v>
      </c>
      <c r="F9577" t="s">
        <v>4</v>
      </c>
      <c r="G9577">
        <v>3</v>
      </c>
      <c r="H9577" s="4">
        <v>62</v>
      </c>
      <c r="I9577" s="3">
        <v>7.0000000000000007E-2</v>
      </c>
      <c r="J9577" s="3">
        <f>IFERROR((I9577/H9577)*1000,0)</f>
        <v>1.1290322580645162</v>
      </c>
      <c r="K9577" s="2">
        <v>0.6452</v>
      </c>
    </row>
    <row r="9578" spans="1:11" x14ac:dyDescent="0.35">
      <c r="A9578" t="s">
        <v>35</v>
      </c>
      <c r="B9578" t="s">
        <v>33</v>
      </c>
      <c r="C9578" t="str">
        <f>IFERROR(VLOOKUP(B9578,$N$3:$O$14,2,FALSE),"error")</f>
        <v>WallsWithStories</v>
      </c>
      <c r="D9578">
        <f>IF(E9578&gt;=($M$18-6),1,0)</f>
        <v>0</v>
      </c>
      <c r="E9578" s="1">
        <v>44649</v>
      </c>
      <c r="F9578" t="s">
        <v>1</v>
      </c>
      <c r="G9578">
        <v>2</v>
      </c>
      <c r="H9578" s="4">
        <v>11</v>
      </c>
      <c r="I9578" s="3">
        <v>0.01</v>
      </c>
      <c r="J9578" s="3">
        <f>IFERROR((I9578/H9578)*1000,0)</f>
        <v>0.90909090909090906</v>
      </c>
      <c r="K9578" s="2">
        <v>0.45450000000000002</v>
      </c>
    </row>
    <row r="9579" spans="1:11" x14ac:dyDescent="0.35">
      <c r="A9579" t="s">
        <v>34</v>
      </c>
      <c r="B9579" t="s">
        <v>33</v>
      </c>
      <c r="C9579" t="str">
        <f>IFERROR(VLOOKUP(B9579,$N$3:$O$14,2,FALSE),"error")</f>
        <v>WallsWithStories</v>
      </c>
      <c r="D9579">
        <f>IF(E9579&gt;=($M$18-6),1,0)</f>
        <v>0</v>
      </c>
      <c r="E9579" s="1">
        <v>44649</v>
      </c>
      <c r="F9579" t="s">
        <v>5</v>
      </c>
      <c r="G9579">
        <v>14</v>
      </c>
      <c r="H9579" s="4">
        <v>251</v>
      </c>
      <c r="I9579" s="3">
        <v>0.18</v>
      </c>
      <c r="J9579" s="3">
        <f>IFERROR((I9579/H9579)*1000,0)</f>
        <v>0.71713147410358569</v>
      </c>
      <c r="K9579" s="2">
        <v>0.53779999999999994</v>
      </c>
    </row>
    <row r="9580" spans="1:11" x14ac:dyDescent="0.35">
      <c r="A9580" t="s">
        <v>34</v>
      </c>
      <c r="B9580" t="s">
        <v>33</v>
      </c>
      <c r="C9580" t="str">
        <f>IFERROR(VLOOKUP(B9580,$N$3:$O$14,2,FALSE),"error")</f>
        <v>WallsWithStories</v>
      </c>
      <c r="D9580">
        <f>IF(E9580&gt;=($M$18-6),1,0)</f>
        <v>0</v>
      </c>
      <c r="E9580" s="1">
        <v>44649</v>
      </c>
      <c r="F9580" t="s">
        <v>4</v>
      </c>
      <c r="G9580">
        <v>12</v>
      </c>
      <c r="H9580" s="4">
        <v>215</v>
      </c>
      <c r="I9580" s="3">
        <v>0.16</v>
      </c>
      <c r="J9580" s="3">
        <f>IFERROR((I9580/H9580)*1000,0)</f>
        <v>0.74418604651162801</v>
      </c>
      <c r="K9580" s="2">
        <v>0.43259999999999998</v>
      </c>
    </row>
    <row r="9581" spans="1:11" x14ac:dyDescent="0.35">
      <c r="A9581" t="s">
        <v>34</v>
      </c>
      <c r="B9581" t="s">
        <v>33</v>
      </c>
      <c r="C9581" t="str">
        <f>IFERROR(VLOOKUP(B9581,$N$3:$O$14,2,FALSE),"error")</f>
        <v>WallsWithStories</v>
      </c>
      <c r="D9581">
        <f>IF(E9581&gt;=($M$18-6),1,0)</f>
        <v>0</v>
      </c>
      <c r="E9581" s="1">
        <v>44649</v>
      </c>
      <c r="F9581" t="s">
        <v>1</v>
      </c>
      <c r="G9581">
        <v>3</v>
      </c>
      <c r="H9581" s="4">
        <v>16</v>
      </c>
      <c r="I9581" s="3">
        <v>0.02</v>
      </c>
      <c r="J9581" s="3">
        <f>IFERROR((I9581/H9581)*1000,0)</f>
        <v>1.25</v>
      </c>
      <c r="K9581" s="2">
        <v>0.75</v>
      </c>
    </row>
    <row r="9582" spans="1:11" x14ac:dyDescent="0.35">
      <c r="A9582" t="s">
        <v>32</v>
      </c>
      <c r="B9582" t="s">
        <v>23</v>
      </c>
      <c r="C9582" t="str">
        <f>IFERROR(VLOOKUP(B9582,$N$3:$O$14,2,FALSE),"error")</f>
        <v>TankRoar</v>
      </c>
      <c r="D9582">
        <f>IF(E9582&gt;=($M$18-6),1,0)</f>
        <v>0</v>
      </c>
      <c r="E9582" s="1">
        <v>44649</v>
      </c>
      <c r="F9582" t="s">
        <v>5</v>
      </c>
      <c r="G9582">
        <v>28</v>
      </c>
      <c r="H9582" s="4">
        <v>14</v>
      </c>
      <c r="I9582" s="3">
        <v>0.01</v>
      </c>
      <c r="J9582" s="3">
        <f>IFERROR((I9582/H9582)*1000,0)</f>
        <v>0.7142857142857143</v>
      </c>
      <c r="K9582" s="2">
        <v>0.53849999999999998</v>
      </c>
    </row>
    <row r="9583" spans="1:11" x14ac:dyDescent="0.35">
      <c r="A9583" t="s">
        <v>32</v>
      </c>
      <c r="B9583" t="s">
        <v>23</v>
      </c>
      <c r="C9583" t="str">
        <f>IFERROR(VLOOKUP(B9583,$N$3:$O$14,2,FALSE),"error")</f>
        <v>TankRoar</v>
      </c>
      <c r="D9583">
        <f>IF(E9583&gt;=($M$18-6),1,0)</f>
        <v>0</v>
      </c>
      <c r="E9583" s="1">
        <v>44649</v>
      </c>
      <c r="F9583" t="s">
        <v>1</v>
      </c>
      <c r="G9583">
        <v>0</v>
      </c>
      <c r="H9583" s="4">
        <v>1</v>
      </c>
      <c r="I9583" s="3">
        <v>0</v>
      </c>
      <c r="J9583" s="3">
        <f>IFERROR((I9583/H9583)*1000,0)</f>
        <v>0</v>
      </c>
      <c r="K9583" s="2">
        <v>0</v>
      </c>
    </row>
    <row r="9584" spans="1:11" x14ac:dyDescent="0.35">
      <c r="A9584" t="s">
        <v>31</v>
      </c>
      <c r="B9584" t="s">
        <v>23</v>
      </c>
      <c r="C9584" t="str">
        <f>IFERROR(VLOOKUP(B9584,$N$3:$O$14,2,FALSE),"error")</f>
        <v>TankRoar</v>
      </c>
      <c r="D9584">
        <f>IF(E9584&gt;=($M$18-6),1,0)</f>
        <v>0</v>
      </c>
      <c r="E9584" s="1">
        <v>44649</v>
      </c>
      <c r="F9584" t="s">
        <v>4</v>
      </c>
      <c r="G9584">
        <v>0</v>
      </c>
      <c r="H9584" s="4">
        <v>3</v>
      </c>
      <c r="I9584" s="3">
        <v>0.01</v>
      </c>
      <c r="J9584" s="3">
        <f>IFERROR((I9584/H9584)*1000,0)</f>
        <v>3.3333333333333335</v>
      </c>
      <c r="K9584" s="2">
        <v>0.66669999999999996</v>
      </c>
    </row>
    <row r="9585" spans="1:11" x14ac:dyDescent="0.35">
      <c r="A9585" t="s">
        <v>30</v>
      </c>
      <c r="B9585" t="s">
        <v>23</v>
      </c>
      <c r="C9585" t="str">
        <f>IFERROR(VLOOKUP(B9585,$N$3:$O$14,2,FALSE),"error")</f>
        <v>TankRoar</v>
      </c>
      <c r="D9585">
        <f>IF(E9585&gt;=($M$18-6),1,0)</f>
        <v>0</v>
      </c>
      <c r="E9585" s="1">
        <v>44649</v>
      </c>
      <c r="F9585" t="s">
        <v>5</v>
      </c>
      <c r="G9585">
        <v>26</v>
      </c>
      <c r="H9585" s="4">
        <v>14</v>
      </c>
      <c r="I9585" s="3">
        <v>0.01</v>
      </c>
      <c r="J9585" s="3">
        <f>IFERROR((I9585/H9585)*1000,0)</f>
        <v>0.7142857142857143</v>
      </c>
      <c r="K9585" s="2">
        <v>0.61539999999999995</v>
      </c>
    </row>
    <row r="9586" spans="1:11" x14ac:dyDescent="0.35">
      <c r="A9586" t="s">
        <v>30</v>
      </c>
      <c r="B9586" t="s">
        <v>23</v>
      </c>
      <c r="C9586" t="str">
        <f>IFERROR(VLOOKUP(B9586,$N$3:$O$14,2,FALSE),"error")</f>
        <v>TankRoar</v>
      </c>
      <c r="D9586">
        <f>IF(E9586&gt;=($M$18-6),1,0)</f>
        <v>0</v>
      </c>
      <c r="E9586" s="1">
        <v>44649</v>
      </c>
      <c r="F9586" t="s">
        <v>1</v>
      </c>
      <c r="G9586">
        <v>0</v>
      </c>
      <c r="H9586" s="4">
        <v>1</v>
      </c>
      <c r="I9586" s="3">
        <v>0</v>
      </c>
      <c r="J9586" s="3">
        <f>IFERROR((I9586/H9586)*1000,0)</f>
        <v>0</v>
      </c>
      <c r="K9586" s="2">
        <v>1</v>
      </c>
    </row>
    <row r="9587" spans="1:11" x14ac:dyDescent="0.35">
      <c r="A9587" t="s">
        <v>29</v>
      </c>
      <c r="B9587" t="s">
        <v>23</v>
      </c>
      <c r="C9587" t="str">
        <f>IFERROR(VLOOKUP(B9587,$N$3:$O$14,2,FALSE),"error")</f>
        <v>TankRoar</v>
      </c>
      <c r="D9587">
        <f>IF(E9587&gt;=($M$18-6),1,0)</f>
        <v>0</v>
      </c>
      <c r="E9587" s="1">
        <v>44649</v>
      </c>
      <c r="F9587" t="s">
        <v>5</v>
      </c>
      <c r="G9587">
        <v>18</v>
      </c>
      <c r="H9587" s="4">
        <v>12</v>
      </c>
      <c r="I9587" s="3">
        <v>0.01</v>
      </c>
      <c r="J9587" s="3">
        <f>IFERROR((I9587/H9587)*1000,0)</f>
        <v>0.83333333333333337</v>
      </c>
      <c r="K9587" s="2">
        <v>0.45450000000000002</v>
      </c>
    </row>
    <row r="9588" spans="1:11" x14ac:dyDescent="0.35">
      <c r="A9588" t="s">
        <v>29</v>
      </c>
      <c r="B9588" t="s">
        <v>23</v>
      </c>
      <c r="C9588" t="str">
        <f>IFERROR(VLOOKUP(B9588,$N$3:$O$14,2,FALSE),"error")</f>
        <v>TankRoar</v>
      </c>
      <c r="D9588">
        <f>IF(E9588&gt;=($M$18-6),1,0)</f>
        <v>0</v>
      </c>
      <c r="E9588" s="1">
        <v>44649</v>
      </c>
      <c r="F9588" t="s">
        <v>4</v>
      </c>
      <c r="G9588">
        <v>0</v>
      </c>
      <c r="H9588" s="4">
        <v>1</v>
      </c>
      <c r="I9588" s="3">
        <v>0</v>
      </c>
      <c r="J9588" s="3">
        <f>IFERROR((I9588/H9588)*1000,0)</f>
        <v>0</v>
      </c>
      <c r="K9588" s="2">
        <v>1</v>
      </c>
    </row>
    <row r="9589" spans="1:11" x14ac:dyDescent="0.35">
      <c r="A9589" t="s">
        <v>29</v>
      </c>
      <c r="B9589" t="s">
        <v>23</v>
      </c>
      <c r="C9589" t="str">
        <f>IFERROR(VLOOKUP(B9589,$N$3:$O$14,2,FALSE),"error")</f>
        <v>TankRoar</v>
      </c>
      <c r="D9589">
        <f>IF(E9589&gt;=($M$18-6),1,0)</f>
        <v>0</v>
      </c>
      <c r="E9589" s="1">
        <v>44649</v>
      </c>
      <c r="F9589" t="s">
        <v>1</v>
      </c>
      <c r="G9589">
        <v>0</v>
      </c>
      <c r="H9589" s="4">
        <v>1</v>
      </c>
      <c r="I9589" s="3">
        <v>0</v>
      </c>
      <c r="J9589" s="3">
        <f>IFERROR((I9589/H9589)*1000,0)</f>
        <v>0</v>
      </c>
      <c r="K9589" s="2">
        <v>1</v>
      </c>
    </row>
    <row r="9590" spans="1:11" x14ac:dyDescent="0.35">
      <c r="A9590" t="s">
        <v>28</v>
      </c>
      <c r="B9590" t="s">
        <v>23</v>
      </c>
      <c r="C9590" t="str">
        <f>IFERROR(VLOOKUP(B9590,$N$3:$O$14,2,FALSE),"error")</f>
        <v>TankRoar</v>
      </c>
      <c r="D9590">
        <f>IF(E9590&gt;=($M$18-6),1,0)</f>
        <v>0</v>
      </c>
      <c r="E9590" s="1">
        <v>44649</v>
      </c>
      <c r="F9590" t="s">
        <v>5</v>
      </c>
      <c r="G9590">
        <v>12</v>
      </c>
      <c r="H9590" s="4">
        <v>8</v>
      </c>
      <c r="I9590" s="3">
        <v>0</v>
      </c>
      <c r="J9590" s="3">
        <f>IFERROR((I9590/H9590)*1000,0)</f>
        <v>0</v>
      </c>
      <c r="K9590" s="2">
        <v>0.57140000000000002</v>
      </c>
    </row>
    <row r="9591" spans="1:11" x14ac:dyDescent="0.35">
      <c r="A9591" t="s">
        <v>28</v>
      </c>
      <c r="B9591" t="s">
        <v>23</v>
      </c>
      <c r="C9591" t="str">
        <f>IFERROR(VLOOKUP(B9591,$N$3:$O$14,2,FALSE),"error")</f>
        <v>TankRoar</v>
      </c>
      <c r="D9591">
        <f>IF(E9591&gt;=($M$18-6),1,0)</f>
        <v>0</v>
      </c>
      <c r="E9591" s="1">
        <v>44649</v>
      </c>
      <c r="F9591" t="s">
        <v>4</v>
      </c>
      <c r="G9591">
        <v>0</v>
      </c>
      <c r="H9591" s="4">
        <v>2</v>
      </c>
      <c r="I9591" s="3">
        <v>0</v>
      </c>
      <c r="J9591" s="3">
        <f>IFERROR((I9591/H9591)*1000,0)</f>
        <v>0</v>
      </c>
      <c r="K9591" s="2">
        <v>0.5</v>
      </c>
    </row>
    <row r="9592" spans="1:11" x14ac:dyDescent="0.35">
      <c r="A9592" t="s">
        <v>28</v>
      </c>
      <c r="B9592" t="s">
        <v>23</v>
      </c>
      <c r="C9592" t="str">
        <f>IFERROR(VLOOKUP(B9592,$N$3:$O$14,2,FALSE),"error")</f>
        <v>TankRoar</v>
      </c>
      <c r="D9592">
        <f>IF(E9592&gt;=($M$18-6),1,0)</f>
        <v>0</v>
      </c>
      <c r="E9592" s="1">
        <v>44649</v>
      </c>
      <c r="F9592" t="s">
        <v>1</v>
      </c>
      <c r="G9592">
        <v>0</v>
      </c>
      <c r="H9592" s="4">
        <v>1</v>
      </c>
      <c r="I9592" s="3">
        <v>0</v>
      </c>
      <c r="J9592" s="3">
        <f>IFERROR((I9592/H9592)*1000,0)</f>
        <v>0</v>
      </c>
      <c r="K9592" s="2">
        <v>0</v>
      </c>
    </row>
    <row r="9593" spans="1:11" x14ac:dyDescent="0.35">
      <c r="A9593" t="s">
        <v>27</v>
      </c>
      <c r="B9593" t="s">
        <v>23</v>
      </c>
      <c r="C9593" t="str">
        <f>IFERROR(VLOOKUP(B9593,$N$3:$O$14,2,FALSE),"error")</f>
        <v>TankRoar</v>
      </c>
      <c r="D9593">
        <f>IF(E9593&gt;=($M$18-6),1,0)</f>
        <v>0</v>
      </c>
      <c r="E9593" s="1">
        <v>44649</v>
      </c>
      <c r="F9593" t="s">
        <v>5</v>
      </c>
      <c r="G9593">
        <v>9</v>
      </c>
      <c r="H9593" s="4">
        <v>8</v>
      </c>
      <c r="I9593" s="3">
        <v>0</v>
      </c>
      <c r="J9593" s="3">
        <f>IFERROR((I9593/H9593)*1000,0)</f>
        <v>0</v>
      </c>
      <c r="K9593" s="2">
        <v>0.71430000000000005</v>
      </c>
    </row>
    <row r="9594" spans="1:11" x14ac:dyDescent="0.35">
      <c r="A9594" t="s">
        <v>27</v>
      </c>
      <c r="B9594" t="s">
        <v>23</v>
      </c>
      <c r="C9594" t="str">
        <f>IFERROR(VLOOKUP(B9594,$N$3:$O$14,2,FALSE),"error")</f>
        <v>TankRoar</v>
      </c>
      <c r="D9594">
        <f>IF(E9594&gt;=($M$18-6),1,0)</f>
        <v>0</v>
      </c>
      <c r="E9594" s="1">
        <v>44649</v>
      </c>
      <c r="F9594" t="s">
        <v>4</v>
      </c>
      <c r="G9594">
        <v>0</v>
      </c>
      <c r="H9594" s="4">
        <v>1</v>
      </c>
      <c r="I9594" s="3">
        <v>0</v>
      </c>
      <c r="J9594" s="3">
        <f>IFERROR((I9594/H9594)*1000,0)</f>
        <v>0</v>
      </c>
      <c r="K9594" s="2">
        <v>0</v>
      </c>
    </row>
    <row r="9595" spans="1:11" x14ac:dyDescent="0.35">
      <c r="A9595" t="s">
        <v>27</v>
      </c>
      <c r="B9595" t="s">
        <v>23</v>
      </c>
      <c r="C9595" t="str">
        <f>IFERROR(VLOOKUP(B9595,$N$3:$O$14,2,FALSE),"error")</f>
        <v>TankRoar</v>
      </c>
      <c r="D9595">
        <f>IF(E9595&gt;=($M$18-6),1,0)</f>
        <v>0</v>
      </c>
      <c r="E9595" s="1">
        <v>44649</v>
      </c>
      <c r="F9595" t="s">
        <v>1</v>
      </c>
      <c r="G9595">
        <v>0</v>
      </c>
      <c r="H9595" s="4">
        <v>1</v>
      </c>
      <c r="I9595" s="3">
        <v>0</v>
      </c>
      <c r="J9595" s="3">
        <f>IFERROR((I9595/H9595)*1000,0)</f>
        <v>0</v>
      </c>
      <c r="K9595" s="2">
        <v>1</v>
      </c>
    </row>
    <row r="9596" spans="1:11" x14ac:dyDescent="0.35">
      <c r="A9596" t="s">
        <v>26</v>
      </c>
      <c r="B9596" t="s">
        <v>23</v>
      </c>
      <c r="C9596" t="str">
        <f>IFERROR(VLOOKUP(B9596,$N$3:$O$14,2,FALSE),"error")</f>
        <v>TankRoar</v>
      </c>
      <c r="D9596">
        <f>IF(E9596&gt;=($M$18-6),1,0)</f>
        <v>0</v>
      </c>
      <c r="E9596" s="1">
        <v>44649</v>
      </c>
      <c r="F9596" t="s">
        <v>5</v>
      </c>
      <c r="G9596">
        <v>9</v>
      </c>
      <c r="H9596" s="4">
        <v>6</v>
      </c>
      <c r="I9596" s="3">
        <v>0</v>
      </c>
      <c r="J9596" s="3">
        <f>IFERROR((I9596/H9596)*1000,0)</f>
        <v>0</v>
      </c>
      <c r="K9596" s="2">
        <v>1</v>
      </c>
    </row>
    <row r="9597" spans="1:11" x14ac:dyDescent="0.35">
      <c r="A9597" t="s">
        <v>26</v>
      </c>
      <c r="B9597" t="s">
        <v>23</v>
      </c>
      <c r="C9597" t="str">
        <f>IFERROR(VLOOKUP(B9597,$N$3:$O$14,2,FALSE),"error")</f>
        <v>TankRoar</v>
      </c>
      <c r="D9597">
        <f>IF(E9597&gt;=($M$18-6),1,0)</f>
        <v>0</v>
      </c>
      <c r="E9597" s="1">
        <v>44649</v>
      </c>
      <c r="F9597" t="s">
        <v>1</v>
      </c>
      <c r="G9597">
        <v>0</v>
      </c>
      <c r="H9597" s="4">
        <v>1</v>
      </c>
      <c r="I9597" s="3">
        <v>0</v>
      </c>
      <c r="J9597" s="3">
        <f>IFERROR((I9597/H9597)*1000,0)</f>
        <v>0</v>
      </c>
      <c r="K9597" s="2">
        <v>1</v>
      </c>
    </row>
    <row r="9598" spans="1:11" x14ac:dyDescent="0.35">
      <c r="A9598" t="s">
        <v>25</v>
      </c>
      <c r="B9598" t="s">
        <v>23</v>
      </c>
      <c r="C9598" t="str">
        <f>IFERROR(VLOOKUP(B9598,$N$3:$O$14,2,FALSE),"error")</f>
        <v>TankRoar</v>
      </c>
      <c r="D9598">
        <f>IF(E9598&gt;=($M$18-6),1,0)</f>
        <v>0</v>
      </c>
      <c r="E9598" s="1">
        <v>44649</v>
      </c>
      <c r="F9598" t="s">
        <v>5</v>
      </c>
      <c r="G9598">
        <v>9</v>
      </c>
      <c r="H9598" s="4">
        <v>4</v>
      </c>
      <c r="I9598" s="3">
        <v>0</v>
      </c>
      <c r="J9598" s="3">
        <f>IFERROR((I9598/H9598)*1000,0)</f>
        <v>0</v>
      </c>
      <c r="K9598" s="2">
        <v>0.5</v>
      </c>
    </row>
    <row r="9599" spans="1:11" x14ac:dyDescent="0.35">
      <c r="A9599" t="s">
        <v>25</v>
      </c>
      <c r="B9599" t="s">
        <v>23</v>
      </c>
      <c r="C9599" t="str">
        <f>IFERROR(VLOOKUP(B9599,$N$3:$O$14,2,FALSE),"error")</f>
        <v>TankRoar</v>
      </c>
      <c r="D9599">
        <f>IF(E9599&gt;=($M$18-6),1,0)</f>
        <v>0</v>
      </c>
      <c r="E9599" s="1">
        <v>44649</v>
      </c>
      <c r="F9599" t="s">
        <v>1</v>
      </c>
      <c r="G9599">
        <v>0</v>
      </c>
      <c r="H9599" s="4">
        <v>1</v>
      </c>
      <c r="I9599" s="3">
        <v>0</v>
      </c>
      <c r="J9599" s="3">
        <f>IFERROR((I9599/H9599)*1000,0)</f>
        <v>0</v>
      </c>
      <c r="K9599" s="2">
        <v>1</v>
      </c>
    </row>
    <row r="9600" spans="1:11" x14ac:dyDescent="0.35">
      <c r="A9600" t="s">
        <v>24</v>
      </c>
      <c r="B9600" t="s">
        <v>23</v>
      </c>
      <c r="C9600" t="str">
        <f>IFERROR(VLOOKUP(B9600,$N$3:$O$14,2,FALSE),"error")</f>
        <v>TankRoar</v>
      </c>
      <c r="D9600">
        <f>IF(E9600&gt;=($M$18-6),1,0)</f>
        <v>0</v>
      </c>
      <c r="E9600" s="1">
        <v>44649</v>
      </c>
      <c r="F9600" t="s">
        <v>5</v>
      </c>
      <c r="G9600">
        <v>8</v>
      </c>
      <c r="H9600" s="4">
        <v>2</v>
      </c>
      <c r="I9600" s="3">
        <v>0</v>
      </c>
      <c r="J9600" s="3">
        <f>IFERROR((I9600/H9600)*1000,0)</f>
        <v>0</v>
      </c>
      <c r="K9600" s="2">
        <v>1</v>
      </c>
    </row>
    <row r="9601" spans="1:11" x14ac:dyDescent="0.35">
      <c r="A9601" t="s">
        <v>24</v>
      </c>
      <c r="B9601" t="s">
        <v>23</v>
      </c>
      <c r="C9601" t="str">
        <f>IFERROR(VLOOKUP(B9601,$N$3:$O$14,2,FALSE),"error")</f>
        <v>TankRoar</v>
      </c>
      <c r="D9601">
        <f>IF(E9601&gt;=($M$18-6),1,0)</f>
        <v>0</v>
      </c>
      <c r="E9601" s="1">
        <v>44649</v>
      </c>
      <c r="F9601" t="s">
        <v>1</v>
      </c>
      <c r="G9601">
        <v>0</v>
      </c>
      <c r="H9601" s="4">
        <v>1</v>
      </c>
      <c r="I9601" s="3">
        <v>0</v>
      </c>
      <c r="J9601" s="3">
        <f>IFERROR((I9601/H9601)*1000,0)</f>
        <v>0</v>
      </c>
      <c r="K9601" s="2">
        <v>1</v>
      </c>
    </row>
    <row r="9602" spans="1:11" x14ac:dyDescent="0.35">
      <c r="A9602" t="s">
        <v>22</v>
      </c>
      <c r="B9602" t="s">
        <v>2</v>
      </c>
      <c r="C9602" t="str">
        <f>IFERROR(VLOOKUP(B9602,$N$3:$O$14,2,FALSE),"error")</f>
        <v>TheVintageNews</v>
      </c>
      <c r="D9602">
        <f>IF(E9602&gt;=($M$18-6),1,0)</f>
        <v>0</v>
      </c>
      <c r="E9602" s="1">
        <v>44649</v>
      </c>
      <c r="F9602" t="s">
        <v>5</v>
      </c>
      <c r="G9602">
        <v>1</v>
      </c>
      <c r="H9602" s="4">
        <v>411</v>
      </c>
      <c r="I9602" s="3">
        <v>0.16</v>
      </c>
      <c r="J9602" s="3">
        <f>IFERROR((I9602/H9602)*1000,0)</f>
        <v>0.38929440389294406</v>
      </c>
      <c r="K9602" s="2">
        <v>0.78820000000000001</v>
      </c>
    </row>
    <row r="9603" spans="1:11" x14ac:dyDescent="0.35">
      <c r="A9603" t="s">
        <v>22</v>
      </c>
      <c r="B9603" t="s">
        <v>2</v>
      </c>
      <c r="C9603" t="str">
        <f>IFERROR(VLOOKUP(B9603,$N$3:$O$14,2,FALSE),"error")</f>
        <v>TheVintageNews</v>
      </c>
      <c r="D9603">
        <f>IF(E9603&gt;=($M$18-6),1,0)</f>
        <v>0</v>
      </c>
      <c r="E9603" s="1">
        <v>44649</v>
      </c>
      <c r="F9603" t="s">
        <v>4</v>
      </c>
      <c r="G9603">
        <v>66</v>
      </c>
      <c r="H9603" s="4">
        <v>4356</v>
      </c>
      <c r="I9603" s="3">
        <v>3.12</v>
      </c>
      <c r="J9603" s="3">
        <f>IFERROR((I9603/H9603)*1000,0)</f>
        <v>0.71625344352617082</v>
      </c>
      <c r="K9603" s="2">
        <v>0.70289999999999997</v>
      </c>
    </row>
    <row r="9604" spans="1:11" x14ac:dyDescent="0.35">
      <c r="A9604" t="s">
        <v>22</v>
      </c>
      <c r="B9604" t="s">
        <v>2</v>
      </c>
      <c r="C9604" t="str">
        <f>IFERROR(VLOOKUP(B9604,$N$3:$O$14,2,FALSE),"error")</f>
        <v>TheVintageNews</v>
      </c>
      <c r="D9604">
        <f>IF(E9604&gt;=($M$18-6),1,0)</f>
        <v>0</v>
      </c>
      <c r="E9604" s="1">
        <v>44649</v>
      </c>
      <c r="F9604" t="s">
        <v>1</v>
      </c>
      <c r="G9604">
        <v>2</v>
      </c>
      <c r="H9604" s="4">
        <v>97</v>
      </c>
      <c r="I9604" s="3">
        <v>7.0000000000000007E-2</v>
      </c>
      <c r="J9604" s="3">
        <f>IFERROR((I9604/H9604)*1000,0)</f>
        <v>0.72164948453608257</v>
      </c>
      <c r="K9604" s="2">
        <v>0.82110000000000005</v>
      </c>
    </row>
    <row r="9605" spans="1:11" x14ac:dyDescent="0.35">
      <c r="A9605" t="s">
        <v>21</v>
      </c>
      <c r="B9605" t="s">
        <v>2</v>
      </c>
      <c r="C9605" t="str">
        <f>IFERROR(VLOOKUP(B9605,$N$3:$O$14,2,FALSE),"error")</f>
        <v>TheVintageNews</v>
      </c>
      <c r="D9605">
        <f>IF(E9605&gt;=($M$18-6),1,0)</f>
        <v>0</v>
      </c>
      <c r="E9605" s="1">
        <v>44649</v>
      </c>
      <c r="F9605" t="s">
        <v>5</v>
      </c>
      <c r="G9605">
        <v>5</v>
      </c>
      <c r="H9605" s="4">
        <v>601</v>
      </c>
      <c r="I9605" s="3">
        <v>0.27</v>
      </c>
      <c r="J9605" s="3">
        <f>IFERROR((I9605/H9605)*1000,0)</f>
        <v>0.44925124792013316</v>
      </c>
      <c r="K9605" s="2">
        <v>0.71299999999999997</v>
      </c>
    </row>
    <row r="9606" spans="1:11" x14ac:dyDescent="0.35">
      <c r="A9606" t="s">
        <v>21</v>
      </c>
      <c r="B9606" t="s">
        <v>2</v>
      </c>
      <c r="C9606" t="str">
        <f>IFERROR(VLOOKUP(B9606,$N$3:$O$14,2,FALSE),"error")</f>
        <v>TheVintageNews</v>
      </c>
      <c r="D9606">
        <f>IF(E9606&gt;=($M$18-6),1,0)</f>
        <v>0</v>
      </c>
      <c r="E9606" s="1">
        <v>44649</v>
      </c>
      <c r="F9606" t="s">
        <v>4</v>
      </c>
      <c r="G9606">
        <v>72</v>
      </c>
      <c r="H9606" s="4">
        <v>6038</v>
      </c>
      <c r="I9606" s="3">
        <v>4.9400000000000004</v>
      </c>
      <c r="J9606" s="3">
        <f>IFERROR((I9606/H9606)*1000,0)</f>
        <v>0.81815170586286856</v>
      </c>
      <c r="K9606" s="2">
        <v>0.57689999999999997</v>
      </c>
    </row>
    <row r="9607" spans="1:11" x14ac:dyDescent="0.35">
      <c r="A9607" t="s">
        <v>21</v>
      </c>
      <c r="B9607" t="s">
        <v>2</v>
      </c>
      <c r="C9607" t="str">
        <f>IFERROR(VLOOKUP(B9607,$N$3:$O$14,2,FALSE),"error")</f>
        <v>TheVintageNews</v>
      </c>
      <c r="D9607">
        <f>IF(E9607&gt;=($M$18-6),1,0)</f>
        <v>0</v>
      </c>
      <c r="E9607" s="1">
        <v>44649</v>
      </c>
      <c r="F9607" t="s">
        <v>1</v>
      </c>
      <c r="G9607">
        <v>4</v>
      </c>
      <c r="H9607" s="4">
        <v>169</v>
      </c>
      <c r="I9607" s="3">
        <v>0.12</v>
      </c>
      <c r="J9607" s="3">
        <f>IFERROR((I9607/H9607)*1000,0)</f>
        <v>0.7100591715976331</v>
      </c>
      <c r="K9607" s="2">
        <v>0.75</v>
      </c>
    </row>
    <row r="9608" spans="1:11" x14ac:dyDescent="0.35">
      <c r="A9608" t="s">
        <v>20</v>
      </c>
      <c r="B9608" t="s">
        <v>2</v>
      </c>
      <c r="C9608" t="str">
        <f>IFERROR(VLOOKUP(B9608,$N$3:$O$14,2,FALSE),"error")</f>
        <v>TheVintageNews</v>
      </c>
      <c r="D9608">
        <f>IF(E9608&gt;=($M$18-6),1,0)</f>
        <v>0</v>
      </c>
      <c r="E9608" s="1">
        <v>44649</v>
      </c>
      <c r="F9608" t="s">
        <v>5</v>
      </c>
      <c r="G9608">
        <v>4</v>
      </c>
      <c r="H9608" s="4">
        <v>326</v>
      </c>
      <c r="I9608" s="3">
        <v>0.12</v>
      </c>
      <c r="J9608" s="3">
        <f>IFERROR((I9608/H9608)*1000,0)</f>
        <v>0.36809815950920244</v>
      </c>
      <c r="K9608" s="2">
        <v>0.74590000000000001</v>
      </c>
    </row>
    <row r="9609" spans="1:11" x14ac:dyDescent="0.35">
      <c r="A9609" t="s">
        <v>20</v>
      </c>
      <c r="B9609" t="s">
        <v>2</v>
      </c>
      <c r="C9609" t="str">
        <f>IFERROR(VLOOKUP(B9609,$N$3:$O$14,2,FALSE),"error")</f>
        <v>TheVintageNews</v>
      </c>
      <c r="D9609">
        <f>IF(E9609&gt;=($M$18-6),1,0)</f>
        <v>0</v>
      </c>
      <c r="E9609" s="1">
        <v>44649</v>
      </c>
      <c r="F9609" t="s">
        <v>4</v>
      </c>
      <c r="G9609">
        <v>64</v>
      </c>
      <c r="H9609" s="4">
        <v>3628</v>
      </c>
      <c r="I9609" s="3">
        <v>2.2799999999999998</v>
      </c>
      <c r="J9609" s="3">
        <f>IFERROR((I9609/H9609)*1000,0)</f>
        <v>0.62844542447629537</v>
      </c>
      <c r="K9609" s="2">
        <v>0.66059999999999997</v>
      </c>
    </row>
    <row r="9610" spans="1:11" x14ac:dyDescent="0.35">
      <c r="A9610" t="s">
        <v>20</v>
      </c>
      <c r="B9610" t="s">
        <v>2</v>
      </c>
      <c r="C9610" t="str">
        <f>IFERROR(VLOOKUP(B9610,$N$3:$O$14,2,FALSE),"error")</f>
        <v>TheVintageNews</v>
      </c>
      <c r="D9610">
        <f>IF(E9610&gt;=($M$18-6),1,0)</f>
        <v>0</v>
      </c>
      <c r="E9610" s="1">
        <v>44649</v>
      </c>
      <c r="F9610" t="s">
        <v>1</v>
      </c>
      <c r="G9610">
        <v>3</v>
      </c>
      <c r="H9610" s="4">
        <v>82</v>
      </c>
      <c r="I9610" s="3">
        <v>0.04</v>
      </c>
      <c r="J9610" s="3">
        <f>IFERROR((I9610/H9610)*1000,0)</f>
        <v>0.48780487804878048</v>
      </c>
      <c r="K9610" s="2">
        <v>0.79010000000000002</v>
      </c>
    </row>
    <row r="9611" spans="1:11" x14ac:dyDescent="0.35">
      <c r="A9611" t="s">
        <v>19</v>
      </c>
      <c r="B9611" t="s">
        <v>2</v>
      </c>
      <c r="C9611" t="str">
        <f>IFERROR(VLOOKUP(B9611,$N$3:$O$14,2,FALSE),"error")</f>
        <v>TheVintageNews</v>
      </c>
      <c r="D9611">
        <f>IF(E9611&gt;=($M$18-6),1,0)</f>
        <v>0</v>
      </c>
      <c r="E9611" s="1">
        <v>44649</v>
      </c>
      <c r="F9611" t="s">
        <v>5</v>
      </c>
      <c r="G9611">
        <v>3</v>
      </c>
      <c r="H9611" s="4">
        <v>279</v>
      </c>
      <c r="I9611" s="3">
        <v>0.09</v>
      </c>
      <c r="J9611" s="3">
        <f>IFERROR((I9611/H9611)*1000,0)</f>
        <v>0.32258064516129031</v>
      </c>
      <c r="K9611" s="2">
        <v>0.74060000000000004</v>
      </c>
    </row>
    <row r="9612" spans="1:11" x14ac:dyDescent="0.35">
      <c r="A9612" t="s">
        <v>19</v>
      </c>
      <c r="B9612" t="s">
        <v>2</v>
      </c>
      <c r="C9612" t="str">
        <f>IFERROR(VLOOKUP(B9612,$N$3:$O$14,2,FALSE),"error")</f>
        <v>TheVintageNews</v>
      </c>
      <c r="D9612">
        <f>IF(E9612&gt;=($M$18-6),1,0)</f>
        <v>0</v>
      </c>
      <c r="E9612" s="1">
        <v>44649</v>
      </c>
      <c r="F9612" t="s">
        <v>4</v>
      </c>
      <c r="G9612">
        <v>45</v>
      </c>
      <c r="H9612" s="4">
        <v>3132</v>
      </c>
      <c r="I9612" s="3">
        <v>1.84</v>
      </c>
      <c r="J9612" s="3">
        <f>IFERROR((I9612/H9612)*1000,0)</f>
        <v>0.58748403575989783</v>
      </c>
      <c r="K9612" s="2">
        <v>0.58609999999999995</v>
      </c>
    </row>
    <row r="9613" spans="1:11" x14ac:dyDescent="0.35">
      <c r="A9613" t="s">
        <v>19</v>
      </c>
      <c r="B9613" t="s">
        <v>2</v>
      </c>
      <c r="C9613" t="str">
        <f>IFERROR(VLOOKUP(B9613,$N$3:$O$14,2,FALSE),"error")</f>
        <v>TheVintageNews</v>
      </c>
      <c r="D9613">
        <f>IF(E9613&gt;=($M$18-6),1,0)</f>
        <v>0</v>
      </c>
      <c r="E9613" s="1">
        <v>44649</v>
      </c>
      <c r="F9613" t="s">
        <v>1</v>
      </c>
      <c r="G9613">
        <v>3</v>
      </c>
      <c r="H9613" s="4">
        <v>69</v>
      </c>
      <c r="I9613" s="3">
        <v>0.04</v>
      </c>
      <c r="J9613" s="3">
        <f>IFERROR((I9613/H9613)*1000,0)</f>
        <v>0.57971014492753625</v>
      </c>
      <c r="K9613" s="2">
        <v>0.73529999999999995</v>
      </c>
    </row>
    <row r="9614" spans="1:11" x14ac:dyDescent="0.35">
      <c r="A9614" t="s">
        <v>18</v>
      </c>
      <c r="B9614" t="s">
        <v>2</v>
      </c>
      <c r="C9614" t="str">
        <f>IFERROR(VLOOKUP(B9614,$N$3:$O$14,2,FALSE),"error")</f>
        <v>TheVintageNews</v>
      </c>
      <c r="D9614">
        <f>IF(E9614&gt;=($M$18-6),1,0)</f>
        <v>0</v>
      </c>
      <c r="E9614" s="1">
        <v>44649</v>
      </c>
      <c r="F9614" t="s">
        <v>5</v>
      </c>
      <c r="G9614">
        <v>12</v>
      </c>
      <c r="H9614" s="4">
        <v>653</v>
      </c>
      <c r="I9614" s="3">
        <v>0.17</v>
      </c>
      <c r="J9614" s="3">
        <f>IFERROR((I9614/H9614)*1000,0)</f>
        <v>0.26033690658499237</v>
      </c>
      <c r="K9614" s="2">
        <v>0.70530000000000004</v>
      </c>
    </row>
    <row r="9615" spans="1:11" x14ac:dyDescent="0.35">
      <c r="A9615" t="s">
        <v>18</v>
      </c>
      <c r="B9615" t="s">
        <v>2</v>
      </c>
      <c r="C9615" t="str">
        <f>IFERROR(VLOOKUP(B9615,$N$3:$O$14,2,FALSE),"error")</f>
        <v>TheVintageNews</v>
      </c>
      <c r="D9615">
        <f>IF(E9615&gt;=($M$18-6),1,0)</f>
        <v>0</v>
      </c>
      <c r="E9615" s="1">
        <v>44649</v>
      </c>
      <c r="F9615" t="s">
        <v>4</v>
      </c>
      <c r="G9615">
        <v>72</v>
      </c>
      <c r="H9615" s="4">
        <v>4903</v>
      </c>
      <c r="I9615" s="3">
        <v>2.56</v>
      </c>
      <c r="J9615" s="3">
        <f>IFERROR((I9615/H9615)*1000,0)</f>
        <v>0.52212930858657969</v>
      </c>
      <c r="K9615" s="2">
        <v>0.5373</v>
      </c>
    </row>
    <row r="9616" spans="1:11" x14ac:dyDescent="0.35">
      <c r="A9616" t="s">
        <v>18</v>
      </c>
      <c r="B9616" t="s">
        <v>2</v>
      </c>
      <c r="C9616" t="str">
        <f>IFERROR(VLOOKUP(B9616,$N$3:$O$14,2,FALSE),"error")</f>
        <v>TheVintageNews</v>
      </c>
      <c r="D9616">
        <f>IF(E9616&gt;=($M$18-6),1,0)</f>
        <v>0</v>
      </c>
      <c r="E9616" s="1">
        <v>44649</v>
      </c>
      <c r="F9616" t="s">
        <v>1</v>
      </c>
      <c r="G9616">
        <v>8</v>
      </c>
      <c r="H9616" s="4">
        <v>220</v>
      </c>
      <c r="I9616" s="3">
        <v>0.11</v>
      </c>
      <c r="J9616" s="3">
        <f>IFERROR((I9616/H9616)*1000,0)</f>
        <v>0.5</v>
      </c>
      <c r="K9616" s="2">
        <v>0.67620000000000002</v>
      </c>
    </row>
    <row r="9617" spans="1:11" x14ac:dyDescent="0.35">
      <c r="A9617" t="s">
        <v>17</v>
      </c>
      <c r="B9617" t="s">
        <v>2</v>
      </c>
      <c r="C9617" t="str">
        <f>IFERROR(VLOOKUP(B9617,$N$3:$O$14,2,FALSE),"error")</f>
        <v>TheVintageNews</v>
      </c>
      <c r="D9617">
        <f>IF(E9617&gt;=($M$18-6),1,0)</f>
        <v>0</v>
      </c>
      <c r="E9617" s="1">
        <v>44649</v>
      </c>
      <c r="F9617" t="s">
        <v>6</v>
      </c>
      <c r="G9617">
        <v>0</v>
      </c>
      <c r="H9617" s="4">
        <v>2</v>
      </c>
      <c r="I9617" s="3">
        <v>0</v>
      </c>
      <c r="J9617" s="3">
        <f>IFERROR((I9617/H9617)*1000,0)</f>
        <v>0</v>
      </c>
      <c r="K9617" s="2">
        <v>1</v>
      </c>
    </row>
    <row r="9618" spans="1:11" x14ac:dyDescent="0.35">
      <c r="A9618" t="s">
        <v>17</v>
      </c>
      <c r="B9618" t="s">
        <v>2</v>
      </c>
      <c r="C9618" t="str">
        <f>IFERROR(VLOOKUP(B9618,$N$3:$O$14,2,FALSE),"error")</f>
        <v>TheVintageNews</v>
      </c>
      <c r="D9618">
        <f>IF(E9618&gt;=($M$18-6),1,0)</f>
        <v>0</v>
      </c>
      <c r="E9618" s="1">
        <v>44649</v>
      </c>
      <c r="F9618" t="s">
        <v>5</v>
      </c>
      <c r="G9618">
        <v>334</v>
      </c>
      <c r="H9618" s="4">
        <v>19949</v>
      </c>
      <c r="I9618" s="3">
        <v>18.04</v>
      </c>
      <c r="J9618" s="3">
        <f>IFERROR((I9618/H9618)*1000,0)</f>
        <v>0.9043059802496366</v>
      </c>
      <c r="K9618" s="2">
        <v>0.95499999999999996</v>
      </c>
    </row>
    <row r="9619" spans="1:11" x14ac:dyDescent="0.35">
      <c r="A9619" t="s">
        <v>16</v>
      </c>
      <c r="B9619" t="s">
        <v>2</v>
      </c>
      <c r="C9619" t="str">
        <f>IFERROR(VLOOKUP(B9619,$N$3:$O$14,2,FALSE),"error")</f>
        <v>TheVintageNews</v>
      </c>
      <c r="D9619">
        <f>IF(E9619&gt;=($M$18-6),1,0)</f>
        <v>0</v>
      </c>
      <c r="E9619" s="1">
        <v>44649</v>
      </c>
      <c r="F9619" t="s">
        <v>6</v>
      </c>
      <c r="G9619">
        <v>0</v>
      </c>
      <c r="H9619" s="4">
        <v>2</v>
      </c>
      <c r="I9619" s="3">
        <v>0</v>
      </c>
      <c r="J9619" s="3">
        <f>IFERROR((I9619/H9619)*1000,0)</f>
        <v>0</v>
      </c>
      <c r="K9619" s="2">
        <v>1</v>
      </c>
    </row>
    <row r="9620" spans="1:11" x14ac:dyDescent="0.35">
      <c r="A9620" t="s">
        <v>16</v>
      </c>
      <c r="B9620" t="s">
        <v>2</v>
      </c>
      <c r="C9620" t="str">
        <f>IFERROR(VLOOKUP(B9620,$N$3:$O$14,2,FALSE),"error")</f>
        <v>TheVintageNews</v>
      </c>
      <c r="D9620">
        <f>IF(E9620&gt;=($M$18-6),1,0)</f>
        <v>0</v>
      </c>
      <c r="E9620" s="1">
        <v>44649</v>
      </c>
      <c r="F9620" t="s">
        <v>5</v>
      </c>
      <c r="G9620">
        <v>124</v>
      </c>
      <c r="H9620" s="4">
        <v>5998</v>
      </c>
      <c r="I9620" s="3">
        <v>3.01</v>
      </c>
      <c r="J9620" s="3">
        <f>IFERROR((I9620/H9620)*1000,0)</f>
        <v>0.50183394464821607</v>
      </c>
      <c r="K9620" s="2">
        <v>0.97850000000000004</v>
      </c>
    </row>
    <row r="9621" spans="1:11" x14ac:dyDescent="0.35">
      <c r="A9621" t="s">
        <v>16</v>
      </c>
      <c r="B9621" t="s">
        <v>2</v>
      </c>
      <c r="C9621" t="str">
        <f>IFERROR(VLOOKUP(B9621,$N$3:$O$14,2,FALSE),"error")</f>
        <v>TheVintageNews</v>
      </c>
      <c r="D9621">
        <f>IF(E9621&gt;=($M$18-6),1,0)</f>
        <v>0</v>
      </c>
      <c r="E9621" s="1">
        <v>44649</v>
      </c>
      <c r="F9621" t="s">
        <v>160</v>
      </c>
      <c r="G9621">
        <v>1</v>
      </c>
      <c r="H9621" s="4">
        <v>0</v>
      </c>
      <c r="I9621" s="3">
        <v>0</v>
      </c>
      <c r="J9621" s="3">
        <f>IFERROR((I9621/H9621)*1000,0)</f>
        <v>0</v>
      </c>
      <c r="K9621" s="2">
        <v>0</v>
      </c>
    </row>
    <row r="9622" spans="1:11" x14ac:dyDescent="0.35">
      <c r="A9622" t="s">
        <v>16</v>
      </c>
      <c r="B9622" t="s">
        <v>2</v>
      </c>
      <c r="C9622" t="str">
        <f>IFERROR(VLOOKUP(B9622,$N$3:$O$14,2,FALSE),"error")</f>
        <v>TheVintageNews</v>
      </c>
      <c r="D9622">
        <f>IF(E9622&gt;=($M$18-6),1,0)</f>
        <v>0</v>
      </c>
      <c r="E9622" s="1">
        <v>44649</v>
      </c>
      <c r="F9622" t="s">
        <v>4</v>
      </c>
      <c r="G9622" s="5">
        <v>1251</v>
      </c>
      <c r="H9622" s="4">
        <v>134556</v>
      </c>
      <c r="I9622" s="3">
        <v>63.93</v>
      </c>
      <c r="J9622" s="3">
        <f>IFERROR((I9622/H9622)*1000,0)</f>
        <v>0.4751181664139838</v>
      </c>
      <c r="K9622" s="2">
        <v>0.97919999999999996</v>
      </c>
    </row>
    <row r="9623" spans="1:11" x14ac:dyDescent="0.35">
      <c r="A9623" t="s">
        <v>16</v>
      </c>
      <c r="B9623" t="s">
        <v>2</v>
      </c>
      <c r="C9623" t="str">
        <f>IFERROR(VLOOKUP(B9623,$N$3:$O$14,2,FALSE),"error")</f>
        <v>TheVintageNews</v>
      </c>
      <c r="D9623">
        <f>IF(E9623&gt;=($M$18-6),1,0)</f>
        <v>0</v>
      </c>
      <c r="E9623" s="1">
        <v>44649</v>
      </c>
      <c r="F9623" t="s">
        <v>1</v>
      </c>
      <c r="G9623">
        <v>298</v>
      </c>
      <c r="H9623" s="4">
        <v>20552</v>
      </c>
      <c r="I9623" s="3">
        <v>11.22</v>
      </c>
      <c r="J9623" s="3">
        <f>IFERROR((I9623/H9623)*1000,0)</f>
        <v>0.54593226936551198</v>
      </c>
      <c r="K9623" s="2">
        <v>0.97250000000000003</v>
      </c>
    </row>
    <row r="9624" spans="1:11" x14ac:dyDescent="0.35">
      <c r="A9624" t="s">
        <v>15</v>
      </c>
      <c r="B9624" t="s">
        <v>2</v>
      </c>
      <c r="C9624" t="str">
        <f>IFERROR(VLOOKUP(B9624,$N$3:$O$14,2,FALSE),"error")</f>
        <v>TheVintageNews</v>
      </c>
      <c r="D9624">
        <f>IF(E9624&gt;=($M$18-6),1,0)</f>
        <v>0</v>
      </c>
      <c r="E9624" s="1">
        <v>44649</v>
      </c>
      <c r="F9624" t="s">
        <v>6</v>
      </c>
      <c r="G9624">
        <v>0</v>
      </c>
      <c r="H9624" s="4">
        <v>2</v>
      </c>
      <c r="I9624" s="3">
        <v>0</v>
      </c>
      <c r="J9624" s="3">
        <f>IFERROR((I9624/H9624)*1000,0)</f>
        <v>0</v>
      </c>
      <c r="K9624" s="2">
        <v>1</v>
      </c>
    </row>
    <row r="9625" spans="1:11" x14ac:dyDescent="0.35">
      <c r="A9625" t="s">
        <v>15</v>
      </c>
      <c r="B9625" t="s">
        <v>2</v>
      </c>
      <c r="C9625" t="str">
        <f>IFERROR(VLOOKUP(B9625,$N$3:$O$14,2,FALSE),"error")</f>
        <v>TheVintageNews</v>
      </c>
      <c r="D9625">
        <f>IF(E9625&gt;=($M$18-6),1,0)</f>
        <v>0</v>
      </c>
      <c r="E9625" s="1">
        <v>44649</v>
      </c>
      <c r="F9625" t="s">
        <v>5</v>
      </c>
      <c r="G9625">
        <v>218</v>
      </c>
      <c r="H9625" s="4">
        <v>7302</v>
      </c>
      <c r="I9625" s="3">
        <v>9.0399999999999991</v>
      </c>
      <c r="J9625" s="3">
        <f>IFERROR((I9625/H9625)*1000,0)</f>
        <v>1.2380169816488633</v>
      </c>
      <c r="K9625" s="2">
        <v>0.68410000000000004</v>
      </c>
    </row>
    <row r="9626" spans="1:11" x14ac:dyDescent="0.35">
      <c r="A9626" t="s">
        <v>15</v>
      </c>
      <c r="B9626" t="s">
        <v>2</v>
      </c>
      <c r="C9626" t="str">
        <f>IFERROR(VLOOKUP(B9626,$N$3:$O$14,2,FALSE),"error")</f>
        <v>TheVintageNews</v>
      </c>
      <c r="D9626">
        <f>IF(E9626&gt;=($M$18-6),1,0)</f>
        <v>0</v>
      </c>
      <c r="E9626" s="1">
        <v>44649</v>
      </c>
      <c r="F9626" t="s">
        <v>4</v>
      </c>
      <c r="G9626">
        <v>4</v>
      </c>
      <c r="H9626" s="4">
        <v>48</v>
      </c>
      <c r="I9626" s="3">
        <v>0.02</v>
      </c>
      <c r="J9626" s="3">
        <f>IFERROR((I9626/H9626)*1000,0)</f>
        <v>0.41666666666666669</v>
      </c>
      <c r="K9626" s="2">
        <v>0.10639999999999999</v>
      </c>
    </row>
    <row r="9627" spans="1:11" x14ac:dyDescent="0.35">
      <c r="A9627" t="s">
        <v>15</v>
      </c>
      <c r="B9627" t="s">
        <v>2</v>
      </c>
      <c r="C9627" t="str">
        <f>IFERROR(VLOOKUP(B9627,$N$3:$O$14,2,FALSE),"error")</f>
        <v>TheVintageNews</v>
      </c>
      <c r="D9627">
        <f>IF(E9627&gt;=($M$18-6),1,0)</f>
        <v>0</v>
      </c>
      <c r="E9627" s="1">
        <v>44649</v>
      </c>
      <c r="F9627" t="s">
        <v>1</v>
      </c>
      <c r="G9627">
        <v>134</v>
      </c>
      <c r="H9627" s="4">
        <v>3137</v>
      </c>
      <c r="I9627" s="3">
        <v>2.2400000000000002</v>
      </c>
      <c r="J9627" s="3">
        <f>IFERROR((I9627/H9627)*1000,0)</f>
        <v>0.71405801721389861</v>
      </c>
      <c r="K9627" s="2">
        <v>0.60670000000000002</v>
      </c>
    </row>
    <row r="9628" spans="1:11" x14ac:dyDescent="0.35">
      <c r="A9628" t="s">
        <v>14</v>
      </c>
      <c r="B9628" t="s">
        <v>2</v>
      </c>
      <c r="C9628" t="str">
        <f>IFERROR(VLOOKUP(B9628,$N$3:$O$14,2,FALSE),"error")</f>
        <v>TheVintageNews</v>
      </c>
      <c r="D9628">
        <f>IF(E9628&gt;=($M$18-6),1,0)</f>
        <v>0</v>
      </c>
      <c r="E9628" s="1">
        <v>44649</v>
      </c>
      <c r="F9628" t="s">
        <v>6</v>
      </c>
      <c r="G9628">
        <v>0</v>
      </c>
      <c r="H9628" s="4">
        <v>3</v>
      </c>
      <c r="I9628" s="3">
        <v>0</v>
      </c>
      <c r="J9628" s="3">
        <f>IFERROR((I9628/H9628)*1000,0)</f>
        <v>0</v>
      </c>
      <c r="K9628" s="2">
        <v>0.33329999999999999</v>
      </c>
    </row>
    <row r="9629" spans="1:11" x14ac:dyDescent="0.35">
      <c r="A9629" t="s">
        <v>14</v>
      </c>
      <c r="B9629" t="s">
        <v>2</v>
      </c>
      <c r="C9629" t="str">
        <f>IFERROR(VLOOKUP(B9629,$N$3:$O$14,2,FALSE),"error")</f>
        <v>TheVintageNews</v>
      </c>
      <c r="D9629">
        <f>IF(E9629&gt;=($M$18-6),1,0)</f>
        <v>0</v>
      </c>
      <c r="E9629" s="1">
        <v>44649</v>
      </c>
      <c r="F9629" t="s">
        <v>5</v>
      </c>
      <c r="G9629">
        <v>535</v>
      </c>
      <c r="H9629" s="4">
        <v>59526</v>
      </c>
      <c r="I9629" s="3">
        <v>75.069999999999993</v>
      </c>
      <c r="J9629" s="3">
        <f>IFERROR((I9629/H9629)*1000,0)</f>
        <v>1.261129590431072</v>
      </c>
      <c r="K9629" s="2">
        <v>0.93100000000000005</v>
      </c>
    </row>
    <row r="9630" spans="1:11" x14ac:dyDescent="0.35">
      <c r="A9630" t="s">
        <v>14</v>
      </c>
      <c r="B9630" t="s">
        <v>2</v>
      </c>
      <c r="C9630" t="str">
        <f>IFERROR(VLOOKUP(B9630,$N$3:$O$14,2,FALSE),"error")</f>
        <v>TheVintageNews</v>
      </c>
      <c r="D9630">
        <f>IF(E9630&gt;=($M$18-6),1,0)</f>
        <v>0</v>
      </c>
      <c r="E9630" s="1">
        <v>44649</v>
      </c>
      <c r="F9630" t="s">
        <v>4</v>
      </c>
      <c r="G9630">
        <v>3</v>
      </c>
      <c r="H9630" s="4">
        <v>98</v>
      </c>
      <c r="I9630" s="3">
        <v>0.04</v>
      </c>
      <c r="J9630" s="3">
        <f>IFERROR((I9630/H9630)*1000,0)</f>
        <v>0.40816326530612246</v>
      </c>
      <c r="K9630" s="2">
        <v>0.42859999999999998</v>
      </c>
    </row>
    <row r="9631" spans="1:11" x14ac:dyDescent="0.35">
      <c r="A9631" t="s">
        <v>14</v>
      </c>
      <c r="B9631" t="s">
        <v>2</v>
      </c>
      <c r="C9631" t="str">
        <f>IFERROR(VLOOKUP(B9631,$N$3:$O$14,2,FALSE),"error")</f>
        <v>TheVintageNews</v>
      </c>
      <c r="D9631">
        <f>IF(E9631&gt;=($M$18-6),1,0)</f>
        <v>0</v>
      </c>
      <c r="E9631" s="1">
        <v>44649</v>
      </c>
      <c r="F9631" t="s">
        <v>1</v>
      </c>
      <c r="G9631">
        <v>259</v>
      </c>
      <c r="H9631" s="4">
        <v>14172</v>
      </c>
      <c r="I9631" s="3">
        <v>8.32</v>
      </c>
      <c r="J9631" s="3">
        <f>IFERROR((I9631/H9631)*1000,0)</f>
        <v>0.58707310189105277</v>
      </c>
      <c r="K9631" s="2">
        <v>0.93959999999999999</v>
      </c>
    </row>
    <row r="9632" spans="1:11" x14ac:dyDescent="0.35">
      <c r="A9632" t="s">
        <v>13</v>
      </c>
      <c r="B9632" t="s">
        <v>2</v>
      </c>
      <c r="C9632" t="str">
        <f>IFERROR(VLOOKUP(B9632,$N$3:$O$14,2,FALSE),"error")</f>
        <v>TheVintageNews</v>
      </c>
      <c r="D9632">
        <f>IF(E9632&gt;=($M$18-6),1,0)</f>
        <v>0</v>
      </c>
      <c r="E9632" s="1">
        <v>44649</v>
      </c>
      <c r="F9632" t="s">
        <v>5</v>
      </c>
      <c r="G9632">
        <v>11</v>
      </c>
      <c r="H9632" s="4">
        <v>175</v>
      </c>
      <c r="I9632" s="3">
        <v>0.19</v>
      </c>
      <c r="J9632" s="3">
        <f>IFERROR((I9632/H9632)*1000,0)</f>
        <v>1.0857142857142859</v>
      </c>
      <c r="K9632" s="2">
        <v>0.68020000000000003</v>
      </c>
    </row>
    <row r="9633" spans="1:11" x14ac:dyDescent="0.35">
      <c r="A9633" t="s">
        <v>13</v>
      </c>
      <c r="B9633" t="s">
        <v>2</v>
      </c>
      <c r="C9633" t="str">
        <f>IFERROR(VLOOKUP(B9633,$N$3:$O$14,2,FALSE),"error")</f>
        <v>TheVintageNews</v>
      </c>
      <c r="D9633">
        <f>IF(E9633&gt;=($M$18-6),1,0)</f>
        <v>0</v>
      </c>
      <c r="E9633" s="1">
        <v>44649</v>
      </c>
      <c r="F9633" t="s">
        <v>160</v>
      </c>
      <c r="G9633">
        <v>1</v>
      </c>
      <c r="H9633" s="4">
        <v>0</v>
      </c>
      <c r="I9633" s="3">
        <v>0</v>
      </c>
      <c r="J9633" s="3">
        <f>IFERROR((I9633/H9633)*1000,0)</f>
        <v>0</v>
      </c>
      <c r="K9633" s="2">
        <v>0</v>
      </c>
    </row>
    <row r="9634" spans="1:11" x14ac:dyDescent="0.35">
      <c r="A9634" t="s">
        <v>13</v>
      </c>
      <c r="B9634" t="s">
        <v>2</v>
      </c>
      <c r="C9634" t="str">
        <f>IFERROR(VLOOKUP(B9634,$N$3:$O$14,2,FALSE),"error")</f>
        <v>TheVintageNews</v>
      </c>
      <c r="D9634">
        <f>IF(E9634&gt;=($M$18-6),1,0)</f>
        <v>0</v>
      </c>
      <c r="E9634" s="1">
        <v>44649</v>
      </c>
      <c r="F9634" t="s">
        <v>4</v>
      </c>
      <c r="G9634">
        <v>304</v>
      </c>
      <c r="H9634" s="4">
        <v>23714</v>
      </c>
      <c r="I9634" s="3">
        <v>24.64</v>
      </c>
      <c r="J9634" s="3">
        <f>IFERROR((I9634/H9634)*1000,0)</f>
        <v>1.0390486632369065</v>
      </c>
      <c r="K9634" s="2">
        <v>0.78059999999999996</v>
      </c>
    </row>
    <row r="9635" spans="1:11" x14ac:dyDescent="0.35">
      <c r="A9635" t="s">
        <v>13</v>
      </c>
      <c r="B9635" t="s">
        <v>2</v>
      </c>
      <c r="C9635" t="str">
        <f>IFERROR(VLOOKUP(B9635,$N$3:$O$14,2,FALSE),"error")</f>
        <v>TheVintageNews</v>
      </c>
      <c r="D9635">
        <f>IF(E9635&gt;=($M$18-6),1,0)</f>
        <v>0</v>
      </c>
      <c r="E9635" s="1">
        <v>44649</v>
      </c>
      <c r="F9635" t="s">
        <v>1</v>
      </c>
      <c r="G9635">
        <v>11</v>
      </c>
      <c r="H9635" s="4">
        <v>813</v>
      </c>
      <c r="I9635" s="3">
        <v>1.42</v>
      </c>
      <c r="J9635" s="3">
        <f>IFERROR((I9635/H9635)*1000,0)</f>
        <v>1.7466174661746616</v>
      </c>
      <c r="K9635" s="2">
        <v>0.72330000000000005</v>
      </c>
    </row>
    <row r="9636" spans="1:11" x14ac:dyDescent="0.35">
      <c r="A9636" t="s">
        <v>12</v>
      </c>
      <c r="B9636" t="s">
        <v>2</v>
      </c>
      <c r="C9636" t="str">
        <f>IFERROR(VLOOKUP(B9636,$N$3:$O$14,2,FALSE),"error")</f>
        <v>TheVintageNews</v>
      </c>
      <c r="D9636">
        <f>IF(E9636&gt;=($M$18-6),1,0)</f>
        <v>0</v>
      </c>
      <c r="E9636" s="1">
        <v>44649</v>
      </c>
      <c r="F9636" t="s">
        <v>6</v>
      </c>
      <c r="G9636">
        <v>0</v>
      </c>
      <c r="H9636" s="4">
        <v>3</v>
      </c>
      <c r="I9636" s="3">
        <v>0</v>
      </c>
      <c r="J9636" s="3">
        <f>IFERROR((I9636/H9636)*1000,0)</f>
        <v>0</v>
      </c>
      <c r="K9636" s="2">
        <v>1</v>
      </c>
    </row>
    <row r="9637" spans="1:11" x14ac:dyDescent="0.35">
      <c r="A9637" t="s">
        <v>12</v>
      </c>
      <c r="B9637" t="s">
        <v>2</v>
      </c>
      <c r="C9637" t="str">
        <f>IFERROR(VLOOKUP(B9637,$N$3:$O$14,2,FALSE),"error")</f>
        <v>TheVintageNews</v>
      </c>
      <c r="D9637">
        <f>IF(E9637&gt;=($M$18-6),1,0)</f>
        <v>0</v>
      </c>
      <c r="E9637" s="1">
        <v>44649</v>
      </c>
      <c r="F9637" t="s">
        <v>5</v>
      </c>
      <c r="G9637">
        <v>394</v>
      </c>
      <c r="H9637" s="4">
        <v>13366</v>
      </c>
      <c r="I9637" s="3">
        <v>21.08</v>
      </c>
      <c r="J9637" s="3">
        <f>IFERROR((I9637/H9637)*1000,0)</f>
        <v>1.5771360167589403</v>
      </c>
      <c r="K9637" s="2">
        <v>0.78139999999999998</v>
      </c>
    </row>
    <row r="9638" spans="1:11" x14ac:dyDescent="0.35">
      <c r="A9638" t="s">
        <v>12</v>
      </c>
      <c r="B9638" t="s">
        <v>2</v>
      </c>
      <c r="C9638" t="str">
        <f>IFERROR(VLOOKUP(B9638,$N$3:$O$14,2,FALSE),"error")</f>
        <v>TheVintageNews</v>
      </c>
      <c r="D9638">
        <f>IF(E9638&gt;=($M$18-6),1,0)</f>
        <v>0</v>
      </c>
      <c r="E9638" s="1">
        <v>44649</v>
      </c>
      <c r="F9638" t="s">
        <v>4</v>
      </c>
      <c r="G9638">
        <v>65</v>
      </c>
      <c r="H9638" s="4">
        <v>382</v>
      </c>
      <c r="I9638" s="3">
        <v>0.15</v>
      </c>
      <c r="J9638" s="3">
        <f>IFERROR((I9638/H9638)*1000,0)</f>
        <v>0.3926701570680628</v>
      </c>
      <c r="K9638" s="2">
        <v>0.56469999999999998</v>
      </c>
    </row>
    <row r="9639" spans="1:11" x14ac:dyDescent="0.35">
      <c r="A9639" t="s">
        <v>12</v>
      </c>
      <c r="B9639" t="s">
        <v>2</v>
      </c>
      <c r="C9639" t="str">
        <f>IFERROR(VLOOKUP(B9639,$N$3:$O$14,2,FALSE),"error")</f>
        <v>TheVintageNews</v>
      </c>
      <c r="D9639">
        <f>IF(E9639&gt;=($M$18-6),1,0)</f>
        <v>0</v>
      </c>
      <c r="E9639" s="1">
        <v>44649</v>
      </c>
      <c r="F9639" t="s">
        <v>1</v>
      </c>
      <c r="G9639">
        <v>68</v>
      </c>
      <c r="H9639" s="4">
        <v>4334</v>
      </c>
      <c r="I9639" s="3">
        <v>3.65</v>
      </c>
      <c r="J9639" s="3">
        <f>IFERROR((I9639/H9639)*1000,0)</f>
        <v>0.84217812644208578</v>
      </c>
      <c r="K9639" s="2">
        <v>0.84319999999999995</v>
      </c>
    </row>
    <row r="9640" spans="1:11" x14ac:dyDescent="0.35">
      <c r="A9640" t="s">
        <v>11</v>
      </c>
      <c r="B9640" t="s">
        <v>2</v>
      </c>
      <c r="C9640" t="str">
        <f>IFERROR(VLOOKUP(B9640,$N$3:$O$14,2,FALSE),"error")</f>
        <v>TheVintageNews</v>
      </c>
      <c r="D9640">
        <f>IF(E9640&gt;=($M$18-6),1,0)</f>
        <v>0</v>
      </c>
      <c r="E9640" s="1">
        <v>44649</v>
      </c>
      <c r="F9640" t="s">
        <v>6</v>
      </c>
      <c r="G9640">
        <v>0</v>
      </c>
      <c r="H9640" s="4">
        <v>2</v>
      </c>
      <c r="I9640" s="3">
        <v>0</v>
      </c>
      <c r="J9640" s="3">
        <f>IFERROR((I9640/H9640)*1000,0)</f>
        <v>0</v>
      </c>
      <c r="K9640" s="2">
        <v>0</v>
      </c>
    </row>
    <row r="9641" spans="1:11" x14ac:dyDescent="0.35">
      <c r="A9641" t="s">
        <v>11</v>
      </c>
      <c r="B9641" t="s">
        <v>2</v>
      </c>
      <c r="C9641" t="str">
        <f>IFERROR(VLOOKUP(B9641,$N$3:$O$14,2,FALSE),"error")</f>
        <v>TheVintageNews</v>
      </c>
      <c r="D9641">
        <f>IF(E9641&gt;=($M$18-6),1,0)</f>
        <v>0</v>
      </c>
      <c r="E9641" s="1">
        <v>44649</v>
      </c>
      <c r="F9641" t="s">
        <v>5</v>
      </c>
      <c r="G9641">
        <v>755</v>
      </c>
      <c r="H9641" s="4">
        <v>20898</v>
      </c>
      <c r="I9641" s="3">
        <v>26.01</v>
      </c>
      <c r="J9641" s="3">
        <f>IFERROR((I9641/H9641)*1000,0)</f>
        <v>1.2446167097329888</v>
      </c>
      <c r="K9641" s="2">
        <v>0.61919999999999997</v>
      </c>
    </row>
    <row r="9642" spans="1:11" x14ac:dyDescent="0.35">
      <c r="A9642" t="s">
        <v>11</v>
      </c>
      <c r="B9642" t="s">
        <v>2</v>
      </c>
      <c r="C9642" t="str">
        <f>IFERROR(VLOOKUP(B9642,$N$3:$O$14,2,FALSE),"error")</f>
        <v>TheVintageNews</v>
      </c>
      <c r="D9642">
        <f>IF(E9642&gt;=($M$18-6),1,0)</f>
        <v>0</v>
      </c>
      <c r="E9642" s="1">
        <v>44649</v>
      </c>
      <c r="F9642" t="s">
        <v>4</v>
      </c>
      <c r="G9642">
        <v>495</v>
      </c>
      <c r="H9642" s="4">
        <v>46377</v>
      </c>
      <c r="I9642" s="3">
        <v>39.659999999999997</v>
      </c>
      <c r="J9642" s="3">
        <f>IFERROR((I9642/H9642)*1000,0)</f>
        <v>0.85516527589106661</v>
      </c>
      <c r="K9642" s="2">
        <v>0.65269999999999995</v>
      </c>
    </row>
    <row r="9643" spans="1:11" x14ac:dyDescent="0.35">
      <c r="A9643" t="s">
        <v>11</v>
      </c>
      <c r="B9643" t="s">
        <v>2</v>
      </c>
      <c r="C9643" t="str">
        <f>IFERROR(VLOOKUP(B9643,$N$3:$O$14,2,FALSE),"error")</f>
        <v>TheVintageNews</v>
      </c>
      <c r="D9643">
        <f>IF(E9643&gt;=($M$18-6),1,0)</f>
        <v>0</v>
      </c>
      <c r="E9643" s="1">
        <v>44649</v>
      </c>
      <c r="F9643" t="s">
        <v>1</v>
      </c>
      <c r="G9643">
        <v>149</v>
      </c>
      <c r="H9643" s="4">
        <v>7348</v>
      </c>
      <c r="I9643" s="3">
        <v>6.54</v>
      </c>
      <c r="J9643" s="3">
        <f>IFERROR((I9643/H9643)*1000,0)</f>
        <v>0.89003810560696783</v>
      </c>
      <c r="K9643" s="2">
        <v>0.65500000000000003</v>
      </c>
    </row>
    <row r="9644" spans="1:11" x14ac:dyDescent="0.35">
      <c r="A9644" t="s">
        <v>10</v>
      </c>
      <c r="B9644" t="s">
        <v>2</v>
      </c>
      <c r="C9644" t="str">
        <f>IFERROR(VLOOKUP(B9644,$N$3:$O$14,2,FALSE),"error")</f>
        <v>TheVintageNews</v>
      </c>
      <c r="D9644">
        <f>IF(E9644&gt;=($M$18-6),1,0)</f>
        <v>0</v>
      </c>
      <c r="E9644" s="1">
        <v>44649</v>
      </c>
      <c r="F9644" t="s">
        <v>6</v>
      </c>
      <c r="G9644">
        <v>0</v>
      </c>
      <c r="H9644" s="4">
        <v>2</v>
      </c>
      <c r="I9644" s="3">
        <v>0</v>
      </c>
      <c r="J9644" s="3">
        <f>IFERROR((I9644/H9644)*1000,0)</f>
        <v>0</v>
      </c>
      <c r="K9644" s="2">
        <v>1</v>
      </c>
    </row>
    <row r="9645" spans="1:11" x14ac:dyDescent="0.35">
      <c r="A9645" t="s">
        <v>10</v>
      </c>
      <c r="B9645" t="s">
        <v>2</v>
      </c>
      <c r="C9645" t="str">
        <f>IFERROR(VLOOKUP(B9645,$N$3:$O$14,2,FALSE),"error")</f>
        <v>TheVintageNews</v>
      </c>
      <c r="D9645">
        <f>IF(E9645&gt;=($M$18-6),1,0)</f>
        <v>0</v>
      </c>
      <c r="E9645" s="1">
        <v>44649</v>
      </c>
      <c r="F9645" t="s">
        <v>5</v>
      </c>
      <c r="G9645">
        <v>661</v>
      </c>
      <c r="H9645" s="4">
        <v>18167</v>
      </c>
      <c r="I9645" s="3">
        <v>21.33</v>
      </c>
      <c r="J9645" s="3">
        <f>IFERROR((I9645/H9645)*1000,0)</f>
        <v>1.1741068971211537</v>
      </c>
      <c r="K9645" s="2">
        <v>0.60950000000000004</v>
      </c>
    </row>
    <row r="9646" spans="1:11" x14ac:dyDescent="0.35">
      <c r="A9646" t="s">
        <v>10</v>
      </c>
      <c r="B9646" t="s">
        <v>2</v>
      </c>
      <c r="C9646" t="str">
        <f>IFERROR(VLOOKUP(B9646,$N$3:$O$14,2,FALSE),"error")</f>
        <v>TheVintageNews</v>
      </c>
      <c r="D9646">
        <f>IF(E9646&gt;=($M$18-6),1,0)</f>
        <v>0</v>
      </c>
      <c r="E9646" s="1">
        <v>44649</v>
      </c>
      <c r="F9646" t="s">
        <v>4</v>
      </c>
      <c r="G9646">
        <v>417</v>
      </c>
      <c r="H9646" s="4">
        <v>40724</v>
      </c>
      <c r="I9646" s="3">
        <v>33.61</v>
      </c>
      <c r="J9646" s="3">
        <f>IFERROR((I9646/H9646)*1000,0)</f>
        <v>0.82531185541695307</v>
      </c>
      <c r="K9646" s="2">
        <v>0.62409999999999999</v>
      </c>
    </row>
    <row r="9647" spans="1:11" x14ac:dyDescent="0.35">
      <c r="A9647" t="s">
        <v>10</v>
      </c>
      <c r="B9647" t="s">
        <v>2</v>
      </c>
      <c r="C9647" t="str">
        <f>IFERROR(VLOOKUP(B9647,$N$3:$O$14,2,FALSE),"error")</f>
        <v>TheVintageNews</v>
      </c>
      <c r="D9647">
        <f>IF(E9647&gt;=($M$18-6),1,0)</f>
        <v>0</v>
      </c>
      <c r="E9647" s="1">
        <v>44649</v>
      </c>
      <c r="F9647" t="s">
        <v>1</v>
      </c>
      <c r="G9647">
        <v>117</v>
      </c>
      <c r="H9647" s="4">
        <v>6667</v>
      </c>
      <c r="I9647" s="3">
        <v>5.47</v>
      </c>
      <c r="J9647" s="3">
        <f>IFERROR((I9647/H9647)*1000,0)</f>
        <v>0.82045897705114734</v>
      </c>
      <c r="K9647" s="2">
        <v>0.63080000000000003</v>
      </c>
    </row>
    <row r="9648" spans="1:11" x14ac:dyDescent="0.35">
      <c r="A9648" t="s">
        <v>9</v>
      </c>
      <c r="B9648" t="s">
        <v>2</v>
      </c>
      <c r="C9648" t="str">
        <f>IFERROR(VLOOKUP(B9648,$N$3:$O$14,2,FALSE),"error")</f>
        <v>TheVintageNews</v>
      </c>
      <c r="D9648">
        <f>IF(E9648&gt;=($M$18-6),1,0)</f>
        <v>0</v>
      </c>
      <c r="E9648" s="1">
        <v>44649</v>
      </c>
      <c r="F9648" t="s">
        <v>5</v>
      </c>
      <c r="G9648">
        <v>586</v>
      </c>
      <c r="H9648" s="4">
        <v>15588</v>
      </c>
      <c r="I9648" s="3">
        <v>17.850000000000001</v>
      </c>
      <c r="J9648" s="3">
        <f>IFERROR((I9648/H9648)*1000,0)</f>
        <v>1.145111624326405</v>
      </c>
      <c r="K9648" s="2">
        <v>0.59909999999999997</v>
      </c>
    </row>
    <row r="9649" spans="1:11" x14ac:dyDescent="0.35">
      <c r="A9649" t="s">
        <v>9</v>
      </c>
      <c r="B9649" t="s">
        <v>2</v>
      </c>
      <c r="C9649" t="str">
        <f>IFERROR(VLOOKUP(B9649,$N$3:$O$14,2,FALSE),"error")</f>
        <v>TheVintageNews</v>
      </c>
      <c r="D9649">
        <f>IF(E9649&gt;=($M$18-6),1,0)</f>
        <v>0</v>
      </c>
      <c r="E9649" s="1">
        <v>44649</v>
      </c>
      <c r="F9649" t="s">
        <v>4</v>
      </c>
      <c r="G9649">
        <v>399</v>
      </c>
      <c r="H9649" s="4">
        <v>36356</v>
      </c>
      <c r="I9649" s="3">
        <v>27.98</v>
      </c>
      <c r="J9649" s="3">
        <f>IFERROR((I9649/H9649)*1000,0)</f>
        <v>0.76961161843987236</v>
      </c>
      <c r="K9649" s="2">
        <v>0.62250000000000005</v>
      </c>
    </row>
    <row r="9650" spans="1:11" x14ac:dyDescent="0.35">
      <c r="A9650" t="s">
        <v>9</v>
      </c>
      <c r="B9650" t="s">
        <v>2</v>
      </c>
      <c r="C9650" t="str">
        <f>IFERROR(VLOOKUP(B9650,$N$3:$O$14,2,FALSE),"error")</f>
        <v>TheVintageNews</v>
      </c>
      <c r="D9650">
        <f>IF(E9650&gt;=($M$18-6),1,0)</f>
        <v>0</v>
      </c>
      <c r="E9650" s="1">
        <v>44649</v>
      </c>
      <c r="F9650" t="s">
        <v>1</v>
      </c>
      <c r="G9650">
        <v>131</v>
      </c>
      <c r="H9650" s="4">
        <v>5830</v>
      </c>
      <c r="I9650" s="3">
        <v>4.67</v>
      </c>
      <c r="J9650" s="3">
        <f>IFERROR((I9650/H9650)*1000,0)</f>
        <v>0.80102915951972553</v>
      </c>
      <c r="K9650" s="2">
        <v>0.63500000000000001</v>
      </c>
    </row>
    <row r="9651" spans="1:11" x14ac:dyDescent="0.35">
      <c r="A9651" t="s">
        <v>8</v>
      </c>
      <c r="B9651" t="s">
        <v>2</v>
      </c>
      <c r="C9651" t="str">
        <f>IFERROR(VLOOKUP(B9651,$N$3:$O$14,2,FALSE),"error")</f>
        <v>TheVintageNews</v>
      </c>
      <c r="D9651">
        <f>IF(E9651&gt;=($M$18-6),1,0)</f>
        <v>0</v>
      </c>
      <c r="E9651" s="1">
        <v>44649</v>
      </c>
      <c r="F9651" t="s">
        <v>5</v>
      </c>
      <c r="G9651">
        <v>483</v>
      </c>
      <c r="H9651" s="4">
        <v>12825</v>
      </c>
      <c r="I9651" s="3">
        <v>13.7</v>
      </c>
      <c r="J9651" s="3">
        <f>IFERROR((I9651/H9651)*1000,0)</f>
        <v>1.0682261208576997</v>
      </c>
      <c r="K9651" s="2">
        <v>0.57079999999999997</v>
      </c>
    </row>
    <row r="9652" spans="1:11" x14ac:dyDescent="0.35">
      <c r="A9652" t="s">
        <v>8</v>
      </c>
      <c r="B9652" t="s">
        <v>2</v>
      </c>
      <c r="C9652" t="str">
        <f>IFERROR(VLOOKUP(B9652,$N$3:$O$14,2,FALSE),"error")</f>
        <v>TheVintageNews</v>
      </c>
      <c r="D9652">
        <f>IF(E9652&gt;=($M$18-6),1,0)</f>
        <v>0</v>
      </c>
      <c r="E9652" s="1">
        <v>44649</v>
      </c>
      <c r="F9652" t="s">
        <v>4</v>
      </c>
      <c r="G9652">
        <v>369</v>
      </c>
      <c r="H9652" s="4">
        <v>32193</v>
      </c>
      <c r="I9652" s="3">
        <v>23.57</v>
      </c>
      <c r="J9652" s="3">
        <f>IFERROR((I9652/H9652)*1000,0)</f>
        <v>0.73214673997452862</v>
      </c>
      <c r="K9652" s="2">
        <v>0.61799999999999999</v>
      </c>
    </row>
    <row r="9653" spans="1:11" x14ac:dyDescent="0.35">
      <c r="A9653" t="s">
        <v>8</v>
      </c>
      <c r="B9653" t="s">
        <v>2</v>
      </c>
      <c r="C9653" t="str">
        <f>IFERROR(VLOOKUP(B9653,$N$3:$O$14,2,FALSE),"error")</f>
        <v>TheVintageNews</v>
      </c>
      <c r="D9653">
        <f>IF(E9653&gt;=($M$18-6),1,0)</f>
        <v>0</v>
      </c>
      <c r="E9653" s="1">
        <v>44649</v>
      </c>
      <c r="F9653" t="s">
        <v>1</v>
      </c>
      <c r="G9653">
        <v>142</v>
      </c>
      <c r="H9653" s="4">
        <v>4968</v>
      </c>
      <c r="I9653" s="3">
        <v>3.84</v>
      </c>
      <c r="J9653" s="3">
        <f>IFERROR((I9653/H9653)*1000,0)</f>
        <v>0.77294685990338163</v>
      </c>
      <c r="K9653" s="2">
        <v>0.58720000000000006</v>
      </c>
    </row>
    <row r="9654" spans="1:11" x14ac:dyDescent="0.35">
      <c r="A9654" t="s">
        <v>7</v>
      </c>
      <c r="B9654" t="s">
        <v>2</v>
      </c>
      <c r="C9654" t="str">
        <f>IFERROR(VLOOKUP(B9654,$N$3:$O$14,2,FALSE),"error")</f>
        <v>TheVintageNews</v>
      </c>
      <c r="D9654">
        <f>IF(E9654&gt;=($M$18-6),1,0)</f>
        <v>0</v>
      </c>
      <c r="E9654" s="1">
        <v>44649</v>
      </c>
      <c r="F9654" t="s">
        <v>5</v>
      </c>
      <c r="G9654">
        <v>424</v>
      </c>
      <c r="H9654" s="4">
        <v>10789</v>
      </c>
      <c r="I9654" s="3">
        <v>11</v>
      </c>
      <c r="J9654" s="3">
        <f>IFERROR((I9654/H9654)*1000,0)</f>
        <v>1.0195569561590507</v>
      </c>
      <c r="K9654" s="2">
        <v>0.54800000000000004</v>
      </c>
    </row>
    <row r="9655" spans="1:11" x14ac:dyDescent="0.35">
      <c r="A9655" t="s">
        <v>7</v>
      </c>
      <c r="B9655" t="s">
        <v>2</v>
      </c>
      <c r="C9655" t="str">
        <f>IFERROR(VLOOKUP(B9655,$N$3:$O$14,2,FALSE),"error")</f>
        <v>TheVintageNews</v>
      </c>
      <c r="D9655">
        <f>IF(E9655&gt;=($M$18-6),1,0)</f>
        <v>0</v>
      </c>
      <c r="E9655" s="1">
        <v>44649</v>
      </c>
      <c r="F9655" t="s">
        <v>4</v>
      </c>
      <c r="G9655">
        <v>309</v>
      </c>
      <c r="H9655" s="4">
        <v>27200</v>
      </c>
      <c r="I9655" s="3">
        <v>19.14</v>
      </c>
      <c r="J9655" s="3">
        <f>IFERROR((I9655/H9655)*1000,0)</f>
        <v>0.70367647058823535</v>
      </c>
      <c r="K9655" s="2">
        <v>0.59570000000000001</v>
      </c>
    </row>
    <row r="9656" spans="1:11" x14ac:dyDescent="0.35">
      <c r="A9656" t="s">
        <v>7</v>
      </c>
      <c r="B9656" t="s">
        <v>2</v>
      </c>
      <c r="C9656" t="str">
        <f>IFERROR(VLOOKUP(B9656,$N$3:$O$14,2,FALSE),"error")</f>
        <v>TheVintageNews</v>
      </c>
      <c r="D9656">
        <f>IF(E9656&gt;=($M$18-6),1,0)</f>
        <v>0</v>
      </c>
      <c r="E9656" s="1">
        <v>44649</v>
      </c>
      <c r="F9656" t="s">
        <v>1</v>
      </c>
      <c r="G9656">
        <v>150</v>
      </c>
      <c r="H9656" s="4">
        <v>4117</v>
      </c>
      <c r="I9656" s="3">
        <v>3</v>
      </c>
      <c r="J9656" s="3">
        <f>IFERROR((I9656/H9656)*1000,0)</f>
        <v>0.7286859363614282</v>
      </c>
      <c r="K9656" s="2">
        <v>0.51300000000000001</v>
      </c>
    </row>
    <row r="9657" spans="1:11" x14ac:dyDescent="0.35">
      <c r="A9657" t="s">
        <v>3</v>
      </c>
      <c r="B9657" t="s">
        <v>2</v>
      </c>
      <c r="C9657" t="str">
        <f>IFERROR(VLOOKUP(B9657,$N$3:$O$14,2,FALSE),"error")</f>
        <v>TheVintageNews</v>
      </c>
      <c r="D9657">
        <f>IF(E9657&gt;=($M$18-6),1,0)</f>
        <v>0</v>
      </c>
      <c r="E9657" s="1">
        <v>44649</v>
      </c>
      <c r="F9657" t="s">
        <v>5</v>
      </c>
      <c r="G9657">
        <v>363</v>
      </c>
      <c r="H9657" s="4">
        <v>8889</v>
      </c>
      <c r="I9657" s="3">
        <v>9.3699999999999992</v>
      </c>
      <c r="J9657" s="3">
        <f>IFERROR((I9657/H9657)*1000,0)</f>
        <v>1.0541118236022049</v>
      </c>
      <c r="K9657" s="2">
        <v>0.53369999999999995</v>
      </c>
    </row>
    <row r="9658" spans="1:11" x14ac:dyDescent="0.35">
      <c r="A9658" t="s">
        <v>3</v>
      </c>
      <c r="B9658" t="s">
        <v>2</v>
      </c>
      <c r="C9658" t="str">
        <f>IFERROR(VLOOKUP(B9658,$N$3:$O$14,2,FALSE),"error")</f>
        <v>TheVintageNews</v>
      </c>
      <c r="D9658">
        <f>IF(E9658&gt;=($M$18-6),1,0)</f>
        <v>0</v>
      </c>
      <c r="E9658" s="1">
        <v>44649</v>
      </c>
      <c r="F9658" t="s">
        <v>4</v>
      </c>
      <c r="G9658">
        <v>240</v>
      </c>
      <c r="H9658" s="4">
        <v>21254</v>
      </c>
      <c r="I9658" s="3">
        <v>16.89</v>
      </c>
      <c r="J9658" s="3">
        <f>IFERROR((I9658/H9658)*1000,0)</f>
        <v>0.79467394372823941</v>
      </c>
      <c r="K9658" s="2">
        <v>0.53269999999999995</v>
      </c>
    </row>
    <row r="9659" spans="1:11" x14ac:dyDescent="0.35">
      <c r="A9659" t="s">
        <v>3</v>
      </c>
      <c r="B9659" t="s">
        <v>2</v>
      </c>
      <c r="C9659" t="str">
        <f>IFERROR(VLOOKUP(B9659,$N$3:$O$14,2,FALSE),"error")</f>
        <v>TheVintageNews</v>
      </c>
      <c r="D9659">
        <f>IF(E9659&gt;=($M$18-6),1,0)</f>
        <v>0</v>
      </c>
      <c r="E9659" s="1">
        <v>44649</v>
      </c>
      <c r="F9659" t="s">
        <v>1</v>
      </c>
      <c r="G9659">
        <v>136</v>
      </c>
      <c r="H9659" s="4">
        <v>3516</v>
      </c>
      <c r="I9659" s="3">
        <v>2.4700000000000002</v>
      </c>
      <c r="J9659" s="3">
        <f>IFERROR((I9659/H9659)*1000,0)</f>
        <v>0.70250284414106945</v>
      </c>
      <c r="K9659" s="2">
        <v>0.45200000000000001</v>
      </c>
    </row>
    <row r="9660" spans="1:11" x14ac:dyDescent="0.35">
      <c r="A9660" t="s">
        <v>150</v>
      </c>
      <c r="B9660" t="s">
        <v>133</v>
      </c>
      <c r="C9660" t="str">
        <f>IFERROR(VLOOKUP(B9660,$N$3:$O$14,2,FALSE),"error")</f>
        <v>AbandonedSpaces</v>
      </c>
      <c r="D9660">
        <f>IF(E9660&gt;=($M$18-6),1,0)</f>
        <v>0</v>
      </c>
      <c r="E9660" s="1">
        <v>44648</v>
      </c>
      <c r="F9660" t="s">
        <v>5</v>
      </c>
      <c r="G9660">
        <v>0</v>
      </c>
      <c r="H9660" s="4">
        <v>10</v>
      </c>
      <c r="I9660" s="3">
        <v>0.01</v>
      </c>
      <c r="J9660" s="3">
        <f>IFERROR((I9660/H9660)*1000,0)</f>
        <v>1</v>
      </c>
      <c r="K9660" s="2">
        <v>0.7</v>
      </c>
    </row>
    <row r="9661" spans="1:11" x14ac:dyDescent="0.35">
      <c r="A9661" t="s">
        <v>150</v>
      </c>
      <c r="B9661" t="s">
        <v>133</v>
      </c>
      <c r="C9661" t="str">
        <f>IFERROR(VLOOKUP(B9661,$N$3:$O$14,2,FALSE),"error")</f>
        <v>AbandonedSpaces</v>
      </c>
      <c r="D9661">
        <f>IF(E9661&gt;=($M$18-6),1,0)</f>
        <v>0</v>
      </c>
      <c r="E9661" s="1">
        <v>44648</v>
      </c>
      <c r="F9661" t="s">
        <v>4</v>
      </c>
      <c r="G9661">
        <v>5</v>
      </c>
      <c r="H9661" s="4">
        <v>474</v>
      </c>
      <c r="I9661" s="3">
        <v>0.34</v>
      </c>
      <c r="J9661" s="3">
        <f>IFERROR((I9661/H9661)*1000,0)</f>
        <v>0.71729957805907174</v>
      </c>
      <c r="K9661" s="2">
        <v>0.66879999999999995</v>
      </c>
    </row>
    <row r="9662" spans="1:11" x14ac:dyDescent="0.35">
      <c r="A9662" t="s">
        <v>150</v>
      </c>
      <c r="B9662" t="s">
        <v>133</v>
      </c>
      <c r="C9662" t="str">
        <f>IFERROR(VLOOKUP(B9662,$N$3:$O$14,2,FALSE),"error")</f>
        <v>AbandonedSpaces</v>
      </c>
      <c r="D9662">
        <f>IF(E9662&gt;=($M$18-6),1,0)</f>
        <v>0</v>
      </c>
      <c r="E9662" s="1">
        <v>44648</v>
      </c>
      <c r="F9662" t="s">
        <v>1</v>
      </c>
      <c r="G9662">
        <v>0</v>
      </c>
      <c r="H9662" s="4">
        <v>3</v>
      </c>
      <c r="I9662" s="3">
        <v>0</v>
      </c>
      <c r="J9662" s="3">
        <f>IFERROR((I9662/H9662)*1000,0)</f>
        <v>0</v>
      </c>
      <c r="K9662" s="2">
        <v>0.66669999999999996</v>
      </c>
    </row>
    <row r="9663" spans="1:11" x14ac:dyDescent="0.35">
      <c r="A9663" t="s">
        <v>149</v>
      </c>
      <c r="B9663" t="s">
        <v>133</v>
      </c>
      <c r="C9663" t="str">
        <f>IFERROR(VLOOKUP(B9663,$N$3:$O$14,2,FALSE),"error")</f>
        <v>AbandonedSpaces</v>
      </c>
      <c r="D9663">
        <f>IF(E9663&gt;=($M$18-6),1,0)</f>
        <v>0</v>
      </c>
      <c r="E9663" s="1">
        <v>44648</v>
      </c>
      <c r="F9663" t="s">
        <v>5</v>
      </c>
      <c r="G9663">
        <v>0</v>
      </c>
      <c r="H9663" s="4">
        <v>19</v>
      </c>
      <c r="I9663" s="3">
        <v>0.02</v>
      </c>
      <c r="J9663" s="3">
        <f>IFERROR((I9663/H9663)*1000,0)</f>
        <v>1.0526315789473684</v>
      </c>
      <c r="K9663" s="2">
        <v>0.63160000000000005</v>
      </c>
    </row>
    <row r="9664" spans="1:11" x14ac:dyDescent="0.35">
      <c r="A9664" t="s">
        <v>149</v>
      </c>
      <c r="B9664" t="s">
        <v>133</v>
      </c>
      <c r="C9664" t="str">
        <f>IFERROR(VLOOKUP(B9664,$N$3:$O$14,2,FALSE),"error")</f>
        <v>AbandonedSpaces</v>
      </c>
      <c r="D9664">
        <f>IF(E9664&gt;=($M$18-6),1,0)</f>
        <v>0</v>
      </c>
      <c r="E9664" s="1">
        <v>44648</v>
      </c>
      <c r="F9664" t="s">
        <v>4</v>
      </c>
      <c r="G9664">
        <v>12</v>
      </c>
      <c r="H9664" s="4">
        <v>668</v>
      </c>
      <c r="I9664" s="3">
        <v>0.62</v>
      </c>
      <c r="J9664" s="3">
        <f>IFERROR((I9664/H9664)*1000,0)</f>
        <v>0.92814371257485029</v>
      </c>
      <c r="K9664" s="2">
        <v>0.57289999999999996</v>
      </c>
    </row>
    <row r="9665" spans="1:11" x14ac:dyDescent="0.35">
      <c r="A9665" t="s">
        <v>149</v>
      </c>
      <c r="B9665" t="s">
        <v>133</v>
      </c>
      <c r="C9665" t="str">
        <f>IFERROR(VLOOKUP(B9665,$N$3:$O$14,2,FALSE),"error")</f>
        <v>AbandonedSpaces</v>
      </c>
      <c r="D9665">
        <f>IF(E9665&gt;=($M$18-6),1,0)</f>
        <v>0</v>
      </c>
      <c r="E9665" s="1">
        <v>44648</v>
      </c>
      <c r="F9665" t="s">
        <v>1</v>
      </c>
      <c r="G9665">
        <v>0</v>
      </c>
      <c r="H9665" s="4">
        <v>5</v>
      </c>
      <c r="I9665" s="3">
        <v>0</v>
      </c>
      <c r="J9665" s="3">
        <f>IFERROR((I9665/H9665)*1000,0)</f>
        <v>0</v>
      </c>
      <c r="K9665" s="2">
        <v>1</v>
      </c>
    </row>
    <row r="9666" spans="1:11" x14ac:dyDescent="0.35">
      <c r="A9666" t="s">
        <v>148</v>
      </c>
      <c r="B9666" t="s">
        <v>133</v>
      </c>
      <c r="C9666" t="str">
        <f>IFERROR(VLOOKUP(B9666,$N$3:$O$14,2,FALSE),"error")</f>
        <v>AbandonedSpaces</v>
      </c>
      <c r="D9666">
        <f>IF(E9666&gt;=($M$18-6),1,0)</f>
        <v>0</v>
      </c>
      <c r="E9666" s="1">
        <v>44648</v>
      </c>
      <c r="F9666" t="s">
        <v>5</v>
      </c>
      <c r="G9666">
        <v>0</v>
      </c>
      <c r="H9666" s="4">
        <v>10</v>
      </c>
      <c r="I9666" s="3">
        <v>0</v>
      </c>
      <c r="J9666" s="3">
        <f>IFERROR((I9666/H9666)*1000,0)</f>
        <v>0</v>
      </c>
      <c r="K9666" s="2">
        <v>0.7</v>
      </c>
    </row>
    <row r="9667" spans="1:11" x14ac:dyDescent="0.35">
      <c r="A9667" t="s">
        <v>148</v>
      </c>
      <c r="B9667" t="s">
        <v>133</v>
      </c>
      <c r="C9667" t="str">
        <f>IFERROR(VLOOKUP(B9667,$N$3:$O$14,2,FALSE),"error")</f>
        <v>AbandonedSpaces</v>
      </c>
      <c r="D9667">
        <f>IF(E9667&gt;=($M$18-6),1,0)</f>
        <v>0</v>
      </c>
      <c r="E9667" s="1">
        <v>44648</v>
      </c>
      <c r="F9667" t="s">
        <v>4</v>
      </c>
      <c r="G9667">
        <v>7</v>
      </c>
      <c r="H9667" s="4">
        <v>406</v>
      </c>
      <c r="I9667" s="3">
        <v>0.27</v>
      </c>
      <c r="J9667" s="3">
        <f>IFERROR((I9667/H9667)*1000,0)</f>
        <v>0.66502463054187189</v>
      </c>
      <c r="K9667" s="2">
        <v>0.61140000000000005</v>
      </c>
    </row>
    <row r="9668" spans="1:11" x14ac:dyDescent="0.35">
      <c r="A9668" t="s">
        <v>148</v>
      </c>
      <c r="B9668" t="s">
        <v>133</v>
      </c>
      <c r="C9668" t="str">
        <f>IFERROR(VLOOKUP(B9668,$N$3:$O$14,2,FALSE),"error")</f>
        <v>AbandonedSpaces</v>
      </c>
      <c r="D9668">
        <f>IF(E9668&gt;=($M$18-6),1,0)</f>
        <v>0</v>
      </c>
      <c r="E9668" s="1">
        <v>44648</v>
      </c>
      <c r="F9668" t="s">
        <v>1</v>
      </c>
      <c r="G9668">
        <v>0</v>
      </c>
      <c r="H9668" s="4">
        <v>3</v>
      </c>
      <c r="I9668" s="3">
        <v>0</v>
      </c>
      <c r="J9668" s="3">
        <f>IFERROR((I9668/H9668)*1000,0)</f>
        <v>0</v>
      </c>
      <c r="K9668" s="2">
        <v>1</v>
      </c>
    </row>
    <row r="9669" spans="1:11" x14ac:dyDescent="0.35">
      <c r="A9669" t="s">
        <v>147</v>
      </c>
      <c r="B9669" t="s">
        <v>133</v>
      </c>
      <c r="C9669" t="str">
        <f>IFERROR(VLOOKUP(B9669,$N$3:$O$14,2,FALSE),"error")</f>
        <v>AbandonedSpaces</v>
      </c>
      <c r="D9669">
        <f>IF(E9669&gt;=($M$18-6),1,0)</f>
        <v>0</v>
      </c>
      <c r="E9669" s="1">
        <v>44648</v>
      </c>
      <c r="F9669" t="s">
        <v>5</v>
      </c>
      <c r="G9669">
        <v>0</v>
      </c>
      <c r="H9669" s="4">
        <v>10</v>
      </c>
      <c r="I9669" s="3">
        <v>0</v>
      </c>
      <c r="J9669" s="3">
        <f>IFERROR((I9669/H9669)*1000,0)</f>
        <v>0</v>
      </c>
      <c r="K9669" s="2">
        <v>0.7</v>
      </c>
    </row>
    <row r="9670" spans="1:11" x14ac:dyDescent="0.35">
      <c r="A9670" t="s">
        <v>147</v>
      </c>
      <c r="B9670" t="s">
        <v>133</v>
      </c>
      <c r="C9670" t="str">
        <f>IFERROR(VLOOKUP(B9670,$N$3:$O$14,2,FALSE),"error")</f>
        <v>AbandonedSpaces</v>
      </c>
      <c r="D9670">
        <f>IF(E9670&gt;=($M$18-6),1,0)</f>
        <v>0</v>
      </c>
      <c r="E9670" s="1">
        <v>44648</v>
      </c>
      <c r="F9670" t="s">
        <v>4</v>
      </c>
      <c r="G9670">
        <v>6</v>
      </c>
      <c r="H9670" s="4">
        <v>385</v>
      </c>
      <c r="I9670" s="3">
        <v>0.28999999999999998</v>
      </c>
      <c r="J9670" s="3">
        <f>IFERROR((I9670/H9670)*1000,0)</f>
        <v>0.75324675324675328</v>
      </c>
      <c r="K9670" s="2">
        <v>0.59789999999999999</v>
      </c>
    </row>
    <row r="9671" spans="1:11" x14ac:dyDescent="0.35">
      <c r="A9671" t="s">
        <v>147</v>
      </c>
      <c r="B9671" t="s">
        <v>133</v>
      </c>
      <c r="C9671" t="str">
        <f>IFERROR(VLOOKUP(B9671,$N$3:$O$14,2,FALSE),"error")</f>
        <v>AbandonedSpaces</v>
      </c>
      <c r="D9671">
        <f>IF(E9671&gt;=($M$18-6),1,0)</f>
        <v>0</v>
      </c>
      <c r="E9671" s="1">
        <v>44648</v>
      </c>
      <c r="F9671" t="s">
        <v>1</v>
      </c>
      <c r="G9671">
        <v>0</v>
      </c>
      <c r="H9671" s="4">
        <v>3</v>
      </c>
      <c r="I9671" s="3">
        <v>0</v>
      </c>
      <c r="J9671" s="3">
        <f>IFERROR((I9671/H9671)*1000,0)</f>
        <v>0</v>
      </c>
      <c r="K9671" s="2">
        <v>0.66669999999999996</v>
      </c>
    </row>
    <row r="9672" spans="1:11" x14ac:dyDescent="0.35">
      <c r="A9672" t="s">
        <v>146</v>
      </c>
      <c r="B9672" t="s">
        <v>133</v>
      </c>
      <c r="C9672" t="str">
        <f>IFERROR(VLOOKUP(B9672,$N$3:$O$14,2,FALSE),"error")</f>
        <v>AbandonedSpaces</v>
      </c>
      <c r="D9672">
        <f>IF(E9672&gt;=($M$18-6),1,0)</f>
        <v>0</v>
      </c>
      <c r="E9672" s="1">
        <v>44648</v>
      </c>
      <c r="F9672" t="s">
        <v>5</v>
      </c>
      <c r="G9672">
        <v>0</v>
      </c>
      <c r="H9672" s="4">
        <v>20</v>
      </c>
      <c r="I9672" s="3">
        <v>0.01</v>
      </c>
      <c r="J9672" s="3">
        <f>IFERROR((I9672/H9672)*1000,0)</f>
        <v>0.5</v>
      </c>
      <c r="K9672" s="2">
        <v>0.55000000000000004</v>
      </c>
    </row>
    <row r="9673" spans="1:11" x14ac:dyDescent="0.35">
      <c r="A9673" t="s">
        <v>146</v>
      </c>
      <c r="B9673" t="s">
        <v>133</v>
      </c>
      <c r="C9673" t="str">
        <f>IFERROR(VLOOKUP(B9673,$N$3:$O$14,2,FALSE),"error")</f>
        <v>AbandonedSpaces</v>
      </c>
      <c r="D9673">
        <f>IF(E9673&gt;=($M$18-6),1,0)</f>
        <v>0</v>
      </c>
      <c r="E9673" s="1">
        <v>44648</v>
      </c>
      <c r="F9673" t="s">
        <v>4</v>
      </c>
      <c r="G9673">
        <v>14</v>
      </c>
      <c r="H9673" s="4">
        <v>577</v>
      </c>
      <c r="I9673" s="3">
        <v>0.39</v>
      </c>
      <c r="J9673" s="3">
        <f>IFERROR((I9673/H9673)*1000,0)</f>
        <v>0.67590987868284236</v>
      </c>
      <c r="K9673" s="2">
        <v>0.55110000000000003</v>
      </c>
    </row>
    <row r="9674" spans="1:11" x14ac:dyDescent="0.35">
      <c r="A9674" t="s">
        <v>146</v>
      </c>
      <c r="B9674" t="s">
        <v>133</v>
      </c>
      <c r="C9674" t="str">
        <f>IFERROR(VLOOKUP(B9674,$N$3:$O$14,2,FALSE),"error")</f>
        <v>AbandonedSpaces</v>
      </c>
      <c r="D9674">
        <f>IF(E9674&gt;=($M$18-6),1,0)</f>
        <v>0</v>
      </c>
      <c r="E9674" s="1">
        <v>44648</v>
      </c>
      <c r="F9674" t="s">
        <v>1</v>
      </c>
      <c r="G9674">
        <v>0</v>
      </c>
      <c r="H9674" s="4">
        <v>7</v>
      </c>
      <c r="I9674" s="3">
        <v>0</v>
      </c>
      <c r="J9674" s="3">
        <f>IFERROR((I9674/H9674)*1000,0)</f>
        <v>0</v>
      </c>
      <c r="K9674" s="2">
        <v>0.85709999999999997</v>
      </c>
    </row>
    <row r="9675" spans="1:11" x14ac:dyDescent="0.35">
      <c r="A9675" t="s">
        <v>145</v>
      </c>
      <c r="B9675" t="s">
        <v>133</v>
      </c>
      <c r="C9675" t="str">
        <f>IFERROR(VLOOKUP(B9675,$N$3:$O$14,2,FALSE),"error")</f>
        <v>AbandonedSpaces</v>
      </c>
      <c r="D9675">
        <f>IF(E9675&gt;=($M$18-6),1,0)</f>
        <v>0</v>
      </c>
      <c r="E9675" s="1">
        <v>44648</v>
      </c>
      <c r="F9675" t="s">
        <v>5</v>
      </c>
      <c r="G9675">
        <v>48</v>
      </c>
      <c r="H9675" s="4">
        <v>1650</v>
      </c>
      <c r="I9675" s="3">
        <v>1.51</v>
      </c>
      <c r="J9675" s="3">
        <f>IFERROR((I9675/H9675)*1000,0)</f>
        <v>0.91515151515151516</v>
      </c>
      <c r="K9675" s="2">
        <v>0.94750000000000001</v>
      </c>
    </row>
    <row r="9676" spans="1:11" x14ac:dyDescent="0.35">
      <c r="A9676" t="s">
        <v>144</v>
      </c>
      <c r="B9676" t="s">
        <v>133</v>
      </c>
      <c r="C9676" t="str">
        <f>IFERROR(VLOOKUP(B9676,$N$3:$O$14,2,FALSE),"error")</f>
        <v>AbandonedSpaces</v>
      </c>
      <c r="D9676">
        <f>IF(E9676&gt;=($M$18-6),1,0)</f>
        <v>0</v>
      </c>
      <c r="E9676" s="1">
        <v>44648</v>
      </c>
      <c r="F9676" t="s">
        <v>6</v>
      </c>
      <c r="G9676">
        <v>0</v>
      </c>
      <c r="H9676" s="4">
        <v>1</v>
      </c>
      <c r="I9676" s="3">
        <v>0</v>
      </c>
      <c r="J9676" s="3">
        <f>IFERROR((I9676/H9676)*1000,0)</f>
        <v>0</v>
      </c>
      <c r="K9676" s="2">
        <v>0</v>
      </c>
    </row>
    <row r="9677" spans="1:11" x14ac:dyDescent="0.35">
      <c r="A9677" t="s">
        <v>144</v>
      </c>
      <c r="B9677" t="s">
        <v>133</v>
      </c>
      <c r="C9677" t="str">
        <f>IFERROR(VLOOKUP(B9677,$N$3:$O$14,2,FALSE),"error")</f>
        <v>AbandonedSpaces</v>
      </c>
      <c r="D9677">
        <f>IF(E9677&gt;=($M$18-6),1,0)</f>
        <v>0</v>
      </c>
      <c r="E9677" s="1">
        <v>44648</v>
      </c>
      <c r="F9677" t="s">
        <v>5</v>
      </c>
      <c r="G9677">
        <v>18</v>
      </c>
      <c r="H9677" s="4">
        <v>341</v>
      </c>
      <c r="I9677" s="3">
        <v>0.22</v>
      </c>
      <c r="J9677" s="3">
        <f>IFERROR((I9677/H9677)*1000,0)</f>
        <v>0.64516129032258063</v>
      </c>
      <c r="K9677" s="2">
        <v>0.97650000000000003</v>
      </c>
    </row>
    <row r="9678" spans="1:11" x14ac:dyDescent="0.35">
      <c r="A9678" t="s">
        <v>144</v>
      </c>
      <c r="B9678" t="s">
        <v>133</v>
      </c>
      <c r="C9678" t="str">
        <f>IFERROR(VLOOKUP(B9678,$N$3:$O$14,2,FALSE),"error")</f>
        <v>AbandonedSpaces</v>
      </c>
      <c r="D9678">
        <f>IF(E9678&gt;=($M$18-6),1,0)</f>
        <v>0</v>
      </c>
      <c r="E9678" s="1">
        <v>44648</v>
      </c>
      <c r="F9678" t="s">
        <v>4</v>
      </c>
      <c r="G9678">
        <v>94</v>
      </c>
      <c r="H9678" s="4">
        <v>4106</v>
      </c>
      <c r="I9678" s="3">
        <v>2.0499999999999998</v>
      </c>
      <c r="J9678" s="3">
        <f>IFERROR((I9678/H9678)*1000,0)</f>
        <v>0.49926936190940086</v>
      </c>
      <c r="K9678" s="2">
        <v>0.96209999999999996</v>
      </c>
    </row>
    <row r="9679" spans="1:11" x14ac:dyDescent="0.35">
      <c r="A9679" t="s">
        <v>144</v>
      </c>
      <c r="B9679" t="s">
        <v>133</v>
      </c>
      <c r="C9679" t="str">
        <f>IFERROR(VLOOKUP(B9679,$N$3:$O$14,2,FALSE),"error")</f>
        <v>AbandonedSpaces</v>
      </c>
      <c r="D9679">
        <f>IF(E9679&gt;=($M$18-6),1,0)</f>
        <v>0</v>
      </c>
      <c r="E9679" s="1">
        <v>44648</v>
      </c>
      <c r="F9679" t="s">
        <v>1</v>
      </c>
      <c r="G9679">
        <v>30</v>
      </c>
      <c r="H9679" s="4">
        <v>1388</v>
      </c>
      <c r="I9679" s="3">
        <v>1.04</v>
      </c>
      <c r="J9679" s="3">
        <f>IFERROR((I9679/H9679)*1000,0)</f>
        <v>0.74927953890489918</v>
      </c>
      <c r="K9679" s="2">
        <v>0.96930000000000005</v>
      </c>
    </row>
    <row r="9680" spans="1:11" x14ac:dyDescent="0.35">
      <c r="A9680" t="s">
        <v>143</v>
      </c>
      <c r="B9680" t="s">
        <v>133</v>
      </c>
      <c r="C9680" t="str">
        <f>IFERROR(VLOOKUP(B9680,$N$3:$O$14,2,FALSE),"error")</f>
        <v>AbandonedSpaces</v>
      </c>
      <c r="D9680">
        <f>IF(E9680&gt;=($M$18-6),1,0)</f>
        <v>0</v>
      </c>
      <c r="E9680" s="1">
        <v>44648</v>
      </c>
      <c r="F9680" t="s">
        <v>6</v>
      </c>
      <c r="G9680">
        <v>0</v>
      </c>
      <c r="H9680" s="4">
        <v>4</v>
      </c>
      <c r="I9680" s="3">
        <v>0</v>
      </c>
      <c r="J9680" s="3">
        <f>IFERROR((I9680/H9680)*1000,0)</f>
        <v>0</v>
      </c>
      <c r="K9680" s="2">
        <v>0</v>
      </c>
    </row>
    <row r="9681" spans="1:11" x14ac:dyDescent="0.35">
      <c r="A9681" t="s">
        <v>143</v>
      </c>
      <c r="B9681" t="s">
        <v>133</v>
      </c>
      <c r="C9681" t="str">
        <f>IFERROR(VLOOKUP(B9681,$N$3:$O$14,2,FALSE),"error")</f>
        <v>AbandonedSpaces</v>
      </c>
      <c r="D9681">
        <f>IF(E9681&gt;=($M$18-6),1,0)</f>
        <v>0</v>
      </c>
      <c r="E9681" s="1">
        <v>44648</v>
      </c>
      <c r="F9681" t="s">
        <v>5</v>
      </c>
      <c r="G9681">
        <v>71</v>
      </c>
      <c r="H9681" s="4">
        <v>6372</v>
      </c>
      <c r="I9681" s="3">
        <v>7.45</v>
      </c>
      <c r="J9681" s="3">
        <f>IFERROR((I9681/H9681)*1000,0)</f>
        <v>1.1691776522284998</v>
      </c>
      <c r="K9681" s="2">
        <v>0.94620000000000004</v>
      </c>
    </row>
    <row r="9682" spans="1:11" x14ac:dyDescent="0.35">
      <c r="A9682" t="s">
        <v>143</v>
      </c>
      <c r="B9682" t="s">
        <v>133</v>
      </c>
      <c r="C9682" t="str">
        <f>IFERROR(VLOOKUP(B9682,$N$3:$O$14,2,FALSE),"error")</f>
        <v>AbandonedSpaces</v>
      </c>
      <c r="D9682">
        <f>IF(E9682&gt;=($M$18-6),1,0)</f>
        <v>0</v>
      </c>
      <c r="E9682" s="1">
        <v>44648</v>
      </c>
      <c r="F9682" t="s">
        <v>4</v>
      </c>
      <c r="G9682">
        <v>0</v>
      </c>
      <c r="H9682" s="4">
        <v>1</v>
      </c>
      <c r="I9682" s="3">
        <v>0</v>
      </c>
      <c r="J9682" s="3">
        <f>IFERROR((I9682/H9682)*1000,0)</f>
        <v>0</v>
      </c>
      <c r="K9682" s="2">
        <v>0</v>
      </c>
    </row>
    <row r="9683" spans="1:11" x14ac:dyDescent="0.35">
      <c r="A9683" t="s">
        <v>143</v>
      </c>
      <c r="B9683" t="s">
        <v>133</v>
      </c>
      <c r="C9683" t="str">
        <f>IFERROR(VLOOKUP(B9683,$N$3:$O$14,2,FALSE),"error")</f>
        <v>AbandonedSpaces</v>
      </c>
      <c r="D9683">
        <f>IF(E9683&gt;=($M$18-6),1,0)</f>
        <v>0</v>
      </c>
      <c r="E9683" s="1">
        <v>44648</v>
      </c>
      <c r="F9683" t="s">
        <v>1</v>
      </c>
      <c r="G9683">
        <v>35</v>
      </c>
      <c r="H9683" s="4">
        <v>992</v>
      </c>
      <c r="I9683" s="3">
        <v>0.87</v>
      </c>
      <c r="J9683" s="3">
        <f>IFERROR((I9683/H9683)*1000,0)</f>
        <v>0.87701612903225812</v>
      </c>
      <c r="K9683" s="2">
        <v>0.95369999999999999</v>
      </c>
    </row>
    <row r="9684" spans="1:11" x14ac:dyDescent="0.35">
      <c r="A9684" t="s">
        <v>142</v>
      </c>
      <c r="B9684" t="s">
        <v>133</v>
      </c>
      <c r="C9684" t="str">
        <f>IFERROR(VLOOKUP(B9684,$N$3:$O$14,2,FALSE),"error")</f>
        <v>AbandonedSpaces</v>
      </c>
      <c r="D9684">
        <f>IF(E9684&gt;=($M$18-6),1,0)</f>
        <v>0</v>
      </c>
      <c r="E9684" s="1">
        <v>44648</v>
      </c>
      <c r="F9684" t="s">
        <v>6</v>
      </c>
      <c r="G9684">
        <v>0</v>
      </c>
      <c r="H9684" s="4">
        <v>1</v>
      </c>
      <c r="I9684" s="3">
        <v>0</v>
      </c>
      <c r="J9684" s="3">
        <f>IFERROR((I9684/H9684)*1000,0)</f>
        <v>0</v>
      </c>
      <c r="K9684" s="2">
        <v>0</v>
      </c>
    </row>
    <row r="9685" spans="1:11" x14ac:dyDescent="0.35">
      <c r="A9685" t="s">
        <v>142</v>
      </c>
      <c r="B9685" t="s">
        <v>133</v>
      </c>
      <c r="C9685" t="str">
        <f>IFERROR(VLOOKUP(B9685,$N$3:$O$14,2,FALSE),"error")</f>
        <v>AbandonedSpaces</v>
      </c>
      <c r="D9685">
        <f>IF(E9685&gt;=($M$18-6),1,0)</f>
        <v>0</v>
      </c>
      <c r="E9685" s="1">
        <v>44648</v>
      </c>
      <c r="F9685" t="s">
        <v>5</v>
      </c>
      <c r="G9685">
        <v>25</v>
      </c>
      <c r="H9685" s="4">
        <v>646</v>
      </c>
      <c r="I9685" s="3">
        <v>0.72</v>
      </c>
      <c r="J9685" s="3">
        <f>IFERROR((I9685/H9685)*1000,0)</f>
        <v>1.1145510835913313</v>
      </c>
      <c r="K9685" s="2">
        <v>0.625</v>
      </c>
    </row>
    <row r="9686" spans="1:11" x14ac:dyDescent="0.35">
      <c r="A9686" t="s">
        <v>142</v>
      </c>
      <c r="B9686" t="s">
        <v>133</v>
      </c>
      <c r="C9686" t="str">
        <f>IFERROR(VLOOKUP(B9686,$N$3:$O$14,2,FALSE),"error")</f>
        <v>AbandonedSpaces</v>
      </c>
      <c r="D9686">
        <f>IF(E9686&gt;=($M$18-6),1,0)</f>
        <v>0</v>
      </c>
      <c r="E9686" s="1">
        <v>44648</v>
      </c>
      <c r="F9686" t="s">
        <v>4</v>
      </c>
      <c r="G9686">
        <v>0</v>
      </c>
      <c r="H9686" s="4">
        <v>1</v>
      </c>
      <c r="I9686" s="3">
        <v>0</v>
      </c>
      <c r="J9686" s="3">
        <f>IFERROR((I9686/H9686)*1000,0)</f>
        <v>0</v>
      </c>
      <c r="K9686" s="2">
        <v>0</v>
      </c>
    </row>
    <row r="9687" spans="1:11" x14ac:dyDescent="0.35">
      <c r="A9687" t="s">
        <v>142</v>
      </c>
      <c r="B9687" t="s">
        <v>133</v>
      </c>
      <c r="C9687" t="str">
        <f>IFERROR(VLOOKUP(B9687,$N$3:$O$14,2,FALSE),"error")</f>
        <v>AbandonedSpaces</v>
      </c>
      <c r="D9687">
        <f>IF(E9687&gt;=($M$18-6),1,0)</f>
        <v>0</v>
      </c>
      <c r="E9687" s="1">
        <v>44648</v>
      </c>
      <c r="F9687" t="s">
        <v>1</v>
      </c>
      <c r="G9687">
        <v>18</v>
      </c>
      <c r="H9687" s="4">
        <v>216</v>
      </c>
      <c r="I9687" s="3">
        <v>0.2</v>
      </c>
      <c r="J9687" s="3">
        <f>IFERROR((I9687/H9687)*1000,0)</f>
        <v>0.92592592592592593</v>
      </c>
      <c r="K9687" s="2">
        <v>0.4904</v>
      </c>
    </row>
    <row r="9688" spans="1:11" x14ac:dyDescent="0.35">
      <c r="A9688" t="s">
        <v>141</v>
      </c>
      <c r="B9688" t="s">
        <v>133</v>
      </c>
      <c r="C9688" t="str">
        <f>IFERROR(VLOOKUP(B9688,$N$3:$O$14,2,FALSE),"error")</f>
        <v>AbandonedSpaces</v>
      </c>
      <c r="D9688">
        <f>IF(E9688&gt;=($M$18-6),1,0)</f>
        <v>0</v>
      </c>
      <c r="E9688" s="1">
        <v>44648</v>
      </c>
      <c r="F9688" t="s">
        <v>5</v>
      </c>
      <c r="G9688">
        <v>0</v>
      </c>
      <c r="H9688" s="4">
        <v>3</v>
      </c>
      <c r="I9688" s="3">
        <v>0</v>
      </c>
      <c r="J9688" s="3">
        <f>IFERROR((I9688/H9688)*1000,0)</f>
        <v>0</v>
      </c>
      <c r="K9688" s="2">
        <v>0.66669999999999996</v>
      </c>
    </row>
    <row r="9689" spans="1:11" x14ac:dyDescent="0.35">
      <c r="A9689" t="s">
        <v>141</v>
      </c>
      <c r="B9689" t="s">
        <v>133</v>
      </c>
      <c r="C9689" t="str">
        <f>IFERROR(VLOOKUP(B9689,$N$3:$O$14,2,FALSE),"error")</f>
        <v>AbandonedSpaces</v>
      </c>
      <c r="D9689">
        <f>IF(E9689&gt;=($M$18-6),1,0)</f>
        <v>0</v>
      </c>
      <c r="E9689" s="1">
        <v>44648</v>
      </c>
      <c r="F9689" t="s">
        <v>4</v>
      </c>
      <c r="G9689">
        <v>33</v>
      </c>
      <c r="H9689" s="4">
        <v>1035</v>
      </c>
      <c r="I9689" s="3">
        <v>1.03</v>
      </c>
      <c r="J9689" s="3">
        <f>IFERROR((I9689/H9689)*1000,0)</f>
        <v>0.99516908212560384</v>
      </c>
      <c r="K9689" s="2">
        <v>0.72550000000000003</v>
      </c>
    </row>
    <row r="9690" spans="1:11" x14ac:dyDescent="0.35">
      <c r="A9690" t="s">
        <v>141</v>
      </c>
      <c r="B9690" t="s">
        <v>133</v>
      </c>
      <c r="C9690" t="str">
        <f>IFERROR(VLOOKUP(B9690,$N$3:$O$14,2,FALSE),"error")</f>
        <v>AbandonedSpaces</v>
      </c>
      <c r="D9690">
        <f>IF(E9690&gt;=($M$18-6),1,0)</f>
        <v>0</v>
      </c>
      <c r="E9690" s="1">
        <v>44648</v>
      </c>
      <c r="F9690" t="s">
        <v>1</v>
      </c>
      <c r="G9690">
        <v>2</v>
      </c>
      <c r="H9690" s="4">
        <v>119</v>
      </c>
      <c r="I9690" s="3">
        <v>0.17</v>
      </c>
      <c r="J9690" s="3">
        <f>IFERROR((I9690/H9690)*1000,0)</f>
        <v>1.4285714285714286</v>
      </c>
      <c r="K9690" s="2">
        <v>0.7712</v>
      </c>
    </row>
    <row r="9691" spans="1:11" x14ac:dyDescent="0.35">
      <c r="A9691" t="s">
        <v>140</v>
      </c>
      <c r="B9691" t="s">
        <v>133</v>
      </c>
      <c r="C9691" t="str">
        <f>IFERROR(VLOOKUP(B9691,$N$3:$O$14,2,FALSE),"error")</f>
        <v>AbandonedSpaces</v>
      </c>
      <c r="D9691">
        <f>IF(E9691&gt;=($M$18-6),1,0)</f>
        <v>0</v>
      </c>
      <c r="E9691" s="1">
        <v>44648</v>
      </c>
      <c r="F9691" t="s">
        <v>6</v>
      </c>
      <c r="G9691">
        <v>0</v>
      </c>
      <c r="H9691" s="4">
        <v>4</v>
      </c>
      <c r="I9691" s="3">
        <v>0</v>
      </c>
      <c r="J9691" s="3">
        <f>IFERROR((I9691/H9691)*1000,0)</f>
        <v>0</v>
      </c>
      <c r="K9691" s="2">
        <v>0</v>
      </c>
    </row>
    <row r="9692" spans="1:11" x14ac:dyDescent="0.35">
      <c r="A9692" t="s">
        <v>140</v>
      </c>
      <c r="B9692" t="s">
        <v>133</v>
      </c>
      <c r="C9692" t="str">
        <f>IFERROR(VLOOKUP(B9692,$N$3:$O$14,2,FALSE),"error")</f>
        <v>AbandonedSpaces</v>
      </c>
      <c r="D9692">
        <f>IF(E9692&gt;=($M$18-6),1,0)</f>
        <v>0</v>
      </c>
      <c r="E9692" s="1">
        <v>44648</v>
      </c>
      <c r="F9692" t="s">
        <v>5</v>
      </c>
      <c r="G9692">
        <v>64</v>
      </c>
      <c r="H9692" s="4">
        <v>1362</v>
      </c>
      <c r="I9692" s="3">
        <v>1.72</v>
      </c>
      <c r="J9692" s="3">
        <f>IFERROR((I9692/H9692)*1000,0)</f>
        <v>1.2628487518355358</v>
      </c>
      <c r="K9692" s="2">
        <v>0.75739999999999996</v>
      </c>
    </row>
    <row r="9693" spans="1:11" x14ac:dyDescent="0.35">
      <c r="A9693" t="s">
        <v>140</v>
      </c>
      <c r="B9693" t="s">
        <v>133</v>
      </c>
      <c r="C9693" t="str">
        <f>IFERROR(VLOOKUP(B9693,$N$3:$O$14,2,FALSE),"error")</f>
        <v>AbandonedSpaces</v>
      </c>
      <c r="D9693">
        <f>IF(E9693&gt;=($M$18-6),1,0)</f>
        <v>0</v>
      </c>
      <c r="E9693" s="1">
        <v>44648</v>
      </c>
      <c r="F9693" t="s">
        <v>4</v>
      </c>
      <c r="G9693">
        <v>3</v>
      </c>
      <c r="H9693" s="4">
        <v>35</v>
      </c>
      <c r="I9693" s="3">
        <v>0.01</v>
      </c>
      <c r="J9693" s="3">
        <f>IFERROR((I9693/H9693)*1000,0)</f>
        <v>0.28571428571428575</v>
      </c>
      <c r="K9693" s="2">
        <v>0.7429</v>
      </c>
    </row>
    <row r="9694" spans="1:11" x14ac:dyDescent="0.35">
      <c r="A9694" t="s">
        <v>140</v>
      </c>
      <c r="B9694" t="s">
        <v>133</v>
      </c>
      <c r="C9694" t="str">
        <f>IFERROR(VLOOKUP(B9694,$N$3:$O$14,2,FALSE),"error")</f>
        <v>AbandonedSpaces</v>
      </c>
      <c r="D9694">
        <f>IF(E9694&gt;=($M$18-6),1,0)</f>
        <v>0</v>
      </c>
      <c r="E9694" s="1">
        <v>44648</v>
      </c>
      <c r="F9694" t="s">
        <v>1</v>
      </c>
      <c r="G9694">
        <v>2</v>
      </c>
      <c r="H9694" s="4">
        <v>296</v>
      </c>
      <c r="I9694" s="3">
        <v>0.28999999999999998</v>
      </c>
      <c r="J9694" s="3">
        <f>IFERROR((I9694/H9694)*1000,0)</f>
        <v>0.97972972972972971</v>
      </c>
      <c r="K9694" s="2">
        <v>0.75780000000000003</v>
      </c>
    </row>
    <row r="9695" spans="1:11" x14ac:dyDescent="0.35">
      <c r="A9695" t="s">
        <v>139</v>
      </c>
      <c r="B9695" t="s">
        <v>133</v>
      </c>
      <c r="C9695" t="str">
        <f>IFERROR(VLOOKUP(B9695,$N$3:$O$14,2,FALSE),"error")</f>
        <v>AbandonedSpaces</v>
      </c>
      <c r="D9695">
        <f>IF(E9695&gt;=($M$18-6),1,0)</f>
        <v>0</v>
      </c>
      <c r="E9695" s="1">
        <v>44648</v>
      </c>
      <c r="F9695" t="s">
        <v>6</v>
      </c>
      <c r="G9695">
        <v>0</v>
      </c>
      <c r="H9695" s="4">
        <v>1</v>
      </c>
      <c r="I9695" s="3">
        <v>0</v>
      </c>
      <c r="J9695" s="3">
        <f>IFERROR((I9695/H9695)*1000,0)</f>
        <v>0</v>
      </c>
      <c r="K9695" s="2">
        <v>0</v>
      </c>
    </row>
    <row r="9696" spans="1:11" x14ac:dyDescent="0.35">
      <c r="A9696" t="s">
        <v>139</v>
      </c>
      <c r="B9696" t="s">
        <v>133</v>
      </c>
      <c r="C9696" t="str">
        <f>IFERROR(VLOOKUP(B9696,$N$3:$O$14,2,FALSE),"error")</f>
        <v>AbandonedSpaces</v>
      </c>
      <c r="D9696">
        <f>IF(E9696&gt;=($M$18-6),1,0)</f>
        <v>0</v>
      </c>
      <c r="E9696" s="1">
        <v>44648</v>
      </c>
      <c r="F9696" t="s">
        <v>5</v>
      </c>
      <c r="G9696">
        <v>100</v>
      </c>
      <c r="H9696" s="4">
        <v>2535</v>
      </c>
      <c r="I9696" s="3">
        <v>2.79</v>
      </c>
      <c r="J9696" s="3">
        <f>IFERROR((I9696/H9696)*1000,0)</f>
        <v>1.1005917159763314</v>
      </c>
      <c r="K9696" s="2">
        <v>0.60670000000000002</v>
      </c>
    </row>
    <row r="9697" spans="1:11" x14ac:dyDescent="0.35">
      <c r="A9697" t="s">
        <v>139</v>
      </c>
      <c r="B9697" t="s">
        <v>133</v>
      </c>
      <c r="C9697" t="str">
        <f>IFERROR(VLOOKUP(B9697,$N$3:$O$14,2,FALSE),"error")</f>
        <v>AbandonedSpaces</v>
      </c>
      <c r="D9697">
        <f>IF(E9697&gt;=($M$18-6),1,0)</f>
        <v>0</v>
      </c>
      <c r="E9697" s="1">
        <v>44648</v>
      </c>
      <c r="F9697" t="s">
        <v>4</v>
      </c>
      <c r="G9697">
        <v>85</v>
      </c>
      <c r="H9697" s="4">
        <v>1928</v>
      </c>
      <c r="I9697" s="3">
        <v>1.58</v>
      </c>
      <c r="J9697" s="3">
        <f>IFERROR((I9697/H9697)*1000,0)</f>
        <v>0.81950207468879677</v>
      </c>
      <c r="K9697" s="2">
        <v>0.57779999999999998</v>
      </c>
    </row>
    <row r="9698" spans="1:11" x14ac:dyDescent="0.35">
      <c r="A9698" t="s">
        <v>139</v>
      </c>
      <c r="B9698" t="s">
        <v>133</v>
      </c>
      <c r="C9698" t="str">
        <f>IFERROR(VLOOKUP(B9698,$N$3:$O$14,2,FALSE),"error")</f>
        <v>AbandonedSpaces</v>
      </c>
      <c r="D9698">
        <f>IF(E9698&gt;=($M$18-6),1,0)</f>
        <v>0</v>
      </c>
      <c r="E9698" s="1">
        <v>44648</v>
      </c>
      <c r="F9698" t="s">
        <v>1</v>
      </c>
      <c r="G9698">
        <v>20</v>
      </c>
      <c r="H9698" s="4">
        <v>720</v>
      </c>
      <c r="I9698" s="3">
        <v>0.74</v>
      </c>
      <c r="J9698" s="3">
        <f>IFERROR((I9698/H9698)*1000,0)</f>
        <v>1.0277777777777779</v>
      </c>
      <c r="K9698" s="2">
        <v>0.60340000000000005</v>
      </c>
    </row>
    <row r="9699" spans="1:11" x14ac:dyDescent="0.35">
      <c r="A9699" t="s">
        <v>138</v>
      </c>
      <c r="B9699" t="s">
        <v>133</v>
      </c>
      <c r="C9699" t="str">
        <f>IFERROR(VLOOKUP(B9699,$N$3:$O$14,2,FALSE),"error")</f>
        <v>AbandonedSpaces</v>
      </c>
      <c r="D9699">
        <f>IF(E9699&gt;=($M$18-6),1,0)</f>
        <v>0</v>
      </c>
      <c r="E9699" s="1">
        <v>44648</v>
      </c>
      <c r="F9699" t="s">
        <v>5</v>
      </c>
      <c r="G9699">
        <v>59</v>
      </c>
      <c r="H9699" s="4">
        <v>1140</v>
      </c>
      <c r="I9699" s="3">
        <v>1.1100000000000001</v>
      </c>
      <c r="J9699" s="3">
        <f>IFERROR((I9699/H9699)*1000,0)</f>
        <v>0.97368421052631582</v>
      </c>
      <c r="K9699" s="2">
        <v>0.34460000000000002</v>
      </c>
    </row>
    <row r="9700" spans="1:11" x14ac:dyDescent="0.35">
      <c r="A9700" t="s">
        <v>138</v>
      </c>
      <c r="B9700" t="s">
        <v>133</v>
      </c>
      <c r="C9700" t="str">
        <f>IFERROR(VLOOKUP(B9700,$N$3:$O$14,2,FALSE),"error")</f>
        <v>AbandonedSpaces</v>
      </c>
      <c r="D9700">
        <f>IF(E9700&gt;=($M$18-6),1,0)</f>
        <v>0</v>
      </c>
      <c r="E9700" s="1">
        <v>44648</v>
      </c>
      <c r="F9700" t="s">
        <v>4</v>
      </c>
      <c r="G9700">
        <v>49</v>
      </c>
      <c r="H9700" s="4">
        <v>815</v>
      </c>
      <c r="I9700" s="3">
        <v>0.53</v>
      </c>
      <c r="J9700" s="3">
        <f>IFERROR((I9700/H9700)*1000,0)</f>
        <v>0.65030674846625769</v>
      </c>
      <c r="K9700" s="2">
        <v>0.34699999999999998</v>
      </c>
    </row>
    <row r="9701" spans="1:11" x14ac:dyDescent="0.35">
      <c r="A9701" t="s">
        <v>138</v>
      </c>
      <c r="B9701" t="s">
        <v>133</v>
      </c>
      <c r="C9701" t="str">
        <f>IFERROR(VLOOKUP(B9701,$N$3:$O$14,2,FALSE),"error")</f>
        <v>AbandonedSpaces</v>
      </c>
      <c r="D9701">
        <f>IF(E9701&gt;=($M$18-6),1,0)</f>
        <v>0</v>
      </c>
      <c r="E9701" s="1">
        <v>44648</v>
      </c>
      <c r="F9701" t="s">
        <v>1</v>
      </c>
      <c r="G9701">
        <v>14</v>
      </c>
      <c r="H9701" s="4">
        <v>279</v>
      </c>
      <c r="I9701" s="3">
        <v>0.26</v>
      </c>
      <c r="J9701" s="3">
        <f>IFERROR((I9701/H9701)*1000,0)</f>
        <v>0.93189964157706096</v>
      </c>
      <c r="K9701" s="2">
        <v>0.39779999999999999</v>
      </c>
    </row>
    <row r="9702" spans="1:11" x14ac:dyDescent="0.35">
      <c r="A9702" t="s">
        <v>137</v>
      </c>
      <c r="B9702" t="s">
        <v>133</v>
      </c>
      <c r="C9702" t="str">
        <f>IFERROR(VLOOKUP(B9702,$N$3:$O$14,2,FALSE),"error")</f>
        <v>AbandonedSpaces</v>
      </c>
      <c r="D9702">
        <f>IF(E9702&gt;=($M$18-6),1,0)</f>
        <v>0</v>
      </c>
      <c r="E9702" s="1">
        <v>44648</v>
      </c>
      <c r="F9702" t="s">
        <v>6</v>
      </c>
      <c r="G9702">
        <v>0</v>
      </c>
      <c r="H9702" s="4">
        <v>1</v>
      </c>
      <c r="I9702" s="3">
        <v>0</v>
      </c>
      <c r="J9702" s="3">
        <f>IFERROR((I9702/H9702)*1000,0)</f>
        <v>0</v>
      </c>
      <c r="K9702" s="2">
        <v>0</v>
      </c>
    </row>
    <row r="9703" spans="1:11" x14ac:dyDescent="0.35">
      <c r="A9703" t="s">
        <v>137</v>
      </c>
      <c r="B9703" t="s">
        <v>133</v>
      </c>
      <c r="C9703" t="str">
        <f>IFERROR(VLOOKUP(B9703,$N$3:$O$14,2,FALSE),"error")</f>
        <v>AbandonedSpaces</v>
      </c>
      <c r="D9703">
        <f>IF(E9703&gt;=($M$18-6),1,0)</f>
        <v>0</v>
      </c>
      <c r="E9703" s="1">
        <v>44648</v>
      </c>
      <c r="F9703" t="s">
        <v>5</v>
      </c>
      <c r="G9703">
        <v>78</v>
      </c>
      <c r="H9703" s="4">
        <v>1943</v>
      </c>
      <c r="I9703" s="3">
        <v>1.88</v>
      </c>
      <c r="J9703" s="3">
        <f>IFERROR((I9703/H9703)*1000,0)</f>
        <v>0.96757591353576944</v>
      </c>
      <c r="K9703" s="2">
        <v>0.54469999999999996</v>
      </c>
    </row>
    <row r="9704" spans="1:11" x14ac:dyDescent="0.35">
      <c r="A9704" t="s">
        <v>137</v>
      </c>
      <c r="B9704" t="s">
        <v>133</v>
      </c>
      <c r="C9704" t="str">
        <f>IFERROR(VLOOKUP(B9704,$N$3:$O$14,2,FALSE),"error")</f>
        <v>AbandonedSpaces</v>
      </c>
      <c r="D9704">
        <f>IF(E9704&gt;=($M$18-6),1,0)</f>
        <v>0</v>
      </c>
      <c r="E9704" s="1">
        <v>44648</v>
      </c>
      <c r="F9704" t="s">
        <v>4</v>
      </c>
      <c r="G9704">
        <v>75</v>
      </c>
      <c r="H9704" s="4">
        <v>1509</v>
      </c>
      <c r="I9704" s="3">
        <v>1.1399999999999999</v>
      </c>
      <c r="J9704" s="3">
        <f>IFERROR((I9704/H9704)*1000,0)</f>
        <v>0.75546719681908547</v>
      </c>
      <c r="K9704" s="2">
        <v>0.5645</v>
      </c>
    </row>
    <row r="9705" spans="1:11" x14ac:dyDescent="0.35">
      <c r="A9705" t="s">
        <v>137</v>
      </c>
      <c r="B9705" t="s">
        <v>133</v>
      </c>
      <c r="C9705" t="str">
        <f>IFERROR(VLOOKUP(B9705,$N$3:$O$14,2,FALSE),"error")</f>
        <v>AbandonedSpaces</v>
      </c>
      <c r="D9705">
        <f>IF(E9705&gt;=($M$18-6),1,0)</f>
        <v>0</v>
      </c>
      <c r="E9705" s="1">
        <v>44648</v>
      </c>
      <c r="F9705" t="s">
        <v>1</v>
      </c>
      <c r="G9705">
        <v>17</v>
      </c>
      <c r="H9705" s="4">
        <v>542</v>
      </c>
      <c r="I9705" s="3">
        <v>0.49</v>
      </c>
      <c r="J9705" s="3">
        <f>IFERROR((I9705/H9705)*1000,0)</f>
        <v>0.90405904059040587</v>
      </c>
      <c r="K9705" s="2">
        <v>0.55179999999999996</v>
      </c>
    </row>
    <row r="9706" spans="1:11" x14ac:dyDescent="0.35">
      <c r="A9706" t="s">
        <v>136</v>
      </c>
      <c r="B9706" t="s">
        <v>133</v>
      </c>
      <c r="C9706" t="str">
        <f>IFERROR(VLOOKUP(B9706,$N$3:$O$14,2,FALSE),"error")</f>
        <v>AbandonedSpaces</v>
      </c>
      <c r="D9706">
        <f>IF(E9706&gt;=($M$18-6),1,0)</f>
        <v>0</v>
      </c>
      <c r="E9706" s="1">
        <v>44648</v>
      </c>
      <c r="F9706" t="s">
        <v>6</v>
      </c>
      <c r="G9706">
        <v>0</v>
      </c>
      <c r="H9706" s="4">
        <v>1</v>
      </c>
      <c r="I9706" s="3">
        <v>0</v>
      </c>
      <c r="J9706" s="3">
        <f>IFERROR((I9706/H9706)*1000,0)</f>
        <v>0</v>
      </c>
      <c r="K9706" s="2">
        <v>0</v>
      </c>
    </row>
    <row r="9707" spans="1:11" x14ac:dyDescent="0.35">
      <c r="A9707" t="s">
        <v>136</v>
      </c>
      <c r="B9707" t="s">
        <v>133</v>
      </c>
      <c r="C9707" t="str">
        <f>IFERROR(VLOOKUP(B9707,$N$3:$O$14,2,FALSE),"error")</f>
        <v>AbandonedSpaces</v>
      </c>
      <c r="D9707">
        <f>IF(E9707&gt;=($M$18-6),1,0)</f>
        <v>0</v>
      </c>
      <c r="E9707" s="1">
        <v>44648</v>
      </c>
      <c r="F9707" t="s">
        <v>5</v>
      </c>
      <c r="G9707">
        <v>78</v>
      </c>
      <c r="H9707" s="4">
        <v>1603</v>
      </c>
      <c r="I9707" s="3">
        <v>1.54</v>
      </c>
      <c r="J9707" s="3">
        <f>IFERROR((I9707/H9707)*1000,0)</f>
        <v>0.9606986899563319</v>
      </c>
      <c r="K9707" s="2">
        <v>0.49299999999999999</v>
      </c>
    </row>
    <row r="9708" spans="1:11" x14ac:dyDescent="0.35">
      <c r="A9708" t="s">
        <v>136</v>
      </c>
      <c r="B9708" t="s">
        <v>133</v>
      </c>
      <c r="C9708" t="str">
        <f>IFERROR(VLOOKUP(B9708,$N$3:$O$14,2,FALSE),"error")</f>
        <v>AbandonedSpaces</v>
      </c>
      <c r="D9708">
        <f>IF(E9708&gt;=($M$18-6),1,0)</f>
        <v>0</v>
      </c>
      <c r="E9708" s="1">
        <v>44648</v>
      </c>
      <c r="F9708" t="s">
        <v>4</v>
      </c>
      <c r="G9708">
        <v>65</v>
      </c>
      <c r="H9708" s="4">
        <v>1273</v>
      </c>
      <c r="I9708" s="3">
        <v>0.88</v>
      </c>
      <c r="J9708" s="3">
        <f>IFERROR((I9708/H9708)*1000,0)</f>
        <v>0.69128043990573451</v>
      </c>
      <c r="K9708" s="2">
        <v>0.53380000000000005</v>
      </c>
    </row>
    <row r="9709" spans="1:11" x14ac:dyDescent="0.35">
      <c r="A9709" t="s">
        <v>136</v>
      </c>
      <c r="B9709" t="s">
        <v>133</v>
      </c>
      <c r="C9709" t="str">
        <f>IFERROR(VLOOKUP(B9709,$N$3:$O$14,2,FALSE),"error")</f>
        <v>AbandonedSpaces</v>
      </c>
      <c r="D9709">
        <f>IF(E9709&gt;=($M$18-6),1,0)</f>
        <v>0</v>
      </c>
      <c r="E9709" s="1">
        <v>44648</v>
      </c>
      <c r="F9709" t="s">
        <v>1</v>
      </c>
      <c r="G9709">
        <v>20</v>
      </c>
      <c r="H9709" s="4">
        <v>471</v>
      </c>
      <c r="I9709" s="3">
        <v>0.43</v>
      </c>
      <c r="J9709" s="3">
        <f>IFERROR((I9709/H9709)*1000,0)</f>
        <v>0.91295116772823781</v>
      </c>
      <c r="K9709" s="2">
        <v>0.47620000000000001</v>
      </c>
    </row>
    <row r="9710" spans="1:11" x14ac:dyDescent="0.35">
      <c r="A9710" t="s">
        <v>135</v>
      </c>
      <c r="B9710" t="s">
        <v>133</v>
      </c>
      <c r="C9710" t="str">
        <f>IFERROR(VLOOKUP(B9710,$N$3:$O$14,2,FALSE),"error")</f>
        <v>AbandonedSpaces</v>
      </c>
      <c r="D9710">
        <f>IF(E9710&gt;=($M$18-6),1,0)</f>
        <v>0</v>
      </c>
      <c r="E9710" s="1">
        <v>44648</v>
      </c>
      <c r="F9710" t="s">
        <v>6</v>
      </c>
      <c r="G9710">
        <v>0</v>
      </c>
      <c r="H9710" s="4">
        <v>1</v>
      </c>
      <c r="I9710" s="3">
        <v>0</v>
      </c>
      <c r="J9710" s="3">
        <f>IFERROR((I9710/H9710)*1000,0)</f>
        <v>0</v>
      </c>
      <c r="K9710" s="2">
        <v>0</v>
      </c>
    </row>
    <row r="9711" spans="1:11" x14ac:dyDescent="0.35">
      <c r="A9711" t="s">
        <v>135</v>
      </c>
      <c r="B9711" t="s">
        <v>133</v>
      </c>
      <c r="C9711" t="str">
        <f>IFERROR(VLOOKUP(B9711,$N$3:$O$14,2,FALSE),"error")</f>
        <v>AbandonedSpaces</v>
      </c>
      <c r="D9711">
        <f>IF(E9711&gt;=($M$18-6),1,0)</f>
        <v>0</v>
      </c>
      <c r="E9711" s="1">
        <v>44648</v>
      </c>
      <c r="F9711" t="s">
        <v>5</v>
      </c>
      <c r="G9711">
        <v>62</v>
      </c>
      <c r="H9711" s="4">
        <v>1340</v>
      </c>
      <c r="I9711" s="3">
        <v>1.2</v>
      </c>
      <c r="J9711" s="3">
        <f>IFERROR((I9711/H9711)*1000,0)</f>
        <v>0.89552238805970152</v>
      </c>
      <c r="K9711" s="2">
        <v>0.47870000000000001</v>
      </c>
    </row>
    <row r="9712" spans="1:11" x14ac:dyDescent="0.35">
      <c r="A9712" t="s">
        <v>135</v>
      </c>
      <c r="B9712" t="s">
        <v>133</v>
      </c>
      <c r="C9712" t="str">
        <f>IFERROR(VLOOKUP(B9712,$N$3:$O$14,2,FALSE),"error")</f>
        <v>AbandonedSpaces</v>
      </c>
      <c r="D9712">
        <f>IF(E9712&gt;=($M$18-6),1,0)</f>
        <v>0</v>
      </c>
      <c r="E9712" s="1">
        <v>44648</v>
      </c>
      <c r="F9712" t="s">
        <v>4</v>
      </c>
      <c r="G9712">
        <v>60</v>
      </c>
      <c r="H9712" s="4">
        <v>1079</v>
      </c>
      <c r="I9712" s="3">
        <v>0.72</v>
      </c>
      <c r="J9712" s="3">
        <f>IFERROR((I9712/H9712)*1000,0)</f>
        <v>0.66728452270620942</v>
      </c>
      <c r="K9712" s="2">
        <v>0.53380000000000005</v>
      </c>
    </row>
    <row r="9713" spans="1:11" x14ac:dyDescent="0.35">
      <c r="A9713" t="s">
        <v>135</v>
      </c>
      <c r="B9713" t="s">
        <v>133</v>
      </c>
      <c r="C9713" t="str">
        <f>IFERROR(VLOOKUP(B9713,$N$3:$O$14,2,FALSE),"error")</f>
        <v>AbandonedSpaces</v>
      </c>
      <c r="D9713">
        <f>IF(E9713&gt;=($M$18-6),1,0)</f>
        <v>0</v>
      </c>
      <c r="E9713" s="1">
        <v>44648</v>
      </c>
      <c r="F9713" t="s">
        <v>1</v>
      </c>
      <c r="G9713">
        <v>16</v>
      </c>
      <c r="H9713" s="4">
        <v>405</v>
      </c>
      <c r="I9713" s="3">
        <v>0.36</v>
      </c>
      <c r="J9713" s="3">
        <f>IFERROR((I9713/H9713)*1000,0)</f>
        <v>0.88888888888888884</v>
      </c>
      <c r="K9713" s="2">
        <v>0.44500000000000001</v>
      </c>
    </row>
    <row r="9714" spans="1:11" x14ac:dyDescent="0.35">
      <c r="A9714" t="s">
        <v>134</v>
      </c>
      <c r="B9714" t="s">
        <v>133</v>
      </c>
      <c r="C9714" t="str">
        <f>IFERROR(VLOOKUP(B9714,$N$3:$O$14,2,FALSE),"error")</f>
        <v>AbandonedSpaces</v>
      </c>
      <c r="D9714">
        <f>IF(E9714&gt;=($M$18-6),1,0)</f>
        <v>0</v>
      </c>
      <c r="E9714" s="1">
        <v>44648</v>
      </c>
      <c r="F9714" t="s">
        <v>6</v>
      </c>
      <c r="G9714">
        <v>0</v>
      </c>
      <c r="H9714" s="4">
        <v>1</v>
      </c>
      <c r="I9714" s="3">
        <v>0</v>
      </c>
      <c r="J9714" s="3">
        <f>IFERROR((I9714/H9714)*1000,0)</f>
        <v>0</v>
      </c>
      <c r="K9714" s="2">
        <v>0</v>
      </c>
    </row>
    <row r="9715" spans="1:11" x14ac:dyDescent="0.35">
      <c r="A9715" t="s">
        <v>134</v>
      </c>
      <c r="B9715" t="s">
        <v>133</v>
      </c>
      <c r="C9715" t="str">
        <f>IFERROR(VLOOKUP(B9715,$N$3:$O$14,2,FALSE),"error")</f>
        <v>AbandonedSpaces</v>
      </c>
      <c r="D9715">
        <f>IF(E9715&gt;=($M$18-6),1,0)</f>
        <v>0</v>
      </c>
      <c r="E9715" s="1">
        <v>44648</v>
      </c>
      <c r="F9715" t="s">
        <v>5</v>
      </c>
      <c r="G9715">
        <v>62</v>
      </c>
      <c r="H9715" s="4">
        <v>1136</v>
      </c>
      <c r="I9715" s="3">
        <v>1.0900000000000001</v>
      </c>
      <c r="J9715" s="3">
        <f>IFERROR((I9715/H9715)*1000,0)</f>
        <v>0.95950704225352113</v>
      </c>
      <c r="K9715" s="2">
        <v>0.4446</v>
      </c>
    </row>
    <row r="9716" spans="1:11" x14ac:dyDescent="0.35">
      <c r="A9716" t="s">
        <v>134</v>
      </c>
      <c r="B9716" t="s">
        <v>133</v>
      </c>
      <c r="C9716" t="str">
        <f>IFERROR(VLOOKUP(B9716,$N$3:$O$14,2,FALSE),"error")</f>
        <v>AbandonedSpaces</v>
      </c>
      <c r="D9716">
        <f>IF(E9716&gt;=($M$18-6),1,0)</f>
        <v>0</v>
      </c>
      <c r="E9716" s="1">
        <v>44648</v>
      </c>
      <c r="F9716" t="s">
        <v>4</v>
      </c>
      <c r="G9716">
        <v>56</v>
      </c>
      <c r="H9716" s="4">
        <v>838</v>
      </c>
      <c r="I9716" s="3">
        <v>0.69</v>
      </c>
      <c r="J9716" s="3">
        <f>IFERROR((I9716/H9716)*1000,0)</f>
        <v>0.82338902147971349</v>
      </c>
      <c r="K9716" s="2">
        <v>0.45019999999999999</v>
      </c>
    </row>
    <row r="9717" spans="1:11" x14ac:dyDescent="0.35">
      <c r="A9717" t="s">
        <v>134</v>
      </c>
      <c r="B9717" t="s">
        <v>133</v>
      </c>
      <c r="C9717" t="str">
        <f>IFERROR(VLOOKUP(B9717,$N$3:$O$14,2,FALSE),"error")</f>
        <v>AbandonedSpaces</v>
      </c>
      <c r="D9717">
        <f>IF(E9717&gt;=($M$18-6),1,0)</f>
        <v>0</v>
      </c>
      <c r="E9717" s="1">
        <v>44648</v>
      </c>
      <c r="F9717" t="s">
        <v>1</v>
      </c>
      <c r="G9717">
        <v>23</v>
      </c>
      <c r="H9717" s="4">
        <v>346</v>
      </c>
      <c r="I9717" s="3">
        <v>0.33</v>
      </c>
      <c r="J9717" s="3">
        <f>IFERROR((I9717/H9717)*1000,0)</f>
        <v>0.95375722543352603</v>
      </c>
      <c r="K9717" s="2">
        <v>0.44540000000000002</v>
      </c>
    </row>
    <row r="9718" spans="1:11" x14ac:dyDescent="0.35">
      <c r="A9718" t="s">
        <v>132</v>
      </c>
      <c r="B9718" t="s">
        <v>114</v>
      </c>
      <c r="C9718" t="str">
        <f>IFERROR(VLOOKUP(B9718,$N$3:$O$14,2,FALSE),"error")</f>
        <v>Decoist</v>
      </c>
      <c r="D9718">
        <f>IF(E9718&gt;=($M$18-6),1,0)</f>
        <v>0</v>
      </c>
      <c r="E9718" s="1">
        <v>44648</v>
      </c>
      <c r="F9718" t="s">
        <v>6</v>
      </c>
      <c r="G9718">
        <v>0</v>
      </c>
      <c r="H9718" s="4">
        <v>7</v>
      </c>
      <c r="I9718" s="3">
        <v>0</v>
      </c>
      <c r="J9718" s="3">
        <f>IFERROR((I9718/H9718)*1000,0)</f>
        <v>0</v>
      </c>
      <c r="K9718" s="2">
        <v>0.71430000000000005</v>
      </c>
    </row>
    <row r="9719" spans="1:11" x14ac:dyDescent="0.35">
      <c r="A9719" t="s">
        <v>132</v>
      </c>
      <c r="B9719" t="s">
        <v>114</v>
      </c>
      <c r="C9719" t="str">
        <f>IFERROR(VLOOKUP(B9719,$N$3:$O$14,2,FALSE),"error")</f>
        <v>Decoist</v>
      </c>
      <c r="D9719">
        <f>IF(E9719&gt;=($M$18-6),1,0)</f>
        <v>0</v>
      </c>
      <c r="E9719" s="1">
        <v>44648</v>
      </c>
      <c r="F9719" t="s">
        <v>5</v>
      </c>
      <c r="G9719">
        <v>691</v>
      </c>
      <c r="H9719" s="4">
        <v>17476</v>
      </c>
      <c r="I9719" s="3">
        <v>26.38</v>
      </c>
      <c r="J9719" s="3">
        <f>IFERROR((I9719/H9719)*1000,0)</f>
        <v>1.5094987411306935</v>
      </c>
      <c r="K9719" s="2">
        <v>0.91400000000000003</v>
      </c>
    </row>
    <row r="9720" spans="1:11" x14ac:dyDescent="0.35">
      <c r="A9720" t="s">
        <v>132</v>
      </c>
      <c r="B9720" t="s">
        <v>114</v>
      </c>
      <c r="C9720" t="str">
        <f>IFERROR(VLOOKUP(B9720,$N$3:$O$14,2,FALSE),"error")</f>
        <v>Decoist</v>
      </c>
      <c r="D9720">
        <f>IF(E9720&gt;=($M$18-6),1,0)</f>
        <v>0</v>
      </c>
      <c r="E9720" s="1">
        <v>44648</v>
      </c>
      <c r="F9720" t="s">
        <v>160</v>
      </c>
      <c r="G9720">
        <v>1</v>
      </c>
      <c r="H9720" s="4">
        <v>0</v>
      </c>
      <c r="I9720" s="3">
        <v>0</v>
      </c>
      <c r="J9720" s="3">
        <f>IFERROR((I9720/H9720)*1000,0)</f>
        <v>0</v>
      </c>
      <c r="K9720" s="2">
        <v>0</v>
      </c>
    </row>
    <row r="9721" spans="1:11" x14ac:dyDescent="0.35">
      <c r="A9721" t="s">
        <v>132</v>
      </c>
      <c r="B9721" t="s">
        <v>114</v>
      </c>
      <c r="C9721" t="str">
        <f>IFERROR(VLOOKUP(B9721,$N$3:$O$14,2,FALSE),"error")</f>
        <v>Decoist</v>
      </c>
      <c r="D9721">
        <f>IF(E9721&gt;=($M$18-6),1,0)</f>
        <v>0</v>
      </c>
      <c r="E9721" s="1">
        <v>44648</v>
      </c>
      <c r="F9721" t="s">
        <v>4</v>
      </c>
      <c r="G9721">
        <v>633</v>
      </c>
      <c r="H9721" s="4">
        <v>21144</v>
      </c>
      <c r="I9721" s="3">
        <v>49.82</v>
      </c>
      <c r="J9721" s="3">
        <f>IFERROR((I9721/H9721)*1000,0)</f>
        <v>2.3562239878925459</v>
      </c>
      <c r="K9721" s="2">
        <v>0.94669999999999999</v>
      </c>
    </row>
    <row r="9722" spans="1:11" x14ac:dyDescent="0.35">
      <c r="A9722" t="s">
        <v>132</v>
      </c>
      <c r="B9722" t="s">
        <v>114</v>
      </c>
      <c r="C9722" t="str">
        <f>IFERROR(VLOOKUP(B9722,$N$3:$O$14,2,FALSE),"error")</f>
        <v>Decoist</v>
      </c>
      <c r="D9722">
        <f>IF(E9722&gt;=($M$18-6),1,0)</f>
        <v>0</v>
      </c>
      <c r="E9722" s="1">
        <v>44648</v>
      </c>
      <c r="F9722" t="s">
        <v>1</v>
      </c>
      <c r="G9722">
        <v>45</v>
      </c>
      <c r="H9722" s="4">
        <v>1430</v>
      </c>
      <c r="I9722" s="3">
        <v>2.5099999999999998</v>
      </c>
      <c r="J9722" s="3">
        <f>IFERROR((I9722/H9722)*1000,0)</f>
        <v>1.7552447552447552</v>
      </c>
      <c r="K9722" s="2">
        <v>0.94169999999999998</v>
      </c>
    </row>
    <row r="9723" spans="1:11" x14ac:dyDescent="0.35">
      <c r="A9723" t="s">
        <v>131</v>
      </c>
      <c r="B9723" t="s">
        <v>114</v>
      </c>
      <c r="C9723" t="str">
        <f>IFERROR(VLOOKUP(B9723,$N$3:$O$14,2,FALSE),"error")</f>
        <v>Decoist</v>
      </c>
      <c r="D9723">
        <f>IF(E9723&gt;=($M$18-6),1,0)</f>
        <v>0</v>
      </c>
      <c r="E9723" s="1">
        <v>44648</v>
      </c>
      <c r="F9723" t="s">
        <v>6</v>
      </c>
      <c r="G9723">
        <v>0</v>
      </c>
      <c r="H9723" s="4">
        <v>15</v>
      </c>
      <c r="I9723" s="3">
        <v>0.01</v>
      </c>
      <c r="J9723" s="3">
        <f>IFERROR((I9723/H9723)*1000,0)</f>
        <v>0.66666666666666663</v>
      </c>
      <c r="K9723" s="2">
        <v>0.1333</v>
      </c>
    </row>
    <row r="9724" spans="1:11" x14ac:dyDescent="0.35">
      <c r="A9724" t="s">
        <v>131</v>
      </c>
      <c r="B9724" t="s">
        <v>114</v>
      </c>
      <c r="C9724" t="str">
        <f>IFERROR(VLOOKUP(B9724,$N$3:$O$14,2,FALSE),"error")</f>
        <v>Decoist</v>
      </c>
      <c r="D9724">
        <f>IF(E9724&gt;=($M$18-6),1,0)</f>
        <v>0</v>
      </c>
      <c r="E9724" s="1">
        <v>44648</v>
      </c>
      <c r="F9724" t="s">
        <v>5</v>
      </c>
      <c r="G9724" s="5">
        <v>2136</v>
      </c>
      <c r="H9724" s="4">
        <v>19767</v>
      </c>
      <c r="I9724" s="3">
        <v>22.9</v>
      </c>
      <c r="J9724" s="3">
        <f>IFERROR((I9724/H9724)*1000,0)</f>
        <v>1.1584964840390548</v>
      </c>
      <c r="K9724" s="2">
        <v>0.40489999999999998</v>
      </c>
    </row>
    <row r="9725" spans="1:11" x14ac:dyDescent="0.35">
      <c r="A9725" t="s">
        <v>130</v>
      </c>
      <c r="B9725" t="s">
        <v>114</v>
      </c>
      <c r="C9725" t="str">
        <f>IFERROR(VLOOKUP(B9725,$N$3:$O$14,2,FALSE),"error")</f>
        <v>Decoist</v>
      </c>
      <c r="D9725">
        <f>IF(E9725&gt;=($M$18-6),1,0)</f>
        <v>0</v>
      </c>
      <c r="E9725" s="1">
        <v>44648</v>
      </c>
      <c r="F9725" t="s">
        <v>6</v>
      </c>
      <c r="G9725">
        <v>0</v>
      </c>
      <c r="H9725" s="4">
        <v>9</v>
      </c>
      <c r="I9725" s="3">
        <v>0.01</v>
      </c>
      <c r="J9725" s="3">
        <f>IFERROR((I9725/H9725)*1000,0)</f>
        <v>1.1111111111111112</v>
      </c>
      <c r="K9725" s="2">
        <v>0.33329999999999999</v>
      </c>
    </row>
    <row r="9726" spans="1:11" x14ac:dyDescent="0.35">
      <c r="A9726" t="s">
        <v>130</v>
      </c>
      <c r="B9726" t="s">
        <v>114</v>
      </c>
      <c r="C9726" t="str">
        <f>IFERROR(VLOOKUP(B9726,$N$3:$O$14,2,FALSE),"error")</f>
        <v>Decoist</v>
      </c>
      <c r="D9726">
        <f>IF(E9726&gt;=($M$18-6),1,0)</f>
        <v>0</v>
      </c>
      <c r="E9726" s="1">
        <v>44648</v>
      </c>
      <c r="F9726" t="s">
        <v>5</v>
      </c>
      <c r="G9726" s="5">
        <v>1279</v>
      </c>
      <c r="H9726" s="4">
        <v>13072</v>
      </c>
      <c r="I9726" s="3">
        <v>20.170000000000002</v>
      </c>
      <c r="J9726" s="3">
        <f>IFERROR((I9726/H9726)*1000,0)</f>
        <v>1.5429926560587515</v>
      </c>
      <c r="K9726" s="2">
        <v>0.30909999999999999</v>
      </c>
    </row>
    <row r="9727" spans="1:11" x14ac:dyDescent="0.35">
      <c r="A9727" t="s">
        <v>129</v>
      </c>
      <c r="B9727" t="s">
        <v>114</v>
      </c>
      <c r="C9727" t="str">
        <f>IFERROR(VLOOKUP(B9727,$N$3:$O$14,2,FALSE),"error")</f>
        <v>Decoist</v>
      </c>
      <c r="D9727">
        <f>IF(E9727&gt;=($M$18-6),1,0)</f>
        <v>0</v>
      </c>
      <c r="E9727" s="1">
        <v>44648</v>
      </c>
      <c r="F9727" t="s">
        <v>5</v>
      </c>
      <c r="G9727">
        <v>181</v>
      </c>
      <c r="H9727" s="4">
        <v>844</v>
      </c>
      <c r="I9727" s="3">
        <v>1.01</v>
      </c>
      <c r="J9727" s="3">
        <f>IFERROR((I9727/H9727)*1000,0)</f>
        <v>1.1966824644549763</v>
      </c>
      <c r="K9727" s="2">
        <v>0.4047</v>
      </c>
    </row>
    <row r="9728" spans="1:11" x14ac:dyDescent="0.35">
      <c r="A9728" t="s">
        <v>129</v>
      </c>
      <c r="B9728" t="s">
        <v>114</v>
      </c>
      <c r="C9728" t="str">
        <f>IFERROR(VLOOKUP(B9728,$N$3:$O$14,2,FALSE),"error")</f>
        <v>Decoist</v>
      </c>
      <c r="D9728">
        <f>IF(E9728&gt;=($M$18-6),1,0)</f>
        <v>0</v>
      </c>
      <c r="E9728" s="1">
        <v>44648</v>
      </c>
      <c r="F9728" t="s">
        <v>160</v>
      </c>
      <c r="G9728">
        <v>2</v>
      </c>
      <c r="H9728" s="4">
        <v>0</v>
      </c>
      <c r="I9728" s="3">
        <v>0</v>
      </c>
      <c r="J9728" s="3">
        <f>IFERROR((I9728/H9728)*1000,0)</f>
        <v>0</v>
      </c>
      <c r="K9728" s="2">
        <v>0</v>
      </c>
    </row>
    <row r="9729" spans="1:11" x14ac:dyDescent="0.35">
      <c r="A9729" t="s">
        <v>129</v>
      </c>
      <c r="B9729" t="s">
        <v>114</v>
      </c>
      <c r="C9729" t="str">
        <f>IFERROR(VLOOKUP(B9729,$N$3:$O$14,2,FALSE),"error")</f>
        <v>Decoist</v>
      </c>
      <c r="D9729">
        <f>IF(E9729&gt;=($M$18-6),1,0)</f>
        <v>0</v>
      </c>
      <c r="E9729" s="1">
        <v>44648</v>
      </c>
      <c r="F9729" t="s">
        <v>4</v>
      </c>
      <c r="G9729">
        <v>813</v>
      </c>
      <c r="H9729" s="4">
        <v>4821</v>
      </c>
      <c r="I9729" s="3">
        <v>6.73</v>
      </c>
      <c r="J9729" s="3">
        <f>IFERROR((I9729/H9729)*1000,0)</f>
        <v>1.3959759386019499</v>
      </c>
      <c r="K9729" s="2">
        <v>0.47899999999999998</v>
      </c>
    </row>
    <row r="9730" spans="1:11" x14ac:dyDescent="0.35">
      <c r="A9730" t="s">
        <v>129</v>
      </c>
      <c r="B9730" t="s">
        <v>114</v>
      </c>
      <c r="C9730" t="str">
        <f>IFERROR(VLOOKUP(B9730,$N$3:$O$14,2,FALSE),"error")</f>
        <v>Decoist</v>
      </c>
      <c r="D9730">
        <f>IF(E9730&gt;=($M$18-6),1,0)</f>
        <v>0</v>
      </c>
      <c r="E9730" s="1">
        <v>44648</v>
      </c>
      <c r="F9730" t="s">
        <v>1</v>
      </c>
      <c r="G9730">
        <v>46</v>
      </c>
      <c r="H9730" s="4">
        <v>362</v>
      </c>
      <c r="I9730" s="3">
        <v>0.56999999999999995</v>
      </c>
      <c r="J9730" s="3">
        <f>IFERROR((I9730/H9730)*1000,0)</f>
        <v>1.5745856353591159</v>
      </c>
      <c r="K9730" s="2">
        <v>0.37540000000000001</v>
      </c>
    </row>
    <row r="9731" spans="1:11" x14ac:dyDescent="0.35">
      <c r="A9731" t="s">
        <v>128</v>
      </c>
      <c r="B9731" t="s">
        <v>114</v>
      </c>
      <c r="C9731" t="str">
        <f>IFERROR(VLOOKUP(B9731,$N$3:$O$14,2,FALSE),"error")</f>
        <v>Decoist</v>
      </c>
      <c r="D9731">
        <f>IF(E9731&gt;=($M$18-6),1,0)</f>
        <v>0</v>
      </c>
      <c r="E9731" s="1">
        <v>44648</v>
      </c>
      <c r="F9731" t="s">
        <v>5</v>
      </c>
      <c r="G9731">
        <v>127</v>
      </c>
      <c r="H9731" s="4">
        <v>1864</v>
      </c>
      <c r="I9731" s="3">
        <v>2.95</v>
      </c>
      <c r="J9731" s="3">
        <f>IFERROR((I9731/H9731)*1000,0)</f>
        <v>1.5826180257510729</v>
      </c>
      <c r="K9731" s="2">
        <v>0.49919999999999998</v>
      </c>
    </row>
    <row r="9732" spans="1:11" x14ac:dyDescent="0.35">
      <c r="A9732" t="s">
        <v>128</v>
      </c>
      <c r="B9732" t="s">
        <v>114</v>
      </c>
      <c r="C9732" t="str">
        <f>IFERROR(VLOOKUP(B9732,$N$3:$O$14,2,FALSE),"error")</f>
        <v>Decoist</v>
      </c>
      <c r="D9732">
        <f>IF(E9732&gt;=($M$18-6),1,0)</f>
        <v>0</v>
      </c>
      <c r="E9732" s="1">
        <v>44648</v>
      </c>
      <c r="F9732" t="s">
        <v>160</v>
      </c>
      <c r="G9732">
        <v>1</v>
      </c>
      <c r="H9732" s="4">
        <v>0</v>
      </c>
      <c r="I9732" s="3">
        <v>0</v>
      </c>
      <c r="J9732" s="3">
        <f>IFERROR((I9732/H9732)*1000,0)</f>
        <v>0</v>
      </c>
      <c r="K9732" s="2">
        <v>0</v>
      </c>
    </row>
    <row r="9733" spans="1:11" x14ac:dyDescent="0.35">
      <c r="A9733" t="s">
        <v>128</v>
      </c>
      <c r="B9733" t="s">
        <v>114</v>
      </c>
      <c r="C9733" t="str">
        <f>IFERROR(VLOOKUP(B9733,$N$3:$O$14,2,FALSE),"error")</f>
        <v>Decoist</v>
      </c>
      <c r="D9733">
        <f>IF(E9733&gt;=($M$18-6),1,0)</f>
        <v>0</v>
      </c>
      <c r="E9733" s="1">
        <v>44648</v>
      </c>
      <c r="F9733" t="s">
        <v>4</v>
      </c>
      <c r="G9733">
        <v>706</v>
      </c>
      <c r="H9733" s="4">
        <v>13926</v>
      </c>
      <c r="I9733" s="3">
        <v>26.28</v>
      </c>
      <c r="J9733" s="3">
        <f>IFERROR((I9733/H9733)*1000,0)</f>
        <v>1.8871176217147783</v>
      </c>
      <c r="K9733" s="2">
        <v>0.52769999999999995</v>
      </c>
    </row>
    <row r="9734" spans="1:11" x14ac:dyDescent="0.35">
      <c r="A9734" t="s">
        <v>128</v>
      </c>
      <c r="B9734" t="s">
        <v>114</v>
      </c>
      <c r="C9734" t="str">
        <f>IFERROR(VLOOKUP(B9734,$N$3:$O$14,2,FALSE),"error")</f>
        <v>Decoist</v>
      </c>
      <c r="D9734">
        <f>IF(E9734&gt;=($M$18-6),1,0)</f>
        <v>0</v>
      </c>
      <c r="E9734" s="1">
        <v>44648</v>
      </c>
      <c r="F9734" t="s">
        <v>1</v>
      </c>
      <c r="G9734">
        <v>39</v>
      </c>
      <c r="H9734" s="4">
        <v>929</v>
      </c>
      <c r="I9734" s="3">
        <v>1.77</v>
      </c>
      <c r="J9734" s="3">
        <f>IFERROR((I9734/H9734)*1000,0)</f>
        <v>1.9052744886975244</v>
      </c>
      <c r="K9734" s="2">
        <v>0.50719999999999998</v>
      </c>
    </row>
    <row r="9735" spans="1:11" x14ac:dyDescent="0.35">
      <c r="A9735" t="s">
        <v>127</v>
      </c>
      <c r="B9735" t="s">
        <v>114</v>
      </c>
      <c r="C9735" t="str">
        <f>IFERROR(VLOOKUP(B9735,$N$3:$O$14,2,FALSE),"error")</f>
        <v>Decoist</v>
      </c>
      <c r="D9735">
        <f>IF(E9735&gt;=($M$18-6),1,0)</f>
        <v>0</v>
      </c>
      <c r="E9735" s="1">
        <v>44648</v>
      </c>
      <c r="F9735" t="s">
        <v>5</v>
      </c>
      <c r="G9735">
        <v>404</v>
      </c>
      <c r="H9735" s="4">
        <v>6864</v>
      </c>
      <c r="I9735" s="3">
        <v>15.09</v>
      </c>
      <c r="J9735" s="3">
        <f>IFERROR((I9735/H9735)*1000,0)</f>
        <v>2.1984265734265733</v>
      </c>
      <c r="K9735" s="2">
        <v>0.86419999999999997</v>
      </c>
    </row>
    <row r="9736" spans="1:11" x14ac:dyDescent="0.35">
      <c r="A9736" t="s">
        <v>161</v>
      </c>
      <c r="B9736" t="s">
        <v>114</v>
      </c>
      <c r="C9736" t="str">
        <f>IFERROR(VLOOKUP(B9736,$N$3:$O$14,2,FALSE),"error")</f>
        <v>Decoist</v>
      </c>
      <c r="D9736">
        <f>IF(E9736&gt;=($M$18-6),1,0)</f>
        <v>0</v>
      </c>
      <c r="E9736" s="1">
        <v>44648</v>
      </c>
      <c r="F9736" t="s">
        <v>4</v>
      </c>
      <c r="G9736">
        <v>0</v>
      </c>
      <c r="H9736" s="4">
        <v>421</v>
      </c>
      <c r="I9736" s="3">
        <v>2.94</v>
      </c>
      <c r="J9736" s="3">
        <f>IFERROR((I9736/H9736)*1000,0)</f>
        <v>6.9833729216152012</v>
      </c>
      <c r="K9736" s="2">
        <v>0.28920000000000001</v>
      </c>
    </row>
    <row r="9737" spans="1:11" x14ac:dyDescent="0.35">
      <c r="A9737" t="s">
        <v>161</v>
      </c>
      <c r="B9737" t="s">
        <v>114</v>
      </c>
      <c r="C9737" t="str">
        <f>IFERROR(VLOOKUP(B9737,$N$3:$O$14,2,FALSE),"error")</f>
        <v>Decoist</v>
      </c>
      <c r="D9737">
        <f>IF(E9737&gt;=($M$18-6),1,0)</f>
        <v>0</v>
      </c>
      <c r="E9737" s="1">
        <v>44648</v>
      </c>
      <c r="F9737" t="s">
        <v>1</v>
      </c>
      <c r="G9737">
        <v>0</v>
      </c>
      <c r="H9737" s="4">
        <v>4</v>
      </c>
      <c r="I9737" s="3">
        <v>0.09</v>
      </c>
      <c r="J9737" s="3">
        <f>IFERROR((I9737/H9737)*1000,0)</f>
        <v>22.5</v>
      </c>
      <c r="K9737" s="2">
        <v>0.5</v>
      </c>
    </row>
    <row r="9738" spans="1:11" x14ac:dyDescent="0.35">
      <c r="A9738" t="s">
        <v>126</v>
      </c>
      <c r="B9738" t="s">
        <v>114</v>
      </c>
      <c r="C9738" t="str">
        <f>IFERROR(VLOOKUP(B9738,$N$3:$O$14,2,FALSE),"error")</f>
        <v>Decoist</v>
      </c>
      <c r="D9738">
        <f>IF(E9738&gt;=($M$18-6),1,0)</f>
        <v>0</v>
      </c>
      <c r="E9738" s="1">
        <v>44648</v>
      </c>
      <c r="F9738" t="s">
        <v>6</v>
      </c>
      <c r="G9738">
        <v>0</v>
      </c>
      <c r="H9738" s="4">
        <v>6</v>
      </c>
      <c r="I9738" s="3">
        <v>0</v>
      </c>
      <c r="J9738" s="3">
        <f>IFERROR((I9738/H9738)*1000,0)</f>
        <v>0</v>
      </c>
      <c r="K9738" s="2">
        <v>0.6</v>
      </c>
    </row>
    <row r="9739" spans="1:11" x14ac:dyDescent="0.35">
      <c r="A9739" t="s">
        <v>126</v>
      </c>
      <c r="B9739" t="s">
        <v>114</v>
      </c>
      <c r="C9739" t="str">
        <f>IFERROR(VLOOKUP(B9739,$N$3:$O$14,2,FALSE),"error")</f>
        <v>Decoist</v>
      </c>
      <c r="D9739">
        <f>IF(E9739&gt;=($M$18-6),1,0)</f>
        <v>0</v>
      </c>
      <c r="E9739" s="1">
        <v>44648</v>
      </c>
      <c r="F9739" t="s">
        <v>5</v>
      </c>
      <c r="G9739">
        <v>701</v>
      </c>
      <c r="H9739" s="4">
        <v>6873</v>
      </c>
      <c r="I9739" s="3">
        <v>10.99</v>
      </c>
      <c r="J9739" s="3">
        <f>IFERROR((I9739/H9739)*1000,0)</f>
        <v>1.5990106212716428</v>
      </c>
      <c r="K9739" s="2">
        <v>0.34560000000000002</v>
      </c>
    </row>
    <row r="9740" spans="1:11" x14ac:dyDescent="0.35">
      <c r="A9740" t="s">
        <v>126</v>
      </c>
      <c r="B9740" t="s">
        <v>114</v>
      </c>
      <c r="C9740" t="str">
        <f>IFERROR(VLOOKUP(B9740,$N$3:$O$14,2,FALSE),"error")</f>
        <v>Decoist</v>
      </c>
      <c r="D9740">
        <f>IF(E9740&gt;=($M$18-6),1,0)</f>
        <v>0</v>
      </c>
      <c r="E9740" s="1">
        <v>44648</v>
      </c>
      <c r="F9740" t="s">
        <v>4</v>
      </c>
      <c r="G9740">
        <v>2</v>
      </c>
      <c r="H9740" s="4">
        <v>18</v>
      </c>
      <c r="I9740" s="3">
        <v>0.01</v>
      </c>
      <c r="J9740" s="3">
        <f>IFERROR((I9740/H9740)*1000,0)</f>
        <v>0.55555555555555558</v>
      </c>
      <c r="K9740" s="2">
        <v>0</v>
      </c>
    </row>
    <row r="9741" spans="1:11" x14ac:dyDescent="0.35">
      <c r="A9741" t="s">
        <v>126</v>
      </c>
      <c r="B9741" t="s">
        <v>114</v>
      </c>
      <c r="C9741" t="str">
        <f>IFERROR(VLOOKUP(B9741,$N$3:$O$14,2,FALSE),"error")</f>
        <v>Decoist</v>
      </c>
      <c r="D9741">
        <f>IF(E9741&gt;=($M$18-6),1,0)</f>
        <v>0</v>
      </c>
      <c r="E9741" s="1">
        <v>44648</v>
      </c>
      <c r="F9741" t="s">
        <v>1</v>
      </c>
      <c r="G9741">
        <v>37</v>
      </c>
      <c r="H9741" s="4">
        <v>385</v>
      </c>
      <c r="I9741" s="3">
        <v>0.38</v>
      </c>
      <c r="J9741" s="3">
        <f>IFERROR((I9741/H9741)*1000,0)</f>
        <v>0.98701298701298701</v>
      </c>
      <c r="K9741" s="2">
        <v>0.26090000000000002</v>
      </c>
    </row>
    <row r="9742" spans="1:11" x14ac:dyDescent="0.35">
      <c r="A9742" t="s">
        <v>125</v>
      </c>
      <c r="B9742" t="s">
        <v>114</v>
      </c>
      <c r="C9742" t="str">
        <f>IFERROR(VLOOKUP(B9742,$N$3:$O$14,2,FALSE),"error")</f>
        <v>Decoist</v>
      </c>
      <c r="D9742">
        <f>IF(E9742&gt;=($M$18-6),1,0)</f>
        <v>0</v>
      </c>
      <c r="E9742" s="1">
        <v>44648</v>
      </c>
      <c r="F9742" t="s">
        <v>6</v>
      </c>
      <c r="G9742">
        <v>0</v>
      </c>
      <c r="H9742" s="4">
        <v>11</v>
      </c>
      <c r="I9742" s="3">
        <v>0.01</v>
      </c>
      <c r="J9742" s="3">
        <f>IFERROR((I9742/H9742)*1000,0)</f>
        <v>0.90909090909090906</v>
      </c>
      <c r="K9742" s="2">
        <v>0.7</v>
      </c>
    </row>
    <row r="9743" spans="1:11" x14ac:dyDescent="0.35">
      <c r="A9743" t="s">
        <v>125</v>
      </c>
      <c r="B9743" t="s">
        <v>114</v>
      </c>
      <c r="C9743" t="str">
        <f>IFERROR(VLOOKUP(B9743,$N$3:$O$14,2,FALSE),"error")</f>
        <v>Decoist</v>
      </c>
      <c r="D9743">
        <f>IF(E9743&gt;=($M$18-6),1,0)</f>
        <v>0</v>
      </c>
      <c r="E9743" s="1">
        <v>44648</v>
      </c>
      <c r="F9743" t="s">
        <v>5</v>
      </c>
      <c r="G9743">
        <v>573</v>
      </c>
      <c r="H9743" s="4">
        <v>11371</v>
      </c>
      <c r="I9743" s="3">
        <v>23.24</v>
      </c>
      <c r="J9743" s="3">
        <f>IFERROR((I9743/H9743)*1000,0)</f>
        <v>2.0437956204379559</v>
      </c>
      <c r="K9743" s="2">
        <v>0.61050000000000004</v>
      </c>
    </row>
    <row r="9744" spans="1:11" x14ac:dyDescent="0.35">
      <c r="A9744" t="s">
        <v>125</v>
      </c>
      <c r="B9744" t="s">
        <v>114</v>
      </c>
      <c r="C9744" t="str">
        <f>IFERROR(VLOOKUP(B9744,$N$3:$O$14,2,FALSE),"error")</f>
        <v>Decoist</v>
      </c>
      <c r="D9744">
        <f>IF(E9744&gt;=($M$18-6),1,0)</f>
        <v>0</v>
      </c>
      <c r="E9744" s="1">
        <v>44648</v>
      </c>
      <c r="F9744" t="s">
        <v>4</v>
      </c>
      <c r="G9744">
        <v>3</v>
      </c>
      <c r="H9744" s="4">
        <v>19</v>
      </c>
      <c r="I9744" s="3">
        <v>0.01</v>
      </c>
      <c r="J9744" s="3">
        <f>IFERROR((I9744/H9744)*1000,0)</f>
        <v>0.52631578947368418</v>
      </c>
      <c r="K9744" s="2">
        <v>5.2600000000000001E-2</v>
      </c>
    </row>
    <row r="9745" spans="1:11" x14ac:dyDescent="0.35">
      <c r="A9745" t="s">
        <v>125</v>
      </c>
      <c r="B9745" t="s">
        <v>114</v>
      </c>
      <c r="C9745" t="str">
        <f>IFERROR(VLOOKUP(B9745,$N$3:$O$14,2,FALSE),"error")</f>
        <v>Decoist</v>
      </c>
      <c r="D9745">
        <f>IF(E9745&gt;=($M$18-6),1,0)</f>
        <v>0</v>
      </c>
      <c r="E9745" s="1">
        <v>44648</v>
      </c>
      <c r="F9745" t="s">
        <v>1</v>
      </c>
      <c r="G9745">
        <v>37</v>
      </c>
      <c r="H9745" s="4">
        <v>400</v>
      </c>
      <c r="I9745" s="3">
        <v>0.43</v>
      </c>
      <c r="J9745" s="3">
        <f>IFERROR((I9745/H9745)*1000,0)</f>
        <v>1.075</v>
      </c>
      <c r="K9745" s="2">
        <v>0.2964</v>
      </c>
    </row>
    <row r="9746" spans="1:11" x14ac:dyDescent="0.35">
      <c r="A9746" t="s">
        <v>124</v>
      </c>
      <c r="B9746" t="s">
        <v>114</v>
      </c>
      <c r="C9746" t="str">
        <f>IFERROR(VLOOKUP(B9746,$N$3:$O$14,2,FALSE),"error")</f>
        <v>Decoist</v>
      </c>
      <c r="D9746">
        <f>IF(E9746&gt;=($M$18-6),1,0)</f>
        <v>0</v>
      </c>
      <c r="E9746" s="1">
        <v>44648</v>
      </c>
      <c r="F9746" t="s">
        <v>6</v>
      </c>
      <c r="G9746">
        <v>0</v>
      </c>
      <c r="H9746" s="4">
        <v>7</v>
      </c>
      <c r="I9746" s="3">
        <v>0.01</v>
      </c>
      <c r="J9746" s="3">
        <f>IFERROR((I9746/H9746)*1000,0)</f>
        <v>1.4285714285714286</v>
      </c>
      <c r="K9746" s="2">
        <v>0.33329999999999999</v>
      </c>
    </row>
    <row r="9747" spans="1:11" x14ac:dyDescent="0.35">
      <c r="A9747" t="s">
        <v>124</v>
      </c>
      <c r="B9747" t="s">
        <v>114</v>
      </c>
      <c r="C9747" t="str">
        <f>IFERROR(VLOOKUP(B9747,$N$3:$O$14,2,FALSE),"error")</f>
        <v>Decoist</v>
      </c>
      <c r="D9747">
        <f>IF(E9747&gt;=($M$18-6),1,0)</f>
        <v>0</v>
      </c>
      <c r="E9747" s="1">
        <v>44648</v>
      </c>
      <c r="F9747" t="s">
        <v>5</v>
      </c>
      <c r="G9747">
        <v>583</v>
      </c>
      <c r="H9747" s="4">
        <v>8046</v>
      </c>
      <c r="I9747" s="3">
        <v>16.670000000000002</v>
      </c>
      <c r="J9747" s="3">
        <f>IFERROR((I9747/H9747)*1000,0)</f>
        <v>2.07183693760875</v>
      </c>
      <c r="K9747" s="2">
        <v>0.51939999999999997</v>
      </c>
    </row>
    <row r="9748" spans="1:11" x14ac:dyDescent="0.35">
      <c r="A9748" t="s">
        <v>124</v>
      </c>
      <c r="B9748" t="s">
        <v>114</v>
      </c>
      <c r="C9748" t="str">
        <f>IFERROR(VLOOKUP(B9748,$N$3:$O$14,2,FALSE),"error")</f>
        <v>Decoist</v>
      </c>
      <c r="D9748">
        <f>IF(E9748&gt;=($M$18-6),1,0)</f>
        <v>0</v>
      </c>
      <c r="E9748" s="1">
        <v>44648</v>
      </c>
      <c r="F9748" t="s">
        <v>4</v>
      </c>
      <c r="G9748">
        <v>2</v>
      </c>
      <c r="H9748" s="4">
        <v>19</v>
      </c>
      <c r="I9748" s="3">
        <v>0.01</v>
      </c>
      <c r="J9748" s="3">
        <f>IFERROR((I9748/H9748)*1000,0)</f>
        <v>0.52631578947368418</v>
      </c>
      <c r="K9748" s="2">
        <v>0</v>
      </c>
    </row>
    <row r="9749" spans="1:11" x14ac:dyDescent="0.35">
      <c r="A9749" t="s">
        <v>124</v>
      </c>
      <c r="B9749" t="s">
        <v>114</v>
      </c>
      <c r="C9749" t="str">
        <f>IFERROR(VLOOKUP(B9749,$N$3:$O$14,2,FALSE),"error")</f>
        <v>Decoist</v>
      </c>
      <c r="D9749">
        <f>IF(E9749&gt;=($M$18-6),1,0)</f>
        <v>0</v>
      </c>
      <c r="E9749" s="1">
        <v>44648</v>
      </c>
      <c r="F9749" t="s">
        <v>1</v>
      </c>
      <c r="G9749">
        <v>60</v>
      </c>
      <c r="H9749" s="4">
        <v>442</v>
      </c>
      <c r="I9749" s="3">
        <v>0.57999999999999996</v>
      </c>
      <c r="J9749" s="3">
        <f>IFERROR((I9749/H9749)*1000,0)</f>
        <v>1.3122171945701357</v>
      </c>
      <c r="K9749" s="2">
        <v>0.36770000000000003</v>
      </c>
    </row>
    <row r="9750" spans="1:11" x14ac:dyDescent="0.35">
      <c r="A9750" t="s">
        <v>123</v>
      </c>
      <c r="B9750" t="s">
        <v>114</v>
      </c>
      <c r="C9750" t="str">
        <f>IFERROR(VLOOKUP(B9750,$N$3:$O$14,2,FALSE),"error")</f>
        <v>Decoist</v>
      </c>
      <c r="D9750">
        <f>IF(E9750&gt;=($M$18-6),1,0)</f>
        <v>0</v>
      </c>
      <c r="E9750" s="1">
        <v>44648</v>
      </c>
      <c r="F9750" t="s">
        <v>6</v>
      </c>
      <c r="G9750">
        <v>0</v>
      </c>
      <c r="H9750" s="4">
        <v>6</v>
      </c>
      <c r="I9750" s="3">
        <v>0.01</v>
      </c>
      <c r="J9750" s="3">
        <f>IFERROR((I9750/H9750)*1000,0)</f>
        <v>1.6666666666666667</v>
      </c>
      <c r="K9750" s="2">
        <v>0.2</v>
      </c>
    </row>
    <row r="9751" spans="1:11" x14ac:dyDescent="0.35">
      <c r="A9751" t="s">
        <v>123</v>
      </c>
      <c r="B9751" t="s">
        <v>114</v>
      </c>
      <c r="C9751" t="str">
        <f>IFERROR(VLOOKUP(B9751,$N$3:$O$14,2,FALSE),"error")</f>
        <v>Decoist</v>
      </c>
      <c r="D9751">
        <f>IF(E9751&gt;=($M$18-6),1,0)</f>
        <v>0</v>
      </c>
      <c r="E9751" s="1">
        <v>44648</v>
      </c>
      <c r="F9751" t="s">
        <v>5</v>
      </c>
      <c r="G9751">
        <v>662</v>
      </c>
      <c r="H9751" s="4">
        <v>7286</v>
      </c>
      <c r="I9751" s="3">
        <v>13.66</v>
      </c>
      <c r="J9751" s="3">
        <f>IFERROR((I9751/H9751)*1000,0)</f>
        <v>1.8748284381004667</v>
      </c>
      <c r="K9751" s="2">
        <v>0.42609999999999998</v>
      </c>
    </row>
    <row r="9752" spans="1:11" x14ac:dyDescent="0.35">
      <c r="A9752" t="s">
        <v>123</v>
      </c>
      <c r="B9752" t="s">
        <v>114</v>
      </c>
      <c r="C9752" t="str">
        <f>IFERROR(VLOOKUP(B9752,$N$3:$O$14,2,FALSE),"error")</f>
        <v>Decoist</v>
      </c>
      <c r="D9752">
        <f>IF(E9752&gt;=($M$18-6),1,0)</f>
        <v>0</v>
      </c>
      <c r="E9752" s="1">
        <v>44648</v>
      </c>
      <c r="F9752" t="s">
        <v>4</v>
      </c>
      <c r="G9752">
        <v>2</v>
      </c>
      <c r="H9752" s="4">
        <v>20</v>
      </c>
      <c r="I9752" s="3">
        <v>0.01</v>
      </c>
      <c r="J9752" s="3">
        <f>IFERROR((I9752/H9752)*1000,0)</f>
        <v>0.5</v>
      </c>
      <c r="K9752" s="2">
        <v>0</v>
      </c>
    </row>
    <row r="9753" spans="1:11" x14ac:dyDescent="0.35">
      <c r="A9753" t="s">
        <v>123</v>
      </c>
      <c r="B9753" t="s">
        <v>114</v>
      </c>
      <c r="C9753" t="str">
        <f>IFERROR(VLOOKUP(B9753,$N$3:$O$14,2,FALSE),"error")</f>
        <v>Decoist</v>
      </c>
      <c r="D9753">
        <f>IF(E9753&gt;=($M$18-6),1,0)</f>
        <v>0</v>
      </c>
      <c r="E9753" s="1">
        <v>44648</v>
      </c>
      <c r="F9753" t="s">
        <v>1</v>
      </c>
      <c r="G9753">
        <v>61</v>
      </c>
      <c r="H9753" s="4">
        <v>399</v>
      </c>
      <c r="I9753" s="3">
        <v>0.5</v>
      </c>
      <c r="J9753" s="3">
        <f>IFERROR((I9753/H9753)*1000,0)</f>
        <v>1.2531328320802004</v>
      </c>
      <c r="K9753" s="2">
        <v>0.33069999999999999</v>
      </c>
    </row>
    <row r="9754" spans="1:11" x14ac:dyDescent="0.35">
      <c r="A9754" t="s">
        <v>122</v>
      </c>
      <c r="B9754" t="s">
        <v>114</v>
      </c>
      <c r="C9754" t="str">
        <f>IFERROR(VLOOKUP(B9754,$N$3:$O$14,2,FALSE),"error")</f>
        <v>Decoist</v>
      </c>
      <c r="D9754">
        <f>IF(E9754&gt;=($M$18-6),1,0)</f>
        <v>0</v>
      </c>
      <c r="E9754" s="1">
        <v>44648</v>
      </c>
      <c r="F9754" t="s">
        <v>6</v>
      </c>
      <c r="G9754">
        <v>0</v>
      </c>
      <c r="H9754" s="4">
        <v>8</v>
      </c>
      <c r="I9754" s="3">
        <v>0.01</v>
      </c>
      <c r="J9754" s="3">
        <f>IFERROR((I9754/H9754)*1000,0)</f>
        <v>1.25</v>
      </c>
      <c r="K9754" s="2">
        <v>0.71430000000000005</v>
      </c>
    </row>
    <row r="9755" spans="1:11" x14ac:dyDescent="0.35">
      <c r="A9755" t="s">
        <v>122</v>
      </c>
      <c r="B9755" t="s">
        <v>114</v>
      </c>
      <c r="C9755" t="str">
        <f>IFERROR(VLOOKUP(B9755,$N$3:$O$14,2,FALSE),"error")</f>
        <v>Decoist</v>
      </c>
      <c r="D9755">
        <f>IF(E9755&gt;=($M$18-6),1,0)</f>
        <v>0</v>
      </c>
      <c r="E9755" s="1">
        <v>44648</v>
      </c>
      <c r="F9755" t="s">
        <v>5</v>
      </c>
      <c r="G9755" s="5">
        <v>1112</v>
      </c>
      <c r="H9755" s="4">
        <v>6612</v>
      </c>
      <c r="I9755" s="3">
        <v>7.14</v>
      </c>
      <c r="J9755" s="3">
        <f>IFERROR((I9755/H9755)*1000,0)</f>
        <v>1.0798548094373865</v>
      </c>
      <c r="K9755" s="2">
        <v>0.40089999999999998</v>
      </c>
    </row>
    <row r="9756" spans="1:11" x14ac:dyDescent="0.35">
      <c r="A9756" t="s">
        <v>122</v>
      </c>
      <c r="B9756" t="s">
        <v>114</v>
      </c>
      <c r="C9756" t="str">
        <f>IFERROR(VLOOKUP(B9756,$N$3:$O$14,2,FALSE),"error")</f>
        <v>Decoist</v>
      </c>
      <c r="D9756">
        <f>IF(E9756&gt;=($M$18-6),1,0)</f>
        <v>0</v>
      </c>
      <c r="E9756" s="1">
        <v>44648</v>
      </c>
      <c r="F9756" t="s">
        <v>4</v>
      </c>
      <c r="G9756">
        <v>5</v>
      </c>
      <c r="H9756" s="4">
        <v>17</v>
      </c>
      <c r="I9756" s="3">
        <v>0.01</v>
      </c>
      <c r="J9756" s="3">
        <f>IFERROR((I9756/H9756)*1000,0)</f>
        <v>0.58823529411764708</v>
      </c>
      <c r="K9756" s="2">
        <v>0</v>
      </c>
    </row>
    <row r="9757" spans="1:11" x14ac:dyDescent="0.35">
      <c r="A9757" t="s">
        <v>122</v>
      </c>
      <c r="B9757" t="s">
        <v>114</v>
      </c>
      <c r="C9757" t="str">
        <f>IFERROR(VLOOKUP(B9757,$N$3:$O$14,2,FALSE),"error")</f>
        <v>Decoist</v>
      </c>
      <c r="D9757">
        <f>IF(E9757&gt;=($M$18-6),1,0)</f>
        <v>0</v>
      </c>
      <c r="E9757" s="1">
        <v>44648</v>
      </c>
      <c r="F9757" t="s">
        <v>1</v>
      </c>
      <c r="G9757">
        <v>60</v>
      </c>
      <c r="H9757" s="4">
        <v>367</v>
      </c>
      <c r="I9757" s="3">
        <v>0.21</v>
      </c>
      <c r="J9757" s="3">
        <f>IFERROR((I9757/H9757)*1000,0)</f>
        <v>0.57220708446866486</v>
      </c>
      <c r="K9757" s="2">
        <v>0.29859999999999998</v>
      </c>
    </row>
    <row r="9758" spans="1:11" x14ac:dyDescent="0.35">
      <c r="A9758" t="s">
        <v>121</v>
      </c>
      <c r="B9758" t="s">
        <v>114</v>
      </c>
      <c r="C9758" t="str">
        <f>IFERROR(VLOOKUP(B9758,$N$3:$O$14,2,FALSE),"error")</f>
        <v>Decoist</v>
      </c>
      <c r="D9758">
        <f>IF(E9758&gt;=($M$18-6),1,0)</f>
        <v>0</v>
      </c>
      <c r="E9758" s="1">
        <v>44648</v>
      </c>
      <c r="F9758" t="s">
        <v>6</v>
      </c>
      <c r="G9758">
        <v>0</v>
      </c>
      <c r="H9758" s="4">
        <v>5</v>
      </c>
      <c r="I9758" s="3">
        <v>0</v>
      </c>
      <c r="J9758" s="3">
        <f>IFERROR((I9758/H9758)*1000,0)</f>
        <v>0</v>
      </c>
      <c r="K9758" s="2">
        <v>0.2</v>
      </c>
    </row>
    <row r="9759" spans="1:11" x14ac:dyDescent="0.35">
      <c r="A9759" t="s">
        <v>121</v>
      </c>
      <c r="B9759" t="s">
        <v>114</v>
      </c>
      <c r="C9759" t="str">
        <f>IFERROR(VLOOKUP(B9759,$N$3:$O$14,2,FALSE),"error")</f>
        <v>Decoist</v>
      </c>
      <c r="D9759">
        <f>IF(E9759&gt;=($M$18-6),1,0)</f>
        <v>0</v>
      </c>
      <c r="E9759" s="1">
        <v>44648</v>
      </c>
      <c r="F9759" t="s">
        <v>5</v>
      </c>
      <c r="G9759">
        <v>608</v>
      </c>
      <c r="H9759" s="4">
        <v>7992</v>
      </c>
      <c r="I9759" s="3">
        <v>12.59</v>
      </c>
      <c r="J9759" s="3">
        <f>IFERROR((I9759/H9759)*1000,0)</f>
        <v>1.5753253253253252</v>
      </c>
      <c r="K9759" s="2">
        <v>0.45090000000000002</v>
      </c>
    </row>
    <row r="9760" spans="1:11" x14ac:dyDescent="0.35">
      <c r="A9760" t="s">
        <v>121</v>
      </c>
      <c r="B9760" t="s">
        <v>114</v>
      </c>
      <c r="C9760" t="str">
        <f>IFERROR(VLOOKUP(B9760,$N$3:$O$14,2,FALSE),"error")</f>
        <v>Decoist</v>
      </c>
      <c r="D9760">
        <f>IF(E9760&gt;=($M$18-6),1,0)</f>
        <v>0</v>
      </c>
      <c r="E9760" s="1">
        <v>44648</v>
      </c>
      <c r="F9760" t="s">
        <v>160</v>
      </c>
      <c r="G9760">
        <v>2</v>
      </c>
      <c r="H9760" s="4">
        <v>0</v>
      </c>
      <c r="I9760" s="3">
        <v>0</v>
      </c>
      <c r="J9760" s="3">
        <f>IFERROR((I9760/H9760)*1000,0)</f>
        <v>0</v>
      </c>
      <c r="K9760" s="2">
        <v>0</v>
      </c>
    </row>
    <row r="9761" spans="1:11" x14ac:dyDescent="0.35">
      <c r="A9761" t="s">
        <v>121</v>
      </c>
      <c r="B9761" t="s">
        <v>114</v>
      </c>
      <c r="C9761" t="str">
        <f>IFERROR(VLOOKUP(B9761,$N$3:$O$14,2,FALSE),"error")</f>
        <v>Decoist</v>
      </c>
      <c r="D9761">
        <f>IF(E9761&gt;=($M$18-6),1,0)</f>
        <v>0</v>
      </c>
      <c r="E9761" s="1">
        <v>44648</v>
      </c>
      <c r="F9761" t="s">
        <v>4</v>
      </c>
      <c r="G9761">
        <v>408</v>
      </c>
      <c r="H9761" s="4">
        <v>8331</v>
      </c>
      <c r="I9761" s="3">
        <v>11.68</v>
      </c>
      <c r="J9761" s="3">
        <f>IFERROR((I9761/H9761)*1000,0)</f>
        <v>1.4019925579162167</v>
      </c>
      <c r="K9761" s="2">
        <v>0.4501</v>
      </c>
    </row>
    <row r="9762" spans="1:11" x14ac:dyDescent="0.35">
      <c r="A9762" t="s">
        <v>121</v>
      </c>
      <c r="B9762" t="s">
        <v>114</v>
      </c>
      <c r="C9762" t="str">
        <f>IFERROR(VLOOKUP(B9762,$N$3:$O$14,2,FALSE),"error")</f>
        <v>Decoist</v>
      </c>
      <c r="D9762">
        <f>IF(E9762&gt;=($M$18-6),1,0)</f>
        <v>0</v>
      </c>
      <c r="E9762" s="1">
        <v>44648</v>
      </c>
      <c r="F9762" t="s">
        <v>1</v>
      </c>
      <c r="G9762">
        <v>28</v>
      </c>
      <c r="H9762" s="4">
        <v>541</v>
      </c>
      <c r="I9762" s="3">
        <v>0.72</v>
      </c>
      <c r="J9762" s="3">
        <f>IFERROR((I9762/H9762)*1000,0)</f>
        <v>1.3308687615526802</v>
      </c>
      <c r="K9762" s="2">
        <v>0.47510000000000002</v>
      </c>
    </row>
    <row r="9763" spans="1:11" x14ac:dyDescent="0.35">
      <c r="A9763" t="s">
        <v>120</v>
      </c>
      <c r="B9763" t="s">
        <v>114</v>
      </c>
      <c r="C9763" t="str">
        <f>IFERROR(VLOOKUP(B9763,$N$3:$O$14,2,FALSE),"error")</f>
        <v>Decoist</v>
      </c>
      <c r="D9763">
        <f>IF(E9763&gt;=($M$18-6),1,0)</f>
        <v>0</v>
      </c>
      <c r="E9763" s="1">
        <v>44648</v>
      </c>
      <c r="F9763" t="s">
        <v>6</v>
      </c>
      <c r="G9763">
        <v>0</v>
      </c>
      <c r="H9763" s="4">
        <v>4</v>
      </c>
      <c r="I9763" s="3">
        <v>0</v>
      </c>
      <c r="J9763" s="3">
        <f>IFERROR((I9763/H9763)*1000,0)</f>
        <v>0</v>
      </c>
      <c r="K9763" s="2">
        <v>0.75</v>
      </c>
    </row>
    <row r="9764" spans="1:11" x14ac:dyDescent="0.35">
      <c r="A9764" t="s">
        <v>120</v>
      </c>
      <c r="B9764" t="s">
        <v>114</v>
      </c>
      <c r="C9764" t="str">
        <f>IFERROR(VLOOKUP(B9764,$N$3:$O$14,2,FALSE),"error")</f>
        <v>Decoist</v>
      </c>
      <c r="D9764">
        <f>IF(E9764&gt;=($M$18-6),1,0)</f>
        <v>0</v>
      </c>
      <c r="E9764" s="1">
        <v>44648</v>
      </c>
      <c r="F9764" t="s">
        <v>5</v>
      </c>
      <c r="G9764">
        <v>618</v>
      </c>
      <c r="H9764" s="4">
        <v>4853</v>
      </c>
      <c r="I9764" s="3">
        <v>5.21</v>
      </c>
      <c r="J9764" s="3">
        <f>IFERROR((I9764/H9764)*1000,0)</f>
        <v>1.0735627446940037</v>
      </c>
      <c r="K9764" s="2">
        <v>0.29949999999999999</v>
      </c>
    </row>
    <row r="9765" spans="1:11" x14ac:dyDescent="0.35">
      <c r="A9765" t="s">
        <v>120</v>
      </c>
      <c r="B9765" t="s">
        <v>114</v>
      </c>
      <c r="C9765" t="str">
        <f>IFERROR(VLOOKUP(B9765,$N$3:$O$14,2,FALSE),"error")</f>
        <v>Decoist</v>
      </c>
      <c r="D9765">
        <f>IF(E9765&gt;=($M$18-6),1,0)</f>
        <v>0</v>
      </c>
      <c r="E9765" s="1">
        <v>44648</v>
      </c>
      <c r="F9765" t="s">
        <v>4</v>
      </c>
      <c r="G9765">
        <v>308</v>
      </c>
      <c r="H9765" s="4">
        <v>6386</v>
      </c>
      <c r="I9765" s="3">
        <v>5.46</v>
      </c>
      <c r="J9765" s="3">
        <f>IFERROR((I9765/H9765)*1000,0)</f>
        <v>0.8549953022236142</v>
      </c>
      <c r="K9765" s="2">
        <v>0.34699999999999998</v>
      </c>
    </row>
    <row r="9766" spans="1:11" x14ac:dyDescent="0.35">
      <c r="A9766" t="s">
        <v>120</v>
      </c>
      <c r="B9766" t="s">
        <v>114</v>
      </c>
      <c r="C9766" t="str">
        <f>IFERROR(VLOOKUP(B9766,$N$3:$O$14,2,FALSE),"error")</f>
        <v>Decoist</v>
      </c>
      <c r="D9766">
        <f>IF(E9766&gt;=($M$18-6),1,0)</f>
        <v>0</v>
      </c>
      <c r="E9766" s="1">
        <v>44648</v>
      </c>
      <c r="F9766" t="s">
        <v>1</v>
      </c>
      <c r="G9766">
        <v>30</v>
      </c>
      <c r="H9766" s="4">
        <v>357</v>
      </c>
      <c r="I9766" s="3">
        <v>0.32</v>
      </c>
      <c r="J9766" s="3">
        <f>IFERROR((I9766/H9766)*1000,0)</f>
        <v>0.89635854341736698</v>
      </c>
      <c r="K9766" s="2">
        <v>0.37719999999999998</v>
      </c>
    </row>
    <row r="9767" spans="1:11" x14ac:dyDescent="0.35">
      <c r="A9767" t="s">
        <v>119</v>
      </c>
      <c r="B9767" t="s">
        <v>114</v>
      </c>
      <c r="C9767" t="str">
        <f>IFERROR(VLOOKUP(B9767,$N$3:$O$14,2,FALSE),"error")</f>
        <v>Decoist</v>
      </c>
      <c r="D9767">
        <f>IF(E9767&gt;=($M$18-6),1,0)</f>
        <v>0</v>
      </c>
      <c r="E9767" s="1">
        <v>44648</v>
      </c>
      <c r="F9767" t="s">
        <v>6</v>
      </c>
      <c r="G9767">
        <v>0</v>
      </c>
      <c r="H9767" s="4">
        <v>4</v>
      </c>
      <c r="I9767" s="3">
        <v>0</v>
      </c>
      <c r="J9767" s="3">
        <f>IFERROR((I9767/H9767)*1000,0)</f>
        <v>0</v>
      </c>
      <c r="K9767" s="2">
        <v>0.25</v>
      </c>
    </row>
    <row r="9768" spans="1:11" x14ac:dyDescent="0.35">
      <c r="A9768" t="s">
        <v>119</v>
      </c>
      <c r="B9768" t="s">
        <v>114</v>
      </c>
      <c r="C9768" t="str">
        <f>IFERROR(VLOOKUP(B9768,$N$3:$O$14,2,FALSE),"error")</f>
        <v>Decoist</v>
      </c>
      <c r="D9768">
        <f>IF(E9768&gt;=($M$18-6),1,0)</f>
        <v>0</v>
      </c>
      <c r="E9768" s="1">
        <v>44648</v>
      </c>
      <c r="F9768" t="s">
        <v>5</v>
      </c>
      <c r="G9768">
        <v>615</v>
      </c>
      <c r="H9768" s="4">
        <v>4953</v>
      </c>
      <c r="I9768" s="3">
        <v>6.5</v>
      </c>
      <c r="J9768" s="3">
        <f>IFERROR((I9768/H9768)*1000,0)</f>
        <v>1.3123359580052494</v>
      </c>
      <c r="K9768" s="2">
        <v>0.41870000000000002</v>
      </c>
    </row>
    <row r="9769" spans="1:11" x14ac:dyDescent="0.35">
      <c r="A9769" t="s">
        <v>119</v>
      </c>
      <c r="B9769" t="s">
        <v>114</v>
      </c>
      <c r="C9769" t="str">
        <f>IFERROR(VLOOKUP(B9769,$N$3:$O$14,2,FALSE),"error")</f>
        <v>Decoist</v>
      </c>
      <c r="D9769">
        <f>IF(E9769&gt;=($M$18-6),1,0)</f>
        <v>0</v>
      </c>
      <c r="E9769" s="1">
        <v>44648</v>
      </c>
      <c r="F9769" t="s">
        <v>4</v>
      </c>
      <c r="G9769">
        <v>323</v>
      </c>
      <c r="H9769" s="4">
        <v>6532</v>
      </c>
      <c r="I9769" s="3">
        <v>8.1</v>
      </c>
      <c r="J9769" s="3">
        <f>IFERROR((I9769/H9769)*1000,0)</f>
        <v>1.2400489895897122</v>
      </c>
      <c r="K9769" s="2">
        <v>0.48730000000000001</v>
      </c>
    </row>
    <row r="9770" spans="1:11" x14ac:dyDescent="0.35">
      <c r="A9770" t="s">
        <v>119</v>
      </c>
      <c r="B9770" t="s">
        <v>114</v>
      </c>
      <c r="C9770" t="str">
        <f>IFERROR(VLOOKUP(B9770,$N$3:$O$14,2,FALSE),"error")</f>
        <v>Decoist</v>
      </c>
      <c r="D9770">
        <f>IF(E9770&gt;=($M$18-6),1,0)</f>
        <v>0</v>
      </c>
      <c r="E9770" s="1">
        <v>44648</v>
      </c>
      <c r="F9770" t="s">
        <v>1</v>
      </c>
      <c r="G9770">
        <v>31</v>
      </c>
      <c r="H9770" s="4">
        <v>373</v>
      </c>
      <c r="I9770" s="3">
        <v>0.47</v>
      </c>
      <c r="J9770" s="3">
        <f>IFERROR((I9770/H9770)*1000,0)</f>
        <v>1.2600536193029488</v>
      </c>
      <c r="K9770" s="2">
        <v>0.45810000000000001</v>
      </c>
    </row>
    <row r="9771" spans="1:11" x14ac:dyDescent="0.35">
      <c r="A9771" t="s">
        <v>118</v>
      </c>
      <c r="B9771" t="s">
        <v>114</v>
      </c>
      <c r="C9771" t="str">
        <f>IFERROR(VLOOKUP(B9771,$N$3:$O$14,2,FALSE),"error")</f>
        <v>Decoist</v>
      </c>
      <c r="D9771">
        <f>IF(E9771&gt;=($M$18-6),1,0)</f>
        <v>0</v>
      </c>
      <c r="E9771" s="1">
        <v>44648</v>
      </c>
      <c r="F9771" t="s">
        <v>6</v>
      </c>
      <c r="G9771">
        <v>0</v>
      </c>
      <c r="H9771" s="4">
        <v>4</v>
      </c>
      <c r="I9771" s="3">
        <v>0</v>
      </c>
      <c r="J9771" s="3">
        <f>IFERROR((I9771/H9771)*1000,0)</f>
        <v>0</v>
      </c>
      <c r="K9771" s="2">
        <v>0.75</v>
      </c>
    </row>
    <row r="9772" spans="1:11" x14ac:dyDescent="0.35">
      <c r="A9772" t="s">
        <v>118</v>
      </c>
      <c r="B9772" t="s">
        <v>114</v>
      </c>
      <c r="C9772" t="str">
        <f>IFERROR(VLOOKUP(B9772,$N$3:$O$14,2,FALSE),"error")</f>
        <v>Decoist</v>
      </c>
      <c r="D9772">
        <f>IF(E9772&gt;=($M$18-6),1,0)</f>
        <v>0</v>
      </c>
      <c r="E9772" s="1">
        <v>44648</v>
      </c>
      <c r="F9772" t="s">
        <v>5</v>
      </c>
      <c r="G9772">
        <v>585</v>
      </c>
      <c r="H9772" s="4">
        <v>4934</v>
      </c>
      <c r="I9772" s="3">
        <v>6.03</v>
      </c>
      <c r="J9772" s="3">
        <f>IFERROR((I9772/H9772)*1000,0)</f>
        <v>1.2221321443048236</v>
      </c>
      <c r="K9772" s="2">
        <v>0.3745</v>
      </c>
    </row>
    <row r="9773" spans="1:11" x14ac:dyDescent="0.35">
      <c r="A9773" t="s">
        <v>118</v>
      </c>
      <c r="B9773" t="s">
        <v>114</v>
      </c>
      <c r="C9773" t="str">
        <f>IFERROR(VLOOKUP(B9773,$N$3:$O$14,2,FALSE),"error")</f>
        <v>Decoist</v>
      </c>
      <c r="D9773">
        <f>IF(E9773&gt;=($M$18-6),1,0)</f>
        <v>0</v>
      </c>
      <c r="E9773" s="1">
        <v>44648</v>
      </c>
      <c r="F9773" t="s">
        <v>4</v>
      </c>
      <c r="G9773">
        <v>294</v>
      </c>
      <c r="H9773" s="4">
        <v>6515</v>
      </c>
      <c r="I9773" s="3">
        <v>7.02</v>
      </c>
      <c r="J9773" s="3">
        <f>IFERROR((I9773/H9773)*1000,0)</f>
        <v>1.0775134305448963</v>
      </c>
      <c r="K9773" s="2">
        <v>0.44669999999999999</v>
      </c>
    </row>
    <row r="9774" spans="1:11" x14ac:dyDescent="0.35">
      <c r="A9774" t="s">
        <v>118</v>
      </c>
      <c r="B9774" t="s">
        <v>114</v>
      </c>
      <c r="C9774" t="str">
        <f>IFERROR(VLOOKUP(B9774,$N$3:$O$14,2,FALSE),"error")</f>
        <v>Decoist</v>
      </c>
      <c r="D9774">
        <f>IF(E9774&gt;=($M$18-6),1,0)</f>
        <v>0</v>
      </c>
      <c r="E9774" s="1">
        <v>44648</v>
      </c>
      <c r="F9774" t="s">
        <v>1</v>
      </c>
      <c r="G9774">
        <v>34</v>
      </c>
      <c r="H9774" s="4">
        <v>365</v>
      </c>
      <c r="I9774" s="3">
        <v>0.39</v>
      </c>
      <c r="J9774" s="3">
        <f>IFERROR((I9774/H9774)*1000,0)</f>
        <v>1.0684931506849316</v>
      </c>
      <c r="K9774" s="2">
        <v>0.43969999999999998</v>
      </c>
    </row>
    <row r="9775" spans="1:11" x14ac:dyDescent="0.35">
      <c r="A9775" t="s">
        <v>117</v>
      </c>
      <c r="B9775" t="s">
        <v>114</v>
      </c>
      <c r="C9775" t="str">
        <f>IFERROR(VLOOKUP(B9775,$N$3:$O$14,2,FALSE),"error")</f>
        <v>Decoist</v>
      </c>
      <c r="D9775">
        <f>IF(E9775&gt;=($M$18-6),1,0)</f>
        <v>0</v>
      </c>
      <c r="E9775" s="1">
        <v>44648</v>
      </c>
      <c r="F9775" t="s">
        <v>6</v>
      </c>
      <c r="G9775">
        <v>0</v>
      </c>
      <c r="H9775" s="4">
        <v>4</v>
      </c>
      <c r="I9775" s="3">
        <v>0</v>
      </c>
      <c r="J9775" s="3">
        <f>IFERROR((I9775/H9775)*1000,0)</f>
        <v>0</v>
      </c>
      <c r="K9775" s="2">
        <v>0.75</v>
      </c>
    </row>
    <row r="9776" spans="1:11" x14ac:dyDescent="0.35">
      <c r="A9776" t="s">
        <v>117</v>
      </c>
      <c r="B9776" t="s">
        <v>114</v>
      </c>
      <c r="C9776" t="str">
        <f>IFERROR(VLOOKUP(B9776,$N$3:$O$14,2,FALSE),"error")</f>
        <v>Decoist</v>
      </c>
      <c r="D9776">
        <f>IF(E9776&gt;=($M$18-6),1,0)</f>
        <v>0</v>
      </c>
      <c r="E9776" s="1">
        <v>44648</v>
      </c>
      <c r="F9776" t="s">
        <v>5</v>
      </c>
      <c r="G9776">
        <v>600</v>
      </c>
      <c r="H9776" s="4">
        <v>4849</v>
      </c>
      <c r="I9776" s="3">
        <v>5.59</v>
      </c>
      <c r="J9776" s="3">
        <f>IFERROR((I9776/H9776)*1000,0)</f>
        <v>1.1528150134048256</v>
      </c>
      <c r="K9776" s="2">
        <v>0.32640000000000002</v>
      </c>
    </row>
    <row r="9777" spans="1:11" x14ac:dyDescent="0.35">
      <c r="A9777" t="s">
        <v>117</v>
      </c>
      <c r="B9777" t="s">
        <v>114</v>
      </c>
      <c r="C9777" t="str">
        <f>IFERROR(VLOOKUP(B9777,$N$3:$O$14,2,FALSE),"error")</f>
        <v>Decoist</v>
      </c>
      <c r="D9777">
        <f>IF(E9777&gt;=($M$18-6),1,0)</f>
        <v>0</v>
      </c>
      <c r="E9777" s="1">
        <v>44648</v>
      </c>
      <c r="F9777" t="s">
        <v>4</v>
      </c>
      <c r="G9777">
        <v>326</v>
      </c>
      <c r="H9777" s="4">
        <v>6355</v>
      </c>
      <c r="I9777" s="3">
        <v>6.04</v>
      </c>
      <c r="J9777" s="3">
        <f>IFERROR((I9777/H9777)*1000,0)</f>
        <v>0.95043273013375296</v>
      </c>
      <c r="K9777" s="2">
        <v>0.38750000000000001</v>
      </c>
    </row>
    <row r="9778" spans="1:11" x14ac:dyDescent="0.35">
      <c r="A9778" t="s">
        <v>117</v>
      </c>
      <c r="B9778" t="s">
        <v>114</v>
      </c>
      <c r="C9778" t="str">
        <f>IFERROR(VLOOKUP(B9778,$N$3:$O$14,2,FALSE),"error")</f>
        <v>Decoist</v>
      </c>
      <c r="D9778">
        <f>IF(E9778&gt;=($M$18-6),1,0)</f>
        <v>0</v>
      </c>
      <c r="E9778" s="1">
        <v>44648</v>
      </c>
      <c r="F9778" t="s">
        <v>1</v>
      </c>
      <c r="G9778">
        <v>32</v>
      </c>
      <c r="H9778" s="4">
        <v>362</v>
      </c>
      <c r="I9778" s="3">
        <v>0.34</v>
      </c>
      <c r="J9778" s="3">
        <f>IFERROR((I9778/H9778)*1000,0)</f>
        <v>0.93922651933701673</v>
      </c>
      <c r="K9778" s="2">
        <v>0.39190000000000003</v>
      </c>
    </row>
    <row r="9779" spans="1:11" x14ac:dyDescent="0.35">
      <c r="A9779" t="s">
        <v>116</v>
      </c>
      <c r="B9779" t="s">
        <v>114</v>
      </c>
      <c r="C9779" t="str">
        <f>IFERROR(VLOOKUP(B9779,$N$3:$O$14,2,FALSE),"error")</f>
        <v>Decoist</v>
      </c>
      <c r="D9779">
        <f>IF(E9779&gt;=($M$18-6),1,0)</f>
        <v>0</v>
      </c>
      <c r="E9779" s="1">
        <v>44648</v>
      </c>
      <c r="F9779" t="s">
        <v>6</v>
      </c>
      <c r="G9779">
        <v>0</v>
      </c>
      <c r="H9779" s="4">
        <v>6</v>
      </c>
      <c r="I9779" s="3">
        <v>0</v>
      </c>
      <c r="J9779" s="3">
        <f>IFERROR((I9779/H9779)*1000,0)</f>
        <v>0</v>
      </c>
      <c r="K9779" s="2">
        <v>0.5</v>
      </c>
    </row>
    <row r="9780" spans="1:11" x14ac:dyDescent="0.35">
      <c r="A9780" t="s">
        <v>116</v>
      </c>
      <c r="B9780" t="s">
        <v>114</v>
      </c>
      <c r="C9780" t="str">
        <f>IFERROR(VLOOKUP(B9780,$N$3:$O$14,2,FALSE),"error")</f>
        <v>Decoist</v>
      </c>
      <c r="D9780">
        <f>IF(E9780&gt;=($M$18-6),1,0)</f>
        <v>0</v>
      </c>
      <c r="E9780" s="1">
        <v>44648</v>
      </c>
      <c r="F9780" t="s">
        <v>5</v>
      </c>
      <c r="G9780">
        <v>774</v>
      </c>
      <c r="H9780" s="4">
        <v>6764</v>
      </c>
      <c r="I9780" s="3">
        <v>8.74</v>
      </c>
      <c r="J9780" s="3">
        <f>IFERROR((I9780/H9780)*1000,0)</f>
        <v>1.292134831460674</v>
      </c>
      <c r="K9780" s="2">
        <v>0.1956</v>
      </c>
    </row>
    <row r="9781" spans="1:11" x14ac:dyDescent="0.35">
      <c r="A9781" t="s">
        <v>116</v>
      </c>
      <c r="B9781" t="s">
        <v>114</v>
      </c>
      <c r="C9781" t="str">
        <f>IFERROR(VLOOKUP(B9781,$N$3:$O$14,2,FALSE),"error")</f>
        <v>Decoist</v>
      </c>
      <c r="D9781">
        <f>IF(E9781&gt;=($M$18-6),1,0)</f>
        <v>0</v>
      </c>
      <c r="E9781" s="1">
        <v>44648</v>
      </c>
      <c r="F9781" t="s">
        <v>160</v>
      </c>
      <c r="G9781">
        <v>1</v>
      </c>
      <c r="H9781" s="4">
        <v>0</v>
      </c>
      <c r="I9781" s="3">
        <v>0</v>
      </c>
      <c r="J9781" s="3">
        <f>IFERROR((I9781/H9781)*1000,0)</f>
        <v>0</v>
      </c>
      <c r="K9781" s="2">
        <v>0</v>
      </c>
    </row>
    <row r="9782" spans="1:11" x14ac:dyDescent="0.35">
      <c r="A9782" t="s">
        <v>116</v>
      </c>
      <c r="B9782" t="s">
        <v>114</v>
      </c>
      <c r="C9782" t="str">
        <f>IFERROR(VLOOKUP(B9782,$N$3:$O$14,2,FALSE),"error")</f>
        <v>Decoist</v>
      </c>
      <c r="D9782">
        <f>IF(E9782&gt;=($M$18-6),1,0)</f>
        <v>0</v>
      </c>
      <c r="E9782" s="1">
        <v>44648</v>
      </c>
      <c r="F9782" t="s">
        <v>4</v>
      </c>
      <c r="G9782">
        <v>541</v>
      </c>
      <c r="H9782" s="4">
        <v>7827</v>
      </c>
      <c r="I9782" s="3">
        <v>6.52</v>
      </c>
      <c r="J9782" s="3">
        <f>IFERROR((I9782/H9782)*1000,0)</f>
        <v>0.83301392615305991</v>
      </c>
      <c r="K9782" s="2">
        <v>0.2215</v>
      </c>
    </row>
    <row r="9783" spans="1:11" x14ac:dyDescent="0.35">
      <c r="A9783" t="s">
        <v>116</v>
      </c>
      <c r="B9783" t="s">
        <v>114</v>
      </c>
      <c r="C9783" t="str">
        <f>IFERROR(VLOOKUP(B9783,$N$3:$O$14,2,FALSE),"error")</f>
        <v>Decoist</v>
      </c>
      <c r="D9783">
        <f>IF(E9783&gt;=($M$18-6),1,0)</f>
        <v>0</v>
      </c>
      <c r="E9783" s="1">
        <v>44648</v>
      </c>
      <c r="F9783" t="s">
        <v>1</v>
      </c>
      <c r="G9783">
        <v>36</v>
      </c>
      <c r="H9783" s="4">
        <v>473</v>
      </c>
      <c r="I9783" s="3">
        <v>0.41</v>
      </c>
      <c r="J9783" s="3">
        <f>IFERROR((I9783/H9783)*1000,0)</f>
        <v>0.86680761099365755</v>
      </c>
      <c r="K9783" s="2">
        <v>0.29670000000000002</v>
      </c>
    </row>
    <row r="9784" spans="1:11" x14ac:dyDescent="0.35">
      <c r="A9784" t="s">
        <v>115</v>
      </c>
      <c r="B9784" t="s">
        <v>114</v>
      </c>
      <c r="C9784" t="str">
        <f>IFERROR(VLOOKUP(B9784,$N$3:$O$14,2,FALSE),"error")</f>
        <v>Decoist</v>
      </c>
      <c r="D9784">
        <f>IF(E9784&gt;=($M$18-6),1,0)</f>
        <v>0</v>
      </c>
      <c r="E9784" s="1">
        <v>44648</v>
      </c>
      <c r="F9784" t="s">
        <v>5</v>
      </c>
      <c r="G9784">
        <v>374</v>
      </c>
      <c r="H9784" s="4">
        <v>6760</v>
      </c>
      <c r="I9784" s="3">
        <v>14.79</v>
      </c>
      <c r="J9784" s="3">
        <f>IFERROR((I9784/H9784)*1000,0)</f>
        <v>2.1878698224852071</v>
      </c>
      <c r="K9784" s="2">
        <v>0.86499999999999999</v>
      </c>
    </row>
    <row r="9785" spans="1:11" x14ac:dyDescent="0.35">
      <c r="A9785" t="s">
        <v>113</v>
      </c>
      <c r="B9785" t="s">
        <v>104</v>
      </c>
      <c r="C9785" t="str">
        <f>IFERROR(VLOOKUP(B9785,$N$3:$O$14,2,FALSE),"error")</f>
        <v>IloveWWIIPlanes</v>
      </c>
      <c r="D9785">
        <f>IF(E9785&gt;=($M$18-6),1,0)</f>
        <v>0</v>
      </c>
      <c r="E9785" s="1">
        <v>44648</v>
      </c>
      <c r="F9785" t="s">
        <v>5</v>
      </c>
      <c r="G9785">
        <v>3</v>
      </c>
      <c r="H9785" s="4">
        <v>6</v>
      </c>
      <c r="I9785" s="3">
        <v>0</v>
      </c>
      <c r="J9785" s="3">
        <f>IFERROR((I9785/H9785)*1000,0)</f>
        <v>0</v>
      </c>
      <c r="K9785" s="2">
        <v>0.5</v>
      </c>
    </row>
    <row r="9786" spans="1:11" x14ac:dyDescent="0.35">
      <c r="A9786" t="s">
        <v>113</v>
      </c>
      <c r="B9786" t="s">
        <v>104</v>
      </c>
      <c r="C9786" t="str">
        <f>IFERROR(VLOOKUP(B9786,$N$3:$O$14,2,FALSE),"error")</f>
        <v>IloveWWIIPlanes</v>
      </c>
      <c r="D9786">
        <f>IF(E9786&gt;=($M$18-6),1,0)</f>
        <v>0</v>
      </c>
      <c r="E9786" s="1">
        <v>44648</v>
      </c>
      <c r="F9786" t="s">
        <v>1</v>
      </c>
      <c r="G9786">
        <v>0</v>
      </c>
      <c r="H9786" s="4">
        <v>13</v>
      </c>
      <c r="I9786" s="3">
        <v>0.01</v>
      </c>
      <c r="J9786" s="3">
        <f>IFERROR((I9786/H9786)*1000,0)</f>
        <v>0.76923076923076927</v>
      </c>
      <c r="K9786" s="2">
        <v>0</v>
      </c>
    </row>
    <row r="9787" spans="1:11" x14ac:dyDescent="0.35">
      <c r="A9787" t="s">
        <v>112</v>
      </c>
      <c r="B9787" t="s">
        <v>104</v>
      </c>
      <c r="C9787" t="str">
        <f>IFERROR(VLOOKUP(B9787,$N$3:$O$14,2,FALSE),"error")</f>
        <v>IloveWWIIPlanes</v>
      </c>
      <c r="D9787">
        <f>IF(E9787&gt;=($M$18-6),1,0)</f>
        <v>0</v>
      </c>
      <c r="E9787" s="1">
        <v>44648</v>
      </c>
      <c r="F9787" t="s">
        <v>5</v>
      </c>
      <c r="G9787">
        <v>4</v>
      </c>
      <c r="H9787" s="4">
        <v>6</v>
      </c>
      <c r="I9787" s="3">
        <v>0</v>
      </c>
      <c r="J9787" s="3">
        <f>IFERROR((I9787/H9787)*1000,0)</f>
        <v>0</v>
      </c>
      <c r="K9787" s="2">
        <v>0.83330000000000004</v>
      </c>
    </row>
    <row r="9788" spans="1:11" x14ac:dyDescent="0.35">
      <c r="A9788" t="s">
        <v>112</v>
      </c>
      <c r="B9788" t="s">
        <v>104</v>
      </c>
      <c r="C9788" t="str">
        <f>IFERROR(VLOOKUP(B9788,$N$3:$O$14,2,FALSE),"error")</f>
        <v>IloveWWIIPlanes</v>
      </c>
      <c r="D9788">
        <f>IF(E9788&gt;=($M$18-6),1,0)</f>
        <v>0</v>
      </c>
      <c r="E9788" s="1">
        <v>44648</v>
      </c>
      <c r="F9788" t="s">
        <v>1</v>
      </c>
      <c r="G9788">
        <v>0</v>
      </c>
      <c r="H9788" s="4">
        <v>1</v>
      </c>
      <c r="I9788" s="3">
        <v>0</v>
      </c>
      <c r="J9788" s="3">
        <f>IFERROR((I9788/H9788)*1000,0)</f>
        <v>0</v>
      </c>
      <c r="K9788" s="2">
        <v>0</v>
      </c>
    </row>
    <row r="9789" spans="1:11" x14ac:dyDescent="0.35">
      <c r="A9789" t="s">
        <v>159</v>
      </c>
      <c r="B9789" t="s">
        <v>104</v>
      </c>
      <c r="C9789" t="str">
        <f>IFERROR(VLOOKUP(B9789,$N$3:$O$14,2,FALSE),"error")</f>
        <v>IloveWWIIPlanes</v>
      </c>
      <c r="D9789">
        <f>IF(E9789&gt;=($M$18-6),1,0)</f>
        <v>0</v>
      </c>
      <c r="E9789" s="1">
        <v>44648</v>
      </c>
      <c r="F9789" t="s">
        <v>4</v>
      </c>
      <c r="G9789">
        <v>1</v>
      </c>
      <c r="H9789" s="4">
        <v>1</v>
      </c>
      <c r="I9789" s="3">
        <v>0</v>
      </c>
      <c r="J9789" s="3">
        <f>IFERROR((I9789/H9789)*1000,0)</f>
        <v>0</v>
      </c>
      <c r="K9789" s="2">
        <v>0</v>
      </c>
    </row>
    <row r="9790" spans="1:11" x14ac:dyDescent="0.35">
      <c r="A9790" t="s">
        <v>111</v>
      </c>
      <c r="B9790" t="s">
        <v>104</v>
      </c>
      <c r="C9790" t="str">
        <f>IFERROR(VLOOKUP(B9790,$N$3:$O$14,2,FALSE),"error")</f>
        <v>IloveWWIIPlanes</v>
      </c>
      <c r="D9790">
        <f>IF(E9790&gt;=($M$18-6),1,0)</f>
        <v>0</v>
      </c>
      <c r="E9790" s="1">
        <v>44648</v>
      </c>
      <c r="F9790" t="s">
        <v>5</v>
      </c>
      <c r="G9790">
        <v>3</v>
      </c>
      <c r="H9790" s="4">
        <v>4</v>
      </c>
      <c r="I9790" s="3">
        <v>0</v>
      </c>
      <c r="J9790" s="3">
        <f>IFERROR((I9790/H9790)*1000,0)</f>
        <v>0</v>
      </c>
      <c r="K9790" s="2">
        <v>0.25</v>
      </c>
    </row>
    <row r="9791" spans="1:11" x14ac:dyDescent="0.35">
      <c r="A9791" t="s">
        <v>111</v>
      </c>
      <c r="B9791" t="s">
        <v>104</v>
      </c>
      <c r="C9791" t="str">
        <f>IFERROR(VLOOKUP(B9791,$N$3:$O$14,2,FALSE),"error")</f>
        <v>IloveWWIIPlanes</v>
      </c>
      <c r="D9791">
        <f>IF(E9791&gt;=($M$18-6),1,0)</f>
        <v>0</v>
      </c>
      <c r="E9791" s="1">
        <v>44648</v>
      </c>
      <c r="F9791" t="s">
        <v>1</v>
      </c>
      <c r="G9791">
        <v>0</v>
      </c>
      <c r="H9791" s="4">
        <v>1</v>
      </c>
      <c r="I9791" s="3">
        <v>0</v>
      </c>
      <c r="J9791" s="3">
        <f>IFERROR((I9791/H9791)*1000,0)</f>
        <v>0</v>
      </c>
      <c r="K9791" s="2">
        <v>0</v>
      </c>
    </row>
    <row r="9792" spans="1:11" x14ac:dyDescent="0.35">
      <c r="A9792" t="s">
        <v>110</v>
      </c>
      <c r="B9792" t="s">
        <v>104</v>
      </c>
      <c r="C9792" t="str">
        <f>IFERROR(VLOOKUP(B9792,$N$3:$O$14,2,FALSE),"error")</f>
        <v>IloveWWIIPlanes</v>
      </c>
      <c r="D9792">
        <f>IF(E9792&gt;=($M$18-6),1,0)</f>
        <v>0</v>
      </c>
      <c r="E9792" s="1">
        <v>44648</v>
      </c>
      <c r="F9792" t="s">
        <v>5</v>
      </c>
      <c r="G9792">
        <v>3</v>
      </c>
      <c r="H9792" s="4">
        <v>6</v>
      </c>
      <c r="I9792" s="3">
        <v>0</v>
      </c>
      <c r="J9792" s="3">
        <f>IFERROR((I9792/H9792)*1000,0)</f>
        <v>0</v>
      </c>
      <c r="K9792" s="2">
        <v>0.33329999999999999</v>
      </c>
    </row>
    <row r="9793" spans="1:11" x14ac:dyDescent="0.35">
      <c r="A9793" t="s">
        <v>110</v>
      </c>
      <c r="B9793" t="s">
        <v>104</v>
      </c>
      <c r="C9793" t="str">
        <f>IFERROR(VLOOKUP(B9793,$N$3:$O$14,2,FALSE),"error")</f>
        <v>IloveWWIIPlanes</v>
      </c>
      <c r="D9793">
        <f>IF(E9793&gt;=($M$18-6),1,0)</f>
        <v>0</v>
      </c>
      <c r="E9793" s="1">
        <v>44648</v>
      </c>
      <c r="F9793" t="s">
        <v>4</v>
      </c>
      <c r="G9793">
        <v>1</v>
      </c>
      <c r="H9793" s="4">
        <v>3</v>
      </c>
      <c r="I9793" s="3">
        <v>0</v>
      </c>
      <c r="J9793" s="3">
        <f>IFERROR((I9793/H9793)*1000,0)</f>
        <v>0</v>
      </c>
      <c r="K9793" s="2">
        <v>0.33329999999999999</v>
      </c>
    </row>
    <row r="9794" spans="1:11" x14ac:dyDescent="0.35">
      <c r="A9794" t="s">
        <v>110</v>
      </c>
      <c r="B9794" t="s">
        <v>104</v>
      </c>
      <c r="C9794" t="str">
        <f>IFERROR(VLOOKUP(B9794,$N$3:$O$14,2,FALSE),"error")</f>
        <v>IloveWWIIPlanes</v>
      </c>
      <c r="D9794">
        <f>IF(E9794&gt;=($M$18-6),1,0)</f>
        <v>0</v>
      </c>
      <c r="E9794" s="1">
        <v>44648</v>
      </c>
      <c r="F9794" t="s">
        <v>1</v>
      </c>
      <c r="G9794">
        <v>0</v>
      </c>
      <c r="H9794" s="4">
        <v>1</v>
      </c>
      <c r="I9794" s="3">
        <v>0</v>
      </c>
      <c r="J9794" s="3">
        <f>IFERROR((I9794/H9794)*1000,0)</f>
        <v>0</v>
      </c>
      <c r="K9794" s="2">
        <v>0</v>
      </c>
    </row>
    <row r="9795" spans="1:11" x14ac:dyDescent="0.35">
      <c r="A9795" t="s">
        <v>109</v>
      </c>
      <c r="B9795" t="s">
        <v>104</v>
      </c>
      <c r="C9795" t="str">
        <f>IFERROR(VLOOKUP(B9795,$N$3:$O$14,2,FALSE),"error")</f>
        <v>IloveWWIIPlanes</v>
      </c>
      <c r="D9795">
        <f>IF(E9795&gt;=($M$18-6),1,0)</f>
        <v>0</v>
      </c>
      <c r="E9795" s="1">
        <v>44648</v>
      </c>
      <c r="F9795" t="s">
        <v>5</v>
      </c>
      <c r="G9795">
        <v>3</v>
      </c>
      <c r="H9795" s="4">
        <v>4</v>
      </c>
      <c r="I9795" s="3">
        <v>0</v>
      </c>
      <c r="J9795" s="3">
        <f>IFERROR((I9795/H9795)*1000,0)</f>
        <v>0</v>
      </c>
      <c r="K9795" s="2">
        <v>0.5</v>
      </c>
    </row>
    <row r="9796" spans="1:11" x14ac:dyDescent="0.35">
      <c r="A9796" t="s">
        <v>109</v>
      </c>
      <c r="B9796" t="s">
        <v>104</v>
      </c>
      <c r="C9796" t="str">
        <f>IFERROR(VLOOKUP(B9796,$N$3:$O$14,2,FALSE),"error")</f>
        <v>IloveWWIIPlanes</v>
      </c>
      <c r="D9796">
        <f>IF(E9796&gt;=($M$18-6),1,0)</f>
        <v>0</v>
      </c>
      <c r="E9796" s="1">
        <v>44648</v>
      </c>
      <c r="F9796" t="s">
        <v>4</v>
      </c>
      <c r="G9796">
        <v>1</v>
      </c>
      <c r="H9796" s="4">
        <v>3</v>
      </c>
      <c r="I9796" s="3">
        <v>0</v>
      </c>
      <c r="J9796" s="3">
        <f>IFERROR((I9796/H9796)*1000,0)</f>
        <v>0</v>
      </c>
      <c r="K9796" s="2">
        <v>0.66669999999999996</v>
      </c>
    </row>
    <row r="9797" spans="1:11" x14ac:dyDescent="0.35">
      <c r="A9797" t="s">
        <v>109</v>
      </c>
      <c r="B9797" t="s">
        <v>104</v>
      </c>
      <c r="C9797" t="str">
        <f>IFERROR(VLOOKUP(B9797,$N$3:$O$14,2,FALSE),"error")</f>
        <v>IloveWWIIPlanes</v>
      </c>
      <c r="D9797">
        <f>IF(E9797&gt;=($M$18-6),1,0)</f>
        <v>0</v>
      </c>
      <c r="E9797" s="1">
        <v>44648</v>
      </c>
      <c r="F9797" t="s">
        <v>1</v>
      </c>
      <c r="G9797">
        <v>0</v>
      </c>
      <c r="H9797" s="4">
        <v>1</v>
      </c>
      <c r="I9797" s="3">
        <v>0</v>
      </c>
      <c r="J9797" s="3">
        <f>IFERROR((I9797/H9797)*1000,0)</f>
        <v>0</v>
      </c>
      <c r="K9797" s="2">
        <v>0</v>
      </c>
    </row>
    <row r="9798" spans="1:11" x14ac:dyDescent="0.35">
      <c r="A9798" t="s">
        <v>108</v>
      </c>
      <c r="B9798" t="s">
        <v>104</v>
      </c>
      <c r="C9798" t="str">
        <f>IFERROR(VLOOKUP(B9798,$N$3:$O$14,2,FALSE),"error")</f>
        <v>IloveWWIIPlanes</v>
      </c>
      <c r="D9798">
        <f>IF(E9798&gt;=($M$18-6),1,0)</f>
        <v>0</v>
      </c>
      <c r="E9798" s="1">
        <v>44648</v>
      </c>
      <c r="F9798" t="s">
        <v>5</v>
      </c>
      <c r="G9798">
        <v>2</v>
      </c>
      <c r="H9798" s="4">
        <v>4</v>
      </c>
      <c r="I9798" s="3">
        <v>0</v>
      </c>
      <c r="J9798" s="3">
        <f>IFERROR((I9798/H9798)*1000,0)</f>
        <v>0</v>
      </c>
      <c r="K9798" s="2">
        <v>0.5</v>
      </c>
    </row>
    <row r="9799" spans="1:11" x14ac:dyDescent="0.35">
      <c r="A9799" t="s">
        <v>108</v>
      </c>
      <c r="B9799" t="s">
        <v>104</v>
      </c>
      <c r="C9799" t="str">
        <f>IFERROR(VLOOKUP(B9799,$N$3:$O$14,2,FALSE),"error")</f>
        <v>IloveWWIIPlanes</v>
      </c>
      <c r="D9799">
        <f>IF(E9799&gt;=($M$18-6),1,0)</f>
        <v>0</v>
      </c>
      <c r="E9799" s="1">
        <v>44648</v>
      </c>
      <c r="F9799" t="s">
        <v>4</v>
      </c>
      <c r="G9799">
        <v>0</v>
      </c>
      <c r="H9799" s="4">
        <v>3</v>
      </c>
      <c r="I9799" s="3">
        <v>0</v>
      </c>
      <c r="J9799" s="3">
        <f>IFERROR((I9799/H9799)*1000,0)</f>
        <v>0</v>
      </c>
      <c r="K9799" s="2">
        <v>0.33329999999999999</v>
      </c>
    </row>
    <row r="9800" spans="1:11" x14ac:dyDescent="0.35">
      <c r="A9800" t="s">
        <v>108</v>
      </c>
      <c r="B9800" t="s">
        <v>104</v>
      </c>
      <c r="C9800" t="str">
        <f>IFERROR(VLOOKUP(B9800,$N$3:$O$14,2,FALSE),"error")</f>
        <v>IloveWWIIPlanes</v>
      </c>
      <c r="D9800">
        <f>IF(E9800&gt;=($M$18-6),1,0)</f>
        <v>0</v>
      </c>
      <c r="E9800" s="1">
        <v>44648</v>
      </c>
      <c r="F9800" t="s">
        <v>1</v>
      </c>
      <c r="G9800">
        <v>0</v>
      </c>
      <c r="H9800" s="4">
        <v>1</v>
      </c>
      <c r="I9800" s="3">
        <v>0</v>
      </c>
      <c r="J9800" s="3">
        <f>IFERROR((I9800/H9800)*1000,0)</f>
        <v>0</v>
      </c>
      <c r="K9800" s="2">
        <v>0</v>
      </c>
    </row>
    <row r="9801" spans="1:11" x14ac:dyDescent="0.35">
      <c r="A9801" t="s">
        <v>107</v>
      </c>
      <c r="B9801" t="s">
        <v>104</v>
      </c>
      <c r="C9801" t="str">
        <f>IFERROR(VLOOKUP(B9801,$N$3:$O$14,2,FALSE),"error")</f>
        <v>IloveWWIIPlanes</v>
      </c>
      <c r="D9801">
        <f>IF(E9801&gt;=($M$18-6),1,0)</f>
        <v>0</v>
      </c>
      <c r="E9801" s="1">
        <v>44648</v>
      </c>
      <c r="F9801" t="s">
        <v>5</v>
      </c>
      <c r="G9801">
        <v>1</v>
      </c>
      <c r="H9801" s="4">
        <v>4</v>
      </c>
      <c r="I9801" s="3">
        <v>0</v>
      </c>
      <c r="J9801" s="3">
        <f>IFERROR((I9801/H9801)*1000,0)</f>
        <v>0</v>
      </c>
      <c r="K9801" s="2">
        <v>0.5</v>
      </c>
    </row>
    <row r="9802" spans="1:11" x14ac:dyDescent="0.35">
      <c r="A9802" t="s">
        <v>107</v>
      </c>
      <c r="B9802" t="s">
        <v>104</v>
      </c>
      <c r="C9802" t="str">
        <f>IFERROR(VLOOKUP(B9802,$N$3:$O$14,2,FALSE),"error")</f>
        <v>IloveWWIIPlanes</v>
      </c>
      <c r="D9802">
        <f>IF(E9802&gt;=($M$18-6),1,0)</f>
        <v>0</v>
      </c>
      <c r="E9802" s="1">
        <v>44648</v>
      </c>
      <c r="F9802" t="s">
        <v>4</v>
      </c>
      <c r="G9802">
        <v>0</v>
      </c>
      <c r="H9802" s="4">
        <v>3</v>
      </c>
      <c r="I9802" s="3">
        <v>0</v>
      </c>
      <c r="J9802" s="3">
        <f>IFERROR((I9802/H9802)*1000,0)</f>
        <v>0</v>
      </c>
      <c r="K9802" s="2">
        <v>0.33329999999999999</v>
      </c>
    </row>
    <row r="9803" spans="1:11" x14ac:dyDescent="0.35">
      <c r="A9803" t="s">
        <v>107</v>
      </c>
      <c r="B9803" t="s">
        <v>104</v>
      </c>
      <c r="C9803" t="str">
        <f>IFERROR(VLOOKUP(B9803,$N$3:$O$14,2,FALSE),"error")</f>
        <v>IloveWWIIPlanes</v>
      </c>
      <c r="D9803">
        <f>IF(E9803&gt;=($M$18-6),1,0)</f>
        <v>0</v>
      </c>
      <c r="E9803" s="1">
        <v>44648</v>
      </c>
      <c r="F9803" t="s">
        <v>1</v>
      </c>
      <c r="G9803">
        <v>0</v>
      </c>
      <c r="H9803" s="4">
        <v>1</v>
      </c>
      <c r="I9803" s="3">
        <v>0</v>
      </c>
      <c r="J9803" s="3">
        <f>IFERROR((I9803/H9803)*1000,0)</f>
        <v>0</v>
      </c>
      <c r="K9803" s="2">
        <v>0</v>
      </c>
    </row>
    <row r="9804" spans="1:11" x14ac:dyDescent="0.35">
      <c r="A9804" t="s">
        <v>106</v>
      </c>
      <c r="B9804" t="s">
        <v>104</v>
      </c>
      <c r="C9804" t="str">
        <f>IFERROR(VLOOKUP(B9804,$N$3:$O$14,2,FALSE),"error")</f>
        <v>IloveWWIIPlanes</v>
      </c>
      <c r="D9804">
        <f>IF(E9804&gt;=($M$18-6),1,0)</f>
        <v>0</v>
      </c>
      <c r="E9804" s="1">
        <v>44648</v>
      </c>
      <c r="F9804" t="s">
        <v>5</v>
      </c>
      <c r="G9804">
        <v>2</v>
      </c>
      <c r="H9804" s="4">
        <v>4</v>
      </c>
      <c r="I9804" s="3">
        <v>0</v>
      </c>
      <c r="J9804" s="3">
        <f>IFERROR((I9804/H9804)*1000,0)</f>
        <v>0</v>
      </c>
      <c r="K9804" s="2">
        <v>0.25</v>
      </c>
    </row>
    <row r="9805" spans="1:11" x14ac:dyDescent="0.35">
      <c r="A9805" t="s">
        <v>106</v>
      </c>
      <c r="B9805" t="s">
        <v>104</v>
      </c>
      <c r="C9805" t="str">
        <f>IFERROR(VLOOKUP(B9805,$N$3:$O$14,2,FALSE),"error")</f>
        <v>IloveWWIIPlanes</v>
      </c>
      <c r="D9805">
        <f>IF(E9805&gt;=($M$18-6),1,0)</f>
        <v>0</v>
      </c>
      <c r="E9805" s="1">
        <v>44648</v>
      </c>
      <c r="F9805" t="s">
        <v>4</v>
      </c>
      <c r="G9805">
        <v>0</v>
      </c>
      <c r="H9805" s="4">
        <v>2</v>
      </c>
      <c r="I9805" s="3">
        <v>0</v>
      </c>
      <c r="J9805" s="3">
        <f>IFERROR((I9805/H9805)*1000,0)</f>
        <v>0</v>
      </c>
      <c r="K9805" s="2">
        <v>0.5</v>
      </c>
    </row>
    <row r="9806" spans="1:11" x14ac:dyDescent="0.35">
      <c r="A9806" t="s">
        <v>105</v>
      </c>
      <c r="B9806" t="s">
        <v>104</v>
      </c>
      <c r="C9806" t="str">
        <f>IFERROR(VLOOKUP(B9806,$N$3:$O$14,2,FALSE),"error")</f>
        <v>IloveWWIIPlanes</v>
      </c>
      <c r="D9806">
        <f>IF(E9806&gt;=($M$18-6),1,0)</f>
        <v>0</v>
      </c>
      <c r="E9806" s="1">
        <v>44648</v>
      </c>
      <c r="F9806" t="s">
        <v>5</v>
      </c>
      <c r="G9806">
        <v>2</v>
      </c>
      <c r="H9806" s="4">
        <v>3</v>
      </c>
      <c r="I9806" s="3">
        <v>0</v>
      </c>
      <c r="J9806" s="3">
        <f>IFERROR((I9806/H9806)*1000,0)</f>
        <v>0</v>
      </c>
      <c r="K9806" s="2">
        <v>0.66669999999999996</v>
      </c>
    </row>
    <row r="9807" spans="1:11" x14ac:dyDescent="0.35">
      <c r="A9807" t="s">
        <v>105</v>
      </c>
      <c r="B9807" t="s">
        <v>104</v>
      </c>
      <c r="C9807" t="str">
        <f>IFERROR(VLOOKUP(B9807,$N$3:$O$14,2,FALSE),"error")</f>
        <v>IloveWWIIPlanes</v>
      </c>
      <c r="D9807">
        <f>IF(E9807&gt;=($M$18-6),1,0)</f>
        <v>0</v>
      </c>
      <c r="E9807" s="1">
        <v>44648</v>
      </c>
      <c r="F9807" t="s">
        <v>4</v>
      </c>
      <c r="G9807">
        <v>0</v>
      </c>
      <c r="H9807" s="4">
        <v>2</v>
      </c>
      <c r="I9807" s="3">
        <v>0</v>
      </c>
      <c r="J9807" s="3">
        <f>IFERROR((I9807/H9807)*1000,0)</f>
        <v>0</v>
      </c>
      <c r="K9807" s="2">
        <v>0.5</v>
      </c>
    </row>
    <row r="9808" spans="1:11" x14ac:dyDescent="0.35">
      <c r="A9808" t="s">
        <v>103</v>
      </c>
      <c r="B9808" t="s">
        <v>92</v>
      </c>
      <c r="C9808" t="str">
        <f>IFERROR(VLOOKUP(B9808,$N$3:$O$14,2,FALSE),"error")</f>
        <v>Iwastesomuchtime</v>
      </c>
      <c r="D9808">
        <f>IF(E9808&gt;=($M$18-6),1,0)</f>
        <v>0</v>
      </c>
      <c r="E9808" s="1">
        <v>44648</v>
      </c>
      <c r="F9808" t="s">
        <v>5</v>
      </c>
      <c r="G9808" s="5">
        <v>1665</v>
      </c>
      <c r="H9808" s="4">
        <v>21351</v>
      </c>
      <c r="I9808" s="3">
        <v>36.409999999999997</v>
      </c>
      <c r="J9808" s="3">
        <f>IFERROR((I9808/H9808)*1000,0)</f>
        <v>1.7053065430190621</v>
      </c>
      <c r="K9808" s="2">
        <v>0.92</v>
      </c>
    </row>
    <row r="9809" spans="1:11" x14ac:dyDescent="0.35">
      <c r="A9809" t="s">
        <v>103</v>
      </c>
      <c r="B9809" t="s">
        <v>92</v>
      </c>
      <c r="C9809" t="str">
        <f>IFERROR(VLOOKUP(B9809,$N$3:$O$14,2,FALSE),"error")</f>
        <v>Iwastesomuchtime</v>
      </c>
      <c r="D9809">
        <f>IF(E9809&gt;=($M$18-6),1,0)</f>
        <v>0</v>
      </c>
      <c r="E9809" s="1">
        <v>44648</v>
      </c>
      <c r="F9809" t="s">
        <v>4</v>
      </c>
      <c r="G9809">
        <v>1</v>
      </c>
      <c r="H9809" s="4">
        <v>2</v>
      </c>
      <c r="I9809" s="3">
        <v>0</v>
      </c>
      <c r="J9809" s="3">
        <f>IFERROR((I9809/H9809)*1000,0)</f>
        <v>0</v>
      </c>
      <c r="K9809" s="2">
        <v>1</v>
      </c>
    </row>
    <row r="9810" spans="1:11" x14ac:dyDescent="0.35">
      <c r="A9810" t="s">
        <v>158</v>
      </c>
      <c r="B9810" t="s">
        <v>92</v>
      </c>
      <c r="C9810" t="str">
        <f>IFERROR(VLOOKUP(B9810,$N$3:$O$14,2,FALSE),"error")</f>
        <v>Iwastesomuchtime</v>
      </c>
      <c r="D9810">
        <f>IF(E9810&gt;=($M$18-6),1,0)</f>
        <v>0</v>
      </c>
      <c r="E9810" s="1">
        <v>44648</v>
      </c>
      <c r="F9810" t="s">
        <v>5</v>
      </c>
      <c r="G9810" s="5">
        <v>3718</v>
      </c>
      <c r="H9810" s="4">
        <v>19338</v>
      </c>
      <c r="I9810" s="3">
        <v>14.26</v>
      </c>
      <c r="J9810" s="3">
        <f>IFERROR((I9810/H9810)*1000,0)</f>
        <v>0.73740821181094218</v>
      </c>
      <c r="K9810" s="2">
        <v>0.36209999999999998</v>
      </c>
    </row>
    <row r="9811" spans="1:11" x14ac:dyDescent="0.35">
      <c r="A9811" t="s">
        <v>102</v>
      </c>
      <c r="B9811" t="s">
        <v>92</v>
      </c>
      <c r="C9811" t="str">
        <f>IFERROR(VLOOKUP(B9811,$N$3:$O$14,2,FALSE),"error")</f>
        <v>Iwastesomuchtime</v>
      </c>
      <c r="D9811">
        <f>IF(E9811&gt;=($M$18-6),1,0)</f>
        <v>0</v>
      </c>
      <c r="E9811" s="1">
        <v>44648</v>
      </c>
      <c r="F9811" t="s">
        <v>5</v>
      </c>
      <c r="G9811">
        <v>919</v>
      </c>
      <c r="H9811" s="4">
        <v>22147</v>
      </c>
      <c r="I9811" s="3">
        <v>36.36</v>
      </c>
      <c r="J9811" s="3">
        <f>IFERROR((I9811/H9811)*1000,0)</f>
        <v>1.641757348625096</v>
      </c>
      <c r="K9811" s="2">
        <v>0.65959999999999996</v>
      </c>
    </row>
    <row r="9812" spans="1:11" x14ac:dyDescent="0.35">
      <c r="A9812" t="s">
        <v>102</v>
      </c>
      <c r="B9812" t="s">
        <v>92</v>
      </c>
      <c r="C9812" t="str">
        <f>IFERROR(VLOOKUP(B9812,$N$3:$O$14,2,FALSE),"error")</f>
        <v>Iwastesomuchtime</v>
      </c>
      <c r="D9812">
        <f>IF(E9812&gt;=($M$18-6),1,0)</f>
        <v>0</v>
      </c>
      <c r="E9812" s="1">
        <v>44648</v>
      </c>
      <c r="F9812" t="s">
        <v>4</v>
      </c>
      <c r="G9812">
        <v>1</v>
      </c>
      <c r="H9812" s="4">
        <v>2</v>
      </c>
      <c r="I9812" s="3">
        <v>0</v>
      </c>
      <c r="J9812" s="3">
        <f>IFERROR((I9812/H9812)*1000,0)</f>
        <v>0</v>
      </c>
      <c r="K9812" s="2">
        <v>0</v>
      </c>
    </row>
    <row r="9813" spans="1:11" x14ac:dyDescent="0.35">
      <c r="A9813" t="s">
        <v>101</v>
      </c>
      <c r="B9813" t="s">
        <v>92</v>
      </c>
      <c r="C9813" t="str">
        <f>IFERROR(VLOOKUP(B9813,$N$3:$O$14,2,FALSE),"error")</f>
        <v>Iwastesomuchtime</v>
      </c>
      <c r="D9813">
        <f>IF(E9813&gt;=($M$18-6),1,0)</f>
        <v>0</v>
      </c>
      <c r="E9813" s="1">
        <v>44648</v>
      </c>
      <c r="F9813" t="s">
        <v>5</v>
      </c>
      <c r="G9813" s="5">
        <v>1453</v>
      </c>
      <c r="H9813" s="4">
        <v>21655</v>
      </c>
      <c r="I9813" s="3">
        <v>32.69</v>
      </c>
      <c r="J9813" s="3">
        <f>IFERROR((I9813/H9813)*1000,0)</f>
        <v>1.5095820826598936</v>
      </c>
      <c r="K9813" s="2">
        <v>0.63300000000000001</v>
      </c>
    </row>
    <row r="9814" spans="1:11" x14ac:dyDescent="0.35">
      <c r="A9814" t="s">
        <v>101</v>
      </c>
      <c r="B9814" t="s">
        <v>92</v>
      </c>
      <c r="C9814" t="str">
        <f>IFERROR(VLOOKUP(B9814,$N$3:$O$14,2,FALSE),"error")</f>
        <v>Iwastesomuchtime</v>
      </c>
      <c r="D9814">
        <f>IF(E9814&gt;=($M$18-6),1,0)</f>
        <v>0</v>
      </c>
      <c r="E9814" s="1">
        <v>44648</v>
      </c>
      <c r="F9814" t="s">
        <v>4</v>
      </c>
      <c r="G9814">
        <v>1</v>
      </c>
      <c r="H9814" s="4">
        <v>2</v>
      </c>
      <c r="I9814" s="3">
        <v>0</v>
      </c>
      <c r="J9814" s="3">
        <f>IFERROR((I9814/H9814)*1000,0)</f>
        <v>0</v>
      </c>
      <c r="K9814" s="2">
        <v>0</v>
      </c>
    </row>
    <row r="9815" spans="1:11" x14ac:dyDescent="0.35">
      <c r="A9815" t="s">
        <v>100</v>
      </c>
      <c r="B9815" t="s">
        <v>92</v>
      </c>
      <c r="C9815" t="str">
        <f>IFERROR(VLOOKUP(B9815,$N$3:$O$14,2,FALSE),"error")</f>
        <v>Iwastesomuchtime</v>
      </c>
      <c r="D9815">
        <f>IF(E9815&gt;=($M$18-6),1,0)</f>
        <v>0</v>
      </c>
      <c r="E9815" s="1">
        <v>44648</v>
      </c>
      <c r="F9815" t="s">
        <v>5</v>
      </c>
      <c r="G9815" s="5">
        <v>1595</v>
      </c>
      <c r="H9815" s="4">
        <v>21521</v>
      </c>
      <c r="I9815" s="3">
        <v>31.55</v>
      </c>
      <c r="J9815" s="3">
        <f>IFERROR((I9815/H9815)*1000,0)</f>
        <v>1.4660099437758469</v>
      </c>
      <c r="K9815" s="2">
        <v>0.53610000000000002</v>
      </c>
    </row>
    <row r="9816" spans="1:11" x14ac:dyDescent="0.35">
      <c r="A9816" t="s">
        <v>100</v>
      </c>
      <c r="B9816" t="s">
        <v>92</v>
      </c>
      <c r="C9816" t="str">
        <f>IFERROR(VLOOKUP(B9816,$N$3:$O$14,2,FALSE),"error")</f>
        <v>Iwastesomuchtime</v>
      </c>
      <c r="D9816">
        <f>IF(E9816&gt;=($M$18-6),1,0)</f>
        <v>0</v>
      </c>
      <c r="E9816" s="1">
        <v>44648</v>
      </c>
      <c r="F9816" t="s">
        <v>4</v>
      </c>
      <c r="G9816">
        <v>1</v>
      </c>
      <c r="H9816" s="4">
        <v>2</v>
      </c>
      <c r="I9816" s="3">
        <v>0</v>
      </c>
      <c r="J9816" s="3">
        <f>IFERROR((I9816/H9816)*1000,0)</f>
        <v>0</v>
      </c>
      <c r="K9816" s="2">
        <v>0</v>
      </c>
    </row>
    <row r="9817" spans="1:11" x14ac:dyDescent="0.35">
      <c r="A9817" t="s">
        <v>99</v>
      </c>
      <c r="B9817" t="s">
        <v>92</v>
      </c>
      <c r="C9817" t="str">
        <f>IFERROR(VLOOKUP(B9817,$N$3:$O$14,2,FALSE),"error")</f>
        <v>Iwastesomuchtime</v>
      </c>
      <c r="D9817">
        <f>IF(E9817&gt;=($M$18-6),1,0)</f>
        <v>0</v>
      </c>
      <c r="E9817" s="1">
        <v>44648</v>
      </c>
      <c r="F9817" t="s">
        <v>5</v>
      </c>
      <c r="G9817" s="5">
        <v>1468</v>
      </c>
      <c r="H9817" s="4">
        <v>21654</v>
      </c>
      <c r="I9817" s="3">
        <v>30.7</v>
      </c>
      <c r="J9817" s="3">
        <f>IFERROR((I9817/H9817)*1000,0)</f>
        <v>1.4177519165050336</v>
      </c>
      <c r="K9817" s="2">
        <v>0.47949999999999998</v>
      </c>
    </row>
    <row r="9818" spans="1:11" x14ac:dyDescent="0.35">
      <c r="A9818" t="s">
        <v>98</v>
      </c>
      <c r="B9818" t="s">
        <v>92</v>
      </c>
      <c r="C9818" t="str">
        <f>IFERROR(VLOOKUP(B9818,$N$3:$O$14,2,FALSE),"error")</f>
        <v>Iwastesomuchtime</v>
      </c>
      <c r="D9818">
        <f>IF(E9818&gt;=($M$18-6),1,0)</f>
        <v>0</v>
      </c>
      <c r="E9818" s="1">
        <v>44648</v>
      </c>
      <c r="F9818" t="s">
        <v>5</v>
      </c>
      <c r="G9818" s="5">
        <v>1665</v>
      </c>
      <c r="H9818" s="4">
        <v>21458</v>
      </c>
      <c r="I9818" s="3">
        <v>31.61</v>
      </c>
      <c r="J9818" s="3">
        <f>IFERROR((I9818/H9818)*1000,0)</f>
        <v>1.4731102619069811</v>
      </c>
      <c r="K9818" s="2">
        <v>0.47799999999999998</v>
      </c>
    </row>
    <row r="9819" spans="1:11" x14ac:dyDescent="0.35">
      <c r="A9819" t="s">
        <v>98</v>
      </c>
      <c r="B9819" t="s">
        <v>92</v>
      </c>
      <c r="C9819" t="str">
        <f>IFERROR(VLOOKUP(B9819,$N$3:$O$14,2,FALSE),"error")</f>
        <v>Iwastesomuchtime</v>
      </c>
      <c r="D9819">
        <f>IF(E9819&gt;=($M$18-6),1,0)</f>
        <v>0</v>
      </c>
      <c r="E9819" s="1">
        <v>44648</v>
      </c>
      <c r="F9819" t="s">
        <v>4</v>
      </c>
      <c r="G9819">
        <v>1</v>
      </c>
      <c r="H9819" s="4">
        <v>2</v>
      </c>
      <c r="I9819" s="3">
        <v>0</v>
      </c>
      <c r="J9819" s="3">
        <f>IFERROR((I9819/H9819)*1000,0)</f>
        <v>0</v>
      </c>
      <c r="K9819" s="2">
        <v>0</v>
      </c>
    </row>
    <row r="9820" spans="1:11" x14ac:dyDescent="0.35">
      <c r="A9820" t="s">
        <v>97</v>
      </c>
      <c r="B9820" t="s">
        <v>92</v>
      </c>
      <c r="C9820" t="str">
        <f>IFERROR(VLOOKUP(B9820,$N$3:$O$14,2,FALSE),"error")</f>
        <v>Iwastesomuchtime</v>
      </c>
      <c r="D9820">
        <f>IF(E9820&gt;=($M$18-6),1,0)</f>
        <v>0</v>
      </c>
      <c r="E9820" s="1">
        <v>44648</v>
      </c>
      <c r="F9820" t="s">
        <v>5</v>
      </c>
      <c r="G9820">
        <v>282</v>
      </c>
      <c r="H9820" s="4">
        <v>2175</v>
      </c>
      <c r="I9820" s="3">
        <v>1.56</v>
      </c>
      <c r="J9820" s="3">
        <f>IFERROR((I9820/H9820)*1000,0)</f>
        <v>0.71724137931034482</v>
      </c>
      <c r="K9820" s="2">
        <v>0.89349999999999996</v>
      </c>
    </row>
    <row r="9821" spans="1:11" x14ac:dyDescent="0.35">
      <c r="A9821" t="s">
        <v>97</v>
      </c>
      <c r="B9821" t="s">
        <v>92</v>
      </c>
      <c r="C9821" t="str">
        <f>IFERROR(VLOOKUP(B9821,$N$3:$O$14,2,FALSE),"error")</f>
        <v>Iwastesomuchtime</v>
      </c>
      <c r="D9821">
        <f>IF(E9821&gt;=($M$18-6),1,0)</f>
        <v>0</v>
      </c>
      <c r="E9821" s="1">
        <v>44648</v>
      </c>
      <c r="F9821" t="s">
        <v>160</v>
      </c>
      <c r="G9821">
        <v>2</v>
      </c>
      <c r="H9821" s="4">
        <v>0</v>
      </c>
      <c r="I9821" s="3">
        <v>0</v>
      </c>
      <c r="J9821" s="3">
        <f>IFERROR((I9821/H9821)*1000,0)</f>
        <v>0</v>
      </c>
      <c r="K9821" s="2">
        <v>0</v>
      </c>
    </row>
    <row r="9822" spans="1:11" x14ac:dyDescent="0.35">
      <c r="A9822" t="s">
        <v>97</v>
      </c>
      <c r="B9822" t="s">
        <v>92</v>
      </c>
      <c r="C9822" t="str">
        <f>IFERROR(VLOOKUP(B9822,$N$3:$O$14,2,FALSE),"error")</f>
        <v>Iwastesomuchtime</v>
      </c>
      <c r="D9822">
        <f>IF(E9822&gt;=($M$18-6),1,0)</f>
        <v>0</v>
      </c>
      <c r="E9822" s="1">
        <v>44648</v>
      </c>
      <c r="F9822" t="s">
        <v>4</v>
      </c>
      <c r="G9822" s="5">
        <v>4012</v>
      </c>
      <c r="H9822" s="4">
        <v>61897</v>
      </c>
      <c r="I9822" s="3">
        <v>59.22</v>
      </c>
      <c r="J9822" s="3">
        <f>IFERROR((I9822/H9822)*1000,0)</f>
        <v>0.9567507310532013</v>
      </c>
      <c r="K9822" s="2">
        <v>0.89910000000000001</v>
      </c>
    </row>
    <row r="9823" spans="1:11" x14ac:dyDescent="0.35">
      <c r="A9823" t="s">
        <v>97</v>
      </c>
      <c r="B9823" t="s">
        <v>92</v>
      </c>
      <c r="C9823" t="str">
        <f>IFERROR(VLOOKUP(B9823,$N$3:$O$14,2,FALSE),"error")</f>
        <v>Iwastesomuchtime</v>
      </c>
      <c r="D9823">
        <f>IF(E9823&gt;=($M$18-6),1,0)</f>
        <v>0</v>
      </c>
      <c r="E9823" s="1">
        <v>44648</v>
      </c>
      <c r="F9823" t="s">
        <v>1</v>
      </c>
      <c r="G9823">
        <v>166</v>
      </c>
      <c r="H9823" s="4">
        <v>1199</v>
      </c>
      <c r="I9823" s="3">
        <v>0.89</v>
      </c>
      <c r="J9823" s="3">
        <f>IFERROR((I9823/H9823)*1000,0)</f>
        <v>0.74228523769808175</v>
      </c>
      <c r="K9823" s="2">
        <v>0.91310000000000002</v>
      </c>
    </row>
    <row r="9824" spans="1:11" x14ac:dyDescent="0.35">
      <c r="A9824" t="s">
        <v>157</v>
      </c>
      <c r="B9824" t="s">
        <v>92</v>
      </c>
      <c r="C9824" t="str">
        <f>IFERROR(VLOOKUP(B9824,$N$3:$O$14,2,FALSE),"error")</f>
        <v>Iwastesomuchtime</v>
      </c>
      <c r="D9824">
        <f>IF(E9824&gt;=($M$18-6),1,0)</f>
        <v>0</v>
      </c>
      <c r="E9824" s="1">
        <v>44648</v>
      </c>
      <c r="F9824" t="s">
        <v>5</v>
      </c>
      <c r="G9824">
        <v>241</v>
      </c>
      <c r="H9824" s="4">
        <v>2203</v>
      </c>
      <c r="I9824" s="3">
        <v>1.1399999999999999</v>
      </c>
      <c r="J9824" s="3">
        <f>IFERROR((I9824/H9824)*1000,0)</f>
        <v>0.51747616886064451</v>
      </c>
      <c r="K9824" s="2">
        <v>0.29830000000000001</v>
      </c>
    </row>
    <row r="9825" spans="1:11" x14ac:dyDescent="0.35">
      <c r="A9825" t="s">
        <v>157</v>
      </c>
      <c r="B9825" t="s">
        <v>92</v>
      </c>
      <c r="C9825" t="str">
        <f>IFERROR(VLOOKUP(B9825,$N$3:$O$14,2,FALSE),"error")</f>
        <v>Iwastesomuchtime</v>
      </c>
      <c r="D9825">
        <f>IF(E9825&gt;=($M$18-6),1,0)</f>
        <v>0</v>
      </c>
      <c r="E9825" s="1">
        <v>44648</v>
      </c>
      <c r="F9825" t="s">
        <v>160</v>
      </c>
      <c r="G9825">
        <v>4</v>
      </c>
      <c r="H9825" s="4">
        <v>0</v>
      </c>
      <c r="I9825" s="3">
        <v>0</v>
      </c>
      <c r="J9825" s="3">
        <f>IFERROR((I9825/H9825)*1000,0)</f>
        <v>0</v>
      </c>
      <c r="K9825" s="2">
        <v>0</v>
      </c>
    </row>
    <row r="9826" spans="1:11" x14ac:dyDescent="0.35">
      <c r="A9826" t="s">
        <v>157</v>
      </c>
      <c r="B9826" t="s">
        <v>92</v>
      </c>
      <c r="C9826" t="str">
        <f>IFERROR(VLOOKUP(B9826,$N$3:$O$14,2,FALSE),"error")</f>
        <v>Iwastesomuchtime</v>
      </c>
      <c r="D9826">
        <f>IF(E9826&gt;=($M$18-6),1,0)</f>
        <v>0</v>
      </c>
      <c r="E9826" s="1">
        <v>44648</v>
      </c>
      <c r="F9826" t="s">
        <v>4</v>
      </c>
      <c r="G9826" s="5">
        <v>3757</v>
      </c>
      <c r="H9826" s="4">
        <v>60128</v>
      </c>
      <c r="I9826" s="3">
        <v>37.9</v>
      </c>
      <c r="J9826" s="3">
        <f>IFERROR((I9826/H9826)*1000,0)</f>
        <v>0.63032197977647686</v>
      </c>
      <c r="K9826" s="2">
        <v>0.19370000000000001</v>
      </c>
    </row>
    <row r="9827" spans="1:11" x14ac:dyDescent="0.35">
      <c r="A9827" t="s">
        <v>157</v>
      </c>
      <c r="B9827" t="s">
        <v>92</v>
      </c>
      <c r="C9827" t="str">
        <f>IFERROR(VLOOKUP(B9827,$N$3:$O$14,2,FALSE),"error")</f>
        <v>Iwastesomuchtime</v>
      </c>
      <c r="D9827">
        <f>IF(E9827&gt;=($M$18-6),1,0)</f>
        <v>0</v>
      </c>
      <c r="E9827" s="1">
        <v>44648</v>
      </c>
      <c r="F9827" t="s">
        <v>1</v>
      </c>
      <c r="G9827">
        <v>155</v>
      </c>
      <c r="H9827" s="4">
        <v>1203</v>
      </c>
      <c r="I9827" s="3">
        <v>0.77</v>
      </c>
      <c r="J9827" s="3">
        <f>IFERROR((I9827/H9827)*1000,0)</f>
        <v>0.64006650041562752</v>
      </c>
      <c r="K9827" s="2">
        <v>0.31409999999999999</v>
      </c>
    </row>
    <row r="9828" spans="1:11" x14ac:dyDescent="0.35">
      <c r="A9828" t="s">
        <v>96</v>
      </c>
      <c r="B9828" t="s">
        <v>92</v>
      </c>
      <c r="C9828" t="str">
        <f>IFERROR(VLOOKUP(B9828,$N$3:$O$14,2,FALSE),"error")</f>
        <v>Iwastesomuchtime</v>
      </c>
      <c r="D9828">
        <f>IF(E9828&gt;=($M$18-6),1,0)</f>
        <v>0</v>
      </c>
      <c r="E9828" s="1">
        <v>44648</v>
      </c>
      <c r="F9828" t="s">
        <v>5</v>
      </c>
      <c r="G9828">
        <v>554</v>
      </c>
      <c r="H9828" s="4">
        <v>1563</v>
      </c>
      <c r="I9828" s="3">
        <v>1.04</v>
      </c>
      <c r="J9828" s="3">
        <f>IFERROR((I9828/H9828)*1000,0)</f>
        <v>0.66538707613563663</v>
      </c>
      <c r="K9828" s="2">
        <v>6.9099999999999995E-2</v>
      </c>
    </row>
    <row r="9829" spans="1:11" x14ac:dyDescent="0.35">
      <c r="A9829" t="s">
        <v>96</v>
      </c>
      <c r="B9829" t="s">
        <v>92</v>
      </c>
      <c r="C9829" t="str">
        <f>IFERROR(VLOOKUP(B9829,$N$3:$O$14,2,FALSE),"error")</f>
        <v>Iwastesomuchtime</v>
      </c>
      <c r="D9829">
        <f>IF(E9829&gt;=($M$18-6),1,0)</f>
        <v>0</v>
      </c>
      <c r="E9829" s="1">
        <v>44648</v>
      </c>
      <c r="F9829" t="s">
        <v>160</v>
      </c>
      <c r="G9829">
        <v>1</v>
      </c>
      <c r="H9829" s="4">
        <v>0</v>
      </c>
      <c r="I9829" s="3">
        <v>0</v>
      </c>
      <c r="J9829" s="3">
        <f>IFERROR((I9829/H9829)*1000,0)</f>
        <v>0</v>
      </c>
      <c r="K9829" s="2">
        <v>0</v>
      </c>
    </row>
    <row r="9830" spans="1:11" x14ac:dyDescent="0.35">
      <c r="A9830" t="s">
        <v>96</v>
      </c>
      <c r="B9830" t="s">
        <v>92</v>
      </c>
      <c r="C9830" t="str">
        <f>IFERROR(VLOOKUP(B9830,$N$3:$O$14,2,FALSE),"error")</f>
        <v>Iwastesomuchtime</v>
      </c>
      <c r="D9830">
        <f>IF(E9830&gt;=($M$18-6),1,0)</f>
        <v>0</v>
      </c>
      <c r="E9830" s="1">
        <v>44648</v>
      </c>
      <c r="F9830" t="s">
        <v>4</v>
      </c>
      <c r="G9830" s="5">
        <v>4118</v>
      </c>
      <c r="H9830" s="4">
        <v>56502</v>
      </c>
      <c r="I9830" s="3">
        <v>46.34</v>
      </c>
      <c r="J9830" s="3">
        <f>IFERROR((I9830/H9830)*1000,0)</f>
        <v>0.82014795936427032</v>
      </c>
      <c r="K9830" s="2">
        <v>0.52380000000000004</v>
      </c>
    </row>
    <row r="9831" spans="1:11" x14ac:dyDescent="0.35">
      <c r="A9831" t="s">
        <v>96</v>
      </c>
      <c r="B9831" t="s">
        <v>92</v>
      </c>
      <c r="C9831" t="str">
        <f>IFERROR(VLOOKUP(B9831,$N$3:$O$14,2,FALSE),"error")</f>
        <v>Iwastesomuchtime</v>
      </c>
      <c r="D9831">
        <f>IF(E9831&gt;=($M$18-6),1,0)</f>
        <v>0</v>
      </c>
      <c r="E9831" s="1">
        <v>44648</v>
      </c>
      <c r="F9831" t="s">
        <v>1</v>
      </c>
      <c r="G9831">
        <v>280</v>
      </c>
      <c r="H9831" s="4">
        <v>957</v>
      </c>
      <c r="I9831" s="3">
        <v>0.6</v>
      </c>
      <c r="J9831" s="3">
        <f>IFERROR((I9831/H9831)*1000,0)</f>
        <v>0.62695924764890276</v>
      </c>
      <c r="K9831" s="2">
        <v>0.1066</v>
      </c>
    </row>
    <row r="9832" spans="1:11" x14ac:dyDescent="0.35">
      <c r="A9832" t="s">
        <v>95</v>
      </c>
      <c r="B9832" t="s">
        <v>92</v>
      </c>
      <c r="C9832" t="str">
        <f>IFERROR(VLOOKUP(B9832,$N$3:$O$14,2,FALSE),"error")</f>
        <v>Iwastesomuchtime</v>
      </c>
      <c r="D9832">
        <f>IF(E9832&gt;=($M$18-6),1,0)</f>
        <v>0</v>
      </c>
      <c r="E9832" s="1">
        <v>44648</v>
      </c>
      <c r="F9832" t="s">
        <v>5</v>
      </c>
      <c r="G9832">
        <v>527</v>
      </c>
      <c r="H9832" s="4">
        <v>1595</v>
      </c>
      <c r="I9832" s="3">
        <v>1.1100000000000001</v>
      </c>
      <c r="J9832" s="3">
        <f>IFERROR((I9832/H9832)*1000,0)</f>
        <v>0.69592476489028221</v>
      </c>
      <c r="K9832" s="2">
        <v>5.2900000000000003E-2</v>
      </c>
    </row>
    <row r="9833" spans="1:11" x14ac:dyDescent="0.35">
      <c r="A9833" t="s">
        <v>95</v>
      </c>
      <c r="B9833" t="s">
        <v>92</v>
      </c>
      <c r="C9833" t="str">
        <f>IFERROR(VLOOKUP(B9833,$N$3:$O$14,2,FALSE),"error")</f>
        <v>Iwastesomuchtime</v>
      </c>
      <c r="D9833">
        <f>IF(E9833&gt;=($M$18-6),1,0)</f>
        <v>0</v>
      </c>
      <c r="E9833" s="1">
        <v>44648</v>
      </c>
      <c r="F9833" t="s">
        <v>160</v>
      </c>
      <c r="G9833">
        <v>2</v>
      </c>
      <c r="H9833" s="4">
        <v>0</v>
      </c>
      <c r="I9833" s="3">
        <v>0</v>
      </c>
      <c r="J9833" s="3">
        <f>IFERROR((I9833/H9833)*1000,0)</f>
        <v>0</v>
      </c>
      <c r="K9833" s="2">
        <v>0</v>
      </c>
    </row>
    <row r="9834" spans="1:11" x14ac:dyDescent="0.35">
      <c r="A9834" t="s">
        <v>95</v>
      </c>
      <c r="B9834" t="s">
        <v>92</v>
      </c>
      <c r="C9834" t="str">
        <f>IFERROR(VLOOKUP(B9834,$N$3:$O$14,2,FALSE),"error")</f>
        <v>Iwastesomuchtime</v>
      </c>
      <c r="D9834">
        <f>IF(E9834&gt;=($M$18-6),1,0)</f>
        <v>0</v>
      </c>
      <c r="E9834" s="1">
        <v>44648</v>
      </c>
      <c r="F9834" t="s">
        <v>4</v>
      </c>
      <c r="G9834" s="5">
        <v>4247</v>
      </c>
      <c r="H9834" s="4">
        <v>56106</v>
      </c>
      <c r="I9834" s="3">
        <v>40.28</v>
      </c>
      <c r="J9834" s="3">
        <f>IFERROR((I9834/H9834)*1000,0)</f>
        <v>0.71792678144939936</v>
      </c>
      <c r="K9834" s="2">
        <v>0.37109999999999999</v>
      </c>
    </row>
    <row r="9835" spans="1:11" x14ac:dyDescent="0.35">
      <c r="A9835" t="s">
        <v>95</v>
      </c>
      <c r="B9835" t="s">
        <v>92</v>
      </c>
      <c r="C9835" t="str">
        <f>IFERROR(VLOOKUP(B9835,$N$3:$O$14,2,FALSE),"error")</f>
        <v>Iwastesomuchtime</v>
      </c>
      <c r="D9835">
        <f>IF(E9835&gt;=($M$18-6),1,0)</f>
        <v>0</v>
      </c>
      <c r="E9835" s="1">
        <v>44648</v>
      </c>
      <c r="F9835" t="s">
        <v>1</v>
      </c>
      <c r="G9835">
        <v>264</v>
      </c>
      <c r="H9835" s="4">
        <v>967</v>
      </c>
      <c r="I9835" s="3">
        <v>0.61</v>
      </c>
      <c r="J9835" s="3">
        <f>IFERROR((I9835/H9835)*1000,0)</f>
        <v>0.63081695966907958</v>
      </c>
      <c r="K9835" s="2">
        <v>0.12859999999999999</v>
      </c>
    </row>
    <row r="9836" spans="1:11" x14ac:dyDescent="0.35">
      <c r="A9836" t="s">
        <v>94</v>
      </c>
      <c r="B9836" t="s">
        <v>92</v>
      </c>
      <c r="C9836" t="str">
        <f>IFERROR(VLOOKUP(B9836,$N$3:$O$14,2,FALSE),"error")</f>
        <v>Iwastesomuchtime</v>
      </c>
      <c r="D9836">
        <f>IF(E9836&gt;=($M$18-6),1,0)</f>
        <v>0</v>
      </c>
      <c r="E9836" s="1">
        <v>44648</v>
      </c>
      <c r="F9836" t="s">
        <v>5</v>
      </c>
      <c r="G9836">
        <v>433</v>
      </c>
      <c r="H9836" s="4">
        <v>1571</v>
      </c>
      <c r="I9836" s="3">
        <v>0.98</v>
      </c>
      <c r="J9836" s="3">
        <f>IFERROR((I9836/H9836)*1000,0)</f>
        <v>0.62380649267982169</v>
      </c>
      <c r="K9836" s="2">
        <v>3.8899999999999997E-2</v>
      </c>
    </row>
    <row r="9837" spans="1:11" x14ac:dyDescent="0.35">
      <c r="A9837" t="s">
        <v>94</v>
      </c>
      <c r="B9837" t="s">
        <v>92</v>
      </c>
      <c r="C9837" t="str">
        <f>IFERROR(VLOOKUP(B9837,$N$3:$O$14,2,FALSE),"error")</f>
        <v>Iwastesomuchtime</v>
      </c>
      <c r="D9837">
        <f>IF(E9837&gt;=($M$18-6),1,0)</f>
        <v>0</v>
      </c>
      <c r="E9837" s="1">
        <v>44648</v>
      </c>
      <c r="F9837" t="s">
        <v>160</v>
      </c>
      <c r="G9837">
        <v>3</v>
      </c>
      <c r="H9837" s="4">
        <v>0</v>
      </c>
      <c r="I9837" s="3">
        <v>0</v>
      </c>
      <c r="J9837" s="3">
        <f>IFERROR((I9837/H9837)*1000,0)</f>
        <v>0</v>
      </c>
      <c r="K9837" s="2">
        <v>0</v>
      </c>
    </row>
    <row r="9838" spans="1:11" x14ac:dyDescent="0.35">
      <c r="A9838" t="s">
        <v>94</v>
      </c>
      <c r="B9838" t="s">
        <v>92</v>
      </c>
      <c r="C9838" t="str">
        <f>IFERROR(VLOOKUP(B9838,$N$3:$O$14,2,FALSE),"error")</f>
        <v>Iwastesomuchtime</v>
      </c>
      <c r="D9838">
        <f>IF(E9838&gt;=($M$18-6),1,0)</f>
        <v>0</v>
      </c>
      <c r="E9838" s="1">
        <v>44648</v>
      </c>
      <c r="F9838" t="s">
        <v>4</v>
      </c>
      <c r="G9838" s="5">
        <v>4023</v>
      </c>
      <c r="H9838" s="4">
        <v>55391</v>
      </c>
      <c r="I9838" s="3">
        <v>35.549999999999997</v>
      </c>
      <c r="J9838" s="3">
        <f>IFERROR((I9838/H9838)*1000,0)</f>
        <v>0.64180101460526073</v>
      </c>
      <c r="K9838" s="2">
        <v>0.24929999999999999</v>
      </c>
    </row>
    <row r="9839" spans="1:11" x14ac:dyDescent="0.35">
      <c r="A9839" t="s">
        <v>94</v>
      </c>
      <c r="B9839" t="s">
        <v>92</v>
      </c>
      <c r="C9839" t="str">
        <f>IFERROR(VLOOKUP(B9839,$N$3:$O$14,2,FALSE),"error")</f>
        <v>Iwastesomuchtime</v>
      </c>
      <c r="D9839">
        <f>IF(E9839&gt;=($M$18-6),1,0)</f>
        <v>0</v>
      </c>
      <c r="E9839" s="1">
        <v>44648</v>
      </c>
      <c r="F9839" t="s">
        <v>1</v>
      </c>
      <c r="G9839">
        <v>233</v>
      </c>
      <c r="H9839" s="4">
        <v>955</v>
      </c>
      <c r="I9839" s="3">
        <v>0.54</v>
      </c>
      <c r="J9839" s="3">
        <f>IFERROR((I9839/H9839)*1000,0)</f>
        <v>0.56544502617801051</v>
      </c>
      <c r="K9839" s="2">
        <v>0.10979999999999999</v>
      </c>
    </row>
    <row r="9840" spans="1:11" x14ac:dyDescent="0.35">
      <c r="A9840" t="s">
        <v>93</v>
      </c>
      <c r="B9840" t="s">
        <v>92</v>
      </c>
      <c r="C9840" t="str">
        <f>IFERROR(VLOOKUP(B9840,$N$3:$O$14,2,FALSE),"error")</f>
        <v>Iwastesomuchtime</v>
      </c>
      <c r="D9840">
        <f>IF(E9840&gt;=($M$18-6),1,0)</f>
        <v>0</v>
      </c>
      <c r="E9840" s="1">
        <v>44648</v>
      </c>
      <c r="F9840" t="s">
        <v>5</v>
      </c>
      <c r="G9840">
        <v>26</v>
      </c>
      <c r="H9840" s="4">
        <v>228</v>
      </c>
      <c r="I9840" s="3">
        <v>0.15</v>
      </c>
      <c r="J9840" s="3">
        <f>IFERROR((I9840/H9840)*1000,0)</f>
        <v>0.6578947368421052</v>
      </c>
      <c r="K9840" s="2">
        <v>0.3377</v>
      </c>
    </row>
    <row r="9841" spans="1:11" x14ac:dyDescent="0.35">
      <c r="A9841" t="s">
        <v>93</v>
      </c>
      <c r="B9841" t="s">
        <v>92</v>
      </c>
      <c r="C9841" t="str">
        <f>IFERROR(VLOOKUP(B9841,$N$3:$O$14,2,FALSE),"error")</f>
        <v>Iwastesomuchtime</v>
      </c>
      <c r="D9841">
        <f>IF(E9841&gt;=($M$18-6),1,0)</f>
        <v>0</v>
      </c>
      <c r="E9841" s="1">
        <v>44648</v>
      </c>
      <c r="F9841" t="s">
        <v>160</v>
      </c>
      <c r="G9841">
        <v>1</v>
      </c>
      <c r="H9841" s="4">
        <v>0</v>
      </c>
      <c r="I9841" s="3">
        <v>0</v>
      </c>
      <c r="J9841" s="3">
        <f>IFERROR((I9841/H9841)*1000,0)</f>
        <v>0</v>
      </c>
      <c r="K9841" s="2">
        <v>0</v>
      </c>
    </row>
    <row r="9842" spans="1:11" x14ac:dyDescent="0.35">
      <c r="A9842" t="s">
        <v>93</v>
      </c>
      <c r="B9842" t="s">
        <v>92</v>
      </c>
      <c r="C9842" t="str">
        <f>IFERROR(VLOOKUP(B9842,$N$3:$O$14,2,FALSE),"error")</f>
        <v>Iwastesomuchtime</v>
      </c>
      <c r="D9842">
        <f>IF(E9842&gt;=($M$18-6),1,0)</f>
        <v>0</v>
      </c>
      <c r="E9842" s="1">
        <v>44648</v>
      </c>
      <c r="F9842" t="s">
        <v>4</v>
      </c>
      <c r="G9842" s="5">
        <v>3776</v>
      </c>
      <c r="H9842" s="4">
        <v>61499</v>
      </c>
      <c r="I9842" s="3">
        <v>42.36</v>
      </c>
      <c r="J9842" s="3">
        <f>IFERROR((I9842/H9842)*1000,0)</f>
        <v>0.68879168766971821</v>
      </c>
      <c r="K9842" s="2">
        <v>0.47349999999999998</v>
      </c>
    </row>
    <row r="9843" spans="1:11" x14ac:dyDescent="0.35">
      <c r="A9843" t="s">
        <v>93</v>
      </c>
      <c r="B9843" t="s">
        <v>92</v>
      </c>
      <c r="C9843" t="str">
        <f>IFERROR(VLOOKUP(B9843,$N$3:$O$14,2,FALSE),"error")</f>
        <v>Iwastesomuchtime</v>
      </c>
      <c r="D9843">
        <f>IF(E9843&gt;=($M$18-6),1,0)</f>
        <v>0</v>
      </c>
      <c r="E9843" s="1">
        <v>44648</v>
      </c>
      <c r="F9843" t="s">
        <v>1</v>
      </c>
      <c r="G9843">
        <v>13</v>
      </c>
      <c r="H9843" s="4">
        <v>266</v>
      </c>
      <c r="I9843" s="3">
        <v>0.31</v>
      </c>
      <c r="J9843" s="3">
        <f>IFERROR((I9843/H9843)*1000,0)</f>
        <v>1.1654135338345866</v>
      </c>
      <c r="K9843" s="2">
        <v>0.31909999999999999</v>
      </c>
    </row>
    <row r="9844" spans="1:11" x14ac:dyDescent="0.35">
      <c r="A9844" t="s">
        <v>91</v>
      </c>
      <c r="B9844" t="s">
        <v>77</v>
      </c>
      <c r="C9844" t="str">
        <f>IFERROR(VLOOKUP(B9844,$N$3:$O$14,2,FALSE),"error")</f>
        <v>OutdoorRevival</v>
      </c>
      <c r="D9844">
        <f>IF(E9844&gt;=($M$18-6),1,0)</f>
        <v>0</v>
      </c>
      <c r="E9844" s="1">
        <v>44648</v>
      </c>
      <c r="F9844" t="s">
        <v>5</v>
      </c>
      <c r="G9844">
        <v>0</v>
      </c>
      <c r="H9844" s="4">
        <v>2</v>
      </c>
      <c r="I9844" s="3">
        <v>0</v>
      </c>
      <c r="J9844" s="3">
        <f>IFERROR((I9844/H9844)*1000,0)</f>
        <v>0</v>
      </c>
      <c r="K9844" s="2">
        <v>0.5</v>
      </c>
    </row>
    <row r="9845" spans="1:11" x14ac:dyDescent="0.35">
      <c r="A9845" t="s">
        <v>91</v>
      </c>
      <c r="B9845" t="s">
        <v>77</v>
      </c>
      <c r="C9845" t="str">
        <f>IFERROR(VLOOKUP(B9845,$N$3:$O$14,2,FALSE),"error")</f>
        <v>OutdoorRevival</v>
      </c>
      <c r="D9845">
        <f>IF(E9845&gt;=($M$18-6),1,0)</f>
        <v>0</v>
      </c>
      <c r="E9845" s="1">
        <v>44648</v>
      </c>
      <c r="F9845" t="s">
        <v>4</v>
      </c>
      <c r="G9845">
        <v>8</v>
      </c>
      <c r="H9845" s="4">
        <v>365</v>
      </c>
      <c r="I9845" s="3">
        <v>0.33</v>
      </c>
      <c r="J9845" s="3">
        <f>IFERROR((I9845/H9845)*1000,0)</f>
        <v>0.90410958904109595</v>
      </c>
      <c r="K9845" s="2">
        <v>0.67949999999999999</v>
      </c>
    </row>
    <row r="9846" spans="1:11" x14ac:dyDescent="0.35">
      <c r="A9846" t="s">
        <v>91</v>
      </c>
      <c r="B9846" t="s">
        <v>77</v>
      </c>
      <c r="C9846" t="str">
        <f>IFERROR(VLOOKUP(B9846,$N$3:$O$14,2,FALSE),"error")</f>
        <v>OutdoorRevival</v>
      </c>
      <c r="D9846">
        <f>IF(E9846&gt;=($M$18-6),1,0)</f>
        <v>0</v>
      </c>
      <c r="E9846" s="1">
        <v>44648</v>
      </c>
      <c r="F9846" t="s">
        <v>1</v>
      </c>
      <c r="G9846">
        <v>0</v>
      </c>
      <c r="H9846" s="4">
        <v>1</v>
      </c>
      <c r="I9846" s="3">
        <v>0</v>
      </c>
      <c r="J9846" s="3">
        <f>IFERROR((I9846/H9846)*1000,0)</f>
        <v>0</v>
      </c>
      <c r="K9846" s="2">
        <v>1</v>
      </c>
    </row>
    <row r="9847" spans="1:11" x14ac:dyDescent="0.35">
      <c r="A9847" t="s">
        <v>90</v>
      </c>
      <c r="B9847" t="s">
        <v>77</v>
      </c>
      <c r="C9847" t="str">
        <f>IFERROR(VLOOKUP(B9847,$N$3:$O$14,2,FALSE),"error")</f>
        <v>OutdoorRevival</v>
      </c>
      <c r="D9847">
        <f>IF(E9847&gt;=($M$18-6),1,0)</f>
        <v>0</v>
      </c>
      <c r="E9847" s="1">
        <v>44648</v>
      </c>
      <c r="F9847" t="s">
        <v>5</v>
      </c>
      <c r="G9847">
        <v>0</v>
      </c>
      <c r="H9847" s="4">
        <v>2</v>
      </c>
      <c r="I9847" s="3">
        <v>0</v>
      </c>
      <c r="J9847" s="3">
        <f>IFERROR((I9847/H9847)*1000,0)</f>
        <v>0</v>
      </c>
      <c r="K9847" s="2">
        <v>1</v>
      </c>
    </row>
    <row r="9848" spans="1:11" x14ac:dyDescent="0.35">
      <c r="A9848" t="s">
        <v>90</v>
      </c>
      <c r="B9848" t="s">
        <v>77</v>
      </c>
      <c r="C9848" t="str">
        <f>IFERROR(VLOOKUP(B9848,$N$3:$O$14,2,FALSE),"error")</f>
        <v>OutdoorRevival</v>
      </c>
      <c r="D9848">
        <f>IF(E9848&gt;=($M$18-6),1,0)</f>
        <v>0</v>
      </c>
      <c r="E9848" s="1">
        <v>44648</v>
      </c>
      <c r="F9848" t="s">
        <v>4</v>
      </c>
      <c r="G9848">
        <v>14</v>
      </c>
      <c r="H9848" s="4">
        <v>574</v>
      </c>
      <c r="I9848" s="3">
        <v>0.64</v>
      </c>
      <c r="J9848" s="3">
        <f>IFERROR((I9848/H9848)*1000,0)</f>
        <v>1.1149825783972125</v>
      </c>
      <c r="K9848" s="2">
        <v>0.56789999999999996</v>
      </c>
    </row>
    <row r="9849" spans="1:11" x14ac:dyDescent="0.35">
      <c r="A9849" t="s">
        <v>90</v>
      </c>
      <c r="B9849" t="s">
        <v>77</v>
      </c>
      <c r="C9849" t="str">
        <f>IFERROR(VLOOKUP(B9849,$N$3:$O$14,2,FALSE),"error")</f>
        <v>OutdoorRevival</v>
      </c>
      <c r="D9849">
        <f>IF(E9849&gt;=($M$18-6),1,0)</f>
        <v>0</v>
      </c>
      <c r="E9849" s="1">
        <v>44648</v>
      </c>
      <c r="F9849" t="s">
        <v>1</v>
      </c>
      <c r="G9849">
        <v>0</v>
      </c>
      <c r="H9849" s="4">
        <v>2</v>
      </c>
      <c r="I9849" s="3">
        <v>0</v>
      </c>
      <c r="J9849" s="3">
        <f>IFERROR((I9849/H9849)*1000,0)</f>
        <v>0</v>
      </c>
      <c r="K9849" s="2">
        <v>1</v>
      </c>
    </row>
    <row r="9850" spans="1:11" x14ac:dyDescent="0.35">
      <c r="A9850" t="s">
        <v>89</v>
      </c>
      <c r="B9850" t="s">
        <v>77</v>
      </c>
      <c r="C9850" t="str">
        <f>IFERROR(VLOOKUP(B9850,$N$3:$O$14,2,FALSE),"error")</f>
        <v>OutdoorRevival</v>
      </c>
      <c r="D9850">
        <f>IF(E9850&gt;=($M$18-6),1,0)</f>
        <v>0</v>
      </c>
      <c r="E9850" s="1">
        <v>44648</v>
      </c>
      <c r="F9850" t="s">
        <v>5</v>
      </c>
      <c r="G9850">
        <v>0</v>
      </c>
      <c r="H9850" s="4">
        <v>2</v>
      </c>
      <c r="I9850" s="3">
        <v>0</v>
      </c>
      <c r="J9850" s="3">
        <f>IFERROR((I9850/H9850)*1000,0)</f>
        <v>0</v>
      </c>
      <c r="K9850" s="2">
        <v>1</v>
      </c>
    </row>
    <row r="9851" spans="1:11" x14ac:dyDescent="0.35">
      <c r="A9851" t="s">
        <v>89</v>
      </c>
      <c r="B9851" t="s">
        <v>77</v>
      </c>
      <c r="C9851" t="str">
        <f>IFERROR(VLOOKUP(B9851,$N$3:$O$14,2,FALSE),"error")</f>
        <v>OutdoorRevival</v>
      </c>
      <c r="D9851">
        <f>IF(E9851&gt;=($M$18-6),1,0)</f>
        <v>0</v>
      </c>
      <c r="E9851" s="1">
        <v>44648</v>
      </c>
      <c r="F9851" t="s">
        <v>4</v>
      </c>
      <c r="G9851">
        <v>8</v>
      </c>
      <c r="H9851" s="4">
        <v>320</v>
      </c>
      <c r="I9851" s="3">
        <v>0.26</v>
      </c>
      <c r="J9851" s="3">
        <f>IFERROR((I9851/H9851)*1000,0)</f>
        <v>0.81250000000000011</v>
      </c>
      <c r="K9851" s="2">
        <v>0.67500000000000004</v>
      </c>
    </row>
    <row r="9852" spans="1:11" x14ac:dyDescent="0.35">
      <c r="A9852" t="s">
        <v>89</v>
      </c>
      <c r="B9852" t="s">
        <v>77</v>
      </c>
      <c r="C9852" t="str">
        <f>IFERROR(VLOOKUP(B9852,$N$3:$O$14,2,FALSE),"error")</f>
        <v>OutdoorRevival</v>
      </c>
      <c r="D9852">
        <f>IF(E9852&gt;=($M$18-6),1,0)</f>
        <v>0</v>
      </c>
      <c r="E9852" s="1">
        <v>44648</v>
      </c>
      <c r="F9852" t="s">
        <v>1</v>
      </c>
      <c r="G9852">
        <v>0</v>
      </c>
      <c r="H9852" s="4">
        <v>1</v>
      </c>
      <c r="I9852" s="3">
        <v>0</v>
      </c>
      <c r="J9852" s="3">
        <f>IFERROR((I9852/H9852)*1000,0)</f>
        <v>0</v>
      </c>
      <c r="K9852" s="2">
        <v>1</v>
      </c>
    </row>
    <row r="9853" spans="1:11" x14ac:dyDescent="0.35">
      <c r="A9853" t="s">
        <v>88</v>
      </c>
      <c r="B9853" t="s">
        <v>77</v>
      </c>
      <c r="C9853" t="str">
        <f>IFERROR(VLOOKUP(B9853,$N$3:$O$14,2,FALSE),"error")</f>
        <v>OutdoorRevival</v>
      </c>
      <c r="D9853">
        <f>IF(E9853&gt;=($M$18-6),1,0)</f>
        <v>0</v>
      </c>
      <c r="E9853" s="1">
        <v>44648</v>
      </c>
      <c r="F9853" t="s">
        <v>5</v>
      </c>
      <c r="G9853">
        <v>0</v>
      </c>
      <c r="H9853" s="4">
        <v>2</v>
      </c>
      <c r="I9853" s="3">
        <v>0</v>
      </c>
      <c r="J9853" s="3">
        <f>IFERROR((I9853/H9853)*1000,0)</f>
        <v>0</v>
      </c>
      <c r="K9853" s="2">
        <v>1</v>
      </c>
    </row>
    <row r="9854" spans="1:11" x14ac:dyDescent="0.35">
      <c r="A9854" t="s">
        <v>88</v>
      </c>
      <c r="B9854" t="s">
        <v>77</v>
      </c>
      <c r="C9854" t="str">
        <f>IFERROR(VLOOKUP(B9854,$N$3:$O$14,2,FALSE),"error")</f>
        <v>OutdoorRevival</v>
      </c>
      <c r="D9854">
        <f>IF(E9854&gt;=($M$18-6),1,0)</f>
        <v>0</v>
      </c>
      <c r="E9854" s="1">
        <v>44648</v>
      </c>
      <c r="F9854" t="s">
        <v>4</v>
      </c>
      <c r="G9854">
        <v>9</v>
      </c>
      <c r="H9854" s="4">
        <v>281</v>
      </c>
      <c r="I9854" s="3">
        <v>0.24</v>
      </c>
      <c r="J9854" s="3">
        <f>IFERROR((I9854/H9854)*1000,0)</f>
        <v>0.85409252669039148</v>
      </c>
      <c r="K9854" s="2">
        <v>0.57299999999999995</v>
      </c>
    </row>
    <row r="9855" spans="1:11" x14ac:dyDescent="0.35">
      <c r="A9855" t="s">
        <v>88</v>
      </c>
      <c r="B9855" t="s">
        <v>77</v>
      </c>
      <c r="C9855" t="str">
        <f>IFERROR(VLOOKUP(B9855,$N$3:$O$14,2,FALSE),"error")</f>
        <v>OutdoorRevival</v>
      </c>
      <c r="D9855">
        <f>IF(E9855&gt;=($M$18-6),1,0)</f>
        <v>0</v>
      </c>
      <c r="E9855" s="1">
        <v>44648</v>
      </c>
      <c r="F9855" t="s">
        <v>1</v>
      </c>
      <c r="G9855">
        <v>0</v>
      </c>
      <c r="H9855" s="4">
        <v>1</v>
      </c>
      <c r="I9855" s="3">
        <v>0</v>
      </c>
      <c r="J9855" s="3">
        <f>IFERROR((I9855/H9855)*1000,0)</f>
        <v>0</v>
      </c>
      <c r="K9855" s="2">
        <v>1</v>
      </c>
    </row>
    <row r="9856" spans="1:11" x14ac:dyDescent="0.35">
      <c r="A9856" t="s">
        <v>87</v>
      </c>
      <c r="B9856" t="s">
        <v>77</v>
      </c>
      <c r="C9856" t="str">
        <f>IFERROR(VLOOKUP(B9856,$N$3:$O$14,2,FALSE),"error")</f>
        <v>OutdoorRevival</v>
      </c>
      <c r="D9856">
        <f>IF(E9856&gt;=($M$18-6),1,0)</f>
        <v>0</v>
      </c>
      <c r="E9856" s="1">
        <v>44648</v>
      </c>
      <c r="F9856" t="s">
        <v>4</v>
      </c>
      <c r="G9856">
        <v>19</v>
      </c>
      <c r="H9856" s="4">
        <v>495</v>
      </c>
      <c r="I9856" s="3">
        <v>0.3</v>
      </c>
      <c r="J9856" s="3">
        <f>IFERROR((I9856/H9856)*1000,0)</f>
        <v>0.60606060606060608</v>
      </c>
      <c r="K9856" s="2">
        <v>0.5091</v>
      </c>
    </row>
    <row r="9857" spans="1:11" x14ac:dyDescent="0.35">
      <c r="A9857" t="s">
        <v>87</v>
      </c>
      <c r="B9857" t="s">
        <v>77</v>
      </c>
      <c r="C9857" t="str">
        <f>IFERROR(VLOOKUP(B9857,$N$3:$O$14,2,FALSE),"error")</f>
        <v>OutdoorRevival</v>
      </c>
      <c r="D9857">
        <f>IF(E9857&gt;=($M$18-6),1,0)</f>
        <v>0</v>
      </c>
      <c r="E9857" s="1">
        <v>44648</v>
      </c>
      <c r="F9857" t="s">
        <v>1</v>
      </c>
      <c r="G9857">
        <v>0</v>
      </c>
      <c r="H9857" s="4">
        <v>4</v>
      </c>
      <c r="I9857" s="3">
        <v>0</v>
      </c>
      <c r="J9857" s="3">
        <f>IFERROR((I9857/H9857)*1000,0)</f>
        <v>0</v>
      </c>
      <c r="K9857" s="2">
        <v>1</v>
      </c>
    </row>
    <row r="9858" spans="1:11" x14ac:dyDescent="0.35">
      <c r="A9858" t="s">
        <v>86</v>
      </c>
      <c r="B9858" t="s">
        <v>77</v>
      </c>
      <c r="C9858" t="str">
        <f>IFERROR(VLOOKUP(B9858,$N$3:$O$14,2,FALSE),"error")</f>
        <v>OutdoorRevival</v>
      </c>
      <c r="D9858">
        <f>IF(E9858&gt;=($M$18-6),1,0)</f>
        <v>0</v>
      </c>
      <c r="E9858" s="1">
        <v>44648</v>
      </c>
      <c r="F9858" t="s">
        <v>5</v>
      </c>
      <c r="G9858">
        <v>26</v>
      </c>
      <c r="H9858" s="4">
        <v>2062</v>
      </c>
      <c r="I9858" s="3">
        <v>1.82</v>
      </c>
      <c r="J9858" s="3">
        <f>IFERROR((I9858/H9858)*1000,0)</f>
        <v>0.88263821532492726</v>
      </c>
      <c r="K9858" s="2">
        <v>0.96830000000000005</v>
      </c>
    </row>
    <row r="9859" spans="1:11" x14ac:dyDescent="0.35">
      <c r="A9859" t="s">
        <v>85</v>
      </c>
      <c r="B9859" t="s">
        <v>77</v>
      </c>
      <c r="C9859" t="str">
        <f>IFERROR(VLOOKUP(B9859,$N$3:$O$14,2,FALSE),"error")</f>
        <v>OutdoorRevival</v>
      </c>
      <c r="D9859">
        <f>IF(E9859&gt;=($M$18-6),1,0)</f>
        <v>0</v>
      </c>
      <c r="E9859" s="1">
        <v>44648</v>
      </c>
      <c r="F9859" t="s">
        <v>5</v>
      </c>
      <c r="G9859">
        <v>6</v>
      </c>
      <c r="H9859" s="4">
        <v>112</v>
      </c>
      <c r="I9859" s="3">
        <v>0.06</v>
      </c>
      <c r="J9859" s="3">
        <f>IFERROR((I9859/H9859)*1000,0)</f>
        <v>0.5357142857142857</v>
      </c>
      <c r="K9859" s="2">
        <v>0.94550000000000001</v>
      </c>
    </row>
    <row r="9860" spans="1:11" x14ac:dyDescent="0.35">
      <c r="A9860" t="s">
        <v>85</v>
      </c>
      <c r="B9860" t="s">
        <v>77</v>
      </c>
      <c r="C9860" t="str">
        <f>IFERROR(VLOOKUP(B9860,$N$3:$O$14,2,FALSE),"error")</f>
        <v>OutdoorRevival</v>
      </c>
      <c r="D9860">
        <f>IF(E9860&gt;=($M$18-6),1,0)</f>
        <v>0</v>
      </c>
      <c r="E9860" s="1">
        <v>44648</v>
      </c>
      <c r="F9860" t="s">
        <v>4</v>
      </c>
      <c r="G9860">
        <v>17</v>
      </c>
      <c r="H9860" s="4">
        <v>518</v>
      </c>
      <c r="I9860" s="3">
        <v>0.38</v>
      </c>
      <c r="J9860" s="3">
        <f>IFERROR((I9860/H9860)*1000,0)</f>
        <v>0.73359073359073368</v>
      </c>
      <c r="K9860" s="2">
        <v>0.95740000000000003</v>
      </c>
    </row>
    <row r="9861" spans="1:11" x14ac:dyDescent="0.35">
      <c r="A9861" t="s">
        <v>85</v>
      </c>
      <c r="B9861" t="s">
        <v>77</v>
      </c>
      <c r="C9861" t="str">
        <f>IFERROR(VLOOKUP(B9861,$N$3:$O$14,2,FALSE),"error")</f>
        <v>OutdoorRevival</v>
      </c>
      <c r="D9861">
        <f>IF(E9861&gt;=($M$18-6),1,0)</f>
        <v>0</v>
      </c>
      <c r="E9861" s="1">
        <v>44648</v>
      </c>
      <c r="F9861" t="s">
        <v>1</v>
      </c>
      <c r="G9861">
        <v>6</v>
      </c>
      <c r="H9861" s="4">
        <v>87</v>
      </c>
      <c r="I9861" s="3">
        <v>7.0000000000000007E-2</v>
      </c>
      <c r="J9861" s="3">
        <f>IFERROR((I9861/H9861)*1000,0)</f>
        <v>0.80459770114942541</v>
      </c>
      <c r="K9861" s="2">
        <v>0.95399999999999996</v>
      </c>
    </row>
    <row r="9862" spans="1:11" x14ac:dyDescent="0.35">
      <c r="A9862" t="s">
        <v>84</v>
      </c>
      <c r="B9862" t="s">
        <v>77</v>
      </c>
      <c r="C9862" t="str">
        <f>IFERROR(VLOOKUP(B9862,$N$3:$O$14,2,FALSE),"error")</f>
        <v>OutdoorRevival</v>
      </c>
      <c r="D9862">
        <f>IF(E9862&gt;=($M$18-6),1,0)</f>
        <v>0</v>
      </c>
      <c r="E9862" s="1">
        <v>44648</v>
      </c>
      <c r="F9862" t="s">
        <v>5</v>
      </c>
      <c r="G9862">
        <v>16</v>
      </c>
      <c r="H9862" s="4">
        <v>1308</v>
      </c>
      <c r="I9862" s="3">
        <v>1.35</v>
      </c>
      <c r="J9862" s="3">
        <f>IFERROR((I9862/H9862)*1000,0)</f>
        <v>1.0321100917431194</v>
      </c>
      <c r="K9862" s="2">
        <v>0.88229999999999997</v>
      </c>
    </row>
    <row r="9863" spans="1:11" x14ac:dyDescent="0.35">
      <c r="A9863" t="s">
        <v>84</v>
      </c>
      <c r="B9863" t="s">
        <v>77</v>
      </c>
      <c r="C9863" t="str">
        <f>IFERROR(VLOOKUP(B9863,$N$3:$O$14,2,FALSE),"error")</f>
        <v>OutdoorRevival</v>
      </c>
      <c r="D9863">
        <f>IF(E9863&gt;=($M$18-6),1,0)</f>
        <v>0</v>
      </c>
      <c r="E9863" s="1">
        <v>44648</v>
      </c>
      <c r="F9863" t="s">
        <v>1</v>
      </c>
      <c r="G9863">
        <v>0</v>
      </c>
      <c r="H9863" s="4">
        <v>15</v>
      </c>
      <c r="I9863" s="3">
        <v>0.01</v>
      </c>
      <c r="J9863" s="3">
        <f>IFERROR((I9863/H9863)*1000,0)</f>
        <v>0.66666666666666663</v>
      </c>
      <c r="K9863" s="2">
        <v>6.6699999999999995E-2</v>
      </c>
    </row>
    <row r="9864" spans="1:11" x14ac:dyDescent="0.35">
      <c r="A9864" t="s">
        <v>83</v>
      </c>
      <c r="B9864" t="s">
        <v>77</v>
      </c>
      <c r="C9864" t="str">
        <f>IFERROR(VLOOKUP(B9864,$N$3:$O$14,2,FALSE),"error")</f>
        <v>OutdoorRevival</v>
      </c>
      <c r="D9864">
        <f>IF(E9864&gt;=($M$18-6),1,0)</f>
        <v>0</v>
      </c>
      <c r="E9864" s="1">
        <v>44648</v>
      </c>
      <c r="F9864" t="s">
        <v>5</v>
      </c>
      <c r="G9864">
        <v>16</v>
      </c>
      <c r="H9864" s="4">
        <v>1171</v>
      </c>
      <c r="I9864" s="3">
        <v>1.8</v>
      </c>
      <c r="J9864" s="3">
        <f>IFERROR((I9864/H9864)*1000,0)</f>
        <v>1.5371477369769428</v>
      </c>
      <c r="K9864" s="2">
        <v>0.90910000000000002</v>
      </c>
    </row>
    <row r="9865" spans="1:11" x14ac:dyDescent="0.35">
      <c r="A9865" t="s">
        <v>83</v>
      </c>
      <c r="B9865" t="s">
        <v>77</v>
      </c>
      <c r="C9865" t="str">
        <f>IFERROR(VLOOKUP(B9865,$N$3:$O$14,2,FALSE),"error")</f>
        <v>OutdoorRevival</v>
      </c>
      <c r="D9865">
        <f>IF(E9865&gt;=($M$18-6),1,0)</f>
        <v>0</v>
      </c>
      <c r="E9865" s="1">
        <v>44648</v>
      </c>
      <c r="F9865" t="s">
        <v>1</v>
      </c>
      <c r="G9865">
        <v>2</v>
      </c>
      <c r="H9865" s="4">
        <v>18</v>
      </c>
      <c r="I9865" s="3">
        <v>0.03</v>
      </c>
      <c r="J9865" s="3">
        <f>IFERROR((I9865/H9865)*1000,0)</f>
        <v>1.6666666666666665</v>
      </c>
      <c r="K9865" s="2">
        <v>0.35289999999999999</v>
      </c>
    </row>
    <row r="9866" spans="1:11" x14ac:dyDescent="0.35">
      <c r="A9866" t="s">
        <v>82</v>
      </c>
      <c r="B9866" t="s">
        <v>77</v>
      </c>
      <c r="C9866" t="str">
        <f>IFERROR(VLOOKUP(B9866,$N$3:$O$14,2,FALSE),"error")</f>
        <v>OutdoorRevival</v>
      </c>
      <c r="D9866">
        <f>IF(E9866&gt;=($M$18-6),1,0)</f>
        <v>0</v>
      </c>
      <c r="E9866" s="1">
        <v>44648</v>
      </c>
      <c r="F9866" t="s">
        <v>5</v>
      </c>
      <c r="G9866">
        <v>1</v>
      </c>
      <c r="H9866" s="4">
        <v>40</v>
      </c>
      <c r="I9866" s="3">
        <v>0.04</v>
      </c>
      <c r="J9866" s="3">
        <f>IFERROR((I9866/H9866)*1000,0)</f>
        <v>1</v>
      </c>
      <c r="K9866" s="2">
        <v>0.51349999999999996</v>
      </c>
    </row>
    <row r="9867" spans="1:11" x14ac:dyDescent="0.35">
      <c r="A9867" t="s">
        <v>82</v>
      </c>
      <c r="B9867" t="s">
        <v>77</v>
      </c>
      <c r="C9867" t="str">
        <f>IFERROR(VLOOKUP(B9867,$N$3:$O$14,2,FALSE),"error")</f>
        <v>OutdoorRevival</v>
      </c>
      <c r="D9867">
        <f>IF(E9867&gt;=($M$18-6),1,0)</f>
        <v>0</v>
      </c>
      <c r="E9867" s="1">
        <v>44648</v>
      </c>
      <c r="F9867" t="s">
        <v>4</v>
      </c>
      <c r="G9867">
        <v>3</v>
      </c>
      <c r="H9867" s="4">
        <v>146</v>
      </c>
      <c r="I9867" s="3">
        <v>0.18</v>
      </c>
      <c r="J9867" s="3">
        <f>IFERROR((I9867/H9867)*1000,0)</f>
        <v>1.2328767123287672</v>
      </c>
      <c r="K9867" s="2">
        <v>0.57930000000000004</v>
      </c>
    </row>
    <row r="9868" spans="1:11" x14ac:dyDescent="0.35">
      <c r="A9868" t="s">
        <v>82</v>
      </c>
      <c r="B9868" t="s">
        <v>77</v>
      </c>
      <c r="C9868" t="str">
        <f>IFERROR(VLOOKUP(B9868,$N$3:$O$14,2,FALSE),"error")</f>
        <v>OutdoorRevival</v>
      </c>
      <c r="D9868">
        <f>IF(E9868&gt;=($M$18-6),1,0)</f>
        <v>0</v>
      </c>
      <c r="E9868" s="1">
        <v>44648</v>
      </c>
      <c r="F9868" t="s">
        <v>1</v>
      </c>
      <c r="G9868">
        <v>2</v>
      </c>
      <c r="H9868" s="4">
        <v>23</v>
      </c>
      <c r="I9868" s="3">
        <v>0.03</v>
      </c>
      <c r="J9868" s="3">
        <f>IFERROR((I9868/H9868)*1000,0)</f>
        <v>1.3043478260869563</v>
      </c>
      <c r="K9868" s="2">
        <v>0.60870000000000002</v>
      </c>
    </row>
    <row r="9869" spans="1:11" x14ac:dyDescent="0.35">
      <c r="A9869" t="s">
        <v>81</v>
      </c>
      <c r="B9869" t="s">
        <v>77</v>
      </c>
      <c r="C9869" t="str">
        <f>IFERROR(VLOOKUP(B9869,$N$3:$O$14,2,FALSE),"error")</f>
        <v>OutdoorRevival</v>
      </c>
      <c r="D9869">
        <f>IF(E9869&gt;=($M$18-6),1,0)</f>
        <v>0</v>
      </c>
      <c r="E9869" s="1">
        <v>44648</v>
      </c>
      <c r="F9869" t="s">
        <v>5</v>
      </c>
      <c r="G9869">
        <v>16</v>
      </c>
      <c r="H9869" s="4">
        <v>335</v>
      </c>
      <c r="I9869" s="3">
        <v>0.63</v>
      </c>
      <c r="J9869" s="3">
        <f>IFERROR((I9869/H9869)*1000,0)</f>
        <v>1.8805970149253732</v>
      </c>
      <c r="K9869" s="2">
        <v>0.58840000000000003</v>
      </c>
    </row>
    <row r="9870" spans="1:11" x14ac:dyDescent="0.35">
      <c r="A9870" t="s">
        <v>81</v>
      </c>
      <c r="B9870" t="s">
        <v>77</v>
      </c>
      <c r="C9870" t="str">
        <f>IFERROR(VLOOKUP(B9870,$N$3:$O$14,2,FALSE),"error")</f>
        <v>OutdoorRevival</v>
      </c>
      <c r="D9870">
        <f>IF(E9870&gt;=($M$18-6),1,0)</f>
        <v>0</v>
      </c>
      <c r="E9870" s="1">
        <v>44648</v>
      </c>
      <c r="F9870" t="s">
        <v>4</v>
      </c>
      <c r="G9870">
        <v>4</v>
      </c>
      <c r="H9870" s="4">
        <v>136</v>
      </c>
      <c r="I9870" s="3">
        <v>0.17</v>
      </c>
      <c r="J9870" s="3">
        <f>IFERROR((I9870/H9870)*1000,0)</f>
        <v>1.25</v>
      </c>
      <c r="K9870" s="2">
        <v>0.6</v>
      </c>
    </row>
    <row r="9871" spans="1:11" x14ac:dyDescent="0.35">
      <c r="A9871" t="s">
        <v>81</v>
      </c>
      <c r="B9871" t="s">
        <v>77</v>
      </c>
      <c r="C9871" t="str">
        <f>IFERROR(VLOOKUP(B9871,$N$3:$O$14,2,FALSE),"error")</f>
        <v>OutdoorRevival</v>
      </c>
      <c r="D9871">
        <f>IF(E9871&gt;=($M$18-6),1,0)</f>
        <v>0</v>
      </c>
      <c r="E9871" s="1">
        <v>44648</v>
      </c>
      <c r="F9871" t="s">
        <v>1</v>
      </c>
      <c r="G9871">
        <v>1</v>
      </c>
      <c r="H9871" s="4">
        <v>6</v>
      </c>
      <c r="I9871" s="3">
        <v>0.01</v>
      </c>
      <c r="J9871" s="3">
        <f>IFERROR((I9871/H9871)*1000,0)</f>
        <v>1.6666666666666667</v>
      </c>
      <c r="K9871" s="2">
        <v>0.83330000000000004</v>
      </c>
    </row>
    <row r="9872" spans="1:11" x14ac:dyDescent="0.35">
      <c r="A9872" t="s">
        <v>80</v>
      </c>
      <c r="B9872" t="s">
        <v>77</v>
      </c>
      <c r="C9872" t="str">
        <f>IFERROR(VLOOKUP(B9872,$N$3:$O$14,2,FALSE),"error")</f>
        <v>OutdoorRevival</v>
      </c>
      <c r="D9872">
        <f>IF(E9872&gt;=($M$18-6),1,0)</f>
        <v>0</v>
      </c>
      <c r="E9872" s="1">
        <v>44648</v>
      </c>
      <c r="F9872" t="s">
        <v>5</v>
      </c>
      <c r="G9872">
        <v>13</v>
      </c>
      <c r="H9872" s="4">
        <v>276</v>
      </c>
      <c r="I9872" s="3">
        <v>0.53</v>
      </c>
      <c r="J9872" s="3">
        <f>IFERROR((I9872/H9872)*1000,0)</f>
        <v>1.9202898550724639</v>
      </c>
      <c r="K9872" s="2">
        <v>0.66539999999999999</v>
      </c>
    </row>
    <row r="9873" spans="1:11" x14ac:dyDescent="0.35">
      <c r="A9873" t="s">
        <v>79</v>
      </c>
      <c r="B9873" t="s">
        <v>77</v>
      </c>
      <c r="C9873" t="str">
        <f>IFERROR(VLOOKUP(B9873,$N$3:$O$14,2,FALSE),"error")</f>
        <v>OutdoorRevival</v>
      </c>
      <c r="D9873">
        <f>IF(E9873&gt;=($M$18-6),1,0)</f>
        <v>0</v>
      </c>
      <c r="E9873" s="1">
        <v>44648</v>
      </c>
      <c r="F9873" t="s">
        <v>5</v>
      </c>
      <c r="G9873">
        <v>0</v>
      </c>
      <c r="H9873" s="4">
        <v>22</v>
      </c>
      <c r="I9873" s="3">
        <v>0.03</v>
      </c>
      <c r="J9873" s="3">
        <f>IFERROR((I9873/H9873)*1000,0)</f>
        <v>1.3636363636363635</v>
      </c>
      <c r="K9873" s="2">
        <v>0.55000000000000004</v>
      </c>
    </row>
    <row r="9874" spans="1:11" x14ac:dyDescent="0.35">
      <c r="A9874" t="s">
        <v>79</v>
      </c>
      <c r="B9874" t="s">
        <v>77</v>
      </c>
      <c r="C9874" t="str">
        <f>IFERROR(VLOOKUP(B9874,$N$3:$O$14,2,FALSE),"error")</f>
        <v>OutdoorRevival</v>
      </c>
      <c r="D9874">
        <f>IF(E9874&gt;=($M$18-6),1,0)</f>
        <v>0</v>
      </c>
      <c r="E9874" s="1">
        <v>44648</v>
      </c>
      <c r="F9874" t="s">
        <v>4</v>
      </c>
      <c r="G9874">
        <v>4</v>
      </c>
      <c r="H9874" s="4">
        <v>106</v>
      </c>
      <c r="I9874" s="3">
        <v>0.16</v>
      </c>
      <c r="J9874" s="3">
        <f>IFERROR((I9874/H9874)*1000,0)</f>
        <v>1.5094339622641508</v>
      </c>
      <c r="K9874" s="2">
        <v>0.69230000000000003</v>
      </c>
    </row>
    <row r="9875" spans="1:11" x14ac:dyDescent="0.35">
      <c r="A9875" t="s">
        <v>79</v>
      </c>
      <c r="B9875" t="s">
        <v>77</v>
      </c>
      <c r="C9875" t="str">
        <f>IFERROR(VLOOKUP(B9875,$N$3:$O$14,2,FALSE),"error")</f>
        <v>OutdoorRevival</v>
      </c>
      <c r="D9875">
        <f>IF(E9875&gt;=($M$18-6),1,0)</f>
        <v>0</v>
      </c>
      <c r="E9875" s="1">
        <v>44648</v>
      </c>
      <c r="F9875" t="s">
        <v>1</v>
      </c>
      <c r="G9875">
        <v>2</v>
      </c>
      <c r="H9875" s="4">
        <v>28</v>
      </c>
      <c r="I9875" s="3">
        <v>0.04</v>
      </c>
      <c r="J9875" s="3">
        <f>IFERROR((I9875/H9875)*1000,0)</f>
        <v>1.4285714285714286</v>
      </c>
      <c r="K9875" s="2">
        <v>0.78569999999999995</v>
      </c>
    </row>
    <row r="9876" spans="1:11" x14ac:dyDescent="0.35">
      <c r="A9876" t="s">
        <v>78</v>
      </c>
      <c r="B9876" t="s">
        <v>77</v>
      </c>
      <c r="C9876" t="str">
        <f>IFERROR(VLOOKUP(B9876,$N$3:$O$14,2,FALSE),"error")</f>
        <v>OutdoorRevival</v>
      </c>
      <c r="D9876">
        <f>IF(E9876&gt;=($M$18-6),1,0)</f>
        <v>0</v>
      </c>
      <c r="E9876" s="1">
        <v>44648</v>
      </c>
      <c r="F9876" t="s">
        <v>5</v>
      </c>
      <c r="G9876">
        <v>7</v>
      </c>
      <c r="H9876" s="4">
        <v>275</v>
      </c>
      <c r="I9876" s="3">
        <v>0.47</v>
      </c>
      <c r="J9876" s="3">
        <f>IFERROR((I9876/H9876)*1000,0)</f>
        <v>1.709090909090909</v>
      </c>
      <c r="K9876" s="2">
        <v>0.63839999999999997</v>
      </c>
    </row>
    <row r="9877" spans="1:11" x14ac:dyDescent="0.35">
      <c r="A9877" t="s">
        <v>78</v>
      </c>
      <c r="B9877" t="s">
        <v>77</v>
      </c>
      <c r="C9877" t="str">
        <f>IFERROR(VLOOKUP(B9877,$N$3:$O$14,2,FALSE),"error")</f>
        <v>OutdoorRevival</v>
      </c>
      <c r="D9877">
        <f>IF(E9877&gt;=($M$18-6),1,0)</f>
        <v>0</v>
      </c>
      <c r="E9877" s="1">
        <v>44648</v>
      </c>
      <c r="F9877" t="s">
        <v>4</v>
      </c>
      <c r="G9877">
        <v>3</v>
      </c>
      <c r="H9877" s="4">
        <v>98</v>
      </c>
      <c r="I9877" s="3">
        <v>0.13</v>
      </c>
      <c r="J9877" s="3">
        <f>IFERROR((I9877/H9877)*1000,0)</f>
        <v>1.3265306122448981</v>
      </c>
      <c r="K9877" s="2">
        <v>0.74490000000000001</v>
      </c>
    </row>
    <row r="9878" spans="1:11" x14ac:dyDescent="0.35">
      <c r="A9878" t="s">
        <v>78</v>
      </c>
      <c r="B9878" t="s">
        <v>77</v>
      </c>
      <c r="C9878" t="str">
        <f>IFERROR(VLOOKUP(B9878,$N$3:$O$14,2,FALSE),"error")</f>
        <v>OutdoorRevival</v>
      </c>
      <c r="D9878">
        <f>IF(E9878&gt;=($M$18-6),1,0)</f>
        <v>0</v>
      </c>
      <c r="E9878" s="1">
        <v>44648</v>
      </c>
      <c r="F9878" t="s">
        <v>1</v>
      </c>
      <c r="G9878">
        <v>3</v>
      </c>
      <c r="H9878" s="4">
        <v>19</v>
      </c>
      <c r="I9878" s="3">
        <v>0.03</v>
      </c>
      <c r="J9878" s="3">
        <f>IFERROR((I9878/H9878)*1000,0)</f>
        <v>1.5789473684210527</v>
      </c>
      <c r="K9878" s="2">
        <v>0.78949999999999998</v>
      </c>
    </row>
    <row r="9879" spans="1:11" x14ac:dyDescent="0.35">
      <c r="A9879" t="s">
        <v>76</v>
      </c>
      <c r="B9879" t="s">
        <v>61</v>
      </c>
      <c r="C9879" t="str">
        <f>IFERROR(VLOOKUP(B9879,$N$3:$O$14,2,FALSE),"error")</f>
        <v>ManmadeDIY</v>
      </c>
      <c r="D9879">
        <f>IF(E9879&gt;=($M$18-6),1,0)</f>
        <v>0</v>
      </c>
      <c r="E9879" s="1">
        <v>44648</v>
      </c>
      <c r="F9879" t="s">
        <v>5</v>
      </c>
      <c r="G9879">
        <v>91</v>
      </c>
      <c r="H9879" s="4">
        <v>6446</v>
      </c>
      <c r="I9879" s="3">
        <v>11.43</v>
      </c>
      <c r="J9879" s="3">
        <f>IFERROR((I9879/H9879)*1000,0)</f>
        <v>1.7731926776295377</v>
      </c>
      <c r="K9879" s="2">
        <v>0.96340000000000003</v>
      </c>
    </row>
    <row r="9880" spans="1:11" x14ac:dyDescent="0.35">
      <c r="A9880" t="s">
        <v>76</v>
      </c>
      <c r="B9880" t="s">
        <v>61</v>
      </c>
      <c r="C9880" t="str">
        <f>IFERROR(VLOOKUP(B9880,$N$3:$O$14,2,FALSE),"error")</f>
        <v>ManmadeDIY</v>
      </c>
      <c r="D9880">
        <f>IF(E9880&gt;=($M$18-6),1,0)</f>
        <v>0</v>
      </c>
      <c r="E9880" s="1">
        <v>44648</v>
      </c>
      <c r="F9880" t="s">
        <v>4</v>
      </c>
      <c r="G9880">
        <v>124</v>
      </c>
      <c r="H9880" s="4">
        <v>14478</v>
      </c>
      <c r="I9880" s="3">
        <v>21.48</v>
      </c>
      <c r="J9880" s="3">
        <f>IFERROR((I9880/H9880)*1000,0)</f>
        <v>1.483630335681724</v>
      </c>
      <c r="K9880" s="2">
        <v>0.97409999999999997</v>
      </c>
    </row>
    <row r="9881" spans="1:11" x14ac:dyDescent="0.35">
      <c r="A9881" t="s">
        <v>76</v>
      </c>
      <c r="B9881" t="s">
        <v>61</v>
      </c>
      <c r="C9881" t="str">
        <f>IFERROR(VLOOKUP(B9881,$N$3:$O$14,2,FALSE),"error")</f>
        <v>ManmadeDIY</v>
      </c>
      <c r="D9881">
        <f>IF(E9881&gt;=($M$18-6),1,0)</f>
        <v>0</v>
      </c>
      <c r="E9881" s="1">
        <v>44648</v>
      </c>
      <c r="F9881" t="s">
        <v>1</v>
      </c>
      <c r="G9881">
        <v>6</v>
      </c>
      <c r="H9881" s="4">
        <v>1054</v>
      </c>
      <c r="I9881" s="3">
        <v>1.57</v>
      </c>
      <c r="J9881" s="3">
        <f>IFERROR((I9881/H9881)*1000,0)</f>
        <v>1.489563567362429</v>
      </c>
      <c r="K9881" s="2">
        <v>0.95520000000000005</v>
      </c>
    </row>
    <row r="9882" spans="1:11" x14ac:dyDescent="0.35">
      <c r="A9882" t="s">
        <v>75</v>
      </c>
      <c r="B9882" t="s">
        <v>61</v>
      </c>
      <c r="C9882" t="str">
        <f>IFERROR(VLOOKUP(B9882,$N$3:$O$14,2,FALSE),"error")</f>
        <v>ManmadeDIY</v>
      </c>
      <c r="D9882">
        <f>IF(E9882&gt;=($M$18-6),1,0)</f>
        <v>0</v>
      </c>
      <c r="E9882" s="1">
        <v>44648</v>
      </c>
      <c r="F9882" t="s">
        <v>5</v>
      </c>
      <c r="G9882">
        <v>28</v>
      </c>
      <c r="H9882" s="4">
        <v>1584</v>
      </c>
      <c r="I9882" s="3">
        <v>3.08</v>
      </c>
      <c r="J9882" s="3">
        <f>IFERROR((I9882/H9882)*1000,0)</f>
        <v>1.9444444444444444</v>
      </c>
      <c r="K9882" s="2">
        <v>0.44379999999999997</v>
      </c>
    </row>
    <row r="9883" spans="1:11" x14ac:dyDescent="0.35">
      <c r="A9883" t="s">
        <v>74</v>
      </c>
      <c r="B9883" t="s">
        <v>61</v>
      </c>
      <c r="C9883" t="str">
        <f>IFERROR(VLOOKUP(B9883,$N$3:$O$14,2,FALSE),"error")</f>
        <v>ManmadeDIY</v>
      </c>
      <c r="D9883">
        <f>IF(E9883&gt;=($M$18-6),1,0)</f>
        <v>0</v>
      </c>
      <c r="E9883" s="1">
        <v>44648</v>
      </c>
      <c r="F9883" t="s">
        <v>5</v>
      </c>
      <c r="G9883">
        <v>49</v>
      </c>
      <c r="H9883" s="4">
        <v>3291</v>
      </c>
      <c r="I9883" s="3">
        <v>6.25</v>
      </c>
      <c r="J9883" s="3">
        <f>IFERROR((I9883/H9883)*1000,0)</f>
        <v>1.8991188088726829</v>
      </c>
      <c r="K9883" s="2">
        <v>0.99270000000000003</v>
      </c>
    </row>
    <row r="9884" spans="1:11" x14ac:dyDescent="0.35">
      <c r="A9884" t="s">
        <v>73</v>
      </c>
      <c r="B9884" t="s">
        <v>61</v>
      </c>
      <c r="C9884" t="str">
        <f>IFERROR(VLOOKUP(B9884,$N$3:$O$14,2,FALSE),"error")</f>
        <v>ManmadeDIY</v>
      </c>
      <c r="D9884">
        <f>IF(E9884&gt;=($M$18-6),1,0)</f>
        <v>0</v>
      </c>
      <c r="E9884" s="1">
        <v>44648</v>
      </c>
      <c r="F9884" t="s">
        <v>5</v>
      </c>
      <c r="G9884">
        <v>49</v>
      </c>
      <c r="H9884" s="4">
        <v>6838</v>
      </c>
      <c r="I9884" s="3">
        <v>14.45</v>
      </c>
      <c r="J9884" s="3">
        <f>IFERROR((I9884/H9884)*1000,0)</f>
        <v>2.1131909915179876</v>
      </c>
      <c r="K9884" s="2">
        <v>0.95850000000000002</v>
      </c>
    </row>
    <row r="9885" spans="1:11" x14ac:dyDescent="0.35">
      <c r="A9885" t="s">
        <v>73</v>
      </c>
      <c r="B9885" t="s">
        <v>61</v>
      </c>
      <c r="C9885" t="str">
        <f>IFERROR(VLOOKUP(B9885,$N$3:$O$14,2,FALSE),"error")</f>
        <v>ManmadeDIY</v>
      </c>
      <c r="D9885">
        <f>IF(E9885&gt;=($M$18-6),1,0)</f>
        <v>0</v>
      </c>
      <c r="E9885" s="1">
        <v>44648</v>
      </c>
      <c r="F9885" t="s">
        <v>4</v>
      </c>
      <c r="G9885">
        <v>2</v>
      </c>
      <c r="H9885" s="4">
        <v>13</v>
      </c>
      <c r="I9885" s="3">
        <v>0.02</v>
      </c>
      <c r="J9885" s="3">
        <f>IFERROR((I9885/H9885)*1000,0)</f>
        <v>1.5384615384615385</v>
      </c>
      <c r="K9885" s="2">
        <v>0.61539999999999995</v>
      </c>
    </row>
    <row r="9886" spans="1:11" x14ac:dyDescent="0.35">
      <c r="A9886" t="s">
        <v>73</v>
      </c>
      <c r="B9886" t="s">
        <v>61</v>
      </c>
      <c r="C9886" t="str">
        <f>IFERROR(VLOOKUP(B9886,$N$3:$O$14,2,FALSE),"error")</f>
        <v>ManmadeDIY</v>
      </c>
      <c r="D9886">
        <f>IF(E9886&gt;=($M$18-6),1,0)</f>
        <v>0</v>
      </c>
      <c r="E9886" s="1">
        <v>44648</v>
      </c>
      <c r="F9886" t="s">
        <v>1</v>
      </c>
      <c r="G9886">
        <v>9</v>
      </c>
      <c r="H9886" s="4">
        <v>644</v>
      </c>
      <c r="I9886" s="3">
        <v>1.1499999999999999</v>
      </c>
      <c r="J9886" s="3">
        <f>IFERROR((I9886/H9886)*1000,0)</f>
        <v>1.7857142857142856</v>
      </c>
      <c r="K9886" s="2">
        <v>0.92169999999999996</v>
      </c>
    </row>
    <row r="9887" spans="1:11" x14ac:dyDescent="0.35">
      <c r="A9887" t="s">
        <v>72</v>
      </c>
      <c r="B9887" t="s">
        <v>61</v>
      </c>
      <c r="C9887" t="str">
        <f>IFERROR(VLOOKUP(B9887,$N$3:$O$14,2,FALSE),"error")</f>
        <v>ManmadeDIY</v>
      </c>
      <c r="D9887">
        <f>IF(E9887&gt;=($M$18-6),1,0)</f>
        <v>0</v>
      </c>
      <c r="E9887" s="1">
        <v>44648</v>
      </c>
      <c r="F9887" t="s">
        <v>5</v>
      </c>
      <c r="G9887">
        <v>39</v>
      </c>
      <c r="H9887" s="4">
        <v>2001</v>
      </c>
      <c r="I9887" s="3">
        <v>4.4800000000000004</v>
      </c>
      <c r="J9887" s="3">
        <f>IFERROR((I9887/H9887)*1000,0)</f>
        <v>2.23888055972014</v>
      </c>
      <c r="K9887" s="2">
        <v>0.60389999999999999</v>
      </c>
    </row>
    <row r="9888" spans="1:11" x14ac:dyDescent="0.35">
      <c r="A9888" t="s">
        <v>72</v>
      </c>
      <c r="B9888" t="s">
        <v>61</v>
      </c>
      <c r="C9888" t="str">
        <f>IFERROR(VLOOKUP(B9888,$N$3:$O$14,2,FALSE),"error")</f>
        <v>ManmadeDIY</v>
      </c>
      <c r="D9888">
        <f>IF(E9888&gt;=($M$18-6),1,0)</f>
        <v>0</v>
      </c>
      <c r="E9888" s="1">
        <v>44648</v>
      </c>
      <c r="F9888" t="s">
        <v>4</v>
      </c>
      <c r="G9888">
        <v>2</v>
      </c>
      <c r="H9888" s="4">
        <v>8</v>
      </c>
      <c r="I9888" s="3">
        <v>0.01</v>
      </c>
      <c r="J9888" s="3">
        <f>IFERROR((I9888/H9888)*1000,0)</f>
        <v>1.25</v>
      </c>
      <c r="K9888" s="2">
        <v>0.375</v>
      </c>
    </row>
    <row r="9889" spans="1:11" x14ac:dyDescent="0.35">
      <c r="A9889" t="s">
        <v>72</v>
      </c>
      <c r="B9889" t="s">
        <v>61</v>
      </c>
      <c r="C9889" t="str">
        <f>IFERROR(VLOOKUP(B9889,$N$3:$O$14,2,FALSE),"error")</f>
        <v>ManmadeDIY</v>
      </c>
      <c r="D9889">
        <f>IF(E9889&gt;=($M$18-6),1,0)</f>
        <v>0</v>
      </c>
      <c r="E9889" s="1">
        <v>44648</v>
      </c>
      <c r="F9889" t="s">
        <v>1</v>
      </c>
      <c r="G9889">
        <v>9</v>
      </c>
      <c r="H9889" s="4">
        <v>162</v>
      </c>
      <c r="I9889" s="3">
        <v>0.27</v>
      </c>
      <c r="J9889" s="3">
        <f>IFERROR((I9889/H9889)*1000,0)</f>
        <v>1.6666666666666667</v>
      </c>
      <c r="K9889" s="2">
        <v>0.49690000000000001</v>
      </c>
    </row>
    <row r="9890" spans="1:11" x14ac:dyDescent="0.35">
      <c r="A9890" t="s">
        <v>71</v>
      </c>
      <c r="B9890" t="s">
        <v>61</v>
      </c>
      <c r="C9890" t="str">
        <f>IFERROR(VLOOKUP(B9890,$N$3:$O$14,2,FALSE),"error")</f>
        <v>ManmadeDIY</v>
      </c>
      <c r="D9890">
        <f>IF(E9890&gt;=($M$18-6),1,0)</f>
        <v>0</v>
      </c>
      <c r="E9890" s="1">
        <v>44648</v>
      </c>
      <c r="F9890" t="s">
        <v>5</v>
      </c>
      <c r="G9890">
        <v>41</v>
      </c>
      <c r="H9890" s="4">
        <v>1841</v>
      </c>
      <c r="I9890" s="3">
        <v>4.34</v>
      </c>
      <c r="J9890" s="3">
        <f>IFERROR((I9890/H9890)*1000,0)</f>
        <v>2.3574144486692017</v>
      </c>
      <c r="K9890" s="2">
        <v>0.62629999999999997</v>
      </c>
    </row>
    <row r="9891" spans="1:11" x14ac:dyDescent="0.35">
      <c r="A9891" t="s">
        <v>71</v>
      </c>
      <c r="B9891" t="s">
        <v>61</v>
      </c>
      <c r="C9891" t="str">
        <f>IFERROR(VLOOKUP(B9891,$N$3:$O$14,2,FALSE),"error")</f>
        <v>ManmadeDIY</v>
      </c>
      <c r="D9891">
        <f>IF(E9891&gt;=($M$18-6),1,0)</f>
        <v>0</v>
      </c>
      <c r="E9891" s="1">
        <v>44648</v>
      </c>
      <c r="F9891" t="s">
        <v>4</v>
      </c>
      <c r="G9891">
        <v>2</v>
      </c>
      <c r="H9891" s="4">
        <v>7</v>
      </c>
      <c r="I9891" s="3">
        <v>0.01</v>
      </c>
      <c r="J9891" s="3">
        <f>IFERROR((I9891/H9891)*1000,0)</f>
        <v>1.4285714285714286</v>
      </c>
      <c r="K9891" s="2">
        <v>0</v>
      </c>
    </row>
    <row r="9892" spans="1:11" x14ac:dyDescent="0.35">
      <c r="A9892" t="s">
        <v>71</v>
      </c>
      <c r="B9892" t="s">
        <v>61</v>
      </c>
      <c r="C9892" t="str">
        <f>IFERROR(VLOOKUP(B9892,$N$3:$O$14,2,FALSE),"error")</f>
        <v>ManmadeDIY</v>
      </c>
      <c r="D9892">
        <f>IF(E9892&gt;=($M$18-6),1,0)</f>
        <v>0</v>
      </c>
      <c r="E9892" s="1">
        <v>44648</v>
      </c>
      <c r="F9892" t="s">
        <v>1</v>
      </c>
      <c r="G9892">
        <v>6</v>
      </c>
      <c r="H9892" s="4">
        <v>150</v>
      </c>
      <c r="I9892" s="3">
        <v>0.22</v>
      </c>
      <c r="J9892" s="3">
        <f>IFERROR((I9892/H9892)*1000,0)</f>
        <v>1.4666666666666668</v>
      </c>
      <c r="K9892" s="2">
        <v>0.45579999999999998</v>
      </c>
    </row>
    <row r="9893" spans="1:11" x14ac:dyDescent="0.35">
      <c r="A9893" t="s">
        <v>70</v>
      </c>
      <c r="B9893" t="s">
        <v>61</v>
      </c>
      <c r="C9893" t="str">
        <f>IFERROR(VLOOKUP(B9893,$N$3:$O$14,2,FALSE),"error")</f>
        <v>ManmadeDIY</v>
      </c>
      <c r="D9893">
        <f>IF(E9893&gt;=($M$18-6),1,0)</f>
        <v>0</v>
      </c>
      <c r="E9893" s="1">
        <v>44648</v>
      </c>
      <c r="F9893" t="s">
        <v>5</v>
      </c>
      <c r="G9893">
        <v>25</v>
      </c>
      <c r="H9893" s="4">
        <v>1000</v>
      </c>
      <c r="I9893" s="3">
        <v>1.69</v>
      </c>
      <c r="J9893" s="3">
        <f>IFERROR((I9893/H9893)*1000,0)</f>
        <v>1.69</v>
      </c>
      <c r="K9893" s="2">
        <v>0.58540000000000003</v>
      </c>
    </row>
    <row r="9894" spans="1:11" x14ac:dyDescent="0.35">
      <c r="A9894" t="s">
        <v>70</v>
      </c>
      <c r="B9894" t="s">
        <v>61</v>
      </c>
      <c r="C9894" t="str">
        <f>IFERROR(VLOOKUP(B9894,$N$3:$O$14,2,FALSE),"error")</f>
        <v>ManmadeDIY</v>
      </c>
      <c r="D9894">
        <f>IF(E9894&gt;=($M$18-6),1,0)</f>
        <v>0</v>
      </c>
      <c r="E9894" s="1">
        <v>44648</v>
      </c>
      <c r="F9894" t="s">
        <v>4</v>
      </c>
      <c r="G9894">
        <v>31</v>
      </c>
      <c r="H9894" s="4">
        <v>1902</v>
      </c>
      <c r="I9894" s="3">
        <v>2.65</v>
      </c>
      <c r="J9894" s="3">
        <f>IFERROR((I9894/H9894)*1000,0)</f>
        <v>1.3932702418506835</v>
      </c>
      <c r="K9894" s="2">
        <v>0.59250000000000003</v>
      </c>
    </row>
    <row r="9895" spans="1:11" x14ac:dyDescent="0.35">
      <c r="A9895" t="s">
        <v>70</v>
      </c>
      <c r="B9895" t="s">
        <v>61</v>
      </c>
      <c r="C9895" t="str">
        <f>IFERROR(VLOOKUP(B9895,$N$3:$O$14,2,FALSE),"error")</f>
        <v>ManmadeDIY</v>
      </c>
      <c r="D9895">
        <f>IF(E9895&gt;=($M$18-6),1,0)</f>
        <v>0</v>
      </c>
      <c r="E9895" s="1">
        <v>44648</v>
      </c>
      <c r="F9895" t="s">
        <v>1</v>
      </c>
      <c r="G9895">
        <v>2</v>
      </c>
      <c r="H9895" s="4">
        <v>180</v>
      </c>
      <c r="I9895" s="3">
        <v>0.24</v>
      </c>
      <c r="J9895" s="3">
        <f>IFERROR((I9895/H9895)*1000,0)</f>
        <v>1.3333333333333333</v>
      </c>
      <c r="K9895" s="2">
        <v>0.44829999999999998</v>
      </c>
    </row>
    <row r="9896" spans="1:11" x14ac:dyDescent="0.35">
      <c r="A9896" t="s">
        <v>69</v>
      </c>
      <c r="B9896" t="s">
        <v>61</v>
      </c>
      <c r="C9896" t="str">
        <f>IFERROR(VLOOKUP(B9896,$N$3:$O$14,2,FALSE),"error")</f>
        <v>ManmadeDIY</v>
      </c>
      <c r="D9896">
        <f>IF(E9896&gt;=($M$18-6),1,0)</f>
        <v>0</v>
      </c>
      <c r="E9896" s="1">
        <v>44648</v>
      </c>
      <c r="F9896" t="s">
        <v>5</v>
      </c>
      <c r="G9896">
        <v>24</v>
      </c>
      <c r="H9896" s="4">
        <v>1124</v>
      </c>
      <c r="I9896" s="3">
        <v>2.02</v>
      </c>
      <c r="J9896" s="3">
        <f>IFERROR((I9896/H9896)*1000,0)</f>
        <v>1.7971530249110321</v>
      </c>
      <c r="K9896" s="2">
        <v>0.67959999999999998</v>
      </c>
    </row>
    <row r="9897" spans="1:11" x14ac:dyDescent="0.35">
      <c r="A9897" t="s">
        <v>69</v>
      </c>
      <c r="B9897" t="s">
        <v>61</v>
      </c>
      <c r="C9897" t="str">
        <f>IFERROR(VLOOKUP(B9897,$N$3:$O$14,2,FALSE),"error")</f>
        <v>ManmadeDIY</v>
      </c>
      <c r="D9897">
        <f>IF(E9897&gt;=($M$18-6),1,0)</f>
        <v>0</v>
      </c>
      <c r="E9897" s="1">
        <v>44648</v>
      </c>
      <c r="F9897" t="s">
        <v>4</v>
      </c>
      <c r="G9897">
        <v>22</v>
      </c>
      <c r="H9897" s="4">
        <v>2594</v>
      </c>
      <c r="I9897" s="3">
        <v>4.12</v>
      </c>
      <c r="J9897" s="3">
        <f>IFERROR((I9897/H9897)*1000,0)</f>
        <v>1.5882806476484195</v>
      </c>
      <c r="K9897" s="2">
        <v>0.6905</v>
      </c>
    </row>
    <row r="9898" spans="1:11" x14ac:dyDescent="0.35">
      <c r="A9898" t="s">
        <v>69</v>
      </c>
      <c r="B9898" t="s">
        <v>61</v>
      </c>
      <c r="C9898" t="str">
        <f>IFERROR(VLOOKUP(B9898,$N$3:$O$14,2,FALSE),"error")</f>
        <v>ManmadeDIY</v>
      </c>
      <c r="D9898">
        <f>IF(E9898&gt;=($M$18-6),1,0)</f>
        <v>0</v>
      </c>
      <c r="E9898" s="1">
        <v>44648</v>
      </c>
      <c r="F9898" t="s">
        <v>1</v>
      </c>
      <c r="G9898">
        <v>4</v>
      </c>
      <c r="H9898" s="4">
        <v>169</v>
      </c>
      <c r="I9898" s="3">
        <v>0.23</v>
      </c>
      <c r="J9898" s="3">
        <f>IFERROR((I9898/H9898)*1000,0)</f>
        <v>1.3609467455621302</v>
      </c>
      <c r="K9898" s="2">
        <v>0.71599999999999997</v>
      </c>
    </row>
    <row r="9899" spans="1:11" x14ac:dyDescent="0.35">
      <c r="A9899" t="s">
        <v>68</v>
      </c>
      <c r="B9899" t="s">
        <v>61</v>
      </c>
      <c r="C9899" t="str">
        <f>IFERROR(VLOOKUP(B9899,$N$3:$O$14,2,FALSE),"error")</f>
        <v>ManmadeDIY</v>
      </c>
      <c r="D9899">
        <f>IF(E9899&gt;=($M$18-6),1,0)</f>
        <v>0</v>
      </c>
      <c r="E9899" s="1">
        <v>44648</v>
      </c>
      <c r="F9899" t="s">
        <v>5</v>
      </c>
      <c r="G9899">
        <v>25</v>
      </c>
      <c r="H9899" s="4">
        <v>982</v>
      </c>
      <c r="I9899" s="3">
        <v>1.68</v>
      </c>
      <c r="J9899" s="3">
        <f>IFERROR((I9899/H9899)*1000,0)</f>
        <v>1.710794297352342</v>
      </c>
      <c r="K9899" s="2">
        <v>0.622</v>
      </c>
    </row>
    <row r="9900" spans="1:11" x14ac:dyDescent="0.35">
      <c r="A9900" t="s">
        <v>68</v>
      </c>
      <c r="B9900" t="s">
        <v>61</v>
      </c>
      <c r="C9900" t="str">
        <f>IFERROR(VLOOKUP(B9900,$N$3:$O$14,2,FALSE),"error")</f>
        <v>ManmadeDIY</v>
      </c>
      <c r="D9900">
        <f>IF(E9900&gt;=($M$18-6),1,0)</f>
        <v>0</v>
      </c>
      <c r="E9900" s="1">
        <v>44648</v>
      </c>
      <c r="F9900" t="s">
        <v>4</v>
      </c>
      <c r="G9900">
        <v>21</v>
      </c>
      <c r="H9900" s="4">
        <v>2412</v>
      </c>
      <c r="I9900" s="3">
        <v>3.5</v>
      </c>
      <c r="J9900" s="3">
        <f>IFERROR((I9900/H9900)*1000,0)</f>
        <v>1.451077943615257</v>
      </c>
      <c r="K9900" s="2">
        <v>0.67989999999999995</v>
      </c>
    </row>
    <row r="9901" spans="1:11" x14ac:dyDescent="0.35">
      <c r="A9901" t="s">
        <v>68</v>
      </c>
      <c r="B9901" t="s">
        <v>61</v>
      </c>
      <c r="C9901" t="str">
        <f>IFERROR(VLOOKUP(B9901,$N$3:$O$14,2,FALSE),"error")</f>
        <v>ManmadeDIY</v>
      </c>
      <c r="D9901">
        <f>IF(E9901&gt;=($M$18-6),1,0)</f>
        <v>0</v>
      </c>
      <c r="E9901" s="1">
        <v>44648</v>
      </c>
      <c r="F9901" t="s">
        <v>1</v>
      </c>
      <c r="G9901">
        <v>2</v>
      </c>
      <c r="H9901" s="4">
        <v>198</v>
      </c>
      <c r="I9901" s="3">
        <v>0.28999999999999998</v>
      </c>
      <c r="J9901" s="3">
        <f>IFERROR((I9901/H9901)*1000,0)</f>
        <v>1.4646464646464645</v>
      </c>
      <c r="K9901" s="2">
        <v>0.68559999999999999</v>
      </c>
    </row>
    <row r="9902" spans="1:11" x14ac:dyDescent="0.35">
      <c r="A9902" t="s">
        <v>67</v>
      </c>
      <c r="B9902" t="s">
        <v>61</v>
      </c>
      <c r="C9902" t="str">
        <f>IFERROR(VLOOKUP(B9902,$N$3:$O$14,2,FALSE),"error")</f>
        <v>ManmadeDIY</v>
      </c>
      <c r="D9902">
        <f>IF(E9902&gt;=($M$18-6),1,0)</f>
        <v>0</v>
      </c>
      <c r="E9902" s="1">
        <v>44648</v>
      </c>
      <c r="F9902" t="s">
        <v>5</v>
      </c>
      <c r="G9902">
        <v>20</v>
      </c>
      <c r="H9902" s="4">
        <v>985</v>
      </c>
      <c r="I9902" s="3">
        <v>1.61</v>
      </c>
      <c r="J9902" s="3">
        <f>IFERROR((I9902/H9902)*1000,0)</f>
        <v>1.6345177664974622</v>
      </c>
      <c r="K9902" s="2">
        <v>0.65980000000000005</v>
      </c>
    </row>
    <row r="9903" spans="1:11" x14ac:dyDescent="0.35">
      <c r="A9903" t="s">
        <v>67</v>
      </c>
      <c r="B9903" t="s">
        <v>61</v>
      </c>
      <c r="C9903" t="str">
        <f>IFERROR(VLOOKUP(B9903,$N$3:$O$14,2,FALSE),"error")</f>
        <v>ManmadeDIY</v>
      </c>
      <c r="D9903">
        <f>IF(E9903&gt;=($M$18-6),1,0)</f>
        <v>0</v>
      </c>
      <c r="E9903" s="1">
        <v>44648</v>
      </c>
      <c r="F9903" t="s">
        <v>4</v>
      </c>
      <c r="G9903">
        <v>18</v>
      </c>
      <c r="H9903" s="4">
        <v>2161</v>
      </c>
      <c r="I9903" s="3">
        <v>3</v>
      </c>
      <c r="J9903" s="3">
        <f>IFERROR((I9903/H9903)*1000,0)</f>
        <v>1.3882461823229986</v>
      </c>
      <c r="K9903" s="2">
        <v>0.68079999999999996</v>
      </c>
    </row>
    <row r="9904" spans="1:11" x14ac:dyDescent="0.35">
      <c r="A9904" t="s">
        <v>67</v>
      </c>
      <c r="B9904" t="s">
        <v>61</v>
      </c>
      <c r="C9904" t="str">
        <f>IFERROR(VLOOKUP(B9904,$N$3:$O$14,2,FALSE),"error")</f>
        <v>ManmadeDIY</v>
      </c>
      <c r="D9904">
        <f>IF(E9904&gt;=($M$18-6),1,0)</f>
        <v>0</v>
      </c>
      <c r="E9904" s="1">
        <v>44648</v>
      </c>
      <c r="F9904" t="s">
        <v>1</v>
      </c>
      <c r="G9904">
        <v>2</v>
      </c>
      <c r="H9904" s="4">
        <v>151</v>
      </c>
      <c r="I9904" s="3">
        <v>0.19</v>
      </c>
      <c r="J9904" s="3">
        <f>IFERROR((I9904/H9904)*1000,0)</f>
        <v>1.2582781456953642</v>
      </c>
      <c r="K9904" s="2">
        <v>0.64859999999999995</v>
      </c>
    </row>
    <row r="9905" spans="1:11" x14ac:dyDescent="0.35">
      <c r="A9905" t="s">
        <v>66</v>
      </c>
      <c r="B9905" t="s">
        <v>61</v>
      </c>
      <c r="C9905" t="str">
        <f>IFERROR(VLOOKUP(B9905,$N$3:$O$14,2,FALSE),"error")</f>
        <v>ManmadeDIY</v>
      </c>
      <c r="D9905">
        <f>IF(E9905&gt;=($M$18-6),1,0)</f>
        <v>0</v>
      </c>
      <c r="E9905" s="1">
        <v>44648</v>
      </c>
      <c r="F9905" t="s">
        <v>5</v>
      </c>
      <c r="G9905">
        <v>23</v>
      </c>
      <c r="H9905" s="4">
        <v>820</v>
      </c>
      <c r="I9905" s="3">
        <v>1.42</v>
      </c>
      <c r="J9905" s="3">
        <f>IFERROR((I9905/H9905)*1000,0)</f>
        <v>1.7317073170731707</v>
      </c>
      <c r="K9905" s="2">
        <v>0.62839999999999996</v>
      </c>
    </row>
    <row r="9906" spans="1:11" x14ac:dyDescent="0.35">
      <c r="A9906" t="s">
        <v>66</v>
      </c>
      <c r="B9906" t="s">
        <v>61</v>
      </c>
      <c r="C9906" t="str">
        <f>IFERROR(VLOOKUP(B9906,$N$3:$O$14,2,FALSE),"error")</f>
        <v>ManmadeDIY</v>
      </c>
      <c r="D9906">
        <f>IF(E9906&gt;=($M$18-6),1,0)</f>
        <v>0</v>
      </c>
      <c r="E9906" s="1">
        <v>44648</v>
      </c>
      <c r="F9906" t="s">
        <v>4</v>
      </c>
      <c r="G9906">
        <v>23</v>
      </c>
      <c r="H9906" s="4">
        <v>1850</v>
      </c>
      <c r="I9906" s="3">
        <v>2.48</v>
      </c>
      <c r="J9906" s="3">
        <f>IFERROR((I9906/H9906)*1000,0)</f>
        <v>1.3405405405405406</v>
      </c>
      <c r="K9906" s="2">
        <v>0.66090000000000004</v>
      </c>
    </row>
    <row r="9907" spans="1:11" x14ac:dyDescent="0.35">
      <c r="A9907" t="s">
        <v>66</v>
      </c>
      <c r="B9907" t="s">
        <v>61</v>
      </c>
      <c r="C9907" t="str">
        <f>IFERROR(VLOOKUP(B9907,$N$3:$O$14,2,FALSE),"error")</f>
        <v>ManmadeDIY</v>
      </c>
      <c r="D9907">
        <f>IF(E9907&gt;=($M$18-6),1,0)</f>
        <v>0</v>
      </c>
      <c r="E9907" s="1">
        <v>44648</v>
      </c>
      <c r="F9907" t="s">
        <v>1</v>
      </c>
      <c r="G9907">
        <v>2</v>
      </c>
      <c r="H9907" s="4">
        <v>154</v>
      </c>
      <c r="I9907" s="3">
        <v>0.17</v>
      </c>
      <c r="J9907" s="3">
        <f>IFERROR((I9907/H9907)*1000,0)</f>
        <v>1.1038961038961039</v>
      </c>
      <c r="K9907" s="2">
        <v>0.63090000000000002</v>
      </c>
    </row>
    <row r="9908" spans="1:11" x14ac:dyDescent="0.35">
      <c r="A9908" t="s">
        <v>65</v>
      </c>
      <c r="B9908" t="s">
        <v>61</v>
      </c>
      <c r="C9908" t="str">
        <f>IFERROR(VLOOKUP(B9908,$N$3:$O$14,2,FALSE),"error")</f>
        <v>ManmadeDIY</v>
      </c>
      <c r="D9908">
        <f>IF(E9908&gt;=($M$18-6),1,0)</f>
        <v>0</v>
      </c>
      <c r="E9908" s="1">
        <v>44648</v>
      </c>
      <c r="F9908" t="s">
        <v>5</v>
      </c>
      <c r="G9908">
        <v>16</v>
      </c>
      <c r="H9908" s="4">
        <v>669</v>
      </c>
      <c r="I9908" s="3">
        <v>1.25</v>
      </c>
      <c r="J9908" s="3">
        <f>IFERROR((I9908/H9908)*1000,0)</f>
        <v>1.8684603886397608</v>
      </c>
      <c r="K9908" s="2">
        <v>0.61329999999999996</v>
      </c>
    </row>
    <row r="9909" spans="1:11" x14ac:dyDescent="0.35">
      <c r="A9909" t="s">
        <v>65</v>
      </c>
      <c r="B9909" t="s">
        <v>61</v>
      </c>
      <c r="C9909" t="str">
        <f>IFERROR(VLOOKUP(B9909,$N$3:$O$14,2,FALSE),"error")</f>
        <v>ManmadeDIY</v>
      </c>
      <c r="D9909">
        <f>IF(E9909&gt;=($M$18-6),1,0)</f>
        <v>0</v>
      </c>
      <c r="E9909" s="1">
        <v>44648</v>
      </c>
      <c r="F9909" t="s">
        <v>4</v>
      </c>
      <c r="G9909">
        <v>19</v>
      </c>
      <c r="H9909" s="4">
        <v>1475</v>
      </c>
      <c r="I9909" s="3">
        <v>2.1800000000000002</v>
      </c>
      <c r="J9909" s="3">
        <f>IFERROR((I9909/H9909)*1000,0)</f>
        <v>1.4779661016949153</v>
      </c>
      <c r="K9909" s="2">
        <v>0.66779999999999995</v>
      </c>
    </row>
    <row r="9910" spans="1:11" x14ac:dyDescent="0.35">
      <c r="A9910" t="s">
        <v>65</v>
      </c>
      <c r="B9910" t="s">
        <v>61</v>
      </c>
      <c r="C9910" t="str">
        <f>IFERROR(VLOOKUP(B9910,$N$3:$O$14,2,FALSE),"error")</f>
        <v>ManmadeDIY</v>
      </c>
      <c r="D9910">
        <f>IF(E9910&gt;=($M$18-6),1,0)</f>
        <v>0</v>
      </c>
      <c r="E9910" s="1">
        <v>44648</v>
      </c>
      <c r="F9910" t="s">
        <v>1</v>
      </c>
      <c r="G9910">
        <v>3</v>
      </c>
      <c r="H9910" s="4">
        <v>215</v>
      </c>
      <c r="I9910" s="3">
        <v>0.19</v>
      </c>
      <c r="J9910" s="3">
        <f>IFERROR((I9910/H9910)*1000,0)</f>
        <v>0.88372093023255816</v>
      </c>
      <c r="K9910" s="2">
        <v>0.74880000000000002</v>
      </c>
    </row>
    <row r="9911" spans="1:11" x14ac:dyDescent="0.35">
      <c r="A9911" t="s">
        <v>64</v>
      </c>
      <c r="B9911" t="s">
        <v>61</v>
      </c>
      <c r="C9911" t="str">
        <f>IFERROR(VLOOKUP(B9911,$N$3:$O$14,2,FALSE),"error")</f>
        <v>ManmadeDIY</v>
      </c>
      <c r="D9911">
        <f>IF(E9911&gt;=($M$18-6),1,0)</f>
        <v>0</v>
      </c>
      <c r="E9911" s="1">
        <v>44648</v>
      </c>
      <c r="F9911" t="s">
        <v>5</v>
      </c>
      <c r="G9911">
        <v>27</v>
      </c>
      <c r="H9911" s="4">
        <v>1527</v>
      </c>
      <c r="I9911" s="3">
        <v>3.36</v>
      </c>
      <c r="J9911" s="3">
        <f>IFERROR((I9911/H9911)*1000,0)</f>
        <v>2.2003929273084477</v>
      </c>
      <c r="K9911" s="2">
        <v>0.60029999999999994</v>
      </c>
    </row>
    <row r="9912" spans="1:11" x14ac:dyDescent="0.35">
      <c r="A9912" t="s">
        <v>64</v>
      </c>
      <c r="B9912" t="s">
        <v>61</v>
      </c>
      <c r="C9912" t="str">
        <f>IFERROR(VLOOKUP(B9912,$N$3:$O$14,2,FALSE),"error")</f>
        <v>ManmadeDIY</v>
      </c>
      <c r="D9912">
        <f>IF(E9912&gt;=($M$18-6),1,0)</f>
        <v>0</v>
      </c>
      <c r="E9912" s="1">
        <v>44648</v>
      </c>
      <c r="F9912" t="s">
        <v>4</v>
      </c>
      <c r="G9912">
        <v>44</v>
      </c>
      <c r="H9912" s="4">
        <v>3378</v>
      </c>
      <c r="I9912" s="3">
        <v>6.28</v>
      </c>
      <c r="J9912" s="3">
        <f>IFERROR((I9912/H9912)*1000,0)</f>
        <v>1.8590882178804027</v>
      </c>
      <c r="K9912" s="2">
        <v>0.56210000000000004</v>
      </c>
    </row>
    <row r="9913" spans="1:11" x14ac:dyDescent="0.35">
      <c r="A9913" t="s">
        <v>64</v>
      </c>
      <c r="B9913" t="s">
        <v>61</v>
      </c>
      <c r="C9913" t="str">
        <f>IFERROR(VLOOKUP(B9913,$N$3:$O$14,2,FALSE),"error")</f>
        <v>ManmadeDIY</v>
      </c>
      <c r="D9913">
        <f>IF(E9913&gt;=($M$18-6),1,0)</f>
        <v>0</v>
      </c>
      <c r="E9913" s="1">
        <v>44648</v>
      </c>
      <c r="F9913" t="s">
        <v>1</v>
      </c>
      <c r="G9913">
        <v>1</v>
      </c>
      <c r="H9913" s="4">
        <v>206</v>
      </c>
      <c r="I9913" s="3">
        <v>0.31</v>
      </c>
      <c r="J9913" s="3">
        <f>IFERROR((I9913/H9913)*1000,0)</f>
        <v>1.5048543689320388</v>
      </c>
      <c r="K9913" s="2">
        <v>0.59799999999999998</v>
      </c>
    </row>
    <row r="9914" spans="1:11" x14ac:dyDescent="0.35">
      <c r="A9914" t="s">
        <v>63</v>
      </c>
      <c r="B9914" t="s">
        <v>61</v>
      </c>
      <c r="C9914" t="str">
        <f>IFERROR(VLOOKUP(B9914,$N$3:$O$14,2,FALSE),"error")</f>
        <v>ManmadeDIY</v>
      </c>
      <c r="D9914">
        <f>IF(E9914&gt;=($M$18-6),1,0)</f>
        <v>0</v>
      </c>
      <c r="E9914" s="1">
        <v>44648</v>
      </c>
      <c r="F9914" t="s">
        <v>5</v>
      </c>
      <c r="G9914">
        <v>27</v>
      </c>
      <c r="H9914" s="4">
        <v>1342</v>
      </c>
      <c r="I9914" s="3">
        <v>2.6</v>
      </c>
      <c r="J9914" s="3">
        <f>IFERROR((I9914/H9914)*1000,0)</f>
        <v>1.9374068554396424</v>
      </c>
      <c r="K9914" s="2">
        <v>0.61650000000000005</v>
      </c>
    </row>
    <row r="9915" spans="1:11" x14ac:dyDescent="0.35">
      <c r="A9915" t="s">
        <v>63</v>
      </c>
      <c r="B9915" t="s">
        <v>61</v>
      </c>
      <c r="C9915" t="str">
        <f>IFERROR(VLOOKUP(B9915,$N$3:$O$14,2,FALSE),"error")</f>
        <v>ManmadeDIY</v>
      </c>
      <c r="D9915">
        <f>IF(E9915&gt;=($M$18-6),1,0)</f>
        <v>0</v>
      </c>
      <c r="E9915" s="1">
        <v>44648</v>
      </c>
      <c r="F9915" t="s">
        <v>4</v>
      </c>
      <c r="G9915">
        <v>33</v>
      </c>
      <c r="H9915" s="4">
        <v>2951</v>
      </c>
      <c r="I9915" s="3">
        <v>5.2</v>
      </c>
      <c r="J9915" s="3">
        <f>IFERROR((I9915/H9915)*1000,0)</f>
        <v>1.7621145374449341</v>
      </c>
      <c r="K9915" s="2">
        <v>0.64910000000000001</v>
      </c>
    </row>
    <row r="9916" spans="1:11" x14ac:dyDescent="0.35">
      <c r="A9916" t="s">
        <v>63</v>
      </c>
      <c r="B9916" t="s">
        <v>61</v>
      </c>
      <c r="C9916" t="str">
        <f>IFERROR(VLOOKUP(B9916,$N$3:$O$14,2,FALSE),"error")</f>
        <v>ManmadeDIY</v>
      </c>
      <c r="D9916">
        <f>IF(E9916&gt;=($M$18-6),1,0)</f>
        <v>0</v>
      </c>
      <c r="E9916" s="1">
        <v>44648</v>
      </c>
      <c r="F9916" t="s">
        <v>1</v>
      </c>
      <c r="G9916">
        <v>1</v>
      </c>
      <c r="H9916" s="4">
        <v>189</v>
      </c>
      <c r="I9916" s="3">
        <v>0.26</v>
      </c>
      <c r="J9916" s="3">
        <f>IFERROR((I9916/H9916)*1000,0)</f>
        <v>1.3756613756613758</v>
      </c>
      <c r="K9916" s="2">
        <v>0.66669999999999996</v>
      </c>
    </row>
    <row r="9917" spans="1:11" x14ac:dyDescent="0.35">
      <c r="A9917" t="s">
        <v>62</v>
      </c>
      <c r="B9917" t="s">
        <v>61</v>
      </c>
      <c r="C9917" t="str">
        <f>IFERROR(VLOOKUP(B9917,$N$3:$O$14,2,FALSE),"error")</f>
        <v>ManmadeDIY</v>
      </c>
      <c r="D9917">
        <f>IF(E9917&gt;=($M$18-6),1,0)</f>
        <v>0</v>
      </c>
      <c r="E9917" s="1">
        <v>44648</v>
      </c>
      <c r="F9917" t="s">
        <v>5</v>
      </c>
      <c r="G9917">
        <v>33</v>
      </c>
      <c r="H9917" s="4">
        <v>1305</v>
      </c>
      <c r="I9917" s="3">
        <v>2.4300000000000002</v>
      </c>
      <c r="J9917" s="3">
        <f>IFERROR((I9917/H9917)*1000,0)</f>
        <v>1.8620689655172415</v>
      </c>
      <c r="K9917" s="2">
        <v>0.63639999999999997</v>
      </c>
    </row>
    <row r="9918" spans="1:11" x14ac:dyDescent="0.35">
      <c r="A9918" t="s">
        <v>62</v>
      </c>
      <c r="B9918" t="s">
        <v>61</v>
      </c>
      <c r="C9918" t="str">
        <f>IFERROR(VLOOKUP(B9918,$N$3:$O$14,2,FALSE),"error")</f>
        <v>ManmadeDIY</v>
      </c>
      <c r="D9918">
        <f>IF(E9918&gt;=($M$18-6),1,0)</f>
        <v>0</v>
      </c>
      <c r="E9918" s="1">
        <v>44648</v>
      </c>
      <c r="F9918" t="s">
        <v>4</v>
      </c>
      <c r="G9918">
        <v>40</v>
      </c>
      <c r="H9918" s="4">
        <v>2827</v>
      </c>
      <c r="I9918" s="3">
        <v>4.8499999999999996</v>
      </c>
      <c r="J9918" s="3">
        <f>IFERROR((I9918/H9918)*1000,0)</f>
        <v>1.7155995755217543</v>
      </c>
      <c r="K9918" s="2">
        <v>0.65410000000000001</v>
      </c>
    </row>
    <row r="9919" spans="1:11" x14ac:dyDescent="0.35">
      <c r="A9919" t="s">
        <v>62</v>
      </c>
      <c r="B9919" t="s">
        <v>61</v>
      </c>
      <c r="C9919" t="str">
        <f>IFERROR(VLOOKUP(B9919,$N$3:$O$14,2,FALSE),"error")</f>
        <v>ManmadeDIY</v>
      </c>
      <c r="D9919">
        <f>IF(E9919&gt;=($M$18-6),1,0)</f>
        <v>0</v>
      </c>
      <c r="E9919" s="1">
        <v>44648</v>
      </c>
      <c r="F9919" t="s">
        <v>1</v>
      </c>
      <c r="G9919">
        <v>1</v>
      </c>
      <c r="H9919" s="4">
        <v>185</v>
      </c>
      <c r="I9919" s="3">
        <v>0.24</v>
      </c>
      <c r="J9919" s="3">
        <f>IFERROR((I9919/H9919)*1000,0)</f>
        <v>1.2972972972972971</v>
      </c>
      <c r="K9919" s="2">
        <v>0.7</v>
      </c>
    </row>
    <row r="9920" spans="1:11" x14ac:dyDescent="0.35">
      <c r="A9920" t="s">
        <v>60</v>
      </c>
      <c r="B9920" t="s">
        <v>51</v>
      </c>
      <c r="C9920" t="str">
        <f>IFERROR(VLOOKUP(B9920,$N$3:$O$14,2,FALSE),"error")</f>
        <v>SlowRobot</v>
      </c>
      <c r="D9920">
        <f>IF(E9920&gt;=($M$18-6),1,0)</f>
        <v>0</v>
      </c>
      <c r="E9920" s="1">
        <v>44648</v>
      </c>
      <c r="F9920" t="s">
        <v>5</v>
      </c>
      <c r="G9920">
        <v>187</v>
      </c>
      <c r="H9920" s="4">
        <v>3837</v>
      </c>
      <c r="I9920" s="3">
        <v>5.15</v>
      </c>
      <c r="J9920" s="3">
        <f>IFERROR((I9920/H9920)*1000,0)</f>
        <v>1.3421944227260882</v>
      </c>
      <c r="K9920" s="2">
        <v>0.51090000000000002</v>
      </c>
    </row>
    <row r="9921" spans="1:11" x14ac:dyDescent="0.35">
      <c r="A9921" t="s">
        <v>59</v>
      </c>
      <c r="B9921" t="s">
        <v>51</v>
      </c>
      <c r="C9921" t="str">
        <f>IFERROR(VLOOKUP(B9921,$N$3:$O$14,2,FALSE),"error")</f>
        <v>SlowRobot</v>
      </c>
      <c r="D9921">
        <f>IF(E9921&gt;=($M$18-6),1,0)</f>
        <v>0</v>
      </c>
      <c r="E9921" s="1">
        <v>44648</v>
      </c>
      <c r="F9921" t="s">
        <v>5</v>
      </c>
      <c r="G9921">
        <v>126</v>
      </c>
      <c r="H9921" s="4">
        <v>3897</v>
      </c>
      <c r="I9921" s="3">
        <v>7.56</v>
      </c>
      <c r="J9921" s="3">
        <f>IFERROR((I9921/H9921)*1000,0)</f>
        <v>1.9399538106235565</v>
      </c>
      <c r="K9921" s="2">
        <v>0.57089999999999996</v>
      </c>
    </row>
    <row r="9922" spans="1:11" x14ac:dyDescent="0.35">
      <c r="A9922" t="s">
        <v>58</v>
      </c>
      <c r="B9922" t="s">
        <v>51</v>
      </c>
      <c r="C9922" t="str">
        <f>IFERROR(VLOOKUP(B9922,$N$3:$O$14,2,FALSE),"error")</f>
        <v>SlowRobot</v>
      </c>
      <c r="D9922">
        <f>IF(E9922&gt;=($M$18-6),1,0)</f>
        <v>0</v>
      </c>
      <c r="E9922" s="1">
        <v>44648</v>
      </c>
      <c r="F9922" t="s">
        <v>5</v>
      </c>
      <c r="G9922">
        <v>124</v>
      </c>
      <c r="H9922" s="4">
        <v>3891</v>
      </c>
      <c r="I9922" s="3">
        <v>6.96</v>
      </c>
      <c r="J9922" s="3">
        <f>IFERROR((I9922/H9922)*1000,0)</f>
        <v>1.7887432536622976</v>
      </c>
      <c r="K9922" s="2">
        <v>0.69520000000000004</v>
      </c>
    </row>
    <row r="9923" spans="1:11" x14ac:dyDescent="0.35">
      <c r="A9923" t="s">
        <v>57</v>
      </c>
      <c r="B9923" t="s">
        <v>51</v>
      </c>
      <c r="C9923" t="str">
        <f>IFERROR(VLOOKUP(B9923,$N$3:$O$14,2,FALSE),"error")</f>
        <v>SlowRobot</v>
      </c>
      <c r="D9923">
        <f>IF(E9923&gt;=($M$18-6),1,0)</f>
        <v>0</v>
      </c>
      <c r="E9923" s="1">
        <v>44648</v>
      </c>
      <c r="F9923" t="s">
        <v>5</v>
      </c>
      <c r="G9923">
        <v>123</v>
      </c>
      <c r="H9923" s="4">
        <v>3896</v>
      </c>
      <c r="I9923" s="3">
        <v>6.97</v>
      </c>
      <c r="J9923" s="3">
        <f>IFERROR((I9923/H9923)*1000,0)</f>
        <v>1.7890143737166324</v>
      </c>
      <c r="K9923" s="2">
        <v>0.64910000000000001</v>
      </c>
    </row>
    <row r="9924" spans="1:11" x14ac:dyDescent="0.35">
      <c r="A9924" t="s">
        <v>56</v>
      </c>
      <c r="B9924" t="s">
        <v>51</v>
      </c>
      <c r="C9924" t="str">
        <f>IFERROR(VLOOKUP(B9924,$N$3:$O$14,2,FALSE),"error")</f>
        <v>SlowRobot</v>
      </c>
      <c r="D9924">
        <f>IF(E9924&gt;=($M$18-6),1,0)</f>
        <v>0</v>
      </c>
      <c r="E9924" s="1">
        <v>44648</v>
      </c>
      <c r="F9924" t="s">
        <v>5</v>
      </c>
      <c r="G9924">
        <v>129</v>
      </c>
      <c r="H9924" s="4">
        <v>3888</v>
      </c>
      <c r="I9924" s="3">
        <v>6.55</v>
      </c>
      <c r="J9924" s="3">
        <f>IFERROR((I9924/H9924)*1000,0)</f>
        <v>1.684670781893004</v>
      </c>
      <c r="K9924" s="2">
        <v>0.61319999999999997</v>
      </c>
    </row>
    <row r="9925" spans="1:11" x14ac:dyDescent="0.35">
      <c r="A9925" t="s">
        <v>55</v>
      </c>
      <c r="B9925" t="s">
        <v>51</v>
      </c>
      <c r="C9925" t="str">
        <f>IFERROR(VLOOKUP(B9925,$N$3:$O$14,2,FALSE),"error")</f>
        <v>SlowRobot</v>
      </c>
      <c r="D9925">
        <f>IF(E9925&gt;=($M$18-6),1,0)</f>
        <v>0</v>
      </c>
      <c r="E9925" s="1">
        <v>44648</v>
      </c>
      <c r="F9925" t="s">
        <v>5</v>
      </c>
      <c r="G9925">
        <v>135</v>
      </c>
      <c r="H9925" s="4">
        <v>3885</v>
      </c>
      <c r="I9925" s="3">
        <v>6.38</v>
      </c>
      <c r="J9925" s="3">
        <f>IFERROR((I9925/H9925)*1000,0)</f>
        <v>1.6422136422136422</v>
      </c>
      <c r="K9925" s="2">
        <v>0.5998</v>
      </c>
    </row>
    <row r="9926" spans="1:11" x14ac:dyDescent="0.35">
      <c r="A9926" t="s">
        <v>54</v>
      </c>
      <c r="B9926" t="s">
        <v>51</v>
      </c>
      <c r="C9926" t="str">
        <f>IFERROR(VLOOKUP(B9926,$N$3:$O$14,2,FALSE),"error")</f>
        <v>SlowRobot</v>
      </c>
      <c r="D9926">
        <f>IF(E9926&gt;=($M$18-6),1,0)</f>
        <v>0</v>
      </c>
      <c r="E9926" s="1">
        <v>44648</v>
      </c>
      <c r="F9926" t="s">
        <v>5</v>
      </c>
      <c r="G9926">
        <v>19</v>
      </c>
      <c r="H9926" s="4">
        <v>288</v>
      </c>
      <c r="I9926" s="3">
        <v>0.37</v>
      </c>
      <c r="J9926" s="3">
        <f>IFERROR((I9926/H9926)*1000,0)</f>
        <v>1.2847222222222223</v>
      </c>
      <c r="K9926" s="2">
        <v>0.96809999999999996</v>
      </c>
    </row>
    <row r="9927" spans="1:11" x14ac:dyDescent="0.35">
      <c r="A9927" t="s">
        <v>54</v>
      </c>
      <c r="B9927" t="s">
        <v>51</v>
      </c>
      <c r="C9927" t="str">
        <f>IFERROR(VLOOKUP(B9927,$N$3:$O$14,2,FALSE),"error")</f>
        <v>SlowRobot</v>
      </c>
      <c r="D9927">
        <f>IF(E9927&gt;=($M$18-6),1,0)</f>
        <v>0</v>
      </c>
      <c r="E9927" s="1">
        <v>44648</v>
      </c>
      <c r="F9927" t="s">
        <v>4</v>
      </c>
      <c r="G9927">
        <v>157</v>
      </c>
      <c r="H9927" s="4">
        <v>8143</v>
      </c>
      <c r="I9927" s="3">
        <v>12.23</v>
      </c>
      <c r="J9927" s="3">
        <f>IFERROR((I9927/H9927)*1000,0)</f>
        <v>1.501903475377625</v>
      </c>
      <c r="K9927" s="2">
        <v>0.92530000000000001</v>
      </c>
    </row>
    <row r="9928" spans="1:11" x14ac:dyDescent="0.35">
      <c r="A9928" t="s">
        <v>54</v>
      </c>
      <c r="B9928" t="s">
        <v>51</v>
      </c>
      <c r="C9928" t="str">
        <f>IFERROR(VLOOKUP(B9928,$N$3:$O$14,2,FALSE),"error")</f>
        <v>SlowRobot</v>
      </c>
      <c r="D9928">
        <f>IF(E9928&gt;=($M$18-6),1,0)</f>
        <v>0</v>
      </c>
      <c r="E9928" s="1">
        <v>44648</v>
      </c>
      <c r="F9928" t="s">
        <v>1</v>
      </c>
      <c r="G9928">
        <v>59</v>
      </c>
      <c r="H9928" s="4">
        <v>217</v>
      </c>
      <c r="I9928" s="3">
        <v>0.26</v>
      </c>
      <c r="J9928" s="3">
        <f>IFERROR((I9928/H9928)*1000,0)</f>
        <v>1.1981566820276497</v>
      </c>
      <c r="K9928" s="2">
        <v>0.95189999999999997</v>
      </c>
    </row>
    <row r="9929" spans="1:11" x14ac:dyDescent="0.35">
      <c r="A9929" t="s">
        <v>153</v>
      </c>
      <c r="B9929" t="s">
        <v>51</v>
      </c>
      <c r="C9929" t="str">
        <f>IFERROR(VLOOKUP(B9929,$N$3:$O$14,2,FALSE),"error")</f>
        <v>SlowRobot</v>
      </c>
      <c r="D9929">
        <f>IF(E9929&gt;=($M$18-6),1,0)</f>
        <v>0</v>
      </c>
      <c r="E9929" s="1">
        <v>44648</v>
      </c>
      <c r="F9929" t="s">
        <v>5</v>
      </c>
      <c r="G9929">
        <v>22</v>
      </c>
      <c r="H9929" s="4">
        <v>291</v>
      </c>
      <c r="I9929" s="3">
        <v>0.42</v>
      </c>
      <c r="J9929" s="3">
        <f>IFERROR((I9929/H9929)*1000,0)</f>
        <v>1.4432989690721649</v>
      </c>
      <c r="K9929" s="2">
        <v>0.47749999999999998</v>
      </c>
    </row>
    <row r="9930" spans="1:11" x14ac:dyDescent="0.35">
      <c r="A9930" t="s">
        <v>153</v>
      </c>
      <c r="B9930" t="s">
        <v>51</v>
      </c>
      <c r="C9930" t="str">
        <f>IFERROR(VLOOKUP(B9930,$N$3:$O$14,2,FALSE),"error")</f>
        <v>SlowRobot</v>
      </c>
      <c r="D9930">
        <f>IF(E9930&gt;=($M$18-6),1,0)</f>
        <v>0</v>
      </c>
      <c r="E9930" s="1">
        <v>44648</v>
      </c>
      <c r="F9930" t="s">
        <v>4</v>
      </c>
      <c r="G9930">
        <v>105</v>
      </c>
      <c r="H9930" s="4">
        <v>7969</v>
      </c>
      <c r="I9930" s="3">
        <v>10.44</v>
      </c>
      <c r="J9930" s="3">
        <f>IFERROR((I9930/H9930)*1000,0)</f>
        <v>1.3100765466181454</v>
      </c>
      <c r="K9930" s="2">
        <v>0.30099999999999999</v>
      </c>
    </row>
    <row r="9931" spans="1:11" x14ac:dyDescent="0.35">
      <c r="A9931" t="s">
        <v>153</v>
      </c>
      <c r="B9931" t="s">
        <v>51</v>
      </c>
      <c r="C9931" t="str">
        <f>IFERROR(VLOOKUP(B9931,$N$3:$O$14,2,FALSE),"error")</f>
        <v>SlowRobot</v>
      </c>
      <c r="D9931">
        <f>IF(E9931&gt;=($M$18-6),1,0)</f>
        <v>0</v>
      </c>
      <c r="E9931" s="1">
        <v>44648</v>
      </c>
      <c r="F9931" t="s">
        <v>1</v>
      </c>
      <c r="G9931">
        <v>93</v>
      </c>
      <c r="H9931" s="4">
        <v>204</v>
      </c>
      <c r="I9931" s="3">
        <v>0.23</v>
      </c>
      <c r="J9931" s="3">
        <f>IFERROR((I9931/H9931)*1000,0)</f>
        <v>1.1274509803921569</v>
      </c>
      <c r="K9931" s="2">
        <v>0.44850000000000001</v>
      </c>
    </row>
    <row r="9932" spans="1:11" x14ac:dyDescent="0.35">
      <c r="A9932" t="s">
        <v>53</v>
      </c>
      <c r="B9932" t="s">
        <v>51</v>
      </c>
      <c r="C9932" t="str">
        <f>IFERROR(VLOOKUP(B9932,$N$3:$O$14,2,FALSE),"error")</f>
        <v>SlowRobot</v>
      </c>
      <c r="D9932">
        <f>IF(E9932&gt;=($M$18-6),1,0)</f>
        <v>0</v>
      </c>
      <c r="E9932" s="1">
        <v>44648</v>
      </c>
      <c r="F9932" t="s">
        <v>5</v>
      </c>
      <c r="G9932">
        <v>16</v>
      </c>
      <c r="H9932" s="4">
        <v>290</v>
      </c>
      <c r="I9932" s="3">
        <v>0.48</v>
      </c>
      <c r="J9932" s="3">
        <f>IFERROR((I9932/H9932)*1000,0)</f>
        <v>1.6551724137931034</v>
      </c>
      <c r="K9932" s="2">
        <v>0.63890000000000002</v>
      </c>
    </row>
    <row r="9933" spans="1:11" x14ac:dyDescent="0.35">
      <c r="A9933" t="s">
        <v>53</v>
      </c>
      <c r="B9933" t="s">
        <v>51</v>
      </c>
      <c r="C9933" t="str">
        <f>IFERROR(VLOOKUP(B9933,$N$3:$O$14,2,FALSE),"error")</f>
        <v>SlowRobot</v>
      </c>
      <c r="D9933">
        <f>IF(E9933&gt;=($M$18-6),1,0)</f>
        <v>0</v>
      </c>
      <c r="E9933" s="1">
        <v>44648</v>
      </c>
      <c r="F9933" t="s">
        <v>4</v>
      </c>
      <c r="G9933">
        <v>96</v>
      </c>
      <c r="H9933" s="4">
        <v>8074</v>
      </c>
      <c r="I9933" s="3">
        <v>13.29</v>
      </c>
      <c r="J9933" s="3">
        <f>IFERROR((I9933/H9933)*1000,0)</f>
        <v>1.6460242754520684</v>
      </c>
      <c r="K9933" s="2">
        <v>0.60050000000000003</v>
      </c>
    </row>
    <row r="9934" spans="1:11" x14ac:dyDescent="0.35">
      <c r="A9934" t="s">
        <v>53</v>
      </c>
      <c r="B9934" t="s">
        <v>51</v>
      </c>
      <c r="C9934" t="str">
        <f>IFERROR(VLOOKUP(B9934,$N$3:$O$14,2,FALSE),"error")</f>
        <v>SlowRobot</v>
      </c>
      <c r="D9934">
        <f>IF(E9934&gt;=($M$18-6),1,0)</f>
        <v>0</v>
      </c>
      <c r="E9934" s="1">
        <v>44648</v>
      </c>
      <c r="F9934" t="s">
        <v>1</v>
      </c>
      <c r="G9934">
        <v>83</v>
      </c>
      <c r="H9934" s="4">
        <v>209</v>
      </c>
      <c r="I9934" s="3">
        <v>0.28000000000000003</v>
      </c>
      <c r="J9934" s="3">
        <f>IFERROR((I9934/H9934)*1000,0)</f>
        <v>1.3397129186602872</v>
      </c>
      <c r="K9934" s="2">
        <v>0.60499999999999998</v>
      </c>
    </row>
    <row r="9935" spans="1:11" x14ac:dyDescent="0.35">
      <c r="A9935" t="s">
        <v>52</v>
      </c>
      <c r="B9935" t="s">
        <v>51</v>
      </c>
      <c r="C9935" t="str">
        <f>IFERROR(VLOOKUP(B9935,$N$3:$O$14,2,FALSE),"error")</f>
        <v>SlowRobot</v>
      </c>
      <c r="D9935">
        <f>IF(E9935&gt;=($M$18-6),1,0)</f>
        <v>0</v>
      </c>
      <c r="E9935" s="1">
        <v>44648</v>
      </c>
      <c r="F9935" t="s">
        <v>5</v>
      </c>
      <c r="G9935">
        <v>5</v>
      </c>
      <c r="H9935" s="4">
        <v>35</v>
      </c>
      <c r="I9935" s="3">
        <v>0.02</v>
      </c>
      <c r="J9935" s="3">
        <f>IFERROR((I9935/H9935)*1000,0)</f>
        <v>0.57142857142857151</v>
      </c>
      <c r="K9935" s="2">
        <v>0.4</v>
      </c>
    </row>
    <row r="9936" spans="1:11" x14ac:dyDescent="0.35">
      <c r="A9936" t="s">
        <v>52</v>
      </c>
      <c r="B9936" t="s">
        <v>51</v>
      </c>
      <c r="C9936" t="str">
        <f>IFERROR(VLOOKUP(B9936,$N$3:$O$14,2,FALSE),"error")</f>
        <v>SlowRobot</v>
      </c>
      <c r="D9936">
        <f>IF(E9936&gt;=($M$18-6),1,0)</f>
        <v>0</v>
      </c>
      <c r="E9936" s="1">
        <v>44648</v>
      </c>
      <c r="F9936" t="s">
        <v>4</v>
      </c>
      <c r="G9936">
        <v>162</v>
      </c>
      <c r="H9936" s="4">
        <v>8062</v>
      </c>
      <c r="I9936" s="3">
        <v>9.2200000000000006</v>
      </c>
      <c r="J9936" s="3">
        <f>IFERROR((I9936/H9936)*1000,0)</f>
        <v>1.1436368146861822</v>
      </c>
      <c r="K9936" s="2">
        <v>0.45040000000000002</v>
      </c>
    </row>
    <row r="9937" spans="1:11" x14ac:dyDescent="0.35">
      <c r="A9937" t="s">
        <v>52</v>
      </c>
      <c r="B9937" t="s">
        <v>51</v>
      </c>
      <c r="C9937" t="str">
        <f>IFERROR(VLOOKUP(B9937,$N$3:$O$14,2,FALSE),"error")</f>
        <v>SlowRobot</v>
      </c>
      <c r="D9937">
        <f>IF(E9937&gt;=($M$18-6),1,0)</f>
        <v>0</v>
      </c>
      <c r="E9937" s="1">
        <v>44648</v>
      </c>
      <c r="F9937" t="s">
        <v>1</v>
      </c>
      <c r="G9937">
        <v>2</v>
      </c>
      <c r="H9937" s="4">
        <v>52</v>
      </c>
      <c r="I9937" s="3">
        <v>0.08</v>
      </c>
      <c r="J9937" s="3">
        <f>IFERROR((I9937/H9937)*1000,0)</f>
        <v>1.5384615384615385</v>
      </c>
      <c r="K9937" s="2">
        <v>0.35289999999999999</v>
      </c>
    </row>
    <row r="9938" spans="1:11" x14ac:dyDescent="0.35">
      <c r="A9938" t="s">
        <v>50</v>
      </c>
      <c r="B9938" t="s">
        <v>38</v>
      </c>
      <c r="C9938" t="str">
        <f>IFERROR(VLOOKUP(B9938,$N$3:$O$14,2,FALSE),"error")</f>
        <v>WarHistoryOnline</v>
      </c>
      <c r="D9938">
        <f>IF(E9938&gt;=($M$18-6),1,0)</f>
        <v>0</v>
      </c>
      <c r="E9938" s="1">
        <v>44648</v>
      </c>
      <c r="F9938" t="s">
        <v>6</v>
      </c>
      <c r="G9938">
        <v>0</v>
      </c>
      <c r="H9938" s="4">
        <v>3</v>
      </c>
      <c r="I9938" s="3">
        <v>0</v>
      </c>
      <c r="J9938" s="3">
        <f>IFERROR((I9938/H9938)*1000,0)</f>
        <v>0</v>
      </c>
      <c r="K9938" s="2">
        <v>0.33329999999999999</v>
      </c>
    </row>
    <row r="9939" spans="1:11" x14ac:dyDescent="0.35">
      <c r="A9939" t="s">
        <v>50</v>
      </c>
      <c r="B9939" t="s">
        <v>38</v>
      </c>
      <c r="C9939" t="str">
        <f>IFERROR(VLOOKUP(B9939,$N$3:$O$14,2,FALSE),"error")</f>
        <v>WarHistoryOnline</v>
      </c>
      <c r="D9939">
        <f>IF(E9939&gt;=($M$18-6),1,0)</f>
        <v>0</v>
      </c>
      <c r="E9939" s="1">
        <v>44648</v>
      </c>
      <c r="F9939" t="s">
        <v>5</v>
      </c>
      <c r="G9939" s="5">
        <v>1118</v>
      </c>
      <c r="H9939" s="4">
        <v>26571</v>
      </c>
      <c r="I9939" s="3">
        <v>16.21</v>
      </c>
      <c r="J9939" s="3">
        <f>IFERROR((I9939/H9939)*1000,0)</f>
        <v>0.6100636031763953</v>
      </c>
      <c r="K9939" s="2">
        <v>0.94599999999999995</v>
      </c>
    </row>
    <row r="9940" spans="1:11" x14ac:dyDescent="0.35">
      <c r="A9940" t="s">
        <v>49</v>
      </c>
      <c r="B9940" t="s">
        <v>38</v>
      </c>
      <c r="C9940" t="str">
        <f>IFERROR(VLOOKUP(B9940,$N$3:$O$14,2,FALSE),"error")</f>
        <v>WarHistoryOnline</v>
      </c>
      <c r="D9940">
        <f>IF(E9940&gt;=($M$18-6),1,0)</f>
        <v>0</v>
      </c>
      <c r="E9940" s="1">
        <v>44648</v>
      </c>
      <c r="F9940" t="s">
        <v>5</v>
      </c>
      <c r="G9940">
        <v>232</v>
      </c>
      <c r="H9940" s="4">
        <v>10028</v>
      </c>
      <c r="I9940" s="3">
        <v>2.85</v>
      </c>
      <c r="J9940" s="3">
        <f>IFERROR((I9940/H9940)*1000,0)</f>
        <v>0.28420422816114882</v>
      </c>
      <c r="K9940" s="2">
        <v>0.9798</v>
      </c>
    </row>
    <row r="9941" spans="1:11" x14ac:dyDescent="0.35">
      <c r="A9941" t="s">
        <v>49</v>
      </c>
      <c r="B9941" t="s">
        <v>38</v>
      </c>
      <c r="C9941" t="str">
        <f>IFERROR(VLOOKUP(B9941,$N$3:$O$14,2,FALSE),"error")</f>
        <v>WarHistoryOnline</v>
      </c>
      <c r="D9941">
        <f>IF(E9941&gt;=($M$18-6),1,0)</f>
        <v>0</v>
      </c>
      <c r="E9941" s="1">
        <v>44648</v>
      </c>
      <c r="F9941" t="s">
        <v>4</v>
      </c>
      <c r="G9941" s="5">
        <v>3137</v>
      </c>
      <c r="H9941" s="4">
        <v>366039</v>
      </c>
      <c r="I9941" s="3">
        <v>125.05</v>
      </c>
      <c r="J9941" s="3">
        <f>IFERROR((I9941/H9941)*1000,0)</f>
        <v>0.34163026344187369</v>
      </c>
      <c r="K9941" s="2">
        <v>0.98060000000000003</v>
      </c>
    </row>
    <row r="9942" spans="1:11" x14ac:dyDescent="0.35">
      <c r="A9942" t="s">
        <v>49</v>
      </c>
      <c r="B9942" t="s">
        <v>38</v>
      </c>
      <c r="C9942" t="str">
        <f>IFERROR(VLOOKUP(B9942,$N$3:$O$14,2,FALSE),"error")</f>
        <v>WarHistoryOnline</v>
      </c>
      <c r="D9942">
        <f>IF(E9942&gt;=($M$18-6),1,0)</f>
        <v>0</v>
      </c>
      <c r="E9942" s="1">
        <v>44648</v>
      </c>
      <c r="F9942" t="s">
        <v>1</v>
      </c>
      <c r="G9942" s="5">
        <v>1051</v>
      </c>
      <c r="H9942" s="4">
        <v>76748</v>
      </c>
      <c r="I9942" s="3">
        <v>19.29</v>
      </c>
      <c r="J9942" s="3">
        <f>IFERROR((I9942/H9942)*1000,0)</f>
        <v>0.25134205451607861</v>
      </c>
      <c r="K9942" s="2">
        <v>0.97970000000000002</v>
      </c>
    </row>
    <row r="9943" spans="1:11" x14ac:dyDescent="0.35">
      <c r="A9943" t="s">
        <v>48</v>
      </c>
      <c r="B9943" t="s">
        <v>38</v>
      </c>
      <c r="C9943" t="str">
        <f>IFERROR(VLOOKUP(B9943,$N$3:$O$14,2,FALSE),"error")</f>
        <v>WarHistoryOnline</v>
      </c>
      <c r="D9943">
        <f>IF(E9943&gt;=($M$18-6),1,0)</f>
        <v>0</v>
      </c>
      <c r="E9943" s="1">
        <v>44648</v>
      </c>
      <c r="F9943" t="s">
        <v>6</v>
      </c>
      <c r="G9943">
        <v>0</v>
      </c>
      <c r="H9943" s="4">
        <v>2</v>
      </c>
      <c r="I9943" s="3">
        <v>0</v>
      </c>
      <c r="J9943" s="3">
        <f>IFERROR((I9943/H9943)*1000,0)</f>
        <v>0</v>
      </c>
      <c r="K9943" s="2">
        <v>0</v>
      </c>
    </row>
    <row r="9944" spans="1:11" x14ac:dyDescent="0.35">
      <c r="A9944" t="s">
        <v>48</v>
      </c>
      <c r="B9944" t="s">
        <v>38</v>
      </c>
      <c r="C9944" t="str">
        <f>IFERROR(VLOOKUP(B9944,$N$3:$O$14,2,FALSE),"error")</f>
        <v>WarHistoryOnline</v>
      </c>
      <c r="D9944">
        <f>IF(E9944&gt;=($M$18-6),1,0)</f>
        <v>0</v>
      </c>
      <c r="E9944" s="1">
        <v>44648</v>
      </c>
      <c r="F9944" t="s">
        <v>5</v>
      </c>
      <c r="G9944">
        <v>341</v>
      </c>
      <c r="H9944" s="4">
        <v>11303</v>
      </c>
      <c r="I9944" s="3">
        <v>8.35</v>
      </c>
      <c r="J9944" s="3">
        <f>IFERROR((I9944/H9944)*1000,0)</f>
        <v>0.73874192692205609</v>
      </c>
      <c r="K9944" s="2">
        <v>0.6804</v>
      </c>
    </row>
    <row r="9945" spans="1:11" x14ac:dyDescent="0.35">
      <c r="A9945" t="s">
        <v>48</v>
      </c>
      <c r="B9945" t="s">
        <v>38</v>
      </c>
      <c r="C9945" t="str">
        <f>IFERROR(VLOOKUP(B9945,$N$3:$O$14,2,FALSE),"error")</f>
        <v>WarHistoryOnline</v>
      </c>
      <c r="D9945">
        <f>IF(E9945&gt;=($M$18-6),1,0)</f>
        <v>0</v>
      </c>
      <c r="E9945" s="1">
        <v>44648</v>
      </c>
      <c r="F9945" t="s">
        <v>4</v>
      </c>
      <c r="G9945">
        <v>8</v>
      </c>
      <c r="H9945" s="4">
        <v>69</v>
      </c>
      <c r="I9945" s="3">
        <v>0.05</v>
      </c>
      <c r="J9945" s="3">
        <f>IFERROR((I9945/H9945)*1000,0)</f>
        <v>0.72463768115942029</v>
      </c>
      <c r="K9945" s="2">
        <v>0.20899999999999999</v>
      </c>
    </row>
    <row r="9946" spans="1:11" x14ac:dyDescent="0.35">
      <c r="A9946" t="s">
        <v>48</v>
      </c>
      <c r="B9946" t="s">
        <v>38</v>
      </c>
      <c r="C9946" t="str">
        <f>IFERROR(VLOOKUP(B9946,$N$3:$O$14,2,FALSE),"error")</f>
        <v>WarHistoryOnline</v>
      </c>
      <c r="D9946">
        <f>IF(E9946&gt;=($M$18-6),1,0)</f>
        <v>0</v>
      </c>
      <c r="E9946" s="1">
        <v>44648</v>
      </c>
      <c r="F9946" t="s">
        <v>1</v>
      </c>
      <c r="G9946">
        <v>408</v>
      </c>
      <c r="H9946" s="4">
        <v>9703</v>
      </c>
      <c r="I9946" s="3">
        <v>3.26</v>
      </c>
      <c r="J9946" s="3">
        <f>IFERROR((I9946/H9946)*1000,0)</f>
        <v>0.33597856333092857</v>
      </c>
      <c r="K9946" s="2">
        <v>0.64229999999999998</v>
      </c>
    </row>
    <row r="9947" spans="1:11" x14ac:dyDescent="0.35">
      <c r="A9947" t="s">
        <v>47</v>
      </c>
      <c r="B9947" t="s">
        <v>38</v>
      </c>
      <c r="C9947" t="str">
        <f>IFERROR(VLOOKUP(B9947,$N$3:$O$14,2,FALSE),"error")</f>
        <v>WarHistoryOnline</v>
      </c>
      <c r="D9947">
        <f>IF(E9947&gt;=($M$18-6),1,0)</f>
        <v>0</v>
      </c>
      <c r="E9947" s="1">
        <v>44648</v>
      </c>
      <c r="F9947" t="s">
        <v>6</v>
      </c>
      <c r="G9947">
        <v>0</v>
      </c>
      <c r="H9947" s="4">
        <v>14</v>
      </c>
      <c r="I9947" s="3">
        <v>0.01</v>
      </c>
      <c r="J9947" s="3">
        <f>IFERROR((I9947/H9947)*1000,0)</f>
        <v>0.7142857142857143</v>
      </c>
      <c r="K9947" s="2">
        <v>0.78569999999999995</v>
      </c>
    </row>
    <row r="9948" spans="1:11" x14ac:dyDescent="0.35">
      <c r="A9948" t="s">
        <v>47</v>
      </c>
      <c r="B9948" t="s">
        <v>38</v>
      </c>
      <c r="C9948" t="str">
        <f>IFERROR(VLOOKUP(B9948,$N$3:$O$14,2,FALSE),"error")</f>
        <v>WarHistoryOnline</v>
      </c>
      <c r="D9948">
        <f>IF(E9948&gt;=($M$18-6),1,0)</f>
        <v>0</v>
      </c>
      <c r="E9948" s="1">
        <v>44648</v>
      </c>
      <c r="F9948" t="s">
        <v>5</v>
      </c>
      <c r="G9948">
        <v>953</v>
      </c>
      <c r="H9948" s="4">
        <v>113158</v>
      </c>
      <c r="I9948" s="3">
        <v>96.78</v>
      </c>
      <c r="J9948" s="3">
        <f>IFERROR((I9948/H9948)*1000,0)</f>
        <v>0.85526432068435287</v>
      </c>
      <c r="K9948" s="2">
        <v>0.94059999999999999</v>
      </c>
    </row>
    <row r="9949" spans="1:11" x14ac:dyDescent="0.35">
      <c r="A9949" t="s">
        <v>47</v>
      </c>
      <c r="B9949" t="s">
        <v>38</v>
      </c>
      <c r="C9949" t="str">
        <f>IFERROR(VLOOKUP(B9949,$N$3:$O$14,2,FALSE),"error")</f>
        <v>WarHistoryOnline</v>
      </c>
      <c r="D9949">
        <f>IF(E9949&gt;=($M$18-6),1,0)</f>
        <v>0</v>
      </c>
      <c r="E9949" s="1">
        <v>44648</v>
      </c>
      <c r="F9949" t="s">
        <v>4</v>
      </c>
      <c r="G9949">
        <v>8</v>
      </c>
      <c r="H9949" s="4">
        <v>185</v>
      </c>
      <c r="I9949" s="3">
        <v>0.09</v>
      </c>
      <c r="J9949" s="3">
        <f>IFERROR((I9949/H9949)*1000,0)</f>
        <v>0.48648648648648646</v>
      </c>
      <c r="K9949" s="2">
        <v>0.69059999999999999</v>
      </c>
    </row>
    <row r="9950" spans="1:11" x14ac:dyDescent="0.35">
      <c r="A9950" t="s">
        <v>47</v>
      </c>
      <c r="B9950" t="s">
        <v>38</v>
      </c>
      <c r="C9950" t="str">
        <f>IFERROR(VLOOKUP(B9950,$N$3:$O$14,2,FALSE),"error")</f>
        <v>WarHistoryOnline</v>
      </c>
      <c r="D9950">
        <f>IF(E9950&gt;=($M$18-6),1,0)</f>
        <v>0</v>
      </c>
      <c r="E9950" s="1">
        <v>44648</v>
      </c>
      <c r="F9950" t="s">
        <v>1</v>
      </c>
      <c r="G9950">
        <v>892</v>
      </c>
      <c r="H9950" s="4">
        <v>71849</v>
      </c>
      <c r="I9950" s="3">
        <v>20.04</v>
      </c>
      <c r="J9950" s="3">
        <f>IFERROR((I9950/H9950)*1000,0)</f>
        <v>0.27891828696293613</v>
      </c>
      <c r="K9950" s="2">
        <v>0.9667</v>
      </c>
    </row>
    <row r="9951" spans="1:11" x14ac:dyDescent="0.35">
      <c r="A9951" t="s">
        <v>46</v>
      </c>
      <c r="B9951" t="s">
        <v>38</v>
      </c>
      <c r="C9951" t="str">
        <f>IFERROR(VLOOKUP(B9951,$N$3:$O$14,2,FALSE),"error")</f>
        <v>WarHistoryOnline</v>
      </c>
      <c r="D9951">
        <f>IF(E9951&gt;=($M$18-6),1,0)</f>
        <v>0</v>
      </c>
      <c r="E9951" s="1">
        <v>44648</v>
      </c>
      <c r="F9951" t="s">
        <v>5</v>
      </c>
      <c r="G9951">
        <v>11</v>
      </c>
      <c r="H9951" s="4">
        <v>289</v>
      </c>
      <c r="I9951" s="3">
        <v>0.26</v>
      </c>
      <c r="J9951" s="3">
        <f>IFERROR((I9951/H9951)*1000,0)</f>
        <v>0.89965397923875434</v>
      </c>
      <c r="K9951" s="2">
        <v>0.68440000000000001</v>
      </c>
    </row>
    <row r="9952" spans="1:11" x14ac:dyDescent="0.35">
      <c r="A9952" t="s">
        <v>46</v>
      </c>
      <c r="B9952" t="s">
        <v>38</v>
      </c>
      <c r="C9952" t="str">
        <f>IFERROR(VLOOKUP(B9952,$N$3:$O$14,2,FALSE),"error")</f>
        <v>WarHistoryOnline</v>
      </c>
      <c r="D9952">
        <f>IF(E9952&gt;=($M$18-6),1,0)</f>
        <v>0</v>
      </c>
      <c r="E9952" s="1">
        <v>44648</v>
      </c>
      <c r="F9952" t="s">
        <v>4</v>
      </c>
      <c r="G9952">
        <v>963</v>
      </c>
      <c r="H9952" s="4">
        <v>60539</v>
      </c>
      <c r="I9952" s="3">
        <v>47.63</v>
      </c>
      <c r="J9952" s="3">
        <f>IFERROR((I9952/H9952)*1000,0)</f>
        <v>0.78676555608781129</v>
      </c>
      <c r="K9952" s="2">
        <v>0.77810000000000001</v>
      </c>
    </row>
    <row r="9953" spans="1:11" x14ac:dyDescent="0.35">
      <c r="A9953" t="s">
        <v>46</v>
      </c>
      <c r="B9953" t="s">
        <v>38</v>
      </c>
      <c r="C9953" t="str">
        <f>IFERROR(VLOOKUP(B9953,$N$3:$O$14,2,FALSE),"error")</f>
        <v>WarHistoryOnline</v>
      </c>
      <c r="D9953">
        <f>IF(E9953&gt;=($M$18-6),1,0)</f>
        <v>0</v>
      </c>
      <c r="E9953" s="1">
        <v>44648</v>
      </c>
      <c r="F9953" t="s">
        <v>1</v>
      </c>
      <c r="G9953">
        <v>31</v>
      </c>
      <c r="H9953" s="4">
        <v>2064</v>
      </c>
      <c r="I9953" s="3">
        <v>2.13</v>
      </c>
      <c r="J9953" s="3">
        <f>IFERROR((I9953/H9953)*1000,0)</f>
        <v>1.0319767441860466</v>
      </c>
      <c r="K9953" s="2">
        <v>0.75519999999999998</v>
      </c>
    </row>
    <row r="9954" spans="1:11" x14ac:dyDescent="0.35">
      <c r="A9954" t="s">
        <v>45</v>
      </c>
      <c r="B9954" t="s">
        <v>38</v>
      </c>
      <c r="C9954" t="str">
        <f>IFERROR(VLOOKUP(B9954,$N$3:$O$14,2,FALSE),"error")</f>
        <v>WarHistoryOnline</v>
      </c>
      <c r="D9954">
        <f>IF(E9954&gt;=($M$18-6),1,0)</f>
        <v>0</v>
      </c>
      <c r="E9954" s="1">
        <v>44648</v>
      </c>
      <c r="F9954" t="s">
        <v>6</v>
      </c>
      <c r="G9954">
        <v>0</v>
      </c>
      <c r="H9954" s="4">
        <v>4</v>
      </c>
      <c r="I9954" s="3">
        <v>0.01</v>
      </c>
      <c r="J9954" s="3">
        <f>IFERROR((I9954/H9954)*1000,0)</f>
        <v>2.5</v>
      </c>
      <c r="K9954" s="2">
        <v>0.5</v>
      </c>
    </row>
    <row r="9955" spans="1:11" x14ac:dyDescent="0.35">
      <c r="A9955" t="s">
        <v>45</v>
      </c>
      <c r="B9955" t="s">
        <v>38</v>
      </c>
      <c r="C9955" t="str">
        <f>IFERROR(VLOOKUP(B9955,$N$3:$O$14,2,FALSE),"error")</f>
        <v>WarHistoryOnline</v>
      </c>
      <c r="D9955">
        <f>IF(E9955&gt;=($M$18-6),1,0)</f>
        <v>0</v>
      </c>
      <c r="E9955" s="1">
        <v>44648</v>
      </c>
      <c r="F9955" t="s">
        <v>5</v>
      </c>
      <c r="G9955">
        <v>509</v>
      </c>
      <c r="H9955" s="4">
        <v>23807</v>
      </c>
      <c r="I9955" s="3">
        <v>23.29</v>
      </c>
      <c r="J9955" s="3">
        <f>IFERROR((I9955/H9955)*1000,0)</f>
        <v>0.97828369807199556</v>
      </c>
      <c r="K9955" s="2">
        <v>0.8125</v>
      </c>
    </row>
    <row r="9956" spans="1:11" x14ac:dyDescent="0.35">
      <c r="A9956" t="s">
        <v>45</v>
      </c>
      <c r="B9956" t="s">
        <v>38</v>
      </c>
      <c r="C9956" t="str">
        <f>IFERROR(VLOOKUP(B9956,$N$3:$O$14,2,FALSE),"error")</f>
        <v>WarHistoryOnline</v>
      </c>
      <c r="D9956">
        <f>IF(E9956&gt;=($M$18-6),1,0)</f>
        <v>0</v>
      </c>
      <c r="E9956" s="1">
        <v>44648</v>
      </c>
      <c r="F9956" t="s">
        <v>4</v>
      </c>
      <c r="G9956">
        <v>24</v>
      </c>
      <c r="H9956" s="4">
        <v>289</v>
      </c>
      <c r="I9956" s="3">
        <v>0.15</v>
      </c>
      <c r="J9956" s="3">
        <f>IFERROR((I9956/H9956)*1000,0)</f>
        <v>0.51903114186851207</v>
      </c>
      <c r="K9956" s="2">
        <v>0.51039999999999996</v>
      </c>
    </row>
    <row r="9957" spans="1:11" x14ac:dyDescent="0.35">
      <c r="A9957" t="s">
        <v>45</v>
      </c>
      <c r="B9957" t="s">
        <v>38</v>
      </c>
      <c r="C9957" t="str">
        <f>IFERROR(VLOOKUP(B9957,$N$3:$O$14,2,FALSE),"error")</f>
        <v>WarHistoryOnline</v>
      </c>
      <c r="D9957">
        <f>IF(E9957&gt;=($M$18-6),1,0)</f>
        <v>0</v>
      </c>
      <c r="E9957" s="1">
        <v>44648</v>
      </c>
      <c r="F9957" t="s">
        <v>1</v>
      </c>
      <c r="G9957">
        <v>203</v>
      </c>
      <c r="H9957" s="4">
        <v>13754</v>
      </c>
      <c r="I9957" s="3">
        <v>6.24</v>
      </c>
      <c r="J9957" s="3">
        <f>IFERROR((I9957/H9957)*1000,0)</f>
        <v>0.45368620037807184</v>
      </c>
      <c r="K9957" s="2">
        <v>0.84370000000000001</v>
      </c>
    </row>
    <row r="9958" spans="1:11" x14ac:dyDescent="0.35">
      <c r="A9958" t="s">
        <v>44</v>
      </c>
      <c r="B9958" t="s">
        <v>38</v>
      </c>
      <c r="C9958" t="str">
        <f>IFERROR(VLOOKUP(B9958,$N$3:$O$14,2,FALSE),"error")</f>
        <v>WarHistoryOnline</v>
      </c>
      <c r="D9958">
        <f>IF(E9958&gt;=($M$18-6),1,0)</f>
        <v>0</v>
      </c>
      <c r="E9958" s="1">
        <v>44648</v>
      </c>
      <c r="F9958" t="s">
        <v>6</v>
      </c>
      <c r="G9958">
        <v>0</v>
      </c>
      <c r="H9958" s="4">
        <v>7</v>
      </c>
      <c r="I9958" s="3">
        <v>0</v>
      </c>
      <c r="J9958" s="3">
        <f>IFERROR((I9958/H9958)*1000,0)</f>
        <v>0</v>
      </c>
      <c r="K9958" s="2">
        <v>0.42859999999999998</v>
      </c>
    </row>
    <row r="9959" spans="1:11" x14ac:dyDescent="0.35">
      <c r="A9959" t="s">
        <v>44</v>
      </c>
      <c r="B9959" t="s">
        <v>38</v>
      </c>
      <c r="C9959" t="str">
        <f>IFERROR(VLOOKUP(B9959,$N$3:$O$14,2,FALSE),"error")</f>
        <v>WarHistoryOnline</v>
      </c>
      <c r="D9959">
        <f>IF(E9959&gt;=($M$18-6),1,0)</f>
        <v>0</v>
      </c>
      <c r="E9959" s="1">
        <v>44648</v>
      </c>
      <c r="F9959" t="s">
        <v>5</v>
      </c>
      <c r="G9959">
        <v>933</v>
      </c>
      <c r="H9959" s="4">
        <v>36349</v>
      </c>
      <c r="I9959" s="3">
        <v>29.28</v>
      </c>
      <c r="J9959" s="3">
        <f>IFERROR((I9959/H9959)*1000,0)</f>
        <v>0.80552422349995878</v>
      </c>
      <c r="K9959" s="2">
        <v>0.65500000000000003</v>
      </c>
    </row>
    <row r="9960" spans="1:11" x14ac:dyDescent="0.35">
      <c r="A9960" t="s">
        <v>44</v>
      </c>
      <c r="B9960" t="s">
        <v>38</v>
      </c>
      <c r="C9960" t="str">
        <f>IFERROR(VLOOKUP(B9960,$N$3:$O$14,2,FALSE),"error")</f>
        <v>WarHistoryOnline</v>
      </c>
      <c r="D9960">
        <f>IF(E9960&gt;=($M$18-6),1,0)</f>
        <v>0</v>
      </c>
      <c r="E9960" s="1">
        <v>44648</v>
      </c>
      <c r="F9960" t="s">
        <v>4</v>
      </c>
      <c r="G9960" s="5">
        <v>1160</v>
      </c>
      <c r="H9960" s="4">
        <v>124369</v>
      </c>
      <c r="I9960" s="3">
        <v>78.349999999999994</v>
      </c>
      <c r="J9960" s="3">
        <f>IFERROR((I9960/H9960)*1000,0)</f>
        <v>0.62998013974543488</v>
      </c>
      <c r="K9960" s="2">
        <v>0.65739999999999998</v>
      </c>
    </row>
    <row r="9961" spans="1:11" x14ac:dyDescent="0.35">
      <c r="A9961" t="s">
        <v>44</v>
      </c>
      <c r="B9961" t="s">
        <v>38</v>
      </c>
      <c r="C9961" t="str">
        <f>IFERROR(VLOOKUP(B9961,$N$3:$O$14,2,FALSE),"error")</f>
        <v>WarHistoryOnline</v>
      </c>
      <c r="D9961">
        <f>IF(E9961&gt;=($M$18-6),1,0)</f>
        <v>0</v>
      </c>
      <c r="E9961" s="1">
        <v>44648</v>
      </c>
      <c r="F9961" t="s">
        <v>1</v>
      </c>
      <c r="G9961">
        <v>326</v>
      </c>
      <c r="H9961" s="4">
        <v>26294</v>
      </c>
      <c r="I9961" s="3">
        <v>12.3</v>
      </c>
      <c r="J9961" s="3">
        <f>IFERROR((I9961/H9961)*1000,0)</f>
        <v>0.46778732790750743</v>
      </c>
      <c r="K9961" s="2">
        <v>0.70620000000000005</v>
      </c>
    </row>
    <row r="9962" spans="1:11" x14ac:dyDescent="0.35">
      <c r="A9962" t="s">
        <v>43</v>
      </c>
      <c r="B9962" t="s">
        <v>38</v>
      </c>
      <c r="C9962" t="str">
        <f>IFERROR(VLOOKUP(B9962,$N$3:$O$14,2,FALSE),"error")</f>
        <v>WarHistoryOnline</v>
      </c>
      <c r="D9962">
        <f>IF(E9962&gt;=($M$18-6),1,0)</f>
        <v>0</v>
      </c>
      <c r="E9962" s="1">
        <v>44648</v>
      </c>
      <c r="F9962" t="s">
        <v>6</v>
      </c>
      <c r="G9962">
        <v>0</v>
      </c>
      <c r="H9962" s="4">
        <v>5</v>
      </c>
      <c r="I9962" s="3">
        <v>0.01</v>
      </c>
      <c r="J9962" s="3">
        <f>IFERROR((I9962/H9962)*1000,0)</f>
        <v>2</v>
      </c>
      <c r="K9962" s="2">
        <v>0.6</v>
      </c>
    </row>
    <row r="9963" spans="1:11" x14ac:dyDescent="0.35">
      <c r="A9963" t="s">
        <v>43</v>
      </c>
      <c r="B9963" t="s">
        <v>38</v>
      </c>
      <c r="C9963" t="str">
        <f>IFERROR(VLOOKUP(B9963,$N$3:$O$14,2,FALSE),"error")</f>
        <v>WarHistoryOnline</v>
      </c>
      <c r="D9963">
        <f>IF(E9963&gt;=($M$18-6),1,0)</f>
        <v>0</v>
      </c>
      <c r="E9963" s="1">
        <v>44648</v>
      </c>
      <c r="F9963" t="s">
        <v>5</v>
      </c>
      <c r="G9963">
        <v>742</v>
      </c>
      <c r="H9963" s="4">
        <v>30358</v>
      </c>
      <c r="I9963" s="3">
        <v>22.88</v>
      </c>
      <c r="J9963" s="3">
        <f>IFERROR((I9963/H9963)*1000,0)</f>
        <v>0.75367283747282432</v>
      </c>
      <c r="K9963" s="2">
        <v>0.63770000000000004</v>
      </c>
    </row>
    <row r="9964" spans="1:11" x14ac:dyDescent="0.35">
      <c r="A9964" t="s">
        <v>43</v>
      </c>
      <c r="B9964" t="s">
        <v>38</v>
      </c>
      <c r="C9964" t="str">
        <f>IFERROR(VLOOKUP(B9964,$N$3:$O$14,2,FALSE),"error")</f>
        <v>WarHistoryOnline</v>
      </c>
      <c r="D9964">
        <f>IF(E9964&gt;=($M$18-6),1,0)</f>
        <v>0</v>
      </c>
      <c r="E9964" s="1">
        <v>44648</v>
      </c>
      <c r="F9964" t="s">
        <v>4</v>
      </c>
      <c r="G9964" s="5">
        <v>1134</v>
      </c>
      <c r="H9964" s="4">
        <v>110484</v>
      </c>
      <c r="I9964" s="3">
        <v>66.56</v>
      </c>
      <c r="J9964" s="3">
        <f>IFERROR((I9964/H9964)*1000,0)</f>
        <v>0.60244017233264546</v>
      </c>
      <c r="K9964" s="2">
        <v>0.63800000000000001</v>
      </c>
    </row>
    <row r="9965" spans="1:11" x14ac:dyDescent="0.35">
      <c r="A9965" t="s">
        <v>43</v>
      </c>
      <c r="B9965" t="s">
        <v>38</v>
      </c>
      <c r="C9965" t="str">
        <f>IFERROR(VLOOKUP(B9965,$N$3:$O$14,2,FALSE),"error")</f>
        <v>WarHistoryOnline</v>
      </c>
      <c r="D9965">
        <f>IF(E9965&gt;=($M$18-6),1,0)</f>
        <v>0</v>
      </c>
      <c r="E9965" s="1">
        <v>44648</v>
      </c>
      <c r="F9965" t="s">
        <v>1</v>
      </c>
      <c r="G9965">
        <v>400</v>
      </c>
      <c r="H9965" s="4">
        <v>23081</v>
      </c>
      <c r="I9965" s="3">
        <v>9.91</v>
      </c>
      <c r="J9965" s="3">
        <f>IFERROR((I9965/H9965)*1000,0)</f>
        <v>0.42935748017850178</v>
      </c>
      <c r="K9965" s="2">
        <v>0.68579999999999997</v>
      </c>
    </row>
    <row r="9966" spans="1:11" x14ac:dyDescent="0.35">
      <c r="A9966" t="s">
        <v>42</v>
      </c>
      <c r="B9966" t="s">
        <v>38</v>
      </c>
      <c r="C9966" t="str">
        <f>IFERROR(VLOOKUP(B9966,$N$3:$O$14,2,FALSE),"error")</f>
        <v>WarHistoryOnline</v>
      </c>
      <c r="D9966">
        <f>IF(E9966&gt;=($M$18-6),1,0)</f>
        <v>0</v>
      </c>
      <c r="E9966" s="1">
        <v>44648</v>
      </c>
      <c r="F9966" t="s">
        <v>6</v>
      </c>
      <c r="G9966">
        <v>0</v>
      </c>
      <c r="H9966" s="4">
        <v>6</v>
      </c>
      <c r="I9966" s="3">
        <v>0.01</v>
      </c>
      <c r="J9966" s="3">
        <f>IFERROR((I9966/H9966)*1000,0)</f>
        <v>1.6666666666666667</v>
      </c>
      <c r="K9966" s="2">
        <v>0.5</v>
      </c>
    </row>
    <row r="9967" spans="1:11" x14ac:dyDescent="0.35">
      <c r="A9967" t="s">
        <v>42</v>
      </c>
      <c r="B9967" t="s">
        <v>38</v>
      </c>
      <c r="C9967" t="str">
        <f>IFERROR(VLOOKUP(B9967,$N$3:$O$14,2,FALSE),"error")</f>
        <v>WarHistoryOnline</v>
      </c>
      <c r="D9967">
        <f>IF(E9967&gt;=($M$18-6),1,0)</f>
        <v>0</v>
      </c>
      <c r="E9967" s="1">
        <v>44648</v>
      </c>
      <c r="F9967" t="s">
        <v>5</v>
      </c>
      <c r="G9967" s="5">
        <v>1667</v>
      </c>
      <c r="H9967" s="4">
        <v>25444</v>
      </c>
      <c r="I9967" s="3">
        <v>19.29</v>
      </c>
      <c r="J9967" s="3">
        <f>IFERROR((I9967/H9967)*1000,0)</f>
        <v>0.7581355132840748</v>
      </c>
      <c r="K9967" s="2">
        <v>0.61580000000000001</v>
      </c>
    </row>
    <row r="9968" spans="1:11" x14ac:dyDescent="0.35">
      <c r="A9968" t="s">
        <v>42</v>
      </c>
      <c r="B9968" t="s">
        <v>38</v>
      </c>
      <c r="C9968" t="str">
        <f>IFERROR(VLOOKUP(B9968,$N$3:$O$14,2,FALSE),"error")</f>
        <v>WarHistoryOnline</v>
      </c>
      <c r="D9968">
        <f>IF(E9968&gt;=($M$18-6),1,0)</f>
        <v>0</v>
      </c>
      <c r="E9968" s="1">
        <v>44648</v>
      </c>
      <c r="F9968" t="s">
        <v>4</v>
      </c>
      <c r="G9968" s="5">
        <v>1008</v>
      </c>
      <c r="H9968" s="4">
        <v>98360</v>
      </c>
      <c r="I9968" s="3">
        <v>56.65</v>
      </c>
      <c r="J9968" s="3">
        <f>IFERROR((I9968/H9968)*1000,0)</f>
        <v>0.57594550630337538</v>
      </c>
      <c r="K9968" s="2">
        <v>0.63680000000000003</v>
      </c>
    </row>
    <row r="9969" spans="1:11" x14ac:dyDescent="0.35">
      <c r="A9969" t="s">
        <v>42</v>
      </c>
      <c r="B9969" t="s">
        <v>38</v>
      </c>
      <c r="C9969" t="str">
        <f>IFERROR(VLOOKUP(B9969,$N$3:$O$14,2,FALSE),"error")</f>
        <v>WarHistoryOnline</v>
      </c>
      <c r="D9969">
        <f>IF(E9969&gt;=($M$18-6),1,0)</f>
        <v>0</v>
      </c>
      <c r="E9969" s="1">
        <v>44648</v>
      </c>
      <c r="F9969" t="s">
        <v>1</v>
      </c>
      <c r="G9969">
        <v>398</v>
      </c>
      <c r="H9969" s="4">
        <v>20556</v>
      </c>
      <c r="I9969" s="3">
        <v>8.43</v>
      </c>
      <c r="J9969" s="3">
        <f>IFERROR((I9969/H9969)*1000,0)</f>
        <v>0.41009924109748974</v>
      </c>
      <c r="K9969" s="2">
        <v>0.65910000000000002</v>
      </c>
    </row>
    <row r="9970" spans="1:11" x14ac:dyDescent="0.35">
      <c r="A9970" t="s">
        <v>41</v>
      </c>
      <c r="B9970" t="s">
        <v>38</v>
      </c>
      <c r="C9970" t="str">
        <f>IFERROR(VLOOKUP(B9970,$N$3:$O$14,2,FALSE),"error")</f>
        <v>WarHistoryOnline</v>
      </c>
      <c r="D9970">
        <f>IF(E9970&gt;=($M$18-6),1,0)</f>
        <v>0</v>
      </c>
      <c r="E9970" s="1">
        <v>44648</v>
      </c>
      <c r="F9970" t="s">
        <v>6</v>
      </c>
      <c r="G9970">
        <v>0</v>
      </c>
      <c r="H9970" s="4">
        <v>3</v>
      </c>
      <c r="I9970" s="3">
        <v>0</v>
      </c>
      <c r="J9970" s="3">
        <f>IFERROR((I9970/H9970)*1000,0)</f>
        <v>0</v>
      </c>
      <c r="K9970" s="2">
        <v>0.33329999999999999</v>
      </c>
    </row>
    <row r="9971" spans="1:11" x14ac:dyDescent="0.35">
      <c r="A9971" t="s">
        <v>41</v>
      </c>
      <c r="B9971" t="s">
        <v>38</v>
      </c>
      <c r="C9971" t="str">
        <f>IFERROR(VLOOKUP(B9971,$N$3:$O$14,2,FALSE),"error")</f>
        <v>WarHistoryOnline</v>
      </c>
      <c r="D9971">
        <f>IF(E9971&gt;=($M$18-6),1,0)</f>
        <v>0</v>
      </c>
      <c r="E9971" s="1">
        <v>44648</v>
      </c>
      <c r="F9971" t="s">
        <v>5</v>
      </c>
      <c r="G9971">
        <v>736</v>
      </c>
      <c r="H9971" s="4">
        <v>21609</v>
      </c>
      <c r="I9971" s="3">
        <v>15.03</v>
      </c>
      <c r="J9971" s="3">
        <f>IFERROR((I9971/H9971)*1000,0)</f>
        <v>0.69554352353186166</v>
      </c>
      <c r="K9971" s="2">
        <v>0.59560000000000002</v>
      </c>
    </row>
    <row r="9972" spans="1:11" x14ac:dyDescent="0.35">
      <c r="A9972" t="s">
        <v>41</v>
      </c>
      <c r="B9972" t="s">
        <v>38</v>
      </c>
      <c r="C9972" t="str">
        <f>IFERROR(VLOOKUP(B9972,$N$3:$O$14,2,FALSE),"error")</f>
        <v>WarHistoryOnline</v>
      </c>
      <c r="D9972">
        <f>IF(E9972&gt;=($M$18-6),1,0)</f>
        <v>0</v>
      </c>
      <c r="E9972" s="1">
        <v>44648</v>
      </c>
      <c r="F9972" t="s">
        <v>4</v>
      </c>
      <c r="G9972">
        <v>922</v>
      </c>
      <c r="H9972" s="4">
        <v>86052</v>
      </c>
      <c r="I9972" s="3">
        <v>48.41</v>
      </c>
      <c r="J9972" s="3">
        <f>IFERROR((I9972/H9972)*1000,0)</f>
        <v>0.56256682006228786</v>
      </c>
      <c r="K9972" s="2">
        <v>0.62380000000000002</v>
      </c>
    </row>
    <row r="9973" spans="1:11" x14ac:dyDescent="0.35">
      <c r="A9973" t="s">
        <v>41</v>
      </c>
      <c r="B9973" t="s">
        <v>38</v>
      </c>
      <c r="C9973" t="str">
        <f>IFERROR(VLOOKUP(B9973,$N$3:$O$14,2,FALSE),"error")</f>
        <v>WarHistoryOnline</v>
      </c>
      <c r="D9973">
        <f>IF(E9973&gt;=($M$18-6),1,0)</f>
        <v>0</v>
      </c>
      <c r="E9973" s="1">
        <v>44648</v>
      </c>
      <c r="F9973" t="s">
        <v>1</v>
      </c>
      <c r="G9973">
        <v>444</v>
      </c>
      <c r="H9973" s="4">
        <v>17682</v>
      </c>
      <c r="I9973" s="3">
        <v>7.02</v>
      </c>
      <c r="J9973" s="3">
        <f>IFERROR((I9973/H9973)*1000,0)</f>
        <v>0.39701391245334239</v>
      </c>
      <c r="K9973" s="2">
        <v>0.62129999999999996</v>
      </c>
    </row>
    <row r="9974" spans="1:11" x14ac:dyDescent="0.35">
      <c r="A9974" t="s">
        <v>40</v>
      </c>
      <c r="B9974" t="s">
        <v>38</v>
      </c>
      <c r="C9974" t="str">
        <f>IFERROR(VLOOKUP(B9974,$N$3:$O$14,2,FALSE),"error")</f>
        <v>WarHistoryOnline</v>
      </c>
      <c r="D9974">
        <f>IF(E9974&gt;=($M$18-6),1,0)</f>
        <v>0</v>
      </c>
      <c r="E9974" s="1">
        <v>44648</v>
      </c>
      <c r="F9974" t="s">
        <v>6</v>
      </c>
      <c r="G9974">
        <v>0</v>
      </c>
      <c r="H9974" s="4">
        <v>3</v>
      </c>
      <c r="I9974" s="3">
        <v>0</v>
      </c>
      <c r="J9974" s="3">
        <f>IFERROR((I9974/H9974)*1000,0)</f>
        <v>0</v>
      </c>
      <c r="K9974" s="2">
        <v>0.66669999999999996</v>
      </c>
    </row>
    <row r="9975" spans="1:11" x14ac:dyDescent="0.35">
      <c r="A9975" t="s">
        <v>40</v>
      </c>
      <c r="B9975" t="s">
        <v>38</v>
      </c>
      <c r="C9975" t="str">
        <f>IFERROR(VLOOKUP(B9975,$N$3:$O$14,2,FALSE),"error")</f>
        <v>WarHistoryOnline</v>
      </c>
      <c r="D9975">
        <f>IF(E9975&gt;=($M$18-6),1,0)</f>
        <v>0</v>
      </c>
      <c r="E9975" s="1">
        <v>44648</v>
      </c>
      <c r="F9975" t="s">
        <v>5</v>
      </c>
      <c r="G9975">
        <v>592</v>
      </c>
      <c r="H9975" s="4">
        <v>18027</v>
      </c>
      <c r="I9975" s="3">
        <v>12.03</v>
      </c>
      <c r="J9975" s="3">
        <f>IFERROR((I9975/H9975)*1000,0)</f>
        <v>0.66733233483108667</v>
      </c>
      <c r="K9975" s="2">
        <v>0.57789999999999997</v>
      </c>
    </row>
    <row r="9976" spans="1:11" x14ac:dyDescent="0.35">
      <c r="A9976" t="s">
        <v>40</v>
      </c>
      <c r="B9976" t="s">
        <v>38</v>
      </c>
      <c r="C9976" t="str">
        <f>IFERROR(VLOOKUP(B9976,$N$3:$O$14,2,FALSE),"error")</f>
        <v>WarHistoryOnline</v>
      </c>
      <c r="D9976">
        <f>IF(E9976&gt;=($M$18-6),1,0)</f>
        <v>0</v>
      </c>
      <c r="E9976" s="1">
        <v>44648</v>
      </c>
      <c r="F9976" t="s">
        <v>4</v>
      </c>
      <c r="G9976">
        <v>757</v>
      </c>
      <c r="H9976" s="4">
        <v>73096</v>
      </c>
      <c r="I9976" s="3">
        <v>39.81</v>
      </c>
      <c r="J9976" s="3">
        <f>IFERROR((I9976/H9976)*1000,0)</f>
        <v>0.54462624493816358</v>
      </c>
      <c r="K9976" s="2">
        <v>0.61860000000000004</v>
      </c>
    </row>
    <row r="9977" spans="1:11" x14ac:dyDescent="0.35">
      <c r="A9977" t="s">
        <v>40</v>
      </c>
      <c r="B9977" t="s">
        <v>38</v>
      </c>
      <c r="C9977" t="str">
        <f>IFERROR(VLOOKUP(B9977,$N$3:$O$14,2,FALSE),"error")</f>
        <v>WarHistoryOnline</v>
      </c>
      <c r="D9977">
        <f>IF(E9977&gt;=($M$18-6),1,0)</f>
        <v>0</v>
      </c>
      <c r="E9977" s="1">
        <v>44648</v>
      </c>
      <c r="F9977" t="s">
        <v>1</v>
      </c>
      <c r="G9977">
        <v>447</v>
      </c>
      <c r="H9977" s="4">
        <v>15372</v>
      </c>
      <c r="I9977" s="3">
        <v>5.88</v>
      </c>
      <c r="J9977" s="3">
        <f>IFERROR((I9977/H9977)*1000,0)</f>
        <v>0.38251366120218577</v>
      </c>
      <c r="K9977" s="2">
        <v>0.59299999999999997</v>
      </c>
    </row>
    <row r="9978" spans="1:11" x14ac:dyDescent="0.35">
      <c r="A9978" t="s">
        <v>39</v>
      </c>
      <c r="B9978" t="s">
        <v>38</v>
      </c>
      <c r="C9978" t="str">
        <f>IFERROR(VLOOKUP(B9978,$N$3:$O$14,2,FALSE),"error")</f>
        <v>WarHistoryOnline</v>
      </c>
      <c r="D9978">
        <f>IF(E9978&gt;=($M$18-6),1,0)</f>
        <v>0</v>
      </c>
      <c r="E9978" s="1">
        <v>44648</v>
      </c>
      <c r="F9978" t="s">
        <v>6</v>
      </c>
      <c r="G9978">
        <v>0</v>
      </c>
      <c r="H9978" s="4">
        <v>2</v>
      </c>
      <c r="I9978" s="3">
        <v>0.01</v>
      </c>
      <c r="J9978" s="3">
        <f>IFERROR((I9978/H9978)*1000,0)</f>
        <v>5</v>
      </c>
      <c r="K9978" s="2">
        <v>0.5</v>
      </c>
    </row>
    <row r="9979" spans="1:11" x14ac:dyDescent="0.35">
      <c r="A9979" t="s">
        <v>39</v>
      </c>
      <c r="B9979" t="s">
        <v>38</v>
      </c>
      <c r="C9979" t="str">
        <f>IFERROR(VLOOKUP(B9979,$N$3:$O$14,2,FALSE),"error")</f>
        <v>WarHistoryOnline</v>
      </c>
      <c r="D9979">
        <f>IF(E9979&gt;=($M$18-6),1,0)</f>
        <v>0</v>
      </c>
      <c r="E9979" s="1">
        <v>44648</v>
      </c>
      <c r="F9979" t="s">
        <v>5</v>
      </c>
      <c r="G9979">
        <v>536</v>
      </c>
      <c r="H9979" s="4">
        <v>15397</v>
      </c>
      <c r="I9979" s="3">
        <v>10.47</v>
      </c>
      <c r="J9979" s="3">
        <f>IFERROR((I9979/H9979)*1000,0)</f>
        <v>0.68000259790868356</v>
      </c>
      <c r="K9979" s="2">
        <v>0.56640000000000001</v>
      </c>
    </row>
    <row r="9980" spans="1:11" x14ac:dyDescent="0.35">
      <c r="A9980" t="s">
        <v>39</v>
      </c>
      <c r="B9980" t="s">
        <v>38</v>
      </c>
      <c r="C9980" t="str">
        <f>IFERROR(VLOOKUP(B9980,$N$3:$O$14,2,FALSE),"error")</f>
        <v>WarHistoryOnline</v>
      </c>
      <c r="D9980">
        <f>IF(E9980&gt;=($M$18-6),1,0)</f>
        <v>0</v>
      </c>
      <c r="E9980" s="1">
        <v>44648</v>
      </c>
      <c r="F9980" t="s">
        <v>4</v>
      </c>
      <c r="G9980" s="5">
        <v>1284</v>
      </c>
      <c r="H9980" s="4">
        <v>55909</v>
      </c>
      <c r="I9980" s="3">
        <v>38.69</v>
      </c>
      <c r="J9980" s="3">
        <f>IFERROR((I9980/H9980)*1000,0)</f>
        <v>0.6920173853941225</v>
      </c>
      <c r="K9980" s="2">
        <v>0.56130000000000002</v>
      </c>
    </row>
    <row r="9981" spans="1:11" x14ac:dyDescent="0.35">
      <c r="A9981" t="s">
        <v>39</v>
      </c>
      <c r="B9981" t="s">
        <v>38</v>
      </c>
      <c r="C9981" t="str">
        <f>IFERROR(VLOOKUP(B9981,$N$3:$O$14,2,FALSE),"error")</f>
        <v>WarHistoryOnline</v>
      </c>
      <c r="D9981">
        <f>IF(E9981&gt;=($M$18-6),1,0)</f>
        <v>0</v>
      </c>
      <c r="E9981" s="1">
        <v>44648</v>
      </c>
      <c r="F9981" t="s">
        <v>1</v>
      </c>
      <c r="G9981">
        <v>434</v>
      </c>
      <c r="H9981" s="4">
        <v>12869</v>
      </c>
      <c r="I9981" s="3">
        <v>4.93</v>
      </c>
      <c r="J9981" s="3">
        <f>IFERROR((I9981/H9981)*1000,0)</f>
        <v>0.38309114927344778</v>
      </c>
      <c r="K9981" s="2">
        <v>0.54790000000000005</v>
      </c>
    </row>
    <row r="9982" spans="1:11" x14ac:dyDescent="0.35">
      <c r="A9982" t="s">
        <v>37</v>
      </c>
      <c r="B9982" t="s">
        <v>33</v>
      </c>
      <c r="C9982" t="str">
        <f>IFERROR(VLOOKUP(B9982,$N$3:$O$14,2,FALSE),"error")</f>
        <v>WallsWithStories</v>
      </c>
      <c r="D9982">
        <f>IF(E9982&gt;=($M$18-6),1,0)</f>
        <v>0</v>
      </c>
      <c r="E9982" s="1">
        <v>44648</v>
      </c>
      <c r="F9982" t="s">
        <v>5</v>
      </c>
      <c r="G9982">
        <v>15</v>
      </c>
      <c r="H9982" s="4">
        <v>226</v>
      </c>
      <c r="I9982" s="3">
        <v>0.26</v>
      </c>
      <c r="J9982" s="3">
        <f>IFERROR((I9982/H9982)*1000,0)</f>
        <v>1.1504424778761062</v>
      </c>
      <c r="K9982" s="2">
        <v>0.56640000000000001</v>
      </c>
    </row>
    <row r="9983" spans="1:11" x14ac:dyDescent="0.35">
      <c r="A9983" t="s">
        <v>37</v>
      </c>
      <c r="B9983" t="s">
        <v>33</v>
      </c>
      <c r="C9983" t="str">
        <f>IFERROR(VLOOKUP(B9983,$N$3:$O$14,2,FALSE),"error")</f>
        <v>WallsWithStories</v>
      </c>
      <c r="D9983">
        <f>IF(E9983&gt;=($M$18-6),1,0)</f>
        <v>0</v>
      </c>
      <c r="E9983" s="1">
        <v>44648</v>
      </c>
      <c r="F9983" t="s">
        <v>1</v>
      </c>
      <c r="G9983">
        <v>1</v>
      </c>
      <c r="H9983" s="4">
        <v>8</v>
      </c>
      <c r="I9983" s="3">
        <v>0</v>
      </c>
      <c r="J9983" s="3">
        <f>IFERROR((I9983/H9983)*1000,0)</f>
        <v>0</v>
      </c>
      <c r="K9983" s="2">
        <v>0.625</v>
      </c>
    </row>
    <row r="9984" spans="1:11" x14ac:dyDescent="0.35">
      <c r="A9984" t="s">
        <v>36</v>
      </c>
      <c r="B9984" t="s">
        <v>33</v>
      </c>
      <c r="C9984" t="str">
        <f>IFERROR(VLOOKUP(B9984,$N$3:$O$14,2,FALSE),"error")</f>
        <v>WallsWithStories</v>
      </c>
      <c r="D9984">
        <f>IF(E9984&gt;=($M$18-6),1,0)</f>
        <v>0</v>
      </c>
      <c r="E9984" s="1">
        <v>44648</v>
      </c>
      <c r="F9984" t="s">
        <v>5</v>
      </c>
      <c r="G9984">
        <v>14</v>
      </c>
      <c r="H9984" s="4">
        <v>227</v>
      </c>
      <c r="I9984" s="3">
        <v>0.32</v>
      </c>
      <c r="J9984" s="3">
        <f>IFERROR((I9984/H9984)*1000,0)</f>
        <v>1.4096916299559472</v>
      </c>
      <c r="K9984" s="2">
        <v>0.74009999999999998</v>
      </c>
    </row>
    <row r="9985" spans="1:11" x14ac:dyDescent="0.35">
      <c r="A9985" t="s">
        <v>36</v>
      </c>
      <c r="B9985" t="s">
        <v>33</v>
      </c>
      <c r="C9985" t="str">
        <f>IFERROR(VLOOKUP(B9985,$N$3:$O$14,2,FALSE),"error")</f>
        <v>WallsWithStories</v>
      </c>
      <c r="D9985">
        <f>IF(E9985&gt;=($M$18-6),1,0)</f>
        <v>0</v>
      </c>
      <c r="E9985" s="1">
        <v>44648</v>
      </c>
      <c r="F9985" t="s">
        <v>1</v>
      </c>
      <c r="G9985">
        <v>1</v>
      </c>
      <c r="H9985" s="4">
        <v>7</v>
      </c>
      <c r="I9985" s="3">
        <v>0.01</v>
      </c>
      <c r="J9985" s="3">
        <f>IFERROR((I9985/H9985)*1000,0)</f>
        <v>1.4285714285714286</v>
      </c>
      <c r="K9985" s="2">
        <v>0.57140000000000002</v>
      </c>
    </row>
    <row r="9986" spans="1:11" x14ac:dyDescent="0.35">
      <c r="A9986" t="s">
        <v>35</v>
      </c>
      <c r="B9986" t="s">
        <v>33</v>
      </c>
      <c r="C9986" t="str">
        <f>IFERROR(VLOOKUP(B9986,$N$3:$O$14,2,FALSE),"error")</f>
        <v>WallsWithStories</v>
      </c>
      <c r="D9986">
        <f>IF(E9986&gt;=($M$18-6),1,0)</f>
        <v>0</v>
      </c>
      <c r="E9986" s="1">
        <v>44648</v>
      </c>
      <c r="F9986" t="s">
        <v>5</v>
      </c>
      <c r="G9986">
        <v>13</v>
      </c>
      <c r="H9986" s="4">
        <v>224</v>
      </c>
      <c r="I9986" s="3">
        <v>0.26</v>
      </c>
      <c r="J9986" s="3">
        <f>IFERROR((I9986/H9986)*1000,0)</f>
        <v>1.1607142857142858</v>
      </c>
      <c r="K9986" s="2">
        <v>0.63839999999999997</v>
      </c>
    </row>
    <row r="9987" spans="1:11" x14ac:dyDescent="0.35">
      <c r="A9987" t="s">
        <v>35</v>
      </c>
      <c r="B9987" t="s">
        <v>33</v>
      </c>
      <c r="C9987" t="str">
        <f>IFERROR(VLOOKUP(B9987,$N$3:$O$14,2,FALSE),"error")</f>
        <v>WallsWithStories</v>
      </c>
      <c r="D9987">
        <f>IF(E9987&gt;=($M$18-6),1,0)</f>
        <v>0</v>
      </c>
      <c r="E9987" s="1">
        <v>44648</v>
      </c>
      <c r="F9987" t="s">
        <v>4</v>
      </c>
      <c r="G9987">
        <v>2</v>
      </c>
      <c r="H9987" s="4">
        <v>51</v>
      </c>
      <c r="I9987" s="3">
        <v>0.05</v>
      </c>
      <c r="J9987" s="3">
        <f>IFERROR((I9987/H9987)*1000,0)</f>
        <v>0.98039215686274506</v>
      </c>
      <c r="K9987" s="2">
        <v>0.76470000000000005</v>
      </c>
    </row>
    <row r="9988" spans="1:11" x14ac:dyDescent="0.35">
      <c r="A9988" t="s">
        <v>35</v>
      </c>
      <c r="B9988" t="s">
        <v>33</v>
      </c>
      <c r="C9988" t="str">
        <f>IFERROR(VLOOKUP(B9988,$N$3:$O$14,2,FALSE),"error")</f>
        <v>WallsWithStories</v>
      </c>
      <c r="D9988">
        <f>IF(E9988&gt;=($M$18-6),1,0)</f>
        <v>0</v>
      </c>
      <c r="E9988" s="1">
        <v>44648</v>
      </c>
      <c r="F9988" t="s">
        <v>1</v>
      </c>
      <c r="G9988">
        <v>1</v>
      </c>
      <c r="H9988" s="4">
        <v>8</v>
      </c>
      <c r="I9988" s="3">
        <v>0.01</v>
      </c>
      <c r="J9988" s="3">
        <f>IFERROR((I9988/H9988)*1000,0)</f>
        <v>1.25</v>
      </c>
      <c r="K9988" s="2">
        <v>0.57140000000000002</v>
      </c>
    </row>
    <row r="9989" spans="1:11" x14ac:dyDescent="0.35">
      <c r="A9989" t="s">
        <v>34</v>
      </c>
      <c r="B9989" t="s">
        <v>33</v>
      </c>
      <c r="C9989" t="str">
        <f>IFERROR(VLOOKUP(B9989,$N$3:$O$14,2,FALSE),"error")</f>
        <v>WallsWithStories</v>
      </c>
      <c r="D9989">
        <f>IF(E9989&gt;=($M$18-6),1,0)</f>
        <v>0</v>
      </c>
      <c r="E9989" s="1">
        <v>44648</v>
      </c>
      <c r="F9989" t="s">
        <v>5</v>
      </c>
      <c r="G9989">
        <v>12</v>
      </c>
      <c r="H9989" s="4">
        <v>283</v>
      </c>
      <c r="I9989" s="3">
        <v>0.23</v>
      </c>
      <c r="J9989" s="3">
        <f>IFERROR((I9989/H9989)*1000,0)</f>
        <v>0.81272084805653722</v>
      </c>
      <c r="K9989" s="2">
        <v>0.47</v>
      </c>
    </row>
    <row r="9990" spans="1:11" x14ac:dyDescent="0.35">
      <c r="A9990" t="s">
        <v>34</v>
      </c>
      <c r="B9990" t="s">
        <v>33</v>
      </c>
      <c r="C9990" t="str">
        <f>IFERROR(VLOOKUP(B9990,$N$3:$O$14,2,FALSE),"error")</f>
        <v>WallsWithStories</v>
      </c>
      <c r="D9990">
        <f>IF(E9990&gt;=($M$18-6),1,0)</f>
        <v>0</v>
      </c>
      <c r="E9990" s="1">
        <v>44648</v>
      </c>
      <c r="F9990" t="s">
        <v>4</v>
      </c>
      <c r="G9990">
        <v>0</v>
      </c>
      <c r="H9990" s="4">
        <v>137</v>
      </c>
      <c r="I9990" s="3">
        <v>0.06</v>
      </c>
      <c r="J9990" s="3">
        <f>IFERROR((I9990/H9990)*1000,0)</f>
        <v>0.43795620437956201</v>
      </c>
      <c r="K9990" s="2">
        <v>0.50739999999999996</v>
      </c>
    </row>
    <row r="9991" spans="1:11" x14ac:dyDescent="0.35">
      <c r="A9991" t="s">
        <v>34</v>
      </c>
      <c r="B9991" t="s">
        <v>33</v>
      </c>
      <c r="C9991" t="str">
        <f>IFERROR(VLOOKUP(B9991,$N$3:$O$14,2,FALSE),"error")</f>
        <v>WallsWithStories</v>
      </c>
      <c r="D9991">
        <f>IF(E9991&gt;=($M$18-6),1,0)</f>
        <v>0</v>
      </c>
      <c r="E9991" s="1">
        <v>44648</v>
      </c>
      <c r="F9991" t="s">
        <v>1</v>
      </c>
      <c r="G9991">
        <v>0</v>
      </c>
      <c r="H9991" s="4">
        <v>26</v>
      </c>
      <c r="I9991" s="3">
        <v>0.01</v>
      </c>
      <c r="J9991" s="3">
        <f>IFERROR((I9991/H9991)*1000,0)</f>
        <v>0.38461538461538464</v>
      </c>
      <c r="K9991" s="2">
        <v>0.16669999999999999</v>
      </c>
    </row>
    <row r="9992" spans="1:11" x14ac:dyDescent="0.35">
      <c r="A9992" t="s">
        <v>32</v>
      </c>
      <c r="B9992" t="s">
        <v>23</v>
      </c>
      <c r="C9992" t="str">
        <f>IFERROR(VLOOKUP(B9992,$N$3:$O$14,2,FALSE),"error")</f>
        <v>TankRoar</v>
      </c>
      <c r="D9992">
        <f>IF(E9992&gt;=($M$18-6),1,0)</f>
        <v>0</v>
      </c>
      <c r="E9992" s="1">
        <v>44648</v>
      </c>
      <c r="F9992" t="s">
        <v>5</v>
      </c>
      <c r="G9992">
        <v>73</v>
      </c>
      <c r="H9992" s="4">
        <v>23</v>
      </c>
      <c r="I9992" s="3">
        <v>0.01</v>
      </c>
      <c r="J9992" s="3">
        <f>IFERROR((I9992/H9992)*1000,0)</f>
        <v>0.43478260869565222</v>
      </c>
      <c r="K9992" s="2">
        <v>0.59089999999999998</v>
      </c>
    </row>
    <row r="9993" spans="1:11" x14ac:dyDescent="0.35">
      <c r="A9993" t="s">
        <v>31</v>
      </c>
      <c r="B9993" t="s">
        <v>23</v>
      </c>
      <c r="C9993" t="str">
        <f>IFERROR(VLOOKUP(B9993,$N$3:$O$14,2,FALSE),"error")</f>
        <v>TankRoar</v>
      </c>
      <c r="D9993">
        <f>IF(E9993&gt;=($M$18-6),1,0)</f>
        <v>0</v>
      </c>
      <c r="E9993" s="1">
        <v>44648</v>
      </c>
      <c r="F9993" t="s">
        <v>4</v>
      </c>
      <c r="G9993">
        <v>1</v>
      </c>
      <c r="H9993" s="4">
        <v>5</v>
      </c>
      <c r="I9993" s="3">
        <v>0</v>
      </c>
      <c r="J9993" s="3">
        <f>IFERROR((I9993/H9993)*1000,0)</f>
        <v>0</v>
      </c>
      <c r="K9993" s="2">
        <v>0.6</v>
      </c>
    </row>
    <row r="9994" spans="1:11" x14ac:dyDescent="0.35">
      <c r="A9994" t="s">
        <v>30</v>
      </c>
      <c r="B9994" t="s">
        <v>23</v>
      </c>
      <c r="C9994" t="str">
        <f>IFERROR(VLOOKUP(B9994,$N$3:$O$14,2,FALSE),"error")</f>
        <v>TankRoar</v>
      </c>
      <c r="D9994">
        <f>IF(E9994&gt;=($M$18-6),1,0)</f>
        <v>0</v>
      </c>
      <c r="E9994" s="1">
        <v>44648</v>
      </c>
      <c r="F9994" t="s">
        <v>5</v>
      </c>
      <c r="G9994">
        <v>59</v>
      </c>
      <c r="H9994" s="4">
        <v>21</v>
      </c>
      <c r="I9994" s="3">
        <v>0.01</v>
      </c>
      <c r="J9994" s="3">
        <f>IFERROR((I9994/H9994)*1000,0)</f>
        <v>0.47619047619047616</v>
      </c>
      <c r="K9994" s="2">
        <v>0.6</v>
      </c>
    </row>
    <row r="9995" spans="1:11" x14ac:dyDescent="0.35">
      <c r="A9995" t="s">
        <v>29</v>
      </c>
      <c r="B9995" t="s">
        <v>23</v>
      </c>
      <c r="C9995" t="str">
        <f>IFERROR(VLOOKUP(B9995,$N$3:$O$14,2,FALSE),"error")</f>
        <v>TankRoar</v>
      </c>
      <c r="D9995">
        <f>IF(E9995&gt;=($M$18-6),1,0)</f>
        <v>0</v>
      </c>
      <c r="E9995" s="1">
        <v>44648</v>
      </c>
      <c r="F9995" t="s">
        <v>5</v>
      </c>
      <c r="G9995">
        <v>40</v>
      </c>
      <c r="H9995" s="4">
        <v>19</v>
      </c>
      <c r="I9995" s="3">
        <v>0.01</v>
      </c>
      <c r="J9995" s="3">
        <f>IFERROR((I9995/H9995)*1000,0)</f>
        <v>0.52631578947368418</v>
      </c>
      <c r="K9995" s="2">
        <v>0.52629999999999999</v>
      </c>
    </row>
    <row r="9996" spans="1:11" x14ac:dyDescent="0.35">
      <c r="A9996" t="s">
        <v>29</v>
      </c>
      <c r="B9996" t="s">
        <v>23</v>
      </c>
      <c r="C9996" t="str">
        <f>IFERROR(VLOOKUP(B9996,$N$3:$O$14,2,FALSE),"error")</f>
        <v>TankRoar</v>
      </c>
      <c r="D9996">
        <f>IF(E9996&gt;=($M$18-6),1,0)</f>
        <v>0</v>
      </c>
      <c r="E9996" s="1">
        <v>44648</v>
      </c>
      <c r="F9996" t="s">
        <v>4</v>
      </c>
      <c r="G9996">
        <v>0</v>
      </c>
      <c r="H9996" s="4">
        <v>5</v>
      </c>
      <c r="I9996" s="3">
        <v>0</v>
      </c>
      <c r="J9996" s="3">
        <f>IFERROR((I9996/H9996)*1000,0)</f>
        <v>0</v>
      </c>
      <c r="K9996" s="2">
        <v>0.8</v>
      </c>
    </row>
    <row r="9997" spans="1:11" x14ac:dyDescent="0.35">
      <c r="A9997" t="s">
        <v>28</v>
      </c>
      <c r="B9997" t="s">
        <v>23</v>
      </c>
      <c r="C9997" t="str">
        <f>IFERROR(VLOOKUP(B9997,$N$3:$O$14,2,FALSE),"error")</f>
        <v>TankRoar</v>
      </c>
      <c r="D9997">
        <f>IF(E9997&gt;=($M$18-6),1,0)</f>
        <v>0</v>
      </c>
      <c r="E9997" s="1">
        <v>44648</v>
      </c>
      <c r="F9997" t="s">
        <v>5</v>
      </c>
      <c r="G9997">
        <v>20</v>
      </c>
      <c r="H9997" s="4">
        <v>13</v>
      </c>
      <c r="I9997" s="3">
        <v>0.01</v>
      </c>
      <c r="J9997" s="3">
        <f>IFERROR((I9997/H9997)*1000,0)</f>
        <v>0.76923076923076927</v>
      </c>
      <c r="K9997" s="2">
        <v>0.53849999999999998</v>
      </c>
    </row>
    <row r="9998" spans="1:11" x14ac:dyDescent="0.35">
      <c r="A9998" t="s">
        <v>28</v>
      </c>
      <c r="B9998" t="s">
        <v>23</v>
      </c>
      <c r="C9998" t="str">
        <f>IFERROR(VLOOKUP(B9998,$N$3:$O$14,2,FALSE),"error")</f>
        <v>TankRoar</v>
      </c>
      <c r="D9998">
        <f>IF(E9998&gt;=($M$18-6),1,0)</f>
        <v>0</v>
      </c>
      <c r="E9998" s="1">
        <v>44648</v>
      </c>
      <c r="F9998" t="s">
        <v>4</v>
      </c>
      <c r="G9998">
        <v>0</v>
      </c>
      <c r="H9998" s="4">
        <v>5</v>
      </c>
      <c r="I9998" s="3">
        <v>0</v>
      </c>
      <c r="J9998" s="3">
        <f>IFERROR((I9998/H9998)*1000,0)</f>
        <v>0</v>
      </c>
      <c r="K9998" s="2">
        <v>1</v>
      </c>
    </row>
    <row r="9999" spans="1:11" x14ac:dyDescent="0.35">
      <c r="A9999" t="s">
        <v>27</v>
      </c>
      <c r="B9999" t="s">
        <v>23</v>
      </c>
      <c r="C9999" t="str">
        <f>IFERROR(VLOOKUP(B9999,$N$3:$O$14,2,FALSE),"error")</f>
        <v>TankRoar</v>
      </c>
      <c r="D9999">
        <f>IF(E9999&gt;=($M$18-6),1,0)</f>
        <v>0</v>
      </c>
      <c r="E9999" s="1">
        <v>44648</v>
      </c>
      <c r="F9999" t="s">
        <v>5</v>
      </c>
      <c r="G9999">
        <v>18</v>
      </c>
      <c r="H9999" s="4">
        <v>7</v>
      </c>
      <c r="I9999" s="3">
        <v>0</v>
      </c>
      <c r="J9999" s="3">
        <f>IFERROR((I9999/H9999)*1000,0)</f>
        <v>0</v>
      </c>
      <c r="K9999" s="2">
        <v>0.57140000000000002</v>
      </c>
    </row>
    <row r="10000" spans="1:11" x14ac:dyDescent="0.35">
      <c r="A10000" t="s">
        <v>27</v>
      </c>
      <c r="B10000" t="s">
        <v>23</v>
      </c>
      <c r="C10000" t="str">
        <f>IFERROR(VLOOKUP(B10000,$N$3:$O$14,2,FALSE),"error")</f>
        <v>TankRoar</v>
      </c>
      <c r="D10000">
        <f>IF(E10000&gt;=($M$18-6),1,0)</f>
        <v>0</v>
      </c>
      <c r="E10000" s="1">
        <v>44648</v>
      </c>
      <c r="F10000" t="s">
        <v>4</v>
      </c>
      <c r="G10000">
        <v>1</v>
      </c>
      <c r="H10000" s="4">
        <v>3</v>
      </c>
      <c r="I10000" s="3">
        <v>0</v>
      </c>
      <c r="J10000" s="3">
        <f>IFERROR((I10000/H10000)*1000,0)</f>
        <v>0</v>
      </c>
      <c r="K10000" s="2">
        <v>0.66669999999999996</v>
      </c>
    </row>
    <row r="10001" spans="1:11" x14ac:dyDescent="0.35">
      <c r="A10001" t="s">
        <v>26</v>
      </c>
      <c r="B10001" t="s">
        <v>23</v>
      </c>
      <c r="C10001" t="str">
        <f>IFERROR(VLOOKUP(B10001,$N$3:$O$14,2,FALSE),"error")</f>
        <v>TankRoar</v>
      </c>
      <c r="D10001">
        <f>IF(E10001&gt;=($M$18-6),1,0)</f>
        <v>0</v>
      </c>
      <c r="E10001" s="1">
        <v>44648</v>
      </c>
      <c r="F10001" t="s">
        <v>5</v>
      </c>
      <c r="G10001">
        <v>16</v>
      </c>
      <c r="H10001" s="4">
        <v>5</v>
      </c>
      <c r="I10001" s="3">
        <v>0</v>
      </c>
      <c r="J10001" s="3">
        <f>IFERROR((I10001/H10001)*1000,0)</f>
        <v>0</v>
      </c>
      <c r="K10001" s="2">
        <v>0.5</v>
      </c>
    </row>
    <row r="10002" spans="1:11" x14ac:dyDescent="0.35">
      <c r="A10002" t="s">
        <v>26</v>
      </c>
      <c r="B10002" t="s">
        <v>23</v>
      </c>
      <c r="C10002" t="str">
        <f>IFERROR(VLOOKUP(B10002,$N$3:$O$14,2,FALSE),"error")</f>
        <v>TankRoar</v>
      </c>
      <c r="D10002">
        <f>IF(E10002&gt;=($M$18-6),1,0)</f>
        <v>0</v>
      </c>
      <c r="E10002" s="1">
        <v>44648</v>
      </c>
      <c r="F10002" t="s">
        <v>4</v>
      </c>
      <c r="G10002">
        <v>0</v>
      </c>
      <c r="H10002" s="4">
        <v>4</v>
      </c>
      <c r="I10002" s="3">
        <v>0</v>
      </c>
      <c r="J10002" s="3">
        <f>IFERROR((I10002/H10002)*1000,0)</f>
        <v>0</v>
      </c>
      <c r="K10002" s="2">
        <v>0.75</v>
      </c>
    </row>
    <row r="10003" spans="1:11" x14ac:dyDescent="0.35">
      <c r="A10003" t="s">
        <v>25</v>
      </c>
      <c r="B10003" t="s">
        <v>23</v>
      </c>
      <c r="C10003" t="str">
        <f>IFERROR(VLOOKUP(B10003,$N$3:$O$14,2,FALSE),"error")</f>
        <v>TankRoar</v>
      </c>
      <c r="D10003">
        <f>IF(E10003&gt;=($M$18-6),1,0)</f>
        <v>0</v>
      </c>
      <c r="E10003" s="1">
        <v>44648</v>
      </c>
      <c r="F10003" t="s">
        <v>5</v>
      </c>
      <c r="G10003">
        <v>11</v>
      </c>
      <c r="H10003" s="4">
        <v>2</v>
      </c>
      <c r="I10003" s="3">
        <v>0</v>
      </c>
      <c r="J10003" s="3">
        <f>IFERROR((I10003/H10003)*1000,0)</f>
        <v>0</v>
      </c>
      <c r="K10003" s="2">
        <v>0</v>
      </c>
    </row>
    <row r="10004" spans="1:11" x14ac:dyDescent="0.35">
      <c r="A10004" t="s">
        <v>25</v>
      </c>
      <c r="B10004" t="s">
        <v>23</v>
      </c>
      <c r="C10004" t="str">
        <f>IFERROR(VLOOKUP(B10004,$N$3:$O$14,2,FALSE),"error")</f>
        <v>TankRoar</v>
      </c>
      <c r="D10004">
        <f>IF(E10004&gt;=($M$18-6),1,0)</f>
        <v>0</v>
      </c>
      <c r="E10004" s="1">
        <v>44648</v>
      </c>
      <c r="F10004" t="s">
        <v>4</v>
      </c>
      <c r="G10004">
        <v>0</v>
      </c>
      <c r="H10004" s="4">
        <v>5</v>
      </c>
      <c r="I10004" s="3">
        <v>0</v>
      </c>
      <c r="J10004" s="3">
        <f>IFERROR((I10004/H10004)*1000,0)</f>
        <v>0</v>
      </c>
      <c r="K10004" s="2">
        <v>0.6</v>
      </c>
    </row>
    <row r="10005" spans="1:11" x14ac:dyDescent="0.35">
      <c r="A10005" t="s">
        <v>24</v>
      </c>
      <c r="B10005" t="s">
        <v>23</v>
      </c>
      <c r="C10005" t="str">
        <f>IFERROR(VLOOKUP(B10005,$N$3:$O$14,2,FALSE),"error")</f>
        <v>TankRoar</v>
      </c>
      <c r="D10005">
        <f>IF(E10005&gt;=($M$18-6),1,0)</f>
        <v>0</v>
      </c>
      <c r="E10005" s="1">
        <v>44648</v>
      </c>
      <c r="F10005" t="s">
        <v>5</v>
      </c>
      <c r="G10005">
        <v>10</v>
      </c>
      <c r="H10005" s="4">
        <v>0</v>
      </c>
      <c r="I10005" s="3">
        <v>0</v>
      </c>
      <c r="J10005" s="3">
        <f>IFERROR((I10005/H10005)*1000,0)</f>
        <v>0</v>
      </c>
      <c r="K10005" s="2">
        <v>0</v>
      </c>
    </row>
    <row r="10006" spans="1:11" x14ac:dyDescent="0.35">
      <c r="A10006" t="s">
        <v>24</v>
      </c>
      <c r="B10006" t="s">
        <v>23</v>
      </c>
      <c r="C10006" t="str">
        <f>IFERROR(VLOOKUP(B10006,$N$3:$O$14,2,FALSE),"error")</f>
        <v>TankRoar</v>
      </c>
      <c r="D10006">
        <f>IF(E10006&gt;=($M$18-6),1,0)</f>
        <v>0</v>
      </c>
      <c r="E10006" s="1">
        <v>44648</v>
      </c>
      <c r="F10006" t="s">
        <v>4</v>
      </c>
      <c r="G10006">
        <v>0</v>
      </c>
      <c r="H10006" s="4">
        <v>2</v>
      </c>
      <c r="I10006" s="3">
        <v>0</v>
      </c>
      <c r="J10006" s="3">
        <f>IFERROR((I10006/H10006)*1000,0)</f>
        <v>0</v>
      </c>
      <c r="K10006" s="2">
        <v>0.5</v>
      </c>
    </row>
    <row r="10007" spans="1:11" x14ac:dyDescent="0.35">
      <c r="A10007" t="s">
        <v>22</v>
      </c>
      <c r="B10007" t="s">
        <v>2</v>
      </c>
      <c r="C10007" t="str">
        <f>IFERROR(VLOOKUP(B10007,$N$3:$O$14,2,FALSE),"error")</f>
        <v>TheVintageNews</v>
      </c>
      <c r="D10007">
        <f>IF(E10007&gt;=($M$18-6),1,0)</f>
        <v>0</v>
      </c>
      <c r="E10007" s="1">
        <v>44648</v>
      </c>
      <c r="F10007" t="s">
        <v>5</v>
      </c>
      <c r="G10007">
        <v>3</v>
      </c>
      <c r="H10007" s="4">
        <v>360</v>
      </c>
      <c r="I10007" s="3">
        <v>0.13</v>
      </c>
      <c r="J10007" s="3">
        <f>IFERROR((I10007/H10007)*1000,0)</f>
        <v>0.36111111111111116</v>
      </c>
      <c r="K10007" s="2">
        <v>0.72160000000000002</v>
      </c>
    </row>
    <row r="10008" spans="1:11" x14ac:dyDescent="0.35">
      <c r="A10008" t="s">
        <v>22</v>
      </c>
      <c r="B10008" t="s">
        <v>2</v>
      </c>
      <c r="C10008" t="str">
        <f>IFERROR(VLOOKUP(B10008,$N$3:$O$14,2,FALSE),"error")</f>
        <v>TheVintageNews</v>
      </c>
      <c r="D10008">
        <f>IF(E10008&gt;=($M$18-6),1,0)</f>
        <v>0</v>
      </c>
      <c r="E10008" s="1">
        <v>44648</v>
      </c>
      <c r="F10008" t="s">
        <v>4</v>
      </c>
      <c r="G10008">
        <v>38</v>
      </c>
      <c r="H10008" s="4">
        <v>4246</v>
      </c>
      <c r="I10008" s="3">
        <v>3.09</v>
      </c>
      <c r="J10008" s="3">
        <f>IFERROR((I10008/H10008)*1000,0)</f>
        <v>0.72774375883184172</v>
      </c>
      <c r="K10008" s="2">
        <v>0.71399999999999997</v>
      </c>
    </row>
    <row r="10009" spans="1:11" x14ac:dyDescent="0.35">
      <c r="A10009" t="s">
        <v>22</v>
      </c>
      <c r="B10009" t="s">
        <v>2</v>
      </c>
      <c r="C10009" t="str">
        <f>IFERROR(VLOOKUP(B10009,$N$3:$O$14,2,FALSE),"error")</f>
        <v>TheVintageNews</v>
      </c>
      <c r="D10009">
        <f>IF(E10009&gt;=($M$18-6),1,0)</f>
        <v>0</v>
      </c>
      <c r="E10009" s="1">
        <v>44648</v>
      </c>
      <c r="F10009" t="s">
        <v>1</v>
      </c>
      <c r="G10009">
        <v>2</v>
      </c>
      <c r="H10009" s="4">
        <v>97</v>
      </c>
      <c r="I10009" s="3">
        <v>7.0000000000000007E-2</v>
      </c>
      <c r="J10009" s="3">
        <f>IFERROR((I10009/H10009)*1000,0)</f>
        <v>0.72164948453608257</v>
      </c>
      <c r="K10009" s="2">
        <v>0.72919999999999996</v>
      </c>
    </row>
    <row r="10010" spans="1:11" x14ac:dyDescent="0.35">
      <c r="A10010" t="s">
        <v>21</v>
      </c>
      <c r="B10010" t="s">
        <v>2</v>
      </c>
      <c r="C10010" t="str">
        <f>IFERROR(VLOOKUP(B10010,$N$3:$O$14,2,FALSE),"error")</f>
        <v>TheVintageNews</v>
      </c>
      <c r="D10010">
        <f>IF(E10010&gt;=($M$18-6),1,0)</f>
        <v>0</v>
      </c>
      <c r="E10010" s="1">
        <v>44648</v>
      </c>
      <c r="F10010" t="s">
        <v>5</v>
      </c>
      <c r="G10010">
        <v>4</v>
      </c>
      <c r="H10010" s="4">
        <v>521</v>
      </c>
      <c r="I10010" s="3">
        <v>0.21</v>
      </c>
      <c r="J10010" s="3">
        <f>IFERROR((I10010/H10010)*1000,0)</f>
        <v>0.4030710172744722</v>
      </c>
      <c r="K10010" s="2">
        <v>0.63100000000000001</v>
      </c>
    </row>
    <row r="10011" spans="1:11" x14ac:dyDescent="0.35">
      <c r="A10011" t="s">
        <v>21</v>
      </c>
      <c r="B10011" t="s">
        <v>2</v>
      </c>
      <c r="C10011" t="str">
        <f>IFERROR(VLOOKUP(B10011,$N$3:$O$14,2,FALSE),"error")</f>
        <v>TheVintageNews</v>
      </c>
      <c r="D10011">
        <f>IF(E10011&gt;=($M$18-6),1,0)</f>
        <v>0</v>
      </c>
      <c r="E10011" s="1">
        <v>44648</v>
      </c>
      <c r="F10011" t="s">
        <v>4</v>
      </c>
      <c r="G10011">
        <v>61</v>
      </c>
      <c r="H10011" s="4">
        <v>5873</v>
      </c>
      <c r="I10011" s="3">
        <v>4.84</v>
      </c>
      <c r="J10011" s="3">
        <f>IFERROR((I10011/H10011)*1000,0)</f>
        <v>0.824110335433339</v>
      </c>
      <c r="K10011" s="2">
        <v>0.57989999999999997</v>
      </c>
    </row>
    <row r="10012" spans="1:11" x14ac:dyDescent="0.35">
      <c r="A10012" t="s">
        <v>21</v>
      </c>
      <c r="B10012" t="s">
        <v>2</v>
      </c>
      <c r="C10012" t="str">
        <f>IFERROR(VLOOKUP(B10012,$N$3:$O$14,2,FALSE),"error")</f>
        <v>TheVintageNews</v>
      </c>
      <c r="D10012">
        <f>IF(E10012&gt;=($M$18-6),1,0)</f>
        <v>0</v>
      </c>
      <c r="E10012" s="1">
        <v>44648</v>
      </c>
      <c r="F10012" t="s">
        <v>1</v>
      </c>
      <c r="G10012">
        <v>1</v>
      </c>
      <c r="H10012" s="4">
        <v>135</v>
      </c>
      <c r="I10012" s="3">
        <v>0.12</v>
      </c>
      <c r="J10012" s="3">
        <f>IFERROR((I10012/H10012)*1000,0)</f>
        <v>0.88888888888888884</v>
      </c>
      <c r="K10012" s="2">
        <v>0.71209999999999996</v>
      </c>
    </row>
    <row r="10013" spans="1:11" x14ac:dyDescent="0.35">
      <c r="A10013" t="s">
        <v>20</v>
      </c>
      <c r="B10013" t="s">
        <v>2</v>
      </c>
      <c r="C10013" t="str">
        <f>IFERROR(VLOOKUP(B10013,$N$3:$O$14,2,FALSE),"error")</f>
        <v>TheVintageNews</v>
      </c>
      <c r="D10013">
        <f>IF(E10013&gt;=($M$18-6),1,0)</f>
        <v>0</v>
      </c>
      <c r="E10013" s="1">
        <v>44648</v>
      </c>
      <c r="F10013" t="s">
        <v>5</v>
      </c>
      <c r="G10013">
        <v>6</v>
      </c>
      <c r="H10013" s="4">
        <v>275</v>
      </c>
      <c r="I10013" s="3">
        <v>0.08</v>
      </c>
      <c r="J10013" s="3">
        <f>IFERROR((I10013/H10013)*1000,0)</f>
        <v>0.29090909090909089</v>
      </c>
      <c r="K10013" s="2">
        <v>0.74809999999999999</v>
      </c>
    </row>
    <row r="10014" spans="1:11" x14ac:dyDescent="0.35">
      <c r="A10014" t="s">
        <v>20</v>
      </c>
      <c r="B10014" t="s">
        <v>2</v>
      </c>
      <c r="C10014" t="str">
        <f>IFERROR(VLOOKUP(B10014,$N$3:$O$14,2,FALSE),"error")</f>
        <v>TheVintageNews</v>
      </c>
      <c r="D10014">
        <f>IF(E10014&gt;=($M$18-6),1,0)</f>
        <v>0</v>
      </c>
      <c r="E10014" s="1">
        <v>44648</v>
      </c>
      <c r="F10014" t="s">
        <v>4</v>
      </c>
      <c r="G10014">
        <v>43</v>
      </c>
      <c r="H10014" s="4">
        <v>3575</v>
      </c>
      <c r="I10014" s="3">
        <v>2.29</v>
      </c>
      <c r="J10014" s="3">
        <f>IFERROR((I10014/H10014)*1000,0)</f>
        <v>0.64055944055944058</v>
      </c>
      <c r="K10014" s="2">
        <v>0.64170000000000005</v>
      </c>
    </row>
    <row r="10015" spans="1:11" x14ac:dyDescent="0.35">
      <c r="A10015" t="s">
        <v>20</v>
      </c>
      <c r="B10015" t="s">
        <v>2</v>
      </c>
      <c r="C10015" t="str">
        <f>IFERROR(VLOOKUP(B10015,$N$3:$O$14,2,FALSE),"error")</f>
        <v>TheVintageNews</v>
      </c>
      <c r="D10015">
        <f>IF(E10015&gt;=($M$18-6),1,0)</f>
        <v>0</v>
      </c>
      <c r="E10015" s="1">
        <v>44648</v>
      </c>
      <c r="F10015" t="s">
        <v>1</v>
      </c>
      <c r="G10015">
        <v>1</v>
      </c>
      <c r="H10015" s="4">
        <v>74</v>
      </c>
      <c r="I10015" s="3">
        <v>0.05</v>
      </c>
      <c r="J10015" s="3">
        <f>IFERROR((I10015/H10015)*1000,0)</f>
        <v>0.67567567567567566</v>
      </c>
      <c r="K10015" s="2">
        <v>0.79730000000000001</v>
      </c>
    </row>
    <row r="10016" spans="1:11" x14ac:dyDescent="0.35">
      <c r="A10016" t="s">
        <v>19</v>
      </c>
      <c r="B10016" t="s">
        <v>2</v>
      </c>
      <c r="C10016" t="str">
        <f>IFERROR(VLOOKUP(B10016,$N$3:$O$14,2,FALSE),"error")</f>
        <v>TheVintageNews</v>
      </c>
      <c r="D10016">
        <f>IF(E10016&gt;=($M$18-6),1,0)</f>
        <v>0</v>
      </c>
      <c r="E10016" s="1">
        <v>44648</v>
      </c>
      <c r="F10016" t="s">
        <v>5</v>
      </c>
      <c r="G10016">
        <v>3</v>
      </c>
      <c r="H10016" s="4">
        <v>226</v>
      </c>
      <c r="I10016" s="3">
        <v>0.06</v>
      </c>
      <c r="J10016" s="3">
        <f>IFERROR((I10016/H10016)*1000,0)</f>
        <v>0.26548672566371678</v>
      </c>
      <c r="K10016" s="2">
        <v>0.73460000000000003</v>
      </c>
    </row>
    <row r="10017" spans="1:11" x14ac:dyDescent="0.35">
      <c r="A10017" t="s">
        <v>19</v>
      </c>
      <c r="B10017" t="s">
        <v>2</v>
      </c>
      <c r="C10017" t="str">
        <f>IFERROR(VLOOKUP(B10017,$N$3:$O$14,2,FALSE),"error")</f>
        <v>TheVintageNews</v>
      </c>
      <c r="D10017">
        <f>IF(E10017&gt;=($M$18-6),1,0)</f>
        <v>0</v>
      </c>
      <c r="E10017" s="1">
        <v>44648</v>
      </c>
      <c r="F10017" t="s">
        <v>4</v>
      </c>
      <c r="G10017">
        <v>39</v>
      </c>
      <c r="H10017" s="4">
        <v>3045</v>
      </c>
      <c r="I10017" s="3">
        <v>1.79</v>
      </c>
      <c r="J10017" s="3">
        <f>IFERROR((I10017/H10017)*1000,0)</f>
        <v>0.58784893267651894</v>
      </c>
      <c r="K10017" s="2">
        <v>0.57809999999999995</v>
      </c>
    </row>
    <row r="10018" spans="1:11" x14ac:dyDescent="0.35">
      <c r="A10018" t="s">
        <v>19</v>
      </c>
      <c r="B10018" t="s">
        <v>2</v>
      </c>
      <c r="C10018" t="str">
        <f>IFERROR(VLOOKUP(B10018,$N$3:$O$14,2,FALSE),"error")</f>
        <v>TheVintageNews</v>
      </c>
      <c r="D10018">
        <f>IF(E10018&gt;=($M$18-6),1,0)</f>
        <v>0</v>
      </c>
      <c r="E10018" s="1">
        <v>44648</v>
      </c>
      <c r="F10018" t="s">
        <v>1</v>
      </c>
      <c r="G10018">
        <v>2</v>
      </c>
      <c r="H10018" s="4">
        <v>60</v>
      </c>
      <c r="I10018" s="3">
        <v>0.05</v>
      </c>
      <c r="J10018" s="3">
        <f>IFERROR((I10018/H10018)*1000,0)</f>
        <v>0.83333333333333337</v>
      </c>
      <c r="K10018" s="2">
        <v>0.76670000000000005</v>
      </c>
    </row>
    <row r="10019" spans="1:11" x14ac:dyDescent="0.35">
      <c r="A10019" t="s">
        <v>18</v>
      </c>
      <c r="B10019" t="s">
        <v>2</v>
      </c>
      <c r="C10019" t="str">
        <f>IFERROR(VLOOKUP(B10019,$N$3:$O$14,2,FALSE),"error")</f>
        <v>TheVintageNews</v>
      </c>
      <c r="D10019">
        <f>IF(E10019&gt;=($M$18-6),1,0)</f>
        <v>0</v>
      </c>
      <c r="E10019" s="1">
        <v>44648</v>
      </c>
      <c r="F10019" t="s">
        <v>5</v>
      </c>
      <c r="G10019">
        <v>7</v>
      </c>
      <c r="H10019" s="4">
        <v>507</v>
      </c>
      <c r="I10019" s="3">
        <v>0.11</v>
      </c>
      <c r="J10019" s="3">
        <f>IFERROR((I10019/H10019)*1000,0)</f>
        <v>0.21696252465483234</v>
      </c>
      <c r="K10019" s="2">
        <v>0.62019999999999997</v>
      </c>
    </row>
    <row r="10020" spans="1:11" x14ac:dyDescent="0.35">
      <c r="A10020" t="s">
        <v>18</v>
      </c>
      <c r="B10020" t="s">
        <v>2</v>
      </c>
      <c r="C10020" t="str">
        <f>IFERROR(VLOOKUP(B10020,$N$3:$O$14,2,FALSE),"error")</f>
        <v>TheVintageNews</v>
      </c>
      <c r="D10020">
        <f>IF(E10020&gt;=($M$18-6),1,0)</f>
        <v>0</v>
      </c>
      <c r="E10020" s="1">
        <v>44648</v>
      </c>
      <c r="F10020" t="s">
        <v>4</v>
      </c>
      <c r="G10020">
        <v>54</v>
      </c>
      <c r="H10020" s="4">
        <v>4734</v>
      </c>
      <c r="I10020" s="3">
        <v>2.4500000000000002</v>
      </c>
      <c r="J10020" s="3">
        <f>IFERROR((I10020/H10020)*1000,0)</f>
        <v>0.51753274186734266</v>
      </c>
      <c r="K10020" s="2">
        <v>0.50280000000000002</v>
      </c>
    </row>
    <row r="10021" spans="1:11" x14ac:dyDescent="0.35">
      <c r="A10021" t="s">
        <v>18</v>
      </c>
      <c r="B10021" t="s">
        <v>2</v>
      </c>
      <c r="C10021" t="str">
        <f>IFERROR(VLOOKUP(B10021,$N$3:$O$14,2,FALSE),"error")</f>
        <v>TheVintageNews</v>
      </c>
      <c r="D10021">
        <f>IF(E10021&gt;=($M$18-6),1,0)</f>
        <v>0</v>
      </c>
      <c r="E10021" s="1">
        <v>44648</v>
      </c>
      <c r="F10021" t="s">
        <v>1</v>
      </c>
      <c r="G10021">
        <v>1</v>
      </c>
      <c r="H10021" s="4">
        <v>129</v>
      </c>
      <c r="I10021" s="3">
        <v>7.0000000000000007E-2</v>
      </c>
      <c r="J10021" s="3">
        <f>IFERROR((I10021/H10021)*1000,0)</f>
        <v>0.54263565891472876</v>
      </c>
      <c r="K10021" s="2">
        <v>0.62019999999999997</v>
      </c>
    </row>
    <row r="10022" spans="1:11" x14ac:dyDescent="0.35">
      <c r="A10022" t="s">
        <v>17</v>
      </c>
      <c r="B10022" t="s">
        <v>2</v>
      </c>
      <c r="C10022" t="str">
        <f>IFERROR(VLOOKUP(B10022,$N$3:$O$14,2,FALSE),"error")</f>
        <v>TheVintageNews</v>
      </c>
      <c r="D10022">
        <f>IF(E10022&gt;=($M$18-6),1,0)</f>
        <v>0</v>
      </c>
      <c r="E10022" s="1">
        <v>44648</v>
      </c>
      <c r="F10022" t="s">
        <v>5</v>
      </c>
      <c r="G10022">
        <v>370</v>
      </c>
      <c r="H10022" s="4">
        <v>23013</v>
      </c>
      <c r="I10022" s="3">
        <v>21.83</v>
      </c>
      <c r="J10022" s="3">
        <f>IFERROR((I10022/H10022)*1000,0)</f>
        <v>0.948594272802329</v>
      </c>
      <c r="K10022" s="2">
        <v>0.95369999999999999</v>
      </c>
    </row>
    <row r="10023" spans="1:11" x14ac:dyDescent="0.35">
      <c r="A10023" t="s">
        <v>16</v>
      </c>
      <c r="B10023" t="s">
        <v>2</v>
      </c>
      <c r="C10023" t="str">
        <f>IFERROR(VLOOKUP(B10023,$N$3:$O$14,2,FALSE),"error")</f>
        <v>TheVintageNews</v>
      </c>
      <c r="D10023">
        <f>IF(E10023&gt;=($M$18-6),1,0)</f>
        <v>0</v>
      </c>
      <c r="E10023" s="1">
        <v>44648</v>
      </c>
      <c r="F10023" t="s">
        <v>6</v>
      </c>
      <c r="G10023">
        <v>0</v>
      </c>
      <c r="H10023" s="4">
        <v>8</v>
      </c>
      <c r="I10023" s="3">
        <v>0</v>
      </c>
      <c r="J10023" s="3">
        <f>IFERROR((I10023/H10023)*1000,0)</f>
        <v>0</v>
      </c>
      <c r="K10023" s="2">
        <v>1</v>
      </c>
    </row>
    <row r="10024" spans="1:11" x14ac:dyDescent="0.35">
      <c r="A10024" t="s">
        <v>16</v>
      </c>
      <c r="B10024" t="s">
        <v>2</v>
      </c>
      <c r="C10024" t="str">
        <f>IFERROR(VLOOKUP(B10024,$N$3:$O$14,2,FALSE),"error")</f>
        <v>TheVintageNews</v>
      </c>
      <c r="D10024">
        <f>IF(E10024&gt;=($M$18-6),1,0)</f>
        <v>0</v>
      </c>
      <c r="E10024" s="1">
        <v>44648</v>
      </c>
      <c r="F10024" t="s">
        <v>5</v>
      </c>
      <c r="G10024">
        <v>135</v>
      </c>
      <c r="H10024" s="4">
        <v>6415</v>
      </c>
      <c r="I10024" s="3">
        <v>3.17</v>
      </c>
      <c r="J10024" s="3">
        <f>IFERROR((I10024/H10024)*1000,0)</f>
        <v>0.49415432579890883</v>
      </c>
      <c r="K10024" s="2">
        <v>0.97550000000000003</v>
      </c>
    </row>
    <row r="10025" spans="1:11" x14ac:dyDescent="0.35">
      <c r="A10025" t="s">
        <v>16</v>
      </c>
      <c r="B10025" t="s">
        <v>2</v>
      </c>
      <c r="C10025" t="str">
        <f>IFERROR(VLOOKUP(B10025,$N$3:$O$14,2,FALSE),"error")</f>
        <v>TheVintageNews</v>
      </c>
      <c r="D10025">
        <f>IF(E10025&gt;=($M$18-6),1,0)</f>
        <v>0</v>
      </c>
      <c r="E10025" s="1">
        <v>44648</v>
      </c>
      <c r="F10025" t="s">
        <v>160</v>
      </c>
      <c r="G10025">
        <v>1</v>
      </c>
      <c r="H10025" s="4">
        <v>0</v>
      </c>
      <c r="I10025" s="3">
        <v>0</v>
      </c>
      <c r="J10025" s="3">
        <f>IFERROR((I10025/H10025)*1000,0)</f>
        <v>0</v>
      </c>
      <c r="K10025" s="2">
        <v>0</v>
      </c>
    </row>
    <row r="10026" spans="1:11" x14ac:dyDescent="0.35">
      <c r="A10026" t="s">
        <v>16</v>
      </c>
      <c r="B10026" t="s">
        <v>2</v>
      </c>
      <c r="C10026" t="str">
        <f>IFERROR(VLOOKUP(B10026,$N$3:$O$14,2,FALSE),"error")</f>
        <v>TheVintageNews</v>
      </c>
      <c r="D10026">
        <f>IF(E10026&gt;=($M$18-6),1,0)</f>
        <v>0</v>
      </c>
      <c r="E10026" s="1">
        <v>44648</v>
      </c>
      <c r="F10026" t="s">
        <v>4</v>
      </c>
      <c r="G10026" s="5">
        <v>2085</v>
      </c>
      <c r="H10026" s="4">
        <v>181775</v>
      </c>
      <c r="I10026" s="3">
        <v>88.18</v>
      </c>
      <c r="J10026" s="3">
        <f>IFERROR((I10026/H10026)*1000,0)</f>
        <v>0.4851052124879659</v>
      </c>
      <c r="K10026" s="2">
        <v>0.97840000000000005</v>
      </c>
    </row>
    <row r="10027" spans="1:11" x14ac:dyDescent="0.35">
      <c r="A10027" t="s">
        <v>16</v>
      </c>
      <c r="B10027" t="s">
        <v>2</v>
      </c>
      <c r="C10027" t="str">
        <f>IFERROR(VLOOKUP(B10027,$N$3:$O$14,2,FALSE),"error")</f>
        <v>TheVintageNews</v>
      </c>
      <c r="D10027">
        <f>IF(E10027&gt;=($M$18-6),1,0)</f>
        <v>0</v>
      </c>
      <c r="E10027" s="1">
        <v>44648</v>
      </c>
      <c r="F10027" t="s">
        <v>1</v>
      </c>
      <c r="G10027">
        <v>487</v>
      </c>
      <c r="H10027" s="4">
        <v>30467</v>
      </c>
      <c r="I10027" s="3">
        <v>15.02</v>
      </c>
      <c r="J10027" s="3">
        <f>IFERROR((I10027/H10027)*1000,0)</f>
        <v>0.49299241802606097</v>
      </c>
      <c r="K10027" s="2">
        <v>0.97699999999999998</v>
      </c>
    </row>
    <row r="10028" spans="1:11" x14ac:dyDescent="0.35">
      <c r="A10028" t="s">
        <v>15</v>
      </c>
      <c r="B10028" t="s">
        <v>2</v>
      </c>
      <c r="C10028" t="str">
        <f>IFERROR(VLOOKUP(B10028,$N$3:$O$14,2,FALSE),"error")</f>
        <v>TheVintageNews</v>
      </c>
      <c r="D10028">
        <f>IF(E10028&gt;=($M$18-6),1,0)</f>
        <v>0</v>
      </c>
      <c r="E10028" s="1">
        <v>44648</v>
      </c>
      <c r="F10028" t="s">
        <v>6</v>
      </c>
      <c r="G10028">
        <v>0</v>
      </c>
      <c r="H10028" s="4">
        <v>1</v>
      </c>
      <c r="I10028" s="3">
        <v>0</v>
      </c>
      <c r="J10028" s="3">
        <f>IFERROR((I10028/H10028)*1000,0)</f>
        <v>0</v>
      </c>
      <c r="K10028" s="2">
        <v>1</v>
      </c>
    </row>
    <row r="10029" spans="1:11" x14ac:dyDescent="0.35">
      <c r="A10029" t="s">
        <v>15</v>
      </c>
      <c r="B10029" t="s">
        <v>2</v>
      </c>
      <c r="C10029" t="str">
        <f>IFERROR(VLOOKUP(B10029,$N$3:$O$14,2,FALSE),"error")</f>
        <v>TheVintageNews</v>
      </c>
      <c r="D10029">
        <f>IF(E10029&gt;=($M$18-6),1,0)</f>
        <v>0</v>
      </c>
      <c r="E10029" s="1">
        <v>44648</v>
      </c>
      <c r="F10029" t="s">
        <v>5</v>
      </c>
      <c r="G10029">
        <v>264</v>
      </c>
      <c r="H10029" s="4">
        <v>7375</v>
      </c>
      <c r="I10029" s="3">
        <v>8.67</v>
      </c>
      <c r="J10029" s="3">
        <f>IFERROR((I10029/H10029)*1000,0)</f>
        <v>1.1755932203389832</v>
      </c>
      <c r="K10029" s="2">
        <v>0.67730000000000001</v>
      </c>
    </row>
    <row r="10030" spans="1:11" x14ac:dyDescent="0.35">
      <c r="A10030" t="s">
        <v>15</v>
      </c>
      <c r="B10030" t="s">
        <v>2</v>
      </c>
      <c r="C10030" t="str">
        <f>IFERROR(VLOOKUP(B10030,$N$3:$O$14,2,FALSE),"error")</f>
        <v>TheVintageNews</v>
      </c>
      <c r="D10030">
        <f>IF(E10030&gt;=($M$18-6),1,0)</f>
        <v>0</v>
      </c>
      <c r="E10030" s="1">
        <v>44648</v>
      </c>
      <c r="F10030" t="s">
        <v>4</v>
      </c>
      <c r="G10030">
        <v>7</v>
      </c>
      <c r="H10030" s="4">
        <v>51</v>
      </c>
      <c r="I10030" s="3">
        <v>0.02</v>
      </c>
      <c r="J10030" s="3">
        <f>IFERROR((I10030/H10030)*1000,0)</f>
        <v>0.39215686274509803</v>
      </c>
      <c r="K10030" s="2">
        <v>1.9599999999999999E-2</v>
      </c>
    </row>
    <row r="10031" spans="1:11" x14ac:dyDescent="0.35">
      <c r="A10031" t="s">
        <v>15</v>
      </c>
      <c r="B10031" t="s">
        <v>2</v>
      </c>
      <c r="C10031" t="str">
        <f>IFERROR(VLOOKUP(B10031,$N$3:$O$14,2,FALSE),"error")</f>
        <v>TheVintageNews</v>
      </c>
      <c r="D10031">
        <f>IF(E10031&gt;=($M$18-6),1,0)</f>
        <v>0</v>
      </c>
      <c r="E10031" s="1">
        <v>44648</v>
      </c>
      <c r="F10031" t="s">
        <v>1</v>
      </c>
      <c r="G10031">
        <v>233</v>
      </c>
      <c r="H10031" s="4">
        <v>4647</v>
      </c>
      <c r="I10031" s="3">
        <v>3.23</v>
      </c>
      <c r="J10031" s="3">
        <f>IFERROR((I10031/H10031)*1000,0)</f>
        <v>0.69507208952012056</v>
      </c>
      <c r="K10031" s="2">
        <v>0.64159999999999995</v>
      </c>
    </row>
    <row r="10032" spans="1:11" x14ac:dyDescent="0.35">
      <c r="A10032" t="s">
        <v>14</v>
      </c>
      <c r="B10032" t="s">
        <v>2</v>
      </c>
      <c r="C10032" t="str">
        <f>IFERROR(VLOOKUP(B10032,$N$3:$O$14,2,FALSE),"error")</f>
        <v>TheVintageNews</v>
      </c>
      <c r="D10032">
        <f>IF(E10032&gt;=($M$18-6),1,0)</f>
        <v>0</v>
      </c>
      <c r="E10032" s="1">
        <v>44648</v>
      </c>
      <c r="F10032" t="s">
        <v>6</v>
      </c>
      <c r="G10032">
        <v>0</v>
      </c>
      <c r="H10032" s="4">
        <v>33</v>
      </c>
      <c r="I10032" s="3">
        <v>0.01</v>
      </c>
      <c r="J10032" s="3">
        <f>IFERROR((I10032/H10032)*1000,0)</f>
        <v>0.30303030303030304</v>
      </c>
      <c r="K10032" s="2">
        <v>0.9375</v>
      </c>
    </row>
    <row r="10033" spans="1:11" x14ac:dyDescent="0.35">
      <c r="A10033" t="s">
        <v>14</v>
      </c>
      <c r="B10033" t="s">
        <v>2</v>
      </c>
      <c r="C10033" t="str">
        <f>IFERROR(VLOOKUP(B10033,$N$3:$O$14,2,FALSE),"error")</f>
        <v>TheVintageNews</v>
      </c>
      <c r="D10033">
        <f>IF(E10033&gt;=($M$18-6),1,0)</f>
        <v>0</v>
      </c>
      <c r="E10033" s="1">
        <v>44648</v>
      </c>
      <c r="F10033" t="s">
        <v>5</v>
      </c>
      <c r="G10033">
        <v>770</v>
      </c>
      <c r="H10033" s="4">
        <v>77727</v>
      </c>
      <c r="I10033" s="3">
        <v>95.32</v>
      </c>
      <c r="J10033" s="3">
        <f>IFERROR((I10033/H10033)*1000,0)</f>
        <v>1.2263434842461434</v>
      </c>
      <c r="K10033" s="2">
        <v>0.93600000000000005</v>
      </c>
    </row>
    <row r="10034" spans="1:11" x14ac:dyDescent="0.35">
      <c r="A10034" t="s">
        <v>14</v>
      </c>
      <c r="B10034" t="s">
        <v>2</v>
      </c>
      <c r="C10034" t="str">
        <f>IFERROR(VLOOKUP(B10034,$N$3:$O$14,2,FALSE),"error")</f>
        <v>TheVintageNews</v>
      </c>
      <c r="D10034">
        <f>IF(E10034&gt;=($M$18-6),1,0)</f>
        <v>0</v>
      </c>
      <c r="E10034" s="1">
        <v>44648</v>
      </c>
      <c r="F10034" t="s">
        <v>4</v>
      </c>
      <c r="G10034">
        <v>5</v>
      </c>
      <c r="H10034" s="4">
        <v>129</v>
      </c>
      <c r="I10034" s="3">
        <v>0.05</v>
      </c>
      <c r="J10034" s="3">
        <f>IFERROR((I10034/H10034)*1000,0)</f>
        <v>0.38759689922480622</v>
      </c>
      <c r="K10034" s="2">
        <v>0.3876</v>
      </c>
    </row>
    <row r="10035" spans="1:11" x14ac:dyDescent="0.35">
      <c r="A10035" t="s">
        <v>14</v>
      </c>
      <c r="B10035" t="s">
        <v>2</v>
      </c>
      <c r="C10035" t="str">
        <f>IFERROR(VLOOKUP(B10035,$N$3:$O$14,2,FALSE),"error")</f>
        <v>TheVintageNews</v>
      </c>
      <c r="D10035">
        <f>IF(E10035&gt;=($M$18-6),1,0)</f>
        <v>0</v>
      </c>
      <c r="E10035" s="1">
        <v>44648</v>
      </c>
      <c r="F10035" t="s">
        <v>1</v>
      </c>
      <c r="G10035">
        <v>379</v>
      </c>
      <c r="H10035" s="4">
        <v>21627</v>
      </c>
      <c r="I10035" s="3">
        <v>11.24</v>
      </c>
      <c r="J10035" s="3">
        <f>IFERROR((I10035/H10035)*1000,0)</f>
        <v>0.5197207194710316</v>
      </c>
      <c r="K10035" s="2">
        <v>0.94699999999999995</v>
      </c>
    </row>
    <row r="10036" spans="1:11" x14ac:dyDescent="0.35">
      <c r="A10036" t="s">
        <v>13</v>
      </c>
      <c r="B10036" t="s">
        <v>2</v>
      </c>
      <c r="C10036" t="str">
        <f>IFERROR(VLOOKUP(B10036,$N$3:$O$14,2,FALSE),"error")</f>
        <v>TheVintageNews</v>
      </c>
      <c r="D10036">
        <f>IF(E10036&gt;=($M$18-6),1,0)</f>
        <v>0</v>
      </c>
      <c r="E10036" s="1">
        <v>44648</v>
      </c>
      <c r="F10036" t="s">
        <v>5</v>
      </c>
      <c r="G10036">
        <v>7</v>
      </c>
      <c r="H10036" s="4">
        <v>165</v>
      </c>
      <c r="I10036" s="3">
        <v>0.2</v>
      </c>
      <c r="J10036" s="3">
        <f>IFERROR((I10036/H10036)*1000,0)</f>
        <v>1.2121212121212122</v>
      </c>
      <c r="K10036" s="2">
        <v>0.68100000000000005</v>
      </c>
    </row>
    <row r="10037" spans="1:11" x14ac:dyDescent="0.35">
      <c r="A10037" t="s">
        <v>13</v>
      </c>
      <c r="B10037" t="s">
        <v>2</v>
      </c>
      <c r="C10037" t="str">
        <f>IFERROR(VLOOKUP(B10037,$N$3:$O$14,2,FALSE),"error")</f>
        <v>TheVintageNews</v>
      </c>
      <c r="D10037">
        <f>IF(E10037&gt;=($M$18-6),1,0)</f>
        <v>0</v>
      </c>
      <c r="E10037" s="1">
        <v>44648</v>
      </c>
      <c r="F10037" t="s">
        <v>160</v>
      </c>
      <c r="G10037">
        <v>1</v>
      </c>
      <c r="H10037" s="4">
        <v>0</v>
      </c>
      <c r="I10037" s="3">
        <v>0</v>
      </c>
      <c r="J10037" s="3">
        <f>IFERROR((I10037/H10037)*1000,0)</f>
        <v>0</v>
      </c>
      <c r="K10037" s="2">
        <v>0</v>
      </c>
    </row>
    <row r="10038" spans="1:11" x14ac:dyDescent="0.35">
      <c r="A10038" t="s">
        <v>13</v>
      </c>
      <c r="B10038" t="s">
        <v>2</v>
      </c>
      <c r="C10038" t="str">
        <f>IFERROR(VLOOKUP(B10038,$N$3:$O$14,2,FALSE),"error")</f>
        <v>TheVintageNews</v>
      </c>
      <c r="D10038">
        <f>IF(E10038&gt;=($M$18-6),1,0)</f>
        <v>0</v>
      </c>
      <c r="E10038" s="1">
        <v>44648</v>
      </c>
      <c r="F10038" t="s">
        <v>4</v>
      </c>
      <c r="G10038">
        <v>405</v>
      </c>
      <c r="H10038" s="4">
        <v>33927</v>
      </c>
      <c r="I10038" s="3">
        <v>32.65</v>
      </c>
      <c r="J10038" s="3">
        <f>IFERROR((I10038/H10038)*1000,0)</f>
        <v>0.96236036195360619</v>
      </c>
      <c r="K10038" s="2">
        <v>0.79379999999999995</v>
      </c>
    </row>
    <row r="10039" spans="1:11" x14ac:dyDescent="0.35">
      <c r="A10039" t="s">
        <v>13</v>
      </c>
      <c r="B10039" t="s">
        <v>2</v>
      </c>
      <c r="C10039" t="str">
        <f>IFERROR(VLOOKUP(B10039,$N$3:$O$14,2,FALSE),"error")</f>
        <v>TheVintageNews</v>
      </c>
      <c r="D10039">
        <f>IF(E10039&gt;=($M$18-6),1,0)</f>
        <v>0</v>
      </c>
      <c r="E10039" s="1">
        <v>44648</v>
      </c>
      <c r="F10039" t="s">
        <v>1</v>
      </c>
      <c r="G10039">
        <v>13</v>
      </c>
      <c r="H10039" s="4">
        <v>1097</v>
      </c>
      <c r="I10039" s="3">
        <v>1.81</v>
      </c>
      <c r="J10039" s="3">
        <f>IFERROR((I10039/H10039)*1000,0)</f>
        <v>1.649954421148587</v>
      </c>
      <c r="K10039" s="2">
        <v>0.74450000000000005</v>
      </c>
    </row>
    <row r="10040" spans="1:11" x14ac:dyDescent="0.35">
      <c r="A10040" t="s">
        <v>12</v>
      </c>
      <c r="B10040" t="s">
        <v>2</v>
      </c>
      <c r="C10040" t="str">
        <f>IFERROR(VLOOKUP(B10040,$N$3:$O$14,2,FALSE),"error")</f>
        <v>TheVintageNews</v>
      </c>
      <c r="D10040">
        <f>IF(E10040&gt;=($M$18-6),1,0)</f>
        <v>0</v>
      </c>
      <c r="E10040" s="1">
        <v>44648</v>
      </c>
      <c r="F10040" t="s">
        <v>6</v>
      </c>
      <c r="G10040">
        <v>0</v>
      </c>
      <c r="H10040" s="4">
        <v>6</v>
      </c>
      <c r="I10040" s="3">
        <v>0.01</v>
      </c>
      <c r="J10040" s="3">
        <f>IFERROR((I10040/H10040)*1000,0)</f>
        <v>1.6666666666666667</v>
      </c>
      <c r="K10040" s="2">
        <v>1</v>
      </c>
    </row>
    <row r="10041" spans="1:11" x14ac:dyDescent="0.35">
      <c r="A10041" t="s">
        <v>12</v>
      </c>
      <c r="B10041" t="s">
        <v>2</v>
      </c>
      <c r="C10041" t="str">
        <f>IFERROR(VLOOKUP(B10041,$N$3:$O$14,2,FALSE),"error")</f>
        <v>TheVintageNews</v>
      </c>
      <c r="D10041">
        <f>IF(E10041&gt;=($M$18-6),1,0)</f>
        <v>0</v>
      </c>
      <c r="E10041" s="1">
        <v>44648</v>
      </c>
      <c r="F10041" t="s">
        <v>5</v>
      </c>
      <c r="G10041">
        <v>474</v>
      </c>
      <c r="H10041" s="4">
        <v>16244</v>
      </c>
      <c r="I10041" s="3">
        <v>22.85</v>
      </c>
      <c r="J10041" s="3">
        <f>IFERROR((I10041/H10041)*1000,0)</f>
        <v>1.4066732331937948</v>
      </c>
      <c r="K10041" s="2">
        <v>0.80259999999999998</v>
      </c>
    </row>
    <row r="10042" spans="1:11" x14ac:dyDescent="0.35">
      <c r="A10042" t="s">
        <v>12</v>
      </c>
      <c r="B10042" t="s">
        <v>2</v>
      </c>
      <c r="C10042" t="str">
        <f>IFERROR(VLOOKUP(B10042,$N$3:$O$14,2,FALSE),"error")</f>
        <v>TheVintageNews</v>
      </c>
      <c r="D10042">
        <f>IF(E10042&gt;=($M$18-6),1,0)</f>
        <v>0</v>
      </c>
      <c r="E10042" s="1">
        <v>44648</v>
      </c>
      <c r="F10042" t="s">
        <v>4</v>
      </c>
      <c r="G10042">
        <v>30</v>
      </c>
      <c r="H10042" s="4">
        <v>264</v>
      </c>
      <c r="I10042" s="3">
        <v>0.11</v>
      </c>
      <c r="J10042" s="3">
        <f>IFERROR((I10042/H10042)*1000,0)</f>
        <v>0.41666666666666669</v>
      </c>
      <c r="K10042" s="2">
        <v>0.41920000000000002</v>
      </c>
    </row>
    <row r="10043" spans="1:11" x14ac:dyDescent="0.35">
      <c r="A10043" t="s">
        <v>12</v>
      </c>
      <c r="B10043" t="s">
        <v>2</v>
      </c>
      <c r="C10043" t="str">
        <f>IFERROR(VLOOKUP(B10043,$N$3:$O$14,2,FALSE),"error")</f>
        <v>TheVintageNews</v>
      </c>
      <c r="D10043">
        <f>IF(E10043&gt;=($M$18-6),1,0)</f>
        <v>0</v>
      </c>
      <c r="E10043" s="1">
        <v>44648</v>
      </c>
      <c r="F10043" t="s">
        <v>1</v>
      </c>
      <c r="G10043">
        <v>95</v>
      </c>
      <c r="H10043" s="4">
        <v>5888</v>
      </c>
      <c r="I10043" s="3">
        <v>4.46</v>
      </c>
      <c r="J10043" s="3">
        <f>IFERROR((I10043/H10043)*1000,0)</f>
        <v>0.75747282608695643</v>
      </c>
      <c r="K10043" s="2">
        <v>0.83609999999999995</v>
      </c>
    </row>
    <row r="10044" spans="1:11" x14ac:dyDescent="0.35">
      <c r="A10044" t="s">
        <v>11</v>
      </c>
      <c r="B10044" t="s">
        <v>2</v>
      </c>
      <c r="C10044" t="str">
        <f>IFERROR(VLOOKUP(B10044,$N$3:$O$14,2,FALSE),"error")</f>
        <v>TheVintageNews</v>
      </c>
      <c r="D10044">
        <f>IF(E10044&gt;=($M$18-6),1,0)</f>
        <v>0</v>
      </c>
      <c r="E10044" s="1">
        <v>44648</v>
      </c>
      <c r="F10044" t="s">
        <v>6</v>
      </c>
      <c r="G10044">
        <v>0</v>
      </c>
      <c r="H10044" s="4">
        <v>6</v>
      </c>
      <c r="I10044" s="3">
        <v>0.01</v>
      </c>
      <c r="J10044" s="3">
        <f>IFERROR((I10044/H10044)*1000,0)</f>
        <v>1.6666666666666667</v>
      </c>
      <c r="K10044" s="2">
        <v>0.66669999999999996</v>
      </c>
    </row>
    <row r="10045" spans="1:11" x14ac:dyDescent="0.35">
      <c r="A10045" t="s">
        <v>11</v>
      </c>
      <c r="B10045" t="s">
        <v>2</v>
      </c>
      <c r="C10045" t="str">
        <f>IFERROR(VLOOKUP(B10045,$N$3:$O$14,2,FALSE),"error")</f>
        <v>TheVintageNews</v>
      </c>
      <c r="D10045">
        <f>IF(E10045&gt;=($M$18-6),1,0)</f>
        <v>0</v>
      </c>
      <c r="E10045" s="1">
        <v>44648</v>
      </c>
      <c r="F10045" t="s">
        <v>5</v>
      </c>
      <c r="G10045">
        <v>965</v>
      </c>
      <c r="H10045" s="4">
        <v>27680</v>
      </c>
      <c r="I10045" s="3">
        <v>31.89</v>
      </c>
      <c r="J10045" s="3">
        <f>IFERROR((I10045/H10045)*1000,0)</f>
        <v>1.1520953757225434</v>
      </c>
      <c r="K10045" s="2">
        <v>0.65259999999999996</v>
      </c>
    </row>
    <row r="10046" spans="1:11" x14ac:dyDescent="0.35">
      <c r="A10046" t="s">
        <v>11</v>
      </c>
      <c r="B10046" t="s">
        <v>2</v>
      </c>
      <c r="C10046" t="str">
        <f>IFERROR(VLOOKUP(B10046,$N$3:$O$14,2,FALSE),"error")</f>
        <v>TheVintageNews</v>
      </c>
      <c r="D10046">
        <f>IF(E10046&gt;=($M$18-6),1,0)</f>
        <v>0</v>
      </c>
      <c r="E10046" s="1">
        <v>44648</v>
      </c>
      <c r="F10046" t="s">
        <v>4</v>
      </c>
      <c r="G10046">
        <v>731</v>
      </c>
      <c r="H10046" s="4">
        <v>66862</v>
      </c>
      <c r="I10046" s="3">
        <v>53.74</v>
      </c>
      <c r="J10046" s="3">
        <f>IFERROR((I10046/H10046)*1000,0)</f>
        <v>0.80374502707068296</v>
      </c>
      <c r="K10046" s="2">
        <v>0.64680000000000004</v>
      </c>
    </row>
    <row r="10047" spans="1:11" x14ac:dyDescent="0.35">
      <c r="A10047" t="s">
        <v>11</v>
      </c>
      <c r="B10047" t="s">
        <v>2</v>
      </c>
      <c r="C10047" t="str">
        <f>IFERROR(VLOOKUP(B10047,$N$3:$O$14,2,FALSE),"error")</f>
        <v>TheVintageNews</v>
      </c>
      <c r="D10047">
        <f>IF(E10047&gt;=($M$18-6),1,0)</f>
        <v>0</v>
      </c>
      <c r="E10047" s="1">
        <v>44648</v>
      </c>
      <c r="F10047" t="s">
        <v>1</v>
      </c>
      <c r="G10047">
        <v>243</v>
      </c>
      <c r="H10047" s="4">
        <v>11193</v>
      </c>
      <c r="I10047" s="3">
        <v>8.85</v>
      </c>
      <c r="J10047" s="3">
        <f>IFERROR((I10047/H10047)*1000,0)</f>
        <v>0.79067274189225412</v>
      </c>
      <c r="K10047" s="2">
        <v>0.64859999999999995</v>
      </c>
    </row>
    <row r="10048" spans="1:11" x14ac:dyDescent="0.35">
      <c r="A10048" t="s">
        <v>10</v>
      </c>
      <c r="B10048" t="s">
        <v>2</v>
      </c>
      <c r="C10048" t="str">
        <f>IFERROR(VLOOKUP(B10048,$N$3:$O$14,2,FALSE),"error")</f>
        <v>TheVintageNews</v>
      </c>
      <c r="D10048">
        <f>IF(E10048&gt;=($M$18-6),1,0)</f>
        <v>0</v>
      </c>
      <c r="E10048" s="1">
        <v>44648</v>
      </c>
      <c r="F10048" t="s">
        <v>6</v>
      </c>
      <c r="G10048">
        <v>0</v>
      </c>
      <c r="H10048" s="4">
        <v>4</v>
      </c>
      <c r="I10048" s="3">
        <v>0</v>
      </c>
      <c r="J10048" s="3">
        <f>IFERROR((I10048/H10048)*1000,0)</f>
        <v>0</v>
      </c>
      <c r="K10048" s="2">
        <v>0.25</v>
      </c>
    </row>
    <row r="10049" spans="1:11" x14ac:dyDescent="0.35">
      <c r="A10049" t="s">
        <v>10</v>
      </c>
      <c r="B10049" t="s">
        <v>2</v>
      </c>
      <c r="C10049" t="str">
        <f>IFERROR(VLOOKUP(B10049,$N$3:$O$14,2,FALSE),"error")</f>
        <v>TheVintageNews</v>
      </c>
      <c r="D10049">
        <f>IF(E10049&gt;=($M$18-6),1,0)</f>
        <v>0</v>
      </c>
      <c r="E10049" s="1">
        <v>44648</v>
      </c>
      <c r="F10049" t="s">
        <v>5</v>
      </c>
      <c r="G10049">
        <v>870</v>
      </c>
      <c r="H10049" s="4">
        <v>24420</v>
      </c>
      <c r="I10049" s="3">
        <v>26.21</v>
      </c>
      <c r="J10049" s="3">
        <f>IFERROR((I10049/H10049)*1000,0)</f>
        <v>1.0733005733005734</v>
      </c>
      <c r="K10049" s="2">
        <v>0.64590000000000003</v>
      </c>
    </row>
    <row r="10050" spans="1:11" x14ac:dyDescent="0.35">
      <c r="A10050" t="s">
        <v>10</v>
      </c>
      <c r="B10050" t="s">
        <v>2</v>
      </c>
      <c r="C10050" t="str">
        <f>IFERROR(VLOOKUP(B10050,$N$3:$O$14,2,FALSE),"error")</f>
        <v>TheVintageNews</v>
      </c>
      <c r="D10050">
        <f>IF(E10050&gt;=($M$18-6),1,0)</f>
        <v>0</v>
      </c>
      <c r="E10050" s="1">
        <v>44648</v>
      </c>
      <c r="F10050" t="s">
        <v>4</v>
      </c>
      <c r="G10050">
        <v>698</v>
      </c>
      <c r="H10050" s="4">
        <v>59337</v>
      </c>
      <c r="I10050" s="3">
        <v>46</v>
      </c>
      <c r="J10050" s="3">
        <f>IFERROR((I10050/H10050)*1000,0)</f>
        <v>0.77523299121964373</v>
      </c>
      <c r="K10050" s="2">
        <v>0.6149</v>
      </c>
    </row>
    <row r="10051" spans="1:11" x14ac:dyDescent="0.35">
      <c r="A10051" t="s">
        <v>10</v>
      </c>
      <c r="B10051" t="s">
        <v>2</v>
      </c>
      <c r="C10051" t="str">
        <f>IFERROR(VLOOKUP(B10051,$N$3:$O$14,2,FALSE),"error")</f>
        <v>TheVintageNews</v>
      </c>
      <c r="D10051">
        <f>IF(E10051&gt;=($M$18-6),1,0)</f>
        <v>0</v>
      </c>
      <c r="E10051" s="1">
        <v>44648</v>
      </c>
      <c r="F10051" t="s">
        <v>1</v>
      </c>
      <c r="G10051">
        <v>224</v>
      </c>
      <c r="H10051" s="4">
        <v>10339</v>
      </c>
      <c r="I10051" s="3">
        <v>7.63</v>
      </c>
      <c r="J10051" s="3">
        <f>IFERROR((I10051/H10051)*1000,0)</f>
        <v>0.7379823967501693</v>
      </c>
      <c r="K10051" s="2">
        <v>0.65169999999999995</v>
      </c>
    </row>
    <row r="10052" spans="1:11" x14ac:dyDescent="0.35">
      <c r="A10052" t="s">
        <v>9</v>
      </c>
      <c r="B10052" t="s">
        <v>2</v>
      </c>
      <c r="C10052" t="str">
        <f>IFERROR(VLOOKUP(B10052,$N$3:$O$14,2,FALSE),"error")</f>
        <v>TheVintageNews</v>
      </c>
      <c r="D10052">
        <f>IF(E10052&gt;=($M$18-6),1,0)</f>
        <v>0</v>
      </c>
      <c r="E10052" s="1">
        <v>44648</v>
      </c>
      <c r="F10052" t="s">
        <v>6</v>
      </c>
      <c r="G10052">
        <v>0</v>
      </c>
      <c r="H10052" s="4">
        <v>2</v>
      </c>
      <c r="I10052" s="3">
        <v>0</v>
      </c>
      <c r="J10052" s="3">
        <f>IFERROR((I10052/H10052)*1000,0)</f>
        <v>0</v>
      </c>
      <c r="K10052" s="2">
        <v>0.5</v>
      </c>
    </row>
    <row r="10053" spans="1:11" x14ac:dyDescent="0.35">
      <c r="A10053" t="s">
        <v>9</v>
      </c>
      <c r="B10053" t="s">
        <v>2</v>
      </c>
      <c r="C10053" t="str">
        <f>IFERROR(VLOOKUP(B10053,$N$3:$O$14,2,FALSE),"error")</f>
        <v>TheVintageNews</v>
      </c>
      <c r="D10053">
        <f>IF(E10053&gt;=($M$18-6),1,0)</f>
        <v>0</v>
      </c>
      <c r="E10053" s="1">
        <v>44648</v>
      </c>
      <c r="F10053" t="s">
        <v>5</v>
      </c>
      <c r="G10053">
        <v>770</v>
      </c>
      <c r="H10053" s="4">
        <v>20621</v>
      </c>
      <c r="I10053" s="3">
        <v>21.94</v>
      </c>
      <c r="J10053" s="3">
        <f>IFERROR((I10053/H10053)*1000,0)</f>
        <v>1.0639639202754474</v>
      </c>
      <c r="K10053" s="2">
        <v>0.61280000000000001</v>
      </c>
    </row>
    <row r="10054" spans="1:11" x14ac:dyDescent="0.35">
      <c r="A10054" t="s">
        <v>9</v>
      </c>
      <c r="B10054" t="s">
        <v>2</v>
      </c>
      <c r="C10054" t="str">
        <f>IFERROR(VLOOKUP(B10054,$N$3:$O$14,2,FALSE),"error")</f>
        <v>TheVintageNews</v>
      </c>
      <c r="D10054">
        <f>IF(E10054&gt;=($M$18-6),1,0)</f>
        <v>0</v>
      </c>
      <c r="E10054" s="1">
        <v>44648</v>
      </c>
      <c r="F10054" t="s">
        <v>4</v>
      </c>
      <c r="G10054">
        <v>748</v>
      </c>
      <c r="H10054" s="4">
        <v>52554</v>
      </c>
      <c r="I10054" s="3">
        <v>38.58</v>
      </c>
      <c r="J10054" s="3">
        <f>IFERROR((I10054/H10054)*1000,0)</f>
        <v>0.73410206644594123</v>
      </c>
      <c r="K10054" s="2">
        <v>0.60919999999999996</v>
      </c>
    </row>
    <row r="10055" spans="1:11" x14ac:dyDescent="0.35">
      <c r="A10055" t="s">
        <v>9</v>
      </c>
      <c r="B10055" t="s">
        <v>2</v>
      </c>
      <c r="C10055" t="str">
        <f>IFERROR(VLOOKUP(B10055,$N$3:$O$14,2,FALSE),"error")</f>
        <v>TheVintageNews</v>
      </c>
      <c r="D10055">
        <f>IF(E10055&gt;=($M$18-6),1,0)</f>
        <v>0</v>
      </c>
      <c r="E10055" s="1">
        <v>44648</v>
      </c>
      <c r="F10055" t="s">
        <v>1</v>
      </c>
      <c r="G10055">
        <v>236</v>
      </c>
      <c r="H10055" s="4">
        <v>8667</v>
      </c>
      <c r="I10055" s="3">
        <v>6.23</v>
      </c>
      <c r="J10055" s="3">
        <f>IFERROR((I10055/H10055)*1000,0)</f>
        <v>0.71881850698050087</v>
      </c>
      <c r="K10055" s="2">
        <v>0.6381</v>
      </c>
    </row>
    <row r="10056" spans="1:11" x14ac:dyDescent="0.35">
      <c r="A10056" t="s">
        <v>8</v>
      </c>
      <c r="B10056" t="s">
        <v>2</v>
      </c>
      <c r="C10056" t="str">
        <f>IFERROR(VLOOKUP(B10056,$N$3:$O$14,2,FALSE),"error")</f>
        <v>TheVintageNews</v>
      </c>
      <c r="D10056">
        <f>IF(E10056&gt;=($M$18-6),1,0)</f>
        <v>0</v>
      </c>
      <c r="E10056" s="1">
        <v>44648</v>
      </c>
      <c r="F10056" t="s">
        <v>6</v>
      </c>
      <c r="G10056">
        <v>0</v>
      </c>
      <c r="H10056" s="4">
        <v>4</v>
      </c>
      <c r="I10056" s="3">
        <v>0.01</v>
      </c>
      <c r="J10056" s="3">
        <f>IFERROR((I10056/H10056)*1000,0)</f>
        <v>2.5</v>
      </c>
      <c r="K10056" s="2">
        <v>0.5</v>
      </c>
    </row>
    <row r="10057" spans="1:11" x14ac:dyDescent="0.35">
      <c r="A10057" t="s">
        <v>8</v>
      </c>
      <c r="B10057" t="s">
        <v>2</v>
      </c>
      <c r="C10057" t="str">
        <f>IFERROR(VLOOKUP(B10057,$N$3:$O$14,2,FALSE),"error")</f>
        <v>TheVintageNews</v>
      </c>
      <c r="D10057">
        <f>IF(E10057&gt;=($M$18-6),1,0)</f>
        <v>0</v>
      </c>
      <c r="E10057" s="1">
        <v>44648</v>
      </c>
      <c r="F10057" t="s">
        <v>5</v>
      </c>
      <c r="G10057">
        <v>655</v>
      </c>
      <c r="H10057" s="4">
        <v>17287</v>
      </c>
      <c r="I10057" s="3">
        <v>16.95</v>
      </c>
      <c r="J10057" s="3">
        <f>IFERROR((I10057/H10057)*1000,0)</f>
        <v>0.98050558222942097</v>
      </c>
      <c r="K10057" s="2">
        <v>0.59730000000000005</v>
      </c>
    </row>
    <row r="10058" spans="1:11" x14ac:dyDescent="0.35">
      <c r="A10058" t="s">
        <v>8</v>
      </c>
      <c r="B10058" t="s">
        <v>2</v>
      </c>
      <c r="C10058" t="str">
        <f>IFERROR(VLOOKUP(B10058,$N$3:$O$14,2,FALSE),"error")</f>
        <v>TheVintageNews</v>
      </c>
      <c r="D10058">
        <f>IF(E10058&gt;=($M$18-6),1,0)</f>
        <v>0</v>
      </c>
      <c r="E10058" s="1">
        <v>44648</v>
      </c>
      <c r="F10058" t="s">
        <v>4</v>
      </c>
      <c r="G10058">
        <v>685</v>
      </c>
      <c r="H10058" s="4">
        <v>46486</v>
      </c>
      <c r="I10058" s="3">
        <v>32.32</v>
      </c>
      <c r="J10058" s="3">
        <f>IFERROR((I10058/H10058)*1000,0)</f>
        <v>0.69526308996256936</v>
      </c>
      <c r="K10058" s="2">
        <v>0.60489999999999999</v>
      </c>
    </row>
    <row r="10059" spans="1:11" x14ac:dyDescent="0.35">
      <c r="A10059" t="s">
        <v>8</v>
      </c>
      <c r="B10059" t="s">
        <v>2</v>
      </c>
      <c r="C10059" t="str">
        <f>IFERROR(VLOOKUP(B10059,$N$3:$O$14,2,FALSE),"error")</f>
        <v>TheVintageNews</v>
      </c>
      <c r="D10059">
        <f>IF(E10059&gt;=($M$18-6),1,0)</f>
        <v>0</v>
      </c>
      <c r="E10059" s="1">
        <v>44648</v>
      </c>
      <c r="F10059" t="s">
        <v>1</v>
      </c>
      <c r="G10059">
        <v>259</v>
      </c>
      <c r="H10059" s="4">
        <v>7362</v>
      </c>
      <c r="I10059" s="3">
        <v>5.04</v>
      </c>
      <c r="J10059" s="3">
        <f>IFERROR((I10059/H10059)*1000,0)</f>
        <v>0.68459657701711496</v>
      </c>
      <c r="K10059" s="2">
        <v>0.59830000000000005</v>
      </c>
    </row>
    <row r="10060" spans="1:11" x14ac:dyDescent="0.35">
      <c r="A10060" t="s">
        <v>7</v>
      </c>
      <c r="B10060" t="s">
        <v>2</v>
      </c>
      <c r="C10060" t="str">
        <f>IFERROR(VLOOKUP(B10060,$N$3:$O$14,2,FALSE),"error")</f>
        <v>TheVintageNews</v>
      </c>
      <c r="D10060">
        <f>IF(E10060&gt;=($M$18-6),1,0)</f>
        <v>0</v>
      </c>
      <c r="E10060" s="1">
        <v>44648</v>
      </c>
      <c r="F10060" t="s">
        <v>6</v>
      </c>
      <c r="G10060">
        <v>0</v>
      </c>
      <c r="H10060" s="4">
        <v>4</v>
      </c>
      <c r="I10060" s="3">
        <v>0</v>
      </c>
      <c r="J10060" s="3">
        <f>IFERROR((I10060/H10060)*1000,0)</f>
        <v>0</v>
      </c>
      <c r="K10060" s="2">
        <v>0.75</v>
      </c>
    </row>
    <row r="10061" spans="1:11" x14ac:dyDescent="0.35">
      <c r="A10061" t="s">
        <v>7</v>
      </c>
      <c r="B10061" t="s">
        <v>2</v>
      </c>
      <c r="C10061" t="str">
        <f>IFERROR(VLOOKUP(B10061,$N$3:$O$14,2,FALSE),"error")</f>
        <v>TheVintageNews</v>
      </c>
      <c r="D10061">
        <f>IF(E10061&gt;=($M$18-6),1,0)</f>
        <v>0</v>
      </c>
      <c r="E10061" s="1">
        <v>44648</v>
      </c>
      <c r="F10061" t="s">
        <v>5</v>
      </c>
      <c r="G10061">
        <v>583</v>
      </c>
      <c r="H10061" s="4">
        <v>14425</v>
      </c>
      <c r="I10061" s="3">
        <v>13.57</v>
      </c>
      <c r="J10061" s="3">
        <f>IFERROR((I10061/H10061)*1000,0)</f>
        <v>0.94072790294627384</v>
      </c>
      <c r="K10061" s="2">
        <v>0.58379999999999999</v>
      </c>
    </row>
    <row r="10062" spans="1:11" x14ac:dyDescent="0.35">
      <c r="A10062" t="s">
        <v>7</v>
      </c>
      <c r="B10062" t="s">
        <v>2</v>
      </c>
      <c r="C10062" t="str">
        <f>IFERROR(VLOOKUP(B10062,$N$3:$O$14,2,FALSE),"error")</f>
        <v>TheVintageNews</v>
      </c>
      <c r="D10062">
        <f>IF(E10062&gt;=($M$18-6),1,0)</f>
        <v>0</v>
      </c>
      <c r="E10062" s="1">
        <v>44648</v>
      </c>
      <c r="F10062" t="s">
        <v>4</v>
      </c>
      <c r="G10062">
        <v>557</v>
      </c>
      <c r="H10062" s="4">
        <v>39229</v>
      </c>
      <c r="I10062" s="3">
        <v>26.7</v>
      </c>
      <c r="J10062" s="3">
        <f>IFERROR((I10062/H10062)*1000,0)</f>
        <v>0.68061892987330808</v>
      </c>
      <c r="K10062" s="2">
        <v>0.59040000000000004</v>
      </c>
    </row>
    <row r="10063" spans="1:11" x14ac:dyDescent="0.35">
      <c r="A10063" t="s">
        <v>7</v>
      </c>
      <c r="B10063" t="s">
        <v>2</v>
      </c>
      <c r="C10063" t="str">
        <f>IFERROR(VLOOKUP(B10063,$N$3:$O$14,2,FALSE),"error")</f>
        <v>TheVintageNews</v>
      </c>
      <c r="D10063">
        <f>IF(E10063&gt;=($M$18-6),1,0)</f>
        <v>0</v>
      </c>
      <c r="E10063" s="1">
        <v>44648</v>
      </c>
      <c r="F10063" t="s">
        <v>1</v>
      </c>
      <c r="G10063">
        <v>256</v>
      </c>
      <c r="H10063" s="4">
        <v>6319</v>
      </c>
      <c r="I10063" s="3">
        <v>4.2</v>
      </c>
      <c r="J10063" s="3">
        <f>IFERROR((I10063/H10063)*1000,0)</f>
        <v>0.66466213008387398</v>
      </c>
      <c r="K10063" s="2">
        <v>0.52739999999999998</v>
      </c>
    </row>
    <row r="10064" spans="1:11" x14ac:dyDescent="0.35">
      <c r="A10064" t="s">
        <v>3</v>
      </c>
      <c r="B10064" t="s">
        <v>2</v>
      </c>
      <c r="C10064" t="str">
        <f>IFERROR(VLOOKUP(B10064,$N$3:$O$14,2,FALSE),"error")</f>
        <v>TheVintageNews</v>
      </c>
      <c r="D10064">
        <f>IF(E10064&gt;=($M$18-6),1,0)</f>
        <v>0</v>
      </c>
      <c r="E10064" s="1">
        <v>44648</v>
      </c>
      <c r="F10064" t="s">
        <v>6</v>
      </c>
      <c r="G10064">
        <v>0</v>
      </c>
      <c r="H10064" s="4">
        <v>2</v>
      </c>
      <c r="I10064" s="3">
        <v>0</v>
      </c>
      <c r="J10064" s="3">
        <f>IFERROR((I10064/H10064)*1000,0)</f>
        <v>0</v>
      </c>
      <c r="K10064" s="2">
        <v>0.5</v>
      </c>
    </row>
    <row r="10065" spans="1:11" x14ac:dyDescent="0.35">
      <c r="A10065" t="s">
        <v>3</v>
      </c>
      <c r="B10065" t="s">
        <v>2</v>
      </c>
      <c r="C10065" t="str">
        <f>IFERROR(VLOOKUP(B10065,$N$3:$O$14,2,FALSE),"error")</f>
        <v>TheVintageNews</v>
      </c>
      <c r="D10065">
        <f>IF(E10065&gt;=($M$18-6),1,0)</f>
        <v>0</v>
      </c>
      <c r="E10065" s="1">
        <v>44648</v>
      </c>
      <c r="F10065" t="s">
        <v>5</v>
      </c>
      <c r="G10065">
        <v>505</v>
      </c>
      <c r="H10065" s="4">
        <v>11819</v>
      </c>
      <c r="I10065" s="3">
        <v>11.35</v>
      </c>
      <c r="J10065" s="3">
        <f>IFERROR((I10065/H10065)*1000,0)</f>
        <v>0.96031813182164305</v>
      </c>
      <c r="K10065" s="2">
        <v>0.57110000000000005</v>
      </c>
    </row>
    <row r="10066" spans="1:11" x14ac:dyDescent="0.35">
      <c r="A10066" t="s">
        <v>3</v>
      </c>
      <c r="B10066" t="s">
        <v>2</v>
      </c>
      <c r="C10066" t="str">
        <f>IFERROR(VLOOKUP(B10066,$N$3:$O$14,2,FALSE),"error")</f>
        <v>TheVintageNews</v>
      </c>
      <c r="D10066">
        <f>IF(E10066&gt;=($M$18-6),1,0)</f>
        <v>0</v>
      </c>
      <c r="E10066" s="1">
        <v>44648</v>
      </c>
      <c r="F10066" t="s">
        <v>4</v>
      </c>
      <c r="G10066">
        <v>428</v>
      </c>
      <c r="H10066" s="4">
        <v>30486</v>
      </c>
      <c r="I10066" s="3">
        <v>23.48</v>
      </c>
      <c r="J10066" s="3">
        <f>IFERROR((I10066/H10066)*1000,0)</f>
        <v>0.77018959522403729</v>
      </c>
      <c r="K10066" s="2">
        <v>0.5333</v>
      </c>
    </row>
    <row r="10067" spans="1:11" x14ac:dyDescent="0.35">
      <c r="A10067" t="s">
        <v>3</v>
      </c>
      <c r="B10067" t="s">
        <v>2</v>
      </c>
      <c r="C10067" t="str">
        <f>IFERROR(VLOOKUP(B10067,$N$3:$O$14,2,FALSE),"error")</f>
        <v>TheVintageNews</v>
      </c>
      <c r="D10067">
        <f>IF(E10067&gt;=($M$18-6),1,0)</f>
        <v>0</v>
      </c>
      <c r="E10067" s="1">
        <v>44648</v>
      </c>
      <c r="F10067" t="s">
        <v>1</v>
      </c>
      <c r="G10067">
        <v>259</v>
      </c>
      <c r="H10067" s="4">
        <v>5452</v>
      </c>
      <c r="I10067" s="3">
        <v>3.5</v>
      </c>
      <c r="J10067" s="3">
        <f>IFERROR((I10067/H10067)*1000,0)</f>
        <v>0.64196625091709458</v>
      </c>
      <c r="K10067" s="2">
        <v>0.45650000000000002</v>
      </c>
    </row>
    <row r="10068" spans="1:11" x14ac:dyDescent="0.35">
      <c r="A10068" t="s">
        <v>150</v>
      </c>
      <c r="B10068" t="s">
        <v>133</v>
      </c>
      <c r="C10068" t="str">
        <f>IFERROR(VLOOKUP(B10068,$N$3:$O$14,2,FALSE),"error")</f>
        <v>AbandonedSpaces</v>
      </c>
      <c r="D10068">
        <f>IF(E10068&gt;=($M$18-6),1,0)</f>
        <v>0</v>
      </c>
      <c r="E10068" s="1">
        <v>44647</v>
      </c>
      <c r="F10068" t="s">
        <v>5</v>
      </c>
      <c r="G10068">
        <v>0</v>
      </c>
      <c r="H10068" s="4">
        <v>4</v>
      </c>
      <c r="I10068" s="3">
        <v>0</v>
      </c>
      <c r="J10068" s="3">
        <f>IFERROR((I10068/H10068)*1000,0)</f>
        <v>0</v>
      </c>
      <c r="K10068" s="2">
        <v>0.75</v>
      </c>
    </row>
    <row r="10069" spans="1:11" x14ac:dyDescent="0.35">
      <c r="A10069" t="s">
        <v>150</v>
      </c>
      <c r="B10069" t="s">
        <v>133</v>
      </c>
      <c r="C10069" t="str">
        <f>IFERROR(VLOOKUP(B10069,$N$3:$O$14,2,FALSE),"error")</f>
        <v>AbandonedSpaces</v>
      </c>
      <c r="D10069">
        <f>IF(E10069&gt;=($M$18-6),1,0)</f>
        <v>0</v>
      </c>
      <c r="E10069" s="1">
        <v>44647</v>
      </c>
      <c r="F10069" t="s">
        <v>4</v>
      </c>
      <c r="G10069">
        <v>3</v>
      </c>
      <c r="H10069" s="4">
        <v>579</v>
      </c>
      <c r="I10069" s="3">
        <v>0.43</v>
      </c>
      <c r="J10069" s="3">
        <f>IFERROR((I10069/H10069)*1000,0)</f>
        <v>0.7426597582037997</v>
      </c>
      <c r="K10069" s="2">
        <v>0.71060000000000001</v>
      </c>
    </row>
    <row r="10070" spans="1:11" x14ac:dyDescent="0.35">
      <c r="A10070" t="s">
        <v>150</v>
      </c>
      <c r="B10070" t="s">
        <v>133</v>
      </c>
      <c r="C10070" t="str">
        <f>IFERROR(VLOOKUP(B10070,$N$3:$O$14,2,FALSE),"error")</f>
        <v>AbandonedSpaces</v>
      </c>
      <c r="D10070">
        <f>IF(E10070&gt;=($M$18-6),1,0)</f>
        <v>0</v>
      </c>
      <c r="E10070" s="1">
        <v>44647</v>
      </c>
      <c r="F10070" t="s">
        <v>1</v>
      </c>
      <c r="G10070">
        <v>0</v>
      </c>
      <c r="H10070" s="4">
        <v>2</v>
      </c>
      <c r="I10070" s="3">
        <v>0</v>
      </c>
      <c r="J10070" s="3">
        <f>IFERROR((I10070/H10070)*1000,0)</f>
        <v>0</v>
      </c>
      <c r="K10070" s="2">
        <v>1</v>
      </c>
    </row>
    <row r="10071" spans="1:11" x14ac:dyDescent="0.35">
      <c r="A10071" t="s">
        <v>149</v>
      </c>
      <c r="B10071" t="s">
        <v>133</v>
      </c>
      <c r="C10071" t="str">
        <f>IFERROR(VLOOKUP(B10071,$N$3:$O$14,2,FALSE),"error")</f>
        <v>AbandonedSpaces</v>
      </c>
      <c r="D10071">
        <f>IF(E10071&gt;=($M$18-6),1,0)</f>
        <v>0</v>
      </c>
      <c r="E10071" s="1">
        <v>44647</v>
      </c>
      <c r="F10071" t="s">
        <v>5</v>
      </c>
      <c r="G10071">
        <v>0</v>
      </c>
      <c r="H10071" s="4">
        <v>6</v>
      </c>
      <c r="I10071" s="3">
        <v>0</v>
      </c>
      <c r="J10071" s="3">
        <f>IFERROR((I10071/H10071)*1000,0)</f>
        <v>0</v>
      </c>
      <c r="K10071" s="2">
        <v>0.66669999999999996</v>
      </c>
    </row>
    <row r="10072" spans="1:11" x14ac:dyDescent="0.35">
      <c r="A10072" t="s">
        <v>149</v>
      </c>
      <c r="B10072" t="s">
        <v>133</v>
      </c>
      <c r="C10072" t="str">
        <f>IFERROR(VLOOKUP(B10072,$N$3:$O$14,2,FALSE),"error")</f>
        <v>AbandonedSpaces</v>
      </c>
      <c r="D10072">
        <f>IF(E10072&gt;=($M$18-6),1,0)</f>
        <v>0</v>
      </c>
      <c r="E10072" s="1">
        <v>44647</v>
      </c>
      <c r="F10072" t="s">
        <v>4</v>
      </c>
      <c r="G10072">
        <v>4</v>
      </c>
      <c r="H10072" s="4">
        <v>854</v>
      </c>
      <c r="I10072" s="3">
        <v>0.84</v>
      </c>
      <c r="J10072" s="3">
        <f>IFERROR((I10072/H10072)*1000,0)</f>
        <v>0.98360655737704916</v>
      </c>
      <c r="K10072" s="2">
        <v>0.54310000000000003</v>
      </c>
    </row>
    <row r="10073" spans="1:11" x14ac:dyDescent="0.35">
      <c r="A10073" t="s">
        <v>149</v>
      </c>
      <c r="B10073" t="s">
        <v>133</v>
      </c>
      <c r="C10073" t="str">
        <f>IFERROR(VLOOKUP(B10073,$N$3:$O$14,2,FALSE),"error")</f>
        <v>AbandonedSpaces</v>
      </c>
      <c r="D10073">
        <f>IF(E10073&gt;=($M$18-6),1,0)</f>
        <v>0</v>
      </c>
      <c r="E10073" s="1">
        <v>44647</v>
      </c>
      <c r="F10073" t="s">
        <v>1</v>
      </c>
      <c r="G10073">
        <v>0</v>
      </c>
      <c r="H10073" s="4">
        <v>2</v>
      </c>
      <c r="I10073" s="3">
        <v>0</v>
      </c>
      <c r="J10073" s="3">
        <f>IFERROR((I10073/H10073)*1000,0)</f>
        <v>0</v>
      </c>
      <c r="K10073" s="2">
        <v>0.5</v>
      </c>
    </row>
    <row r="10074" spans="1:11" x14ac:dyDescent="0.35">
      <c r="A10074" t="s">
        <v>148</v>
      </c>
      <c r="B10074" t="s">
        <v>133</v>
      </c>
      <c r="C10074" t="str">
        <f>IFERROR(VLOOKUP(B10074,$N$3:$O$14,2,FALSE),"error")</f>
        <v>AbandonedSpaces</v>
      </c>
      <c r="D10074">
        <f>IF(E10074&gt;=($M$18-6),1,0)</f>
        <v>0</v>
      </c>
      <c r="E10074" s="1">
        <v>44647</v>
      </c>
      <c r="F10074" t="s">
        <v>5</v>
      </c>
      <c r="G10074">
        <v>0</v>
      </c>
      <c r="H10074" s="4">
        <v>3</v>
      </c>
      <c r="I10074" s="3">
        <v>0</v>
      </c>
      <c r="J10074" s="3">
        <f>IFERROR((I10074/H10074)*1000,0)</f>
        <v>0</v>
      </c>
      <c r="K10074" s="2">
        <v>1</v>
      </c>
    </row>
    <row r="10075" spans="1:11" x14ac:dyDescent="0.35">
      <c r="A10075" t="s">
        <v>148</v>
      </c>
      <c r="B10075" t="s">
        <v>133</v>
      </c>
      <c r="C10075" t="str">
        <f>IFERROR(VLOOKUP(B10075,$N$3:$O$14,2,FALSE),"error")</f>
        <v>AbandonedSpaces</v>
      </c>
      <c r="D10075">
        <f>IF(E10075&gt;=($M$18-6),1,0)</f>
        <v>0</v>
      </c>
      <c r="E10075" s="1">
        <v>44647</v>
      </c>
      <c r="F10075" t="s">
        <v>4</v>
      </c>
      <c r="G10075">
        <v>0</v>
      </c>
      <c r="H10075" s="4">
        <v>512</v>
      </c>
      <c r="I10075" s="3">
        <v>0.42</v>
      </c>
      <c r="J10075" s="3">
        <f>IFERROR((I10075/H10075)*1000,0)</f>
        <v>0.8203125</v>
      </c>
      <c r="K10075" s="2">
        <v>0.64580000000000004</v>
      </c>
    </row>
    <row r="10076" spans="1:11" x14ac:dyDescent="0.35">
      <c r="A10076" t="s">
        <v>148</v>
      </c>
      <c r="B10076" t="s">
        <v>133</v>
      </c>
      <c r="C10076" t="str">
        <f>IFERROR(VLOOKUP(B10076,$N$3:$O$14,2,FALSE),"error")</f>
        <v>AbandonedSpaces</v>
      </c>
      <c r="D10076">
        <f>IF(E10076&gt;=($M$18-6),1,0)</f>
        <v>0</v>
      </c>
      <c r="E10076" s="1">
        <v>44647</v>
      </c>
      <c r="F10076" t="s">
        <v>1</v>
      </c>
      <c r="G10076">
        <v>0</v>
      </c>
      <c r="H10076" s="4">
        <v>1</v>
      </c>
      <c r="I10076" s="3">
        <v>0</v>
      </c>
      <c r="J10076" s="3">
        <f>IFERROR((I10076/H10076)*1000,0)</f>
        <v>0</v>
      </c>
      <c r="K10076" s="2">
        <v>1</v>
      </c>
    </row>
    <row r="10077" spans="1:11" x14ac:dyDescent="0.35">
      <c r="A10077" t="s">
        <v>147</v>
      </c>
      <c r="B10077" t="s">
        <v>133</v>
      </c>
      <c r="C10077" t="str">
        <f>IFERROR(VLOOKUP(B10077,$N$3:$O$14,2,FALSE),"error")</f>
        <v>AbandonedSpaces</v>
      </c>
      <c r="D10077">
        <f>IF(E10077&gt;=($M$18-6),1,0)</f>
        <v>0</v>
      </c>
      <c r="E10077" s="1">
        <v>44647</v>
      </c>
      <c r="F10077" t="s">
        <v>5</v>
      </c>
      <c r="G10077">
        <v>0</v>
      </c>
      <c r="H10077" s="4">
        <v>3</v>
      </c>
      <c r="I10077" s="3">
        <v>0</v>
      </c>
      <c r="J10077" s="3">
        <f>IFERROR((I10077/H10077)*1000,0)</f>
        <v>0</v>
      </c>
      <c r="K10077" s="2">
        <v>1</v>
      </c>
    </row>
    <row r="10078" spans="1:11" x14ac:dyDescent="0.35">
      <c r="A10078" t="s">
        <v>147</v>
      </c>
      <c r="B10078" t="s">
        <v>133</v>
      </c>
      <c r="C10078" t="str">
        <f>IFERROR(VLOOKUP(B10078,$N$3:$O$14,2,FALSE),"error")</f>
        <v>AbandonedSpaces</v>
      </c>
      <c r="D10078">
        <f>IF(E10078&gt;=($M$18-6),1,0)</f>
        <v>0</v>
      </c>
      <c r="E10078" s="1">
        <v>44647</v>
      </c>
      <c r="F10078" t="s">
        <v>4</v>
      </c>
      <c r="G10078">
        <v>0</v>
      </c>
      <c r="H10078" s="4">
        <v>477</v>
      </c>
      <c r="I10078" s="3">
        <v>0.32</v>
      </c>
      <c r="J10078" s="3">
        <f>IFERROR((I10078/H10078)*1000,0)</f>
        <v>0.67085953878406701</v>
      </c>
      <c r="K10078" s="2">
        <v>0.58320000000000005</v>
      </c>
    </row>
    <row r="10079" spans="1:11" x14ac:dyDescent="0.35">
      <c r="A10079" t="s">
        <v>147</v>
      </c>
      <c r="B10079" t="s">
        <v>133</v>
      </c>
      <c r="C10079" t="str">
        <f>IFERROR(VLOOKUP(B10079,$N$3:$O$14,2,FALSE),"error")</f>
        <v>AbandonedSpaces</v>
      </c>
      <c r="D10079">
        <f>IF(E10079&gt;=($M$18-6),1,0)</f>
        <v>0</v>
      </c>
      <c r="E10079" s="1">
        <v>44647</v>
      </c>
      <c r="F10079" t="s">
        <v>1</v>
      </c>
      <c r="G10079">
        <v>0</v>
      </c>
      <c r="H10079" s="4">
        <v>1</v>
      </c>
      <c r="I10079" s="3">
        <v>0</v>
      </c>
      <c r="J10079" s="3">
        <f>IFERROR((I10079/H10079)*1000,0)</f>
        <v>0</v>
      </c>
      <c r="K10079" s="2">
        <v>1</v>
      </c>
    </row>
    <row r="10080" spans="1:11" x14ac:dyDescent="0.35">
      <c r="A10080" t="s">
        <v>146</v>
      </c>
      <c r="B10080" t="s">
        <v>133</v>
      </c>
      <c r="C10080" t="str">
        <f>IFERROR(VLOOKUP(B10080,$N$3:$O$14,2,FALSE),"error")</f>
        <v>AbandonedSpaces</v>
      </c>
      <c r="D10080">
        <f>IF(E10080&gt;=($M$18-6),1,0)</f>
        <v>0</v>
      </c>
      <c r="E10080" s="1">
        <v>44647</v>
      </c>
      <c r="F10080" t="s">
        <v>5</v>
      </c>
      <c r="G10080">
        <v>0</v>
      </c>
      <c r="H10080" s="4">
        <v>6</v>
      </c>
      <c r="I10080" s="3">
        <v>0</v>
      </c>
      <c r="J10080" s="3">
        <f>IFERROR((I10080/H10080)*1000,0)</f>
        <v>0</v>
      </c>
      <c r="K10080" s="2">
        <v>0.83330000000000004</v>
      </c>
    </row>
    <row r="10081" spans="1:11" x14ac:dyDescent="0.35">
      <c r="A10081" t="s">
        <v>146</v>
      </c>
      <c r="B10081" t="s">
        <v>133</v>
      </c>
      <c r="C10081" t="str">
        <f>IFERROR(VLOOKUP(B10081,$N$3:$O$14,2,FALSE),"error")</f>
        <v>AbandonedSpaces</v>
      </c>
      <c r="D10081">
        <f>IF(E10081&gt;=($M$18-6),1,0)</f>
        <v>0</v>
      </c>
      <c r="E10081" s="1">
        <v>44647</v>
      </c>
      <c r="F10081" t="s">
        <v>4</v>
      </c>
      <c r="G10081">
        <v>3</v>
      </c>
      <c r="H10081" s="4">
        <v>757</v>
      </c>
      <c r="I10081" s="3">
        <v>0.48</v>
      </c>
      <c r="J10081" s="3">
        <f>IFERROR((I10081/H10081)*1000,0)</f>
        <v>0.63408190224570671</v>
      </c>
      <c r="K10081" s="2">
        <v>0.51190000000000002</v>
      </c>
    </row>
    <row r="10082" spans="1:11" x14ac:dyDescent="0.35">
      <c r="A10082" t="s">
        <v>146</v>
      </c>
      <c r="B10082" t="s">
        <v>133</v>
      </c>
      <c r="C10082" t="str">
        <f>IFERROR(VLOOKUP(B10082,$N$3:$O$14,2,FALSE),"error")</f>
        <v>AbandonedSpaces</v>
      </c>
      <c r="D10082">
        <f>IF(E10082&gt;=($M$18-6),1,0)</f>
        <v>0</v>
      </c>
      <c r="E10082" s="1">
        <v>44647</v>
      </c>
      <c r="F10082" t="s">
        <v>1</v>
      </c>
      <c r="G10082">
        <v>0</v>
      </c>
      <c r="H10082" s="4">
        <v>1</v>
      </c>
      <c r="I10082" s="3">
        <v>0</v>
      </c>
      <c r="J10082" s="3">
        <f>IFERROR((I10082/H10082)*1000,0)</f>
        <v>0</v>
      </c>
      <c r="K10082" s="2">
        <v>1</v>
      </c>
    </row>
    <row r="10083" spans="1:11" x14ac:dyDescent="0.35">
      <c r="A10083" t="s">
        <v>145</v>
      </c>
      <c r="B10083" t="s">
        <v>133</v>
      </c>
      <c r="C10083" t="str">
        <f>IFERROR(VLOOKUP(B10083,$N$3:$O$14,2,FALSE),"error")</f>
        <v>AbandonedSpaces</v>
      </c>
      <c r="D10083">
        <f>IF(E10083&gt;=($M$18-6),1,0)</f>
        <v>0</v>
      </c>
      <c r="E10083" s="1">
        <v>44647</v>
      </c>
      <c r="F10083" t="s">
        <v>5</v>
      </c>
      <c r="G10083">
        <v>37</v>
      </c>
      <c r="H10083" s="4">
        <v>1206</v>
      </c>
      <c r="I10083" s="3">
        <v>1.2</v>
      </c>
      <c r="J10083" s="3">
        <f>IFERROR((I10083/H10083)*1000,0)</f>
        <v>0.99502487562189046</v>
      </c>
      <c r="K10083" s="2">
        <v>0.9667</v>
      </c>
    </row>
    <row r="10084" spans="1:11" x14ac:dyDescent="0.35">
      <c r="A10084" t="s">
        <v>144</v>
      </c>
      <c r="B10084" t="s">
        <v>133</v>
      </c>
      <c r="C10084" t="str">
        <f>IFERROR(VLOOKUP(B10084,$N$3:$O$14,2,FALSE),"error")</f>
        <v>AbandonedSpaces</v>
      </c>
      <c r="D10084">
        <f>IF(E10084&gt;=($M$18-6),1,0)</f>
        <v>0</v>
      </c>
      <c r="E10084" s="1">
        <v>44647</v>
      </c>
      <c r="F10084" t="s">
        <v>5</v>
      </c>
      <c r="G10084">
        <v>11</v>
      </c>
      <c r="H10084" s="4">
        <v>335</v>
      </c>
      <c r="I10084" s="3">
        <v>0.12</v>
      </c>
      <c r="J10084" s="3">
        <f>IFERROR((I10084/H10084)*1000,0)</f>
        <v>0.35820895522388058</v>
      </c>
      <c r="K10084" s="2">
        <v>0.95820000000000005</v>
      </c>
    </row>
    <row r="10085" spans="1:11" x14ac:dyDescent="0.35">
      <c r="A10085" t="s">
        <v>144</v>
      </c>
      <c r="B10085" t="s">
        <v>133</v>
      </c>
      <c r="C10085" t="str">
        <f>IFERROR(VLOOKUP(B10085,$N$3:$O$14,2,FALSE),"error")</f>
        <v>AbandonedSpaces</v>
      </c>
      <c r="D10085">
        <f>IF(E10085&gt;=($M$18-6),1,0)</f>
        <v>0</v>
      </c>
      <c r="E10085" s="1">
        <v>44647</v>
      </c>
      <c r="F10085" t="s">
        <v>4</v>
      </c>
      <c r="G10085">
        <v>104</v>
      </c>
      <c r="H10085" s="4">
        <v>6180</v>
      </c>
      <c r="I10085" s="3">
        <v>3.6</v>
      </c>
      <c r="J10085" s="3">
        <f>IFERROR((I10085/H10085)*1000,0)</f>
        <v>0.58252427184466027</v>
      </c>
      <c r="K10085" s="2">
        <v>0.97199999999999998</v>
      </c>
    </row>
    <row r="10086" spans="1:11" x14ac:dyDescent="0.35">
      <c r="A10086" t="s">
        <v>144</v>
      </c>
      <c r="B10086" t="s">
        <v>133</v>
      </c>
      <c r="C10086" t="str">
        <f>IFERROR(VLOOKUP(B10086,$N$3:$O$14,2,FALSE),"error")</f>
        <v>AbandonedSpaces</v>
      </c>
      <c r="D10086">
        <f>IF(E10086&gt;=($M$18-6),1,0)</f>
        <v>0</v>
      </c>
      <c r="E10086" s="1">
        <v>44647</v>
      </c>
      <c r="F10086" t="s">
        <v>1</v>
      </c>
      <c r="G10086">
        <v>36</v>
      </c>
      <c r="H10086" s="4">
        <v>1956</v>
      </c>
      <c r="I10086" s="3">
        <v>1.37</v>
      </c>
      <c r="J10086" s="3">
        <f>IFERROR((I10086/H10086)*1000,0)</f>
        <v>0.70040899795501033</v>
      </c>
      <c r="K10086" s="2">
        <v>0.96050000000000002</v>
      </c>
    </row>
    <row r="10087" spans="1:11" x14ac:dyDescent="0.35">
      <c r="A10087" t="s">
        <v>143</v>
      </c>
      <c r="B10087" t="s">
        <v>133</v>
      </c>
      <c r="C10087" t="str">
        <f>IFERROR(VLOOKUP(B10087,$N$3:$O$14,2,FALSE),"error")</f>
        <v>AbandonedSpaces</v>
      </c>
      <c r="D10087">
        <f>IF(E10087&gt;=($M$18-6),1,0)</f>
        <v>0</v>
      </c>
      <c r="E10087" s="1">
        <v>44647</v>
      </c>
      <c r="F10087" t="s">
        <v>6</v>
      </c>
      <c r="G10087">
        <v>0</v>
      </c>
      <c r="H10087" s="4">
        <v>4</v>
      </c>
      <c r="I10087" s="3">
        <v>0</v>
      </c>
      <c r="J10087" s="3">
        <f>IFERROR((I10087/H10087)*1000,0)</f>
        <v>0</v>
      </c>
      <c r="K10087" s="2">
        <v>0</v>
      </c>
    </row>
    <row r="10088" spans="1:11" x14ac:dyDescent="0.35">
      <c r="A10088" t="s">
        <v>143</v>
      </c>
      <c r="B10088" t="s">
        <v>133</v>
      </c>
      <c r="C10088" t="str">
        <f>IFERROR(VLOOKUP(B10088,$N$3:$O$14,2,FALSE),"error")</f>
        <v>AbandonedSpaces</v>
      </c>
      <c r="D10088">
        <f>IF(E10088&gt;=($M$18-6),1,0)</f>
        <v>0</v>
      </c>
      <c r="E10088" s="1">
        <v>44647</v>
      </c>
      <c r="F10088" t="s">
        <v>5</v>
      </c>
      <c r="G10088">
        <v>67</v>
      </c>
      <c r="H10088" s="4">
        <v>5221</v>
      </c>
      <c r="I10088" s="3">
        <v>6.38</v>
      </c>
      <c r="J10088" s="3">
        <f>IFERROR((I10088/H10088)*1000,0)</f>
        <v>1.2219881248802911</v>
      </c>
      <c r="K10088" s="2">
        <v>0.95450000000000002</v>
      </c>
    </row>
    <row r="10089" spans="1:11" x14ac:dyDescent="0.35">
      <c r="A10089" t="s">
        <v>143</v>
      </c>
      <c r="B10089" t="s">
        <v>133</v>
      </c>
      <c r="C10089" t="str">
        <f>IFERROR(VLOOKUP(B10089,$N$3:$O$14,2,FALSE),"error")</f>
        <v>AbandonedSpaces</v>
      </c>
      <c r="D10089">
        <f>IF(E10089&gt;=($M$18-6),1,0)</f>
        <v>0</v>
      </c>
      <c r="E10089" s="1">
        <v>44647</v>
      </c>
      <c r="F10089" t="s">
        <v>1</v>
      </c>
      <c r="G10089">
        <v>61</v>
      </c>
      <c r="H10089" s="4">
        <v>1560</v>
      </c>
      <c r="I10089" s="3">
        <v>1.58</v>
      </c>
      <c r="J10089" s="3">
        <f>IFERROR((I10089/H10089)*1000,0)</f>
        <v>1.0128205128205128</v>
      </c>
      <c r="K10089" s="2">
        <v>0.95409999999999995</v>
      </c>
    </row>
    <row r="10090" spans="1:11" x14ac:dyDescent="0.35">
      <c r="A10090" t="s">
        <v>142</v>
      </c>
      <c r="B10090" t="s">
        <v>133</v>
      </c>
      <c r="C10090" t="str">
        <f>IFERROR(VLOOKUP(B10090,$N$3:$O$14,2,FALSE),"error")</f>
        <v>AbandonedSpaces</v>
      </c>
      <c r="D10090">
        <f>IF(E10090&gt;=($M$18-6),1,0)</f>
        <v>0</v>
      </c>
      <c r="E10090" s="1">
        <v>44647</v>
      </c>
      <c r="F10090" t="s">
        <v>5</v>
      </c>
      <c r="G10090">
        <v>37</v>
      </c>
      <c r="H10090" s="4">
        <v>480</v>
      </c>
      <c r="I10090" s="3">
        <v>0.62</v>
      </c>
      <c r="J10090" s="3">
        <f>IFERROR((I10090/H10090)*1000,0)</f>
        <v>1.2916666666666667</v>
      </c>
      <c r="K10090" s="2">
        <v>0.7167</v>
      </c>
    </row>
    <row r="10091" spans="1:11" x14ac:dyDescent="0.35">
      <c r="A10091" t="s">
        <v>142</v>
      </c>
      <c r="B10091" t="s">
        <v>133</v>
      </c>
      <c r="C10091" t="str">
        <f>IFERROR(VLOOKUP(B10091,$N$3:$O$14,2,FALSE),"error")</f>
        <v>AbandonedSpaces</v>
      </c>
      <c r="D10091">
        <f>IF(E10091&gt;=($M$18-6),1,0)</f>
        <v>0</v>
      </c>
      <c r="E10091" s="1">
        <v>44647</v>
      </c>
      <c r="F10091" t="s">
        <v>1</v>
      </c>
      <c r="G10091">
        <v>20</v>
      </c>
      <c r="H10091" s="4">
        <v>309</v>
      </c>
      <c r="I10091" s="3">
        <v>0.3</v>
      </c>
      <c r="J10091" s="3">
        <f>IFERROR((I10091/H10091)*1000,0)</f>
        <v>0.970873786407767</v>
      </c>
      <c r="K10091" s="2">
        <v>0.62029999999999996</v>
      </c>
    </row>
    <row r="10092" spans="1:11" x14ac:dyDescent="0.35">
      <c r="A10092" t="s">
        <v>141</v>
      </c>
      <c r="B10092" t="s">
        <v>133</v>
      </c>
      <c r="C10092" t="str">
        <f>IFERROR(VLOOKUP(B10092,$N$3:$O$14,2,FALSE),"error")</f>
        <v>AbandonedSpaces</v>
      </c>
      <c r="D10092">
        <f>IF(E10092&gt;=($M$18-6),1,0)</f>
        <v>0</v>
      </c>
      <c r="E10092" s="1">
        <v>44647</v>
      </c>
      <c r="F10092" t="s">
        <v>5</v>
      </c>
      <c r="G10092">
        <v>0</v>
      </c>
      <c r="H10092" s="4">
        <v>10</v>
      </c>
      <c r="I10092" s="3">
        <v>0.01</v>
      </c>
      <c r="J10092" s="3">
        <f>IFERROR((I10092/H10092)*1000,0)</f>
        <v>1</v>
      </c>
      <c r="K10092" s="2">
        <v>0.8</v>
      </c>
    </row>
    <row r="10093" spans="1:11" x14ac:dyDescent="0.35">
      <c r="A10093" t="s">
        <v>141</v>
      </c>
      <c r="B10093" t="s">
        <v>133</v>
      </c>
      <c r="C10093" t="str">
        <f>IFERROR(VLOOKUP(B10093,$N$3:$O$14,2,FALSE),"error")</f>
        <v>AbandonedSpaces</v>
      </c>
      <c r="D10093">
        <f>IF(E10093&gt;=($M$18-6),1,0)</f>
        <v>0</v>
      </c>
      <c r="E10093" s="1">
        <v>44647</v>
      </c>
      <c r="F10093" t="s">
        <v>4</v>
      </c>
      <c r="G10093">
        <v>28</v>
      </c>
      <c r="H10093" s="4">
        <v>1418</v>
      </c>
      <c r="I10093" s="3">
        <v>1.53</v>
      </c>
      <c r="J10093" s="3">
        <f>IFERROR((I10093/H10093)*1000,0)</f>
        <v>1.0789844851904089</v>
      </c>
      <c r="K10093" s="2">
        <v>0.74929999999999997</v>
      </c>
    </row>
    <row r="10094" spans="1:11" x14ac:dyDescent="0.35">
      <c r="A10094" t="s">
        <v>141</v>
      </c>
      <c r="B10094" t="s">
        <v>133</v>
      </c>
      <c r="C10094" t="str">
        <f>IFERROR(VLOOKUP(B10094,$N$3:$O$14,2,FALSE),"error")</f>
        <v>AbandonedSpaces</v>
      </c>
      <c r="D10094">
        <f>IF(E10094&gt;=($M$18-6),1,0)</f>
        <v>0</v>
      </c>
      <c r="E10094" s="1">
        <v>44647</v>
      </c>
      <c r="F10094" t="s">
        <v>1</v>
      </c>
      <c r="G10094">
        <v>2</v>
      </c>
      <c r="H10094" s="4">
        <v>112</v>
      </c>
      <c r="I10094" s="3">
        <v>0.14000000000000001</v>
      </c>
      <c r="J10094" s="3">
        <f>IFERROR((I10094/H10094)*1000,0)</f>
        <v>1.25</v>
      </c>
      <c r="K10094" s="2">
        <v>0.64859999999999995</v>
      </c>
    </row>
    <row r="10095" spans="1:11" x14ac:dyDescent="0.35">
      <c r="A10095" t="s">
        <v>140</v>
      </c>
      <c r="B10095" t="s">
        <v>133</v>
      </c>
      <c r="C10095" t="str">
        <f>IFERROR(VLOOKUP(B10095,$N$3:$O$14,2,FALSE),"error")</f>
        <v>AbandonedSpaces</v>
      </c>
      <c r="D10095">
        <f>IF(E10095&gt;=($M$18-6),1,0)</f>
        <v>0</v>
      </c>
      <c r="E10095" s="1">
        <v>44647</v>
      </c>
      <c r="F10095" t="s">
        <v>6</v>
      </c>
      <c r="G10095">
        <v>0</v>
      </c>
      <c r="H10095" s="4">
        <v>4</v>
      </c>
      <c r="I10095" s="3">
        <v>0</v>
      </c>
      <c r="J10095" s="3">
        <f>IFERROR((I10095/H10095)*1000,0)</f>
        <v>0</v>
      </c>
      <c r="K10095" s="2">
        <v>0</v>
      </c>
    </row>
    <row r="10096" spans="1:11" x14ac:dyDescent="0.35">
      <c r="A10096" t="s">
        <v>140</v>
      </c>
      <c r="B10096" t="s">
        <v>133</v>
      </c>
      <c r="C10096" t="str">
        <f>IFERROR(VLOOKUP(B10096,$N$3:$O$14,2,FALSE),"error")</f>
        <v>AbandonedSpaces</v>
      </c>
      <c r="D10096">
        <f>IF(E10096&gt;=($M$18-6),1,0)</f>
        <v>0</v>
      </c>
      <c r="E10096" s="1">
        <v>44647</v>
      </c>
      <c r="F10096" t="s">
        <v>5</v>
      </c>
      <c r="G10096">
        <v>73</v>
      </c>
      <c r="H10096" s="4">
        <v>922</v>
      </c>
      <c r="I10096" s="3">
        <v>1.3</v>
      </c>
      <c r="J10096" s="3">
        <f>IFERROR((I10096/H10096)*1000,0)</f>
        <v>1.4099783080260304</v>
      </c>
      <c r="K10096" s="2">
        <v>0.78649999999999998</v>
      </c>
    </row>
    <row r="10097" spans="1:11" x14ac:dyDescent="0.35">
      <c r="A10097" t="s">
        <v>140</v>
      </c>
      <c r="B10097" t="s">
        <v>133</v>
      </c>
      <c r="C10097" t="str">
        <f>IFERROR(VLOOKUP(B10097,$N$3:$O$14,2,FALSE),"error")</f>
        <v>AbandonedSpaces</v>
      </c>
      <c r="D10097">
        <f>IF(E10097&gt;=($M$18-6),1,0)</f>
        <v>0</v>
      </c>
      <c r="E10097" s="1">
        <v>44647</v>
      </c>
      <c r="F10097" t="s">
        <v>4</v>
      </c>
      <c r="G10097">
        <v>1</v>
      </c>
      <c r="H10097" s="4">
        <v>6</v>
      </c>
      <c r="I10097" s="3">
        <v>0</v>
      </c>
      <c r="J10097" s="3">
        <f>IFERROR((I10097/H10097)*1000,0)</f>
        <v>0</v>
      </c>
      <c r="K10097" s="2">
        <v>0.83330000000000004</v>
      </c>
    </row>
    <row r="10098" spans="1:11" x14ac:dyDescent="0.35">
      <c r="A10098" t="s">
        <v>140</v>
      </c>
      <c r="B10098" t="s">
        <v>133</v>
      </c>
      <c r="C10098" t="str">
        <f>IFERROR(VLOOKUP(B10098,$N$3:$O$14,2,FALSE),"error")</f>
        <v>AbandonedSpaces</v>
      </c>
      <c r="D10098">
        <f>IF(E10098&gt;=($M$18-6),1,0)</f>
        <v>0</v>
      </c>
      <c r="E10098" s="1">
        <v>44647</v>
      </c>
      <c r="F10098" t="s">
        <v>1</v>
      </c>
      <c r="G10098">
        <v>5</v>
      </c>
      <c r="H10098" s="4">
        <v>405</v>
      </c>
      <c r="I10098" s="3">
        <v>0.41</v>
      </c>
      <c r="J10098" s="3">
        <f>IFERROR((I10098/H10098)*1000,0)</f>
        <v>1.0123456790123457</v>
      </c>
      <c r="K10098" s="2">
        <v>0.81840000000000002</v>
      </c>
    </row>
    <row r="10099" spans="1:11" x14ac:dyDescent="0.35">
      <c r="A10099" t="s">
        <v>139</v>
      </c>
      <c r="B10099" t="s">
        <v>133</v>
      </c>
      <c r="C10099" t="str">
        <f>IFERROR(VLOOKUP(B10099,$N$3:$O$14,2,FALSE),"error")</f>
        <v>AbandonedSpaces</v>
      </c>
      <c r="D10099">
        <f>IF(E10099&gt;=($M$18-6),1,0)</f>
        <v>0</v>
      </c>
      <c r="E10099" s="1">
        <v>44647</v>
      </c>
      <c r="F10099" t="s">
        <v>5</v>
      </c>
      <c r="G10099">
        <v>118</v>
      </c>
      <c r="H10099" s="4">
        <v>2341</v>
      </c>
      <c r="I10099" s="3">
        <v>2.23</v>
      </c>
      <c r="J10099" s="3">
        <f>IFERROR((I10099/H10099)*1000,0)</f>
        <v>0.9525843656557027</v>
      </c>
      <c r="K10099" s="2">
        <v>0.63119999999999998</v>
      </c>
    </row>
    <row r="10100" spans="1:11" x14ac:dyDescent="0.35">
      <c r="A10100" t="s">
        <v>139</v>
      </c>
      <c r="B10100" t="s">
        <v>133</v>
      </c>
      <c r="C10100" t="str">
        <f>IFERROR(VLOOKUP(B10100,$N$3:$O$14,2,FALSE),"error")</f>
        <v>AbandonedSpaces</v>
      </c>
      <c r="D10100">
        <f>IF(E10100&gt;=($M$18-6),1,0)</f>
        <v>0</v>
      </c>
      <c r="E10100" s="1">
        <v>44647</v>
      </c>
      <c r="F10100" t="s">
        <v>4</v>
      </c>
      <c r="G10100">
        <v>71</v>
      </c>
      <c r="H10100" s="4">
        <v>2956</v>
      </c>
      <c r="I10100" s="3">
        <v>2.38</v>
      </c>
      <c r="J10100" s="3">
        <f>IFERROR((I10100/H10100)*1000,0)</f>
        <v>0.80514208389715836</v>
      </c>
      <c r="K10100" s="2">
        <v>0.59519999999999995</v>
      </c>
    </row>
    <row r="10101" spans="1:11" x14ac:dyDescent="0.35">
      <c r="A10101" t="s">
        <v>139</v>
      </c>
      <c r="B10101" t="s">
        <v>133</v>
      </c>
      <c r="C10101" t="str">
        <f>IFERROR(VLOOKUP(B10101,$N$3:$O$14,2,FALSE),"error")</f>
        <v>AbandonedSpaces</v>
      </c>
      <c r="D10101">
        <f>IF(E10101&gt;=($M$18-6),1,0)</f>
        <v>0</v>
      </c>
      <c r="E10101" s="1">
        <v>44647</v>
      </c>
      <c r="F10101" t="s">
        <v>1</v>
      </c>
      <c r="G10101">
        <v>30</v>
      </c>
      <c r="H10101" s="4">
        <v>930</v>
      </c>
      <c r="I10101" s="3">
        <v>0.88</v>
      </c>
      <c r="J10101" s="3">
        <f>IFERROR((I10101/H10101)*1000,0)</f>
        <v>0.94623655913978499</v>
      </c>
      <c r="K10101" s="2">
        <v>0.63890000000000002</v>
      </c>
    </row>
    <row r="10102" spans="1:11" x14ac:dyDescent="0.35">
      <c r="A10102" t="s">
        <v>138</v>
      </c>
      <c r="B10102" t="s">
        <v>133</v>
      </c>
      <c r="C10102" t="str">
        <f>IFERROR(VLOOKUP(B10102,$N$3:$O$14,2,FALSE),"error")</f>
        <v>AbandonedSpaces</v>
      </c>
      <c r="D10102">
        <f>IF(E10102&gt;=($M$18-6),1,0)</f>
        <v>0</v>
      </c>
      <c r="E10102" s="1">
        <v>44647</v>
      </c>
      <c r="F10102" t="s">
        <v>5</v>
      </c>
      <c r="G10102">
        <v>77</v>
      </c>
      <c r="H10102" s="4">
        <v>1045</v>
      </c>
      <c r="I10102" s="3">
        <v>1.04</v>
      </c>
      <c r="J10102" s="3">
        <f>IFERROR((I10102/H10102)*1000,0)</f>
        <v>0.99521531100478466</v>
      </c>
      <c r="K10102" s="2">
        <v>0.39079999999999998</v>
      </c>
    </row>
    <row r="10103" spans="1:11" x14ac:dyDescent="0.35">
      <c r="A10103" t="s">
        <v>138</v>
      </c>
      <c r="B10103" t="s">
        <v>133</v>
      </c>
      <c r="C10103" t="str">
        <f>IFERROR(VLOOKUP(B10103,$N$3:$O$14,2,FALSE),"error")</f>
        <v>AbandonedSpaces</v>
      </c>
      <c r="D10103">
        <f>IF(E10103&gt;=($M$18-6),1,0)</f>
        <v>0</v>
      </c>
      <c r="E10103" s="1">
        <v>44647</v>
      </c>
      <c r="F10103" t="s">
        <v>4</v>
      </c>
      <c r="G10103">
        <v>47</v>
      </c>
      <c r="H10103" s="4">
        <v>1374</v>
      </c>
      <c r="I10103" s="3">
        <v>0.88</v>
      </c>
      <c r="J10103" s="3">
        <f>IFERROR((I10103/H10103)*1000,0)</f>
        <v>0.64046579330422126</v>
      </c>
      <c r="K10103" s="2">
        <v>0.36599999999999999</v>
      </c>
    </row>
    <row r="10104" spans="1:11" x14ac:dyDescent="0.35">
      <c r="A10104" t="s">
        <v>138</v>
      </c>
      <c r="B10104" t="s">
        <v>133</v>
      </c>
      <c r="C10104" t="str">
        <f>IFERROR(VLOOKUP(B10104,$N$3:$O$14,2,FALSE),"error")</f>
        <v>AbandonedSpaces</v>
      </c>
      <c r="D10104">
        <f>IF(E10104&gt;=($M$18-6),1,0)</f>
        <v>0</v>
      </c>
      <c r="E10104" s="1">
        <v>44647</v>
      </c>
      <c r="F10104" t="s">
        <v>1</v>
      </c>
      <c r="G10104">
        <v>20</v>
      </c>
      <c r="H10104" s="4">
        <v>374</v>
      </c>
      <c r="I10104" s="3">
        <v>0.3</v>
      </c>
      <c r="J10104" s="3">
        <f>IFERROR((I10104/H10104)*1000,0)</f>
        <v>0.80213903743315507</v>
      </c>
      <c r="K10104" s="2">
        <v>0.41339999999999999</v>
      </c>
    </row>
    <row r="10105" spans="1:11" x14ac:dyDescent="0.35">
      <c r="A10105" t="s">
        <v>137</v>
      </c>
      <c r="B10105" t="s">
        <v>133</v>
      </c>
      <c r="C10105" t="str">
        <f>IFERROR(VLOOKUP(B10105,$N$3:$O$14,2,FALSE),"error")</f>
        <v>AbandonedSpaces</v>
      </c>
      <c r="D10105">
        <f>IF(E10105&gt;=($M$18-6),1,0)</f>
        <v>0</v>
      </c>
      <c r="E10105" s="1">
        <v>44647</v>
      </c>
      <c r="F10105" t="s">
        <v>5</v>
      </c>
      <c r="G10105">
        <v>92</v>
      </c>
      <c r="H10105" s="4">
        <v>1600</v>
      </c>
      <c r="I10105" s="3">
        <v>1.74</v>
      </c>
      <c r="J10105" s="3">
        <f>IFERROR((I10105/H10105)*1000,0)</f>
        <v>1.0874999999999999</v>
      </c>
      <c r="K10105" s="2">
        <v>0.53029999999999999</v>
      </c>
    </row>
    <row r="10106" spans="1:11" x14ac:dyDescent="0.35">
      <c r="A10106" t="s">
        <v>137</v>
      </c>
      <c r="B10106" t="s">
        <v>133</v>
      </c>
      <c r="C10106" t="str">
        <f>IFERROR(VLOOKUP(B10106,$N$3:$O$14,2,FALSE),"error")</f>
        <v>AbandonedSpaces</v>
      </c>
      <c r="D10106">
        <f>IF(E10106&gt;=($M$18-6),1,0)</f>
        <v>0</v>
      </c>
      <c r="E10106" s="1">
        <v>44647</v>
      </c>
      <c r="F10106" t="s">
        <v>4</v>
      </c>
      <c r="G10106">
        <v>70</v>
      </c>
      <c r="H10106" s="4">
        <v>2408</v>
      </c>
      <c r="I10106" s="3">
        <v>1.76</v>
      </c>
      <c r="J10106" s="3">
        <f>IFERROR((I10106/H10106)*1000,0)</f>
        <v>0.73089700996677742</v>
      </c>
      <c r="K10106" s="2">
        <v>0.58079999999999998</v>
      </c>
    </row>
    <row r="10107" spans="1:11" x14ac:dyDescent="0.35">
      <c r="A10107" t="s">
        <v>137</v>
      </c>
      <c r="B10107" t="s">
        <v>133</v>
      </c>
      <c r="C10107" t="str">
        <f>IFERROR(VLOOKUP(B10107,$N$3:$O$14,2,FALSE),"error")</f>
        <v>AbandonedSpaces</v>
      </c>
      <c r="D10107">
        <f>IF(E10107&gt;=($M$18-6),1,0)</f>
        <v>0</v>
      </c>
      <c r="E10107" s="1">
        <v>44647</v>
      </c>
      <c r="F10107" t="s">
        <v>1</v>
      </c>
      <c r="G10107">
        <v>37</v>
      </c>
      <c r="H10107" s="4">
        <v>688</v>
      </c>
      <c r="I10107" s="3">
        <v>0.57999999999999996</v>
      </c>
      <c r="J10107" s="3">
        <f>IFERROR((I10107/H10107)*1000,0)</f>
        <v>0.84302325581395343</v>
      </c>
      <c r="K10107" s="2">
        <v>0.56779999999999997</v>
      </c>
    </row>
    <row r="10108" spans="1:11" x14ac:dyDescent="0.35">
      <c r="A10108" t="s">
        <v>136</v>
      </c>
      <c r="B10108" t="s">
        <v>133</v>
      </c>
      <c r="C10108" t="str">
        <f>IFERROR(VLOOKUP(B10108,$N$3:$O$14,2,FALSE),"error")</f>
        <v>AbandonedSpaces</v>
      </c>
      <c r="D10108">
        <f>IF(E10108&gt;=($M$18-6),1,0)</f>
        <v>0</v>
      </c>
      <c r="E10108" s="1">
        <v>44647</v>
      </c>
      <c r="F10108" t="s">
        <v>5</v>
      </c>
      <c r="G10108">
        <v>79</v>
      </c>
      <c r="H10108" s="4">
        <v>1385</v>
      </c>
      <c r="I10108" s="3">
        <v>1.33</v>
      </c>
      <c r="J10108" s="3">
        <f>IFERROR((I10108/H10108)*1000,0)</f>
        <v>0.96028880866426003</v>
      </c>
      <c r="K10108" s="2">
        <v>0.48980000000000001</v>
      </c>
    </row>
    <row r="10109" spans="1:11" x14ac:dyDescent="0.35">
      <c r="A10109" t="s">
        <v>136</v>
      </c>
      <c r="B10109" t="s">
        <v>133</v>
      </c>
      <c r="C10109" t="str">
        <f>IFERROR(VLOOKUP(B10109,$N$3:$O$14,2,FALSE),"error")</f>
        <v>AbandonedSpaces</v>
      </c>
      <c r="D10109">
        <f>IF(E10109&gt;=($M$18-6),1,0)</f>
        <v>0</v>
      </c>
      <c r="E10109" s="1">
        <v>44647</v>
      </c>
      <c r="F10109" t="s">
        <v>4</v>
      </c>
      <c r="G10109">
        <v>62</v>
      </c>
      <c r="H10109" s="4">
        <v>2111</v>
      </c>
      <c r="I10109" s="3">
        <v>1.5</v>
      </c>
      <c r="J10109" s="3">
        <f>IFERROR((I10109/H10109)*1000,0)</f>
        <v>0.71056371387967787</v>
      </c>
      <c r="K10109" s="2">
        <v>0.56010000000000004</v>
      </c>
    </row>
    <row r="10110" spans="1:11" x14ac:dyDescent="0.35">
      <c r="A10110" t="s">
        <v>136</v>
      </c>
      <c r="B10110" t="s">
        <v>133</v>
      </c>
      <c r="C10110" t="str">
        <f>IFERROR(VLOOKUP(B10110,$N$3:$O$14,2,FALSE),"error")</f>
        <v>AbandonedSpaces</v>
      </c>
      <c r="D10110">
        <f>IF(E10110&gt;=($M$18-6),1,0)</f>
        <v>0</v>
      </c>
      <c r="E10110" s="1">
        <v>44647</v>
      </c>
      <c r="F10110" t="s">
        <v>1</v>
      </c>
      <c r="G10110">
        <v>34</v>
      </c>
      <c r="H10110" s="4">
        <v>592</v>
      </c>
      <c r="I10110" s="3">
        <v>0.5</v>
      </c>
      <c r="J10110" s="3">
        <f>IFERROR((I10110/H10110)*1000,0)</f>
        <v>0.84459459459459463</v>
      </c>
      <c r="K10110" s="2">
        <v>0.51649999999999996</v>
      </c>
    </row>
    <row r="10111" spans="1:11" x14ac:dyDescent="0.35">
      <c r="A10111" t="s">
        <v>135</v>
      </c>
      <c r="B10111" t="s">
        <v>133</v>
      </c>
      <c r="C10111" t="str">
        <f>IFERROR(VLOOKUP(B10111,$N$3:$O$14,2,FALSE),"error")</f>
        <v>AbandonedSpaces</v>
      </c>
      <c r="D10111">
        <f>IF(E10111&gt;=($M$18-6),1,0)</f>
        <v>0</v>
      </c>
      <c r="E10111" s="1">
        <v>44647</v>
      </c>
      <c r="F10111" t="s">
        <v>5</v>
      </c>
      <c r="G10111">
        <v>79</v>
      </c>
      <c r="H10111" s="4">
        <v>1247</v>
      </c>
      <c r="I10111" s="3">
        <v>1.24</v>
      </c>
      <c r="J10111" s="3">
        <f>IFERROR((I10111/H10111)*1000,0)</f>
        <v>0.99438652766639934</v>
      </c>
      <c r="K10111" s="2">
        <v>0.49390000000000001</v>
      </c>
    </row>
    <row r="10112" spans="1:11" x14ac:dyDescent="0.35">
      <c r="A10112" t="s">
        <v>135</v>
      </c>
      <c r="B10112" t="s">
        <v>133</v>
      </c>
      <c r="C10112" t="str">
        <f>IFERROR(VLOOKUP(B10112,$N$3:$O$14,2,FALSE),"error")</f>
        <v>AbandonedSpaces</v>
      </c>
      <c r="D10112">
        <f>IF(E10112&gt;=($M$18-6),1,0)</f>
        <v>0</v>
      </c>
      <c r="E10112" s="1">
        <v>44647</v>
      </c>
      <c r="F10112" t="s">
        <v>4</v>
      </c>
      <c r="G10112">
        <v>60</v>
      </c>
      <c r="H10112" s="4">
        <v>1782</v>
      </c>
      <c r="I10112" s="3">
        <v>1.18</v>
      </c>
      <c r="J10112" s="3">
        <f>IFERROR((I10112/H10112)*1000,0)</f>
        <v>0.66217732884399549</v>
      </c>
      <c r="K10112" s="2">
        <v>0.54859999999999998</v>
      </c>
    </row>
    <row r="10113" spans="1:11" x14ac:dyDescent="0.35">
      <c r="A10113" t="s">
        <v>135</v>
      </c>
      <c r="B10113" t="s">
        <v>133</v>
      </c>
      <c r="C10113" t="str">
        <f>IFERROR(VLOOKUP(B10113,$N$3:$O$14,2,FALSE),"error")</f>
        <v>AbandonedSpaces</v>
      </c>
      <c r="D10113">
        <f>IF(E10113&gt;=($M$18-6),1,0)</f>
        <v>0</v>
      </c>
      <c r="E10113" s="1">
        <v>44647</v>
      </c>
      <c r="F10113" t="s">
        <v>1</v>
      </c>
      <c r="G10113">
        <v>29</v>
      </c>
      <c r="H10113" s="4">
        <v>519</v>
      </c>
      <c r="I10113" s="3">
        <v>0.41</v>
      </c>
      <c r="J10113" s="3">
        <f>IFERROR((I10113/H10113)*1000,0)</f>
        <v>0.78998073217726394</v>
      </c>
      <c r="K10113" s="2">
        <v>0.48220000000000002</v>
      </c>
    </row>
    <row r="10114" spans="1:11" x14ac:dyDescent="0.35">
      <c r="A10114" t="s">
        <v>134</v>
      </c>
      <c r="B10114" t="s">
        <v>133</v>
      </c>
      <c r="C10114" t="str">
        <f>IFERROR(VLOOKUP(B10114,$N$3:$O$14,2,FALSE),"error")</f>
        <v>AbandonedSpaces</v>
      </c>
      <c r="D10114">
        <f>IF(E10114&gt;=($M$18-6),1,0)</f>
        <v>0</v>
      </c>
      <c r="E10114" s="1">
        <v>44647</v>
      </c>
      <c r="F10114" t="s">
        <v>5</v>
      </c>
      <c r="G10114">
        <v>72</v>
      </c>
      <c r="H10114" s="4">
        <v>1058</v>
      </c>
      <c r="I10114" s="3">
        <v>1.1100000000000001</v>
      </c>
      <c r="J10114" s="3">
        <f>IFERROR((I10114/H10114)*1000,0)</f>
        <v>1.0491493383742911</v>
      </c>
      <c r="K10114" s="2">
        <v>0.46779999999999999</v>
      </c>
    </row>
    <row r="10115" spans="1:11" x14ac:dyDescent="0.35">
      <c r="A10115" t="s">
        <v>134</v>
      </c>
      <c r="B10115" t="s">
        <v>133</v>
      </c>
      <c r="C10115" t="str">
        <f>IFERROR(VLOOKUP(B10115,$N$3:$O$14,2,FALSE),"error")</f>
        <v>AbandonedSpaces</v>
      </c>
      <c r="D10115">
        <f>IF(E10115&gt;=($M$18-6),1,0)</f>
        <v>0</v>
      </c>
      <c r="E10115" s="1">
        <v>44647</v>
      </c>
      <c r="F10115" t="s">
        <v>4</v>
      </c>
      <c r="G10115">
        <v>47</v>
      </c>
      <c r="H10115" s="4">
        <v>1441</v>
      </c>
      <c r="I10115" s="3">
        <v>1.1100000000000001</v>
      </c>
      <c r="J10115" s="3">
        <f>IFERROR((I10115/H10115)*1000,0)</f>
        <v>0.7702984038861902</v>
      </c>
      <c r="K10115" s="2">
        <v>0.48</v>
      </c>
    </row>
    <row r="10116" spans="1:11" x14ac:dyDescent="0.35">
      <c r="A10116" t="s">
        <v>134</v>
      </c>
      <c r="B10116" t="s">
        <v>133</v>
      </c>
      <c r="C10116" t="str">
        <f>IFERROR(VLOOKUP(B10116,$N$3:$O$14,2,FALSE),"error")</f>
        <v>AbandonedSpaces</v>
      </c>
      <c r="D10116">
        <f>IF(E10116&gt;=($M$18-6),1,0)</f>
        <v>0</v>
      </c>
      <c r="E10116" s="1">
        <v>44647</v>
      </c>
      <c r="F10116" t="s">
        <v>1</v>
      </c>
      <c r="G10116">
        <v>32</v>
      </c>
      <c r="H10116" s="4">
        <v>429</v>
      </c>
      <c r="I10116" s="3">
        <v>0.37</v>
      </c>
      <c r="J10116" s="3">
        <f>IFERROR((I10116/H10116)*1000,0)</f>
        <v>0.86247086247086246</v>
      </c>
      <c r="K10116" s="2">
        <v>0.44919999999999999</v>
      </c>
    </row>
    <row r="10117" spans="1:11" x14ac:dyDescent="0.35">
      <c r="A10117" t="s">
        <v>132</v>
      </c>
      <c r="B10117" t="s">
        <v>114</v>
      </c>
      <c r="C10117" t="str">
        <f>IFERROR(VLOOKUP(B10117,$N$3:$O$14,2,FALSE),"error")</f>
        <v>Decoist</v>
      </c>
      <c r="D10117">
        <f>IF(E10117&gt;=($M$18-6),1,0)</f>
        <v>0</v>
      </c>
      <c r="E10117" s="1">
        <v>44647</v>
      </c>
      <c r="F10117" t="s">
        <v>6</v>
      </c>
      <c r="G10117">
        <v>0</v>
      </c>
      <c r="H10117" s="4">
        <v>18</v>
      </c>
      <c r="I10117" s="3">
        <v>0.02</v>
      </c>
      <c r="J10117" s="3">
        <f>IFERROR((I10117/H10117)*1000,0)</f>
        <v>1.1111111111111112</v>
      </c>
      <c r="K10117" s="2">
        <v>0.72219999999999995</v>
      </c>
    </row>
    <row r="10118" spans="1:11" x14ac:dyDescent="0.35">
      <c r="A10118" t="s">
        <v>132</v>
      </c>
      <c r="B10118" t="s">
        <v>114</v>
      </c>
      <c r="C10118" t="str">
        <f>IFERROR(VLOOKUP(B10118,$N$3:$O$14,2,FALSE),"error")</f>
        <v>Decoist</v>
      </c>
      <c r="D10118">
        <f>IF(E10118&gt;=($M$18-6),1,0)</f>
        <v>0</v>
      </c>
      <c r="E10118" s="1">
        <v>44647</v>
      </c>
      <c r="F10118" t="s">
        <v>5</v>
      </c>
      <c r="G10118">
        <v>584</v>
      </c>
      <c r="H10118" s="4">
        <v>16432</v>
      </c>
      <c r="I10118" s="3">
        <v>29.25</v>
      </c>
      <c r="J10118" s="3">
        <f>IFERROR((I10118/H10118)*1000,0)</f>
        <v>1.7800632911392404</v>
      </c>
      <c r="K10118" s="2">
        <v>0.91549999999999998</v>
      </c>
    </row>
    <row r="10119" spans="1:11" x14ac:dyDescent="0.35">
      <c r="A10119" t="s">
        <v>132</v>
      </c>
      <c r="B10119" t="s">
        <v>114</v>
      </c>
      <c r="C10119" t="str">
        <f>IFERROR(VLOOKUP(B10119,$N$3:$O$14,2,FALSE),"error")</f>
        <v>Decoist</v>
      </c>
      <c r="D10119">
        <f>IF(E10119&gt;=($M$18-6),1,0)</f>
        <v>0</v>
      </c>
      <c r="E10119" s="1">
        <v>44647</v>
      </c>
      <c r="F10119" t="s">
        <v>4</v>
      </c>
      <c r="G10119">
        <v>689</v>
      </c>
      <c r="H10119" s="4">
        <v>27363</v>
      </c>
      <c r="I10119" s="3">
        <v>66.900000000000006</v>
      </c>
      <c r="J10119" s="3">
        <f>IFERROR((I10119/H10119)*1000,0)</f>
        <v>2.4449073566494905</v>
      </c>
      <c r="K10119" s="2">
        <v>0.95209999999999995</v>
      </c>
    </row>
    <row r="10120" spans="1:11" x14ac:dyDescent="0.35">
      <c r="A10120" t="s">
        <v>132</v>
      </c>
      <c r="B10120" t="s">
        <v>114</v>
      </c>
      <c r="C10120" t="str">
        <f>IFERROR(VLOOKUP(B10120,$N$3:$O$14,2,FALSE),"error")</f>
        <v>Decoist</v>
      </c>
      <c r="D10120">
        <f>IF(E10120&gt;=($M$18-6),1,0)</f>
        <v>0</v>
      </c>
      <c r="E10120" s="1">
        <v>44647</v>
      </c>
      <c r="F10120" t="s">
        <v>1</v>
      </c>
      <c r="G10120">
        <v>46</v>
      </c>
      <c r="H10120" s="4">
        <v>1802</v>
      </c>
      <c r="I10120" s="3">
        <v>3.1</v>
      </c>
      <c r="J10120" s="3">
        <f>IFERROR((I10120/H10120)*1000,0)</f>
        <v>1.7203107658157604</v>
      </c>
      <c r="K10120" s="2">
        <v>0.93679999999999997</v>
      </c>
    </row>
    <row r="10121" spans="1:11" x14ac:dyDescent="0.35">
      <c r="A10121" t="s">
        <v>131</v>
      </c>
      <c r="B10121" t="s">
        <v>114</v>
      </c>
      <c r="C10121" t="str">
        <f>IFERROR(VLOOKUP(B10121,$N$3:$O$14,2,FALSE),"error")</f>
        <v>Decoist</v>
      </c>
      <c r="D10121">
        <f>IF(E10121&gt;=($M$18-6),1,0)</f>
        <v>0</v>
      </c>
      <c r="E10121" s="1">
        <v>44647</v>
      </c>
      <c r="F10121" t="s">
        <v>6</v>
      </c>
      <c r="G10121">
        <v>16</v>
      </c>
      <c r="H10121" s="4">
        <v>42</v>
      </c>
      <c r="I10121" s="3">
        <v>0.03</v>
      </c>
      <c r="J10121" s="3">
        <f>IFERROR((I10121/H10121)*1000,0)</f>
        <v>0.7142857142857143</v>
      </c>
      <c r="K10121" s="2">
        <v>0.3846</v>
      </c>
    </row>
    <row r="10122" spans="1:11" x14ac:dyDescent="0.35">
      <c r="A10122" t="s">
        <v>131</v>
      </c>
      <c r="B10122" t="s">
        <v>114</v>
      </c>
      <c r="C10122" t="str">
        <f>IFERROR(VLOOKUP(B10122,$N$3:$O$14,2,FALSE),"error")</f>
        <v>Decoist</v>
      </c>
      <c r="D10122">
        <f>IF(E10122&gt;=($M$18-6),1,0)</f>
        <v>0</v>
      </c>
      <c r="E10122" s="1">
        <v>44647</v>
      </c>
      <c r="F10122" t="s">
        <v>5</v>
      </c>
      <c r="G10122" s="5">
        <v>1692</v>
      </c>
      <c r="H10122" s="4">
        <v>18062</v>
      </c>
      <c r="I10122" s="3">
        <v>26.94</v>
      </c>
      <c r="J10122" s="3">
        <f>IFERROR((I10122/H10122)*1000,0)</f>
        <v>1.4915291772782637</v>
      </c>
      <c r="K10122" s="2">
        <v>0.37990000000000002</v>
      </c>
    </row>
    <row r="10123" spans="1:11" x14ac:dyDescent="0.35">
      <c r="A10123" t="s">
        <v>130</v>
      </c>
      <c r="B10123" t="s">
        <v>114</v>
      </c>
      <c r="C10123" t="str">
        <f>IFERROR(VLOOKUP(B10123,$N$3:$O$14,2,FALSE),"error")</f>
        <v>Decoist</v>
      </c>
      <c r="D10123">
        <f>IF(E10123&gt;=($M$18-6),1,0)</f>
        <v>0</v>
      </c>
      <c r="E10123" s="1">
        <v>44647</v>
      </c>
      <c r="F10123" t="s">
        <v>6</v>
      </c>
      <c r="G10123">
        <v>14</v>
      </c>
      <c r="H10123" s="4">
        <v>31</v>
      </c>
      <c r="I10123" s="3">
        <v>0.02</v>
      </c>
      <c r="J10123" s="3">
        <f>IFERROR((I10123/H10123)*1000,0)</f>
        <v>0.64516129032258063</v>
      </c>
      <c r="K10123" s="2">
        <v>0.25</v>
      </c>
    </row>
    <row r="10124" spans="1:11" x14ac:dyDescent="0.35">
      <c r="A10124" t="s">
        <v>130</v>
      </c>
      <c r="B10124" t="s">
        <v>114</v>
      </c>
      <c r="C10124" t="str">
        <f>IFERROR(VLOOKUP(B10124,$N$3:$O$14,2,FALSE),"error")</f>
        <v>Decoist</v>
      </c>
      <c r="D10124">
        <f>IF(E10124&gt;=($M$18-6),1,0)</f>
        <v>0</v>
      </c>
      <c r="E10124" s="1">
        <v>44647</v>
      </c>
      <c r="F10124" t="s">
        <v>5</v>
      </c>
      <c r="G10124">
        <v>961</v>
      </c>
      <c r="H10124" s="4">
        <v>12356</v>
      </c>
      <c r="I10124" s="3">
        <v>24.23</v>
      </c>
      <c r="J10124" s="3">
        <f>IFERROR((I10124/H10124)*1000,0)</f>
        <v>1.9609906118484948</v>
      </c>
      <c r="K10124" s="2">
        <v>0.27029999999999998</v>
      </c>
    </row>
    <row r="10125" spans="1:11" x14ac:dyDescent="0.35">
      <c r="A10125" t="s">
        <v>129</v>
      </c>
      <c r="B10125" t="s">
        <v>114</v>
      </c>
      <c r="C10125" t="str">
        <f>IFERROR(VLOOKUP(B10125,$N$3:$O$14,2,FALSE),"error")</f>
        <v>Decoist</v>
      </c>
      <c r="D10125">
        <f>IF(E10125&gt;=($M$18-6),1,0)</f>
        <v>0</v>
      </c>
      <c r="E10125" s="1">
        <v>44647</v>
      </c>
      <c r="F10125" t="s">
        <v>6</v>
      </c>
      <c r="G10125">
        <v>0</v>
      </c>
      <c r="H10125" s="4">
        <v>34</v>
      </c>
      <c r="I10125" s="3">
        <v>0.05</v>
      </c>
      <c r="J10125" s="3">
        <f>IFERROR((I10125/H10125)*1000,0)</f>
        <v>1.4705882352941175</v>
      </c>
      <c r="K10125" s="2">
        <v>3.0300000000000001E-2</v>
      </c>
    </row>
    <row r="10126" spans="1:11" x14ac:dyDescent="0.35">
      <c r="A10126" t="s">
        <v>129</v>
      </c>
      <c r="B10126" t="s">
        <v>114</v>
      </c>
      <c r="C10126" t="str">
        <f>IFERROR(VLOOKUP(B10126,$N$3:$O$14,2,FALSE),"error")</f>
        <v>Decoist</v>
      </c>
      <c r="D10126">
        <f>IF(E10126&gt;=($M$18-6),1,0)</f>
        <v>0</v>
      </c>
      <c r="E10126" s="1">
        <v>44647</v>
      </c>
      <c r="F10126" t="s">
        <v>5</v>
      </c>
      <c r="G10126">
        <v>94</v>
      </c>
      <c r="H10126" s="4">
        <v>1192</v>
      </c>
      <c r="I10126" s="3">
        <v>1.89</v>
      </c>
      <c r="J10126" s="3">
        <f>IFERROR((I10126/H10126)*1000,0)</f>
        <v>1.5855704697986575</v>
      </c>
      <c r="K10126" s="2">
        <v>0.41099999999999998</v>
      </c>
    </row>
    <row r="10127" spans="1:11" x14ac:dyDescent="0.35">
      <c r="A10127" t="s">
        <v>129</v>
      </c>
      <c r="B10127" t="s">
        <v>114</v>
      </c>
      <c r="C10127" t="str">
        <f>IFERROR(VLOOKUP(B10127,$N$3:$O$14,2,FALSE),"error")</f>
        <v>Decoist</v>
      </c>
      <c r="D10127">
        <f>IF(E10127&gt;=($M$18-6),1,0)</f>
        <v>0</v>
      </c>
      <c r="E10127" s="1">
        <v>44647</v>
      </c>
      <c r="F10127" t="s">
        <v>4</v>
      </c>
      <c r="G10127">
        <v>919</v>
      </c>
      <c r="H10127" s="4">
        <v>6824</v>
      </c>
      <c r="I10127" s="3">
        <v>10.85</v>
      </c>
      <c r="J10127" s="3">
        <f>IFERROR((I10127/H10127)*1000,0)</f>
        <v>1.5899765533411487</v>
      </c>
      <c r="K10127" s="2">
        <v>0.4783</v>
      </c>
    </row>
    <row r="10128" spans="1:11" x14ac:dyDescent="0.35">
      <c r="A10128" t="s">
        <v>129</v>
      </c>
      <c r="B10128" t="s">
        <v>114</v>
      </c>
      <c r="C10128" t="str">
        <f>IFERROR(VLOOKUP(B10128,$N$3:$O$14,2,FALSE),"error")</f>
        <v>Decoist</v>
      </c>
      <c r="D10128">
        <f>IF(E10128&gt;=($M$18-6),1,0)</f>
        <v>0</v>
      </c>
      <c r="E10128" s="1">
        <v>44647</v>
      </c>
      <c r="F10128" t="s">
        <v>1</v>
      </c>
      <c r="G10128">
        <v>56</v>
      </c>
      <c r="H10128" s="4">
        <v>698</v>
      </c>
      <c r="I10128" s="3">
        <v>0.94</v>
      </c>
      <c r="J10128" s="3">
        <f>IFERROR((I10128/H10128)*1000,0)</f>
        <v>1.3467048710601719</v>
      </c>
      <c r="K10128" s="2">
        <v>0.60150000000000003</v>
      </c>
    </row>
    <row r="10129" spans="1:11" x14ac:dyDescent="0.35">
      <c r="A10129" t="s">
        <v>128</v>
      </c>
      <c r="B10129" t="s">
        <v>114</v>
      </c>
      <c r="C10129" t="str">
        <f>IFERROR(VLOOKUP(B10129,$N$3:$O$14,2,FALSE),"error")</f>
        <v>Decoist</v>
      </c>
      <c r="D10129">
        <f>IF(E10129&gt;=($M$18-6),1,0)</f>
        <v>0</v>
      </c>
      <c r="E10129" s="1">
        <v>44647</v>
      </c>
      <c r="F10129" t="s">
        <v>6</v>
      </c>
      <c r="G10129">
        <v>0</v>
      </c>
      <c r="H10129" s="4">
        <v>36</v>
      </c>
      <c r="I10129" s="3">
        <v>7.0000000000000007E-2</v>
      </c>
      <c r="J10129" s="3">
        <f>IFERROR((I10129/H10129)*1000,0)</f>
        <v>1.9444444444444446</v>
      </c>
      <c r="K10129" s="2">
        <v>0.48570000000000002</v>
      </c>
    </row>
    <row r="10130" spans="1:11" x14ac:dyDescent="0.35">
      <c r="A10130" t="s">
        <v>128</v>
      </c>
      <c r="B10130" t="s">
        <v>114</v>
      </c>
      <c r="C10130" t="str">
        <f>IFERROR(VLOOKUP(B10130,$N$3:$O$14,2,FALSE),"error")</f>
        <v>Decoist</v>
      </c>
      <c r="D10130">
        <f>IF(E10130&gt;=($M$18-6),1,0)</f>
        <v>0</v>
      </c>
      <c r="E10130" s="1">
        <v>44647</v>
      </c>
      <c r="F10130" t="s">
        <v>5</v>
      </c>
      <c r="G10130">
        <v>47</v>
      </c>
      <c r="H10130" s="4">
        <v>2469</v>
      </c>
      <c r="I10130" s="3">
        <v>4.53</v>
      </c>
      <c r="J10130" s="3">
        <f>IFERROR((I10130/H10130)*1000,0)</f>
        <v>1.8347509113001215</v>
      </c>
      <c r="K10130" s="2">
        <v>0.49390000000000001</v>
      </c>
    </row>
    <row r="10131" spans="1:11" x14ac:dyDescent="0.35">
      <c r="A10131" t="s">
        <v>128</v>
      </c>
      <c r="B10131" t="s">
        <v>114</v>
      </c>
      <c r="C10131" t="str">
        <f>IFERROR(VLOOKUP(B10131,$N$3:$O$14,2,FALSE),"error")</f>
        <v>Decoist</v>
      </c>
      <c r="D10131">
        <f>IF(E10131&gt;=($M$18-6),1,0)</f>
        <v>0</v>
      </c>
      <c r="E10131" s="1">
        <v>44647</v>
      </c>
      <c r="F10131" t="s">
        <v>4</v>
      </c>
      <c r="G10131">
        <v>735</v>
      </c>
      <c r="H10131" s="4">
        <v>18314</v>
      </c>
      <c r="I10131" s="3">
        <v>36.270000000000003</v>
      </c>
      <c r="J10131" s="3">
        <f>IFERROR((I10131/H10131)*1000,0)</f>
        <v>1.9804521131374904</v>
      </c>
      <c r="K10131" s="2">
        <v>0.53039999999999998</v>
      </c>
    </row>
    <row r="10132" spans="1:11" x14ac:dyDescent="0.35">
      <c r="A10132" t="s">
        <v>128</v>
      </c>
      <c r="B10132" t="s">
        <v>114</v>
      </c>
      <c r="C10132" t="str">
        <f>IFERROR(VLOOKUP(B10132,$N$3:$O$14,2,FALSE),"error")</f>
        <v>Decoist</v>
      </c>
      <c r="D10132">
        <f>IF(E10132&gt;=($M$18-6),1,0)</f>
        <v>0</v>
      </c>
      <c r="E10132" s="1">
        <v>44647</v>
      </c>
      <c r="F10132" t="s">
        <v>1</v>
      </c>
      <c r="G10132">
        <v>45</v>
      </c>
      <c r="H10132" s="4">
        <v>1144</v>
      </c>
      <c r="I10132" s="3">
        <v>2.1800000000000002</v>
      </c>
      <c r="J10132" s="3">
        <f>IFERROR((I10132/H10132)*1000,0)</f>
        <v>1.9055944055944058</v>
      </c>
      <c r="K10132" s="2">
        <v>0.44700000000000001</v>
      </c>
    </row>
    <row r="10133" spans="1:11" x14ac:dyDescent="0.35">
      <c r="A10133" t="s">
        <v>127</v>
      </c>
      <c r="B10133" t="s">
        <v>114</v>
      </c>
      <c r="C10133" t="str">
        <f>IFERROR(VLOOKUP(B10133,$N$3:$O$14,2,FALSE),"error")</f>
        <v>Decoist</v>
      </c>
      <c r="D10133">
        <f>IF(E10133&gt;=($M$18-6),1,0)</f>
        <v>0</v>
      </c>
      <c r="E10133" s="1">
        <v>44647</v>
      </c>
      <c r="F10133" t="s">
        <v>6</v>
      </c>
      <c r="G10133">
        <v>8</v>
      </c>
      <c r="H10133" s="4">
        <v>38</v>
      </c>
      <c r="I10133" s="3">
        <v>0.01</v>
      </c>
      <c r="J10133" s="3">
        <f>IFERROR((I10133/H10133)*1000,0)</f>
        <v>0.26315789473684209</v>
      </c>
      <c r="K10133" s="2">
        <v>0.54290000000000005</v>
      </c>
    </row>
    <row r="10134" spans="1:11" x14ac:dyDescent="0.35">
      <c r="A10134" t="s">
        <v>127</v>
      </c>
      <c r="B10134" t="s">
        <v>114</v>
      </c>
      <c r="C10134" t="str">
        <f>IFERROR(VLOOKUP(B10134,$N$3:$O$14,2,FALSE),"error")</f>
        <v>Decoist</v>
      </c>
      <c r="D10134">
        <f>IF(E10134&gt;=($M$18-6),1,0)</f>
        <v>0</v>
      </c>
      <c r="E10134" s="1">
        <v>44647</v>
      </c>
      <c r="F10134" t="s">
        <v>5</v>
      </c>
      <c r="G10134">
        <v>166</v>
      </c>
      <c r="H10134" s="4">
        <v>3974</v>
      </c>
      <c r="I10134" s="3">
        <v>11.67</v>
      </c>
      <c r="J10134" s="3">
        <f>IFERROR((I10134/H10134)*1000,0)</f>
        <v>2.9365878208354306</v>
      </c>
      <c r="K10134" s="2">
        <v>0.84009999999999996</v>
      </c>
    </row>
    <row r="10135" spans="1:11" x14ac:dyDescent="0.35">
      <c r="A10135" t="s">
        <v>161</v>
      </c>
      <c r="B10135" t="s">
        <v>114</v>
      </c>
      <c r="C10135" t="str">
        <f>IFERROR(VLOOKUP(B10135,$N$3:$O$14,2,FALSE),"error")</f>
        <v>Decoist</v>
      </c>
      <c r="D10135">
        <f>IF(E10135&gt;=($M$18-6),1,0)</f>
        <v>0</v>
      </c>
      <c r="E10135" s="1">
        <v>44647</v>
      </c>
      <c r="F10135" t="s">
        <v>5</v>
      </c>
      <c r="G10135">
        <v>0</v>
      </c>
      <c r="H10135" s="4">
        <v>2</v>
      </c>
      <c r="I10135" s="3">
        <v>0.09</v>
      </c>
      <c r="J10135" s="3">
        <f>IFERROR((I10135/H10135)*1000,0)</f>
        <v>45</v>
      </c>
      <c r="K10135" s="2">
        <v>0</v>
      </c>
    </row>
    <row r="10136" spans="1:11" x14ac:dyDescent="0.35">
      <c r="A10136" t="s">
        <v>161</v>
      </c>
      <c r="B10136" t="s">
        <v>114</v>
      </c>
      <c r="C10136" t="str">
        <f>IFERROR(VLOOKUP(B10136,$N$3:$O$14,2,FALSE),"error")</f>
        <v>Decoist</v>
      </c>
      <c r="D10136">
        <f>IF(E10136&gt;=($M$18-6),1,0)</f>
        <v>0</v>
      </c>
      <c r="E10136" s="1">
        <v>44647</v>
      </c>
      <c r="F10136" t="s">
        <v>4</v>
      </c>
      <c r="G10136">
        <v>0</v>
      </c>
      <c r="H10136" s="4">
        <v>668</v>
      </c>
      <c r="I10136" s="3">
        <v>6.12</v>
      </c>
      <c r="J10136" s="3">
        <f>IFERROR((I10136/H10136)*1000,0)</f>
        <v>9.1616766467065869</v>
      </c>
      <c r="K10136" s="2">
        <v>0.23039999999999999</v>
      </c>
    </row>
    <row r="10137" spans="1:11" x14ac:dyDescent="0.35">
      <c r="A10137" t="s">
        <v>161</v>
      </c>
      <c r="B10137" t="s">
        <v>114</v>
      </c>
      <c r="C10137" t="str">
        <f>IFERROR(VLOOKUP(B10137,$N$3:$O$14,2,FALSE),"error")</f>
        <v>Decoist</v>
      </c>
      <c r="D10137">
        <f>IF(E10137&gt;=($M$18-6),1,0)</f>
        <v>0</v>
      </c>
      <c r="E10137" s="1">
        <v>44647</v>
      </c>
      <c r="F10137" t="s">
        <v>1</v>
      </c>
      <c r="G10137">
        <v>0</v>
      </c>
      <c r="H10137" s="4">
        <v>5</v>
      </c>
      <c r="I10137" s="3">
        <v>0.05</v>
      </c>
      <c r="J10137" s="3">
        <f>IFERROR((I10137/H10137)*1000,0)</f>
        <v>10</v>
      </c>
      <c r="K10137" s="2">
        <v>0.2</v>
      </c>
    </row>
    <row r="10138" spans="1:11" x14ac:dyDescent="0.35">
      <c r="A10138" t="s">
        <v>126</v>
      </c>
      <c r="B10138" t="s">
        <v>114</v>
      </c>
      <c r="C10138" t="str">
        <f>IFERROR(VLOOKUP(B10138,$N$3:$O$14,2,FALSE),"error")</f>
        <v>Decoist</v>
      </c>
      <c r="D10138">
        <f>IF(E10138&gt;=($M$18-6),1,0)</f>
        <v>0</v>
      </c>
      <c r="E10138" s="1">
        <v>44647</v>
      </c>
      <c r="F10138" t="s">
        <v>6</v>
      </c>
      <c r="G10138">
        <v>1</v>
      </c>
      <c r="H10138" s="4">
        <v>12</v>
      </c>
      <c r="I10138" s="3">
        <v>0</v>
      </c>
      <c r="J10138" s="3">
        <f>IFERROR((I10138/H10138)*1000,0)</f>
        <v>0</v>
      </c>
      <c r="K10138" s="2">
        <v>0.33329999999999999</v>
      </c>
    </row>
    <row r="10139" spans="1:11" x14ac:dyDescent="0.35">
      <c r="A10139" t="s">
        <v>126</v>
      </c>
      <c r="B10139" t="s">
        <v>114</v>
      </c>
      <c r="C10139" t="str">
        <f>IFERROR(VLOOKUP(B10139,$N$3:$O$14,2,FALSE),"error")</f>
        <v>Decoist</v>
      </c>
      <c r="D10139">
        <f>IF(E10139&gt;=($M$18-6),1,0)</f>
        <v>0</v>
      </c>
      <c r="E10139" s="1">
        <v>44647</v>
      </c>
      <c r="F10139" t="s">
        <v>5</v>
      </c>
      <c r="G10139">
        <v>492</v>
      </c>
      <c r="H10139" s="4">
        <v>6583</v>
      </c>
      <c r="I10139" s="3">
        <v>12.14</v>
      </c>
      <c r="J10139" s="3">
        <f>IFERROR((I10139/H10139)*1000,0)</f>
        <v>1.8441440072915085</v>
      </c>
      <c r="K10139" s="2">
        <v>0.35210000000000002</v>
      </c>
    </row>
    <row r="10140" spans="1:11" x14ac:dyDescent="0.35">
      <c r="A10140" t="s">
        <v>126</v>
      </c>
      <c r="B10140" t="s">
        <v>114</v>
      </c>
      <c r="C10140" t="str">
        <f>IFERROR(VLOOKUP(B10140,$N$3:$O$14,2,FALSE),"error")</f>
        <v>Decoist</v>
      </c>
      <c r="D10140">
        <f>IF(E10140&gt;=($M$18-6),1,0)</f>
        <v>0</v>
      </c>
      <c r="E10140" s="1">
        <v>44647</v>
      </c>
      <c r="F10140" t="s">
        <v>4</v>
      </c>
      <c r="G10140">
        <v>3</v>
      </c>
      <c r="H10140" s="4">
        <v>16</v>
      </c>
      <c r="I10140" s="3">
        <v>0.04</v>
      </c>
      <c r="J10140" s="3">
        <f>IFERROR((I10140/H10140)*1000,0)</f>
        <v>2.5</v>
      </c>
      <c r="K10140" s="2">
        <v>0</v>
      </c>
    </row>
    <row r="10141" spans="1:11" x14ac:dyDescent="0.35">
      <c r="A10141" t="s">
        <v>126</v>
      </c>
      <c r="B10141" t="s">
        <v>114</v>
      </c>
      <c r="C10141" t="str">
        <f>IFERROR(VLOOKUP(B10141,$N$3:$O$14,2,FALSE),"error")</f>
        <v>Decoist</v>
      </c>
      <c r="D10141">
        <f>IF(E10141&gt;=($M$18-6),1,0)</f>
        <v>0</v>
      </c>
      <c r="E10141" s="1">
        <v>44647</v>
      </c>
      <c r="F10141" t="s">
        <v>1</v>
      </c>
      <c r="G10141">
        <v>41</v>
      </c>
      <c r="H10141" s="4">
        <v>479</v>
      </c>
      <c r="I10141" s="3">
        <v>0.4</v>
      </c>
      <c r="J10141" s="3">
        <f>IFERROR((I10141/H10141)*1000,0)</f>
        <v>0.83507306889352828</v>
      </c>
      <c r="K10141" s="2">
        <v>0.3473</v>
      </c>
    </row>
    <row r="10142" spans="1:11" x14ac:dyDescent="0.35">
      <c r="A10142" t="s">
        <v>125</v>
      </c>
      <c r="B10142" t="s">
        <v>114</v>
      </c>
      <c r="C10142" t="str">
        <f>IFERROR(VLOOKUP(B10142,$N$3:$O$14,2,FALSE),"error")</f>
        <v>Decoist</v>
      </c>
      <c r="D10142">
        <f>IF(E10142&gt;=($M$18-6),1,0)</f>
        <v>0</v>
      </c>
      <c r="E10142" s="1">
        <v>44647</v>
      </c>
      <c r="F10142" t="s">
        <v>6</v>
      </c>
      <c r="G10142">
        <v>0</v>
      </c>
      <c r="H10142" s="4">
        <v>13</v>
      </c>
      <c r="I10142" s="3">
        <v>0.01</v>
      </c>
      <c r="J10142" s="3">
        <f>IFERROR((I10142/H10142)*1000,0)</f>
        <v>0.76923076923076927</v>
      </c>
      <c r="K10142" s="2">
        <v>0.58330000000000004</v>
      </c>
    </row>
    <row r="10143" spans="1:11" x14ac:dyDescent="0.35">
      <c r="A10143" t="s">
        <v>125</v>
      </c>
      <c r="B10143" t="s">
        <v>114</v>
      </c>
      <c r="C10143" t="str">
        <f>IFERROR(VLOOKUP(B10143,$N$3:$O$14,2,FALSE),"error")</f>
        <v>Decoist</v>
      </c>
      <c r="D10143">
        <f>IF(E10143&gt;=($M$18-6),1,0)</f>
        <v>0</v>
      </c>
      <c r="E10143" s="1">
        <v>44647</v>
      </c>
      <c r="F10143" t="s">
        <v>5</v>
      </c>
      <c r="G10143">
        <v>407</v>
      </c>
      <c r="H10143" s="4">
        <v>10685</v>
      </c>
      <c r="I10143" s="3">
        <v>24.77</v>
      </c>
      <c r="J10143" s="3">
        <f>IFERROR((I10143/H10143)*1000,0)</f>
        <v>2.3182030884417411</v>
      </c>
      <c r="K10143" s="2">
        <v>0.61009999999999998</v>
      </c>
    </row>
    <row r="10144" spans="1:11" x14ac:dyDescent="0.35">
      <c r="A10144" t="s">
        <v>125</v>
      </c>
      <c r="B10144" t="s">
        <v>114</v>
      </c>
      <c r="C10144" t="str">
        <f>IFERROR(VLOOKUP(B10144,$N$3:$O$14,2,FALSE),"error")</f>
        <v>Decoist</v>
      </c>
      <c r="D10144">
        <f>IF(E10144&gt;=($M$18-6),1,0)</f>
        <v>0</v>
      </c>
      <c r="E10144" s="1">
        <v>44647</v>
      </c>
      <c r="F10144" t="s">
        <v>4</v>
      </c>
      <c r="G10144">
        <v>4</v>
      </c>
      <c r="H10144" s="4">
        <v>15</v>
      </c>
      <c r="I10144" s="3">
        <v>0.04</v>
      </c>
      <c r="J10144" s="3">
        <f>IFERROR((I10144/H10144)*1000,0)</f>
        <v>2.6666666666666665</v>
      </c>
      <c r="K10144" s="2">
        <v>0</v>
      </c>
    </row>
    <row r="10145" spans="1:11" x14ac:dyDescent="0.35">
      <c r="A10145" t="s">
        <v>125</v>
      </c>
      <c r="B10145" t="s">
        <v>114</v>
      </c>
      <c r="C10145" t="str">
        <f>IFERROR(VLOOKUP(B10145,$N$3:$O$14,2,FALSE),"error")</f>
        <v>Decoist</v>
      </c>
      <c r="D10145">
        <f>IF(E10145&gt;=($M$18-6),1,0)</f>
        <v>0</v>
      </c>
      <c r="E10145" s="1">
        <v>44647</v>
      </c>
      <c r="F10145" t="s">
        <v>1</v>
      </c>
      <c r="G10145">
        <v>32</v>
      </c>
      <c r="H10145" s="4">
        <v>516</v>
      </c>
      <c r="I10145" s="3">
        <v>0.52</v>
      </c>
      <c r="J10145" s="3">
        <f>IFERROR((I10145/H10145)*1000,0)</f>
        <v>1.0077519379844961</v>
      </c>
      <c r="K10145" s="2">
        <v>0.34820000000000001</v>
      </c>
    </row>
    <row r="10146" spans="1:11" x14ac:dyDescent="0.35">
      <c r="A10146" t="s">
        <v>124</v>
      </c>
      <c r="B10146" t="s">
        <v>114</v>
      </c>
      <c r="C10146" t="str">
        <f>IFERROR(VLOOKUP(B10146,$N$3:$O$14,2,FALSE),"error")</f>
        <v>Decoist</v>
      </c>
      <c r="D10146">
        <f>IF(E10146&gt;=($M$18-6),1,0)</f>
        <v>0</v>
      </c>
      <c r="E10146" s="1">
        <v>44647</v>
      </c>
      <c r="F10146" t="s">
        <v>6</v>
      </c>
      <c r="G10146">
        <v>3</v>
      </c>
      <c r="H10146" s="4">
        <v>12</v>
      </c>
      <c r="I10146" s="3">
        <v>0.01</v>
      </c>
      <c r="J10146" s="3">
        <f>IFERROR((I10146/H10146)*1000,0)</f>
        <v>0.83333333333333337</v>
      </c>
      <c r="K10146" s="2">
        <v>0.4</v>
      </c>
    </row>
    <row r="10147" spans="1:11" x14ac:dyDescent="0.35">
      <c r="A10147" t="s">
        <v>124</v>
      </c>
      <c r="B10147" t="s">
        <v>114</v>
      </c>
      <c r="C10147" t="str">
        <f>IFERROR(VLOOKUP(B10147,$N$3:$O$14,2,FALSE),"error")</f>
        <v>Decoist</v>
      </c>
      <c r="D10147">
        <f>IF(E10147&gt;=($M$18-6),1,0)</f>
        <v>0</v>
      </c>
      <c r="E10147" s="1">
        <v>44647</v>
      </c>
      <c r="F10147" t="s">
        <v>5</v>
      </c>
      <c r="G10147">
        <v>363</v>
      </c>
      <c r="H10147" s="4">
        <v>7285</v>
      </c>
      <c r="I10147" s="3">
        <v>17.7</v>
      </c>
      <c r="J10147" s="3">
        <f>IFERROR((I10147/H10147)*1000,0)</f>
        <v>2.42964996568291</v>
      </c>
      <c r="K10147" s="2">
        <v>0.4798</v>
      </c>
    </row>
    <row r="10148" spans="1:11" x14ac:dyDescent="0.35">
      <c r="A10148" t="s">
        <v>124</v>
      </c>
      <c r="B10148" t="s">
        <v>114</v>
      </c>
      <c r="C10148" t="str">
        <f>IFERROR(VLOOKUP(B10148,$N$3:$O$14,2,FALSE),"error")</f>
        <v>Decoist</v>
      </c>
      <c r="D10148">
        <f>IF(E10148&gt;=($M$18-6),1,0)</f>
        <v>0</v>
      </c>
      <c r="E10148" s="1">
        <v>44647</v>
      </c>
      <c r="F10148" t="s">
        <v>4</v>
      </c>
      <c r="G10148">
        <v>4</v>
      </c>
      <c r="H10148" s="4">
        <v>15</v>
      </c>
      <c r="I10148" s="3">
        <v>0.03</v>
      </c>
      <c r="J10148" s="3">
        <f>IFERROR((I10148/H10148)*1000,0)</f>
        <v>2</v>
      </c>
      <c r="K10148" s="2">
        <v>0</v>
      </c>
    </row>
    <row r="10149" spans="1:11" x14ac:dyDescent="0.35">
      <c r="A10149" t="s">
        <v>124</v>
      </c>
      <c r="B10149" t="s">
        <v>114</v>
      </c>
      <c r="C10149" t="str">
        <f>IFERROR(VLOOKUP(B10149,$N$3:$O$14,2,FALSE),"error")</f>
        <v>Decoist</v>
      </c>
      <c r="D10149">
        <f>IF(E10149&gt;=($M$18-6),1,0)</f>
        <v>0</v>
      </c>
      <c r="E10149" s="1">
        <v>44647</v>
      </c>
      <c r="F10149" t="s">
        <v>1</v>
      </c>
      <c r="G10149">
        <v>59</v>
      </c>
      <c r="H10149" s="4">
        <v>476</v>
      </c>
      <c r="I10149" s="3">
        <v>0.56999999999999995</v>
      </c>
      <c r="J10149" s="3">
        <f>IFERROR((I10149/H10149)*1000,0)</f>
        <v>1.1974789915966386</v>
      </c>
      <c r="K10149" s="2">
        <v>0.34200000000000003</v>
      </c>
    </row>
    <row r="10150" spans="1:11" x14ac:dyDescent="0.35">
      <c r="A10150" t="s">
        <v>123</v>
      </c>
      <c r="B10150" t="s">
        <v>114</v>
      </c>
      <c r="C10150" t="str">
        <f>IFERROR(VLOOKUP(B10150,$N$3:$O$14,2,FALSE),"error")</f>
        <v>Decoist</v>
      </c>
      <c r="D10150">
        <f>IF(E10150&gt;=($M$18-6),1,0)</f>
        <v>0</v>
      </c>
      <c r="E10150" s="1">
        <v>44647</v>
      </c>
      <c r="F10150" t="s">
        <v>6</v>
      </c>
      <c r="G10150">
        <v>5</v>
      </c>
      <c r="H10150" s="4">
        <v>10</v>
      </c>
      <c r="I10150" s="3">
        <v>0</v>
      </c>
      <c r="J10150" s="3">
        <f>IFERROR((I10150/H10150)*1000,0)</f>
        <v>0</v>
      </c>
      <c r="K10150" s="2">
        <v>0.375</v>
      </c>
    </row>
    <row r="10151" spans="1:11" x14ac:dyDescent="0.35">
      <c r="A10151" t="s">
        <v>123</v>
      </c>
      <c r="B10151" t="s">
        <v>114</v>
      </c>
      <c r="C10151" t="str">
        <f>IFERROR(VLOOKUP(B10151,$N$3:$O$14,2,FALSE),"error")</f>
        <v>Decoist</v>
      </c>
      <c r="D10151">
        <f>IF(E10151&gt;=($M$18-6),1,0)</f>
        <v>0</v>
      </c>
      <c r="E10151" s="1">
        <v>44647</v>
      </c>
      <c r="F10151" t="s">
        <v>5</v>
      </c>
      <c r="G10151">
        <v>438</v>
      </c>
      <c r="H10151" s="4">
        <v>6793</v>
      </c>
      <c r="I10151" s="3">
        <v>15.22</v>
      </c>
      <c r="J10151" s="3">
        <f>IFERROR((I10151/H10151)*1000,0)</f>
        <v>2.2405417341380836</v>
      </c>
      <c r="K10151" s="2">
        <v>0.41570000000000001</v>
      </c>
    </row>
    <row r="10152" spans="1:11" x14ac:dyDescent="0.35">
      <c r="A10152" t="s">
        <v>123</v>
      </c>
      <c r="B10152" t="s">
        <v>114</v>
      </c>
      <c r="C10152" t="str">
        <f>IFERROR(VLOOKUP(B10152,$N$3:$O$14,2,FALSE),"error")</f>
        <v>Decoist</v>
      </c>
      <c r="D10152">
        <f>IF(E10152&gt;=($M$18-6),1,0)</f>
        <v>0</v>
      </c>
      <c r="E10152" s="1">
        <v>44647</v>
      </c>
      <c r="F10152" t="s">
        <v>4</v>
      </c>
      <c r="G10152">
        <v>6</v>
      </c>
      <c r="H10152" s="4">
        <v>14</v>
      </c>
      <c r="I10152" s="3">
        <v>0.02</v>
      </c>
      <c r="J10152" s="3">
        <f>IFERROR((I10152/H10152)*1000,0)</f>
        <v>1.4285714285714286</v>
      </c>
      <c r="K10152" s="2">
        <v>7.6899999999999996E-2</v>
      </c>
    </row>
    <row r="10153" spans="1:11" x14ac:dyDescent="0.35">
      <c r="A10153" t="s">
        <v>123</v>
      </c>
      <c r="B10153" t="s">
        <v>114</v>
      </c>
      <c r="C10153" t="str">
        <f>IFERROR(VLOOKUP(B10153,$N$3:$O$14,2,FALSE),"error")</f>
        <v>Decoist</v>
      </c>
      <c r="D10153">
        <f>IF(E10153&gt;=($M$18-6),1,0)</f>
        <v>0</v>
      </c>
      <c r="E10153" s="1">
        <v>44647</v>
      </c>
      <c r="F10153" t="s">
        <v>1</v>
      </c>
      <c r="G10153">
        <v>55</v>
      </c>
      <c r="H10153" s="4">
        <v>477</v>
      </c>
      <c r="I10153" s="3">
        <v>0.5</v>
      </c>
      <c r="J10153" s="3">
        <f>IFERROR((I10153/H10153)*1000,0)</f>
        <v>1.0482180293501049</v>
      </c>
      <c r="K10153" s="2">
        <v>0.33850000000000002</v>
      </c>
    </row>
    <row r="10154" spans="1:11" x14ac:dyDescent="0.35">
      <c r="A10154" t="s">
        <v>122</v>
      </c>
      <c r="B10154" t="s">
        <v>114</v>
      </c>
      <c r="C10154" t="str">
        <f>IFERROR(VLOOKUP(B10154,$N$3:$O$14,2,FALSE),"error")</f>
        <v>Decoist</v>
      </c>
      <c r="D10154">
        <f>IF(E10154&gt;=($M$18-6),1,0)</f>
        <v>0</v>
      </c>
      <c r="E10154" s="1">
        <v>44647</v>
      </c>
      <c r="F10154" t="s">
        <v>6</v>
      </c>
      <c r="G10154">
        <v>4</v>
      </c>
      <c r="H10154" s="4">
        <v>14</v>
      </c>
      <c r="I10154" s="3">
        <v>0</v>
      </c>
      <c r="J10154" s="3">
        <f>IFERROR((I10154/H10154)*1000,0)</f>
        <v>0</v>
      </c>
      <c r="K10154" s="2">
        <v>0.64290000000000003</v>
      </c>
    </row>
    <row r="10155" spans="1:11" x14ac:dyDescent="0.35">
      <c r="A10155" t="s">
        <v>122</v>
      </c>
      <c r="B10155" t="s">
        <v>114</v>
      </c>
      <c r="C10155" t="str">
        <f>IFERROR(VLOOKUP(B10155,$N$3:$O$14,2,FALSE),"error")</f>
        <v>Decoist</v>
      </c>
      <c r="D10155">
        <f>IF(E10155&gt;=($M$18-6),1,0)</f>
        <v>0</v>
      </c>
      <c r="E10155" s="1">
        <v>44647</v>
      </c>
      <c r="F10155" t="s">
        <v>5</v>
      </c>
      <c r="G10155">
        <v>884</v>
      </c>
      <c r="H10155" s="4">
        <v>6236</v>
      </c>
      <c r="I10155" s="3">
        <v>7.99</v>
      </c>
      <c r="J10155" s="3">
        <f>IFERROR((I10155/H10155)*1000,0)</f>
        <v>1.2812700449005774</v>
      </c>
      <c r="K10155" s="2">
        <v>0.38950000000000001</v>
      </c>
    </row>
    <row r="10156" spans="1:11" x14ac:dyDescent="0.35">
      <c r="A10156" t="s">
        <v>122</v>
      </c>
      <c r="B10156" t="s">
        <v>114</v>
      </c>
      <c r="C10156" t="str">
        <f>IFERROR(VLOOKUP(B10156,$N$3:$O$14,2,FALSE),"error")</f>
        <v>Decoist</v>
      </c>
      <c r="D10156">
        <f>IF(E10156&gt;=($M$18-6),1,0)</f>
        <v>0</v>
      </c>
      <c r="E10156" s="1">
        <v>44647</v>
      </c>
      <c r="F10156" t="s">
        <v>4</v>
      </c>
      <c r="G10156">
        <v>5</v>
      </c>
      <c r="H10156" s="4">
        <v>16</v>
      </c>
      <c r="I10156" s="3">
        <v>0.03</v>
      </c>
      <c r="J10156" s="3">
        <f>IFERROR((I10156/H10156)*1000,0)</f>
        <v>1.875</v>
      </c>
      <c r="K10156" s="2">
        <v>6.6699999999999995E-2</v>
      </c>
    </row>
    <row r="10157" spans="1:11" x14ac:dyDescent="0.35">
      <c r="A10157" t="s">
        <v>122</v>
      </c>
      <c r="B10157" t="s">
        <v>114</v>
      </c>
      <c r="C10157" t="str">
        <f>IFERROR(VLOOKUP(B10157,$N$3:$O$14,2,FALSE),"error")</f>
        <v>Decoist</v>
      </c>
      <c r="D10157">
        <f>IF(E10157&gt;=($M$18-6),1,0)</f>
        <v>0</v>
      </c>
      <c r="E10157" s="1">
        <v>44647</v>
      </c>
      <c r="F10157" t="s">
        <v>1</v>
      </c>
      <c r="G10157">
        <v>64</v>
      </c>
      <c r="H10157" s="4">
        <v>461</v>
      </c>
      <c r="I10157" s="3">
        <v>0.27</v>
      </c>
      <c r="J10157" s="3">
        <f>IFERROR((I10157/H10157)*1000,0)</f>
        <v>0.58568329718004342</v>
      </c>
      <c r="K10157" s="2">
        <v>0.35289999999999999</v>
      </c>
    </row>
    <row r="10158" spans="1:11" x14ac:dyDescent="0.35">
      <c r="A10158" t="s">
        <v>121</v>
      </c>
      <c r="B10158" t="s">
        <v>114</v>
      </c>
      <c r="C10158" t="str">
        <f>IFERROR(VLOOKUP(B10158,$N$3:$O$14,2,FALSE),"error")</f>
        <v>Decoist</v>
      </c>
      <c r="D10158">
        <f>IF(E10158&gt;=($M$18-6),1,0)</f>
        <v>0</v>
      </c>
      <c r="E10158" s="1">
        <v>44647</v>
      </c>
      <c r="F10158" t="s">
        <v>6</v>
      </c>
      <c r="G10158">
        <v>0</v>
      </c>
      <c r="H10158" s="4">
        <v>11</v>
      </c>
      <c r="I10158" s="3">
        <v>0.01</v>
      </c>
      <c r="J10158" s="3">
        <f>IFERROR((I10158/H10158)*1000,0)</f>
        <v>0.90909090909090906</v>
      </c>
      <c r="K10158" s="2">
        <v>0.36359999999999998</v>
      </c>
    </row>
    <row r="10159" spans="1:11" x14ac:dyDescent="0.35">
      <c r="A10159" t="s">
        <v>121</v>
      </c>
      <c r="B10159" t="s">
        <v>114</v>
      </c>
      <c r="C10159" t="str">
        <f>IFERROR(VLOOKUP(B10159,$N$3:$O$14,2,FALSE),"error")</f>
        <v>Decoist</v>
      </c>
      <c r="D10159">
        <f>IF(E10159&gt;=($M$18-6),1,0)</f>
        <v>0</v>
      </c>
      <c r="E10159" s="1">
        <v>44647</v>
      </c>
      <c r="F10159" t="s">
        <v>5</v>
      </c>
      <c r="G10159">
        <v>471</v>
      </c>
      <c r="H10159" s="4">
        <v>7207</v>
      </c>
      <c r="I10159" s="3">
        <v>13.2</v>
      </c>
      <c r="J10159" s="3">
        <f>IFERROR((I10159/H10159)*1000,0)</f>
        <v>1.8315526571388927</v>
      </c>
      <c r="K10159" s="2">
        <v>0.43340000000000001</v>
      </c>
    </row>
    <row r="10160" spans="1:11" x14ac:dyDescent="0.35">
      <c r="A10160" t="s">
        <v>121</v>
      </c>
      <c r="B10160" t="s">
        <v>114</v>
      </c>
      <c r="C10160" t="str">
        <f>IFERROR(VLOOKUP(B10160,$N$3:$O$14,2,FALSE),"error")</f>
        <v>Decoist</v>
      </c>
      <c r="D10160">
        <f>IF(E10160&gt;=($M$18-6),1,0)</f>
        <v>0</v>
      </c>
      <c r="E10160" s="1">
        <v>44647</v>
      </c>
      <c r="F10160" t="s">
        <v>4</v>
      </c>
      <c r="G10160">
        <v>439</v>
      </c>
      <c r="H10160" s="4">
        <v>10803</v>
      </c>
      <c r="I10160" s="3">
        <v>16.489999999999998</v>
      </c>
      <c r="J10160" s="3">
        <f>IFERROR((I10160/H10160)*1000,0)</f>
        <v>1.5264278441173746</v>
      </c>
      <c r="K10160" s="2">
        <v>0.44900000000000001</v>
      </c>
    </row>
    <row r="10161" spans="1:11" x14ac:dyDescent="0.35">
      <c r="A10161" t="s">
        <v>121</v>
      </c>
      <c r="B10161" t="s">
        <v>114</v>
      </c>
      <c r="C10161" t="str">
        <f>IFERROR(VLOOKUP(B10161,$N$3:$O$14,2,FALSE),"error")</f>
        <v>Decoist</v>
      </c>
      <c r="D10161">
        <f>IF(E10161&gt;=($M$18-6),1,0)</f>
        <v>0</v>
      </c>
      <c r="E10161" s="1">
        <v>44647</v>
      </c>
      <c r="F10161" t="s">
        <v>1</v>
      </c>
      <c r="G10161">
        <v>34</v>
      </c>
      <c r="H10161" s="4">
        <v>607</v>
      </c>
      <c r="I10161" s="3">
        <v>0.89</v>
      </c>
      <c r="J10161" s="3">
        <f>IFERROR((I10161/H10161)*1000,0)</f>
        <v>1.4662273476112027</v>
      </c>
      <c r="K10161" s="2">
        <v>0.46260000000000001</v>
      </c>
    </row>
    <row r="10162" spans="1:11" x14ac:dyDescent="0.35">
      <c r="A10162" t="s">
        <v>120</v>
      </c>
      <c r="B10162" t="s">
        <v>114</v>
      </c>
      <c r="C10162" t="str">
        <f>IFERROR(VLOOKUP(B10162,$N$3:$O$14,2,FALSE),"error")</f>
        <v>Decoist</v>
      </c>
      <c r="D10162">
        <f>IF(E10162&gt;=($M$18-6),1,0)</f>
        <v>0</v>
      </c>
      <c r="E10162" s="1">
        <v>44647</v>
      </c>
      <c r="F10162" t="s">
        <v>6</v>
      </c>
      <c r="G10162">
        <v>1</v>
      </c>
      <c r="H10162" s="4">
        <v>7</v>
      </c>
      <c r="I10162" s="3">
        <v>0</v>
      </c>
      <c r="J10162" s="3">
        <f>IFERROR((I10162/H10162)*1000,0)</f>
        <v>0</v>
      </c>
      <c r="K10162" s="2">
        <v>0.16669999999999999</v>
      </c>
    </row>
    <row r="10163" spans="1:11" x14ac:dyDescent="0.35">
      <c r="A10163" t="s">
        <v>120</v>
      </c>
      <c r="B10163" t="s">
        <v>114</v>
      </c>
      <c r="C10163" t="str">
        <f>IFERROR(VLOOKUP(B10163,$N$3:$O$14,2,FALSE),"error")</f>
        <v>Decoist</v>
      </c>
      <c r="D10163">
        <f>IF(E10163&gt;=($M$18-6),1,0)</f>
        <v>0</v>
      </c>
      <c r="E10163" s="1">
        <v>44647</v>
      </c>
      <c r="F10163" t="s">
        <v>5</v>
      </c>
      <c r="G10163">
        <v>473</v>
      </c>
      <c r="H10163" s="4">
        <v>4826</v>
      </c>
      <c r="I10163" s="3">
        <v>6.14</v>
      </c>
      <c r="J10163" s="3">
        <f>IFERROR((I10163/H10163)*1000,0)</f>
        <v>1.2722751761292996</v>
      </c>
      <c r="K10163" s="2">
        <v>0.33079999999999998</v>
      </c>
    </row>
    <row r="10164" spans="1:11" x14ac:dyDescent="0.35">
      <c r="A10164" t="s">
        <v>120</v>
      </c>
      <c r="B10164" t="s">
        <v>114</v>
      </c>
      <c r="C10164" t="str">
        <f>IFERROR(VLOOKUP(B10164,$N$3:$O$14,2,FALSE),"error")</f>
        <v>Decoist</v>
      </c>
      <c r="D10164">
        <f>IF(E10164&gt;=($M$18-6),1,0)</f>
        <v>0</v>
      </c>
      <c r="E10164" s="1">
        <v>44647</v>
      </c>
      <c r="F10164" t="s">
        <v>4</v>
      </c>
      <c r="G10164">
        <v>339</v>
      </c>
      <c r="H10164" s="4">
        <v>8207</v>
      </c>
      <c r="I10164" s="3">
        <v>7.7</v>
      </c>
      <c r="J10164" s="3">
        <f>IFERROR((I10164/H10164)*1000,0)</f>
        <v>0.93822346777141463</v>
      </c>
      <c r="K10164" s="2">
        <v>0.3453</v>
      </c>
    </row>
    <row r="10165" spans="1:11" x14ac:dyDescent="0.35">
      <c r="A10165" t="s">
        <v>120</v>
      </c>
      <c r="B10165" t="s">
        <v>114</v>
      </c>
      <c r="C10165" t="str">
        <f>IFERROR(VLOOKUP(B10165,$N$3:$O$14,2,FALSE),"error")</f>
        <v>Decoist</v>
      </c>
      <c r="D10165">
        <f>IF(E10165&gt;=($M$18-6),1,0)</f>
        <v>0</v>
      </c>
      <c r="E10165" s="1">
        <v>44647</v>
      </c>
      <c r="F10165" t="s">
        <v>1</v>
      </c>
      <c r="G10165">
        <v>27</v>
      </c>
      <c r="H10165" s="4">
        <v>431</v>
      </c>
      <c r="I10165" s="3">
        <v>0.4</v>
      </c>
      <c r="J10165" s="3">
        <f>IFERROR((I10165/H10165)*1000,0)</f>
        <v>0.92807424593967514</v>
      </c>
      <c r="K10165" s="2">
        <v>0.43930000000000002</v>
      </c>
    </row>
    <row r="10166" spans="1:11" x14ac:dyDescent="0.35">
      <c r="A10166" t="s">
        <v>119</v>
      </c>
      <c r="B10166" t="s">
        <v>114</v>
      </c>
      <c r="C10166" t="str">
        <f>IFERROR(VLOOKUP(B10166,$N$3:$O$14,2,FALSE),"error")</f>
        <v>Decoist</v>
      </c>
      <c r="D10166">
        <f>IF(E10166&gt;=($M$18-6),1,0)</f>
        <v>0</v>
      </c>
      <c r="E10166" s="1">
        <v>44647</v>
      </c>
      <c r="F10166" t="s">
        <v>6</v>
      </c>
      <c r="G10166">
        <v>1</v>
      </c>
      <c r="H10166" s="4">
        <v>7</v>
      </c>
      <c r="I10166" s="3">
        <v>0</v>
      </c>
      <c r="J10166" s="3">
        <f>IFERROR((I10166/H10166)*1000,0)</f>
        <v>0</v>
      </c>
      <c r="K10166" s="2">
        <v>0.16669999999999999</v>
      </c>
    </row>
    <row r="10167" spans="1:11" x14ac:dyDescent="0.35">
      <c r="A10167" t="s">
        <v>119</v>
      </c>
      <c r="B10167" t="s">
        <v>114</v>
      </c>
      <c r="C10167" t="str">
        <f>IFERROR(VLOOKUP(B10167,$N$3:$O$14,2,FALSE),"error")</f>
        <v>Decoist</v>
      </c>
      <c r="D10167">
        <f>IF(E10167&gt;=($M$18-6),1,0)</f>
        <v>0</v>
      </c>
      <c r="E10167" s="1">
        <v>44647</v>
      </c>
      <c r="F10167" t="s">
        <v>5</v>
      </c>
      <c r="G10167">
        <v>507</v>
      </c>
      <c r="H10167" s="4">
        <v>4621</v>
      </c>
      <c r="I10167" s="3">
        <v>7.24</v>
      </c>
      <c r="J10167" s="3">
        <f>IFERROR((I10167/H10167)*1000,0)</f>
        <v>1.5667604414628868</v>
      </c>
      <c r="K10167" s="2">
        <v>0.41789999999999999</v>
      </c>
    </row>
    <row r="10168" spans="1:11" x14ac:dyDescent="0.35">
      <c r="A10168" t="s">
        <v>119</v>
      </c>
      <c r="B10168" t="s">
        <v>114</v>
      </c>
      <c r="C10168" t="str">
        <f>IFERROR(VLOOKUP(B10168,$N$3:$O$14,2,FALSE),"error")</f>
        <v>Decoist</v>
      </c>
      <c r="D10168">
        <f>IF(E10168&gt;=($M$18-6),1,0)</f>
        <v>0</v>
      </c>
      <c r="E10168" s="1">
        <v>44647</v>
      </c>
      <c r="F10168" t="s">
        <v>4</v>
      </c>
      <c r="G10168">
        <v>345</v>
      </c>
      <c r="H10168" s="4">
        <v>8580</v>
      </c>
      <c r="I10168" s="3">
        <v>11.26</v>
      </c>
      <c r="J10168" s="3">
        <f>IFERROR((I10168/H10168)*1000,0)</f>
        <v>1.3123543123543122</v>
      </c>
      <c r="K10168" s="2">
        <v>0.49080000000000001</v>
      </c>
    </row>
    <row r="10169" spans="1:11" x14ac:dyDescent="0.35">
      <c r="A10169" t="s">
        <v>119</v>
      </c>
      <c r="B10169" t="s">
        <v>114</v>
      </c>
      <c r="C10169" t="str">
        <f>IFERROR(VLOOKUP(B10169,$N$3:$O$14,2,FALSE),"error")</f>
        <v>Decoist</v>
      </c>
      <c r="D10169">
        <f>IF(E10169&gt;=($M$18-6),1,0)</f>
        <v>0</v>
      </c>
      <c r="E10169" s="1">
        <v>44647</v>
      </c>
      <c r="F10169" t="s">
        <v>1</v>
      </c>
      <c r="G10169">
        <v>26</v>
      </c>
      <c r="H10169" s="4">
        <v>438</v>
      </c>
      <c r="I10169" s="3">
        <v>0.54</v>
      </c>
      <c r="J10169" s="3">
        <f>IFERROR((I10169/H10169)*1000,0)</f>
        <v>1.2328767123287674</v>
      </c>
      <c r="K10169" s="2">
        <v>0.50119999999999998</v>
      </c>
    </row>
    <row r="10170" spans="1:11" x14ac:dyDescent="0.35">
      <c r="A10170" t="s">
        <v>118</v>
      </c>
      <c r="B10170" t="s">
        <v>114</v>
      </c>
      <c r="C10170" t="str">
        <f>IFERROR(VLOOKUP(B10170,$N$3:$O$14,2,FALSE),"error")</f>
        <v>Decoist</v>
      </c>
      <c r="D10170">
        <f>IF(E10170&gt;=($M$18-6),1,0)</f>
        <v>0</v>
      </c>
      <c r="E10170" s="1">
        <v>44647</v>
      </c>
      <c r="F10170" t="s">
        <v>6</v>
      </c>
      <c r="G10170">
        <v>1</v>
      </c>
      <c r="H10170" s="4">
        <v>7</v>
      </c>
      <c r="I10170" s="3">
        <v>0</v>
      </c>
      <c r="J10170" s="3">
        <f>IFERROR((I10170/H10170)*1000,0)</f>
        <v>0</v>
      </c>
      <c r="K10170" s="2">
        <v>0.33329999999999999</v>
      </c>
    </row>
    <row r="10171" spans="1:11" x14ac:dyDescent="0.35">
      <c r="A10171" t="s">
        <v>118</v>
      </c>
      <c r="B10171" t="s">
        <v>114</v>
      </c>
      <c r="C10171" t="str">
        <f>IFERROR(VLOOKUP(B10171,$N$3:$O$14,2,FALSE),"error")</f>
        <v>Decoist</v>
      </c>
      <c r="D10171">
        <f>IF(E10171&gt;=($M$18-6),1,0)</f>
        <v>0</v>
      </c>
      <c r="E10171" s="1">
        <v>44647</v>
      </c>
      <c r="F10171" t="s">
        <v>5</v>
      </c>
      <c r="G10171">
        <v>478</v>
      </c>
      <c r="H10171" s="4">
        <v>4638</v>
      </c>
      <c r="I10171" s="3">
        <v>6.54</v>
      </c>
      <c r="J10171" s="3">
        <f>IFERROR((I10171/H10171)*1000,0)</f>
        <v>1.4100905562742563</v>
      </c>
      <c r="K10171" s="2">
        <v>0.37540000000000001</v>
      </c>
    </row>
    <row r="10172" spans="1:11" x14ac:dyDescent="0.35">
      <c r="A10172" t="s">
        <v>118</v>
      </c>
      <c r="B10172" t="s">
        <v>114</v>
      </c>
      <c r="C10172" t="str">
        <f>IFERROR(VLOOKUP(B10172,$N$3:$O$14,2,FALSE),"error")</f>
        <v>Decoist</v>
      </c>
      <c r="D10172">
        <f>IF(E10172&gt;=($M$18-6),1,0)</f>
        <v>0</v>
      </c>
      <c r="E10172" s="1">
        <v>44647</v>
      </c>
      <c r="F10172" t="s">
        <v>4</v>
      </c>
      <c r="G10172">
        <v>309</v>
      </c>
      <c r="H10172" s="4">
        <v>8511</v>
      </c>
      <c r="I10172" s="3">
        <v>9.5399999999999991</v>
      </c>
      <c r="J10172" s="3">
        <f>IFERROR((I10172/H10172)*1000,0)</f>
        <v>1.1209023616496296</v>
      </c>
      <c r="K10172" s="2">
        <v>0.43990000000000001</v>
      </c>
    </row>
    <row r="10173" spans="1:11" x14ac:dyDescent="0.35">
      <c r="A10173" t="s">
        <v>118</v>
      </c>
      <c r="B10173" t="s">
        <v>114</v>
      </c>
      <c r="C10173" t="str">
        <f>IFERROR(VLOOKUP(B10173,$N$3:$O$14,2,FALSE),"error")</f>
        <v>Decoist</v>
      </c>
      <c r="D10173">
        <f>IF(E10173&gt;=($M$18-6),1,0)</f>
        <v>0</v>
      </c>
      <c r="E10173" s="1">
        <v>44647</v>
      </c>
      <c r="F10173" t="s">
        <v>1</v>
      </c>
      <c r="G10173">
        <v>26</v>
      </c>
      <c r="H10173" s="4">
        <v>438</v>
      </c>
      <c r="I10173" s="3">
        <v>0.48</v>
      </c>
      <c r="J10173" s="3">
        <f>IFERROR((I10173/H10173)*1000,0)</f>
        <v>1.095890410958904</v>
      </c>
      <c r="K10173" s="2">
        <v>0.49759999999999999</v>
      </c>
    </row>
    <row r="10174" spans="1:11" x14ac:dyDescent="0.35">
      <c r="A10174" t="s">
        <v>117</v>
      </c>
      <c r="B10174" t="s">
        <v>114</v>
      </c>
      <c r="C10174" t="str">
        <f>IFERROR(VLOOKUP(B10174,$N$3:$O$14,2,FALSE),"error")</f>
        <v>Decoist</v>
      </c>
      <c r="D10174">
        <f>IF(E10174&gt;=($M$18-6),1,0)</f>
        <v>0</v>
      </c>
      <c r="E10174" s="1">
        <v>44647</v>
      </c>
      <c r="F10174" t="s">
        <v>6</v>
      </c>
      <c r="G10174">
        <v>1</v>
      </c>
      <c r="H10174" s="4">
        <v>8</v>
      </c>
      <c r="I10174" s="3">
        <v>0</v>
      </c>
      <c r="J10174" s="3">
        <f>IFERROR((I10174/H10174)*1000,0)</f>
        <v>0</v>
      </c>
      <c r="K10174" s="2">
        <v>0.1429</v>
      </c>
    </row>
    <row r="10175" spans="1:11" x14ac:dyDescent="0.35">
      <c r="A10175" t="s">
        <v>117</v>
      </c>
      <c r="B10175" t="s">
        <v>114</v>
      </c>
      <c r="C10175" t="str">
        <f>IFERROR(VLOOKUP(B10175,$N$3:$O$14,2,FALSE),"error")</f>
        <v>Decoist</v>
      </c>
      <c r="D10175">
        <f>IF(E10175&gt;=($M$18-6),1,0)</f>
        <v>0</v>
      </c>
      <c r="E10175" s="1">
        <v>44647</v>
      </c>
      <c r="F10175" t="s">
        <v>5</v>
      </c>
      <c r="G10175">
        <v>460</v>
      </c>
      <c r="H10175" s="4">
        <v>4608</v>
      </c>
      <c r="I10175" s="3">
        <v>6.27</v>
      </c>
      <c r="J10175" s="3">
        <f>IFERROR((I10175/H10175)*1000,0)</f>
        <v>1.3606770833333333</v>
      </c>
      <c r="K10175" s="2">
        <v>0.33300000000000002</v>
      </c>
    </row>
    <row r="10176" spans="1:11" x14ac:dyDescent="0.35">
      <c r="A10176" t="s">
        <v>117</v>
      </c>
      <c r="B10176" t="s">
        <v>114</v>
      </c>
      <c r="C10176" t="str">
        <f>IFERROR(VLOOKUP(B10176,$N$3:$O$14,2,FALSE),"error")</f>
        <v>Decoist</v>
      </c>
      <c r="D10176">
        <f>IF(E10176&gt;=($M$18-6),1,0)</f>
        <v>0</v>
      </c>
      <c r="E10176" s="1">
        <v>44647</v>
      </c>
      <c r="F10176" t="s">
        <v>4</v>
      </c>
      <c r="G10176">
        <v>338</v>
      </c>
      <c r="H10176" s="4">
        <v>8326</v>
      </c>
      <c r="I10176" s="3">
        <v>8.48</v>
      </c>
      <c r="J10176" s="3">
        <f>IFERROR((I10176/H10176)*1000,0)</f>
        <v>1.0184962767235168</v>
      </c>
      <c r="K10176" s="2">
        <v>0.3931</v>
      </c>
    </row>
    <row r="10177" spans="1:11" x14ac:dyDescent="0.35">
      <c r="A10177" t="s">
        <v>117</v>
      </c>
      <c r="B10177" t="s">
        <v>114</v>
      </c>
      <c r="C10177" t="str">
        <f>IFERROR(VLOOKUP(B10177,$N$3:$O$14,2,FALSE),"error")</f>
        <v>Decoist</v>
      </c>
      <c r="D10177">
        <f>IF(E10177&gt;=($M$18-6),1,0)</f>
        <v>0</v>
      </c>
      <c r="E10177" s="1">
        <v>44647</v>
      </c>
      <c r="F10177" t="s">
        <v>1</v>
      </c>
      <c r="G10177">
        <v>30</v>
      </c>
      <c r="H10177" s="4">
        <v>424</v>
      </c>
      <c r="I10177" s="3">
        <v>0.44</v>
      </c>
      <c r="J10177" s="3">
        <f>IFERROR((I10177/H10177)*1000,0)</f>
        <v>1.0377358490566038</v>
      </c>
      <c r="K10177" s="2">
        <v>0.45789999999999997</v>
      </c>
    </row>
    <row r="10178" spans="1:11" x14ac:dyDescent="0.35">
      <c r="A10178" t="s">
        <v>116</v>
      </c>
      <c r="B10178" t="s">
        <v>114</v>
      </c>
      <c r="C10178" t="str">
        <f>IFERROR(VLOOKUP(B10178,$N$3:$O$14,2,FALSE),"error")</f>
        <v>Decoist</v>
      </c>
      <c r="D10178">
        <f>IF(E10178&gt;=($M$18-6),1,0)</f>
        <v>0</v>
      </c>
      <c r="E10178" s="1">
        <v>44647</v>
      </c>
      <c r="F10178" t="s">
        <v>6</v>
      </c>
      <c r="G10178">
        <v>2</v>
      </c>
      <c r="H10178" s="4">
        <v>11</v>
      </c>
      <c r="I10178" s="3">
        <v>0</v>
      </c>
      <c r="J10178" s="3">
        <f>IFERROR((I10178/H10178)*1000,0)</f>
        <v>0</v>
      </c>
      <c r="K10178" s="2">
        <v>0.2727</v>
      </c>
    </row>
    <row r="10179" spans="1:11" x14ac:dyDescent="0.35">
      <c r="A10179" t="s">
        <v>116</v>
      </c>
      <c r="B10179" t="s">
        <v>114</v>
      </c>
      <c r="C10179" t="str">
        <f>IFERROR(VLOOKUP(B10179,$N$3:$O$14,2,FALSE),"error")</f>
        <v>Decoist</v>
      </c>
      <c r="D10179">
        <f>IF(E10179&gt;=($M$18-6),1,0)</f>
        <v>0</v>
      </c>
      <c r="E10179" s="1">
        <v>44647</v>
      </c>
      <c r="F10179" t="s">
        <v>5</v>
      </c>
      <c r="G10179">
        <v>607</v>
      </c>
      <c r="H10179" s="4">
        <v>6291</v>
      </c>
      <c r="I10179" s="3">
        <v>9.4600000000000009</v>
      </c>
      <c r="J10179" s="3">
        <f>IFERROR((I10179/H10179)*1000,0)</f>
        <v>1.5037354951518043</v>
      </c>
      <c r="K10179" s="2">
        <v>0.1928</v>
      </c>
    </row>
    <row r="10180" spans="1:11" x14ac:dyDescent="0.35">
      <c r="A10180" t="s">
        <v>116</v>
      </c>
      <c r="B10180" t="s">
        <v>114</v>
      </c>
      <c r="C10180" t="str">
        <f>IFERROR(VLOOKUP(B10180,$N$3:$O$14,2,FALSE),"error")</f>
        <v>Decoist</v>
      </c>
      <c r="D10180">
        <f>IF(E10180&gt;=($M$18-6),1,0)</f>
        <v>0</v>
      </c>
      <c r="E10180" s="1">
        <v>44647</v>
      </c>
      <c r="F10180" t="s">
        <v>4</v>
      </c>
      <c r="G10180">
        <v>540</v>
      </c>
      <c r="H10180" s="4">
        <v>10266</v>
      </c>
      <c r="I10180" s="3">
        <v>9.4499999999999993</v>
      </c>
      <c r="J10180" s="3">
        <f>IFERROR((I10180/H10180)*1000,0)</f>
        <v>0.92051431911163051</v>
      </c>
      <c r="K10180" s="2">
        <v>0.222</v>
      </c>
    </row>
    <row r="10181" spans="1:11" x14ac:dyDescent="0.35">
      <c r="A10181" t="s">
        <v>116</v>
      </c>
      <c r="B10181" t="s">
        <v>114</v>
      </c>
      <c r="C10181" t="str">
        <f>IFERROR(VLOOKUP(B10181,$N$3:$O$14,2,FALSE),"error")</f>
        <v>Decoist</v>
      </c>
      <c r="D10181">
        <f>IF(E10181&gt;=($M$18-6),1,0)</f>
        <v>0</v>
      </c>
      <c r="E10181" s="1">
        <v>44647</v>
      </c>
      <c r="F10181" t="s">
        <v>1</v>
      </c>
      <c r="G10181">
        <v>36</v>
      </c>
      <c r="H10181" s="4">
        <v>557</v>
      </c>
      <c r="I10181" s="3">
        <v>0.52</v>
      </c>
      <c r="J10181" s="3">
        <f>IFERROR((I10181/H10181)*1000,0)</f>
        <v>0.93357271095152605</v>
      </c>
      <c r="K10181" s="2">
        <v>0.3271</v>
      </c>
    </row>
    <row r="10182" spans="1:11" x14ac:dyDescent="0.35">
      <c r="A10182" t="s">
        <v>115</v>
      </c>
      <c r="B10182" t="s">
        <v>114</v>
      </c>
      <c r="C10182" t="str">
        <f>IFERROR(VLOOKUP(B10182,$N$3:$O$14,2,FALSE),"error")</f>
        <v>Decoist</v>
      </c>
      <c r="D10182">
        <f>IF(E10182&gt;=($M$18-6),1,0)</f>
        <v>0</v>
      </c>
      <c r="E10182" s="1">
        <v>44647</v>
      </c>
      <c r="F10182" t="s">
        <v>6</v>
      </c>
      <c r="G10182">
        <v>5</v>
      </c>
      <c r="H10182" s="4">
        <v>42</v>
      </c>
      <c r="I10182" s="3">
        <v>0.01</v>
      </c>
      <c r="J10182" s="3">
        <f>IFERROR((I10182/H10182)*1000,0)</f>
        <v>0.23809523809523808</v>
      </c>
      <c r="K10182" s="2">
        <v>0.51280000000000003</v>
      </c>
    </row>
    <row r="10183" spans="1:11" x14ac:dyDescent="0.35">
      <c r="A10183" t="s">
        <v>115</v>
      </c>
      <c r="B10183" t="s">
        <v>114</v>
      </c>
      <c r="C10183" t="str">
        <f>IFERROR(VLOOKUP(B10183,$N$3:$O$14,2,FALSE),"error")</f>
        <v>Decoist</v>
      </c>
      <c r="D10183">
        <f>IF(E10183&gt;=($M$18-6),1,0)</f>
        <v>0</v>
      </c>
      <c r="E10183" s="1">
        <v>44647</v>
      </c>
      <c r="F10183" t="s">
        <v>5</v>
      </c>
      <c r="G10183">
        <v>162</v>
      </c>
      <c r="H10183" s="4">
        <v>3985</v>
      </c>
      <c r="I10183" s="3">
        <v>11.42</v>
      </c>
      <c r="J10183" s="3">
        <f>IFERROR((I10183/H10183)*1000,0)</f>
        <v>2.865746549560853</v>
      </c>
      <c r="K10183" s="2">
        <v>0.83860000000000001</v>
      </c>
    </row>
    <row r="10184" spans="1:11" x14ac:dyDescent="0.35">
      <c r="A10184" t="s">
        <v>113</v>
      </c>
      <c r="B10184" t="s">
        <v>104</v>
      </c>
      <c r="C10184" t="str">
        <f>IFERROR(VLOOKUP(B10184,$N$3:$O$14,2,FALSE),"error")</f>
        <v>IloveWWIIPlanes</v>
      </c>
      <c r="D10184">
        <f>IF(E10184&gt;=($M$18-6),1,0)</f>
        <v>0</v>
      </c>
      <c r="E10184" s="1">
        <v>44647</v>
      </c>
      <c r="F10184" t="s">
        <v>5</v>
      </c>
      <c r="G10184">
        <v>2</v>
      </c>
      <c r="H10184" s="4">
        <v>8</v>
      </c>
      <c r="I10184" s="3">
        <v>0.01</v>
      </c>
      <c r="J10184" s="3">
        <f>IFERROR((I10184/H10184)*1000,0)</f>
        <v>1.25</v>
      </c>
      <c r="K10184" s="2">
        <v>0.5</v>
      </c>
    </row>
    <row r="10185" spans="1:11" x14ac:dyDescent="0.35">
      <c r="A10185" t="s">
        <v>113</v>
      </c>
      <c r="B10185" t="s">
        <v>104</v>
      </c>
      <c r="C10185" t="str">
        <f>IFERROR(VLOOKUP(B10185,$N$3:$O$14,2,FALSE),"error")</f>
        <v>IloveWWIIPlanes</v>
      </c>
      <c r="D10185">
        <f>IF(E10185&gt;=($M$18-6),1,0)</f>
        <v>0</v>
      </c>
      <c r="E10185" s="1">
        <v>44647</v>
      </c>
      <c r="F10185" t="s">
        <v>1</v>
      </c>
      <c r="G10185">
        <v>0</v>
      </c>
      <c r="H10185" s="4">
        <v>3</v>
      </c>
      <c r="I10185" s="3">
        <v>0</v>
      </c>
      <c r="J10185" s="3">
        <f>IFERROR((I10185/H10185)*1000,0)</f>
        <v>0</v>
      </c>
      <c r="K10185" s="2">
        <v>0.5</v>
      </c>
    </row>
    <row r="10186" spans="1:11" x14ac:dyDescent="0.35">
      <c r="A10186" t="s">
        <v>112</v>
      </c>
      <c r="B10186" t="s">
        <v>104</v>
      </c>
      <c r="C10186" t="str">
        <f>IFERROR(VLOOKUP(B10186,$N$3:$O$14,2,FALSE),"error")</f>
        <v>IloveWWIIPlanes</v>
      </c>
      <c r="D10186">
        <f>IF(E10186&gt;=($M$18-6),1,0)</f>
        <v>0</v>
      </c>
      <c r="E10186" s="1">
        <v>44647</v>
      </c>
      <c r="F10186" t="s">
        <v>5</v>
      </c>
      <c r="G10186">
        <v>2</v>
      </c>
      <c r="H10186" s="4">
        <v>11</v>
      </c>
      <c r="I10186" s="3">
        <v>0.01</v>
      </c>
      <c r="J10186" s="3">
        <f>IFERROR((I10186/H10186)*1000,0)</f>
        <v>0.90909090909090906</v>
      </c>
      <c r="K10186" s="2">
        <v>0.81820000000000004</v>
      </c>
    </row>
    <row r="10187" spans="1:11" x14ac:dyDescent="0.35">
      <c r="A10187" t="s">
        <v>112</v>
      </c>
      <c r="B10187" t="s">
        <v>104</v>
      </c>
      <c r="C10187" t="str">
        <f>IFERROR(VLOOKUP(B10187,$N$3:$O$14,2,FALSE),"error")</f>
        <v>IloveWWIIPlanes</v>
      </c>
      <c r="D10187">
        <f>IF(E10187&gt;=($M$18-6),1,0)</f>
        <v>0</v>
      </c>
      <c r="E10187" s="1">
        <v>44647</v>
      </c>
      <c r="F10187" t="s">
        <v>1</v>
      </c>
      <c r="G10187">
        <v>0</v>
      </c>
      <c r="H10187" s="4">
        <v>13</v>
      </c>
      <c r="I10187" s="3">
        <v>0.01</v>
      </c>
      <c r="J10187" s="3">
        <f>IFERROR((I10187/H10187)*1000,0)</f>
        <v>0.76923076923076927</v>
      </c>
      <c r="K10187" s="2">
        <v>1</v>
      </c>
    </row>
    <row r="10188" spans="1:11" x14ac:dyDescent="0.35">
      <c r="A10188" t="s">
        <v>159</v>
      </c>
      <c r="B10188" t="s">
        <v>104</v>
      </c>
      <c r="C10188" t="str">
        <f>IFERROR(VLOOKUP(B10188,$N$3:$O$14,2,FALSE),"error")</f>
        <v>IloveWWIIPlanes</v>
      </c>
      <c r="D10188">
        <f>IF(E10188&gt;=($M$18-6),1,0)</f>
        <v>0</v>
      </c>
      <c r="E10188" s="1">
        <v>44647</v>
      </c>
      <c r="F10188" t="s">
        <v>4</v>
      </c>
      <c r="G10188">
        <v>0</v>
      </c>
      <c r="H10188" s="4">
        <v>14</v>
      </c>
      <c r="I10188" s="3">
        <v>0.01</v>
      </c>
      <c r="J10188" s="3">
        <f>IFERROR((I10188/H10188)*1000,0)</f>
        <v>0.7142857142857143</v>
      </c>
      <c r="K10188" s="2">
        <v>0.85709999999999997</v>
      </c>
    </row>
    <row r="10189" spans="1:11" x14ac:dyDescent="0.35">
      <c r="A10189" t="s">
        <v>159</v>
      </c>
      <c r="B10189" t="s">
        <v>104</v>
      </c>
      <c r="C10189" t="str">
        <f>IFERROR(VLOOKUP(B10189,$N$3:$O$14,2,FALSE),"error")</f>
        <v>IloveWWIIPlanes</v>
      </c>
      <c r="D10189">
        <f>IF(E10189&gt;=($M$18-6),1,0)</f>
        <v>0</v>
      </c>
      <c r="E10189" s="1">
        <v>44647</v>
      </c>
      <c r="F10189" t="s">
        <v>1</v>
      </c>
      <c r="G10189">
        <v>0</v>
      </c>
      <c r="H10189" s="4">
        <v>2</v>
      </c>
      <c r="I10189" s="3">
        <v>0</v>
      </c>
      <c r="J10189" s="3">
        <f>IFERROR((I10189/H10189)*1000,0)</f>
        <v>0</v>
      </c>
      <c r="K10189" s="2">
        <v>1</v>
      </c>
    </row>
    <row r="10190" spans="1:11" x14ac:dyDescent="0.35">
      <c r="A10190" t="s">
        <v>111</v>
      </c>
      <c r="B10190" t="s">
        <v>104</v>
      </c>
      <c r="C10190" t="str">
        <f>IFERROR(VLOOKUP(B10190,$N$3:$O$14,2,FALSE),"error")</f>
        <v>IloveWWIIPlanes</v>
      </c>
      <c r="D10190">
        <f>IF(E10190&gt;=($M$18-6),1,0)</f>
        <v>0</v>
      </c>
      <c r="E10190" s="1">
        <v>44647</v>
      </c>
      <c r="F10190" t="s">
        <v>5</v>
      </c>
      <c r="G10190">
        <v>2</v>
      </c>
      <c r="H10190" s="4">
        <v>8</v>
      </c>
      <c r="I10190" s="3">
        <v>0.01</v>
      </c>
      <c r="J10190" s="3">
        <f>IFERROR((I10190/H10190)*1000,0)</f>
        <v>1.25</v>
      </c>
      <c r="K10190" s="2">
        <v>0.625</v>
      </c>
    </row>
    <row r="10191" spans="1:11" x14ac:dyDescent="0.35">
      <c r="A10191" t="s">
        <v>111</v>
      </c>
      <c r="B10191" t="s">
        <v>104</v>
      </c>
      <c r="C10191" t="str">
        <f>IFERROR(VLOOKUP(B10191,$N$3:$O$14,2,FALSE),"error")</f>
        <v>IloveWWIIPlanes</v>
      </c>
      <c r="D10191">
        <f>IF(E10191&gt;=($M$18-6),1,0)</f>
        <v>0</v>
      </c>
      <c r="E10191" s="1">
        <v>44647</v>
      </c>
      <c r="F10191" t="s">
        <v>1</v>
      </c>
      <c r="G10191">
        <v>0</v>
      </c>
      <c r="H10191" s="4">
        <v>7</v>
      </c>
      <c r="I10191" s="3">
        <v>0</v>
      </c>
      <c r="J10191" s="3">
        <f>IFERROR((I10191/H10191)*1000,0)</f>
        <v>0</v>
      </c>
      <c r="K10191" s="2">
        <v>0.85709999999999997</v>
      </c>
    </row>
    <row r="10192" spans="1:11" x14ac:dyDescent="0.35">
      <c r="A10192" t="s">
        <v>110</v>
      </c>
      <c r="B10192" t="s">
        <v>104</v>
      </c>
      <c r="C10192" t="str">
        <f>IFERROR(VLOOKUP(B10192,$N$3:$O$14,2,FALSE),"error")</f>
        <v>IloveWWIIPlanes</v>
      </c>
      <c r="D10192">
        <f>IF(E10192&gt;=($M$18-6),1,0)</f>
        <v>0</v>
      </c>
      <c r="E10192" s="1">
        <v>44647</v>
      </c>
      <c r="F10192" t="s">
        <v>5</v>
      </c>
      <c r="G10192">
        <v>3</v>
      </c>
      <c r="H10192" s="4">
        <v>7</v>
      </c>
      <c r="I10192" s="3">
        <v>0</v>
      </c>
      <c r="J10192" s="3">
        <f>IFERROR((I10192/H10192)*1000,0)</f>
        <v>0</v>
      </c>
      <c r="K10192" s="2">
        <v>0.57140000000000002</v>
      </c>
    </row>
    <row r="10193" spans="1:11" x14ac:dyDescent="0.35">
      <c r="A10193" t="s">
        <v>110</v>
      </c>
      <c r="B10193" t="s">
        <v>104</v>
      </c>
      <c r="C10193" t="str">
        <f>IFERROR(VLOOKUP(B10193,$N$3:$O$14,2,FALSE),"error")</f>
        <v>IloveWWIIPlanes</v>
      </c>
      <c r="D10193">
        <f>IF(E10193&gt;=($M$18-6),1,0)</f>
        <v>0</v>
      </c>
      <c r="E10193" s="1">
        <v>44647</v>
      </c>
      <c r="F10193" t="s">
        <v>4</v>
      </c>
      <c r="G10193">
        <v>0</v>
      </c>
      <c r="H10193" s="4">
        <v>19</v>
      </c>
      <c r="I10193" s="3">
        <v>0.01</v>
      </c>
      <c r="J10193" s="3">
        <f>IFERROR((I10193/H10193)*1000,0)</f>
        <v>0.52631578947368418</v>
      </c>
      <c r="K10193" s="2">
        <v>0.63160000000000005</v>
      </c>
    </row>
    <row r="10194" spans="1:11" x14ac:dyDescent="0.35">
      <c r="A10194" t="s">
        <v>110</v>
      </c>
      <c r="B10194" t="s">
        <v>104</v>
      </c>
      <c r="C10194" t="str">
        <f>IFERROR(VLOOKUP(B10194,$N$3:$O$14,2,FALSE),"error")</f>
        <v>IloveWWIIPlanes</v>
      </c>
      <c r="D10194">
        <f>IF(E10194&gt;=($M$18-6),1,0)</f>
        <v>0</v>
      </c>
      <c r="E10194" s="1">
        <v>44647</v>
      </c>
      <c r="F10194" t="s">
        <v>1</v>
      </c>
      <c r="G10194">
        <v>0</v>
      </c>
      <c r="H10194" s="4">
        <v>7</v>
      </c>
      <c r="I10194" s="3">
        <v>0.01</v>
      </c>
      <c r="J10194" s="3">
        <f>IFERROR((I10194/H10194)*1000,0)</f>
        <v>1.4285714285714286</v>
      </c>
      <c r="K10194" s="2">
        <v>0.5</v>
      </c>
    </row>
    <row r="10195" spans="1:11" x14ac:dyDescent="0.35">
      <c r="A10195" t="s">
        <v>109</v>
      </c>
      <c r="B10195" t="s">
        <v>104</v>
      </c>
      <c r="C10195" t="str">
        <f>IFERROR(VLOOKUP(B10195,$N$3:$O$14,2,FALSE),"error")</f>
        <v>IloveWWIIPlanes</v>
      </c>
      <c r="D10195">
        <f>IF(E10195&gt;=($M$18-6),1,0)</f>
        <v>0</v>
      </c>
      <c r="E10195" s="1">
        <v>44647</v>
      </c>
      <c r="F10195" t="s">
        <v>5</v>
      </c>
      <c r="G10195">
        <v>2</v>
      </c>
      <c r="H10195" s="4">
        <v>6</v>
      </c>
      <c r="I10195" s="3">
        <v>0</v>
      </c>
      <c r="J10195" s="3">
        <f>IFERROR((I10195/H10195)*1000,0)</f>
        <v>0</v>
      </c>
      <c r="K10195" s="2">
        <v>0.33329999999999999</v>
      </c>
    </row>
    <row r="10196" spans="1:11" x14ac:dyDescent="0.35">
      <c r="A10196" t="s">
        <v>109</v>
      </c>
      <c r="B10196" t="s">
        <v>104</v>
      </c>
      <c r="C10196" t="str">
        <f>IFERROR(VLOOKUP(B10196,$N$3:$O$14,2,FALSE),"error")</f>
        <v>IloveWWIIPlanes</v>
      </c>
      <c r="D10196">
        <f>IF(E10196&gt;=($M$18-6),1,0)</f>
        <v>0</v>
      </c>
      <c r="E10196" s="1">
        <v>44647</v>
      </c>
      <c r="F10196" t="s">
        <v>4</v>
      </c>
      <c r="G10196">
        <v>0</v>
      </c>
      <c r="H10196" s="4">
        <v>17</v>
      </c>
      <c r="I10196" s="3">
        <v>0.01</v>
      </c>
      <c r="J10196" s="3">
        <f>IFERROR((I10196/H10196)*1000,0)</f>
        <v>0.58823529411764708</v>
      </c>
      <c r="K10196" s="2">
        <v>0.58819999999999995</v>
      </c>
    </row>
    <row r="10197" spans="1:11" x14ac:dyDescent="0.35">
      <c r="A10197" t="s">
        <v>109</v>
      </c>
      <c r="B10197" t="s">
        <v>104</v>
      </c>
      <c r="C10197" t="str">
        <f>IFERROR(VLOOKUP(B10197,$N$3:$O$14,2,FALSE),"error")</f>
        <v>IloveWWIIPlanes</v>
      </c>
      <c r="D10197">
        <f>IF(E10197&gt;=($M$18-6),1,0)</f>
        <v>0</v>
      </c>
      <c r="E10197" s="1">
        <v>44647</v>
      </c>
      <c r="F10197" t="s">
        <v>1</v>
      </c>
      <c r="G10197">
        <v>0</v>
      </c>
      <c r="H10197" s="4">
        <v>5</v>
      </c>
      <c r="I10197" s="3">
        <v>0</v>
      </c>
      <c r="J10197" s="3">
        <f>IFERROR((I10197/H10197)*1000,0)</f>
        <v>0</v>
      </c>
      <c r="K10197" s="2">
        <v>0.6</v>
      </c>
    </row>
    <row r="10198" spans="1:11" x14ac:dyDescent="0.35">
      <c r="A10198" t="s">
        <v>108</v>
      </c>
      <c r="B10198" t="s">
        <v>104</v>
      </c>
      <c r="C10198" t="str">
        <f>IFERROR(VLOOKUP(B10198,$N$3:$O$14,2,FALSE),"error")</f>
        <v>IloveWWIIPlanes</v>
      </c>
      <c r="D10198">
        <f>IF(E10198&gt;=($M$18-6),1,0)</f>
        <v>0</v>
      </c>
      <c r="E10198" s="1">
        <v>44647</v>
      </c>
      <c r="F10198" t="s">
        <v>5</v>
      </c>
      <c r="G10198">
        <v>2</v>
      </c>
      <c r="H10198" s="4">
        <v>6</v>
      </c>
      <c r="I10198" s="3">
        <v>0</v>
      </c>
      <c r="J10198" s="3">
        <f>IFERROR((I10198/H10198)*1000,0)</f>
        <v>0</v>
      </c>
      <c r="K10198" s="2">
        <v>0.16669999999999999</v>
      </c>
    </row>
    <row r="10199" spans="1:11" x14ac:dyDescent="0.35">
      <c r="A10199" t="s">
        <v>108</v>
      </c>
      <c r="B10199" t="s">
        <v>104</v>
      </c>
      <c r="C10199" t="str">
        <f>IFERROR(VLOOKUP(B10199,$N$3:$O$14,2,FALSE),"error")</f>
        <v>IloveWWIIPlanes</v>
      </c>
      <c r="D10199">
        <f>IF(E10199&gt;=($M$18-6),1,0)</f>
        <v>0</v>
      </c>
      <c r="E10199" s="1">
        <v>44647</v>
      </c>
      <c r="F10199" t="s">
        <v>4</v>
      </c>
      <c r="G10199">
        <v>0</v>
      </c>
      <c r="H10199" s="4">
        <v>17</v>
      </c>
      <c r="I10199" s="3">
        <v>0.01</v>
      </c>
      <c r="J10199" s="3">
        <f>IFERROR((I10199/H10199)*1000,0)</f>
        <v>0.58823529411764708</v>
      </c>
      <c r="K10199" s="2">
        <v>0.4118</v>
      </c>
    </row>
    <row r="10200" spans="1:11" x14ac:dyDescent="0.35">
      <c r="A10200" t="s">
        <v>108</v>
      </c>
      <c r="B10200" t="s">
        <v>104</v>
      </c>
      <c r="C10200" t="str">
        <f>IFERROR(VLOOKUP(B10200,$N$3:$O$14,2,FALSE),"error")</f>
        <v>IloveWWIIPlanes</v>
      </c>
      <c r="D10200">
        <f>IF(E10200&gt;=($M$18-6),1,0)</f>
        <v>0</v>
      </c>
      <c r="E10200" s="1">
        <v>44647</v>
      </c>
      <c r="F10200" t="s">
        <v>1</v>
      </c>
      <c r="G10200">
        <v>0</v>
      </c>
      <c r="H10200" s="4">
        <v>3</v>
      </c>
      <c r="I10200" s="3">
        <v>0</v>
      </c>
      <c r="J10200" s="3">
        <f>IFERROR((I10200/H10200)*1000,0)</f>
        <v>0</v>
      </c>
      <c r="K10200" s="2">
        <v>0.5</v>
      </c>
    </row>
    <row r="10201" spans="1:11" x14ac:dyDescent="0.35">
      <c r="A10201" t="s">
        <v>107</v>
      </c>
      <c r="B10201" t="s">
        <v>104</v>
      </c>
      <c r="C10201" t="str">
        <f>IFERROR(VLOOKUP(B10201,$N$3:$O$14,2,FALSE),"error")</f>
        <v>IloveWWIIPlanes</v>
      </c>
      <c r="D10201">
        <f>IF(E10201&gt;=($M$18-6),1,0)</f>
        <v>0</v>
      </c>
      <c r="E10201" s="1">
        <v>44647</v>
      </c>
      <c r="F10201" t="s">
        <v>5</v>
      </c>
      <c r="G10201">
        <v>1</v>
      </c>
      <c r="H10201" s="4">
        <v>4</v>
      </c>
      <c r="I10201" s="3">
        <v>0</v>
      </c>
      <c r="J10201" s="3">
        <f>IFERROR((I10201/H10201)*1000,0)</f>
        <v>0</v>
      </c>
      <c r="K10201" s="2">
        <v>0</v>
      </c>
    </row>
    <row r="10202" spans="1:11" x14ac:dyDescent="0.35">
      <c r="A10202" t="s">
        <v>107</v>
      </c>
      <c r="B10202" t="s">
        <v>104</v>
      </c>
      <c r="C10202" t="str">
        <f>IFERROR(VLOOKUP(B10202,$N$3:$O$14,2,FALSE),"error")</f>
        <v>IloveWWIIPlanes</v>
      </c>
      <c r="D10202">
        <f>IF(E10202&gt;=($M$18-6),1,0)</f>
        <v>0</v>
      </c>
      <c r="E10202" s="1">
        <v>44647</v>
      </c>
      <c r="F10202" t="s">
        <v>4</v>
      </c>
      <c r="G10202">
        <v>0</v>
      </c>
      <c r="H10202" s="4">
        <v>13</v>
      </c>
      <c r="I10202" s="3">
        <v>0.01</v>
      </c>
      <c r="J10202" s="3">
        <f>IFERROR((I10202/H10202)*1000,0)</f>
        <v>0.76923076923076927</v>
      </c>
      <c r="K10202" s="2">
        <v>0.53849999999999998</v>
      </c>
    </row>
    <row r="10203" spans="1:11" x14ac:dyDescent="0.35">
      <c r="A10203" t="s">
        <v>107</v>
      </c>
      <c r="B10203" t="s">
        <v>104</v>
      </c>
      <c r="C10203" t="str">
        <f>IFERROR(VLOOKUP(B10203,$N$3:$O$14,2,FALSE),"error")</f>
        <v>IloveWWIIPlanes</v>
      </c>
      <c r="D10203">
        <f>IF(E10203&gt;=($M$18-6),1,0)</f>
        <v>0</v>
      </c>
      <c r="E10203" s="1">
        <v>44647</v>
      </c>
      <c r="F10203" t="s">
        <v>1</v>
      </c>
      <c r="G10203">
        <v>0</v>
      </c>
      <c r="H10203" s="4">
        <v>4</v>
      </c>
      <c r="I10203" s="3">
        <v>0</v>
      </c>
      <c r="J10203" s="3">
        <f>IFERROR((I10203/H10203)*1000,0)</f>
        <v>0</v>
      </c>
      <c r="K10203" s="2">
        <v>0.66669999999999996</v>
      </c>
    </row>
    <row r="10204" spans="1:11" x14ac:dyDescent="0.35">
      <c r="A10204" t="s">
        <v>106</v>
      </c>
      <c r="B10204" t="s">
        <v>104</v>
      </c>
      <c r="C10204" t="str">
        <f>IFERROR(VLOOKUP(B10204,$N$3:$O$14,2,FALSE),"error")</f>
        <v>IloveWWIIPlanes</v>
      </c>
      <c r="D10204">
        <f>IF(E10204&gt;=($M$18-6),1,0)</f>
        <v>0</v>
      </c>
      <c r="E10204" s="1">
        <v>44647</v>
      </c>
      <c r="F10204" t="s">
        <v>5</v>
      </c>
      <c r="G10204">
        <v>0</v>
      </c>
      <c r="H10204" s="4">
        <v>3</v>
      </c>
      <c r="I10204" s="3">
        <v>0</v>
      </c>
      <c r="J10204" s="3">
        <f>IFERROR((I10204/H10204)*1000,0)</f>
        <v>0</v>
      </c>
      <c r="K10204" s="2">
        <v>0</v>
      </c>
    </row>
    <row r="10205" spans="1:11" x14ac:dyDescent="0.35">
      <c r="A10205" t="s">
        <v>106</v>
      </c>
      <c r="B10205" t="s">
        <v>104</v>
      </c>
      <c r="C10205" t="str">
        <f>IFERROR(VLOOKUP(B10205,$N$3:$O$14,2,FALSE),"error")</f>
        <v>IloveWWIIPlanes</v>
      </c>
      <c r="D10205">
        <f>IF(E10205&gt;=($M$18-6),1,0)</f>
        <v>0</v>
      </c>
      <c r="E10205" s="1">
        <v>44647</v>
      </c>
      <c r="F10205" t="s">
        <v>4</v>
      </c>
      <c r="G10205">
        <v>0</v>
      </c>
      <c r="H10205" s="4">
        <v>8</v>
      </c>
      <c r="I10205" s="3">
        <v>0</v>
      </c>
      <c r="J10205" s="3">
        <f>IFERROR((I10205/H10205)*1000,0)</f>
        <v>0</v>
      </c>
      <c r="K10205" s="2">
        <v>0.25</v>
      </c>
    </row>
    <row r="10206" spans="1:11" x14ac:dyDescent="0.35">
      <c r="A10206" t="s">
        <v>106</v>
      </c>
      <c r="B10206" t="s">
        <v>104</v>
      </c>
      <c r="C10206" t="str">
        <f>IFERROR(VLOOKUP(B10206,$N$3:$O$14,2,FALSE),"error")</f>
        <v>IloveWWIIPlanes</v>
      </c>
      <c r="D10206">
        <f>IF(E10206&gt;=($M$18-6),1,0)</f>
        <v>0</v>
      </c>
      <c r="E10206" s="1">
        <v>44647</v>
      </c>
      <c r="F10206" t="s">
        <v>1</v>
      </c>
      <c r="G10206">
        <v>0</v>
      </c>
      <c r="H10206" s="4">
        <v>3</v>
      </c>
      <c r="I10206" s="3">
        <v>0</v>
      </c>
      <c r="J10206" s="3">
        <f>IFERROR((I10206/H10206)*1000,0)</f>
        <v>0</v>
      </c>
      <c r="K10206" s="2">
        <v>1</v>
      </c>
    </row>
    <row r="10207" spans="1:11" x14ac:dyDescent="0.35">
      <c r="A10207" t="s">
        <v>105</v>
      </c>
      <c r="B10207" t="s">
        <v>104</v>
      </c>
      <c r="C10207" t="str">
        <f>IFERROR(VLOOKUP(B10207,$N$3:$O$14,2,FALSE),"error")</f>
        <v>IloveWWIIPlanes</v>
      </c>
      <c r="D10207">
        <f>IF(E10207&gt;=($M$18-6),1,0)</f>
        <v>0</v>
      </c>
      <c r="E10207" s="1">
        <v>44647</v>
      </c>
      <c r="F10207" t="s">
        <v>5</v>
      </c>
      <c r="G10207">
        <v>0</v>
      </c>
      <c r="H10207" s="4">
        <v>2</v>
      </c>
      <c r="I10207" s="3">
        <v>0</v>
      </c>
      <c r="J10207" s="3">
        <f>IFERROR((I10207/H10207)*1000,0)</f>
        <v>0</v>
      </c>
      <c r="K10207" s="2">
        <v>0.5</v>
      </c>
    </row>
    <row r="10208" spans="1:11" x14ac:dyDescent="0.35">
      <c r="A10208" t="s">
        <v>105</v>
      </c>
      <c r="B10208" t="s">
        <v>104</v>
      </c>
      <c r="C10208" t="str">
        <f>IFERROR(VLOOKUP(B10208,$N$3:$O$14,2,FALSE),"error")</f>
        <v>IloveWWIIPlanes</v>
      </c>
      <c r="D10208">
        <f>IF(E10208&gt;=($M$18-6),1,0)</f>
        <v>0</v>
      </c>
      <c r="E10208" s="1">
        <v>44647</v>
      </c>
      <c r="F10208" t="s">
        <v>4</v>
      </c>
      <c r="G10208">
        <v>0</v>
      </c>
      <c r="H10208" s="4">
        <v>4</v>
      </c>
      <c r="I10208" s="3">
        <v>0</v>
      </c>
      <c r="J10208" s="3">
        <f>IFERROR((I10208/H10208)*1000,0)</f>
        <v>0</v>
      </c>
      <c r="K10208" s="2">
        <v>0.25</v>
      </c>
    </row>
    <row r="10209" spans="1:11" x14ac:dyDescent="0.35">
      <c r="A10209" t="s">
        <v>105</v>
      </c>
      <c r="B10209" t="s">
        <v>104</v>
      </c>
      <c r="C10209" t="str">
        <f>IFERROR(VLOOKUP(B10209,$N$3:$O$14,2,FALSE),"error")</f>
        <v>IloveWWIIPlanes</v>
      </c>
      <c r="D10209">
        <f>IF(E10209&gt;=($M$18-6),1,0)</f>
        <v>0</v>
      </c>
      <c r="E10209" s="1">
        <v>44647</v>
      </c>
      <c r="F10209" t="s">
        <v>1</v>
      </c>
      <c r="G10209">
        <v>0</v>
      </c>
      <c r="H10209" s="4">
        <v>2</v>
      </c>
      <c r="I10209" s="3">
        <v>0</v>
      </c>
      <c r="J10209" s="3">
        <f>IFERROR((I10209/H10209)*1000,0)</f>
        <v>0</v>
      </c>
      <c r="K10209" s="2">
        <v>1</v>
      </c>
    </row>
    <row r="10210" spans="1:11" x14ac:dyDescent="0.35">
      <c r="A10210" t="s">
        <v>103</v>
      </c>
      <c r="B10210" t="s">
        <v>92</v>
      </c>
      <c r="C10210" t="str">
        <f>IFERROR(VLOOKUP(B10210,$N$3:$O$14,2,FALSE),"error")</f>
        <v>Iwastesomuchtime</v>
      </c>
      <c r="D10210">
        <f>IF(E10210&gt;=($M$18-6),1,0)</f>
        <v>0</v>
      </c>
      <c r="E10210" s="1">
        <v>44647</v>
      </c>
      <c r="F10210" t="s">
        <v>5</v>
      </c>
      <c r="G10210" s="5">
        <v>1354</v>
      </c>
      <c r="H10210" s="4">
        <v>12625</v>
      </c>
      <c r="I10210" s="3">
        <v>19.18</v>
      </c>
      <c r="J10210" s="3">
        <f>IFERROR((I10210/H10210)*1000,0)</f>
        <v>1.5192079207920792</v>
      </c>
      <c r="K10210" s="2">
        <v>0.91610000000000003</v>
      </c>
    </row>
    <row r="10211" spans="1:11" x14ac:dyDescent="0.35">
      <c r="A10211" t="s">
        <v>158</v>
      </c>
      <c r="B10211" t="s">
        <v>92</v>
      </c>
      <c r="C10211" t="str">
        <f>IFERROR(VLOOKUP(B10211,$N$3:$O$14,2,FALSE),"error")</f>
        <v>Iwastesomuchtime</v>
      </c>
      <c r="D10211">
        <f>IF(E10211&gt;=($M$18-6),1,0)</f>
        <v>0</v>
      </c>
      <c r="E10211" s="1">
        <v>44647</v>
      </c>
      <c r="F10211" t="s">
        <v>5</v>
      </c>
      <c r="G10211" s="5">
        <v>2831</v>
      </c>
      <c r="H10211" s="4">
        <v>11218</v>
      </c>
      <c r="I10211" s="3">
        <v>8.3000000000000007</v>
      </c>
      <c r="J10211" s="3">
        <f>IFERROR((I10211/H10211)*1000,0)</f>
        <v>0.73988233196648245</v>
      </c>
      <c r="K10211" s="2">
        <v>0.35920000000000002</v>
      </c>
    </row>
    <row r="10212" spans="1:11" x14ac:dyDescent="0.35">
      <c r="A10212" t="s">
        <v>102</v>
      </c>
      <c r="B10212" t="s">
        <v>92</v>
      </c>
      <c r="C10212" t="str">
        <f>IFERROR(VLOOKUP(B10212,$N$3:$O$14,2,FALSE),"error")</f>
        <v>Iwastesomuchtime</v>
      </c>
      <c r="D10212">
        <f>IF(E10212&gt;=($M$18-6),1,0)</f>
        <v>0</v>
      </c>
      <c r="E10212" s="1">
        <v>44647</v>
      </c>
      <c r="F10212" t="s">
        <v>5</v>
      </c>
      <c r="G10212">
        <v>930</v>
      </c>
      <c r="H10212" s="4">
        <v>13031</v>
      </c>
      <c r="I10212" s="3">
        <v>20.69</v>
      </c>
      <c r="J10212" s="3">
        <f>IFERROR((I10212/H10212)*1000,0)</f>
        <v>1.58775228301742</v>
      </c>
      <c r="K10212" s="2">
        <v>0.6794</v>
      </c>
    </row>
    <row r="10213" spans="1:11" x14ac:dyDescent="0.35">
      <c r="A10213" t="s">
        <v>101</v>
      </c>
      <c r="B10213" t="s">
        <v>92</v>
      </c>
      <c r="C10213" t="str">
        <f>IFERROR(VLOOKUP(B10213,$N$3:$O$14,2,FALSE),"error")</f>
        <v>Iwastesomuchtime</v>
      </c>
      <c r="D10213">
        <f>IF(E10213&gt;=($M$18-6),1,0)</f>
        <v>0</v>
      </c>
      <c r="E10213" s="1">
        <v>44647</v>
      </c>
      <c r="F10213" t="s">
        <v>5</v>
      </c>
      <c r="G10213" s="5">
        <v>1263</v>
      </c>
      <c r="H10213" s="4">
        <v>12730</v>
      </c>
      <c r="I10213" s="3">
        <v>18.87</v>
      </c>
      <c r="J10213" s="3">
        <f>IFERROR((I10213/H10213)*1000,0)</f>
        <v>1.4823252160251374</v>
      </c>
      <c r="K10213" s="2">
        <v>0.62849999999999995</v>
      </c>
    </row>
    <row r="10214" spans="1:11" x14ac:dyDescent="0.35">
      <c r="A10214" t="s">
        <v>100</v>
      </c>
      <c r="B10214" t="s">
        <v>92</v>
      </c>
      <c r="C10214" t="str">
        <f>IFERROR(VLOOKUP(B10214,$N$3:$O$14,2,FALSE),"error")</f>
        <v>Iwastesomuchtime</v>
      </c>
      <c r="D10214">
        <f>IF(E10214&gt;=($M$18-6),1,0)</f>
        <v>0</v>
      </c>
      <c r="E10214" s="1">
        <v>44647</v>
      </c>
      <c r="F10214" t="s">
        <v>5</v>
      </c>
      <c r="G10214" s="5">
        <v>1348</v>
      </c>
      <c r="H10214" s="4">
        <v>12632</v>
      </c>
      <c r="I10214" s="3">
        <v>18.29</v>
      </c>
      <c r="J10214" s="3">
        <f>IFERROR((I10214/H10214)*1000,0)</f>
        <v>1.4479100696643445</v>
      </c>
      <c r="K10214" s="2">
        <v>0.53280000000000005</v>
      </c>
    </row>
    <row r="10215" spans="1:11" x14ac:dyDescent="0.35">
      <c r="A10215" t="s">
        <v>99</v>
      </c>
      <c r="B10215" t="s">
        <v>92</v>
      </c>
      <c r="C10215" t="str">
        <f>IFERROR(VLOOKUP(B10215,$N$3:$O$14,2,FALSE),"error")</f>
        <v>Iwastesomuchtime</v>
      </c>
      <c r="D10215">
        <f>IF(E10215&gt;=($M$18-6),1,0)</f>
        <v>0</v>
      </c>
      <c r="E10215" s="1">
        <v>44647</v>
      </c>
      <c r="F10215" t="s">
        <v>5</v>
      </c>
      <c r="G10215" s="5">
        <v>1297</v>
      </c>
      <c r="H10215" s="4">
        <v>12703</v>
      </c>
      <c r="I10215" s="3">
        <v>17.649999999999999</v>
      </c>
      <c r="J10215" s="3">
        <f>IFERROR((I10215/H10215)*1000,0)</f>
        <v>1.3894355664016373</v>
      </c>
      <c r="K10215" s="2">
        <v>0.47510000000000002</v>
      </c>
    </row>
    <row r="10216" spans="1:11" x14ac:dyDescent="0.35">
      <c r="A10216" t="s">
        <v>98</v>
      </c>
      <c r="B10216" t="s">
        <v>92</v>
      </c>
      <c r="C10216" t="str">
        <f>IFERROR(VLOOKUP(B10216,$N$3:$O$14,2,FALSE),"error")</f>
        <v>Iwastesomuchtime</v>
      </c>
      <c r="D10216">
        <f>IF(E10216&gt;=($M$18-6),1,0)</f>
        <v>0</v>
      </c>
      <c r="E10216" s="1">
        <v>44647</v>
      </c>
      <c r="F10216" t="s">
        <v>5</v>
      </c>
      <c r="G10216" s="5">
        <v>1417</v>
      </c>
      <c r="H10216" s="4">
        <v>12591</v>
      </c>
      <c r="I10216" s="3">
        <v>18.600000000000001</v>
      </c>
      <c r="J10216" s="3">
        <f>IFERROR((I10216/H10216)*1000,0)</f>
        <v>1.4772456516559447</v>
      </c>
      <c r="K10216" s="2">
        <v>0.4677</v>
      </c>
    </row>
    <row r="10217" spans="1:11" x14ac:dyDescent="0.35">
      <c r="A10217" t="s">
        <v>97</v>
      </c>
      <c r="B10217" t="s">
        <v>92</v>
      </c>
      <c r="C10217" t="str">
        <f>IFERROR(VLOOKUP(B10217,$N$3:$O$14,2,FALSE),"error")</f>
        <v>Iwastesomuchtime</v>
      </c>
      <c r="D10217">
        <f>IF(E10217&gt;=($M$18-6),1,0)</f>
        <v>0</v>
      </c>
      <c r="E10217" s="1">
        <v>44647</v>
      </c>
      <c r="F10217" t="s">
        <v>5</v>
      </c>
      <c r="G10217">
        <v>487</v>
      </c>
      <c r="H10217" s="4">
        <v>1673</v>
      </c>
      <c r="I10217" s="3">
        <v>1.25</v>
      </c>
      <c r="J10217" s="3">
        <f>IFERROR((I10217/H10217)*1000,0)</f>
        <v>0.74716078900179328</v>
      </c>
      <c r="K10217" s="2">
        <v>0.89949999999999997</v>
      </c>
    </row>
    <row r="10218" spans="1:11" x14ac:dyDescent="0.35">
      <c r="A10218" t="s">
        <v>97</v>
      </c>
      <c r="B10218" t="s">
        <v>92</v>
      </c>
      <c r="C10218" t="str">
        <f>IFERROR(VLOOKUP(B10218,$N$3:$O$14,2,FALSE),"error")</f>
        <v>Iwastesomuchtime</v>
      </c>
      <c r="D10218">
        <f>IF(E10218&gt;=($M$18-6),1,0)</f>
        <v>0</v>
      </c>
      <c r="E10218" s="1">
        <v>44647</v>
      </c>
      <c r="F10218" t="s">
        <v>4</v>
      </c>
      <c r="G10218" s="5">
        <v>7602</v>
      </c>
      <c r="H10218" s="4">
        <v>59943</v>
      </c>
      <c r="I10218" s="3">
        <v>49.94</v>
      </c>
      <c r="J10218" s="3">
        <f>IFERROR((I10218/H10218)*1000,0)</f>
        <v>0.83312480189513372</v>
      </c>
      <c r="K10218" s="2">
        <v>0.90159999999999996</v>
      </c>
    </row>
    <row r="10219" spans="1:11" x14ac:dyDescent="0.35">
      <c r="A10219" t="s">
        <v>97</v>
      </c>
      <c r="B10219" t="s">
        <v>92</v>
      </c>
      <c r="C10219" t="str">
        <f>IFERROR(VLOOKUP(B10219,$N$3:$O$14,2,FALSE),"error")</f>
        <v>Iwastesomuchtime</v>
      </c>
      <c r="D10219">
        <f>IF(E10219&gt;=($M$18-6),1,0)</f>
        <v>0</v>
      </c>
      <c r="E10219" s="1">
        <v>44647</v>
      </c>
      <c r="F10219" t="s">
        <v>1</v>
      </c>
      <c r="G10219">
        <v>226</v>
      </c>
      <c r="H10219" s="4">
        <v>1382</v>
      </c>
      <c r="I10219" s="3">
        <v>0.91</v>
      </c>
      <c r="J10219" s="3">
        <f>IFERROR((I10219/H10219)*1000,0)</f>
        <v>0.65846599131693195</v>
      </c>
      <c r="K10219" s="2">
        <v>0.90839999999999999</v>
      </c>
    </row>
    <row r="10220" spans="1:11" x14ac:dyDescent="0.35">
      <c r="A10220" t="s">
        <v>157</v>
      </c>
      <c r="B10220" t="s">
        <v>92</v>
      </c>
      <c r="C10220" t="str">
        <f>IFERROR(VLOOKUP(B10220,$N$3:$O$14,2,FALSE),"error")</f>
        <v>Iwastesomuchtime</v>
      </c>
      <c r="D10220">
        <f>IF(E10220&gt;=($M$18-6),1,0)</f>
        <v>0</v>
      </c>
      <c r="E10220" s="1">
        <v>44647</v>
      </c>
      <c r="F10220" t="s">
        <v>5</v>
      </c>
      <c r="G10220">
        <v>400</v>
      </c>
      <c r="H10220" s="4">
        <v>1764</v>
      </c>
      <c r="I10220" s="3">
        <v>1.04</v>
      </c>
      <c r="J10220" s="3">
        <f>IFERROR((I10220/H10220)*1000,0)</f>
        <v>0.58956916099773249</v>
      </c>
      <c r="K10220" s="2">
        <v>0.29010000000000002</v>
      </c>
    </row>
    <row r="10221" spans="1:11" x14ac:dyDescent="0.35">
      <c r="A10221" t="s">
        <v>157</v>
      </c>
      <c r="B10221" t="s">
        <v>92</v>
      </c>
      <c r="C10221" t="str">
        <f>IFERROR(VLOOKUP(B10221,$N$3:$O$14,2,FALSE),"error")</f>
        <v>Iwastesomuchtime</v>
      </c>
      <c r="D10221">
        <f>IF(E10221&gt;=($M$18-6),1,0)</f>
        <v>0</v>
      </c>
      <c r="E10221" s="1">
        <v>44647</v>
      </c>
      <c r="F10221" t="s">
        <v>4</v>
      </c>
      <c r="G10221" s="5">
        <v>7383</v>
      </c>
      <c r="H10221" s="4">
        <v>58359</v>
      </c>
      <c r="I10221" s="3">
        <v>37.69</v>
      </c>
      <c r="J10221" s="3">
        <f>IFERROR((I10221/H10221)*1000,0)</f>
        <v>0.64583012046128263</v>
      </c>
      <c r="K10221" s="2">
        <v>0.21490000000000001</v>
      </c>
    </row>
    <row r="10222" spans="1:11" x14ac:dyDescent="0.35">
      <c r="A10222" t="s">
        <v>157</v>
      </c>
      <c r="B10222" t="s">
        <v>92</v>
      </c>
      <c r="C10222" t="str">
        <f>IFERROR(VLOOKUP(B10222,$N$3:$O$14,2,FALSE),"error")</f>
        <v>Iwastesomuchtime</v>
      </c>
      <c r="D10222">
        <f>IF(E10222&gt;=($M$18-6),1,0)</f>
        <v>0</v>
      </c>
      <c r="E10222" s="1">
        <v>44647</v>
      </c>
      <c r="F10222" t="s">
        <v>1</v>
      </c>
      <c r="G10222">
        <v>195</v>
      </c>
      <c r="H10222" s="4">
        <v>1401</v>
      </c>
      <c r="I10222" s="3">
        <v>0.77</v>
      </c>
      <c r="J10222" s="3">
        <f>IFERROR((I10222/H10222)*1000,0)</f>
        <v>0.54960742326909351</v>
      </c>
      <c r="K10222" s="2">
        <v>0.3165</v>
      </c>
    </row>
    <row r="10223" spans="1:11" x14ac:dyDescent="0.35">
      <c r="A10223" t="s">
        <v>96</v>
      </c>
      <c r="B10223" t="s">
        <v>92</v>
      </c>
      <c r="C10223" t="str">
        <f>IFERROR(VLOOKUP(B10223,$N$3:$O$14,2,FALSE),"error")</f>
        <v>Iwastesomuchtime</v>
      </c>
      <c r="D10223">
        <f>IF(E10223&gt;=($M$18-6),1,0)</f>
        <v>0</v>
      </c>
      <c r="E10223" s="1">
        <v>44647</v>
      </c>
      <c r="F10223" t="s">
        <v>5</v>
      </c>
      <c r="G10223">
        <v>664</v>
      </c>
      <c r="H10223" s="4">
        <v>1248</v>
      </c>
      <c r="I10223" s="3">
        <v>0.95</v>
      </c>
      <c r="J10223" s="3">
        <f>IFERROR((I10223/H10223)*1000,0)</f>
        <v>0.76121794871794868</v>
      </c>
      <c r="K10223" s="2">
        <v>7.6499999999999999E-2</v>
      </c>
    </row>
    <row r="10224" spans="1:11" x14ac:dyDescent="0.35">
      <c r="A10224" t="s">
        <v>96</v>
      </c>
      <c r="B10224" t="s">
        <v>92</v>
      </c>
      <c r="C10224" t="str">
        <f>IFERROR(VLOOKUP(B10224,$N$3:$O$14,2,FALSE),"error")</f>
        <v>Iwastesomuchtime</v>
      </c>
      <c r="D10224">
        <f>IF(E10224&gt;=($M$18-6),1,0)</f>
        <v>0</v>
      </c>
      <c r="E10224" s="1">
        <v>44647</v>
      </c>
      <c r="F10224" t="s">
        <v>4</v>
      </c>
      <c r="G10224" s="5">
        <v>7567</v>
      </c>
      <c r="H10224" s="4">
        <v>55513</v>
      </c>
      <c r="I10224" s="3">
        <v>43.51</v>
      </c>
      <c r="J10224" s="3">
        <f>IFERROR((I10224/H10224)*1000,0)</f>
        <v>0.78378037576783821</v>
      </c>
      <c r="K10224" s="2">
        <v>0.52710000000000001</v>
      </c>
    </row>
    <row r="10225" spans="1:11" x14ac:dyDescent="0.35">
      <c r="A10225" t="s">
        <v>96</v>
      </c>
      <c r="B10225" t="s">
        <v>92</v>
      </c>
      <c r="C10225" t="str">
        <f>IFERROR(VLOOKUP(B10225,$N$3:$O$14,2,FALSE),"error")</f>
        <v>Iwastesomuchtime</v>
      </c>
      <c r="D10225">
        <f>IF(E10225&gt;=($M$18-6),1,0)</f>
        <v>0</v>
      </c>
      <c r="E10225" s="1">
        <v>44647</v>
      </c>
      <c r="F10225" t="s">
        <v>1</v>
      </c>
      <c r="G10225">
        <v>385</v>
      </c>
      <c r="H10225" s="4">
        <v>1037</v>
      </c>
      <c r="I10225" s="3">
        <v>0.63</v>
      </c>
      <c r="J10225" s="3">
        <f>IFERROR((I10225/H10225)*1000,0)</f>
        <v>0.6075216972034716</v>
      </c>
      <c r="K10225" s="2">
        <v>0.11169999999999999</v>
      </c>
    </row>
    <row r="10226" spans="1:11" x14ac:dyDescent="0.35">
      <c r="A10226" t="s">
        <v>95</v>
      </c>
      <c r="B10226" t="s">
        <v>92</v>
      </c>
      <c r="C10226" t="str">
        <f>IFERROR(VLOOKUP(B10226,$N$3:$O$14,2,FALSE),"error")</f>
        <v>Iwastesomuchtime</v>
      </c>
      <c r="D10226">
        <f>IF(E10226&gt;=($M$18-6),1,0)</f>
        <v>0</v>
      </c>
      <c r="E10226" s="1">
        <v>44647</v>
      </c>
      <c r="F10226" t="s">
        <v>5</v>
      </c>
      <c r="G10226">
        <v>651</v>
      </c>
      <c r="H10226" s="4">
        <v>1252</v>
      </c>
      <c r="I10226" s="3">
        <v>0.91</v>
      </c>
      <c r="J10226" s="3">
        <f>IFERROR((I10226/H10226)*1000,0)</f>
        <v>0.72683706070287535</v>
      </c>
      <c r="K10226" s="2">
        <v>4.7E-2</v>
      </c>
    </row>
    <row r="10227" spans="1:11" x14ac:dyDescent="0.35">
      <c r="A10227" t="s">
        <v>95</v>
      </c>
      <c r="B10227" t="s">
        <v>92</v>
      </c>
      <c r="C10227" t="str">
        <f>IFERROR(VLOOKUP(B10227,$N$3:$O$14,2,FALSE),"error")</f>
        <v>Iwastesomuchtime</v>
      </c>
      <c r="D10227">
        <f>IF(E10227&gt;=($M$18-6),1,0)</f>
        <v>0</v>
      </c>
      <c r="E10227" s="1">
        <v>44647</v>
      </c>
      <c r="F10227" t="s">
        <v>4</v>
      </c>
      <c r="G10227" s="5">
        <v>7543</v>
      </c>
      <c r="H10227" s="4">
        <v>55166</v>
      </c>
      <c r="I10227" s="3">
        <v>39.590000000000003</v>
      </c>
      <c r="J10227" s="3">
        <f>IFERROR((I10227/H10227)*1000,0)</f>
        <v>0.71765217706558393</v>
      </c>
      <c r="K10227" s="2">
        <v>0.3841</v>
      </c>
    </row>
    <row r="10228" spans="1:11" x14ac:dyDescent="0.35">
      <c r="A10228" t="s">
        <v>95</v>
      </c>
      <c r="B10228" t="s">
        <v>92</v>
      </c>
      <c r="C10228" t="str">
        <f>IFERROR(VLOOKUP(B10228,$N$3:$O$14,2,FALSE),"error")</f>
        <v>Iwastesomuchtime</v>
      </c>
      <c r="D10228">
        <f>IF(E10228&gt;=($M$18-6),1,0)</f>
        <v>0</v>
      </c>
      <c r="E10228" s="1">
        <v>44647</v>
      </c>
      <c r="F10228" t="s">
        <v>1</v>
      </c>
      <c r="G10228">
        <v>368</v>
      </c>
      <c r="H10228" s="4">
        <v>1049</v>
      </c>
      <c r="I10228" s="3">
        <v>0.62</v>
      </c>
      <c r="J10228" s="3">
        <f>IFERROR((I10228/H10228)*1000,0)</f>
        <v>0.59103908484270729</v>
      </c>
      <c r="K10228" s="2">
        <v>0.1361</v>
      </c>
    </row>
    <row r="10229" spans="1:11" x14ac:dyDescent="0.35">
      <c r="A10229" t="s">
        <v>94</v>
      </c>
      <c r="B10229" t="s">
        <v>92</v>
      </c>
      <c r="C10229" t="str">
        <f>IFERROR(VLOOKUP(B10229,$N$3:$O$14,2,FALSE),"error")</f>
        <v>Iwastesomuchtime</v>
      </c>
      <c r="D10229">
        <f>IF(E10229&gt;=($M$18-6),1,0)</f>
        <v>0</v>
      </c>
      <c r="E10229" s="1">
        <v>44647</v>
      </c>
      <c r="F10229" t="s">
        <v>5</v>
      </c>
      <c r="G10229">
        <v>577</v>
      </c>
      <c r="H10229" s="4">
        <v>1211</v>
      </c>
      <c r="I10229" s="3">
        <v>0.86</v>
      </c>
      <c r="J10229" s="3">
        <f>IFERROR((I10229/H10229)*1000,0)</f>
        <v>0.7101568951279934</v>
      </c>
      <c r="K10229" s="2">
        <v>3.5200000000000002E-2</v>
      </c>
    </row>
    <row r="10230" spans="1:11" x14ac:dyDescent="0.35">
      <c r="A10230" t="s">
        <v>94</v>
      </c>
      <c r="B10230" t="s">
        <v>92</v>
      </c>
      <c r="C10230" t="str">
        <f>IFERROR(VLOOKUP(B10230,$N$3:$O$14,2,FALSE),"error")</f>
        <v>Iwastesomuchtime</v>
      </c>
      <c r="D10230">
        <f>IF(E10230&gt;=($M$18-6),1,0)</f>
        <v>0</v>
      </c>
      <c r="E10230" s="1">
        <v>44647</v>
      </c>
      <c r="F10230" t="s">
        <v>4</v>
      </c>
      <c r="G10230" s="5">
        <v>7266</v>
      </c>
      <c r="H10230" s="4">
        <v>54304</v>
      </c>
      <c r="I10230" s="3">
        <v>35.72</v>
      </c>
      <c r="J10230" s="3">
        <f>IFERROR((I10230/H10230)*1000,0)</f>
        <v>0.65777843252799051</v>
      </c>
      <c r="K10230" s="2">
        <v>0.27129999999999999</v>
      </c>
    </row>
    <row r="10231" spans="1:11" x14ac:dyDescent="0.35">
      <c r="A10231" t="s">
        <v>94</v>
      </c>
      <c r="B10231" t="s">
        <v>92</v>
      </c>
      <c r="C10231" t="str">
        <f>IFERROR(VLOOKUP(B10231,$N$3:$O$14,2,FALSE),"error")</f>
        <v>Iwastesomuchtime</v>
      </c>
      <c r="D10231">
        <f>IF(E10231&gt;=($M$18-6),1,0)</f>
        <v>0</v>
      </c>
      <c r="E10231" s="1">
        <v>44647</v>
      </c>
      <c r="F10231" t="s">
        <v>1</v>
      </c>
      <c r="G10231">
        <v>386</v>
      </c>
      <c r="H10231" s="4">
        <v>1009</v>
      </c>
      <c r="I10231" s="3">
        <v>0.6</v>
      </c>
      <c r="J10231" s="3">
        <f>IFERROR((I10231/H10231)*1000,0)</f>
        <v>0.59464816650148655</v>
      </c>
      <c r="K10231" s="2">
        <v>0.1091</v>
      </c>
    </row>
    <row r="10232" spans="1:11" x14ac:dyDescent="0.35">
      <c r="A10232" t="s">
        <v>93</v>
      </c>
      <c r="B10232" t="s">
        <v>92</v>
      </c>
      <c r="C10232" t="str">
        <f>IFERROR(VLOOKUP(B10232,$N$3:$O$14,2,FALSE),"error")</f>
        <v>Iwastesomuchtime</v>
      </c>
      <c r="D10232">
        <f>IF(E10232&gt;=($M$18-6),1,0)</f>
        <v>0</v>
      </c>
      <c r="E10232" s="1">
        <v>44647</v>
      </c>
      <c r="F10232" t="s">
        <v>5</v>
      </c>
      <c r="G10232">
        <v>64</v>
      </c>
      <c r="H10232" s="4">
        <v>231</v>
      </c>
      <c r="I10232" s="3">
        <v>0.22</v>
      </c>
      <c r="J10232" s="3">
        <f>IFERROR((I10232/H10232)*1000,0)</f>
        <v>0.95238095238095233</v>
      </c>
      <c r="K10232" s="2">
        <v>0.34799999999999998</v>
      </c>
    </row>
    <row r="10233" spans="1:11" x14ac:dyDescent="0.35">
      <c r="A10233" t="s">
        <v>93</v>
      </c>
      <c r="B10233" t="s">
        <v>92</v>
      </c>
      <c r="C10233" t="str">
        <f>IFERROR(VLOOKUP(B10233,$N$3:$O$14,2,FALSE),"error")</f>
        <v>Iwastesomuchtime</v>
      </c>
      <c r="D10233">
        <f>IF(E10233&gt;=($M$18-6),1,0)</f>
        <v>0</v>
      </c>
      <c r="E10233" s="1">
        <v>44647</v>
      </c>
      <c r="F10233" t="s">
        <v>4</v>
      </c>
      <c r="G10233" s="5">
        <v>6126</v>
      </c>
      <c r="H10233" s="4">
        <v>60786</v>
      </c>
      <c r="I10233" s="3">
        <v>40.85</v>
      </c>
      <c r="J10233" s="3">
        <f>IFERROR((I10233/H10233)*1000,0)</f>
        <v>0.67202974369098145</v>
      </c>
      <c r="K10233" s="2">
        <v>0.4743</v>
      </c>
    </row>
    <row r="10234" spans="1:11" x14ac:dyDescent="0.35">
      <c r="A10234" t="s">
        <v>93</v>
      </c>
      <c r="B10234" t="s">
        <v>92</v>
      </c>
      <c r="C10234" t="str">
        <f>IFERROR(VLOOKUP(B10234,$N$3:$O$14,2,FALSE),"error")</f>
        <v>Iwastesomuchtime</v>
      </c>
      <c r="D10234">
        <f>IF(E10234&gt;=($M$18-6),1,0)</f>
        <v>0</v>
      </c>
      <c r="E10234" s="1">
        <v>44647</v>
      </c>
      <c r="F10234" t="s">
        <v>1</v>
      </c>
      <c r="G10234">
        <v>9</v>
      </c>
      <c r="H10234" s="4">
        <v>280</v>
      </c>
      <c r="I10234" s="3">
        <v>0.31</v>
      </c>
      <c r="J10234" s="3">
        <f>IFERROR((I10234/H10234)*1000,0)</f>
        <v>1.1071428571428572</v>
      </c>
      <c r="K10234" s="2">
        <v>0.2878</v>
      </c>
    </row>
    <row r="10235" spans="1:11" x14ac:dyDescent="0.35">
      <c r="A10235" t="s">
        <v>91</v>
      </c>
      <c r="B10235" t="s">
        <v>77</v>
      </c>
      <c r="C10235" t="str">
        <f>IFERROR(VLOOKUP(B10235,$N$3:$O$14,2,FALSE),"error")</f>
        <v>OutdoorRevival</v>
      </c>
      <c r="D10235">
        <f>IF(E10235&gt;=($M$18-6),1,0)</f>
        <v>0</v>
      </c>
      <c r="E10235" s="1">
        <v>44647</v>
      </c>
      <c r="F10235" t="s">
        <v>5</v>
      </c>
      <c r="G10235">
        <v>0</v>
      </c>
      <c r="H10235" s="4">
        <v>1</v>
      </c>
      <c r="I10235" s="3">
        <v>0</v>
      </c>
      <c r="J10235" s="3">
        <f>IFERROR((I10235/H10235)*1000,0)</f>
        <v>0</v>
      </c>
      <c r="K10235" s="2">
        <v>1</v>
      </c>
    </row>
    <row r="10236" spans="1:11" x14ac:dyDescent="0.35">
      <c r="A10236" t="s">
        <v>91</v>
      </c>
      <c r="B10236" t="s">
        <v>77</v>
      </c>
      <c r="C10236" t="str">
        <f>IFERROR(VLOOKUP(B10236,$N$3:$O$14,2,FALSE),"error")</f>
        <v>OutdoorRevival</v>
      </c>
      <c r="D10236">
        <f>IF(E10236&gt;=($M$18-6),1,0)</f>
        <v>0</v>
      </c>
      <c r="E10236" s="1">
        <v>44647</v>
      </c>
      <c r="F10236" t="s">
        <v>4</v>
      </c>
      <c r="G10236">
        <v>3</v>
      </c>
      <c r="H10236" s="4">
        <v>457</v>
      </c>
      <c r="I10236" s="3">
        <v>0.43</v>
      </c>
      <c r="J10236" s="3">
        <f>IFERROR((I10236/H10236)*1000,0)</f>
        <v>0.94091903719912462</v>
      </c>
      <c r="K10236" s="2">
        <v>0.64100000000000001</v>
      </c>
    </row>
    <row r="10237" spans="1:11" x14ac:dyDescent="0.35">
      <c r="A10237" t="s">
        <v>91</v>
      </c>
      <c r="B10237" t="s">
        <v>77</v>
      </c>
      <c r="C10237" t="str">
        <f>IFERROR(VLOOKUP(B10237,$N$3:$O$14,2,FALSE),"error")</f>
        <v>OutdoorRevival</v>
      </c>
      <c r="D10237">
        <f>IF(E10237&gt;=($M$18-6),1,0)</f>
        <v>0</v>
      </c>
      <c r="E10237" s="1">
        <v>44647</v>
      </c>
      <c r="F10237" t="s">
        <v>1</v>
      </c>
      <c r="G10237">
        <v>0</v>
      </c>
      <c r="H10237" s="4">
        <v>1</v>
      </c>
      <c r="I10237" s="3">
        <v>0</v>
      </c>
      <c r="J10237" s="3">
        <f>IFERROR((I10237/H10237)*1000,0)</f>
        <v>0</v>
      </c>
      <c r="K10237" s="2">
        <v>1</v>
      </c>
    </row>
    <row r="10238" spans="1:11" x14ac:dyDescent="0.35">
      <c r="A10238" t="s">
        <v>90</v>
      </c>
      <c r="B10238" t="s">
        <v>77</v>
      </c>
      <c r="C10238" t="str">
        <f>IFERROR(VLOOKUP(B10238,$N$3:$O$14,2,FALSE),"error")</f>
        <v>OutdoorRevival</v>
      </c>
      <c r="D10238">
        <f>IF(E10238&gt;=($M$18-6),1,0)</f>
        <v>0</v>
      </c>
      <c r="E10238" s="1">
        <v>44647</v>
      </c>
      <c r="F10238" t="s">
        <v>5</v>
      </c>
      <c r="G10238">
        <v>0</v>
      </c>
      <c r="H10238" s="4">
        <v>1</v>
      </c>
      <c r="I10238" s="3">
        <v>0</v>
      </c>
      <c r="J10238" s="3">
        <f>IFERROR((I10238/H10238)*1000,0)</f>
        <v>0</v>
      </c>
      <c r="K10238" s="2">
        <v>0</v>
      </c>
    </row>
    <row r="10239" spans="1:11" x14ac:dyDescent="0.35">
      <c r="A10239" t="s">
        <v>90</v>
      </c>
      <c r="B10239" t="s">
        <v>77</v>
      </c>
      <c r="C10239" t="str">
        <f>IFERROR(VLOOKUP(B10239,$N$3:$O$14,2,FALSE),"error")</f>
        <v>OutdoorRevival</v>
      </c>
      <c r="D10239">
        <f>IF(E10239&gt;=($M$18-6),1,0)</f>
        <v>0</v>
      </c>
      <c r="E10239" s="1">
        <v>44647</v>
      </c>
      <c r="F10239" t="s">
        <v>4</v>
      </c>
      <c r="G10239">
        <v>6</v>
      </c>
      <c r="H10239" s="4">
        <v>701</v>
      </c>
      <c r="I10239" s="3">
        <v>0.78</v>
      </c>
      <c r="J10239" s="3">
        <f>IFERROR((I10239/H10239)*1000,0)</f>
        <v>1.1126961483594864</v>
      </c>
      <c r="K10239" s="2">
        <v>0.60429999999999995</v>
      </c>
    </row>
    <row r="10240" spans="1:11" x14ac:dyDescent="0.35">
      <c r="A10240" t="s">
        <v>90</v>
      </c>
      <c r="B10240" t="s">
        <v>77</v>
      </c>
      <c r="C10240" t="str">
        <f>IFERROR(VLOOKUP(B10240,$N$3:$O$14,2,FALSE),"error")</f>
        <v>OutdoorRevival</v>
      </c>
      <c r="D10240">
        <f>IF(E10240&gt;=($M$18-6),1,0)</f>
        <v>0</v>
      </c>
      <c r="E10240" s="1">
        <v>44647</v>
      </c>
      <c r="F10240" t="s">
        <v>1</v>
      </c>
      <c r="G10240">
        <v>0</v>
      </c>
      <c r="H10240" s="4">
        <v>2</v>
      </c>
      <c r="I10240" s="3">
        <v>0</v>
      </c>
      <c r="J10240" s="3">
        <f>IFERROR((I10240/H10240)*1000,0)</f>
        <v>0</v>
      </c>
      <c r="K10240" s="2">
        <v>1</v>
      </c>
    </row>
    <row r="10241" spans="1:11" x14ac:dyDescent="0.35">
      <c r="A10241" t="s">
        <v>89</v>
      </c>
      <c r="B10241" t="s">
        <v>77</v>
      </c>
      <c r="C10241" t="str">
        <f>IFERROR(VLOOKUP(B10241,$N$3:$O$14,2,FALSE),"error")</f>
        <v>OutdoorRevival</v>
      </c>
      <c r="D10241">
        <f>IF(E10241&gt;=($M$18-6),1,0)</f>
        <v>0</v>
      </c>
      <c r="E10241" s="1">
        <v>44647</v>
      </c>
      <c r="F10241" t="s">
        <v>5</v>
      </c>
      <c r="G10241">
        <v>0</v>
      </c>
      <c r="H10241" s="4">
        <v>1</v>
      </c>
      <c r="I10241" s="3">
        <v>0</v>
      </c>
      <c r="J10241" s="3">
        <f>IFERROR((I10241/H10241)*1000,0)</f>
        <v>0</v>
      </c>
      <c r="K10241" s="2">
        <v>0</v>
      </c>
    </row>
    <row r="10242" spans="1:11" x14ac:dyDescent="0.35">
      <c r="A10242" t="s">
        <v>89</v>
      </c>
      <c r="B10242" t="s">
        <v>77</v>
      </c>
      <c r="C10242" t="str">
        <f>IFERROR(VLOOKUP(B10242,$N$3:$O$14,2,FALSE),"error")</f>
        <v>OutdoorRevival</v>
      </c>
      <c r="D10242">
        <f>IF(E10242&gt;=($M$18-6),1,0)</f>
        <v>0</v>
      </c>
      <c r="E10242" s="1">
        <v>44647</v>
      </c>
      <c r="F10242" t="s">
        <v>4</v>
      </c>
      <c r="G10242">
        <v>6</v>
      </c>
      <c r="H10242" s="4">
        <v>396</v>
      </c>
      <c r="I10242" s="3">
        <v>0.35</v>
      </c>
      <c r="J10242" s="3">
        <f>IFERROR((I10242/H10242)*1000,0)</f>
        <v>0.88383838383838376</v>
      </c>
      <c r="K10242" s="2">
        <v>0.72260000000000002</v>
      </c>
    </row>
    <row r="10243" spans="1:11" x14ac:dyDescent="0.35">
      <c r="A10243" t="s">
        <v>89</v>
      </c>
      <c r="B10243" t="s">
        <v>77</v>
      </c>
      <c r="C10243" t="str">
        <f>IFERROR(VLOOKUP(B10243,$N$3:$O$14,2,FALSE),"error")</f>
        <v>OutdoorRevival</v>
      </c>
      <c r="D10243">
        <f>IF(E10243&gt;=($M$18-6),1,0)</f>
        <v>0</v>
      </c>
      <c r="E10243" s="1">
        <v>44647</v>
      </c>
      <c r="F10243" t="s">
        <v>1</v>
      </c>
      <c r="G10243">
        <v>0</v>
      </c>
      <c r="H10243" s="4">
        <v>1</v>
      </c>
      <c r="I10243" s="3">
        <v>0</v>
      </c>
      <c r="J10243" s="3">
        <f>IFERROR((I10243/H10243)*1000,0)</f>
        <v>0</v>
      </c>
      <c r="K10243" s="2">
        <v>1</v>
      </c>
    </row>
    <row r="10244" spans="1:11" x14ac:dyDescent="0.35">
      <c r="A10244" t="s">
        <v>88</v>
      </c>
      <c r="B10244" t="s">
        <v>77</v>
      </c>
      <c r="C10244" t="str">
        <f>IFERROR(VLOOKUP(B10244,$N$3:$O$14,2,FALSE),"error")</f>
        <v>OutdoorRevival</v>
      </c>
      <c r="D10244">
        <f>IF(E10244&gt;=($M$18-6),1,0)</f>
        <v>0</v>
      </c>
      <c r="E10244" s="1">
        <v>44647</v>
      </c>
      <c r="F10244" t="s">
        <v>5</v>
      </c>
      <c r="G10244">
        <v>0</v>
      </c>
      <c r="H10244" s="4">
        <v>1</v>
      </c>
      <c r="I10244" s="3">
        <v>0</v>
      </c>
      <c r="J10244" s="3">
        <f>IFERROR((I10244/H10244)*1000,0)</f>
        <v>0</v>
      </c>
      <c r="K10244" s="2">
        <v>0</v>
      </c>
    </row>
    <row r="10245" spans="1:11" x14ac:dyDescent="0.35">
      <c r="A10245" t="s">
        <v>88</v>
      </c>
      <c r="B10245" t="s">
        <v>77</v>
      </c>
      <c r="C10245" t="str">
        <f>IFERROR(VLOOKUP(B10245,$N$3:$O$14,2,FALSE),"error")</f>
        <v>OutdoorRevival</v>
      </c>
      <c r="D10245">
        <f>IF(E10245&gt;=($M$18-6),1,0)</f>
        <v>0</v>
      </c>
      <c r="E10245" s="1">
        <v>44647</v>
      </c>
      <c r="F10245" t="s">
        <v>4</v>
      </c>
      <c r="G10245">
        <v>4</v>
      </c>
      <c r="H10245" s="4">
        <v>355</v>
      </c>
      <c r="I10245" s="3">
        <v>0.31</v>
      </c>
      <c r="J10245" s="3">
        <f>IFERROR((I10245/H10245)*1000,0)</f>
        <v>0.87323943661971826</v>
      </c>
      <c r="K10245" s="2">
        <v>0.67889999999999995</v>
      </c>
    </row>
    <row r="10246" spans="1:11" x14ac:dyDescent="0.35">
      <c r="A10246" t="s">
        <v>88</v>
      </c>
      <c r="B10246" t="s">
        <v>77</v>
      </c>
      <c r="C10246" t="str">
        <f>IFERROR(VLOOKUP(B10246,$N$3:$O$14,2,FALSE),"error")</f>
        <v>OutdoorRevival</v>
      </c>
      <c r="D10246">
        <f>IF(E10246&gt;=($M$18-6),1,0)</f>
        <v>0</v>
      </c>
      <c r="E10246" s="1">
        <v>44647</v>
      </c>
      <c r="F10246" t="s">
        <v>1</v>
      </c>
      <c r="G10246">
        <v>0</v>
      </c>
      <c r="H10246" s="4">
        <v>1</v>
      </c>
      <c r="I10246" s="3">
        <v>0</v>
      </c>
      <c r="J10246" s="3">
        <f>IFERROR((I10246/H10246)*1000,0)</f>
        <v>0</v>
      </c>
      <c r="K10246" s="2">
        <v>1</v>
      </c>
    </row>
    <row r="10247" spans="1:11" x14ac:dyDescent="0.35">
      <c r="A10247" t="s">
        <v>87</v>
      </c>
      <c r="B10247" t="s">
        <v>77</v>
      </c>
      <c r="C10247" t="str">
        <f>IFERROR(VLOOKUP(B10247,$N$3:$O$14,2,FALSE),"error")</f>
        <v>OutdoorRevival</v>
      </c>
      <c r="D10247">
        <f>IF(E10247&gt;=($M$18-6),1,0)</f>
        <v>0</v>
      </c>
      <c r="E10247" s="1">
        <v>44647</v>
      </c>
      <c r="F10247" t="s">
        <v>4</v>
      </c>
      <c r="G10247">
        <v>9</v>
      </c>
      <c r="H10247" s="4">
        <v>645</v>
      </c>
      <c r="I10247" s="3">
        <v>0.42</v>
      </c>
      <c r="J10247" s="3">
        <f>IFERROR((I10247/H10247)*1000,0)</f>
        <v>0.65116279069767435</v>
      </c>
      <c r="K10247" s="2">
        <v>0.56879999999999997</v>
      </c>
    </row>
    <row r="10248" spans="1:11" x14ac:dyDescent="0.35">
      <c r="A10248" t="s">
        <v>87</v>
      </c>
      <c r="B10248" t="s">
        <v>77</v>
      </c>
      <c r="C10248" t="str">
        <f>IFERROR(VLOOKUP(B10248,$N$3:$O$14,2,FALSE),"error")</f>
        <v>OutdoorRevival</v>
      </c>
      <c r="D10248">
        <f>IF(E10248&gt;=($M$18-6),1,0)</f>
        <v>0</v>
      </c>
      <c r="E10248" s="1">
        <v>44647</v>
      </c>
      <c r="F10248" t="s">
        <v>1</v>
      </c>
      <c r="G10248">
        <v>0</v>
      </c>
      <c r="H10248" s="4">
        <v>1</v>
      </c>
      <c r="I10248" s="3">
        <v>0</v>
      </c>
      <c r="J10248" s="3">
        <f>IFERROR((I10248/H10248)*1000,0)</f>
        <v>0</v>
      </c>
      <c r="K10248" s="2">
        <v>1</v>
      </c>
    </row>
    <row r="10249" spans="1:11" x14ac:dyDescent="0.35">
      <c r="A10249" t="s">
        <v>86</v>
      </c>
      <c r="B10249" t="s">
        <v>77</v>
      </c>
      <c r="C10249" t="str">
        <f>IFERROR(VLOOKUP(B10249,$N$3:$O$14,2,FALSE),"error")</f>
        <v>OutdoorRevival</v>
      </c>
      <c r="D10249">
        <f>IF(E10249&gt;=($M$18-6),1,0)</f>
        <v>0</v>
      </c>
      <c r="E10249" s="1">
        <v>44647</v>
      </c>
      <c r="F10249" t="s">
        <v>5</v>
      </c>
      <c r="G10249">
        <v>24</v>
      </c>
      <c r="H10249" s="4">
        <v>904</v>
      </c>
      <c r="I10249" s="3">
        <v>1.05</v>
      </c>
      <c r="J10249" s="3">
        <f>IFERROR((I10249/H10249)*1000,0)</f>
        <v>1.1615044247787611</v>
      </c>
      <c r="K10249" s="2">
        <v>0.93010000000000004</v>
      </c>
    </row>
    <row r="10250" spans="1:11" x14ac:dyDescent="0.35">
      <c r="A10250" t="s">
        <v>85</v>
      </c>
      <c r="B10250" t="s">
        <v>77</v>
      </c>
      <c r="C10250" t="str">
        <f>IFERROR(VLOOKUP(B10250,$N$3:$O$14,2,FALSE),"error")</f>
        <v>OutdoorRevival</v>
      </c>
      <c r="D10250">
        <f>IF(E10250&gt;=($M$18-6),1,0)</f>
        <v>0</v>
      </c>
      <c r="E10250" s="1">
        <v>44647</v>
      </c>
      <c r="F10250" t="s">
        <v>5</v>
      </c>
      <c r="G10250">
        <v>2</v>
      </c>
      <c r="H10250" s="4">
        <v>141</v>
      </c>
      <c r="I10250" s="3">
        <v>0.09</v>
      </c>
      <c r="J10250" s="3">
        <f>IFERROR((I10250/H10250)*1000,0)</f>
        <v>0.63829787234042545</v>
      </c>
      <c r="K10250" s="2">
        <v>1</v>
      </c>
    </row>
    <row r="10251" spans="1:11" x14ac:dyDescent="0.35">
      <c r="A10251" t="s">
        <v>85</v>
      </c>
      <c r="B10251" t="s">
        <v>77</v>
      </c>
      <c r="C10251" t="str">
        <f>IFERROR(VLOOKUP(B10251,$N$3:$O$14,2,FALSE),"error")</f>
        <v>OutdoorRevival</v>
      </c>
      <c r="D10251">
        <f>IF(E10251&gt;=($M$18-6),1,0)</f>
        <v>0</v>
      </c>
      <c r="E10251" s="1">
        <v>44647</v>
      </c>
      <c r="F10251" t="s">
        <v>4</v>
      </c>
      <c r="G10251">
        <v>15</v>
      </c>
      <c r="H10251" s="4">
        <v>662</v>
      </c>
      <c r="I10251" s="3">
        <v>0.46</v>
      </c>
      <c r="J10251" s="3">
        <f>IFERROR((I10251/H10251)*1000,0)</f>
        <v>0.69486404833836857</v>
      </c>
      <c r="K10251" s="2">
        <v>0.96189999999999998</v>
      </c>
    </row>
    <row r="10252" spans="1:11" x14ac:dyDescent="0.35">
      <c r="A10252" t="s">
        <v>85</v>
      </c>
      <c r="B10252" t="s">
        <v>77</v>
      </c>
      <c r="C10252" t="str">
        <f>IFERROR(VLOOKUP(B10252,$N$3:$O$14,2,FALSE),"error")</f>
        <v>OutdoorRevival</v>
      </c>
      <c r="D10252">
        <f>IF(E10252&gt;=($M$18-6),1,0)</f>
        <v>0</v>
      </c>
      <c r="E10252" s="1">
        <v>44647</v>
      </c>
      <c r="F10252" t="s">
        <v>1</v>
      </c>
      <c r="G10252">
        <v>6</v>
      </c>
      <c r="H10252" s="4">
        <v>119</v>
      </c>
      <c r="I10252" s="3">
        <v>0.1</v>
      </c>
      <c r="J10252" s="3">
        <f>IFERROR((I10252/H10252)*1000,0)</f>
        <v>0.84033613445378152</v>
      </c>
      <c r="K10252" s="2">
        <v>0.95799999999999996</v>
      </c>
    </row>
    <row r="10253" spans="1:11" x14ac:dyDescent="0.35">
      <c r="A10253" t="s">
        <v>84</v>
      </c>
      <c r="B10253" t="s">
        <v>77</v>
      </c>
      <c r="C10253" t="str">
        <f>IFERROR(VLOOKUP(B10253,$N$3:$O$14,2,FALSE),"error")</f>
        <v>OutdoorRevival</v>
      </c>
      <c r="D10253">
        <f>IF(E10253&gt;=($M$18-6),1,0)</f>
        <v>0</v>
      </c>
      <c r="E10253" s="1">
        <v>44647</v>
      </c>
      <c r="F10253" t="s">
        <v>5</v>
      </c>
      <c r="G10253">
        <v>15</v>
      </c>
      <c r="H10253" s="4">
        <v>246</v>
      </c>
      <c r="I10253" s="3">
        <v>0.44</v>
      </c>
      <c r="J10253" s="3">
        <f>IFERROR((I10253/H10253)*1000,0)</f>
        <v>1.7886178861788617</v>
      </c>
      <c r="K10253" s="2">
        <v>0.48770000000000002</v>
      </c>
    </row>
    <row r="10254" spans="1:11" x14ac:dyDescent="0.35">
      <c r="A10254" t="s">
        <v>84</v>
      </c>
      <c r="B10254" t="s">
        <v>77</v>
      </c>
      <c r="C10254" t="str">
        <f>IFERROR(VLOOKUP(B10254,$N$3:$O$14,2,FALSE),"error")</f>
        <v>OutdoorRevival</v>
      </c>
      <c r="D10254">
        <f>IF(E10254&gt;=($M$18-6),1,0)</f>
        <v>0</v>
      </c>
      <c r="E10254" s="1">
        <v>44647</v>
      </c>
      <c r="F10254" t="s">
        <v>4</v>
      </c>
      <c r="G10254">
        <v>0</v>
      </c>
      <c r="H10254" s="4">
        <v>7</v>
      </c>
      <c r="I10254" s="3">
        <v>0.01</v>
      </c>
      <c r="J10254" s="3">
        <f>IFERROR((I10254/H10254)*1000,0)</f>
        <v>1.4285714285714286</v>
      </c>
      <c r="K10254" s="2">
        <v>0</v>
      </c>
    </row>
    <row r="10255" spans="1:11" x14ac:dyDescent="0.35">
      <c r="A10255" t="s">
        <v>84</v>
      </c>
      <c r="B10255" t="s">
        <v>77</v>
      </c>
      <c r="C10255" t="str">
        <f>IFERROR(VLOOKUP(B10255,$N$3:$O$14,2,FALSE),"error")</f>
        <v>OutdoorRevival</v>
      </c>
      <c r="D10255">
        <f>IF(E10255&gt;=($M$18-6),1,0)</f>
        <v>0</v>
      </c>
      <c r="E10255" s="1">
        <v>44647</v>
      </c>
      <c r="F10255" t="s">
        <v>1</v>
      </c>
      <c r="G10255">
        <v>2</v>
      </c>
      <c r="H10255" s="4">
        <v>27</v>
      </c>
      <c r="I10255" s="3">
        <v>0.04</v>
      </c>
      <c r="J10255" s="3">
        <f>IFERROR((I10255/H10255)*1000,0)</f>
        <v>1.4814814814814814</v>
      </c>
      <c r="K10255" s="2">
        <v>0.29630000000000001</v>
      </c>
    </row>
    <row r="10256" spans="1:11" x14ac:dyDescent="0.35">
      <c r="A10256" t="s">
        <v>83</v>
      </c>
      <c r="B10256" t="s">
        <v>77</v>
      </c>
      <c r="C10256" t="str">
        <f>IFERROR(VLOOKUP(B10256,$N$3:$O$14,2,FALSE),"error")</f>
        <v>OutdoorRevival</v>
      </c>
      <c r="D10256">
        <f>IF(E10256&gt;=($M$18-6),1,0)</f>
        <v>0</v>
      </c>
      <c r="E10256" s="1">
        <v>44647</v>
      </c>
      <c r="F10256" t="s">
        <v>5</v>
      </c>
      <c r="G10256">
        <v>18</v>
      </c>
      <c r="H10256" s="4">
        <v>938</v>
      </c>
      <c r="I10256" s="3">
        <v>1.66</v>
      </c>
      <c r="J10256" s="3">
        <f>IFERROR((I10256/H10256)*1000,0)</f>
        <v>1.7697228144989339</v>
      </c>
      <c r="K10256" s="2">
        <v>0.89410000000000001</v>
      </c>
    </row>
    <row r="10257" spans="1:11" x14ac:dyDescent="0.35">
      <c r="A10257" t="s">
        <v>83</v>
      </c>
      <c r="B10257" t="s">
        <v>77</v>
      </c>
      <c r="C10257" t="str">
        <f>IFERROR(VLOOKUP(B10257,$N$3:$O$14,2,FALSE),"error")</f>
        <v>OutdoorRevival</v>
      </c>
      <c r="D10257">
        <f>IF(E10257&gt;=($M$18-6),1,0)</f>
        <v>0</v>
      </c>
      <c r="E10257" s="1">
        <v>44647</v>
      </c>
      <c r="F10257" t="s">
        <v>4</v>
      </c>
      <c r="G10257">
        <v>0</v>
      </c>
      <c r="H10257" s="4">
        <v>7</v>
      </c>
      <c r="I10257" s="3">
        <v>0.01</v>
      </c>
      <c r="J10257" s="3">
        <f>IFERROR((I10257/H10257)*1000,0)</f>
        <v>1.4285714285714286</v>
      </c>
      <c r="K10257" s="2">
        <v>0</v>
      </c>
    </row>
    <row r="10258" spans="1:11" x14ac:dyDescent="0.35">
      <c r="A10258" t="s">
        <v>83</v>
      </c>
      <c r="B10258" t="s">
        <v>77</v>
      </c>
      <c r="C10258" t="str">
        <f>IFERROR(VLOOKUP(B10258,$N$3:$O$14,2,FALSE),"error")</f>
        <v>OutdoorRevival</v>
      </c>
      <c r="D10258">
        <f>IF(E10258&gt;=($M$18-6),1,0)</f>
        <v>0</v>
      </c>
      <c r="E10258" s="1">
        <v>44647</v>
      </c>
      <c r="F10258" t="s">
        <v>1</v>
      </c>
      <c r="G10258">
        <v>2</v>
      </c>
      <c r="H10258" s="4">
        <v>91</v>
      </c>
      <c r="I10258" s="3">
        <v>0.17</v>
      </c>
      <c r="J10258" s="3">
        <f>IFERROR((I10258/H10258)*1000,0)</f>
        <v>1.8681318681318684</v>
      </c>
      <c r="K10258" s="2">
        <v>0.83520000000000005</v>
      </c>
    </row>
    <row r="10259" spans="1:11" x14ac:dyDescent="0.35">
      <c r="A10259" t="s">
        <v>82</v>
      </c>
      <c r="B10259" t="s">
        <v>77</v>
      </c>
      <c r="C10259" t="str">
        <f>IFERROR(VLOOKUP(B10259,$N$3:$O$14,2,FALSE),"error")</f>
        <v>OutdoorRevival</v>
      </c>
      <c r="D10259">
        <f>IF(E10259&gt;=($M$18-6),1,0)</f>
        <v>0</v>
      </c>
      <c r="E10259" s="1">
        <v>44647</v>
      </c>
      <c r="F10259" t="s">
        <v>5</v>
      </c>
      <c r="G10259">
        <v>0</v>
      </c>
      <c r="H10259" s="4">
        <v>37</v>
      </c>
      <c r="I10259" s="3">
        <v>7.0000000000000007E-2</v>
      </c>
      <c r="J10259" s="3">
        <f>IFERROR((I10259/H10259)*1000,0)</f>
        <v>1.8918918918918921</v>
      </c>
      <c r="K10259" s="2">
        <v>0.47220000000000001</v>
      </c>
    </row>
    <row r="10260" spans="1:11" x14ac:dyDescent="0.35">
      <c r="A10260" t="s">
        <v>82</v>
      </c>
      <c r="B10260" t="s">
        <v>77</v>
      </c>
      <c r="C10260" t="str">
        <f>IFERROR(VLOOKUP(B10260,$N$3:$O$14,2,FALSE),"error")</f>
        <v>OutdoorRevival</v>
      </c>
      <c r="D10260">
        <f>IF(E10260&gt;=($M$18-6),1,0)</f>
        <v>0</v>
      </c>
      <c r="E10260" s="1">
        <v>44647</v>
      </c>
      <c r="F10260" t="s">
        <v>4</v>
      </c>
      <c r="G10260">
        <v>3</v>
      </c>
      <c r="H10260" s="4">
        <v>169</v>
      </c>
      <c r="I10260" s="3">
        <v>0.24</v>
      </c>
      <c r="J10260" s="3">
        <f>IFERROR((I10260/H10260)*1000,0)</f>
        <v>1.4201183431952662</v>
      </c>
      <c r="K10260" s="2">
        <v>0.6391</v>
      </c>
    </row>
    <row r="10261" spans="1:11" x14ac:dyDescent="0.35">
      <c r="A10261" t="s">
        <v>82</v>
      </c>
      <c r="B10261" t="s">
        <v>77</v>
      </c>
      <c r="C10261" t="str">
        <f>IFERROR(VLOOKUP(B10261,$N$3:$O$14,2,FALSE),"error")</f>
        <v>OutdoorRevival</v>
      </c>
      <c r="D10261">
        <f>IF(E10261&gt;=($M$18-6),1,0)</f>
        <v>0</v>
      </c>
      <c r="E10261" s="1">
        <v>44647</v>
      </c>
      <c r="F10261" t="s">
        <v>1</v>
      </c>
      <c r="G10261">
        <v>0</v>
      </c>
      <c r="H10261" s="4">
        <v>38</v>
      </c>
      <c r="I10261" s="3">
        <v>0.08</v>
      </c>
      <c r="J10261" s="3">
        <f>IFERROR((I10261/H10261)*1000,0)</f>
        <v>2.1052631578947367</v>
      </c>
      <c r="K10261" s="2">
        <v>0.52629999999999999</v>
      </c>
    </row>
    <row r="10262" spans="1:11" x14ac:dyDescent="0.35">
      <c r="A10262" t="s">
        <v>81</v>
      </c>
      <c r="B10262" t="s">
        <v>77</v>
      </c>
      <c r="C10262" t="str">
        <f>IFERROR(VLOOKUP(B10262,$N$3:$O$14,2,FALSE),"error")</f>
        <v>OutdoorRevival</v>
      </c>
      <c r="D10262">
        <f>IF(E10262&gt;=($M$18-6),1,0)</f>
        <v>0</v>
      </c>
      <c r="E10262" s="1">
        <v>44647</v>
      </c>
      <c r="F10262" t="s">
        <v>5</v>
      </c>
      <c r="G10262">
        <v>16</v>
      </c>
      <c r="H10262" s="4">
        <v>202</v>
      </c>
      <c r="I10262" s="3">
        <v>0.4</v>
      </c>
      <c r="J10262" s="3">
        <f>IFERROR((I10262/H10262)*1000,0)</f>
        <v>1.9801980198019802</v>
      </c>
      <c r="K10262" s="2">
        <v>0.61499999999999999</v>
      </c>
    </row>
    <row r="10263" spans="1:11" x14ac:dyDescent="0.35">
      <c r="A10263" t="s">
        <v>81</v>
      </c>
      <c r="B10263" t="s">
        <v>77</v>
      </c>
      <c r="C10263" t="str">
        <f>IFERROR(VLOOKUP(B10263,$N$3:$O$14,2,FALSE),"error")</f>
        <v>OutdoorRevival</v>
      </c>
      <c r="D10263">
        <f>IF(E10263&gt;=($M$18-6),1,0)</f>
        <v>0</v>
      </c>
      <c r="E10263" s="1">
        <v>44647</v>
      </c>
      <c r="F10263" t="s">
        <v>4</v>
      </c>
      <c r="G10263">
        <v>2</v>
      </c>
      <c r="H10263" s="4">
        <v>191</v>
      </c>
      <c r="I10263" s="3">
        <v>0.23</v>
      </c>
      <c r="J10263" s="3">
        <f>IFERROR((I10263/H10263)*1000,0)</f>
        <v>1.2041884816753927</v>
      </c>
      <c r="K10263" s="2">
        <v>0.70679999999999998</v>
      </c>
    </row>
    <row r="10264" spans="1:11" x14ac:dyDescent="0.35">
      <c r="A10264" t="s">
        <v>81</v>
      </c>
      <c r="B10264" t="s">
        <v>77</v>
      </c>
      <c r="C10264" t="str">
        <f>IFERROR(VLOOKUP(B10264,$N$3:$O$14,2,FALSE),"error")</f>
        <v>OutdoorRevival</v>
      </c>
      <c r="D10264">
        <f>IF(E10264&gt;=($M$18-6),1,0)</f>
        <v>0</v>
      </c>
      <c r="E10264" s="1">
        <v>44647</v>
      </c>
      <c r="F10264" t="s">
        <v>1</v>
      </c>
      <c r="G10264">
        <v>0</v>
      </c>
      <c r="H10264" s="4">
        <v>10</v>
      </c>
      <c r="I10264" s="3">
        <v>0.02</v>
      </c>
      <c r="J10264" s="3">
        <f>IFERROR((I10264/H10264)*1000,0)</f>
        <v>2</v>
      </c>
      <c r="K10264" s="2">
        <v>0.6</v>
      </c>
    </row>
    <row r="10265" spans="1:11" x14ac:dyDescent="0.35">
      <c r="A10265" t="s">
        <v>80</v>
      </c>
      <c r="B10265" t="s">
        <v>77</v>
      </c>
      <c r="C10265" t="str">
        <f>IFERROR(VLOOKUP(B10265,$N$3:$O$14,2,FALSE),"error")</f>
        <v>OutdoorRevival</v>
      </c>
      <c r="D10265">
        <f>IF(E10265&gt;=($M$18-6),1,0)</f>
        <v>0</v>
      </c>
      <c r="E10265" s="1">
        <v>44647</v>
      </c>
      <c r="F10265" t="s">
        <v>5</v>
      </c>
      <c r="G10265">
        <v>11</v>
      </c>
      <c r="H10265" s="4">
        <v>200</v>
      </c>
      <c r="I10265" s="3">
        <v>0.38</v>
      </c>
      <c r="J10265" s="3">
        <f>IFERROR((I10265/H10265)*1000,0)</f>
        <v>1.9</v>
      </c>
      <c r="K10265" s="2">
        <v>0.67169999999999996</v>
      </c>
    </row>
    <row r="10266" spans="1:11" x14ac:dyDescent="0.35">
      <c r="A10266" t="s">
        <v>79</v>
      </c>
      <c r="B10266" t="s">
        <v>77</v>
      </c>
      <c r="C10266" t="str">
        <f>IFERROR(VLOOKUP(B10266,$N$3:$O$14,2,FALSE),"error")</f>
        <v>OutdoorRevival</v>
      </c>
      <c r="D10266">
        <f>IF(E10266&gt;=($M$18-6),1,0)</f>
        <v>0</v>
      </c>
      <c r="E10266" s="1">
        <v>44647</v>
      </c>
      <c r="F10266" t="s">
        <v>5</v>
      </c>
      <c r="G10266">
        <v>0</v>
      </c>
      <c r="H10266" s="4">
        <v>42</v>
      </c>
      <c r="I10266" s="3">
        <v>0.06</v>
      </c>
      <c r="J10266" s="3">
        <f>IFERROR((I10266/H10266)*1000,0)</f>
        <v>1.4285714285714286</v>
      </c>
      <c r="K10266" s="2">
        <v>0.78569999999999995</v>
      </c>
    </row>
    <row r="10267" spans="1:11" x14ac:dyDescent="0.35">
      <c r="A10267" t="s">
        <v>79</v>
      </c>
      <c r="B10267" t="s">
        <v>77</v>
      </c>
      <c r="C10267" t="str">
        <f>IFERROR(VLOOKUP(B10267,$N$3:$O$14,2,FALSE),"error")</f>
        <v>OutdoorRevival</v>
      </c>
      <c r="D10267">
        <f>IF(E10267&gt;=($M$18-6),1,0)</f>
        <v>0</v>
      </c>
      <c r="E10267" s="1">
        <v>44647</v>
      </c>
      <c r="F10267" t="s">
        <v>4</v>
      </c>
      <c r="G10267">
        <v>2</v>
      </c>
      <c r="H10267" s="4">
        <v>161</v>
      </c>
      <c r="I10267" s="3">
        <v>0.22</v>
      </c>
      <c r="J10267" s="3">
        <f>IFERROR((I10267/H10267)*1000,0)</f>
        <v>1.3664596273291925</v>
      </c>
      <c r="K10267" s="2">
        <v>0.71250000000000002</v>
      </c>
    </row>
    <row r="10268" spans="1:11" x14ac:dyDescent="0.35">
      <c r="A10268" t="s">
        <v>79</v>
      </c>
      <c r="B10268" t="s">
        <v>77</v>
      </c>
      <c r="C10268" t="str">
        <f>IFERROR(VLOOKUP(B10268,$N$3:$O$14,2,FALSE),"error")</f>
        <v>OutdoorRevival</v>
      </c>
      <c r="D10268">
        <f>IF(E10268&gt;=($M$18-6),1,0)</f>
        <v>0</v>
      </c>
      <c r="E10268" s="1">
        <v>44647</v>
      </c>
      <c r="F10268" t="s">
        <v>1</v>
      </c>
      <c r="G10268">
        <v>1</v>
      </c>
      <c r="H10268" s="4">
        <v>42</v>
      </c>
      <c r="I10268" s="3">
        <v>0.08</v>
      </c>
      <c r="J10268" s="3">
        <f>IFERROR((I10268/H10268)*1000,0)</f>
        <v>1.9047619047619047</v>
      </c>
      <c r="K10268" s="2">
        <v>0.83330000000000004</v>
      </c>
    </row>
    <row r="10269" spans="1:11" x14ac:dyDescent="0.35">
      <c r="A10269" t="s">
        <v>78</v>
      </c>
      <c r="B10269" t="s">
        <v>77</v>
      </c>
      <c r="C10269" t="str">
        <f>IFERROR(VLOOKUP(B10269,$N$3:$O$14,2,FALSE),"error")</f>
        <v>OutdoorRevival</v>
      </c>
      <c r="D10269">
        <f>IF(E10269&gt;=($M$18-6),1,0)</f>
        <v>0</v>
      </c>
      <c r="E10269" s="1">
        <v>44647</v>
      </c>
      <c r="F10269" t="s">
        <v>5</v>
      </c>
      <c r="G10269">
        <v>8</v>
      </c>
      <c r="H10269" s="4">
        <v>218</v>
      </c>
      <c r="I10269" s="3">
        <v>0.42</v>
      </c>
      <c r="J10269" s="3">
        <f>IFERROR((I10269/H10269)*1000,0)</f>
        <v>1.926605504587156</v>
      </c>
      <c r="K10269" s="2">
        <v>0.70830000000000004</v>
      </c>
    </row>
    <row r="10270" spans="1:11" x14ac:dyDescent="0.35">
      <c r="A10270" t="s">
        <v>78</v>
      </c>
      <c r="B10270" t="s">
        <v>77</v>
      </c>
      <c r="C10270" t="str">
        <f>IFERROR(VLOOKUP(B10270,$N$3:$O$14,2,FALSE),"error")</f>
        <v>OutdoorRevival</v>
      </c>
      <c r="D10270">
        <f>IF(E10270&gt;=($M$18-6),1,0)</f>
        <v>0</v>
      </c>
      <c r="E10270" s="1">
        <v>44647</v>
      </c>
      <c r="F10270" t="s">
        <v>4</v>
      </c>
      <c r="G10270">
        <v>0</v>
      </c>
      <c r="H10270" s="4">
        <v>158</v>
      </c>
      <c r="I10270" s="3">
        <v>0.2</v>
      </c>
      <c r="J10270" s="3">
        <f>IFERROR((I10270/H10270)*1000,0)</f>
        <v>1.2658227848101267</v>
      </c>
      <c r="K10270" s="2">
        <v>0.74829999999999997</v>
      </c>
    </row>
    <row r="10271" spans="1:11" x14ac:dyDescent="0.35">
      <c r="A10271" t="s">
        <v>78</v>
      </c>
      <c r="B10271" t="s">
        <v>77</v>
      </c>
      <c r="C10271" t="str">
        <f>IFERROR(VLOOKUP(B10271,$N$3:$O$14,2,FALSE),"error")</f>
        <v>OutdoorRevival</v>
      </c>
      <c r="D10271">
        <f>IF(E10271&gt;=($M$18-6),1,0)</f>
        <v>0</v>
      </c>
      <c r="E10271" s="1">
        <v>44647</v>
      </c>
      <c r="F10271" t="s">
        <v>1</v>
      </c>
      <c r="G10271">
        <v>2</v>
      </c>
      <c r="H10271" s="4">
        <v>44</v>
      </c>
      <c r="I10271" s="3">
        <v>7.0000000000000007E-2</v>
      </c>
      <c r="J10271" s="3">
        <f>IFERROR((I10271/H10271)*1000,0)</f>
        <v>1.5909090909090911</v>
      </c>
      <c r="K10271" s="2">
        <v>0.79549999999999998</v>
      </c>
    </row>
    <row r="10272" spans="1:11" x14ac:dyDescent="0.35">
      <c r="A10272" t="s">
        <v>76</v>
      </c>
      <c r="B10272" t="s">
        <v>61</v>
      </c>
      <c r="C10272" t="str">
        <f>IFERROR(VLOOKUP(B10272,$N$3:$O$14,2,FALSE),"error")</f>
        <v>ManmadeDIY</v>
      </c>
      <c r="D10272">
        <f>IF(E10272&gt;=($M$18-6),1,0)</f>
        <v>0</v>
      </c>
      <c r="E10272" s="1">
        <v>44647</v>
      </c>
      <c r="F10272" t="s">
        <v>6</v>
      </c>
      <c r="G10272">
        <v>0</v>
      </c>
      <c r="H10272" s="4">
        <v>1</v>
      </c>
      <c r="I10272" s="3">
        <v>0</v>
      </c>
      <c r="J10272" s="3">
        <f>IFERROR((I10272/H10272)*1000,0)</f>
        <v>0</v>
      </c>
      <c r="K10272" s="2">
        <v>0</v>
      </c>
    </row>
    <row r="10273" spans="1:11" x14ac:dyDescent="0.35">
      <c r="A10273" t="s">
        <v>76</v>
      </c>
      <c r="B10273" t="s">
        <v>61</v>
      </c>
      <c r="C10273" t="str">
        <f>IFERROR(VLOOKUP(B10273,$N$3:$O$14,2,FALSE),"error")</f>
        <v>ManmadeDIY</v>
      </c>
      <c r="D10273">
        <f>IF(E10273&gt;=($M$18-6),1,0)</f>
        <v>0</v>
      </c>
      <c r="E10273" s="1">
        <v>44647</v>
      </c>
      <c r="F10273" t="s">
        <v>5</v>
      </c>
      <c r="G10273">
        <v>55</v>
      </c>
      <c r="H10273" s="4">
        <v>7835</v>
      </c>
      <c r="I10273" s="3">
        <v>12.13</v>
      </c>
      <c r="J10273" s="3">
        <f>IFERROR((I10273/H10273)*1000,0)</f>
        <v>1.5481812380344608</v>
      </c>
      <c r="K10273" s="2">
        <v>0.96679999999999999</v>
      </c>
    </row>
    <row r="10274" spans="1:11" x14ac:dyDescent="0.35">
      <c r="A10274" t="s">
        <v>76</v>
      </c>
      <c r="B10274" t="s">
        <v>61</v>
      </c>
      <c r="C10274" t="str">
        <f>IFERROR(VLOOKUP(B10274,$N$3:$O$14,2,FALSE),"error")</f>
        <v>ManmadeDIY</v>
      </c>
      <c r="D10274">
        <f>IF(E10274&gt;=($M$18-6),1,0)</f>
        <v>0</v>
      </c>
      <c r="E10274" s="1">
        <v>44647</v>
      </c>
      <c r="F10274" t="s">
        <v>4</v>
      </c>
      <c r="G10274">
        <v>109</v>
      </c>
      <c r="H10274" s="4">
        <v>18011</v>
      </c>
      <c r="I10274" s="3">
        <v>29.41</v>
      </c>
      <c r="J10274" s="3">
        <f>IFERROR((I10274/H10274)*1000,0)</f>
        <v>1.6328910110488035</v>
      </c>
      <c r="K10274" s="2">
        <v>0.97209999999999996</v>
      </c>
    </row>
    <row r="10275" spans="1:11" x14ac:dyDescent="0.35">
      <c r="A10275" t="s">
        <v>76</v>
      </c>
      <c r="B10275" t="s">
        <v>61</v>
      </c>
      <c r="C10275" t="str">
        <f>IFERROR(VLOOKUP(B10275,$N$3:$O$14,2,FALSE),"error")</f>
        <v>ManmadeDIY</v>
      </c>
      <c r="D10275">
        <f>IF(E10275&gt;=($M$18-6),1,0)</f>
        <v>0</v>
      </c>
      <c r="E10275" s="1">
        <v>44647</v>
      </c>
      <c r="F10275" t="s">
        <v>1</v>
      </c>
      <c r="G10275">
        <v>13</v>
      </c>
      <c r="H10275" s="4">
        <v>1318</v>
      </c>
      <c r="I10275" s="3">
        <v>1.93</v>
      </c>
      <c r="J10275" s="3">
        <f>IFERROR((I10275/H10275)*1000,0)</f>
        <v>1.464339908952959</v>
      </c>
      <c r="K10275" s="2">
        <v>0.94640000000000002</v>
      </c>
    </row>
    <row r="10276" spans="1:11" x14ac:dyDescent="0.35">
      <c r="A10276" t="s">
        <v>75</v>
      </c>
      <c r="B10276" t="s">
        <v>61</v>
      </c>
      <c r="C10276" t="str">
        <f>IFERROR(VLOOKUP(B10276,$N$3:$O$14,2,FALSE),"error")</f>
        <v>ManmadeDIY</v>
      </c>
      <c r="D10276">
        <f>IF(E10276&gt;=($M$18-6),1,0)</f>
        <v>0</v>
      </c>
      <c r="E10276" s="1">
        <v>44647</v>
      </c>
      <c r="F10276" t="s">
        <v>5</v>
      </c>
      <c r="G10276">
        <v>18</v>
      </c>
      <c r="H10276" s="4">
        <v>1302</v>
      </c>
      <c r="I10276" s="3">
        <v>2.84</v>
      </c>
      <c r="J10276" s="3">
        <f>IFERROR((I10276/H10276)*1000,0)</f>
        <v>2.1812596006144394</v>
      </c>
      <c r="K10276" s="2">
        <v>0.43090000000000001</v>
      </c>
    </row>
    <row r="10277" spans="1:11" x14ac:dyDescent="0.35">
      <c r="A10277" t="s">
        <v>74</v>
      </c>
      <c r="B10277" t="s">
        <v>61</v>
      </c>
      <c r="C10277" t="str">
        <f>IFERROR(VLOOKUP(B10277,$N$3:$O$14,2,FALSE),"error")</f>
        <v>ManmadeDIY</v>
      </c>
      <c r="D10277">
        <f>IF(E10277&gt;=($M$18-6),1,0)</f>
        <v>0</v>
      </c>
      <c r="E10277" s="1">
        <v>44647</v>
      </c>
      <c r="F10277" t="s">
        <v>5</v>
      </c>
      <c r="G10277">
        <v>17</v>
      </c>
      <c r="H10277" s="4">
        <v>4268</v>
      </c>
      <c r="I10277" s="3">
        <v>6.62</v>
      </c>
      <c r="J10277" s="3">
        <f>IFERROR((I10277/H10277)*1000,0)</f>
        <v>1.5510777881911904</v>
      </c>
      <c r="K10277" s="2">
        <v>0.98380000000000001</v>
      </c>
    </row>
    <row r="10278" spans="1:11" x14ac:dyDescent="0.35">
      <c r="A10278" t="s">
        <v>73</v>
      </c>
      <c r="B10278" t="s">
        <v>61</v>
      </c>
      <c r="C10278" t="str">
        <f>IFERROR(VLOOKUP(B10278,$N$3:$O$14,2,FALSE),"error")</f>
        <v>ManmadeDIY</v>
      </c>
      <c r="D10278">
        <f>IF(E10278&gt;=($M$18-6),1,0)</f>
        <v>0</v>
      </c>
      <c r="E10278" s="1">
        <v>44647</v>
      </c>
      <c r="F10278" t="s">
        <v>5</v>
      </c>
      <c r="G10278">
        <v>43</v>
      </c>
      <c r="H10278" s="4">
        <v>8834</v>
      </c>
      <c r="I10278" s="3">
        <v>18.61</v>
      </c>
      <c r="J10278" s="3">
        <f>IFERROR((I10278/H10278)*1000,0)</f>
        <v>2.1066334616255378</v>
      </c>
      <c r="K10278" s="2">
        <v>0.96809999999999996</v>
      </c>
    </row>
    <row r="10279" spans="1:11" x14ac:dyDescent="0.35">
      <c r="A10279" t="s">
        <v>73</v>
      </c>
      <c r="B10279" t="s">
        <v>61</v>
      </c>
      <c r="C10279" t="str">
        <f>IFERROR(VLOOKUP(B10279,$N$3:$O$14,2,FALSE),"error")</f>
        <v>ManmadeDIY</v>
      </c>
      <c r="D10279">
        <f>IF(E10279&gt;=($M$18-6),1,0)</f>
        <v>0</v>
      </c>
      <c r="E10279" s="1">
        <v>44647</v>
      </c>
      <c r="F10279" t="s">
        <v>4</v>
      </c>
      <c r="G10279">
        <v>0</v>
      </c>
      <c r="H10279" s="4">
        <v>6</v>
      </c>
      <c r="I10279" s="3">
        <v>0.01</v>
      </c>
      <c r="J10279" s="3">
        <f>IFERROR((I10279/H10279)*1000,0)</f>
        <v>1.6666666666666667</v>
      </c>
      <c r="K10279" s="2">
        <v>0.2</v>
      </c>
    </row>
    <row r="10280" spans="1:11" x14ac:dyDescent="0.35">
      <c r="A10280" t="s">
        <v>73</v>
      </c>
      <c r="B10280" t="s">
        <v>61</v>
      </c>
      <c r="C10280" t="str">
        <f>IFERROR(VLOOKUP(B10280,$N$3:$O$14,2,FALSE),"error")</f>
        <v>ManmadeDIY</v>
      </c>
      <c r="D10280">
        <f>IF(E10280&gt;=($M$18-6),1,0)</f>
        <v>0</v>
      </c>
      <c r="E10280" s="1">
        <v>44647</v>
      </c>
      <c r="F10280" t="s">
        <v>1</v>
      </c>
      <c r="G10280">
        <v>13</v>
      </c>
      <c r="H10280" s="4">
        <v>924</v>
      </c>
      <c r="I10280" s="3">
        <v>1.62</v>
      </c>
      <c r="J10280" s="3">
        <f>IFERROR((I10280/H10280)*1000,0)</f>
        <v>1.7532467532467533</v>
      </c>
      <c r="K10280" s="2">
        <v>0.9476</v>
      </c>
    </row>
    <row r="10281" spans="1:11" x14ac:dyDescent="0.35">
      <c r="A10281" t="s">
        <v>72</v>
      </c>
      <c r="B10281" t="s">
        <v>61</v>
      </c>
      <c r="C10281" t="str">
        <f>IFERROR(VLOOKUP(B10281,$N$3:$O$14,2,FALSE),"error")</f>
        <v>ManmadeDIY</v>
      </c>
      <c r="D10281">
        <f>IF(E10281&gt;=($M$18-6),1,0)</f>
        <v>0</v>
      </c>
      <c r="E10281" s="1">
        <v>44647</v>
      </c>
      <c r="F10281" t="s">
        <v>6</v>
      </c>
      <c r="G10281">
        <v>0</v>
      </c>
      <c r="H10281" s="4">
        <v>1</v>
      </c>
      <c r="I10281" s="3">
        <v>0</v>
      </c>
      <c r="J10281" s="3">
        <f>IFERROR((I10281/H10281)*1000,0)</f>
        <v>0</v>
      </c>
      <c r="K10281" s="2">
        <v>0</v>
      </c>
    </row>
    <row r="10282" spans="1:11" x14ac:dyDescent="0.35">
      <c r="A10282" t="s">
        <v>72</v>
      </c>
      <c r="B10282" t="s">
        <v>61</v>
      </c>
      <c r="C10282" t="str">
        <f>IFERROR(VLOOKUP(B10282,$N$3:$O$14,2,FALSE),"error")</f>
        <v>ManmadeDIY</v>
      </c>
      <c r="D10282">
        <f>IF(E10282&gt;=($M$18-6),1,0)</f>
        <v>0</v>
      </c>
      <c r="E10282" s="1">
        <v>44647</v>
      </c>
      <c r="F10282" t="s">
        <v>5</v>
      </c>
      <c r="G10282">
        <v>30</v>
      </c>
      <c r="H10282" s="4">
        <v>1682</v>
      </c>
      <c r="I10282" s="3">
        <v>4.2</v>
      </c>
      <c r="J10282" s="3">
        <f>IFERROR((I10282/H10282)*1000,0)</f>
        <v>2.4970273483947683</v>
      </c>
      <c r="K10282" s="2">
        <v>0.56769999999999998</v>
      </c>
    </row>
    <row r="10283" spans="1:11" x14ac:dyDescent="0.35">
      <c r="A10283" t="s">
        <v>72</v>
      </c>
      <c r="B10283" t="s">
        <v>61</v>
      </c>
      <c r="C10283" t="str">
        <f>IFERROR(VLOOKUP(B10283,$N$3:$O$14,2,FALSE),"error")</f>
        <v>ManmadeDIY</v>
      </c>
      <c r="D10283">
        <f>IF(E10283&gt;=($M$18-6),1,0)</f>
        <v>0</v>
      </c>
      <c r="E10283" s="1">
        <v>44647</v>
      </c>
      <c r="F10283" t="s">
        <v>4</v>
      </c>
      <c r="G10283">
        <v>0</v>
      </c>
      <c r="H10283" s="4">
        <v>6</v>
      </c>
      <c r="I10283" s="3">
        <v>0.01</v>
      </c>
      <c r="J10283" s="3">
        <f>IFERROR((I10283/H10283)*1000,0)</f>
        <v>1.6666666666666667</v>
      </c>
      <c r="K10283" s="2">
        <v>0.33329999999999999</v>
      </c>
    </row>
    <row r="10284" spans="1:11" x14ac:dyDescent="0.35">
      <c r="A10284" t="s">
        <v>72</v>
      </c>
      <c r="B10284" t="s">
        <v>61</v>
      </c>
      <c r="C10284" t="str">
        <f>IFERROR(VLOOKUP(B10284,$N$3:$O$14,2,FALSE),"error")</f>
        <v>ManmadeDIY</v>
      </c>
      <c r="D10284">
        <f>IF(E10284&gt;=($M$18-6),1,0)</f>
        <v>0</v>
      </c>
      <c r="E10284" s="1">
        <v>44647</v>
      </c>
      <c r="F10284" t="s">
        <v>1</v>
      </c>
      <c r="G10284">
        <v>8</v>
      </c>
      <c r="H10284" s="4">
        <v>225</v>
      </c>
      <c r="I10284" s="3">
        <v>0.36</v>
      </c>
      <c r="J10284" s="3">
        <f>IFERROR((I10284/H10284)*1000,0)</f>
        <v>1.5999999999999999</v>
      </c>
      <c r="K10284" s="2">
        <v>0.4909</v>
      </c>
    </row>
    <row r="10285" spans="1:11" x14ac:dyDescent="0.35">
      <c r="A10285" t="s">
        <v>71</v>
      </c>
      <c r="B10285" t="s">
        <v>61</v>
      </c>
      <c r="C10285" t="str">
        <f>IFERROR(VLOOKUP(B10285,$N$3:$O$14,2,FALSE),"error")</f>
        <v>ManmadeDIY</v>
      </c>
      <c r="D10285">
        <f>IF(E10285&gt;=($M$18-6),1,0)</f>
        <v>0</v>
      </c>
      <c r="E10285" s="1">
        <v>44647</v>
      </c>
      <c r="F10285" t="s">
        <v>6</v>
      </c>
      <c r="G10285">
        <v>0</v>
      </c>
      <c r="H10285" s="4">
        <v>1</v>
      </c>
      <c r="I10285" s="3">
        <v>0</v>
      </c>
      <c r="J10285" s="3">
        <f>IFERROR((I10285/H10285)*1000,0)</f>
        <v>0</v>
      </c>
      <c r="K10285" s="2">
        <v>0</v>
      </c>
    </row>
    <row r="10286" spans="1:11" x14ac:dyDescent="0.35">
      <c r="A10286" t="s">
        <v>71</v>
      </c>
      <c r="B10286" t="s">
        <v>61</v>
      </c>
      <c r="C10286" t="str">
        <f>IFERROR(VLOOKUP(B10286,$N$3:$O$14,2,FALSE),"error")</f>
        <v>ManmadeDIY</v>
      </c>
      <c r="D10286">
        <f>IF(E10286&gt;=($M$18-6),1,0)</f>
        <v>0</v>
      </c>
      <c r="E10286" s="1">
        <v>44647</v>
      </c>
      <c r="F10286" t="s">
        <v>5</v>
      </c>
      <c r="G10286">
        <v>33</v>
      </c>
      <c r="H10286" s="4">
        <v>1530</v>
      </c>
      <c r="I10286" s="3">
        <v>3.85</v>
      </c>
      <c r="J10286" s="3">
        <f>IFERROR((I10286/H10286)*1000,0)</f>
        <v>2.5163398692810457</v>
      </c>
      <c r="K10286" s="2">
        <v>0.60580000000000001</v>
      </c>
    </row>
    <row r="10287" spans="1:11" x14ac:dyDescent="0.35">
      <c r="A10287" t="s">
        <v>71</v>
      </c>
      <c r="B10287" t="s">
        <v>61</v>
      </c>
      <c r="C10287" t="str">
        <f>IFERROR(VLOOKUP(B10287,$N$3:$O$14,2,FALSE),"error")</f>
        <v>ManmadeDIY</v>
      </c>
      <c r="D10287">
        <f>IF(E10287&gt;=($M$18-6),1,0)</f>
        <v>0</v>
      </c>
      <c r="E10287" s="1">
        <v>44647</v>
      </c>
      <c r="F10287" t="s">
        <v>4</v>
      </c>
      <c r="G10287">
        <v>0</v>
      </c>
      <c r="H10287" s="4">
        <v>5</v>
      </c>
      <c r="I10287" s="3">
        <v>0.01</v>
      </c>
      <c r="J10287" s="3">
        <f>IFERROR((I10287/H10287)*1000,0)</f>
        <v>2</v>
      </c>
      <c r="K10287" s="2">
        <v>0.25</v>
      </c>
    </row>
    <row r="10288" spans="1:11" x14ac:dyDescent="0.35">
      <c r="A10288" t="s">
        <v>71</v>
      </c>
      <c r="B10288" t="s">
        <v>61</v>
      </c>
      <c r="C10288" t="str">
        <f>IFERROR(VLOOKUP(B10288,$N$3:$O$14,2,FALSE),"error")</f>
        <v>ManmadeDIY</v>
      </c>
      <c r="D10288">
        <f>IF(E10288&gt;=($M$18-6),1,0)</f>
        <v>0</v>
      </c>
      <c r="E10288" s="1">
        <v>44647</v>
      </c>
      <c r="F10288" t="s">
        <v>1</v>
      </c>
      <c r="G10288">
        <v>6</v>
      </c>
      <c r="H10288" s="4">
        <v>226</v>
      </c>
      <c r="I10288" s="3">
        <v>0.36</v>
      </c>
      <c r="J10288" s="3">
        <f>IFERROR((I10288/H10288)*1000,0)</f>
        <v>1.5929203539823007</v>
      </c>
      <c r="K10288" s="2">
        <v>0.5</v>
      </c>
    </row>
    <row r="10289" spans="1:11" x14ac:dyDescent="0.35">
      <c r="A10289" t="s">
        <v>70</v>
      </c>
      <c r="B10289" t="s">
        <v>61</v>
      </c>
      <c r="C10289" t="str">
        <f>IFERROR(VLOOKUP(B10289,$N$3:$O$14,2,FALSE),"error")</f>
        <v>ManmadeDIY</v>
      </c>
      <c r="D10289">
        <f>IF(E10289&gt;=($M$18-6),1,0)</f>
        <v>0</v>
      </c>
      <c r="E10289" s="1">
        <v>44647</v>
      </c>
      <c r="F10289" t="s">
        <v>6</v>
      </c>
      <c r="G10289">
        <v>0</v>
      </c>
      <c r="H10289" s="4">
        <v>1</v>
      </c>
      <c r="I10289" s="3">
        <v>0</v>
      </c>
      <c r="J10289" s="3">
        <f>IFERROR((I10289/H10289)*1000,0)</f>
        <v>0</v>
      </c>
      <c r="K10289" s="2">
        <v>0</v>
      </c>
    </row>
    <row r="10290" spans="1:11" x14ac:dyDescent="0.35">
      <c r="A10290" t="s">
        <v>70</v>
      </c>
      <c r="B10290" t="s">
        <v>61</v>
      </c>
      <c r="C10290" t="str">
        <f>IFERROR(VLOOKUP(B10290,$N$3:$O$14,2,FALSE),"error")</f>
        <v>ManmadeDIY</v>
      </c>
      <c r="D10290">
        <f>IF(E10290&gt;=($M$18-6),1,0)</f>
        <v>0</v>
      </c>
      <c r="E10290" s="1">
        <v>44647</v>
      </c>
      <c r="F10290" t="s">
        <v>5</v>
      </c>
      <c r="G10290">
        <v>21</v>
      </c>
      <c r="H10290" s="4">
        <v>929</v>
      </c>
      <c r="I10290" s="3">
        <v>1.63</v>
      </c>
      <c r="J10290" s="3">
        <f>IFERROR((I10290/H10290)*1000,0)</f>
        <v>1.7545748116254034</v>
      </c>
      <c r="K10290" s="2">
        <v>0.58120000000000005</v>
      </c>
    </row>
    <row r="10291" spans="1:11" x14ac:dyDescent="0.35">
      <c r="A10291" t="s">
        <v>70</v>
      </c>
      <c r="B10291" t="s">
        <v>61</v>
      </c>
      <c r="C10291" t="str">
        <f>IFERROR(VLOOKUP(B10291,$N$3:$O$14,2,FALSE),"error")</f>
        <v>ManmadeDIY</v>
      </c>
      <c r="D10291">
        <f>IF(E10291&gt;=($M$18-6),1,0)</f>
        <v>0</v>
      </c>
      <c r="E10291" s="1">
        <v>44647</v>
      </c>
      <c r="F10291" t="s">
        <v>4</v>
      </c>
      <c r="G10291">
        <v>28</v>
      </c>
      <c r="H10291" s="4">
        <v>2551</v>
      </c>
      <c r="I10291" s="3">
        <v>4</v>
      </c>
      <c r="J10291" s="3">
        <f>IFERROR((I10291/H10291)*1000,0)</f>
        <v>1.5680125441003527</v>
      </c>
      <c r="K10291" s="2">
        <v>0.61370000000000002</v>
      </c>
    </row>
    <row r="10292" spans="1:11" x14ac:dyDescent="0.35">
      <c r="A10292" t="s">
        <v>70</v>
      </c>
      <c r="B10292" t="s">
        <v>61</v>
      </c>
      <c r="C10292" t="str">
        <f>IFERROR(VLOOKUP(B10292,$N$3:$O$14,2,FALSE),"error")</f>
        <v>ManmadeDIY</v>
      </c>
      <c r="D10292">
        <f>IF(E10292&gt;=($M$18-6),1,0)</f>
        <v>0</v>
      </c>
      <c r="E10292" s="1">
        <v>44647</v>
      </c>
      <c r="F10292" t="s">
        <v>1</v>
      </c>
      <c r="G10292">
        <v>7</v>
      </c>
      <c r="H10292" s="4">
        <v>253</v>
      </c>
      <c r="I10292" s="3">
        <v>0.34</v>
      </c>
      <c r="J10292" s="3">
        <f>IFERROR((I10292/H10292)*1000,0)</f>
        <v>1.3438735177865615</v>
      </c>
      <c r="K10292" s="2">
        <v>0.49399999999999999</v>
      </c>
    </row>
    <row r="10293" spans="1:11" x14ac:dyDescent="0.35">
      <c r="A10293" t="s">
        <v>69</v>
      </c>
      <c r="B10293" t="s">
        <v>61</v>
      </c>
      <c r="C10293" t="str">
        <f>IFERROR(VLOOKUP(B10293,$N$3:$O$14,2,FALSE),"error")</f>
        <v>ManmadeDIY</v>
      </c>
      <c r="D10293">
        <f>IF(E10293&gt;=($M$18-6),1,0)</f>
        <v>0</v>
      </c>
      <c r="E10293" s="1">
        <v>44647</v>
      </c>
      <c r="F10293" t="s">
        <v>6</v>
      </c>
      <c r="G10293">
        <v>0</v>
      </c>
      <c r="H10293" s="4">
        <v>1</v>
      </c>
      <c r="I10293" s="3">
        <v>0</v>
      </c>
      <c r="J10293" s="3">
        <f>IFERROR((I10293/H10293)*1000,0)</f>
        <v>0</v>
      </c>
      <c r="K10293" s="2">
        <v>0</v>
      </c>
    </row>
    <row r="10294" spans="1:11" x14ac:dyDescent="0.35">
      <c r="A10294" t="s">
        <v>69</v>
      </c>
      <c r="B10294" t="s">
        <v>61</v>
      </c>
      <c r="C10294" t="str">
        <f>IFERROR(VLOOKUP(B10294,$N$3:$O$14,2,FALSE),"error")</f>
        <v>ManmadeDIY</v>
      </c>
      <c r="D10294">
        <f>IF(E10294&gt;=($M$18-6),1,0)</f>
        <v>0</v>
      </c>
      <c r="E10294" s="1">
        <v>44647</v>
      </c>
      <c r="F10294" t="s">
        <v>5</v>
      </c>
      <c r="G10294">
        <v>19</v>
      </c>
      <c r="H10294" s="4">
        <v>1121</v>
      </c>
      <c r="I10294" s="3">
        <v>2.27</v>
      </c>
      <c r="J10294" s="3">
        <f>IFERROR((I10294/H10294)*1000,0)</f>
        <v>2.0249776984834971</v>
      </c>
      <c r="K10294" s="2">
        <v>0.71509999999999996</v>
      </c>
    </row>
    <row r="10295" spans="1:11" x14ac:dyDescent="0.35">
      <c r="A10295" t="s">
        <v>69</v>
      </c>
      <c r="B10295" t="s">
        <v>61</v>
      </c>
      <c r="C10295" t="str">
        <f>IFERROR(VLOOKUP(B10295,$N$3:$O$14,2,FALSE),"error")</f>
        <v>ManmadeDIY</v>
      </c>
      <c r="D10295">
        <f>IF(E10295&gt;=($M$18-6),1,0)</f>
        <v>0</v>
      </c>
      <c r="E10295" s="1">
        <v>44647</v>
      </c>
      <c r="F10295" t="s">
        <v>4</v>
      </c>
      <c r="G10295">
        <v>24</v>
      </c>
      <c r="H10295" s="4">
        <v>3120</v>
      </c>
      <c r="I10295" s="3">
        <v>5.3</v>
      </c>
      <c r="J10295" s="3">
        <f>IFERROR((I10295/H10295)*1000,0)</f>
        <v>1.6987179487179487</v>
      </c>
      <c r="K10295" s="2">
        <v>0.68169999999999997</v>
      </c>
    </row>
    <row r="10296" spans="1:11" x14ac:dyDescent="0.35">
      <c r="A10296" t="s">
        <v>69</v>
      </c>
      <c r="B10296" t="s">
        <v>61</v>
      </c>
      <c r="C10296" t="str">
        <f>IFERROR(VLOOKUP(B10296,$N$3:$O$14,2,FALSE),"error")</f>
        <v>ManmadeDIY</v>
      </c>
      <c r="D10296">
        <f>IF(E10296&gt;=($M$18-6),1,0)</f>
        <v>0</v>
      </c>
      <c r="E10296" s="1">
        <v>44647</v>
      </c>
      <c r="F10296" t="s">
        <v>1</v>
      </c>
      <c r="G10296">
        <v>2</v>
      </c>
      <c r="H10296" s="4">
        <v>248</v>
      </c>
      <c r="I10296" s="3">
        <v>0.34</v>
      </c>
      <c r="J10296" s="3">
        <f>IFERROR((I10296/H10296)*1000,0)</f>
        <v>1.370967741935484</v>
      </c>
      <c r="K10296" s="2">
        <v>0.67759999999999998</v>
      </c>
    </row>
    <row r="10297" spans="1:11" x14ac:dyDescent="0.35">
      <c r="A10297" t="s">
        <v>68</v>
      </c>
      <c r="B10297" t="s">
        <v>61</v>
      </c>
      <c r="C10297" t="str">
        <f>IFERROR(VLOOKUP(B10297,$N$3:$O$14,2,FALSE),"error")</f>
        <v>ManmadeDIY</v>
      </c>
      <c r="D10297">
        <f>IF(E10297&gt;=($M$18-6),1,0)</f>
        <v>0</v>
      </c>
      <c r="E10297" s="1">
        <v>44647</v>
      </c>
      <c r="F10297" t="s">
        <v>6</v>
      </c>
      <c r="G10297">
        <v>0</v>
      </c>
      <c r="H10297" s="4">
        <v>1</v>
      </c>
      <c r="I10297" s="3">
        <v>0</v>
      </c>
      <c r="J10297" s="3">
        <f>IFERROR((I10297/H10297)*1000,0)</f>
        <v>0</v>
      </c>
      <c r="K10297" s="2">
        <v>0</v>
      </c>
    </row>
    <row r="10298" spans="1:11" x14ac:dyDescent="0.35">
      <c r="A10298" t="s">
        <v>68</v>
      </c>
      <c r="B10298" t="s">
        <v>61</v>
      </c>
      <c r="C10298" t="str">
        <f>IFERROR(VLOOKUP(B10298,$N$3:$O$14,2,FALSE),"error")</f>
        <v>ManmadeDIY</v>
      </c>
      <c r="D10298">
        <f>IF(E10298&gt;=($M$18-6),1,0)</f>
        <v>0</v>
      </c>
      <c r="E10298" s="1">
        <v>44647</v>
      </c>
      <c r="F10298" t="s">
        <v>5</v>
      </c>
      <c r="G10298">
        <v>18</v>
      </c>
      <c r="H10298" s="4">
        <v>973</v>
      </c>
      <c r="I10298" s="3">
        <v>1.85</v>
      </c>
      <c r="J10298" s="3">
        <f>IFERROR((I10298/H10298)*1000,0)</f>
        <v>1.9013360739979446</v>
      </c>
      <c r="K10298" s="2">
        <v>0.68020000000000003</v>
      </c>
    </row>
    <row r="10299" spans="1:11" x14ac:dyDescent="0.35">
      <c r="A10299" t="s">
        <v>68</v>
      </c>
      <c r="B10299" t="s">
        <v>61</v>
      </c>
      <c r="C10299" t="str">
        <f>IFERROR(VLOOKUP(B10299,$N$3:$O$14,2,FALSE),"error")</f>
        <v>ManmadeDIY</v>
      </c>
      <c r="D10299">
        <f>IF(E10299&gt;=($M$18-6),1,0)</f>
        <v>0</v>
      </c>
      <c r="E10299" s="1">
        <v>44647</v>
      </c>
      <c r="F10299" t="s">
        <v>4</v>
      </c>
      <c r="G10299">
        <v>20</v>
      </c>
      <c r="H10299" s="4">
        <v>2964</v>
      </c>
      <c r="I10299" s="3">
        <v>4.62</v>
      </c>
      <c r="J10299" s="3">
        <f>IFERROR((I10299/H10299)*1000,0)</f>
        <v>1.5587044534412955</v>
      </c>
      <c r="K10299" s="2">
        <v>0.68510000000000004</v>
      </c>
    </row>
    <row r="10300" spans="1:11" x14ac:dyDescent="0.35">
      <c r="A10300" t="s">
        <v>68</v>
      </c>
      <c r="B10300" t="s">
        <v>61</v>
      </c>
      <c r="C10300" t="str">
        <f>IFERROR(VLOOKUP(B10300,$N$3:$O$14,2,FALSE),"error")</f>
        <v>ManmadeDIY</v>
      </c>
      <c r="D10300">
        <f>IF(E10300&gt;=($M$18-6),1,0)</f>
        <v>0</v>
      </c>
      <c r="E10300" s="1">
        <v>44647</v>
      </c>
      <c r="F10300" t="s">
        <v>1</v>
      </c>
      <c r="G10300">
        <v>5</v>
      </c>
      <c r="H10300" s="4">
        <v>255</v>
      </c>
      <c r="I10300" s="3">
        <v>0.35</v>
      </c>
      <c r="J10300" s="3">
        <f>IFERROR((I10300/H10300)*1000,0)</f>
        <v>1.3725490196078429</v>
      </c>
      <c r="K10300" s="2">
        <v>0.71309999999999996</v>
      </c>
    </row>
    <row r="10301" spans="1:11" x14ac:dyDescent="0.35">
      <c r="A10301" t="s">
        <v>67</v>
      </c>
      <c r="B10301" t="s">
        <v>61</v>
      </c>
      <c r="C10301" t="str">
        <f>IFERROR(VLOOKUP(B10301,$N$3:$O$14,2,FALSE),"error")</f>
        <v>ManmadeDIY</v>
      </c>
      <c r="D10301">
        <f>IF(E10301&gt;=($M$18-6),1,0)</f>
        <v>0</v>
      </c>
      <c r="E10301" s="1">
        <v>44647</v>
      </c>
      <c r="F10301" t="s">
        <v>6</v>
      </c>
      <c r="G10301">
        <v>0</v>
      </c>
      <c r="H10301" s="4">
        <v>1</v>
      </c>
      <c r="I10301" s="3">
        <v>0</v>
      </c>
      <c r="J10301" s="3">
        <f>IFERROR((I10301/H10301)*1000,0)</f>
        <v>0</v>
      </c>
      <c r="K10301" s="2">
        <v>0</v>
      </c>
    </row>
    <row r="10302" spans="1:11" x14ac:dyDescent="0.35">
      <c r="A10302" t="s">
        <v>67</v>
      </c>
      <c r="B10302" t="s">
        <v>61</v>
      </c>
      <c r="C10302" t="str">
        <f>IFERROR(VLOOKUP(B10302,$N$3:$O$14,2,FALSE),"error")</f>
        <v>ManmadeDIY</v>
      </c>
      <c r="D10302">
        <f>IF(E10302&gt;=($M$18-6),1,0)</f>
        <v>0</v>
      </c>
      <c r="E10302" s="1">
        <v>44647</v>
      </c>
      <c r="F10302" t="s">
        <v>5</v>
      </c>
      <c r="G10302">
        <v>16</v>
      </c>
      <c r="H10302" s="4">
        <v>910</v>
      </c>
      <c r="I10302" s="3">
        <v>1.7</v>
      </c>
      <c r="J10302" s="3">
        <f>IFERROR((I10302/H10302)*1000,0)</f>
        <v>1.8681318681318682</v>
      </c>
      <c r="K10302" s="2">
        <v>0.67410000000000003</v>
      </c>
    </row>
    <row r="10303" spans="1:11" x14ac:dyDescent="0.35">
      <c r="A10303" t="s">
        <v>67</v>
      </c>
      <c r="B10303" t="s">
        <v>61</v>
      </c>
      <c r="C10303" t="str">
        <f>IFERROR(VLOOKUP(B10303,$N$3:$O$14,2,FALSE),"error")</f>
        <v>ManmadeDIY</v>
      </c>
      <c r="D10303">
        <f>IF(E10303&gt;=($M$18-6),1,0)</f>
        <v>0</v>
      </c>
      <c r="E10303" s="1">
        <v>44647</v>
      </c>
      <c r="F10303" t="s">
        <v>4</v>
      </c>
      <c r="G10303">
        <v>20</v>
      </c>
      <c r="H10303" s="4">
        <v>2657</v>
      </c>
      <c r="I10303" s="3">
        <v>4.03</v>
      </c>
      <c r="J10303" s="3">
        <f>IFERROR((I10303/H10303)*1000,0)</f>
        <v>1.5167482122694771</v>
      </c>
      <c r="K10303" s="2">
        <v>0.67879999999999996</v>
      </c>
    </row>
    <row r="10304" spans="1:11" x14ac:dyDescent="0.35">
      <c r="A10304" t="s">
        <v>67</v>
      </c>
      <c r="B10304" t="s">
        <v>61</v>
      </c>
      <c r="C10304" t="str">
        <f>IFERROR(VLOOKUP(B10304,$N$3:$O$14,2,FALSE),"error")</f>
        <v>ManmadeDIY</v>
      </c>
      <c r="D10304">
        <f>IF(E10304&gt;=($M$18-6),1,0)</f>
        <v>0</v>
      </c>
      <c r="E10304" s="1">
        <v>44647</v>
      </c>
      <c r="F10304" t="s">
        <v>1</v>
      </c>
      <c r="G10304">
        <v>4</v>
      </c>
      <c r="H10304" s="4">
        <v>224</v>
      </c>
      <c r="I10304" s="3">
        <v>0.28000000000000003</v>
      </c>
      <c r="J10304" s="3">
        <f>IFERROR((I10304/H10304)*1000,0)</f>
        <v>1.25</v>
      </c>
      <c r="K10304" s="2">
        <v>0.65610000000000002</v>
      </c>
    </row>
    <row r="10305" spans="1:11" x14ac:dyDescent="0.35">
      <c r="A10305" t="s">
        <v>66</v>
      </c>
      <c r="B10305" t="s">
        <v>61</v>
      </c>
      <c r="C10305" t="str">
        <f>IFERROR(VLOOKUP(B10305,$N$3:$O$14,2,FALSE),"error")</f>
        <v>ManmadeDIY</v>
      </c>
      <c r="D10305">
        <f>IF(E10305&gt;=($M$18-6),1,0)</f>
        <v>0</v>
      </c>
      <c r="E10305" s="1">
        <v>44647</v>
      </c>
      <c r="F10305" t="s">
        <v>6</v>
      </c>
      <c r="G10305">
        <v>0</v>
      </c>
      <c r="H10305" s="4">
        <v>1</v>
      </c>
      <c r="I10305" s="3">
        <v>0</v>
      </c>
      <c r="J10305" s="3">
        <f>IFERROR((I10305/H10305)*1000,0)</f>
        <v>0</v>
      </c>
      <c r="K10305" s="2">
        <v>0</v>
      </c>
    </row>
    <row r="10306" spans="1:11" x14ac:dyDescent="0.35">
      <c r="A10306" t="s">
        <v>66</v>
      </c>
      <c r="B10306" t="s">
        <v>61</v>
      </c>
      <c r="C10306" t="str">
        <f>IFERROR(VLOOKUP(B10306,$N$3:$O$14,2,FALSE),"error")</f>
        <v>ManmadeDIY</v>
      </c>
      <c r="D10306">
        <f>IF(E10306&gt;=($M$18-6),1,0)</f>
        <v>0</v>
      </c>
      <c r="E10306" s="1">
        <v>44647</v>
      </c>
      <c r="F10306" t="s">
        <v>5</v>
      </c>
      <c r="G10306">
        <v>18</v>
      </c>
      <c r="H10306" s="4">
        <v>844</v>
      </c>
      <c r="I10306" s="3">
        <v>1.47</v>
      </c>
      <c r="J10306" s="3">
        <f>IFERROR((I10306/H10306)*1000,0)</f>
        <v>1.7417061611374409</v>
      </c>
      <c r="K10306" s="2">
        <v>0.65510000000000002</v>
      </c>
    </row>
    <row r="10307" spans="1:11" x14ac:dyDescent="0.35">
      <c r="A10307" t="s">
        <v>66</v>
      </c>
      <c r="B10307" t="s">
        <v>61</v>
      </c>
      <c r="C10307" t="str">
        <f>IFERROR(VLOOKUP(B10307,$N$3:$O$14,2,FALSE),"error")</f>
        <v>ManmadeDIY</v>
      </c>
      <c r="D10307">
        <f>IF(E10307&gt;=($M$18-6),1,0)</f>
        <v>0</v>
      </c>
      <c r="E10307" s="1">
        <v>44647</v>
      </c>
      <c r="F10307" t="s">
        <v>4</v>
      </c>
      <c r="G10307">
        <v>22</v>
      </c>
      <c r="H10307" s="4">
        <v>2279</v>
      </c>
      <c r="I10307" s="3">
        <v>3.44</v>
      </c>
      <c r="J10307" s="3">
        <f>IFERROR((I10307/H10307)*1000,0)</f>
        <v>1.5094339622641508</v>
      </c>
      <c r="K10307" s="2">
        <v>0.66649999999999998</v>
      </c>
    </row>
    <row r="10308" spans="1:11" x14ac:dyDescent="0.35">
      <c r="A10308" t="s">
        <v>66</v>
      </c>
      <c r="B10308" t="s">
        <v>61</v>
      </c>
      <c r="C10308" t="str">
        <f>IFERROR(VLOOKUP(B10308,$N$3:$O$14,2,FALSE),"error")</f>
        <v>ManmadeDIY</v>
      </c>
      <c r="D10308">
        <f>IF(E10308&gt;=($M$18-6),1,0)</f>
        <v>0</v>
      </c>
      <c r="E10308" s="1">
        <v>44647</v>
      </c>
      <c r="F10308" t="s">
        <v>1</v>
      </c>
      <c r="G10308">
        <v>6</v>
      </c>
      <c r="H10308" s="4">
        <v>186</v>
      </c>
      <c r="I10308" s="3">
        <v>0.24</v>
      </c>
      <c r="J10308" s="3">
        <f>IFERROR((I10308/H10308)*1000,0)</f>
        <v>1.2903225806451613</v>
      </c>
      <c r="K10308" s="2">
        <v>0.63590000000000002</v>
      </c>
    </row>
    <row r="10309" spans="1:11" x14ac:dyDescent="0.35">
      <c r="A10309" t="s">
        <v>65</v>
      </c>
      <c r="B10309" t="s">
        <v>61</v>
      </c>
      <c r="C10309" t="str">
        <f>IFERROR(VLOOKUP(B10309,$N$3:$O$14,2,FALSE),"error")</f>
        <v>ManmadeDIY</v>
      </c>
      <c r="D10309">
        <f>IF(E10309&gt;=($M$18-6),1,0)</f>
        <v>0</v>
      </c>
      <c r="E10309" s="1">
        <v>44647</v>
      </c>
      <c r="F10309" t="s">
        <v>6</v>
      </c>
      <c r="G10309">
        <v>0</v>
      </c>
      <c r="H10309" s="4">
        <v>1</v>
      </c>
      <c r="I10309" s="3">
        <v>0</v>
      </c>
      <c r="J10309" s="3">
        <f>IFERROR((I10309/H10309)*1000,0)</f>
        <v>0</v>
      </c>
      <c r="K10309" s="2">
        <v>0</v>
      </c>
    </row>
    <row r="10310" spans="1:11" x14ac:dyDescent="0.35">
      <c r="A10310" t="s">
        <v>65</v>
      </c>
      <c r="B10310" t="s">
        <v>61</v>
      </c>
      <c r="C10310" t="str">
        <f>IFERROR(VLOOKUP(B10310,$N$3:$O$14,2,FALSE),"error")</f>
        <v>ManmadeDIY</v>
      </c>
      <c r="D10310">
        <f>IF(E10310&gt;=($M$18-6),1,0)</f>
        <v>0</v>
      </c>
      <c r="E10310" s="1">
        <v>44647</v>
      </c>
      <c r="F10310" t="s">
        <v>5</v>
      </c>
      <c r="G10310">
        <v>14</v>
      </c>
      <c r="H10310" s="4">
        <v>654</v>
      </c>
      <c r="I10310" s="3">
        <v>1.18</v>
      </c>
      <c r="J10310" s="3">
        <f>IFERROR((I10310/H10310)*1000,0)</f>
        <v>1.8042813455657492</v>
      </c>
      <c r="K10310" s="2">
        <v>0.58109999999999995</v>
      </c>
    </row>
    <row r="10311" spans="1:11" x14ac:dyDescent="0.35">
      <c r="A10311" t="s">
        <v>65</v>
      </c>
      <c r="B10311" t="s">
        <v>61</v>
      </c>
      <c r="C10311" t="str">
        <f>IFERROR(VLOOKUP(B10311,$N$3:$O$14,2,FALSE),"error")</f>
        <v>ManmadeDIY</v>
      </c>
      <c r="D10311">
        <f>IF(E10311&gt;=($M$18-6),1,0)</f>
        <v>0</v>
      </c>
      <c r="E10311" s="1">
        <v>44647</v>
      </c>
      <c r="F10311" t="s">
        <v>4</v>
      </c>
      <c r="G10311">
        <v>18</v>
      </c>
      <c r="H10311" s="4">
        <v>1904</v>
      </c>
      <c r="I10311" s="3">
        <v>2.79</v>
      </c>
      <c r="J10311" s="3">
        <f>IFERROR((I10311/H10311)*1000,0)</f>
        <v>1.4653361344537814</v>
      </c>
      <c r="K10311" s="2">
        <v>0.65269999999999995</v>
      </c>
    </row>
    <row r="10312" spans="1:11" x14ac:dyDescent="0.35">
      <c r="A10312" t="s">
        <v>65</v>
      </c>
      <c r="B10312" t="s">
        <v>61</v>
      </c>
      <c r="C10312" t="str">
        <f>IFERROR(VLOOKUP(B10312,$N$3:$O$14,2,FALSE),"error")</f>
        <v>ManmadeDIY</v>
      </c>
      <c r="D10312">
        <f>IF(E10312&gt;=($M$18-6),1,0)</f>
        <v>0</v>
      </c>
      <c r="E10312" s="1">
        <v>44647</v>
      </c>
      <c r="F10312" t="s">
        <v>1</v>
      </c>
      <c r="G10312">
        <v>2</v>
      </c>
      <c r="H10312" s="4">
        <v>177</v>
      </c>
      <c r="I10312" s="3">
        <v>0.23</v>
      </c>
      <c r="J10312" s="3">
        <f>IFERROR((I10312/H10312)*1000,0)</f>
        <v>1.2994350282485876</v>
      </c>
      <c r="K10312" s="2">
        <v>0.65139999999999998</v>
      </c>
    </row>
    <row r="10313" spans="1:11" x14ac:dyDescent="0.35">
      <c r="A10313" t="s">
        <v>64</v>
      </c>
      <c r="B10313" t="s">
        <v>61</v>
      </c>
      <c r="C10313" t="str">
        <f>IFERROR(VLOOKUP(B10313,$N$3:$O$14,2,FALSE),"error")</f>
        <v>ManmadeDIY</v>
      </c>
      <c r="D10313">
        <f>IF(E10313&gt;=($M$18-6),1,0)</f>
        <v>0</v>
      </c>
      <c r="E10313" s="1">
        <v>44647</v>
      </c>
      <c r="F10313" t="s">
        <v>6</v>
      </c>
      <c r="G10313">
        <v>0</v>
      </c>
      <c r="H10313" s="4">
        <v>1</v>
      </c>
      <c r="I10313" s="3">
        <v>0</v>
      </c>
      <c r="J10313" s="3">
        <f>IFERROR((I10313/H10313)*1000,0)</f>
        <v>0</v>
      </c>
      <c r="K10313" s="2">
        <v>0</v>
      </c>
    </row>
    <row r="10314" spans="1:11" x14ac:dyDescent="0.35">
      <c r="A10314" t="s">
        <v>64</v>
      </c>
      <c r="B10314" t="s">
        <v>61</v>
      </c>
      <c r="C10314" t="str">
        <f>IFERROR(VLOOKUP(B10314,$N$3:$O$14,2,FALSE),"error")</f>
        <v>ManmadeDIY</v>
      </c>
      <c r="D10314">
        <f>IF(E10314&gt;=($M$18-6),1,0)</f>
        <v>0</v>
      </c>
      <c r="E10314" s="1">
        <v>44647</v>
      </c>
      <c r="F10314" t="s">
        <v>5</v>
      </c>
      <c r="G10314">
        <v>13</v>
      </c>
      <c r="H10314" s="4">
        <v>1474</v>
      </c>
      <c r="I10314" s="3">
        <v>3.36</v>
      </c>
      <c r="J10314" s="3">
        <f>IFERROR((I10314/H10314)*1000,0)</f>
        <v>2.2795115332428768</v>
      </c>
      <c r="K10314" s="2">
        <v>0.65100000000000002</v>
      </c>
    </row>
    <row r="10315" spans="1:11" x14ac:dyDescent="0.35">
      <c r="A10315" t="s">
        <v>64</v>
      </c>
      <c r="B10315" t="s">
        <v>61</v>
      </c>
      <c r="C10315" t="str">
        <f>IFERROR(VLOOKUP(B10315,$N$3:$O$14,2,FALSE),"error")</f>
        <v>ManmadeDIY</v>
      </c>
      <c r="D10315">
        <f>IF(E10315&gt;=($M$18-6),1,0)</f>
        <v>0</v>
      </c>
      <c r="E10315" s="1">
        <v>44647</v>
      </c>
      <c r="F10315" t="s">
        <v>4</v>
      </c>
      <c r="G10315">
        <v>29</v>
      </c>
      <c r="H10315" s="4">
        <v>4040</v>
      </c>
      <c r="I10315" s="3">
        <v>7.93</v>
      </c>
      <c r="J10315" s="3">
        <f>IFERROR((I10315/H10315)*1000,0)</f>
        <v>1.9628712871287128</v>
      </c>
      <c r="K10315" s="2">
        <v>0.55069999999999997</v>
      </c>
    </row>
    <row r="10316" spans="1:11" x14ac:dyDescent="0.35">
      <c r="A10316" t="s">
        <v>64</v>
      </c>
      <c r="B10316" t="s">
        <v>61</v>
      </c>
      <c r="C10316" t="str">
        <f>IFERROR(VLOOKUP(B10316,$N$3:$O$14,2,FALSE),"error")</f>
        <v>ManmadeDIY</v>
      </c>
      <c r="D10316">
        <f>IF(E10316&gt;=($M$18-6),1,0)</f>
        <v>0</v>
      </c>
      <c r="E10316" s="1">
        <v>44647</v>
      </c>
      <c r="F10316" t="s">
        <v>1</v>
      </c>
      <c r="G10316">
        <v>3</v>
      </c>
      <c r="H10316" s="4">
        <v>273</v>
      </c>
      <c r="I10316" s="3">
        <v>0.46</v>
      </c>
      <c r="J10316" s="3">
        <f>IFERROR((I10316/H10316)*1000,0)</f>
        <v>1.684981684981685</v>
      </c>
      <c r="K10316" s="2">
        <v>0.58960000000000001</v>
      </c>
    </row>
    <row r="10317" spans="1:11" x14ac:dyDescent="0.35">
      <c r="A10317" t="s">
        <v>63</v>
      </c>
      <c r="B10317" t="s">
        <v>61</v>
      </c>
      <c r="C10317" t="str">
        <f>IFERROR(VLOOKUP(B10317,$N$3:$O$14,2,FALSE),"error")</f>
        <v>ManmadeDIY</v>
      </c>
      <c r="D10317">
        <f>IF(E10317&gt;=($M$18-6),1,0)</f>
        <v>0</v>
      </c>
      <c r="E10317" s="1">
        <v>44647</v>
      </c>
      <c r="F10317" t="s">
        <v>6</v>
      </c>
      <c r="G10317">
        <v>0</v>
      </c>
      <c r="H10317" s="4">
        <v>1</v>
      </c>
      <c r="I10317" s="3">
        <v>0</v>
      </c>
      <c r="J10317" s="3">
        <f>IFERROR((I10317/H10317)*1000,0)</f>
        <v>0</v>
      </c>
      <c r="K10317" s="2">
        <v>0</v>
      </c>
    </row>
    <row r="10318" spans="1:11" x14ac:dyDescent="0.35">
      <c r="A10318" t="s">
        <v>63</v>
      </c>
      <c r="B10318" t="s">
        <v>61</v>
      </c>
      <c r="C10318" t="str">
        <f>IFERROR(VLOOKUP(B10318,$N$3:$O$14,2,FALSE),"error")</f>
        <v>ManmadeDIY</v>
      </c>
      <c r="D10318">
        <f>IF(E10318&gt;=($M$18-6),1,0)</f>
        <v>0</v>
      </c>
      <c r="E10318" s="1">
        <v>44647</v>
      </c>
      <c r="F10318" t="s">
        <v>5</v>
      </c>
      <c r="G10318">
        <v>17</v>
      </c>
      <c r="H10318" s="4">
        <v>1209</v>
      </c>
      <c r="I10318" s="3">
        <v>2.69</v>
      </c>
      <c r="J10318" s="3">
        <f>IFERROR((I10318/H10318)*1000,0)</f>
        <v>2.2249793217535152</v>
      </c>
      <c r="K10318" s="2">
        <v>0.65439999999999998</v>
      </c>
    </row>
    <row r="10319" spans="1:11" x14ac:dyDescent="0.35">
      <c r="A10319" t="s">
        <v>63</v>
      </c>
      <c r="B10319" t="s">
        <v>61</v>
      </c>
      <c r="C10319" t="str">
        <f>IFERROR(VLOOKUP(B10319,$N$3:$O$14,2,FALSE),"error")</f>
        <v>ManmadeDIY</v>
      </c>
      <c r="D10319">
        <f>IF(E10319&gt;=($M$18-6),1,0)</f>
        <v>0</v>
      </c>
      <c r="E10319" s="1">
        <v>44647</v>
      </c>
      <c r="F10319" t="s">
        <v>4</v>
      </c>
      <c r="G10319">
        <v>28</v>
      </c>
      <c r="H10319" s="4">
        <v>3562</v>
      </c>
      <c r="I10319" s="3">
        <v>6.79</v>
      </c>
      <c r="J10319" s="3">
        <f>IFERROR((I10319/H10319)*1000,0)</f>
        <v>1.9062324536777093</v>
      </c>
      <c r="K10319" s="2">
        <v>0.6401</v>
      </c>
    </row>
    <row r="10320" spans="1:11" x14ac:dyDescent="0.35">
      <c r="A10320" t="s">
        <v>63</v>
      </c>
      <c r="B10320" t="s">
        <v>61</v>
      </c>
      <c r="C10320" t="str">
        <f>IFERROR(VLOOKUP(B10320,$N$3:$O$14,2,FALSE),"error")</f>
        <v>ManmadeDIY</v>
      </c>
      <c r="D10320">
        <f>IF(E10320&gt;=($M$18-6),1,0)</f>
        <v>0</v>
      </c>
      <c r="E10320" s="1">
        <v>44647</v>
      </c>
      <c r="F10320" t="s">
        <v>1</v>
      </c>
      <c r="G10320">
        <v>4</v>
      </c>
      <c r="H10320" s="4">
        <v>239</v>
      </c>
      <c r="I10320" s="3">
        <v>0.37</v>
      </c>
      <c r="J10320" s="3">
        <f>IFERROR((I10320/H10320)*1000,0)</f>
        <v>1.5481171548117154</v>
      </c>
      <c r="K10320" s="2">
        <v>0.65239999999999998</v>
      </c>
    </row>
    <row r="10321" spans="1:11" x14ac:dyDescent="0.35">
      <c r="A10321" t="s">
        <v>62</v>
      </c>
      <c r="B10321" t="s">
        <v>61</v>
      </c>
      <c r="C10321" t="str">
        <f>IFERROR(VLOOKUP(B10321,$N$3:$O$14,2,FALSE),"error")</f>
        <v>ManmadeDIY</v>
      </c>
      <c r="D10321">
        <f>IF(E10321&gt;=($M$18-6),1,0)</f>
        <v>0</v>
      </c>
      <c r="E10321" s="1">
        <v>44647</v>
      </c>
      <c r="F10321" t="s">
        <v>6</v>
      </c>
      <c r="G10321">
        <v>0</v>
      </c>
      <c r="H10321" s="4">
        <v>1</v>
      </c>
      <c r="I10321" s="3">
        <v>0</v>
      </c>
      <c r="J10321" s="3">
        <f>IFERROR((I10321/H10321)*1000,0)</f>
        <v>0</v>
      </c>
      <c r="K10321" s="2">
        <v>0</v>
      </c>
    </row>
    <row r="10322" spans="1:11" x14ac:dyDescent="0.35">
      <c r="A10322" t="s">
        <v>62</v>
      </c>
      <c r="B10322" t="s">
        <v>61</v>
      </c>
      <c r="C10322" t="str">
        <f>IFERROR(VLOOKUP(B10322,$N$3:$O$14,2,FALSE),"error")</f>
        <v>ManmadeDIY</v>
      </c>
      <c r="D10322">
        <f>IF(E10322&gt;=($M$18-6),1,0)</f>
        <v>0</v>
      </c>
      <c r="E10322" s="1">
        <v>44647</v>
      </c>
      <c r="F10322" t="s">
        <v>5</v>
      </c>
      <c r="G10322">
        <v>24</v>
      </c>
      <c r="H10322" s="4">
        <v>1182</v>
      </c>
      <c r="I10322" s="3">
        <v>2.4700000000000002</v>
      </c>
      <c r="J10322" s="3">
        <f>IFERROR((I10322/H10322)*1000,0)</f>
        <v>2.0896785109983083</v>
      </c>
      <c r="K10322" s="2">
        <v>0.6522</v>
      </c>
    </row>
    <row r="10323" spans="1:11" x14ac:dyDescent="0.35">
      <c r="A10323" t="s">
        <v>62</v>
      </c>
      <c r="B10323" t="s">
        <v>61</v>
      </c>
      <c r="C10323" t="str">
        <f>IFERROR(VLOOKUP(B10323,$N$3:$O$14,2,FALSE),"error")</f>
        <v>ManmadeDIY</v>
      </c>
      <c r="D10323">
        <f>IF(E10323&gt;=($M$18-6),1,0)</f>
        <v>0</v>
      </c>
      <c r="E10323" s="1">
        <v>44647</v>
      </c>
      <c r="F10323" t="s">
        <v>4</v>
      </c>
      <c r="G10323">
        <v>32</v>
      </c>
      <c r="H10323" s="4">
        <v>3391</v>
      </c>
      <c r="I10323" s="3">
        <v>5.99</v>
      </c>
      <c r="J10323" s="3">
        <f>IFERROR((I10323/H10323)*1000,0)</f>
        <v>1.7664405780005898</v>
      </c>
      <c r="K10323" s="2">
        <v>0.6673</v>
      </c>
    </row>
    <row r="10324" spans="1:11" x14ac:dyDescent="0.35">
      <c r="A10324" t="s">
        <v>62</v>
      </c>
      <c r="B10324" t="s">
        <v>61</v>
      </c>
      <c r="C10324" t="str">
        <f>IFERROR(VLOOKUP(B10324,$N$3:$O$14,2,FALSE),"error")</f>
        <v>ManmadeDIY</v>
      </c>
      <c r="D10324">
        <f>IF(E10324&gt;=($M$18-6),1,0)</f>
        <v>0</v>
      </c>
      <c r="E10324" s="1">
        <v>44647</v>
      </c>
      <c r="F10324" t="s">
        <v>1</v>
      </c>
      <c r="G10324">
        <v>3</v>
      </c>
      <c r="H10324" s="4">
        <v>241</v>
      </c>
      <c r="I10324" s="3">
        <v>0.36</v>
      </c>
      <c r="J10324" s="3">
        <f>IFERROR((I10324/H10324)*1000,0)</f>
        <v>1.4937759336099583</v>
      </c>
      <c r="K10324" s="2">
        <v>0.68489999999999995</v>
      </c>
    </row>
    <row r="10325" spans="1:11" x14ac:dyDescent="0.35">
      <c r="A10325" t="s">
        <v>60</v>
      </c>
      <c r="B10325" t="s">
        <v>51</v>
      </c>
      <c r="C10325" t="str">
        <f>IFERROR(VLOOKUP(B10325,$N$3:$O$14,2,FALSE),"error")</f>
        <v>SlowRobot</v>
      </c>
      <c r="D10325">
        <f>IF(E10325&gt;=($M$18-6),1,0)</f>
        <v>0</v>
      </c>
      <c r="E10325" s="1">
        <v>44647</v>
      </c>
      <c r="F10325" t="s">
        <v>5</v>
      </c>
      <c r="G10325">
        <v>54</v>
      </c>
      <c r="H10325" s="4">
        <v>2111</v>
      </c>
      <c r="I10325" s="3">
        <v>3.32</v>
      </c>
      <c r="J10325" s="3">
        <f>IFERROR((I10325/H10325)*1000,0)</f>
        <v>1.5727143533870205</v>
      </c>
      <c r="K10325" s="2">
        <v>0.49430000000000002</v>
      </c>
    </row>
    <row r="10326" spans="1:11" x14ac:dyDescent="0.35">
      <c r="A10326" t="s">
        <v>59</v>
      </c>
      <c r="B10326" t="s">
        <v>51</v>
      </c>
      <c r="C10326" t="str">
        <f>IFERROR(VLOOKUP(B10326,$N$3:$O$14,2,FALSE),"error")</f>
        <v>SlowRobot</v>
      </c>
      <c r="D10326">
        <f>IF(E10326&gt;=($M$18-6),1,0)</f>
        <v>0</v>
      </c>
      <c r="E10326" s="1">
        <v>44647</v>
      </c>
      <c r="F10326" t="s">
        <v>5</v>
      </c>
      <c r="G10326">
        <v>30</v>
      </c>
      <c r="H10326" s="4">
        <v>2096</v>
      </c>
      <c r="I10326" s="3">
        <v>4.58</v>
      </c>
      <c r="J10326" s="3">
        <f>IFERROR((I10326/H10326)*1000,0)</f>
        <v>2.1851145038167941</v>
      </c>
      <c r="K10326" s="2">
        <v>0.58720000000000006</v>
      </c>
    </row>
    <row r="10327" spans="1:11" x14ac:dyDescent="0.35">
      <c r="A10327" t="s">
        <v>58</v>
      </c>
      <c r="B10327" t="s">
        <v>51</v>
      </c>
      <c r="C10327" t="str">
        <f>IFERROR(VLOOKUP(B10327,$N$3:$O$14,2,FALSE),"error")</f>
        <v>SlowRobot</v>
      </c>
      <c r="D10327">
        <f>IF(E10327&gt;=($M$18-6),1,0)</f>
        <v>0</v>
      </c>
      <c r="E10327" s="1">
        <v>44647</v>
      </c>
      <c r="F10327" t="s">
        <v>5</v>
      </c>
      <c r="G10327">
        <v>39</v>
      </c>
      <c r="H10327" s="4">
        <v>2111</v>
      </c>
      <c r="I10327" s="3">
        <v>4.55</v>
      </c>
      <c r="J10327" s="3">
        <f>IFERROR((I10327/H10327)*1000,0)</f>
        <v>2.1553765987683562</v>
      </c>
      <c r="K10327" s="2">
        <v>0.71150000000000002</v>
      </c>
    </row>
    <row r="10328" spans="1:11" x14ac:dyDescent="0.35">
      <c r="A10328" t="s">
        <v>57</v>
      </c>
      <c r="B10328" t="s">
        <v>51</v>
      </c>
      <c r="C10328" t="str">
        <f>IFERROR(VLOOKUP(B10328,$N$3:$O$14,2,FALSE),"error")</f>
        <v>SlowRobot</v>
      </c>
      <c r="D10328">
        <f>IF(E10328&gt;=($M$18-6),1,0)</f>
        <v>0</v>
      </c>
      <c r="E10328" s="1">
        <v>44647</v>
      </c>
      <c r="F10328" t="s">
        <v>5</v>
      </c>
      <c r="G10328">
        <v>31</v>
      </c>
      <c r="H10328" s="4">
        <v>2119</v>
      </c>
      <c r="I10328" s="3">
        <v>4.46</v>
      </c>
      <c r="J10328" s="3">
        <f>IFERROR((I10328/H10328)*1000,0)</f>
        <v>2.1047663992449266</v>
      </c>
      <c r="K10328" s="2">
        <v>0.67159999999999997</v>
      </c>
    </row>
    <row r="10329" spans="1:11" x14ac:dyDescent="0.35">
      <c r="A10329" t="s">
        <v>56</v>
      </c>
      <c r="B10329" t="s">
        <v>51</v>
      </c>
      <c r="C10329" t="str">
        <f>IFERROR(VLOOKUP(B10329,$N$3:$O$14,2,FALSE),"error")</f>
        <v>SlowRobot</v>
      </c>
      <c r="D10329">
        <f>IF(E10329&gt;=($M$18-6),1,0)</f>
        <v>0</v>
      </c>
      <c r="E10329" s="1">
        <v>44647</v>
      </c>
      <c r="F10329" t="s">
        <v>5</v>
      </c>
      <c r="G10329">
        <v>39</v>
      </c>
      <c r="H10329" s="4">
        <v>2115</v>
      </c>
      <c r="I10329" s="3">
        <v>4.3600000000000003</v>
      </c>
      <c r="J10329" s="3">
        <f>IFERROR((I10329/H10329)*1000,0)</f>
        <v>2.061465721040189</v>
      </c>
      <c r="K10329" s="2">
        <v>0.62729999999999997</v>
      </c>
    </row>
    <row r="10330" spans="1:11" x14ac:dyDescent="0.35">
      <c r="A10330" t="s">
        <v>55</v>
      </c>
      <c r="B10330" t="s">
        <v>51</v>
      </c>
      <c r="C10330" t="str">
        <f>IFERROR(VLOOKUP(B10330,$N$3:$O$14,2,FALSE),"error")</f>
        <v>SlowRobot</v>
      </c>
      <c r="D10330">
        <f>IF(E10330&gt;=($M$18-6),1,0)</f>
        <v>0</v>
      </c>
      <c r="E10330" s="1">
        <v>44647</v>
      </c>
      <c r="F10330" t="s">
        <v>5</v>
      </c>
      <c r="G10330">
        <v>36</v>
      </c>
      <c r="H10330" s="4">
        <v>2117</v>
      </c>
      <c r="I10330" s="3">
        <v>4.3099999999999996</v>
      </c>
      <c r="J10330" s="3">
        <f>IFERROR((I10330/H10330)*1000,0)</f>
        <v>2.0358998582900325</v>
      </c>
      <c r="K10330" s="2">
        <v>0.60440000000000005</v>
      </c>
    </row>
    <row r="10331" spans="1:11" x14ac:dyDescent="0.35">
      <c r="A10331" t="s">
        <v>54</v>
      </c>
      <c r="B10331" t="s">
        <v>51</v>
      </c>
      <c r="C10331" t="str">
        <f>IFERROR(VLOOKUP(B10331,$N$3:$O$14,2,FALSE),"error")</f>
        <v>SlowRobot</v>
      </c>
      <c r="D10331">
        <f>IF(E10331&gt;=($M$18-6),1,0)</f>
        <v>0</v>
      </c>
      <c r="E10331" s="1">
        <v>44647</v>
      </c>
      <c r="F10331" t="s">
        <v>5</v>
      </c>
      <c r="G10331">
        <v>23</v>
      </c>
      <c r="H10331" s="4">
        <v>242</v>
      </c>
      <c r="I10331" s="3">
        <v>0.26</v>
      </c>
      <c r="J10331" s="3">
        <f>IFERROR((I10331/H10331)*1000,0)</f>
        <v>1.0743801652892562</v>
      </c>
      <c r="K10331" s="2">
        <v>0.92469999999999997</v>
      </c>
    </row>
    <row r="10332" spans="1:11" x14ac:dyDescent="0.35">
      <c r="A10332" t="s">
        <v>54</v>
      </c>
      <c r="B10332" t="s">
        <v>51</v>
      </c>
      <c r="C10332" t="str">
        <f>IFERROR(VLOOKUP(B10332,$N$3:$O$14,2,FALSE),"error")</f>
        <v>SlowRobot</v>
      </c>
      <c r="D10332">
        <f>IF(E10332&gt;=($M$18-6),1,0)</f>
        <v>0</v>
      </c>
      <c r="E10332" s="1">
        <v>44647</v>
      </c>
      <c r="F10332" t="s">
        <v>4</v>
      </c>
      <c r="G10332">
        <v>222</v>
      </c>
      <c r="H10332" s="4">
        <v>8018</v>
      </c>
      <c r="I10332" s="3">
        <v>12.39</v>
      </c>
      <c r="J10332" s="3">
        <f>IFERROR((I10332/H10332)*1000,0)</f>
        <v>1.5452731354452482</v>
      </c>
      <c r="K10332" s="2">
        <v>0.92249999999999999</v>
      </c>
    </row>
    <row r="10333" spans="1:11" x14ac:dyDescent="0.35">
      <c r="A10333" t="s">
        <v>54</v>
      </c>
      <c r="B10333" t="s">
        <v>51</v>
      </c>
      <c r="C10333" t="str">
        <f>IFERROR(VLOOKUP(B10333,$N$3:$O$14,2,FALSE),"error")</f>
        <v>SlowRobot</v>
      </c>
      <c r="D10333">
        <f>IF(E10333&gt;=($M$18-6),1,0)</f>
        <v>0</v>
      </c>
      <c r="E10333" s="1">
        <v>44647</v>
      </c>
      <c r="F10333" t="s">
        <v>1</v>
      </c>
      <c r="G10333">
        <v>34</v>
      </c>
      <c r="H10333" s="4">
        <v>236</v>
      </c>
      <c r="I10333" s="3">
        <v>0.25</v>
      </c>
      <c r="J10333" s="3">
        <f>IFERROR((I10333/H10333)*1000,0)</f>
        <v>1.0593220338983051</v>
      </c>
      <c r="K10333" s="2">
        <v>0.92979999999999996</v>
      </c>
    </row>
    <row r="10334" spans="1:11" x14ac:dyDescent="0.35">
      <c r="A10334" t="s">
        <v>153</v>
      </c>
      <c r="B10334" t="s">
        <v>51</v>
      </c>
      <c r="C10334" t="str">
        <f>IFERROR(VLOOKUP(B10334,$N$3:$O$14,2,FALSE),"error")</f>
        <v>SlowRobot</v>
      </c>
      <c r="D10334">
        <f>IF(E10334&gt;=($M$18-6),1,0)</f>
        <v>0</v>
      </c>
      <c r="E10334" s="1">
        <v>44647</v>
      </c>
      <c r="F10334" t="s">
        <v>5</v>
      </c>
      <c r="G10334">
        <v>27</v>
      </c>
      <c r="H10334" s="4">
        <v>253</v>
      </c>
      <c r="I10334" s="3">
        <v>0.25</v>
      </c>
      <c r="J10334" s="3">
        <f>IFERROR((I10334/H10334)*1000,0)</f>
        <v>0.98814229249011853</v>
      </c>
      <c r="K10334" s="2">
        <v>0.30520000000000003</v>
      </c>
    </row>
    <row r="10335" spans="1:11" x14ac:dyDescent="0.35">
      <c r="A10335" t="s">
        <v>153</v>
      </c>
      <c r="B10335" t="s">
        <v>51</v>
      </c>
      <c r="C10335" t="str">
        <f>IFERROR(VLOOKUP(B10335,$N$3:$O$14,2,FALSE),"error")</f>
        <v>SlowRobot</v>
      </c>
      <c r="D10335">
        <f>IF(E10335&gt;=($M$18-6),1,0)</f>
        <v>0</v>
      </c>
      <c r="E10335" s="1">
        <v>44647</v>
      </c>
      <c r="F10335" t="s">
        <v>4</v>
      </c>
      <c r="G10335">
        <v>136</v>
      </c>
      <c r="H10335" s="4">
        <v>7923</v>
      </c>
      <c r="I10335" s="3">
        <v>11.2</v>
      </c>
      <c r="J10335" s="3">
        <f>IFERROR((I10335/H10335)*1000,0)</f>
        <v>1.4136059573393915</v>
      </c>
      <c r="K10335" s="2">
        <v>0.30399999999999999</v>
      </c>
    </row>
    <row r="10336" spans="1:11" x14ac:dyDescent="0.35">
      <c r="A10336" t="s">
        <v>153</v>
      </c>
      <c r="B10336" t="s">
        <v>51</v>
      </c>
      <c r="C10336" t="str">
        <f>IFERROR(VLOOKUP(B10336,$N$3:$O$14,2,FALSE),"error")</f>
        <v>SlowRobot</v>
      </c>
      <c r="D10336">
        <f>IF(E10336&gt;=($M$18-6),1,0)</f>
        <v>0</v>
      </c>
      <c r="E10336" s="1">
        <v>44647</v>
      </c>
      <c r="F10336" t="s">
        <v>1</v>
      </c>
      <c r="G10336">
        <v>62</v>
      </c>
      <c r="H10336" s="4">
        <v>225</v>
      </c>
      <c r="I10336" s="3">
        <v>0.21</v>
      </c>
      <c r="J10336" s="3">
        <f>IFERROR((I10336/H10336)*1000,0)</f>
        <v>0.93333333333333335</v>
      </c>
      <c r="K10336" s="2">
        <v>0.39350000000000002</v>
      </c>
    </row>
    <row r="10337" spans="1:11" x14ac:dyDescent="0.35">
      <c r="A10337" t="s">
        <v>53</v>
      </c>
      <c r="B10337" t="s">
        <v>51</v>
      </c>
      <c r="C10337" t="str">
        <f>IFERROR(VLOOKUP(B10337,$N$3:$O$14,2,FALSE),"error")</f>
        <v>SlowRobot</v>
      </c>
      <c r="D10337">
        <f>IF(E10337&gt;=($M$18-6),1,0)</f>
        <v>0</v>
      </c>
      <c r="E10337" s="1">
        <v>44647</v>
      </c>
      <c r="F10337" t="s">
        <v>5</v>
      </c>
      <c r="G10337">
        <v>24</v>
      </c>
      <c r="H10337" s="4">
        <v>254</v>
      </c>
      <c r="I10337" s="3">
        <v>0.28000000000000003</v>
      </c>
      <c r="J10337" s="3">
        <f>IFERROR((I10337/H10337)*1000,0)</f>
        <v>1.1023622047244095</v>
      </c>
      <c r="K10337" s="2">
        <v>0.55200000000000005</v>
      </c>
    </row>
    <row r="10338" spans="1:11" x14ac:dyDescent="0.35">
      <c r="A10338" t="s">
        <v>53</v>
      </c>
      <c r="B10338" t="s">
        <v>51</v>
      </c>
      <c r="C10338" t="str">
        <f>IFERROR(VLOOKUP(B10338,$N$3:$O$14,2,FALSE),"error")</f>
        <v>SlowRobot</v>
      </c>
      <c r="D10338">
        <f>IF(E10338&gt;=($M$18-6),1,0)</f>
        <v>0</v>
      </c>
      <c r="E10338" s="1">
        <v>44647</v>
      </c>
      <c r="F10338" t="s">
        <v>4</v>
      </c>
      <c r="G10338">
        <v>142</v>
      </c>
      <c r="H10338" s="4">
        <v>8008</v>
      </c>
      <c r="I10338" s="3">
        <v>13.78</v>
      </c>
      <c r="J10338" s="3">
        <f>IFERROR((I10338/H10338)*1000,0)</f>
        <v>1.7207792207792205</v>
      </c>
      <c r="K10338" s="2">
        <v>0.59950000000000003</v>
      </c>
    </row>
    <row r="10339" spans="1:11" x14ac:dyDescent="0.35">
      <c r="A10339" t="s">
        <v>53</v>
      </c>
      <c r="B10339" t="s">
        <v>51</v>
      </c>
      <c r="C10339" t="str">
        <f>IFERROR(VLOOKUP(B10339,$N$3:$O$14,2,FALSE),"error")</f>
        <v>SlowRobot</v>
      </c>
      <c r="D10339">
        <f>IF(E10339&gt;=($M$18-6),1,0)</f>
        <v>0</v>
      </c>
      <c r="E10339" s="1">
        <v>44647</v>
      </c>
      <c r="F10339" t="s">
        <v>1</v>
      </c>
      <c r="G10339">
        <v>57</v>
      </c>
      <c r="H10339" s="4">
        <v>227</v>
      </c>
      <c r="I10339" s="3">
        <v>0.23</v>
      </c>
      <c r="J10339" s="3">
        <f>IFERROR((I10339/H10339)*1000,0)</f>
        <v>1.0132158590308369</v>
      </c>
      <c r="K10339" s="2">
        <v>0.52729999999999999</v>
      </c>
    </row>
    <row r="10340" spans="1:11" x14ac:dyDescent="0.35">
      <c r="A10340" t="s">
        <v>52</v>
      </c>
      <c r="B10340" t="s">
        <v>51</v>
      </c>
      <c r="C10340" t="str">
        <f>IFERROR(VLOOKUP(B10340,$N$3:$O$14,2,FALSE),"error")</f>
        <v>SlowRobot</v>
      </c>
      <c r="D10340">
        <f>IF(E10340&gt;=($M$18-6),1,0)</f>
        <v>0</v>
      </c>
      <c r="E10340" s="1">
        <v>44647</v>
      </c>
      <c r="F10340" t="s">
        <v>5</v>
      </c>
      <c r="G10340">
        <v>8</v>
      </c>
      <c r="H10340" s="4">
        <v>68</v>
      </c>
      <c r="I10340" s="3">
        <v>0.04</v>
      </c>
      <c r="J10340" s="3">
        <f>IFERROR((I10340/H10340)*1000,0)</f>
        <v>0.58823529411764708</v>
      </c>
      <c r="K10340" s="2">
        <v>0.56720000000000004</v>
      </c>
    </row>
    <row r="10341" spans="1:11" x14ac:dyDescent="0.35">
      <c r="A10341" t="s">
        <v>52</v>
      </c>
      <c r="B10341" t="s">
        <v>51</v>
      </c>
      <c r="C10341" t="str">
        <f>IFERROR(VLOOKUP(B10341,$N$3:$O$14,2,FALSE),"error")</f>
        <v>SlowRobot</v>
      </c>
      <c r="D10341">
        <f>IF(E10341&gt;=($M$18-6),1,0)</f>
        <v>0</v>
      </c>
      <c r="E10341" s="1">
        <v>44647</v>
      </c>
      <c r="F10341" t="s">
        <v>4</v>
      </c>
      <c r="G10341">
        <v>244</v>
      </c>
      <c r="H10341" s="4">
        <v>7936</v>
      </c>
      <c r="I10341" s="3">
        <v>9.86</v>
      </c>
      <c r="J10341" s="3">
        <f>IFERROR((I10341/H10341)*1000,0)</f>
        <v>1.2424395161290323</v>
      </c>
      <c r="K10341" s="2">
        <v>0.43869999999999998</v>
      </c>
    </row>
    <row r="10342" spans="1:11" x14ac:dyDescent="0.35">
      <c r="A10342" t="s">
        <v>52</v>
      </c>
      <c r="B10342" t="s">
        <v>51</v>
      </c>
      <c r="C10342" t="str">
        <f>IFERROR(VLOOKUP(B10342,$N$3:$O$14,2,FALSE),"error")</f>
        <v>SlowRobot</v>
      </c>
      <c r="D10342">
        <f>IF(E10342&gt;=($M$18-6),1,0)</f>
        <v>0</v>
      </c>
      <c r="E10342" s="1">
        <v>44647</v>
      </c>
      <c r="F10342" t="s">
        <v>1</v>
      </c>
      <c r="G10342">
        <v>1</v>
      </c>
      <c r="H10342" s="4">
        <v>42</v>
      </c>
      <c r="I10342" s="3">
        <v>0.06</v>
      </c>
      <c r="J10342" s="3">
        <f>IFERROR((I10342/H10342)*1000,0)</f>
        <v>1.4285714285714286</v>
      </c>
      <c r="K10342" s="2">
        <v>0.3095</v>
      </c>
    </row>
    <row r="10343" spans="1:11" x14ac:dyDescent="0.35">
      <c r="A10343" t="s">
        <v>50</v>
      </c>
      <c r="B10343" t="s">
        <v>38</v>
      </c>
      <c r="C10343" t="str">
        <f>IFERROR(VLOOKUP(B10343,$N$3:$O$14,2,FALSE),"error")</f>
        <v>WarHistoryOnline</v>
      </c>
      <c r="D10343">
        <f>IF(E10343&gt;=($M$18-6),1,0)</f>
        <v>0</v>
      </c>
      <c r="E10343" s="1">
        <v>44647</v>
      </c>
      <c r="F10343" t="s">
        <v>6</v>
      </c>
      <c r="G10343">
        <v>1</v>
      </c>
      <c r="H10343" s="4">
        <v>2</v>
      </c>
      <c r="I10343" s="3">
        <v>0</v>
      </c>
      <c r="J10343" s="3">
        <f>IFERROR((I10343/H10343)*1000,0)</f>
        <v>0</v>
      </c>
      <c r="K10343" s="2">
        <v>1</v>
      </c>
    </row>
    <row r="10344" spans="1:11" x14ac:dyDescent="0.35">
      <c r="A10344" t="s">
        <v>50</v>
      </c>
      <c r="B10344" t="s">
        <v>38</v>
      </c>
      <c r="C10344" t="str">
        <f>IFERROR(VLOOKUP(B10344,$N$3:$O$14,2,FALSE),"error")</f>
        <v>WarHistoryOnline</v>
      </c>
      <c r="D10344">
        <f>IF(E10344&gt;=($M$18-6),1,0)</f>
        <v>0</v>
      </c>
      <c r="E10344" s="1">
        <v>44647</v>
      </c>
      <c r="F10344" t="s">
        <v>5</v>
      </c>
      <c r="G10344">
        <v>831</v>
      </c>
      <c r="H10344" s="4">
        <v>23049</v>
      </c>
      <c r="I10344" s="3">
        <v>14.05</v>
      </c>
      <c r="J10344" s="3">
        <f>IFERROR((I10344/H10344)*1000,0)</f>
        <v>0.60957091413944209</v>
      </c>
      <c r="K10344" s="2">
        <v>0.9597</v>
      </c>
    </row>
    <row r="10345" spans="1:11" x14ac:dyDescent="0.35">
      <c r="A10345" t="s">
        <v>49</v>
      </c>
      <c r="B10345" t="s">
        <v>38</v>
      </c>
      <c r="C10345" t="str">
        <f>IFERROR(VLOOKUP(B10345,$N$3:$O$14,2,FALSE),"error")</f>
        <v>WarHistoryOnline</v>
      </c>
      <c r="D10345">
        <f>IF(E10345&gt;=($M$18-6),1,0)</f>
        <v>0</v>
      </c>
      <c r="E10345" s="1">
        <v>44647</v>
      </c>
      <c r="F10345" t="s">
        <v>6</v>
      </c>
      <c r="G10345">
        <v>0</v>
      </c>
      <c r="H10345" s="4">
        <v>17</v>
      </c>
      <c r="I10345" s="3">
        <v>0.02</v>
      </c>
      <c r="J10345" s="3">
        <f>IFERROR((I10345/H10345)*1000,0)</f>
        <v>1.1764705882352942</v>
      </c>
      <c r="K10345" s="2">
        <v>1</v>
      </c>
    </row>
    <row r="10346" spans="1:11" x14ac:dyDescent="0.35">
      <c r="A10346" t="s">
        <v>49</v>
      </c>
      <c r="B10346" t="s">
        <v>38</v>
      </c>
      <c r="C10346" t="str">
        <f>IFERROR(VLOOKUP(B10346,$N$3:$O$14,2,FALSE),"error")</f>
        <v>WarHistoryOnline</v>
      </c>
      <c r="D10346">
        <f>IF(E10346&gt;=($M$18-6),1,0)</f>
        <v>0</v>
      </c>
      <c r="E10346" s="1">
        <v>44647</v>
      </c>
      <c r="F10346" t="s">
        <v>5</v>
      </c>
      <c r="G10346">
        <v>271</v>
      </c>
      <c r="H10346" s="4">
        <v>10489</v>
      </c>
      <c r="I10346" s="3">
        <v>3.15</v>
      </c>
      <c r="J10346" s="3">
        <f>IFERROR((I10346/H10346)*1000,0)</f>
        <v>0.30031461531127845</v>
      </c>
      <c r="K10346" s="2">
        <v>0.98329999999999995</v>
      </c>
    </row>
    <row r="10347" spans="1:11" x14ac:dyDescent="0.35">
      <c r="A10347" t="s">
        <v>49</v>
      </c>
      <c r="B10347" t="s">
        <v>38</v>
      </c>
      <c r="C10347" t="str">
        <f>IFERROR(VLOOKUP(B10347,$N$3:$O$14,2,FALSE),"error")</f>
        <v>WarHistoryOnline</v>
      </c>
      <c r="D10347">
        <f>IF(E10347&gt;=($M$18-6),1,0)</f>
        <v>0</v>
      </c>
      <c r="E10347" s="1">
        <v>44647</v>
      </c>
      <c r="F10347" t="s">
        <v>160</v>
      </c>
      <c r="G10347">
        <v>3</v>
      </c>
      <c r="H10347" s="4">
        <v>0</v>
      </c>
      <c r="I10347" s="3">
        <v>0</v>
      </c>
      <c r="J10347" s="3">
        <f>IFERROR((I10347/H10347)*1000,0)</f>
        <v>0</v>
      </c>
      <c r="K10347" s="2">
        <v>0</v>
      </c>
    </row>
    <row r="10348" spans="1:11" x14ac:dyDescent="0.35">
      <c r="A10348" t="s">
        <v>49</v>
      </c>
      <c r="B10348" t="s">
        <v>38</v>
      </c>
      <c r="C10348" t="str">
        <f>IFERROR(VLOOKUP(B10348,$N$3:$O$14,2,FALSE),"error")</f>
        <v>WarHistoryOnline</v>
      </c>
      <c r="D10348">
        <f>IF(E10348&gt;=($M$18-6),1,0)</f>
        <v>0</v>
      </c>
      <c r="E10348" s="1">
        <v>44647</v>
      </c>
      <c r="F10348" t="s">
        <v>4</v>
      </c>
      <c r="G10348" s="5">
        <v>3399</v>
      </c>
      <c r="H10348" s="4">
        <v>416041</v>
      </c>
      <c r="I10348" s="3">
        <v>155.47</v>
      </c>
      <c r="J10348" s="3">
        <f>IFERROR((I10348/H10348)*1000,0)</f>
        <v>0.3736891316000106</v>
      </c>
      <c r="K10348" s="2">
        <v>0.98070000000000002</v>
      </c>
    </row>
    <row r="10349" spans="1:11" x14ac:dyDescent="0.35">
      <c r="A10349" t="s">
        <v>49</v>
      </c>
      <c r="B10349" t="s">
        <v>38</v>
      </c>
      <c r="C10349" t="str">
        <f>IFERROR(VLOOKUP(B10349,$N$3:$O$14,2,FALSE),"error")</f>
        <v>WarHistoryOnline</v>
      </c>
      <c r="D10349">
        <f>IF(E10349&gt;=($M$18-6),1,0)</f>
        <v>0</v>
      </c>
      <c r="E10349" s="1">
        <v>44647</v>
      </c>
      <c r="F10349" t="s">
        <v>1</v>
      </c>
      <c r="G10349" s="5">
        <v>1235</v>
      </c>
      <c r="H10349" s="4">
        <v>89968</v>
      </c>
      <c r="I10349" s="3">
        <v>25.62</v>
      </c>
      <c r="J10349" s="3">
        <f>IFERROR((I10349/H10349)*1000,0)</f>
        <v>0.28476791748177127</v>
      </c>
      <c r="K10349" s="2">
        <v>0.97889999999999999</v>
      </c>
    </row>
    <row r="10350" spans="1:11" x14ac:dyDescent="0.35">
      <c r="A10350" t="s">
        <v>48</v>
      </c>
      <c r="B10350" t="s">
        <v>38</v>
      </c>
      <c r="C10350" t="str">
        <f>IFERROR(VLOOKUP(B10350,$N$3:$O$14,2,FALSE),"error")</f>
        <v>WarHistoryOnline</v>
      </c>
      <c r="D10350">
        <f>IF(E10350&gt;=($M$18-6),1,0)</f>
        <v>0</v>
      </c>
      <c r="E10350" s="1">
        <v>44647</v>
      </c>
      <c r="F10350" t="s">
        <v>6</v>
      </c>
      <c r="G10350">
        <v>1</v>
      </c>
      <c r="H10350" s="4">
        <v>5</v>
      </c>
      <c r="I10350" s="3">
        <v>0</v>
      </c>
      <c r="J10350" s="3">
        <f>IFERROR((I10350/H10350)*1000,0)</f>
        <v>0</v>
      </c>
      <c r="K10350" s="2">
        <v>0.6</v>
      </c>
    </row>
    <row r="10351" spans="1:11" x14ac:dyDescent="0.35">
      <c r="A10351" t="s">
        <v>48</v>
      </c>
      <c r="B10351" t="s">
        <v>38</v>
      </c>
      <c r="C10351" t="str">
        <f>IFERROR(VLOOKUP(B10351,$N$3:$O$14,2,FALSE),"error")</f>
        <v>WarHistoryOnline</v>
      </c>
      <c r="D10351">
        <f>IF(E10351&gt;=($M$18-6),1,0)</f>
        <v>0</v>
      </c>
      <c r="E10351" s="1">
        <v>44647</v>
      </c>
      <c r="F10351" t="s">
        <v>5</v>
      </c>
      <c r="G10351">
        <v>324</v>
      </c>
      <c r="H10351" s="4">
        <v>8393</v>
      </c>
      <c r="I10351" s="3">
        <v>7.06</v>
      </c>
      <c r="J10351" s="3">
        <f>IFERROR((I10351/H10351)*1000,0)</f>
        <v>0.84117717145240078</v>
      </c>
      <c r="K10351" s="2">
        <v>0.67249999999999999</v>
      </c>
    </row>
    <row r="10352" spans="1:11" x14ac:dyDescent="0.35">
      <c r="A10352" t="s">
        <v>48</v>
      </c>
      <c r="B10352" t="s">
        <v>38</v>
      </c>
      <c r="C10352" t="str">
        <f>IFERROR(VLOOKUP(B10352,$N$3:$O$14,2,FALSE),"error")</f>
        <v>WarHistoryOnline</v>
      </c>
      <c r="D10352">
        <f>IF(E10352&gt;=($M$18-6),1,0)</f>
        <v>0</v>
      </c>
      <c r="E10352" s="1">
        <v>44647</v>
      </c>
      <c r="F10352" t="s">
        <v>4</v>
      </c>
      <c r="G10352">
        <v>9</v>
      </c>
      <c r="H10352" s="4">
        <v>256</v>
      </c>
      <c r="I10352" s="3">
        <v>0.06</v>
      </c>
      <c r="J10352" s="3">
        <f>IFERROR((I10352/H10352)*1000,0)</f>
        <v>0.234375</v>
      </c>
      <c r="K10352" s="2">
        <v>0.79690000000000005</v>
      </c>
    </row>
    <row r="10353" spans="1:11" x14ac:dyDescent="0.35">
      <c r="A10353" t="s">
        <v>48</v>
      </c>
      <c r="B10353" t="s">
        <v>38</v>
      </c>
      <c r="C10353" t="str">
        <f>IFERROR(VLOOKUP(B10353,$N$3:$O$14,2,FALSE),"error")</f>
        <v>WarHistoryOnline</v>
      </c>
      <c r="D10353">
        <f>IF(E10353&gt;=($M$18-6),1,0)</f>
        <v>0</v>
      </c>
      <c r="E10353" s="1">
        <v>44647</v>
      </c>
      <c r="F10353" t="s">
        <v>1</v>
      </c>
      <c r="G10353">
        <v>449</v>
      </c>
      <c r="H10353" s="4">
        <v>11920</v>
      </c>
      <c r="I10353" s="3">
        <v>4.91</v>
      </c>
      <c r="J10353" s="3">
        <f>IFERROR((I10353/H10353)*1000,0)</f>
        <v>0.41191275167785235</v>
      </c>
      <c r="K10353" s="2">
        <v>0.62790000000000001</v>
      </c>
    </row>
    <row r="10354" spans="1:11" x14ac:dyDescent="0.35">
      <c r="A10354" t="s">
        <v>47</v>
      </c>
      <c r="B10354" t="s">
        <v>38</v>
      </c>
      <c r="C10354" t="str">
        <f>IFERROR(VLOOKUP(B10354,$N$3:$O$14,2,FALSE),"error")</f>
        <v>WarHistoryOnline</v>
      </c>
      <c r="D10354">
        <f>IF(E10354&gt;=($M$18-6),1,0)</f>
        <v>0</v>
      </c>
      <c r="E10354" s="1">
        <v>44647</v>
      </c>
      <c r="F10354" t="s">
        <v>6</v>
      </c>
      <c r="G10354">
        <v>1</v>
      </c>
      <c r="H10354" s="4">
        <v>14</v>
      </c>
      <c r="I10354" s="3">
        <v>0.03</v>
      </c>
      <c r="J10354" s="3">
        <f>IFERROR((I10354/H10354)*1000,0)</f>
        <v>2.1428571428571428</v>
      </c>
      <c r="K10354" s="2">
        <v>0.92859999999999998</v>
      </c>
    </row>
    <row r="10355" spans="1:11" x14ac:dyDescent="0.35">
      <c r="A10355" t="s">
        <v>47</v>
      </c>
      <c r="B10355" t="s">
        <v>38</v>
      </c>
      <c r="C10355" t="str">
        <f>IFERROR(VLOOKUP(B10355,$N$3:$O$14,2,FALSE),"error")</f>
        <v>WarHistoryOnline</v>
      </c>
      <c r="D10355">
        <f>IF(E10355&gt;=($M$18-6),1,0)</f>
        <v>0</v>
      </c>
      <c r="E10355" s="1">
        <v>44647</v>
      </c>
      <c r="F10355" t="s">
        <v>5</v>
      </c>
      <c r="G10355">
        <v>832</v>
      </c>
      <c r="H10355" s="4">
        <v>115918</v>
      </c>
      <c r="I10355" s="3">
        <v>102.38</v>
      </c>
      <c r="J10355" s="3">
        <f>IFERROR((I10355/H10355)*1000,0)</f>
        <v>0.88321054538553112</v>
      </c>
      <c r="K10355" s="2">
        <v>0.95109999999999995</v>
      </c>
    </row>
    <row r="10356" spans="1:11" x14ac:dyDescent="0.35">
      <c r="A10356" t="s">
        <v>47</v>
      </c>
      <c r="B10356" t="s">
        <v>38</v>
      </c>
      <c r="C10356" t="str">
        <f>IFERROR(VLOOKUP(B10356,$N$3:$O$14,2,FALSE),"error")</f>
        <v>WarHistoryOnline</v>
      </c>
      <c r="D10356">
        <f>IF(E10356&gt;=($M$18-6),1,0)</f>
        <v>0</v>
      </c>
      <c r="E10356" s="1">
        <v>44647</v>
      </c>
      <c r="F10356" t="s">
        <v>4</v>
      </c>
      <c r="G10356">
        <v>7</v>
      </c>
      <c r="H10356" s="4">
        <v>122</v>
      </c>
      <c r="I10356" s="3">
        <v>0.04</v>
      </c>
      <c r="J10356" s="3">
        <f>IFERROR((I10356/H10356)*1000,0)</f>
        <v>0.32786885245901637</v>
      </c>
      <c r="K10356" s="2">
        <v>0.43440000000000001</v>
      </c>
    </row>
    <row r="10357" spans="1:11" x14ac:dyDescent="0.35">
      <c r="A10357" t="s">
        <v>47</v>
      </c>
      <c r="B10357" t="s">
        <v>38</v>
      </c>
      <c r="C10357" t="str">
        <f>IFERROR(VLOOKUP(B10357,$N$3:$O$14,2,FALSE),"error")</f>
        <v>WarHistoryOnline</v>
      </c>
      <c r="D10357">
        <f>IF(E10357&gt;=($M$18-6),1,0)</f>
        <v>0</v>
      </c>
      <c r="E10357" s="1">
        <v>44647</v>
      </c>
      <c r="F10357" t="s">
        <v>1</v>
      </c>
      <c r="G10357" s="5">
        <v>1183</v>
      </c>
      <c r="H10357" s="4">
        <v>82779</v>
      </c>
      <c r="I10357" s="3">
        <v>26.86</v>
      </c>
      <c r="J10357" s="3">
        <f>IFERROR((I10357/H10357)*1000,0)</f>
        <v>0.32447843051981784</v>
      </c>
      <c r="K10357" s="2">
        <v>0.96309999999999996</v>
      </c>
    </row>
    <row r="10358" spans="1:11" x14ac:dyDescent="0.35">
      <c r="A10358" t="s">
        <v>46</v>
      </c>
      <c r="B10358" t="s">
        <v>38</v>
      </c>
      <c r="C10358" t="str">
        <f>IFERROR(VLOOKUP(B10358,$N$3:$O$14,2,FALSE),"error")</f>
        <v>WarHistoryOnline</v>
      </c>
      <c r="D10358">
        <f>IF(E10358&gt;=($M$18-6),1,0)</f>
        <v>0</v>
      </c>
      <c r="E10358" s="1">
        <v>44647</v>
      </c>
      <c r="F10358" t="s">
        <v>6</v>
      </c>
      <c r="G10358">
        <v>0</v>
      </c>
      <c r="H10358" s="4">
        <v>2</v>
      </c>
      <c r="I10358" s="3">
        <v>0</v>
      </c>
      <c r="J10358" s="3">
        <f>IFERROR((I10358/H10358)*1000,0)</f>
        <v>0</v>
      </c>
      <c r="K10358" s="2">
        <v>0.5</v>
      </c>
    </row>
    <row r="10359" spans="1:11" x14ac:dyDescent="0.35">
      <c r="A10359" t="s">
        <v>46</v>
      </c>
      <c r="B10359" t="s">
        <v>38</v>
      </c>
      <c r="C10359" t="str">
        <f>IFERROR(VLOOKUP(B10359,$N$3:$O$14,2,FALSE),"error")</f>
        <v>WarHistoryOnline</v>
      </c>
      <c r="D10359">
        <f>IF(E10359&gt;=($M$18-6),1,0)</f>
        <v>0</v>
      </c>
      <c r="E10359" s="1">
        <v>44647</v>
      </c>
      <c r="F10359" t="s">
        <v>5</v>
      </c>
      <c r="G10359">
        <v>8</v>
      </c>
      <c r="H10359" s="4">
        <v>204</v>
      </c>
      <c r="I10359" s="3">
        <v>0.16</v>
      </c>
      <c r="J10359" s="3">
        <f>IFERROR((I10359/H10359)*1000,0)</f>
        <v>0.78431372549019607</v>
      </c>
      <c r="K10359" s="2">
        <v>0.55669999999999997</v>
      </c>
    </row>
    <row r="10360" spans="1:11" x14ac:dyDescent="0.35">
      <c r="A10360" t="s">
        <v>46</v>
      </c>
      <c r="B10360" t="s">
        <v>38</v>
      </c>
      <c r="C10360" t="str">
        <f>IFERROR(VLOOKUP(B10360,$N$3:$O$14,2,FALSE),"error")</f>
        <v>WarHistoryOnline</v>
      </c>
      <c r="D10360">
        <f>IF(E10360&gt;=($M$18-6),1,0)</f>
        <v>0</v>
      </c>
      <c r="E10360" s="1">
        <v>44647</v>
      </c>
      <c r="F10360" t="s">
        <v>160</v>
      </c>
      <c r="G10360">
        <v>2</v>
      </c>
      <c r="H10360" s="4">
        <v>0</v>
      </c>
      <c r="I10360" s="3">
        <v>0</v>
      </c>
      <c r="J10360" s="3">
        <f>IFERROR((I10360/H10360)*1000,0)</f>
        <v>0</v>
      </c>
      <c r="K10360" s="2">
        <v>0</v>
      </c>
    </row>
    <row r="10361" spans="1:11" x14ac:dyDescent="0.35">
      <c r="A10361" t="s">
        <v>46</v>
      </c>
      <c r="B10361" t="s">
        <v>38</v>
      </c>
      <c r="C10361" t="str">
        <f>IFERROR(VLOOKUP(B10361,$N$3:$O$14,2,FALSE),"error")</f>
        <v>WarHistoryOnline</v>
      </c>
      <c r="D10361">
        <f>IF(E10361&gt;=($M$18-6),1,0)</f>
        <v>0</v>
      </c>
      <c r="E10361" s="1">
        <v>44647</v>
      </c>
      <c r="F10361" t="s">
        <v>4</v>
      </c>
      <c r="G10361" s="5">
        <v>1119</v>
      </c>
      <c r="H10361" s="4">
        <v>69446</v>
      </c>
      <c r="I10361" s="3">
        <v>57.04</v>
      </c>
      <c r="J10361" s="3">
        <f>IFERROR((I10361/H10361)*1000,0)</f>
        <v>0.82135760158972437</v>
      </c>
      <c r="K10361" s="2">
        <v>0.76490000000000002</v>
      </c>
    </row>
    <row r="10362" spans="1:11" x14ac:dyDescent="0.35">
      <c r="A10362" t="s">
        <v>46</v>
      </c>
      <c r="B10362" t="s">
        <v>38</v>
      </c>
      <c r="C10362" t="str">
        <f>IFERROR(VLOOKUP(B10362,$N$3:$O$14,2,FALSE),"error")</f>
        <v>WarHistoryOnline</v>
      </c>
      <c r="D10362">
        <f>IF(E10362&gt;=($M$18-6),1,0)</f>
        <v>0</v>
      </c>
      <c r="E10362" s="1">
        <v>44647</v>
      </c>
      <c r="F10362" t="s">
        <v>1</v>
      </c>
      <c r="G10362">
        <v>38</v>
      </c>
      <c r="H10362" s="4">
        <v>2330</v>
      </c>
      <c r="I10362" s="3">
        <v>2.4</v>
      </c>
      <c r="J10362" s="3">
        <f>IFERROR((I10362/H10362)*1000,0)</f>
        <v>1.0300429184549356</v>
      </c>
      <c r="K10362" s="2">
        <v>0.76339999999999997</v>
      </c>
    </row>
    <row r="10363" spans="1:11" x14ac:dyDescent="0.35">
      <c r="A10363" t="s">
        <v>45</v>
      </c>
      <c r="B10363" t="s">
        <v>38</v>
      </c>
      <c r="C10363" t="str">
        <f>IFERROR(VLOOKUP(B10363,$N$3:$O$14,2,FALSE),"error")</f>
        <v>WarHistoryOnline</v>
      </c>
      <c r="D10363">
        <f>IF(E10363&gt;=($M$18-6),1,0)</f>
        <v>0</v>
      </c>
      <c r="E10363" s="1">
        <v>44647</v>
      </c>
      <c r="F10363" t="s">
        <v>6</v>
      </c>
      <c r="G10363">
        <v>1</v>
      </c>
      <c r="H10363" s="4">
        <v>4</v>
      </c>
      <c r="I10363" s="3">
        <v>0</v>
      </c>
      <c r="J10363" s="3">
        <f>IFERROR((I10363/H10363)*1000,0)</f>
        <v>0</v>
      </c>
      <c r="K10363" s="2">
        <v>1</v>
      </c>
    </row>
    <row r="10364" spans="1:11" x14ac:dyDescent="0.35">
      <c r="A10364" t="s">
        <v>45</v>
      </c>
      <c r="B10364" t="s">
        <v>38</v>
      </c>
      <c r="C10364" t="str">
        <f>IFERROR(VLOOKUP(B10364,$N$3:$O$14,2,FALSE),"error")</f>
        <v>WarHistoryOnline</v>
      </c>
      <c r="D10364">
        <f>IF(E10364&gt;=($M$18-6),1,0)</f>
        <v>0</v>
      </c>
      <c r="E10364" s="1">
        <v>44647</v>
      </c>
      <c r="F10364" t="s">
        <v>5</v>
      </c>
      <c r="G10364">
        <v>476</v>
      </c>
      <c r="H10364" s="4">
        <v>21931</v>
      </c>
      <c r="I10364" s="3">
        <v>23.34</v>
      </c>
      <c r="J10364" s="3">
        <f>IFERROR((I10364/H10364)*1000,0)</f>
        <v>1.0642469563631389</v>
      </c>
      <c r="K10364" s="2">
        <v>0.82730000000000004</v>
      </c>
    </row>
    <row r="10365" spans="1:11" x14ac:dyDescent="0.35">
      <c r="A10365" t="s">
        <v>45</v>
      </c>
      <c r="B10365" t="s">
        <v>38</v>
      </c>
      <c r="C10365" t="str">
        <f>IFERROR(VLOOKUP(B10365,$N$3:$O$14,2,FALSE),"error")</f>
        <v>WarHistoryOnline</v>
      </c>
      <c r="D10365">
        <f>IF(E10365&gt;=($M$18-6),1,0)</f>
        <v>0</v>
      </c>
      <c r="E10365" s="1">
        <v>44647</v>
      </c>
      <c r="F10365" t="s">
        <v>4</v>
      </c>
      <c r="G10365">
        <v>32</v>
      </c>
      <c r="H10365" s="4">
        <v>294</v>
      </c>
      <c r="I10365" s="3">
        <v>0.15</v>
      </c>
      <c r="J10365" s="3">
        <f>IFERROR((I10365/H10365)*1000,0)</f>
        <v>0.51020408163265296</v>
      </c>
      <c r="K10365" s="2">
        <v>0.43340000000000001</v>
      </c>
    </row>
    <row r="10366" spans="1:11" x14ac:dyDescent="0.35">
      <c r="A10366" t="s">
        <v>45</v>
      </c>
      <c r="B10366" t="s">
        <v>38</v>
      </c>
      <c r="C10366" t="str">
        <f>IFERROR(VLOOKUP(B10366,$N$3:$O$14,2,FALSE),"error")</f>
        <v>WarHistoryOnline</v>
      </c>
      <c r="D10366">
        <f>IF(E10366&gt;=($M$18-6),1,0)</f>
        <v>0</v>
      </c>
      <c r="E10366" s="1">
        <v>44647</v>
      </c>
      <c r="F10366" t="s">
        <v>1</v>
      </c>
      <c r="G10366">
        <v>276</v>
      </c>
      <c r="H10366" s="4">
        <v>16702</v>
      </c>
      <c r="I10366" s="3">
        <v>8.73</v>
      </c>
      <c r="J10366" s="3">
        <f>IFERROR((I10366/H10366)*1000,0)</f>
        <v>0.52269189318644482</v>
      </c>
      <c r="K10366" s="2">
        <v>0.84440000000000004</v>
      </c>
    </row>
    <row r="10367" spans="1:11" x14ac:dyDescent="0.35">
      <c r="A10367" t="s">
        <v>44</v>
      </c>
      <c r="B10367" t="s">
        <v>38</v>
      </c>
      <c r="C10367" t="str">
        <f>IFERROR(VLOOKUP(B10367,$N$3:$O$14,2,FALSE),"error")</f>
        <v>WarHistoryOnline</v>
      </c>
      <c r="D10367">
        <f>IF(E10367&gt;=($M$18-6),1,0)</f>
        <v>0</v>
      </c>
      <c r="E10367" s="1">
        <v>44647</v>
      </c>
      <c r="F10367" t="s">
        <v>6</v>
      </c>
      <c r="G10367">
        <v>2</v>
      </c>
      <c r="H10367" s="4">
        <v>9</v>
      </c>
      <c r="I10367" s="3">
        <v>0.01</v>
      </c>
      <c r="J10367" s="3">
        <f>IFERROR((I10367/H10367)*1000,0)</f>
        <v>1.1111111111111112</v>
      </c>
      <c r="K10367" s="2">
        <v>0.44440000000000002</v>
      </c>
    </row>
    <row r="10368" spans="1:11" x14ac:dyDescent="0.35">
      <c r="A10368" t="s">
        <v>44</v>
      </c>
      <c r="B10368" t="s">
        <v>38</v>
      </c>
      <c r="C10368" t="str">
        <f>IFERROR(VLOOKUP(B10368,$N$3:$O$14,2,FALSE),"error")</f>
        <v>WarHistoryOnline</v>
      </c>
      <c r="D10368">
        <f>IF(E10368&gt;=($M$18-6),1,0)</f>
        <v>0</v>
      </c>
      <c r="E10368" s="1">
        <v>44647</v>
      </c>
      <c r="F10368" t="s">
        <v>5</v>
      </c>
      <c r="G10368">
        <v>856</v>
      </c>
      <c r="H10368" s="4">
        <v>37197</v>
      </c>
      <c r="I10368" s="3">
        <v>31.7</v>
      </c>
      <c r="J10368" s="3">
        <f>IFERROR((I10368/H10368)*1000,0)</f>
        <v>0.85221926499448875</v>
      </c>
      <c r="K10368" s="2">
        <v>0.67549999999999999</v>
      </c>
    </row>
    <row r="10369" spans="1:11" x14ac:dyDescent="0.35">
      <c r="A10369" t="s">
        <v>44</v>
      </c>
      <c r="B10369" t="s">
        <v>38</v>
      </c>
      <c r="C10369" t="str">
        <f>IFERROR(VLOOKUP(B10369,$N$3:$O$14,2,FALSE),"error")</f>
        <v>WarHistoryOnline</v>
      </c>
      <c r="D10369">
        <f>IF(E10369&gt;=($M$18-6),1,0)</f>
        <v>0</v>
      </c>
      <c r="E10369" s="1">
        <v>44647</v>
      </c>
      <c r="F10369" t="s">
        <v>160</v>
      </c>
      <c r="G10369">
        <v>2</v>
      </c>
      <c r="H10369" s="4">
        <v>0</v>
      </c>
      <c r="I10369" s="3">
        <v>0</v>
      </c>
      <c r="J10369" s="3">
        <f>IFERROR((I10369/H10369)*1000,0)</f>
        <v>0</v>
      </c>
      <c r="K10369" s="2">
        <v>0</v>
      </c>
    </row>
    <row r="10370" spans="1:11" x14ac:dyDescent="0.35">
      <c r="A10370" t="s">
        <v>44</v>
      </c>
      <c r="B10370" t="s">
        <v>38</v>
      </c>
      <c r="C10370" t="str">
        <f>IFERROR(VLOOKUP(B10370,$N$3:$O$14,2,FALSE),"error")</f>
        <v>WarHistoryOnline</v>
      </c>
      <c r="D10370">
        <f>IF(E10370&gt;=($M$18-6),1,0)</f>
        <v>0</v>
      </c>
      <c r="E10370" s="1">
        <v>44647</v>
      </c>
      <c r="F10370" t="s">
        <v>4</v>
      </c>
      <c r="G10370" s="5">
        <v>1425</v>
      </c>
      <c r="H10370" s="4">
        <v>140934</v>
      </c>
      <c r="I10370" s="3">
        <v>94.51</v>
      </c>
      <c r="J10370" s="3">
        <f>IFERROR((I10370/H10370)*1000,0)</f>
        <v>0.67059758468502983</v>
      </c>
      <c r="K10370" s="2">
        <v>0.65059999999999996</v>
      </c>
    </row>
    <row r="10371" spans="1:11" x14ac:dyDescent="0.35">
      <c r="A10371" t="s">
        <v>44</v>
      </c>
      <c r="B10371" t="s">
        <v>38</v>
      </c>
      <c r="C10371" t="str">
        <f>IFERROR(VLOOKUP(B10371,$N$3:$O$14,2,FALSE),"error")</f>
        <v>WarHistoryOnline</v>
      </c>
      <c r="D10371">
        <f>IF(E10371&gt;=($M$18-6),1,0)</f>
        <v>0</v>
      </c>
      <c r="E10371" s="1">
        <v>44647</v>
      </c>
      <c r="F10371" t="s">
        <v>1</v>
      </c>
      <c r="G10371">
        <v>538</v>
      </c>
      <c r="H10371" s="4">
        <v>31189</v>
      </c>
      <c r="I10371" s="3">
        <v>15.99</v>
      </c>
      <c r="J10371" s="3">
        <f>IFERROR((I10371/H10371)*1000,0)</f>
        <v>0.5126807528295233</v>
      </c>
      <c r="K10371" s="2">
        <v>0.70709999999999995</v>
      </c>
    </row>
    <row r="10372" spans="1:11" x14ac:dyDescent="0.35">
      <c r="A10372" t="s">
        <v>43</v>
      </c>
      <c r="B10372" t="s">
        <v>38</v>
      </c>
      <c r="C10372" t="str">
        <f>IFERROR(VLOOKUP(B10372,$N$3:$O$14,2,FALSE),"error")</f>
        <v>WarHistoryOnline</v>
      </c>
      <c r="D10372">
        <f>IF(E10372&gt;=($M$18-6),1,0)</f>
        <v>0</v>
      </c>
      <c r="E10372" s="1">
        <v>44647</v>
      </c>
      <c r="F10372" t="s">
        <v>6</v>
      </c>
      <c r="G10372">
        <v>2</v>
      </c>
      <c r="H10372" s="4">
        <v>8</v>
      </c>
      <c r="I10372" s="3">
        <v>0.01</v>
      </c>
      <c r="J10372" s="3">
        <f>IFERROR((I10372/H10372)*1000,0)</f>
        <v>1.25</v>
      </c>
      <c r="K10372" s="2">
        <v>0.75</v>
      </c>
    </row>
    <row r="10373" spans="1:11" x14ac:dyDescent="0.35">
      <c r="A10373" t="s">
        <v>43</v>
      </c>
      <c r="B10373" t="s">
        <v>38</v>
      </c>
      <c r="C10373" t="str">
        <f>IFERROR(VLOOKUP(B10373,$N$3:$O$14,2,FALSE),"error")</f>
        <v>WarHistoryOnline</v>
      </c>
      <c r="D10373">
        <f>IF(E10373&gt;=($M$18-6),1,0)</f>
        <v>0</v>
      </c>
      <c r="E10373" s="1">
        <v>44647</v>
      </c>
      <c r="F10373" t="s">
        <v>5</v>
      </c>
      <c r="G10373">
        <v>688</v>
      </c>
      <c r="H10373" s="4">
        <v>31853</v>
      </c>
      <c r="I10373" s="3">
        <v>25.84</v>
      </c>
      <c r="J10373" s="3">
        <f>IFERROR((I10373/H10373)*1000,0)</f>
        <v>0.81122657206542559</v>
      </c>
      <c r="K10373" s="2">
        <v>0.65249999999999997</v>
      </c>
    </row>
    <row r="10374" spans="1:11" x14ac:dyDescent="0.35">
      <c r="A10374" t="s">
        <v>43</v>
      </c>
      <c r="B10374" t="s">
        <v>38</v>
      </c>
      <c r="C10374" t="str">
        <f>IFERROR(VLOOKUP(B10374,$N$3:$O$14,2,FALSE),"error")</f>
        <v>WarHistoryOnline</v>
      </c>
      <c r="D10374">
        <f>IF(E10374&gt;=($M$18-6),1,0)</f>
        <v>0</v>
      </c>
      <c r="E10374" s="1">
        <v>44647</v>
      </c>
      <c r="F10374" t="s">
        <v>4</v>
      </c>
      <c r="G10374" s="5">
        <v>1384</v>
      </c>
      <c r="H10374" s="4">
        <v>123809</v>
      </c>
      <c r="I10374" s="3">
        <v>79.650000000000006</v>
      </c>
      <c r="J10374" s="3">
        <f>IFERROR((I10374/H10374)*1000,0)</f>
        <v>0.64332964485618982</v>
      </c>
      <c r="K10374" s="2">
        <v>0.63470000000000004</v>
      </c>
    </row>
    <row r="10375" spans="1:11" x14ac:dyDescent="0.35">
      <c r="A10375" t="s">
        <v>43</v>
      </c>
      <c r="B10375" t="s">
        <v>38</v>
      </c>
      <c r="C10375" t="str">
        <f>IFERROR(VLOOKUP(B10375,$N$3:$O$14,2,FALSE),"error")</f>
        <v>WarHistoryOnline</v>
      </c>
      <c r="D10375">
        <f>IF(E10375&gt;=($M$18-6),1,0)</f>
        <v>0</v>
      </c>
      <c r="E10375" s="1">
        <v>44647</v>
      </c>
      <c r="F10375" t="s">
        <v>1</v>
      </c>
      <c r="G10375">
        <v>643</v>
      </c>
      <c r="H10375" s="4">
        <v>27968</v>
      </c>
      <c r="I10375" s="3">
        <v>13.54</v>
      </c>
      <c r="J10375" s="3">
        <f>IFERROR((I10375/H10375)*1000,0)</f>
        <v>0.48412471395881002</v>
      </c>
      <c r="K10375" s="2">
        <v>0.68940000000000001</v>
      </c>
    </row>
    <row r="10376" spans="1:11" x14ac:dyDescent="0.35">
      <c r="A10376" t="s">
        <v>42</v>
      </c>
      <c r="B10376" t="s">
        <v>38</v>
      </c>
      <c r="C10376" t="str">
        <f>IFERROR(VLOOKUP(B10376,$N$3:$O$14,2,FALSE),"error")</f>
        <v>WarHistoryOnline</v>
      </c>
      <c r="D10376">
        <f>IF(E10376&gt;=($M$18-6),1,0)</f>
        <v>0</v>
      </c>
      <c r="E10376" s="1">
        <v>44647</v>
      </c>
      <c r="F10376" t="s">
        <v>6</v>
      </c>
      <c r="G10376">
        <v>1</v>
      </c>
      <c r="H10376" s="4">
        <v>5</v>
      </c>
      <c r="I10376" s="3">
        <v>0.01</v>
      </c>
      <c r="J10376" s="3">
        <f>IFERROR((I10376/H10376)*1000,0)</f>
        <v>2</v>
      </c>
      <c r="K10376" s="2">
        <v>0.6</v>
      </c>
    </row>
    <row r="10377" spans="1:11" x14ac:dyDescent="0.35">
      <c r="A10377" t="s">
        <v>42</v>
      </c>
      <c r="B10377" t="s">
        <v>38</v>
      </c>
      <c r="C10377" t="str">
        <f>IFERROR(VLOOKUP(B10377,$N$3:$O$14,2,FALSE),"error")</f>
        <v>WarHistoryOnline</v>
      </c>
      <c r="D10377">
        <f>IF(E10377&gt;=($M$18-6),1,0)</f>
        <v>0</v>
      </c>
      <c r="E10377" s="1">
        <v>44647</v>
      </c>
      <c r="F10377" t="s">
        <v>5</v>
      </c>
      <c r="G10377" s="5">
        <v>1315</v>
      </c>
      <c r="H10377" s="4">
        <v>26675</v>
      </c>
      <c r="I10377" s="3">
        <v>21.61</v>
      </c>
      <c r="J10377" s="3">
        <f>IFERROR((I10377/H10377)*1000,0)</f>
        <v>0.81012183692596063</v>
      </c>
      <c r="K10377" s="2">
        <v>0.62739999999999996</v>
      </c>
    </row>
    <row r="10378" spans="1:11" x14ac:dyDescent="0.35">
      <c r="A10378" t="s">
        <v>42</v>
      </c>
      <c r="B10378" t="s">
        <v>38</v>
      </c>
      <c r="C10378" t="str">
        <f>IFERROR(VLOOKUP(B10378,$N$3:$O$14,2,FALSE),"error")</f>
        <v>WarHistoryOnline</v>
      </c>
      <c r="D10378">
        <f>IF(E10378&gt;=($M$18-6),1,0)</f>
        <v>0</v>
      </c>
      <c r="E10378" s="1">
        <v>44647</v>
      </c>
      <c r="F10378" t="s">
        <v>160</v>
      </c>
      <c r="G10378">
        <v>1</v>
      </c>
      <c r="H10378" s="4">
        <v>0</v>
      </c>
      <c r="I10378" s="3">
        <v>0</v>
      </c>
      <c r="J10378" s="3">
        <f>IFERROR((I10378/H10378)*1000,0)</f>
        <v>0</v>
      </c>
      <c r="K10378" s="2">
        <v>0</v>
      </c>
    </row>
    <row r="10379" spans="1:11" x14ac:dyDescent="0.35">
      <c r="A10379" t="s">
        <v>42</v>
      </c>
      <c r="B10379" t="s">
        <v>38</v>
      </c>
      <c r="C10379" t="str">
        <f>IFERROR(VLOOKUP(B10379,$N$3:$O$14,2,FALSE),"error")</f>
        <v>WarHistoryOnline</v>
      </c>
      <c r="D10379">
        <f>IF(E10379&gt;=($M$18-6),1,0)</f>
        <v>0</v>
      </c>
      <c r="E10379" s="1">
        <v>44647</v>
      </c>
      <c r="F10379" t="s">
        <v>4</v>
      </c>
      <c r="G10379" s="5">
        <v>1237</v>
      </c>
      <c r="H10379" s="4">
        <v>108672</v>
      </c>
      <c r="I10379" s="3">
        <v>66.95</v>
      </c>
      <c r="J10379" s="3">
        <f>IFERROR((I10379/H10379)*1000,0)</f>
        <v>0.61607405771495882</v>
      </c>
      <c r="K10379" s="2">
        <v>0.62639999999999996</v>
      </c>
    </row>
    <row r="10380" spans="1:11" x14ac:dyDescent="0.35">
      <c r="A10380" t="s">
        <v>42</v>
      </c>
      <c r="B10380" t="s">
        <v>38</v>
      </c>
      <c r="C10380" t="str">
        <f>IFERROR(VLOOKUP(B10380,$N$3:$O$14,2,FALSE),"error")</f>
        <v>WarHistoryOnline</v>
      </c>
      <c r="D10380">
        <f>IF(E10380&gt;=($M$18-6),1,0)</f>
        <v>0</v>
      </c>
      <c r="E10380" s="1">
        <v>44647</v>
      </c>
      <c r="F10380" t="s">
        <v>1</v>
      </c>
      <c r="G10380">
        <v>597</v>
      </c>
      <c r="H10380" s="4">
        <v>24654</v>
      </c>
      <c r="I10380" s="3">
        <v>11.24</v>
      </c>
      <c r="J10380" s="3">
        <f>IFERROR((I10380/H10380)*1000,0)</f>
        <v>0.45590979151456151</v>
      </c>
      <c r="K10380" s="2">
        <v>0.65939999999999999</v>
      </c>
    </row>
    <row r="10381" spans="1:11" x14ac:dyDescent="0.35">
      <c r="A10381" t="s">
        <v>41</v>
      </c>
      <c r="B10381" t="s">
        <v>38</v>
      </c>
      <c r="C10381" t="str">
        <f>IFERROR(VLOOKUP(B10381,$N$3:$O$14,2,FALSE),"error")</f>
        <v>WarHistoryOnline</v>
      </c>
      <c r="D10381">
        <f>IF(E10381&gt;=($M$18-6),1,0)</f>
        <v>0</v>
      </c>
      <c r="E10381" s="1">
        <v>44647</v>
      </c>
      <c r="F10381" t="s">
        <v>6</v>
      </c>
      <c r="G10381">
        <v>1</v>
      </c>
      <c r="H10381" s="4">
        <v>5</v>
      </c>
      <c r="I10381" s="3">
        <v>0.01</v>
      </c>
      <c r="J10381" s="3">
        <f>IFERROR((I10381/H10381)*1000,0)</f>
        <v>2</v>
      </c>
      <c r="K10381" s="2">
        <v>0.4</v>
      </c>
    </row>
    <row r="10382" spans="1:11" x14ac:dyDescent="0.35">
      <c r="A10382" t="s">
        <v>41</v>
      </c>
      <c r="B10382" t="s">
        <v>38</v>
      </c>
      <c r="C10382" t="str">
        <f>IFERROR(VLOOKUP(B10382,$N$3:$O$14,2,FALSE),"error")</f>
        <v>WarHistoryOnline</v>
      </c>
      <c r="D10382">
        <f>IF(E10382&gt;=($M$18-6),1,0)</f>
        <v>0</v>
      </c>
      <c r="E10382" s="1">
        <v>44647</v>
      </c>
      <c r="F10382" t="s">
        <v>5</v>
      </c>
      <c r="G10382">
        <v>710</v>
      </c>
      <c r="H10382" s="4">
        <v>23371</v>
      </c>
      <c r="I10382" s="3">
        <v>18</v>
      </c>
      <c r="J10382" s="3">
        <f>IFERROR((I10382/H10382)*1000,0)</f>
        <v>0.77018527234606993</v>
      </c>
      <c r="K10382" s="2">
        <v>0.61560000000000004</v>
      </c>
    </row>
    <row r="10383" spans="1:11" x14ac:dyDescent="0.35">
      <c r="A10383" t="s">
        <v>41</v>
      </c>
      <c r="B10383" t="s">
        <v>38</v>
      </c>
      <c r="C10383" t="str">
        <f>IFERROR(VLOOKUP(B10383,$N$3:$O$14,2,FALSE),"error")</f>
        <v>WarHistoryOnline</v>
      </c>
      <c r="D10383">
        <f>IF(E10383&gt;=($M$18-6),1,0)</f>
        <v>0</v>
      </c>
      <c r="E10383" s="1">
        <v>44647</v>
      </c>
      <c r="F10383" t="s">
        <v>4</v>
      </c>
      <c r="G10383" s="5">
        <v>1081</v>
      </c>
      <c r="H10383" s="4">
        <v>95420</v>
      </c>
      <c r="I10383" s="3">
        <v>57.84</v>
      </c>
      <c r="J10383" s="3">
        <f>IFERROR((I10383/H10383)*1000,0)</f>
        <v>0.6061622301404318</v>
      </c>
      <c r="K10383" s="2">
        <v>0.61319999999999997</v>
      </c>
    </row>
    <row r="10384" spans="1:11" x14ac:dyDescent="0.35">
      <c r="A10384" t="s">
        <v>41</v>
      </c>
      <c r="B10384" t="s">
        <v>38</v>
      </c>
      <c r="C10384" t="str">
        <f>IFERROR(VLOOKUP(B10384,$N$3:$O$14,2,FALSE),"error")</f>
        <v>WarHistoryOnline</v>
      </c>
      <c r="D10384">
        <f>IF(E10384&gt;=($M$18-6),1,0)</f>
        <v>0</v>
      </c>
      <c r="E10384" s="1">
        <v>44647</v>
      </c>
      <c r="F10384" t="s">
        <v>1</v>
      </c>
      <c r="G10384">
        <v>644</v>
      </c>
      <c r="H10384" s="4">
        <v>20705</v>
      </c>
      <c r="I10384" s="3">
        <v>9.1</v>
      </c>
      <c r="J10384" s="3">
        <f>IFERROR((I10384/H10384)*1000,0)</f>
        <v>0.43950736537068336</v>
      </c>
      <c r="K10384" s="2">
        <v>0.62139999999999995</v>
      </c>
    </row>
    <row r="10385" spans="1:11" x14ac:dyDescent="0.35">
      <c r="A10385" t="s">
        <v>40</v>
      </c>
      <c r="B10385" t="s">
        <v>38</v>
      </c>
      <c r="C10385" t="str">
        <f>IFERROR(VLOOKUP(B10385,$N$3:$O$14,2,FALSE),"error")</f>
        <v>WarHistoryOnline</v>
      </c>
      <c r="D10385">
        <f>IF(E10385&gt;=($M$18-6),1,0)</f>
        <v>0</v>
      </c>
      <c r="E10385" s="1">
        <v>44647</v>
      </c>
      <c r="F10385" t="s">
        <v>6</v>
      </c>
      <c r="G10385">
        <v>1</v>
      </c>
      <c r="H10385" s="4">
        <v>3</v>
      </c>
      <c r="I10385" s="3">
        <v>0.01</v>
      </c>
      <c r="J10385" s="3">
        <f>IFERROR((I10385/H10385)*1000,0)</f>
        <v>3.3333333333333335</v>
      </c>
      <c r="K10385" s="2">
        <v>0.66669999999999996</v>
      </c>
    </row>
    <row r="10386" spans="1:11" x14ac:dyDescent="0.35">
      <c r="A10386" t="s">
        <v>40</v>
      </c>
      <c r="B10386" t="s">
        <v>38</v>
      </c>
      <c r="C10386" t="str">
        <f>IFERROR(VLOOKUP(B10386,$N$3:$O$14,2,FALSE),"error")</f>
        <v>WarHistoryOnline</v>
      </c>
      <c r="D10386">
        <f>IF(E10386&gt;=($M$18-6),1,0)</f>
        <v>0</v>
      </c>
      <c r="E10386" s="1">
        <v>44647</v>
      </c>
      <c r="F10386" t="s">
        <v>5</v>
      </c>
      <c r="G10386">
        <v>503</v>
      </c>
      <c r="H10386" s="4">
        <v>19799</v>
      </c>
      <c r="I10386" s="3">
        <v>14.53</v>
      </c>
      <c r="J10386" s="3">
        <f>IFERROR((I10386/H10386)*1000,0)</f>
        <v>0.73387544825496243</v>
      </c>
      <c r="K10386" s="2">
        <v>0.60770000000000002</v>
      </c>
    </row>
    <row r="10387" spans="1:11" x14ac:dyDescent="0.35">
      <c r="A10387" t="s">
        <v>40</v>
      </c>
      <c r="B10387" t="s">
        <v>38</v>
      </c>
      <c r="C10387" t="str">
        <f>IFERROR(VLOOKUP(B10387,$N$3:$O$14,2,FALSE),"error")</f>
        <v>WarHistoryOnline</v>
      </c>
      <c r="D10387">
        <f>IF(E10387&gt;=($M$18-6),1,0)</f>
        <v>0</v>
      </c>
      <c r="E10387" s="1">
        <v>44647</v>
      </c>
      <c r="F10387" t="s">
        <v>4</v>
      </c>
      <c r="G10387">
        <v>906</v>
      </c>
      <c r="H10387" s="4">
        <v>81038</v>
      </c>
      <c r="I10387" s="3">
        <v>47.51</v>
      </c>
      <c r="J10387" s="3">
        <f>IFERROR((I10387/H10387)*1000,0)</f>
        <v>0.58626817048791913</v>
      </c>
      <c r="K10387" s="2">
        <v>0.61480000000000001</v>
      </c>
    </row>
    <row r="10388" spans="1:11" x14ac:dyDescent="0.35">
      <c r="A10388" t="s">
        <v>40</v>
      </c>
      <c r="B10388" t="s">
        <v>38</v>
      </c>
      <c r="C10388" t="str">
        <f>IFERROR(VLOOKUP(B10388,$N$3:$O$14,2,FALSE),"error")</f>
        <v>WarHistoryOnline</v>
      </c>
      <c r="D10388">
        <f>IF(E10388&gt;=($M$18-6),1,0)</f>
        <v>0</v>
      </c>
      <c r="E10388" s="1">
        <v>44647</v>
      </c>
      <c r="F10388" t="s">
        <v>1</v>
      </c>
      <c r="G10388">
        <v>645</v>
      </c>
      <c r="H10388" s="4">
        <v>17665</v>
      </c>
      <c r="I10388" s="3">
        <v>7.58</v>
      </c>
      <c r="J10388" s="3">
        <f>IFERROR((I10388/H10388)*1000,0)</f>
        <v>0.42909708463062557</v>
      </c>
      <c r="K10388" s="2">
        <v>0.58540000000000003</v>
      </c>
    </row>
    <row r="10389" spans="1:11" x14ac:dyDescent="0.35">
      <c r="A10389" t="s">
        <v>39</v>
      </c>
      <c r="B10389" t="s">
        <v>38</v>
      </c>
      <c r="C10389" t="str">
        <f>IFERROR(VLOOKUP(B10389,$N$3:$O$14,2,FALSE),"error")</f>
        <v>WarHistoryOnline</v>
      </c>
      <c r="D10389">
        <f>IF(E10389&gt;=($M$18-6),1,0)</f>
        <v>0</v>
      </c>
      <c r="E10389" s="1">
        <v>44647</v>
      </c>
      <c r="F10389" t="s">
        <v>6</v>
      </c>
      <c r="G10389">
        <v>0</v>
      </c>
      <c r="H10389" s="4">
        <v>3</v>
      </c>
      <c r="I10389" s="3">
        <v>0</v>
      </c>
      <c r="J10389" s="3">
        <f>IFERROR((I10389/H10389)*1000,0)</f>
        <v>0</v>
      </c>
      <c r="K10389" s="2">
        <v>0.66669999999999996</v>
      </c>
    </row>
    <row r="10390" spans="1:11" x14ac:dyDescent="0.35">
      <c r="A10390" t="s">
        <v>39</v>
      </c>
      <c r="B10390" t="s">
        <v>38</v>
      </c>
      <c r="C10390" t="str">
        <f>IFERROR(VLOOKUP(B10390,$N$3:$O$14,2,FALSE),"error")</f>
        <v>WarHistoryOnline</v>
      </c>
      <c r="D10390">
        <f>IF(E10390&gt;=($M$18-6),1,0)</f>
        <v>0</v>
      </c>
      <c r="E10390" s="1">
        <v>44647</v>
      </c>
      <c r="F10390" t="s">
        <v>5</v>
      </c>
      <c r="G10390">
        <v>462</v>
      </c>
      <c r="H10390" s="4">
        <v>17721</v>
      </c>
      <c r="I10390" s="3">
        <v>13.39</v>
      </c>
      <c r="J10390" s="3">
        <f>IFERROR((I10390/H10390)*1000,0)</f>
        <v>0.75560069973477795</v>
      </c>
      <c r="K10390" s="2">
        <v>0.61080000000000001</v>
      </c>
    </row>
    <row r="10391" spans="1:11" x14ac:dyDescent="0.35">
      <c r="A10391" t="s">
        <v>39</v>
      </c>
      <c r="B10391" t="s">
        <v>38</v>
      </c>
      <c r="C10391" t="str">
        <f>IFERROR(VLOOKUP(B10391,$N$3:$O$14,2,FALSE),"error")</f>
        <v>WarHistoryOnline</v>
      </c>
      <c r="D10391">
        <f>IF(E10391&gt;=($M$18-6),1,0)</f>
        <v>0</v>
      </c>
      <c r="E10391" s="1">
        <v>44647</v>
      </c>
      <c r="F10391" t="s">
        <v>4</v>
      </c>
      <c r="G10391" s="5">
        <v>1389</v>
      </c>
      <c r="H10391" s="4">
        <v>60737</v>
      </c>
      <c r="I10391" s="3">
        <v>45.59</v>
      </c>
      <c r="J10391" s="3">
        <f>IFERROR((I10391/H10391)*1000,0)</f>
        <v>0.75061329996542481</v>
      </c>
      <c r="K10391" s="2">
        <v>0.54730000000000001</v>
      </c>
    </row>
    <row r="10392" spans="1:11" x14ac:dyDescent="0.35">
      <c r="A10392" t="s">
        <v>39</v>
      </c>
      <c r="B10392" t="s">
        <v>38</v>
      </c>
      <c r="C10392" t="str">
        <f>IFERROR(VLOOKUP(B10392,$N$3:$O$14,2,FALSE),"error")</f>
        <v>WarHistoryOnline</v>
      </c>
      <c r="D10392">
        <f>IF(E10392&gt;=($M$18-6),1,0)</f>
        <v>0</v>
      </c>
      <c r="E10392" s="1">
        <v>44647</v>
      </c>
      <c r="F10392" t="s">
        <v>1</v>
      </c>
      <c r="G10392">
        <v>633</v>
      </c>
      <c r="H10392" s="4">
        <v>14751</v>
      </c>
      <c r="I10392" s="3">
        <v>6.37</v>
      </c>
      <c r="J10392" s="3">
        <f>IFERROR((I10392/H10392)*1000,0)</f>
        <v>0.43183512982170702</v>
      </c>
      <c r="K10392" s="2">
        <v>0.54039999999999999</v>
      </c>
    </row>
    <row r="10393" spans="1:11" x14ac:dyDescent="0.35">
      <c r="A10393" t="s">
        <v>37</v>
      </c>
      <c r="B10393" t="s">
        <v>33</v>
      </c>
      <c r="C10393" t="str">
        <f>IFERROR(VLOOKUP(B10393,$N$3:$O$14,2,FALSE),"error")</f>
        <v>WallsWithStories</v>
      </c>
      <c r="D10393">
        <f>IF(E10393&gt;=($M$18-6),1,0)</f>
        <v>0</v>
      </c>
      <c r="E10393" s="1">
        <v>44647</v>
      </c>
      <c r="F10393" t="s">
        <v>6</v>
      </c>
      <c r="G10393">
        <v>0</v>
      </c>
      <c r="H10393" s="4">
        <v>1</v>
      </c>
      <c r="I10393" s="3">
        <v>0</v>
      </c>
      <c r="J10393" s="3">
        <f>IFERROR((I10393/H10393)*1000,0)</f>
        <v>0</v>
      </c>
      <c r="K10393" s="2">
        <v>0</v>
      </c>
    </row>
    <row r="10394" spans="1:11" x14ac:dyDescent="0.35">
      <c r="A10394" t="s">
        <v>37</v>
      </c>
      <c r="B10394" t="s">
        <v>33</v>
      </c>
      <c r="C10394" t="str">
        <f>IFERROR(VLOOKUP(B10394,$N$3:$O$14,2,FALSE),"error")</f>
        <v>WallsWithStories</v>
      </c>
      <c r="D10394">
        <f>IF(E10394&gt;=($M$18-6),1,0)</f>
        <v>0</v>
      </c>
      <c r="E10394" s="1">
        <v>44647</v>
      </c>
      <c r="F10394" t="s">
        <v>5</v>
      </c>
      <c r="G10394">
        <v>4</v>
      </c>
      <c r="H10394" s="4">
        <v>130</v>
      </c>
      <c r="I10394" s="3">
        <v>0.17</v>
      </c>
      <c r="J10394" s="3">
        <f>IFERROR((I10394/H10394)*1000,0)</f>
        <v>1.3076923076923079</v>
      </c>
      <c r="K10394" s="2">
        <v>0.55379999999999996</v>
      </c>
    </row>
    <row r="10395" spans="1:11" x14ac:dyDescent="0.35">
      <c r="A10395" t="s">
        <v>37</v>
      </c>
      <c r="B10395" t="s">
        <v>33</v>
      </c>
      <c r="C10395" t="str">
        <f>IFERROR(VLOOKUP(B10395,$N$3:$O$14,2,FALSE),"error")</f>
        <v>WallsWithStories</v>
      </c>
      <c r="D10395">
        <f>IF(E10395&gt;=($M$18-6),1,0)</f>
        <v>0</v>
      </c>
      <c r="E10395" s="1">
        <v>44647</v>
      </c>
      <c r="F10395" t="s">
        <v>1</v>
      </c>
      <c r="G10395">
        <v>0</v>
      </c>
      <c r="H10395" s="4">
        <v>7</v>
      </c>
      <c r="I10395" s="3">
        <v>0</v>
      </c>
      <c r="J10395" s="3">
        <f>IFERROR((I10395/H10395)*1000,0)</f>
        <v>0</v>
      </c>
      <c r="K10395" s="2">
        <v>0.83330000000000004</v>
      </c>
    </row>
    <row r="10396" spans="1:11" x14ac:dyDescent="0.35">
      <c r="A10396" t="s">
        <v>36</v>
      </c>
      <c r="B10396" t="s">
        <v>33</v>
      </c>
      <c r="C10396" t="str">
        <f>IFERROR(VLOOKUP(B10396,$N$3:$O$14,2,FALSE),"error")</f>
        <v>WallsWithStories</v>
      </c>
      <c r="D10396">
        <f>IF(E10396&gt;=($M$18-6),1,0)</f>
        <v>0</v>
      </c>
      <c r="E10396" s="1">
        <v>44647</v>
      </c>
      <c r="F10396" t="s">
        <v>6</v>
      </c>
      <c r="G10396">
        <v>0</v>
      </c>
      <c r="H10396" s="4">
        <v>1</v>
      </c>
      <c r="I10396" s="3">
        <v>0</v>
      </c>
      <c r="J10396" s="3">
        <f>IFERROR((I10396/H10396)*1000,0)</f>
        <v>0</v>
      </c>
      <c r="K10396" s="2">
        <v>0</v>
      </c>
    </row>
    <row r="10397" spans="1:11" x14ac:dyDescent="0.35">
      <c r="A10397" t="s">
        <v>36</v>
      </c>
      <c r="B10397" t="s">
        <v>33</v>
      </c>
      <c r="C10397" t="str">
        <f>IFERROR(VLOOKUP(B10397,$N$3:$O$14,2,FALSE),"error")</f>
        <v>WallsWithStories</v>
      </c>
      <c r="D10397">
        <f>IF(E10397&gt;=($M$18-6),1,0)</f>
        <v>0</v>
      </c>
      <c r="E10397" s="1">
        <v>44647</v>
      </c>
      <c r="F10397" t="s">
        <v>5</v>
      </c>
      <c r="G10397">
        <v>4</v>
      </c>
      <c r="H10397" s="4">
        <v>130</v>
      </c>
      <c r="I10397" s="3">
        <v>0.18</v>
      </c>
      <c r="J10397" s="3">
        <f>IFERROR((I10397/H10397)*1000,0)</f>
        <v>1.3846153846153846</v>
      </c>
      <c r="K10397" s="2">
        <v>0.8</v>
      </c>
    </row>
    <row r="10398" spans="1:11" x14ac:dyDescent="0.35">
      <c r="A10398" t="s">
        <v>36</v>
      </c>
      <c r="B10398" t="s">
        <v>33</v>
      </c>
      <c r="C10398" t="str">
        <f>IFERROR(VLOOKUP(B10398,$N$3:$O$14,2,FALSE),"error")</f>
        <v>WallsWithStories</v>
      </c>
      <c r="D10398">
        <f>IF(E10398&gt;=($M$18-6),1,0)</f>
        <v>0</v>
      </c>
      <c r="E10398" s="1">
        <v>44647</v>
      </c>
      <c r="F10398" t="s">
        <v>1</v>
      </c>
      <c r="G10398">
        <v>0</v>
      </c>
      <c r="H10398" s="4">
        <v>7</v>
      </c>
      <c r="I10398" s="3">
        <v>0.01</v>
      </c>
      <c r="J10398" s="3">
        <f>IFERROR((I10398/H10398)*1000,0)</f>
        <v>1.4285714285714286</v>
      </c>
      <c r="K10398" s="2">
        <v>0.71430000000000005</v>
      </c>
    </row>
    <row r="10399" spans="1:11" x14ac:dyDescent="0.35">
      <c r="A10399" t="s">
        <v>35</v>
      </c>
      <c r="B10399" t="s">
        <v>33</v>
      </c>
      <c r="C10399" t="str">
        <f>IFERROR(VLOOKUP(B10399,$N$3:$O$14,2,FALSE),"error")</f>
        <v>WallsWithStories</v>
      </c>
      <c r="D10399">
        <f>IF(E10399&gt;=($M$18-6),1,0)</f>
        <v>0</v>
      </c>
      <c r="E10399" s="1">
        <v>44647</v>
      </c>
      <c r="F10399" t="s">
        <v>6</v>
      </c>
      <c r="G10399">
        <v>0</v>
      </c>
      <c r="H10399" s="4">
        <v>1</v>
      </c>
      <c r="I10399" s="3">
        <v>0</v>
      </c>
      <c r="J10399" s="3">
        <f>IFERROR((I10399/H10399)*1000,0)</f>
        <v>0</v>
      </c>
      <c r="K10399" s="2">
        <v>1</v>
      </c>
    </row>
    <row r="10400" spans="1:11" x14ac:dyDescent="0.35">
      <c r="A10400" t="s">
        <v>35</v>
      </c>
      <c r="B10400" t="s">
        <v>33</v>
      </c>
      <c r="C10400" t="str">
        <f>IFERROR(VLOOKUP(B10400,$N$3:$O$14,2,FALSE),"error")</f>
        <v>WallsWithStories</v>
      </c>
      <c r="D10400">
        <f>IF(E10400&gt;=($M$18-6),1,0)</f>
        <v>0</v>
      </c>
      <c r="E10400" s="1">
        <v>44647</v>
      </c>
      <c r="F10400" t="s">
        <v>5</v>
      </c>
      <c r="G10400">
        <v>4</v>
      </c>
      <c r="H10400" s="4">
        <v>134</v>
      </c>
      <c r="I10400" s="3">
        <v>0.15</v>
      </c>
      <c r="J10400" s="3">
        <f>IFERROR((I10400/H10400)*1000,0)</f>
        <v>1.119402985074627</v>
      </c>
      <c r="K10400" s="2">
        <v>0.65669999999999995</v>
      </c>
    </row>
    <row r="10401" spans="1:11" x14ac:dyDescent="0.35">
      <c r="A10401" t="s">
        <v>35</v>
      </c>
      <c r="B10401" t="s">
        <v>33</v>
      </c>
      <c r="C10401" t="str">
        <f>IFERROR(VLOOKUP(B10401,$N$3:$O$14,2,FALSE),"error")</f>
        <v>WallsWithStories</v>
      </c>
      <c r="D10401">
        <f>IF(E10401&gt;=($M$18-6),1,0)</f>
        <v>0</v>
      </c>
      <c r="E10401" s="1">
        <v>44647</v>
      </c>
      <c r="F10401" t="s">
        <v>4</v>
      </c>
      <c r="G10401">
        <v>1</v>
      </c>
      <c r="H10401" s="4">
        <v>54</v>
      </c>
      <c r="I10401" s="3">
        <v>0.06</v>
      </c>
      <c r="J10401" s="3">
        <f>IFERROR((I10401/H10401)*1000,0)</f>
        <v>1.1111111111111112</v>
      </c>
      <c r="K10401" s="2">
        <v>0.54720000000000002</v>
      </c>
    </row>
    <row r="10402" spans="1:11" x14ac:dyDescent="0.35">
      <c r="A10402" t="s">
        <v>35</v>
      </c>
      <c r="B10402" t="s">
        <v>33</v>
      </c>
      <c r="C10402" t="str">
        <f>IFERROR(VLOOKUP(B10402,$N$3:$O$14,2,FALSE),"error")</f>
        <v>WallsWithStories</v>
      </c>
      <c r="D10402">
        <f>IF(E10402&gt;=($M$18-6),1,0)</f>
        <v>0</v>
      </c>
      <c r="E10402" s="1">
        <v>44647</v>
      </c>
      <c r="F10402" t="s">
        <v>1</v>
      </c>
      <c r="G10402">
        <v>1</v>
      </c>
      <c r="H10402" s="4">
        <v>9</v>
      </c>
      <c r="I10402" s="3">
        <v>0.01</v>
      </c>
      <c r="J10402" s="3">
        <f>IFERROR((I10402/H10402)*1000,0)</f>
        <v>1.1111111111111112</v>
      </c>
      <c r="K10402" s="2">
        <v>0.75</v>
      </c>
    </row>
    <row r="10403" spans="1:11" x14ac:dyDescent="0.35">
      <c r="A10403" t="s">
        <v>34</v>
      </c>
      <c r="B10403" t="s">
        <v>33</v>
      </c>
      <c r="C10403" t="str">
        <f>IFERROR(VLOOKUP(B10403,$N$3:$O$14,2,FALSE),"error")</f>
        <v>WallsWithStories</v>
      </c>
      <c r="D10403">
        <f>IF(E10403&gt;=($M$18-6),1,0)</f>
        <v>0</v>
      </c>
      <c r="E10403" s="1">
        <v>44647</v>
      </c>
      <c r="F10403" t="s">
        <v>6</v>
      </c>
      <c r="G10403">
        <v>0</v>
      </c>
      <c r="H10403" s="4">
        <v>2</v>
      </c>
      <c r="I10403" s="3">
        <v>0</v>
      </c>
      <c r="J10403" s="3">
        <f>IFERROR((I10403/H10403)*1000,0)</f>
        <v>0</v>
      </c>
      <c r="K10403" s="2">
        <v>0</v>
      </c>
    </row>
    <row r="10404" spans="1:11" x14ac:dyDescent="0.35">
      <c r="A10404" t="s">
        <v>34</v>
      </c>
      <c r="B10404" t="s">
        <v>33</v>
      </c>
      <c r="C10404" t="str">
        <f>IFERROR(VLOOKUP(B10404,$N$3:$O$14,2,FALSE),"error")</f>
        <v>WallsWithStories</v>
      </c>
      <c r="D10404">
        <f>IF(E10404&gt;=($M$18-6),1,0)</f>
        <v>0</v>
      </c>
      <c r="E10404" s="1">
        <v>44647</v>
      </c>
      <c r="F10404" t="s">
        <v>5</v>
      </c>
      <c r="G10404">
        <v>2</v>
      </c>
      <c r="H10404" s="4">
        <v>99</v>
      </c>
      <c r="I10404" s="3">
        <v>0.1</v>
      </c>
      <c r="J10404" s="3">
        <f>IFERROR((I10404/H10404)*1000,0)</f>
        <v>1.0101010101010102</v>
      </c>
      <c r="K10404" s="2">
        <v>0.70709999999999995</v>
      </c>
    </row>
    <row r="10405" spans="1:11" x14ac:dyDescent="0.35">
      <c r="A10405" t="s">
        <v>34</v>
      </c>
      <c r="B10405" t="s">
        <v>33</v>
      </c>
      <c r="C10405" t="str">
        <f>IFERROR(VLOOKUP(B10405,$N$3:$O$14,2,FALSE),"error")</f>
        <v>WallsWithStories</v>
      </c>
      <c r="D10405">
        <f>IF(E10405&gt;=($M$18-6),1,0)</f>
        <v>0</v>
      </c>
      <c r="E10405" s="1">
        <v>44647</v>
      </c>
      <c r="F10405" t="s">
        <v>4</v>
      </c>
      <c r="G10405">
        <v>0</v>
      </c>
      <c r="H10405" s="4">
        <v>173</v>
      </c>
      <c r="I10405" s="3">
        <v>0.11</v>
      </c>
      <c r="J10405" s="3">
        <f>IFERROR((I10405/H10405)*1000,0)</f>
        <v>0.63583815028901736</v>
      </c>
      <c r="K10405" s="2">
        <v>0.43530000000000002</v>
      </c>
    </row>
    <row r="10406" spans="1:11" x14ac:dyDescent="0.35">
      <c r="A10406" t="s">
        <v>34</v>
      </c>
      <c r="B10406" t="s">
        <v>33</v>
      </c>
      <c r="C10406" t="str">
        <f>IFERROR(VLOOKUP(B10406,$N$3:$O$14,2,FALSE),"error")</f>
        <v>WallsWithStories</v>
      </c>
      <c r="D10406">
        <f>IF(E10406&gt;=($M$18-6),1,0)</f>
        <v>0</v>
      </c>
      <c r="E10406" s="1">
        <v>44647</v>
      </c>
      <c r="F10406" t="s">
        <v>1</v>
      </c>
      <c r="G10406">
        <v>0</v>
      </c>
      <c r="H10406" s="4">
        <v>26</v>
      </c>
      <c r="I10406" s="3">
        <v>0.02</v>
      </c>
      <c r="J10406" s="3">
        <f>IFERROR((I10406/H10406)*1000,0)</f>
        <v>0.76923076923076927</v>
      </c>
      <c r="K10406" s="2">
        <v>0.54169999999999996</v>
      </c>
    </row>
    <row r="10407" spans="1:11" x14ac:dyDescent="0.35">
      <c r="A10407" t="s">
        <v>32</v>
      </c>
      <c r="B10407" t="s">
        <v>23</v>
      </c>
      <c r="C10407" t="str">
        <f>IFERROR(VLOOKUP(B10407,$N$3:$O$14,2,FALSE),"error")</f>
        <v>TankRoar</v>
      </c>
      <c r="D10407">
        <f>IF(E10407&gt;=($M$18-6),1,0)</f>
        <v>0</v>
      </c>
      <c r="E10407" s="1">
        <v>44647</v>
      </c>
      <c r="F10407" t="s">
        <v>5</v>
      </c>
      <c r="G10407">
        <v>2</v>
      </c>
      <c r="H10407" s="4">
        <v>7</v>
      </c>
      <c r="I10407" s="3">
        <v>0</v>
      </c>
      <c r="J10407" s="3">
        <f>IFERROR((I10407/H10407)*1000,0)</f>
        <v>0</v>
      </c>
      <c r="K10407" s="2">
        <v>0.33329999999999999</v>
      </c>
    </row>
    <row r="10408" spans="1:11" x14ac:dyDescent="0.35">
      <c r="A10408" t="s">
        <v>31</v>
      </c>
      <c r="B10408" t="s">
        <v>23</v>
      </c>
      <c r="C10408" t="str">
        <f>IFERROR(VLOOKUP(B10408,$N$3:$O$14,2,FALSE),"error")</f>
        <v>TankRoar</v>
      </c>
      <c r="D10408">
        <f>IF(E10408&gt;=($M$18-6),1,0)</f>
        <v>0</v>
      </c>
      <c r="E10408" s="1">
        <v>44647</v>
      </c>
      <c r="F10408" t="s">
        <v>4</v>
      </c>
      <c r="G10408">
        <v>0</v>
      </c>
      <c r="H10408" s="4">
        <v>6</v>
      </c>
      <c r="I10408" s="3">
        <v>0.01</v>
      </c>
      <c r="J10408" s="3">
        <f>IFERROR((I10408/H10408)*1000,0)</f>
        <v>1.6666666666666667</v>
      </c>
      <c r="K10408" s="2">
        <v>0.66669999999999996</v>
      </c>
    </row>
    <row r="10409" spans="1:11" x14ac:dyDescent="0.35">
      <c r="A10409" t="s">
        <v>30</v>
      </c>
      <c r="B10409" t="s">
        <v>23</v>
      </c>
      <c r="C10409" t="str">
        <f>IFERROR(VLOOKUP(B10409,$N$3:$O$14,2,FALSE),"error")</f>
        <v>TankRoar</v>
      </c>
      <c r="D10409">
        <f>IF(E10409&gt;=($M$18-6),1,0)</f>
        <v>0</v>
      </c>
      <c r="E10409" s="1">
        <v>44647</v>
      </c>
      <c r="F10409" t="s">
        <v>5</v>
      </c>
      <c r="G10409">
        <v>3</v>
      </c>
      <c r="H10409" s="4">
        <v>6</v>
      </c>
      <c r="I10409" s="3">
        <v>0</v>
      </c>
      <c r="J10409" s="3">
        <f>IFERROR((I10409/H10409)*1000,0)</f>
        <v>0</v>
      </c>
      <c r="K10409" s="2">
        <v>0.66669999999999996</v>
      </c>
    </row>
    <row r="10410" spans="1:11" x14ac:dyDescent="0.35">
      <c r="A10410" t="s">
        <v>29</v>
      </c>
      <c r="B10410" t="s">
        <v>23</v>
      </c>
      <c r="C10410" t="str">
        <f>IFERROR(VLOOKUP(B10410,$N$3:$O$14,2,FALSE),"error")</f>
        <v>TankRoar</v>
      </c>
      <c r="D10410">
        <f>IF(E10410&gt;=($M$18-6),1,0)</f>
        <v>0</v>
      </c>
      <c r="E10410" s="1">
        <v>44647</v>
      </c>
      <c r="F10410" t="s">
        <v>5</v>
      </c>
      <c r="G10410">
        <v>2</v>
      </c>
      <c r="H10410" s="4">
        <v>5</v>
      </c>
      <c r="I10410" s="3">
        <v>0</v>
      </c>
      <c r="J10410" s="3">
        <f>IFERROR((I10410/H10410)*1000,0)</f>
        <v>0</v>
      </c>
      <c r="K10410" s="2">
        <v>0.8</v>
      </c>
    </row>
    <row r="10411" spans="1:11" x14ac:dyDescent="0.35">
      <c r="A10411" t="s">
        <v>29</v>
      </c>
      <c r="B10411" t="s">
        <v>23</v>
      </c>
      <c r="C10411" t="str">
        <f>IFERROR(VLOOKUP(B10411,$N$3:$O$14,2,FALSE),"error")</f>
        <v>TankRoar</v>
      </c>
      <c r="D10411">
        <f>IF(E10411&gt;=($M$18-6),1,0)</f>
        <v>0</v>
      </c>
      <c r="E10411" s="1">
        <v>44647</v>
      </c>
      <c r="F10411" t="s">
        <v>4</v>
      </c>
      <c r="G10411">
        <v>0</v>
      </c>
      <c r="H10411" s="4">
        <v>7</v>
      </c>
      <c r="I10411" s="3">
        <v>0.01</v>
      </c>
      <c r="J10411" s="3">
        <f>IFERROR((I10411/H10411)*1000,0)</f>
        <v>1.4285714285714286</v>
      </c>
      <c r="K10411" s="2">
        <v>0.71430000000000005</v>
      </c>
    </row>
    <row r="10412" spans="1:11" x14ac:dyDescent="0.35">
      <c r="A10412" t="s">
        <v>28</v>
      </c>
      <c r="B10412" t="s">
        <v>23</v>
      </c>
      <c r="C10412" t="str">
        <f>IFERROR(VLOOKUP(B10412,$N$3:$O$14,2,FALSE),"error")</f>
        <v>TankRoar</v>
      </c>
      <c r="D10412">
        <f>IF(E10412&gt;=($M$18-6),1,0)</f>
        <v>0</v>
      </c>
      <c r="E10412" s="1">
        <v>44647</v>
      </c>
      <c r="F10412" t="s">
        <v>5</v>
      </c>
      <c r="G10412">
        <v>2</v>
      </c>
      <c r="H10412" s="4">
        <v>2</v>
      </c>
      <c r="I10412" s="3">
        <v>0</v>
      </c>
      <c r="J10412" s="3">
        <f>IFERROR((I10412/H10412)*1000,0)</f>
        <v>0</v>
      </c>
      <c r="K10412" s="2">
        <v>1</v>
      </c>
    </row>
    <row r="10413" spans="1:11" x14ac:dyDescent="0.35">
      <c r="A10413" t="s">
        <v>28</v>
      </c>
      <c r="B10413" t="s">
        <v>23</v>
      </c>
      <c r="C10413" t="str">
        <f>IFERROR(VLOOKUP(B10413,$N$3:$O$14,2,FALSE),"error")</f>
        <v>TankRoar</v>
      </c>
      <c r="D10413">
        <f>IF(E10413&gt;=($M$18-6),1,0)</f>
        <v>0</v>
      </c>
      <c r="E10413" s="1">
        <v>44647</v>
      </c>
      <c r="F10413" t="s">
        <v>4</v>
      </c>
      <c r="G10413">
        <v>0</v>
      </c>
      <c r="H10413" s="4">
        <v>5</v>
      </c>
      <c r="I10413" s="3">
        <v>0</v>
      </c>
      <c r="J10413" s="3">
        <f>IFERROR((I10413/H10413)*1000,0)</f>
        <v>0</v>
      </c>
      <c r="K10413" s="2">
        <v>0.8</v>
      </c>
    </row>
    <row r="10414" spans="1:11" x14ac:dyDescent="0.35">
      <c r="A10414" t="s">
        <v>27</v>
      </c>
      <c r="B10414" t="s">
        <v>23</v>
      </c>
      <c r="C10414" t="str">
        <f>IFERROR(VLOOKUP(B10414,$N$3:$O$14,2,FALSE),"error")</f>
        <v>TankRoar</v>
      </c>
      <c r="D10414">
        <f>IF(E10414&gt;=($M$18-6),1,0)</f>
        <v>0</v>
      </c>
      <c r="E10414" s="1">
        <v>44647</v>
      </c>
      <c r="F10414" t="s">
        <v>5</v>
      </c>
      <c r="G10414">
        <v>2</v>
      </c>
      <c r="H10414" s="4">
        <v>1</v>
      </c>
      <c r="I10414" s="3">
        <v>0</v>
      </c>
      <c r="J10414" s="3">
        <f>IFERROR((I10414/H10414)*1000,0)</f>
        <v>0</v>
      </c>
      <c r="K10414" s="2">
        <v>1</v>
      </c>
    </row>
    <row r="10415" spans="1:11" x14ac:dyDescent="0.35">
      <c r="A10415" t="s">
        <v>27</v>
      </c>
      <c r="B10415" t="s">
        <v>23</v>
      </c>
      <c r="C10415" t="str">
        <f>IFERROR(VLOOKUP(B10415,$N$3:$O$14,2,FALSE),"error")</f>
        <v>TankRoar</v>
      </c>
      <c r="D10415">
        <f>IF(E10415&gt;=($M$18-6),1,0)</f>
        <v>0</v>
      </c>
      <c r="E10415" s="1">
        <v>44647</v>
      </c>
      <c r="F10415" t="s">
        <v>4</v>
      </c>
      <c r="G10415">
        <v>0</v>
      </c>
      <c r="H10415" s="4">
        <v>5</v>
      </c>
      <c r="I10415" s="3">
        <v>0</v>
      </c>
      <c r="J10415" s="3">
        <f>IFERROR((I10415/H10415)*1000,0)</f>
        <v>0</v>
      </c>
      <c r="K10415" s="2">
        <v>0.6</v>
      </c>
    </row>
    <row r="10416" spans="1:11" x14ac:dyDescent="0.35">
      <c r="A10416" t="s">
        <v>26</v>
      </c>
      <c r="B10416" t="s">
        <v>23</v>
      </c>
      <c r="C10416" t="str">
        <f>IFERROR(VLOOKUP(B10416,$N$3:$O$14,2,FALSE),"error")</f>
        <v>TankRoar</v>
      </c>
      <c r="D10416">
        <f>IF(E10416&gt;=($M$18-6),1,0)</f>
        <v>0</v>
      </c>
      <c r="E10416" s="1">
        <v>44647</v>
      </c>
      <c r="F10416" t="s">
        <v>5</v>
      </c>
      <c r="G10416">
        <v>2</v>
      </c>
      <c r="H10416" s="4">
        <v>1</v>
      </c>
      <c r="I10416" s="3">
        <v>0</v>
      </c>
      <c r="J10416" s="3">
        <f>IFERROR((I10416/H10416)*1000,0)</f>
        <v>0</v>
      </c>
      <c r="K10416" s="2">
        <v>1</v>
      </c>
    </row>
    <row r="10417" spans="1:11" x14ac:dyDescent="0.35">
      <c r="A10417" t="s">
        <v>26</v>
      </c>
      <c r="B10417" t="s">
        <v>23</v>
      </c>
      <c r="C10417" t="str">
        <f>IFERROR(VLOOKUP(B10417,$N$3:$O$14,2,FALSE),"error")</f>
        <v>TankRoar</v>
      </c>
      <c r="D10417">
        <f>IF(E10417&gt;=($M$18-6),1,0)</f>
        <v>0</v>
      </c>
      <c r="E10417" s="1">
        <v>44647</v>
      </c>
      <c r="F10417" t="s">
        <v>4</v>
      </c>
      <c r="G10417">
        <v>0</v>
      </c>
      <c r="H10417" s="4">
        <v>6</v>
      </c>
      <c r="I10417" s="3">
        <v>0</v>
      </c>
      <c r="J10417" s="3">
        <f>IFERROR((I10417/H10417)*1000,0)</f>
        <v>0</v>
      </c>
      <c r="K10417" s="2">
        <v>0.66669999999999996</v>
      </c>
    </row>
    <row r="10418" spans="1:11" x14ac:dyDescent="0.35">
      <c r="A10418" t="s">
        <v>25</v>
      </c>
      <c r="B10418" t="s">
        <v>23</v>
      </c>
      <c r="C10418" t="str">
        <f>IFERROR(VLOOKUP(B10418,$N$3:$O$14,2,FALSE),"error")</f>
        <v>TankRoar</v>
      </c>
      <c r="D10418">
        <f>IF(E10418&gt;=($M$18-6),1,0)</f>
        <v>0</v>
      </c>
      <c r="E10418" s="1">
        <v>44647</v>
      </c>
      <c r="F10418" t="s">
        <v>5</v>
      </c>
      <c r="G10418">
        <v>2</v>
      </c>
      <c r="H10418" s="4">
        <v>1</v>
      </c>
      <c r="I10418" s="3">
        <v>0</v>
      </c>
      <c r="J10418" s="3">
        <f>IFERROR((I10418/H10418)*1000,0)</f>
        <v>0</v>
      </c>
      <c r="K10418" s="2">
        <v>1</v>
      </c>
    </row>
    <row r="10419" spans="1:11" x14ac:dyDescent="0.35">
      <c r="A10419" t="s">
        <v>25</v>
      </c>
      <c r="B10419" t="s">
        <v>23</v>
      </c>
      <c r="C10419" t="str">
        <f>IFERROR(VLOOKUP(B10419,$N$3:$O$14,2,FALSE),"error")</f>
        <v>TankRoar</v>
      </c>
      <c r="D10419">
        <f>IF(E10419&gt;=($M$18-6),1,0)</f>
        <v>0</v>
      </c>
      <c r="E10419" s="1">
        <v>44647</v>
      </c>
      <c r="F10419" t="s">
        <v>4</v>
      </c>
      <c r="G10419">
        <v>0</v>
      </c>
      <c r="H10419" s="4">
        <v>3</v>
      </c>
      <c r="I10419" s="3">
        <v>0</v>
      </c>
      <c r="J10419" s="3">
        <f>IFERROR((I10419/H10419)*1000,0)</f>
        <v>0</v>
      </c>
      <c r="K10419" s="2">
        <v>0.66669999999999996</v>
      </c>
    </row>
    <row r="10420" spans="1:11" x14ac:dyDescent="0.35">
      <c r="A10420" t="s">
        <v>24</v>
      </c>
      <c r="B10420" t="s">
        <v>23</v>
      </c>
      <c r="C10420" t="str">
        <f>IFERROR(VLOOKUP(B10420,$N$3:$O$14,2,FALSE),"error")</f>
        <v>TankRoar</v>
      </c>
      <c r="D10420">
        <f>IF(E10420&gt;=($M$18-6),1,0)</f>
        <v>0</v>
      </c>
      <c r="E10420" s="1">
        <v>44647</v>
      </c>
      <c r="F10420" t="s">
        <v>5</v>
      </c>
      <c r="G10420">
        <v>2</v>
      </c>
      <c r="H10420" s="4">
        <v>1</v>
      </c>
      <c r="I10420" s="3">
        <v>0</v>
      </c>
      <c r="J10420" s="3">
        <f>IFERROR((I10420/H10420)*1000,0)</f>
        <v>0</v>
      </c>
      <c r="K10420" s="2">
        <v>1</v>
      </c>
    </row>
    <row r="10421" spans="1:11" x14ac:dyDescent="0.35">
      <c r="A10421" t="s">
        <v>24</v>
      </c>
      <c r="B10421" t="s">
        <v>23</v>
      </c>
      <c r="C10421" t="str">
        <f>IFERROR(VLOOKUP(B10421,$N$3:$O$14,2,FALSE),"error")</f>
        <v>TankRoar</v>
      </c>
      <c r="D10421">
        <f>IF(E10421&gt;=($M$18-6),1,0)</f>
        <v>0</v>
      </c>
      <c r="E10421" s="1">
        <v>44647</v>
      </c>
      <c r="F10421" t="s">
        <v>4</v>
      </c>
      <c r="G10421">
        <v>0</v>
      </c>
      <c r="H10421" s="4">
        <v>3</v>
      </c>
      <c r="I10421" s="3">
        <v>0</v>
      </c>
      <c r="J10421" s="3">
        <f>IFERROR((I10421/H10421)*1000,0)</f>
        <v>0</v>
      </c>
      <c r="K10421" s="2">
        <v>0.66669999999999996</v>
      </c>
    </row>
    <row r="10422" spans="1:11" x14ac:dyDescent="0.35">
      <c r="A10422" t="s">
        <v>22</v>
      </c>
      <c r="B10422" t="s">
        <v>2</v>
      </c>
      <c r="C10422" t="str">
        <f>IFERROR(VLOOKUP(B10422,$N$3:$O$14,2,FALSE),"error")</f>
        <v>TheVintageNews</v>
      </c>
      <c r="D10422">
        <f>IF(E10422&gt;=($M$18-6),1,0)</f>
        <v>0</v>
      </c>
      <c r="E10422" s="1">
        <v>44647</v>
      </c>
      <c r="F10422" t="s">
        <v>5</v>
      </c>
      <c r="G10422">
        <v>4</v>
      </c>
      <c r="H10422" s="4">
        <v>446</v>
      </c>
      <c r="I10422" s="3">
        <v>0.17</v>
      </c>
      <c r="J10422" s="3">
        <f>IFERROR((I10422/H10422)*1000,0)</f>
        <v>0.3811659192825112</v>
      </c>
      <c r="K10422" s="2">
        <v>0.74460000000000004</v>
      </c>
    </row>
    <row r="10423" spans="1:11" x14ac:dyDescent="0.35">
      <c r="A10423" t="s">
        <v>22</v>
      </c>
      <c r="B10423" t="s">
        <v>2</v>
      </c>
      <c r="C10423" t="str">
        <f>IFERROR(VLOOKUP(B10423,$N$3:$O$14,2,FALSE),"error")</f>
        <v>TheVintageNews</v>
      </c>
      <c r="D10423">
        <f>IF(E10423&gt;=($M$18-6),1,0)</f>
        <v>0</v>
      </c>
      <c r="E10423" s="1">
        <v>44647</v>
      </c>
      <c r="F10423" t="s">
        <v>4</v>
      </c>
      <c r="G10423">
        <v>68</v>
      </c>
      <c r="H10423" s="4">
        <v>7240</v>
      </c>
      <c r="I10423" s="3">
        <v>9.02</v>
      </c>
      <c r="J10423" s="3">
        <f>IFERROR((I10423/H10423)*1000,0)</f>
        <v>1.24585635359116</v>
      </c>
      <c r="K10423" s="2">
        <v>0.71989999999999998</v>
      </c>
    </row>
    <row r="10424" spans="1:11" x14ac:dyDescent="0.35">
      <c r="A10424" t="s">
        <v>22</v>
      </c>
      <c r="B10424" t="s">
        <v>2</v>
      </c>
      <c r="C10424" t="str">
        <f>IFERROR(VLOOKUP(B10424,$N$3:$O$14,2,FALSE),"error")</f>
        <v>TheVintageNews</v>
      </c>
      <c r="D10424">
        <f>IF(E10424&gt;=($M$18-6),1,0)</f>
        <v>0</v>
      </c>
      <c r="E10424" s="1">
        <v>44647</v>
      </c>
      <c r="F10424" t="s">
        <v>1</v>
      </c>
      <c r="G10424">
        <v>0</v>
      </c>
      <c r="H10424" s="4">
        <v>125</v>
      </c>
      <c r="I10424" s="3">
        <v>0.12</v>
      </c>
      <c r="J10424" s="3">
        <f>IFERROR((I10424/H10424)*1000,0)</f>
        <v>0.96</v>
      </c>
      <c r="K10424" s="2">
        <v>0.77239999999999998</v>
      </c>
    </row>
    <row r="10425" spans="1:11" x14ac:dyDescent="0.35">
      <c r="A10425" t="s">
        <v>21</v>
      </c>
      <c r="B10425" t="s">
        <v>2</v>
      </c>
      <c r="C10425" t="str">
        <f>IFERROR(VLOOKUP(B10425,$N$3:$O$14,2,FALSE),"error")</f>
        <v>TheVintageNews</v>
      </c>
      <c r="D10425">
        <f>IF(E10425&gt;=($M$18-6),1,0)</f>
        <v>0</v>
      </c>
      <c r="E10425" s="1">
        <v>44647</v>
      </c>
      <c r="F10425" t="s">
        <v>5</v>
      </c>
      <c r="G10425">
        <v>3</v>
      </c>
      <c r="H10425" s="4">
        <v>612</v>
      </c>
      <c r="I10425" s="3">
        <v>0.26</v>
      </c>
      <c r="J10425" s="3">
        <f>IFERROR((I10425/H10425)*1000,0)</f>
        <v>0.42483660130718959</v>
      </c>
      <c r="K10425" s="2">
        <v>0.65980000000000005</v>
      </c>
    </row>
    <row r="10426" spans="1:11" x14ac:dyDescent="0.35">
      <c r="A10426" t="s">
        <v>21</v>
      </c>
      <c r="B10426" t="s">
        <v>2</v>
      </c>
      <c r="C10426" t="str">
        <f>IFERROR(VLOOKUP(B10426,$N$3:$O$14,2,FALSE),"error")</f>
        <v>TheVintageNews</v>
      </c>
      <c r="D10426">
        <f>IF(E10426&gt;=($M$18-6),1,0)</f>
        <v>0</v>
      </c>
      <c r="E10426" s="1">
        <v>44647</v>
      </c>
      <c r="F10426" t="s">
        <v>4</v>
      </c>
      <c r="G10426">
        <v>81</v>
      </c>
      <c r="H10426" s="4">
        <v>9422</v>
      </c>
      <c r="I10426" s="3">
        <v>7.59</v>
      </c>
      <c r="J10426" s="3">
        <f>IFERROR((I10426/H10426)*1000,0)</f>
        <v>0.8055614519210359</v>
      </c>
      <c r="K10426" s="2">
        <v>0.51670000000000005</v>
      </c>
    </row>
    <row r="10427" spans="1:11" x14ac:dyDescent="0.35">
      <c r="A10427" t="s">
        <v>21</v>
      </c>
      <c r="B10427" t="s">
        <v>2</v>
      </c>
      <c r="C10427" t="str">
        <f>IFERROR(VLOOKUP(B10427,$N$3:$O$14,2,FALSE),"error")</f>
        <v>TheVintageNews</v>
      </c>
      <c r="D10427">
        <f>IF(E10427&gt;=($M$18-6),1,0)</f>
        <v>0</v>
      </c>
      <c r="E10427" s="1">
        <v>44647</v>
      </c>
      <c r="F10427" t="s">
        <v>1</v>
      </c>
      <c r="G10427">
        <v>0</v>
      </c>
      <c r="H10427" s="4">
        <v>196</v>
      </c>
      <c r="I10427" s="3">
        <v>0.23</v>
      </c>
      <c r="J10427" s="3">
        <f>IFERROR((I10427/H10427)*1000,0)</f>
        <v>1.1734693877551021</v>
      </c>
      <c r="K10427" s="2">
        <v>0.69350000000000001</v>
      </c>
    </row>
    <row r="10428" spans="1:11" x14ac:dyDescent="0.35">
      <c r="A10428" t="s">
        <v>20</v>
      </c>
      <c r="B10428" t="s">
        <v>2</v>
      </c>
      <c r="C10428" t="str">
        <f>IFERROR(VLOOKUP(B10428,$N$3:$O$14,2,FALSE),"error")</f>
        <v>TheVintageNews</v>
      </c>
      <c r="D10428">
        <f>IF(E10428&gt;=($M$18-6),1,0)</f>
        <v>0</v>
      </c>
      <c r="E10428" s="1">
        <v>44647</v>
      </c>
      <c r="F10428" t="s">
        <v>5</v>
      </c>
      <c r="G10428">
        <v>3</v>
      </c>
      <c r="H10428" s="4">
        <v>331</v>
      </c>
      <c r="I10428" s="3">
        <v>0.11</v>
      </c>
      <c r="J10428" s="3">
        <f>IFERROR((I10428/H10428)*1000,0)</f>
        <v>0.33232628398791542</v>
      </c>
      <c r="K10428" s="2">
        <v>0.78029999999999999</v>
      </c>
    </row>
    <row r="10429" spans="1:11" x14ac:dyDescent="0.35">
      <c r="A10429" t="s">
        <v>20</v>
      </c>
      <c r="B10429" t="s">
        <v>2</v>
      </c>
      <c r="C10429" t="str">
        <f>IFERROR(VLOOKUP(B10429,$N$3:$O$14,2,FALSE),"error")</f>
        <v>TheVintageNews</v>
      </c>
      <c r="D10429">
        <f>IF(E10429&gt;=($M$18-6),1,0)</f>
        <v>0</v>
      </c>
      <c r="E10429" s="1">
        <v>44647</v>
      </c>
      <c r="F10429" t="s">
        <v>4</v>
      </c>
      <c r="G10429">
        <v>64</v>
      </c>
      <c r="H10429" s="4">
        <v>6077</v>
      </c>
      <c r="I10429" s="3">
        <v>3.67</v>
      </c>
      <c r="J10429" s="3">
        <f>IFERROR((I10429/H10429)*1000,0)</f>
        <v>0.60391640612144148</v>
      </c>
      <c r="K10429" s="2">
        <v>0.56100000000000005</v>
      </c>
    </row>
    <row r="10430" spans="1:11" x14ac:dyDescent="0.35">
      <c r="A10430" t="s">
        <v>20</v>
      </c>
      <c r="B10430" t="s">
        <v>2</v>
      </c>
      <c r="C10430" t="str">
        <f>IFERROR(VLOOKUP(B10430,$N$3:$O$14,2,FALSE),"error")</f>
        <v>TheVintageNews</v>
      </c>
      <c r="D10430">
        <f>IF(E10430&gt;=($M$18-6),1,0)</f>
        <v>0</v>
      </c>
      <c r="E10430" s="1">
        <v>44647</v>
      </c>
      <c r="F10430" t="s">
        <v>1</v>
      </c>
      <c r="G10430">
        <v>0</v>
      </c>
      <c r="H10430" s="4">
        <v>104</v>
      </c>
      <c r="I10430" s="3">
        <v>0.09</v>
      </c>
      <c r="J10430" s="3">
        <f>IFERROR((I10430/H10430)*1000,0)</f>
        <v>0.86538461538461531</v>
      </c>
      <c r="K10430" s="2">
        <v>0.68930000000000002</v>
      </c>
    </row>
    <row r="10431" spans="1:11" x14ac:dyDescent="0.35">
      <c r="A10431" t="s">
        <v>19</v>
      </c>
      <c r="B10431" t="s">
        <v>2</v>
      </c>
      <c r="C10431" t="str">
        <f>IFERROR(VLOOKUP(B10431,$N$3:$O$14,2,FALSE),"error")</f>
        <v>TheVintageNews</v>
      </c>
      <c r="D10431">
        <f>IF(E10431&gt;=($M$18-6),1,0)</f>
        <v>0</v>
      </c>
      <c r="E10431" s="1">
        <v>44647</v>
      </c>
      <c r="F10431" t="s">
        <v>5</v>
      </c>
      <c r="G10431">
        <v>5</v>
      </c>
      <c r="H10431" s="4">
        <v>266</v>
      </c>
      <c r="I10431" s="3">
        <v>7.0000000000000007E-2</v>
      </c>
      <c r="J10431" s="3">
        <f>IFERROR((I10431/H10431)*1000,0)</f>
        <v>0.26315789473684215</v>
      </c>
      <c r="K10431" s="2">
        <v>0.7097</v>
      </c>
    </row>
    <row r="10432" spans="1:11" x14ac:dyDescent="0.35">
      <c r="A10432" t="s">
        <v>19</v>
      </c>
      <c r="B10432" t="s">
        <v>2</v>
      </c>
      <c r="C10432" t="str">
        <f>IFERROR(VLOOKUP(B10432,$N$3:$O$14,2,FALSE),"error")</f>
        <v>TheVintageNews</v>
      </c>
      <c r="D10432">
        <f>IF(E10432&gt;=($M$18-6),1,0)</f>
        <v>0</v>
      </c>
      <c r="E10432" s="1">
        <v>44647</v>
      </c>
      <c r="F10432" t="s">
        <v>4</v>
      </c>
      <c r="G10432">
        <v>71</v>
      </c>
      <c r="H10432" s="4">
        <v>5379</v>
      </c>
      <c r="I10432" s="3">
        <v>2.91</v>
      </c>
      <c r="J10432" s="3">
        <f>IFERROR((I10432/H10432)*1000,0)</f>
        <v>0.54099274958170662</v>
      </c>
      <c r="K10432" s="2">
        <v>0.4884</v>
      </c>
    </row>
    <row r="10433" spans="1:11" x14ac:dyDescent="0.35">
      <c r="A10433" t="s">
        <v>19</v>
      </c>
      <c r="B10433" t="s">
        <v>2</v>
      </c>
      <c r="C10433" t="str">
        <f>IFERROR(VLOOKUP(B10433,$N$3:$O$14,2,FALSE),"error")</f>
        <v>TheVintageNews</v>
      </c>
      <c r="D10433">
        <f>IF(E10433&gt;=($M$18-6),1,0)</f>
        <v>0</v>
      </c>
      <c r="E10433" s="1">
        <v>44647</v>
      </c>
      <c r="F10433" t="s">
        <v>1</v>
      </c>
      <c r="G10433">
        <v>0</v>
      </c>
      <c r="H10433" s="4">
        <v>85</v>
      </c>
      <c r="I10433" s="3">
        <v>0.06</v>
      </c>
      <c r="J10433" s="3">
        <f>IFERROR((I10433/H10433)*1000,0)</f>
        <v>0.70588235294117641</v>
      </c>
      <c r="K10433" s="2">
        <v>0.73809999999999998</v>
      </c>
    </row>
    <row r="10434" spans="1:11" x14ac:dyDescent="0.35">
      <c r="A10434" t="s">
        <v>18</v>
      </c>
      <c r="B10434" t="s">
        <v>2</v>
      </c>
      <c r="C10434" t="str">
        <f>IFERROR(VLOOKUP(B10434,$N$3:$O$14,2,FALSE),"error")</f>
        <v>TheVintageNews</v>
      </c>
      <c r="D10434">
        <f>IF(E10434&gt;=($M$18-6),1,0)</f>
        <v>0</v>
      </c>
      <c r="E10434" s="1">
        <v>44647</v>
      </c>
      <c r="F10434" t="s">
        <v>5</v>
      </c>
      <c r="G10434">
        <v>6</v>
      </c>
      <c r="H10434" s="4">
        <v>567</v>
      </c>
      <c r="I10434" s="3">
        <v>0.14000000000000001</v>
      </c>
      <c r="J10434" s="3">
        <f>IFERROR((I10434/H10434)*1000,0)</f>
        <v>0.24691358024691359</v>
      </c>
      <c r="K10434" s="2">
        <v>0.58379999999999999</v>
      </c>
    </row>
    <row r="10435" spans="1:11" x14ac:dyDescent="0.35">
      <c r="A10435" t="s">
        <v>18</v>
      </c>
      <c r="B10435" t="s">
        <v>2</v>
      </c>
      <c r="C10435" t="str">
        <f>IFERROR(VLOOKUP(B10435,$N$3:$O$14,2,FALSE),"error")</f>
        <v>TheVintageNews</v>
      </c>
      <c r="D10435">
        <f>IF(E10435&gt;=($M$18-6),1,0)</f>
        <v>0</v>
      </c>
      <c r="E10435" s="1">
        <v>44647</v>
      </c>
      <c r="F10435" t="s">
        <v>4</v>
      </c>
      <c r="G10435">
        <v>58</v>
      </c>
      <c r="H10435" s="4">
        <v>6375</v>
      </c>
      <c r="I10435" s="3">
        <v>3.38</v>
      </c>
      <c r="J10435" s="3">
        <f>IFERROR((I10435/H10435)*1000,0)</f>
        <v>0.53019607843137251</v>
      </c>
      <c r="K10435" s="2">
        <v>0.53749999999999998</v>
      </c>
    </row>
    <row r="10436" spans="1:11" x14ac:dyDescent="0.35">
      <c r="A10436" t="s">
        <v>18</v>
      </c>
      <c r="B10436" t="s">
        <v>2</v>
      </c>
      <c r="C10436" t="str">
        <f>IFERROR(VLOOKUP(B10436,$N$3:$O$14,2,FALSE),"error")</f>
        <v>TheVintageNews</v>
      </c>
      <c r="D10436">
        <f>IF(E10436&gt;=($M$18-6),1,0)</f>
        <v>0</v>
      </c>
      <c r="E10436" s="1">
        <v>44647</v>
      </c>
      <c r="F10436" t="s">
        <v>1</v>
      </c>
      <c r="G10436">
        <v>0</v>
      </c>
      <c r="H10436" s="4">
        <v>210</v>
      </c>
      <c r="I10436" s="3">
        <v>0.11</v>
      </c>
      <c r="J10436" s="3">
        <f>IFERROR((I10436/H10436)*1000,0)</f>
        <v>0.52380952380952384</v>
      </c>
      <c r="K10436" s="2">
        <v>0.65620000000000001</v>
      </c>
    </row>
    <row r="10437" spans="1:11" x14ac:dyDescent="0.35">
      <c r="A10437" t="s">
        <v>17</v>
      </c>
      <c r="B10437" t="s">
        <v>2</v>
      </c>
      <c r="C10437" t="str">
        <f>IFERROR(VLOOKUP(B10437,$N$3:$O$14,2,FALSE),"error")</f>
        <v>TheVintageNews</v>
      </c>
      <c r="D10437">
        <f>IF(E10437&gt;=($M$18-6),1,0)</f>
        <v>0</v>
      </c>
      <c r="E10437" s="1">
        <v>44647</v>
      </c>
      <c r="F10437" t="s">
        <v>5</v>
      </c>
      <c r="G10437">
        <v>325</v>
      </c>
      <c r="H10437" s="4">
        <v>19247</v>
      </c>
      <c r="I10437" s="3">
        <v>16.920000000000002</v>
      </c>
      <c r="J10437" s="3">
        <f>IFERROR((I10437/H10437)*1000,0)</f>
        <v>0.87909804125318247</v>
      </c>
      <c r="K10437" s="2">
        <v>0.94520000000000004</v>
      </c>
    </row>
    <row r="10438" spans="1:11" x14ac:dyDescent="0.35">
      <c r="A10438" t="s">
        <v>16</v>
      </c>
      <c r="B10438" t="s">
        <v>2</v>
      </c>
      <c r="C10438" t="str">
        <f>IFERROR(VLOOKUP(B10438,$N$3:$O$14,2,FALSE),"error")</f>
        <v>TheVintageNews</v>
      </c>
      <c r="D10438">
        <f>IF(E10438&gt;=($M$18-6),1,0)</f>
        <v>0</v>
      </c>
      <c r="E10438" s="1">
        <v>44647</v>
      </c>
      <c r="F10438" t="s">
        <v>6</v>
      </c>
      <c r="G10438">
        <v>0</v>
      </c>
      <c r="H10438" s="4">
        <v>52</v>
      </c>
      <c r="I10438" s="3">
        <v>0.02</v>
      </c>
      <c r="J10438" s="3">
        <f>IFERROR((I10438/H10438)*1000,0)</f>
        <v>0.38461538461538464</v>
      </c>
      <c r="K10438" s="2">
        <v>0.96079999999999999</v>
      </c>
    </row>
    <row r="10439" spans="1:11" x14ac:dyDescent="0.35">
      <c r="A10439" t="s">
        <v>16</v>
      </c>
      <c r="B10439" t="s">
        <v>2</v>
      </c>
      <c r="C10439" t="str">
        <f>IFERROR(VLOOKUP(B10439,$N$3:$O$14,2,FALSE),"error")</f>
        <v>TheVintageNews</v>
      </c>
      <c r="D10439">
        <f>IF(E10439&gt;=($M$18-6),1,0)</f>
        <v>0</v>
      </c>
      <c r="E10439" s="1">
        <v>44647</v>
      </c>
      <c r="F10439" t="s">
        <v>5</v>
      </c>
      <c r="G10439">
        <v>148</v>
      </c>
      <c r="H10439" s="4">
        <v>7360</v>
      </c>
      <c r="I10439" s="3">
        <v>3.89</v>
      </c>
      <c r="J10439" s="3">
        <f>IFERROR((I10439/H10439)*1000,0)</f>
        <v>0.52853260869565222</v>
      </c>
      <c r="K10439" s="2">
        <v>0.97950000000000004</v>
      </c>
    </row>
    <row r="10440" spans="1:11" x14ac:dyDescent="0.35">
      <c r="A10440" t="s">
        <v>16</v>
      </c>
      <c r="B10440" t="s">
        <v>2</v>
      </c>
      <c r="C10440" t="str">
        <f>IFERROR(VLOOKUP(B10440,$N$3:$O$14,2,FALSE),"error")</f>
        <v>TheVintageNews</v>
      </c>
      <c r="D10440">
        <f>IF(E10440&gt;=($M$18-6),1,0)</f>
        <v>0</v>
      </c>
      <c r="E10440" s="1">
        <v>44647</v>
      </c>
      <c r="F10440" t="s">
        <v>160</v>
      </c>
      <c r="G10440">
        <v>1</v>
      </c>
      <c r="H10440" s="4">
        <v>0</v>
      </c>
      <c r="I10440" s="3">
        <v>0</v>
      </c>
      <c r="J10440" s="3">
        <f>IFERROR((I10440/H10440)*1000,0)</f>
        <v>0</v>
      </c>
      <c r="K10440" s="2">
        <v>0</v>
      </c>
    </row>
    <row r="10441" spans="1:11" x14ac:dyDescent="0.35">
      <c r="A10441" t="s">
        <v>16</v>
      </c>
      <c r="B10441" t="s">
        <v>2</v>
      </c>
      <c r="C10441" t="str">
        <f>IFERROR(VLOOKUP(B10441,$N$3:$O$14,2,FALSE),"error")</f>
        <v>TheVintageNews</v>
      </c>
      <c r="D10441">
        <f>IF(E10441&gt;=($M$18-6),1,0)</f>
        <v>0</v>
      </c>
      <c r="E10441" s="1">
        <v>44647</v>
      </c>
      <c r="F10441" t="s">
        <v>4</v>
      </c>
      <c r="G10441" s="5">
        <v>1935</v>
      </c>
      <c r="H10441" s="4">
        <v>175101</v>
      </c>
      <c r="I10441" s="3">
        <v>86.72</v>
      </c>
      <c r="J10441" s="3">
        <f>IFERROR((I10441/H10441)*1000,0)</f>
        <v>0.49525702308953118</v>
      </c>
      <c r="K10441" s="2">
        <v>0.97799999999999998</v>
      </c>
    </row>
    <row r="10442" spans="1:11" x14ac:dyDescent="0.35">
      <c r="A10442" t="s">
        <v>16</v>
      </c>
      <c r="B10442" t="s">
        <v>2</v>
      </c>
      <c r="C10442" t="str">
        <f>IFERROR(VLOOKUP(B10442,$N$3:$O$14,2,FALSE),"error")</f>
        <v>TheVintageNews</v>
      </c>
      <c r="D10442">
        <f>IF(E10442&gt;=($M$18-6),1,0)</f>
        <v>0</v>
      </c>
      <c r="E10442" s="1">
        <v>44647</v>
      </c>
      <c r="F10442" t="s">
        <v>1</v>
      </c>
      <c r="G10442">
        <v>384</v>
      </c>
      <c r="H10442" s="4">
        <v>24921</v>
      </c>
      <c r="I10442" s="3">
        <v>15.79</v>
      </c>
      <c r="J10442" s="3">
        <f>IFERROR((I10442/H10442)*1000,0)</f>
        <v>0.63360218289795756</v>
      </c>
      <c r="K10442" s="2">
        <v>0.97040000000000004</v>
      </c>
    </row>
    <row r="10443" spans="1:11" x14ac:dyDescent="0.35">
      <c r="A10443" t="s">
        <v>15</v>
      </c>
      <c r="B10443" t="s">
        <v>2</v>
      </c>
      <c r="C10443" t="str">
        <f>IFERROR(VLOOKUP(B10443,$N$3:$O$14,2,FALSE),"error")</f>
        <v>TheVintageNews</v>
      </c>
      <c r="D10443">
        <f>IF(E10443&gt;=($M$18-6),1,0)</f>
        <v>0</v>
      </c>
      <c r="E10443" s="1">
        <v>44647</v>
      </c>
      <c r="F10443" t="s">
        <v>6</v>
      </c>
      <c r="G10443">
        <v>0</v>
      </c>
      <c r="H10443" s="4">
        <v>3</v>
      </c>
      <c r="I10443" s="3">
        <v>0</v>
      </c>
      <c r="J10443" s="3">
        <f>IFERROR((I10443/H10443)*1000,0)</f>
        <v>0</v>
      </c>
      <c r="K10443" s="2">
        <v>0.33329999999999999</v>
      </c>
    </row>
    <row r="10444" spans="1:11" x14ac:dyDescent="0.35">
      <c r="A10444" t="s">
        <v>15</v>
      </c>
      <c r="B10444" t="s">
        <v>2</v>
      </c>
      <c r="C10444" t="str">
        <f>IFERROR(VLOOKUP(B10444,$N$3:$O$14,2,FALSE),"error")</f>
        <v>TheVintageNews</v>
      </c>
      <c r="D10444">
        <f>IF(E10444&gt;=($M$18-6),1,0)</f>
        <v>0</v>
      </c>
      <c r="E10444" s="1">
        <v>44647</v>
      </c>
      <c r="F10444" t="s">
        <v>5</v>
      </c>
      <c r="G10444">
        <v>250</v>
      </c>
      <c r="H10444" s="4">
        <v>6864</v>
      </c>
      <c r="I10444" s="3">
        <v>7.12</v>
      </c>
      <c r="J10444" s="3">
        <f>IFERROR((I10444/H10444)*1000,0)</f>
        <v>1.0372960372960374</v>
      </c>
      <c r="K10444" s="2">
        <v>0.74199999999999999</v>
      </c>
    </row>
    <row r="10445" spans="1:11" x14ac:dyDescent="0.35">
      <c r="A10445" t="s">
        <v>15</v>
      </c>
      <c r="B10445" t="s">
        <v>2</v>
      </c>
      <c r="C10445" t="str">
        <f>IFERROR(VLOOKUP(B10445,$N$3:$O$14,2,FALSE),"error")</f>
        <v>TheVintageNews</v>
      </c>
      <c r="D10445">
        <f>IF(E10445&gt;=($M$18-6),1,0)</f>
        <v>0</v>
      </c>
      <c r="E10445" s="1">
        <v>44647</v>
      </c>
      <c r="F10445" t="s">
        <v>4</v>
      </c>
      <c r="G10445">
        <v>4</v>
      </c>
      <c r="H10445" s="4">
        <v>52</v>
      </c>
      <c r="I10445" s="3">
        <v>0.02</v>
      </c>
      <c r="J10445" s="3">
        <f>IFERROR((I10445/H10445)*1000,0)</f>
        <v>0.38461538461538464</v>
      </c>
      <c r="K10445" s="2">
        <v>0.1154</v>
      </c>
    </row>
    <row r="10446" spans="1:11" x14ac:dyDescent="0.35">
      <c r="A10446" t="s">
        <v>15</v>
      </c>
      <c r="B10446" t="s">
        <v>2</v>
      </c>
      <c r="C10446" t="str">
        <f>IFERROR(VLOOKUP(B10446,$N$3:$O$14,2,FALSE),"error")</f>
        <v>TheVintageNews</v>
      </c>
      <c r="D10446">
        <f>IF(E10446&gt;=($M$18-6),1,0)</f>
        <v>0</v>
      </c>
      <c r="E10446" s="1">
        <v>44647</v>
      </c>
      <c r="F10446" t="s">
        <v>1</v>
      </c>
      <c r="G10446">
        <v>184</v>
      </c>
      <c r="H10446" s="4">
        <v>3395</v>
      </c>
      <c r="I10446" s="3">
        <v>2.74</v>
      </c>
      <c r="J10446" s="3">
        <f>IFERROR((I10446/H10446)*1000,0)</f>
        <v>0.80706921944035359</v>
      </c>
      <c r="K10446" s="2">
        <v>0.59889999999999999</v>
      </c>
    </row>
    <row r="10447" spans="1:11" x14ac:dyDescent="0.35">
      <c r="A10447" t="s">
        <v>14</v>
      </c>
      <c r="B10447" t="s">
        <v>2</v>
      </c>
      <c r="C10447" t="str">
        <f>IFERROR(VLOOKUP(B10447,$N$3:$O$14,2,FALSE),"error")</f>
        <v>TheVintageNews</v>
      </c>
      <c r="D10447">
        <f>IF(E10447&gt;=($M$18-6),1,0)</f>
        <v>0</v>
      </c>
      <c r="E10447" s="1">
        <v>44647</v>
      </c>
      <c r="F10447" t="s">
        <v>6</v>
      </c>
      <c r="G10447">
        <v>0</v>
      </c>
      <c r="H10447" s="4">
        <v>8</v>
      </c>
      <c r="I10447" s="3">
        <v>0.01</v>
      </c>
      <c r="J10447" s="3">
        <f>IFERROR((I10447/H10447)*1000,0)</f>
        <v>1.25</v>
      </c>
      <c r="K10447" s="2">
        <v>0.75</v>
      </c>
    </row>
    <row r="10448" spans="1:11" x14ac:dyDescent="0.35">
      <c r="A10448" t="s">
        <v>14</v>
      </c>
      <c r="B10448" t="s">
        <v>2</v>
      </c>
      <c r="C10448" t="str">
        <f>IFERROR(VLOOKUP(B10448,$N$3:$O$14,2,FALSE),"error")</f>
        <v>TheVintageNews</v>
      </c>
      <c r="D10448">
        <f>IF(E10448&gt;=($M$18-6),1,0)</f>
        <v>0</v>
      </c>
      <c r="E10448" s="1">
        <v>44647</v>
      </c>
      <c r="F10448" t="s">
        <v>5</v>
      </c>
      <c r="G10448">
        <v>666</v>
      </c>
      <c r="H10448" s="4">
        <v>68719</v>
      </c>
      <c r="I10448" s="3">
        <v>89.2</v>
      </c>
      <c r="J10448" s="3">
        <f>IFERROR((I10448/H10448)*1000,0)</f>
        <v>1.298039843420306</v>
      </c>
      <c r="K10448" s="2">
        <v>0.93689999999999996</v>
      </c>
    </row>
    <row r="10449" spans="1:11" x14ac:dyDescent="0.35">
      <c r="A10449" t="s">
        <v>14</v>
      </c>
      <c r="B10449" t="s">
        <v>2</v>
      </c>
      <c r="C10449" t="str">
        <f>IFERROR(VLOOKUP(B10449,$N$3:$O$14,2,FALSE),"error")</f>
        <v>TheVintageNews</v>
      </c>
      <c r="D10449">
        <f>IF(E10449&gt;=($M$18-6),1,0)</f>
        <v>0</v>
      </c>
      <c r="E10449" s="1">
        <v>44647</v>
      </c>
      <c r="F10449" t="s">
        <v>4</v>
      </c>
      <c r="G10449">
        <v>4</v>
      </c>
      <c r="H10449" s="4">
        <v>80</v>
      </c>
      <c r="I10449" s="3">
        <v>0.03</v>
      </c>
      <c r="J10449" s="3">
        <f>IFERROR((I10449/H10449)*1000,0)</f>
        <v>0.375</v>
      </c>
      <c r="K10449" s="2">
        <v>0.33750000000000002</v>
      </c>
    </row>
    <row r="10450" spans="1:11" x14ac:dyDescent="0.35">
      <c r="A10450" t="s">
        <v>14</v>
      </c>
      <c r="B10450" t="s">
        <v>2</v>
      </c>
      <c r="C10450" t="str">
        <f>IFERROR(VLOOKUP(B10450,$N$3:$O$14,2,FALSE),"error")</f>
        <v>TheVintageNews</v>
      </c>
      <c r="D10450">
        <f>IF(E10450&gt;=($M$18-6),1,0)</f>
        <v>0</v>
      </c>
      <c r="E10450" s="1">
        <v>44647</v>
      </c>
      <c r="F10450" t="s">
        <v>1</v>
      </c>
      <c r="G10450">
        <v>308</v>
      </c>
      <c r="H10450" s="4">
        <v>16516</v>
      </c>
      <c r="I10450" s="3">
        <v>11.14</v>
      </c>
      <c r="J10450" s="3">
        <f>IFERROR((I10450/H10450)*1000,0)</f>
        <v>0.67449745701138297</v>
      </c>
      <c r="K10450" s="2">
        <v>0.93630000000000002</v>
      </c>
    </row>
    <row r="10451" spans="1:11" x14ac:dyDescent="0.35">
      <c r="A10451" t="s">
        <v>13</v>
      </c>
      <c r="B10451" t="s">
        <v>2</v>
      </c>
      <c r="C10451" t="str">
        <f>IFERROR(VLOOKUP(B10451,$N$3:$O$14,2,FALSE),"error")</f>
        <v>TheVintageNews</v>
      </c>
      <c r="D10451">
        <f>IF(E10451&gt;=($M$18-6),1,0)</f>
        <v>0</v>
      </c>
      <c r="E10451" s="1">
        <v>44647</v>
      </c>
      <c r="F10451" t="s">
        <v>6</v>
      </c>
      <c r="G10451">
        <v>0</v>
      </c>
      <c r="H10451" s="4">
        <v>2</v>
      </c>
      <c r="I10451" s="3">
        <v>0</v>
      </c>
      <c r="J10451" s="3">
        <f>IFERROR((I10451/H10451)*1000,0)</f>
        <v>0</v>
      </c>
      <c r="K10451" s="2">
        <v>0.5</v>
      </c>
    </row>
    <row r="10452" spans="1:11" x14ac:dyDescent="0.35">
      <c r="A10452" t="s">
        <v>13</v>
      </c>
      <c r="B10452" t="s">
        <v>2</v>
      </c>
      <c r="C10452" t="str">
        <f>IFERROR(VLOOKUP(B10452,$N$3:$O$14,2,FALSE),"error")</f>
        <v>TheVintageNews</v>
      </c>
      <c r="D10452">
        <f>IF(E10452&gt;=($M$18-6),1,0)</f>
        <v>0</v>
      </c>
      <c r="E10452" s="1">
        <v>44647</v>
      </c>
      <c r="F10452" t="s">
        <v>5</v>
      </c>
      <c r="G10452">
        <v>7</v>
      </c>
      <c r="H10452" s="4">
        <v>168</v>
      </c>
      <c r="I10452" s="3">
        <v>0.16</v>
      </c>
      <c r="J10452" s="3">
        <f>IFERROR((I10452/H10452)*1000,0)</f>
        <v>0.95238095238095233</v>
      </c>
      <c r="K10452" s="2">
        <v>0.63639999999999997</v>
      </c>
    </row>
    <row r="10453" spans="1:11" x14ac:dyDescent="0.35">
      <c r="A10453" t="s">
        <v>13</v>
      </c>
      <c r="B10453" t="s">
        <v>2</v>
      </c>
      <c r="C10453" t="str">
        <f>IFERROR(VLOOKUP(B10453,$N$3:$O$14,2,FALSE),"error")</f>
        <v>TheVintageNews</v>
      </c>
      <c r="D10453">
        <f>IF(E10453&gt;=($M$18-6),1,0)</f>
        <v>0</v>
      </c>
      <c r="E10453" s="1">
        <v>44647</v>
      </c>
      <c r="F10453" t="s">
        <v>4</v>
      </c>
      <c r="G10453">
        <v>436</v>
      </c>
      <c r="H10453" s="4">
        <v>33164</v>
      </c>
      <c r="I10453" s="3">
        <v>33.57</v>
      </c>
      <c r="J10453" s="3">
        <f>IFERROR((I10453/H10453)*1000,0)</f>
        <v>1.0122421903268604</v>
      </c>
      <c r="K10453" s="2">
        <v>0.79910000000000003</v>
      </c>
    </row>
    <row r="10454" spans="1:11" x14ac:dyDescent="0.35">
      <c r="A10454" t="s">
        <v>13</v>
      </c>
      <c r="B10454" t="s">
        <v>2</v>
      </c>
      <c r="C10454" t="str">
        <f>IFERROR(VLOOKUP(B10454,$N$3:$O$14,2,FALSE),"error")</f>
        <v>TheVintageNews</v>
      </c>
      <c r="D10454">
        <f>IF(E10454&gt;=($M$18-6),1,0)</f>
        <v>0</v>
      </c>
      <c r="E10454" s="1">
        <v>44647</v>
      </c>
      <c r="F10454" t="s">
        <v>1</v>
      </c>
      <c r="G10454">
        <v>19</v>
      </c>
      <c r="H10454" s="4">
        <v>1171</v>
      </c>
      <c r="I10454" s="3">
        <v>1.9</v>
      </c>
      <c r="J10454" s="3">
        <f>IFERROR((I10454/H10454)*1000,0)</f>
        <v>1.6225448334756618</v>
      </c>
      <c r="K10454" s="2">
        <v>0.75460000000000005</v>
      </c>
    </row>
    <row r="10455" spans="1:11" x14ac:dyDescent="0.35">
      <c r="A10455" t="s">
        <v>12</v>
      </c>
      <c r="B10455" t="s">
        <v>2</v>
      </c>
      <c r="C10455" t="str">
        <f>IFERROR(VLOOKUP(B10455,$N$3:$O$14,2,FALSE),"error")</f>
        <v>TheVintageNews</v>
      </c>
      <c r="D10455">
        <f>IF(E10455&gt;=($M$18-6),1,0)</f>
        <v>0</v>
      </c>
      <c r="E10455" s="1">
        <v>44647</v>
      </c>
      <c r="F10455" t="s">
        <v>6</v>
      </c>
      <c r="G10455">
        <v>0</v>
      </c>
      <c r="H10455" s="4">
        <v>3</v>
      </c>
      <c r="I10455" s="3">
        <v>0.01</v>
      </c>
      <c r="J10455" s="3">
        <f>IFERROR((I10455/H10455)*1000,0)</f>
        <v>3.3333333333333335</v>
      </c>
      <c r="K10455" s="2">
        <v>0.33329999999999999</v>
      </c>
    </row>
    <row r="10456" spans="1:11" x14ac:dyDescent="0.35">
      <c r="A10456" t="s">
        <v>12</v>
      </c>
      <c r="B10456" t="s">
        <v>2</v>
      </c>
      <c r="C10456" t="str">
        <f>IFERROR(VLOOKUP(B10456,$N$3:$O$14,2,FALSE),"error")</f>
        <v>TheVintageNews</v>
      </c>
      <c r="D10456">
        <f>IF(E10456&gt;=($M$18-6),1,0)</f>
        <v>0</v>
      </c>
      <c r="E10456" s="1">
        <v>44647</v>
      </c>
      <c r="F10456" t="s">
        <v>5</v>
      </c>
      <c r="G10456">
        <v>423</v>
      </c>
      <c r="H10456" s="4">
        <v>14275</v>
      </c>
      <c r="I10456" s="3">
        <v>20.47</v>
      </c>
      <c r="J10456" s="3">
        <f>IFERROR((I10456/H10456)*1000,0)</f>
        <v>1.4339754816112082</v>
      </c>
      <c r="K10456" s="2">
        <v>0.82050000000000001</v>
      </c>
    </row>
    <row r="10457" spans="1:11" x14ac:dyDescent="0.35">
      <c r="A10457" t="s">
        <v>12</v>
      </c>
      <c r="B10457" t="s">
        <v>2</v>
      </c>
      <c r="C10457" t="str">
        <f>IFERROR(VLOOKUP(B10457,$N$3:$O$14,2,FALSE),"error")</f>
        <v>TheVintageNews</v>
      </c>
      <c r="D10457">
        <f>IF(E10457&gt;=($M$18-6),1,0)</f>
        <v>0</v>
      </c>
      <c r="E10457" s="1">
        <v>44647</v>
      </c>
      <c r="F10457" t="s">
        <v>4</v>
      </c>
      <c r="G10457">
        <v>52</v>
      </c>
      <c r="H10457" s="4">
        <v>296</v>
      </c>
      <c r="I10457" s="3">
        <v>0.14000000000000001</v>
      </c>
      <c r="J10457" s="3">
        <f>IFERROR((I10457/H10457)*1000,0)</f>
        <v>0.47297297297297303</v>
      </c>
      <c r="K10457" s="2">
        <v>0.43009999999999998</v>
      </c>
    </row>
    <row r="10458" spans="1:11" x14ac:dyDescent="0.35">
      <c r="A10458" t="s">
        <v>12</v>
      </c>
      <c r="B10458" t="s">
        <v>2</v>
      </c>
      <c r="C10458" t="str">
        <f>IFERROR(VLOOKUP(B10458,$N$3:$O$14,2,FALSE),"error")</f>
        <v>TheVintageNews</v>
      </c>
      <c r="D10458">
        <f>IF(E10458&gt;=($M$18-6),1,0)</f>
        <v>0</v>
      </c>
      <c r="E10458" s="1">
        <v>44647</v>
      </c>
      <c r="F10458" t="s">
        <v>1</v>
      </c>
      <c r="G10458">
        <v>101</v>
      </c>
      <c r="H10458" s="4">
        <v>4667</v>
      </c>
      <c r="I10458" s="3">
        <v>3.96</v>
      </c>
      <c r="J10458" s="3">
        <f>IFERROR((I10458/H10458)*1000,0)</f>
        <v>0.84851082065566752</v>
      </c>
      <c r="K10458" s="2">
        <v>0.81840000000000002</v>
      </c>
    </row>
    <row r="10459" spans="1:11" x14ac:dyDescent="0.35">
      <c r="A10459" t="s">
        <v>11</v>
      </c>
      <c r="B10459" t="s">
        <v>2</v>
      </c>
      <c r="C10459" t="str">
        <f>IFERROR(VLOOKUP(B10459,$N$3:$O$14,2,FALSE),"error")</f>
        <v>TheVintageNews</v>
      </c>
      <c r="D10459">
        <f>IF(E10459&gt;=($M$18-6),1,0)</f>
        <v>0</v>
      </c>
      <c r="E10459" s="1">
        <v>44647</v>
      </c>
      <c r="F10459" t="s">
        <v>6</v>
      </c>
      <c r="G10459">
        <v>0</v>
      </c>
      <c r="H10459" s="4">
        <v>10</v>
      </c>
      <c r="I10459" s="3">
        <v>0.01</v>
      </c>
      <c r="J10459" s="3">
        <f>IFERROR((I10459/H10459)*1000,0)</f>
        <v>1</v>
      </c>
      <c r="K10459" s="2">
        <v>0.6</v>
      </c>
    </row>
    <row r="10460" spans="1:11" x14ac:dyDescent="0.35">
      <c r="A10460" t="s">
        <v>11</v>
      </c>
      <c r="B10460" t="s">
        <v>2</v>
      </c>
      <c r="C10460" t="str">
        <f>IFERROR(VLOOKUP(B10460,$N$3:$O$14,2,FALSE),"error")</f>
        <v>TheVintageNews</v>
      </c>
      <c r="D10460">
        <f>IF(E10460&gt;=($M$18-6),1,0)</f>
        <v>0</v>
      </c>
      <c r="E10460" s="1">
        <v>44647</v>
      </c>
      <c r="F10460" t="s">
        <v>5</v>
      </c>
      <c r="G10460">
        <v>829</v>
      </c>
      <c r="H10460" s="4">
        <v>23878</v>
      </c>
      <c r="I10460" s="3">
        <v>28.29</v>
      </c>
      <c r="J10460" s="3">
        <f>IFERROR((I10460/H10460)*1000,0)</f>
        <v>1.1847725940195994</v>
      </c>
      <c r="K10460" s="2">
        <v>0.64470000000000005</v>
      </c>
    </row>
    <row r="10461" spans="1:11" x14ac:dyDescent="0.35">
      <c r="A10461" t="s">
        <v>11</v>
      </c>
      <c r="B10461" t="s">
        <v>2</v>
      </c>
      <c r="C10461" t="str">
        <f>IFERROR(VLOOKUP(B10461,$N$3:$O$14,2,FALSE),"error")</f>
        <v>TheVintageNews</v>
      </c>
      <c r="D10461">
        <f>IF(E10461&gt;=($M$18-6),1,0)</f>
        <v>0</v>
      </c>
      <c r="E10461" s="1">
        <v>44647</v>
      </c>
      <c r="F10461" t="s">
        <v>160</v>
      </c>
      <c r="G10461">
        <v>7</v>
      </c>
      <c r="H10461" s="4">
        <v>0</v>
      </c>
      <c r="I10461" s="3">
        <v>0</v>
      </c>
      <c r="J10461" s="3">
        <f>IFERROR((I10461/H10461)*1000,0)</f>
        <v>0</v>
      </c>
      <c r="K10461" s="2">
        <v>0</v>
      </c>
    </row>
    <row r="10462" spans="1:11" x14ac:dyDescent="0.35">
      <c r="A10462" t="s">
        <v>11</v>
      </c>
      <c r="B10462" t="s">
        <v>2</v>
      </c>
      <c r="C10462" t="str">
        <f>IFERROR(VLOOKUP(B10462,$N$3:$O$14,2,FALSE),"error")</f>
        <v>TheVintageNews</v>
      </c>
      <c r="D10462">
        <f>IF(E10462&gt;=($M$18-6),1,0)</f>
        <v>0</v>
      </c>
      <c r="E10462" s="1">
        <v>44647</v>
      </c>
      <c r="F10462" t="s">
        <v>4</v>
      </c>
      <c r="G10462">
        <v>756</v>
      </c>
      <c r="H10462" s="4">
        <v>62020</v>
      </c>
      <c r="I10462" s="3">
        <v>52.9</v>
      </c>
      <c r="J10462" s="3">
        <f>IFERROR((I10462/H10462)*1000,0)</f>
        <v>0.85295066107707185</v>
      </c>
      <c r="K10462" s="2">
        <v>0.63719999999999999</v>
      </c>
    </row>
    <row r="10463" spans="1:11" x14ac:dyDescent="0.35">
      <c r="A10463" t="s">
        <v>11</v>
      </c>
      <c r="B10463" t="s">
        <v>2</v>
      </c>
      <c r="C10463" t="str">
        <f>IFERROR(VLOOKUP(B10463,$N$3:$O$14,2,FALSE),"error")</f>
        <v>TheVintageNews</v>
      </c>
      <c r="D10463">
        <f>IF(E10463&gt;=($M$18-6),1,0)</f>
        <v>0</v>
      </c>
      <c r="E10463" s="1">
        <v>44647</v>
      </c>
      <c r="F10463" t="s">
        <v>1</v>
      </c>
      <c r="G10463">
        <v>263</v>
      </c>
      <c r="H10463" s="4">
        <v>9206</v>
      </c>
      <c r="I10463" s="3">
        <v>8.77</v>
      </c>
      <c r="J10463" s="3">
        <f>IFERROR((I10463/H10463)*1000,0)</f>
        <v>0.95263958288072992</v>
      </c>
      <c r="K10463" s="2">
        <v>0.64549999999999996</v>
      </c>
    </row>
    <row r="10464" spans="1:11" x14ac:dyDescent="0.35">
      <c r="A10464" t="s">
        <v>10</v>
      </c>
      <c r="B10464" t="s">
        <v>2</v>
      </c>
      <c r="C10464" t="str">
        <f>IFERROR(VLOOKUP(B10464,$N$3:$O$14,2,FALSE),"error")</f>
        <v>TheVintageNews</v>
      </c>
      <c r="D10464">
        <f>IF(E10464&gt;=($M$18-6),1,0)</f>
        <v>0</v>
      </c>
      <c r="E10464" s="1">
        <v>44647</v>
      </c>
      <c r="F10464" t="s">
        <v>6</v>
      </c>
      <c r="G10464">
        <v>0</v>
      </c>
      <c r="H10464" s="4">
        <v>10</v>
      </c>
      <c r="I10464" s="3">
        <v>0.01</v>
      </c>
      <c r="J10464" s="3">
        <f>IFERROR((I10464/H10464)*1000,0)</f>
        <v>1</v>
      </c>
      <c r="K10464" s="2">
        <v>0.5</v>
      </c>
    </row>
    <row r="10465" spans="1:11" x14ac:dyDescent="0.35">
      <c r="A10465" t="s">
        <v>10</v>
      </c>
      <c r="B10465" t="s">
        <v>2</v>
      </c>
      <c r="C10465" t="str">
        <f>IFERROR(VLOOKUP(B10465,$N$3:$O$14,2,FALSE),"error")</f>
        <v>TheVintageNews</v>
      </c>
      <c r="D10465">
        <f>IF(E10465&gt;=($M$18-6),1,0)</f>
        <v>0</v>
      </c>
      <c r="E10465" s="1">
        <v>44647</v>
      </c>
      <c r="F10465" t="s">
        <v>5</v>
      </c>
      <c r="G10465">
        <v>723</v>
      </c>
      <c r="H10465" s="4">
        <v>21674</v>
      </c>
      <c r="I10465" s="3">
        <v>24.17</v>
      </c>
      <c r="J10465" s="3">
        <f>IFERROR((I10465/H10465)*1000,0)</f>
        <v>1.11516102242318</v>
      </c>
      <c r="K10465" s="2">
        <v>0.64849999999999997</v>
      </c>
    </row>
    <row r="10466" spans="1:11" x14ac:dyDescent="0.35">
      <c r="A10466" t="s">
        <v>10</v>
      </c>
      <c r="B10466" t="s">
        <v>2</v>
      </c>
      <c r="C10466" t="str">
        <f>IFERROR(VLOOKUP(B10466,$N$3:$O$14,2,FALSE),"error")</f>
        <v>TheVintageNews</v>
      </c>
      <c r="D10466">
        <f>IF(E10466&gt;=($M$18-6),1,0)</f>
        <v>0</v>
      </c>
      <c r="E10466" s="1">
        <v>44647</v>
      </c>
      <c r="F10466" t="s">
        <v>160</v>
      </c>
      <c r="G10466">
        <v>8</v>
      </c>
      <c r="H10466" s="4">
        <v>0</v>
      </c>
      <c r="I10466" s="3">
        <v>0</v>
      </c>
      <c r="J10466" s="3">
        <f>IFERROR((I10466/H10466)*1000,0)</f>
        <v>0</v>
      </c>
      <c r="K10466" s="2">
        <v>0</v>
      </c>
    </row>
    <row r="10467" spans="1:11" x14ac:dyDescent="0.35">
      <c r="A10467" t="s">
        <v>10</v>
      </c>
      <c r="B10467" t="s">
        <v>2</v>
      </c>
      <c r="C10467" t="str">
        <f>IFERROR(VLOOKUP(B10467,$N$3:$O$14,2,FALSE),"error")</f>
        <v>TheVintageNews</v>
      </c>
      <c r="D10467">
        <f>IF(E10467&gt;=($M$18-6),1,0)</f>
        <v>0</v>
      </c>
      <c r="E10467" s="1">
        <v>44647</v>
      </c>
      <c r="F10467" t="s">
        <v>4</v>
      </c>
      <c r="G10467">
        <v>653</v>
      </c>
      <c r="H10467" s="4">
        <v>54844</v>
      </c>
      <c r="I10467" s="3">
        <v>44.85</v>
      </c>
      <c r="J10467" s="3">
        <f>IFERROR((I10467/H10467)*1000,0)</f>
        <v>0.81777405003282044</v>
      </c>
      <c r="K10467" s="2">
        <v>0.60729999999999995</v>
      </c>
    </row>
    <row r="10468" spans="1:11" x14ac:dyDescent="0.35">
      <c r="A10468" t="s">
        <v>10</v>
      </c>
      <c r="B10468" t="s">
        <v>2</v>
      </c>
      <c r="C10468" t="str">
        <f>IFERROR(VLOOKUP(B10468,$N$3:$O$14,2,FALSE),"error")</f>
        <v>TheVintageNews</v>
      </c>
      <c r="D10468">
        <f>IF(E10468&gt;=($M$18-6),1,0)</f>
        <v>0</v>
      </c>
      <c r="E10468" s="1">
        <v>44647</v>
      </c>
      <c r="F10468" t="s">
        <v>1</v>
      </c>
      <c r="G10468">
        <v>227</v>
      </c>
      <c r="H10468" s="4">
        <v>8294</v>
      </c>
      <c r="I10468" s="3">
        <v>7.36</v>
      </c>
      <c r="J10468" s="3">
        <f>IFERROR((I10468/H10468)*1000,0)</f>
        <v>0.88738847359537021</v>
      </c>
      <c r="K10468" s="2">
        <v>0.63500000000000001</v>
      </c>
    </row>
    <row r="10469" spans="1:11" x14ac:dyDescent="0.35">
      <c r="A10469" t="s">
        <v>9</v>
      </c>
      <c r="B10469" t="s">
        <v>2</v>
      </c>
      <c r="C10469" t="str">
        <f>IFERROR(VLOOKUP(B10469,$N$3:$O$14,2,FALSE),"error")</f>
        <v>TheVintageNews</v>
      </c>
      <c r="D10469">
        <f>IF(E10469&gt;=($M$18-6),1,0)</f>
        <v>0</v>
      </c>
      <c r="E10469" s="1">
        <v>44647</v>
      </c>
      <c r="F10469" t="s">
        <v>6</v>
      </c>
      <c r="G10469">
        <v>0</v>
      </c>
      <c r="H10469" s="4">
        <v>9</v>
      </c>
      <c r="I10469" s="3">
        <v>0.01</v>
      </c>
      <c r="J10469" s="3">
        <f>IFERROR((I10469/H10469)*1000,0)</f>
        <v>1.1111111111111112</v>
      </c>
      <c r="K10469" s="2">
        <v>0.55559999999999998</v>
      </c>
    </row>
    <row r="10470" spans="1:11" x14ac:dyDescent="0.35">
      <c r="A10470" t="s">
        <v>9</v>
      </c>
      <c r="B10470" t="s">
        <v>2</v>
      </c>
      <c r="C10470" t="str">
        <f>IFERROR(VLOOKUP(B10470,$N$3:$O$14,2,FALSE),"error")</f>
        <v>TheVintageNews</v>
      </c>
      <c r="D10470">
        <f>IF(E10470&gt;=($M$18-6),1,0)</f>
        <v>0</v>
      </c>
      <c r="E10470" s="1">
        <v>44647</v>
      </c>
      <c r="F10470" t="s">
        <v>5</v>
      </c>
      <c r="G10470">
        <v>681</v>
      </c>
      <c r="H10470" s="4">
        <v>18389</v>
      </c>
      <c r="I10470" s="3">
        <v>19.52</v>
      </c>
      <c r="J10470" s="3">
        <f>IFERROR((I10470/H10470)*1000,0)</f>
        <v>1.0615041600957094</v>
      </c>
      <c r="K10470" s="2">
        <v>0.62129999999999996</v>
      </c>
    </row>
    <row r="10471" spans="1:11" x14ac:dyDescent="0.35">
      <c r="A10471" t="s">
        <v>9</v>
      </c>
      <c r="B10471" t="s">
        <v>2</v>
      </c>
      <c r="C10471" t="str">
        <f>IFERROR(VLOOKUP(B10471,$N$3:$O$14,2,FALSE),"error")</f>
        <v>TheVintageNews</v>
      </c>
      <c r="D10471">
        <f>IF(E10471&gt;=($M$18-6),1,0)</f>
        <v>0</v>
      </c>
      <c r="E10471" s="1">
        <v>44647</v>
      </c>
      <c r="F10471" t="s">
        <v>160</v>
      </c>
      <c r="G10471">
        <v>8</v>
      </c>
      <c r="H10471" s="4">
        <v>0</v>
      </c>
      <c r="I10471" s="3">
        <v>0</v>
      </c>
      <c r="J10471" s="3">
        <f>IFERROR((I10471/H10471)*1000,0)</f>
        <v>0</v>
      </c>
      <c r="K10471" s="2">
        <v>0</v>
      </c>
    </row>
    <row r="10472" spans="1:11" x14ac:dyDescent="0.35">
      <c r="A10472" t="s">
        <v>9</v>
      </c>
      <c r="B10472" t="s">
        <v>2</v>
      </c>
      <c r="C10472" t="str">
        <f>IFERROR(VLOOKUP(B10472,$N$3:$O$14,2,FALSE),"error")</f>
        <v>TheVintageNews</v>
      </c>
      <c r="D10472">
        <f>IF(E10472&gt;=($M$18-6),1,0)</f>
        <v>0</v>
      </c>
      <c r="E10472" s="1">
        <v>44647</v>
      </c>
      <c r="F10472" t="s">
        <v>4</v>
      </c>
      <c r="G10472">
        <v>570</v>
      </c>
      <c r="H10472" s="4">
        <v>49439</v>
      </c>
      <c r="I10472" s="3">
        <v>36.68</v>
      </c>
      <c r="J10472" s="3">
        <f>IFERROR((I10472/H10472)*1000,0)</f>
        <v>0.7419243916745889</v>
      </c>
      <c r="K10472" s="2">
        <v>0.59040000000000004</v>
      </c>
    </row>
    <row r="10473" spans="1:11" x14ac:dyDescent="0.35">
      <c r="A10473" t="s">
        <v>9</v>
      </c>
      <c r="B10473" t="s">
        <v>2</v>
      </c>
      <c r="C10473" t="str">
        <f>IFERROR(VLOOKUP(B10473,$N$3:$O$14,2,FALSE),"error")</f>
        <v>TheVintageNews</v>
      </c>
      <c r="D10473">
        <f>IF(E10473&gt;=($M$18-6),1,0)</f>
        <v>0</v>
      </c>
      <c r="E10473" s="1">
        <v>44647</v>
      </c>
      <c r="F10473" t="s">
        <v>1</v>
      </c>
      <c r="G10473">
        <v>240</v>
      </c>
      <c r="H10473" s="4">
        <v>7002</v>
      </c>
      <c r="I10473" s="3">
        <v>5.91</v>
      </c>
      <c r="J10473" s="3">
        <f>IFERROR((I10473/H10473)*1000,0)</f>
        <v>0.84404455869751494</v>
      </c>
      <c r="K10473" s="2">
        <v>0.60350000000000004</v>
      </c>
    </row>
    <row r="10474" spans="1:11" x14ac:dyDescent="0.35">
      <c r="A10474" t="s">
        <v>8</v>
      </c>
      <c r="B10474" t="s">
        <v>2</v>
      </c>
      <c r="C10474" t="str">
        <f>IFERROR(VLOOKUP(B10474,$N$3:$O$14,2,FALSE),"error")</f>
        <v>TheVintageNews</v>
      </c>
      <c r="D10474">
        <f>IF(E10474&gt;=($M$18-6),1,0)</f>
        <v>0</v>
      </c>
      <c r="E10474" s="1">
        <v>44647</v>
      </c>
      <c r="F10474" t="s">
        <v>6</v>
      </c>
      <c r="G10474">
        <v>0</v>
      </c>
      <c r="H10474" s="4">
        <v>8</v>
      </c>
      <c r="I10474" s="3">
        <v>0.01</v>
      </c>
      <c r="J10474" s="3">
        <f>IFERROR((I10474/H10474)*1000,0)</f>
        <v>1.25</v>
      </c>
      <c r="K10474" s="2">
        <v>0.625</v>
      </c>
    </row>
    <row r="10475" spans="1:11" x14ac:dyDescent="0.35">
      <c r="A10475" t="s">
        <v>8</v>
      </c>
      <c r="B10475" t="s">
        <v>2</v>
      </c>
      <c r="C10475" t="str">
        <f>IFERROR(VLOOKUP(B10475,$N$3:$O$14,2,FALSE),"error")</f>
        <v>TheVintageNews</v>
      </c>
      <c r="D10475">
        <f>IF(E10475&gt;=($M$18-6),1,0)</f>
        <v>0</v>
      </c>
      <c r="E10475" s="1">
        <v>44647</v>
      </c>
      <c r="F10475" t="s">
        <v>5</v>
      </c>
      <c r="G10475">
        <v>542</v>
      </c>
      <c r="H10475" s="4">
        <v>15480</v>
      </c>
      <c r="I10475" s="3">
        <v>15.81</v>
      </c>
      <c r="J10475" s="3">
        <f>IFERROR((I10475/H10475)*1000,0)</f>
        <v>1.0213178294573644</v>
      </c>
      <c r="K10475" s="2">
        <v>0.60419999999999996</v>
      </c>
    </row>
    <row r="10476" spans="1:11" x14ac:dyDescent="0.35">
      <c r="A10476" t="s">
        <v>8</v>
      </c>
      <c r="B10476" t="s">
        <v>2</v>
      </c>
      <c r="C10476" t="str">
        <f>IFERROR(VLOOKUP(B10476,$N$3:$O$14,2,FALSE),"error")</f>
        <v>TheVintageNews</v>
      </c>
      <c r="D10476">
        <f>IF(E10476&gt;=($M$18-6),1,0)</f>
        <v>0</v>
      </c>
      <c r="E10476" s="1">
        <v>44647</v>
      </c>
      <c r="F10476" t="s">
        <v>160</v>
      </c>
      <c r="G10476">
        <v>8</v>
      </c>
      <c r="H10476" s="4">
        <v>0</v>
      </c>
      <c r="I10476" s="3">
        <v>0</v>
      </c>
      <c r="J10476" s="3">
        <f>IFERROR((I10476/H10476)*1000,0)</f>
        <v>0</v>
      </c>
      <c r="K10476" s="2">
        <v>0</v>
      </c>
    </row>
    <row r="10477" spans="1:11" x14ac:dyDescent="0.35">
      <c r="A10477" t="s">
        <v>8</v>
      </c>
      <c r="B10477" t="s">
        <v>2</v>
      </c>
      <c r="C10477" t="str">
        <f>IFERROR(VLOOKUP(B10477,$N$3:$O$14,2,FALSE),"error")</f>
        <v>TheVintageNews</v>
      </c>
      <c r="D10477">
        <f>IF(E10477&gt;=($M$18-6),1,0)</f>
        <v>0</v>
      </c>
      <c r="E10477" s="1">
        <v>44647</v>
      </c>
      <c r="F10477" t="s">
        <v>4</v>
      </c>
      <c r="G10477">
        <v>647</v>
      </c>
      <c r="H10477" s="4">
        <v>42256</v>
      </c>
      <c r="I10477" s="3">
        <v>29.93</v>
      </c>
      <c r="J10477" s="3">
        <f>IFERROR((I10477/H10477)*1000,0)</f>
        <v>0.70830177962892837</v>
      </c>
      <c r="K10477" s="2">
        <v>0.58740000000000003</v>
      </c>
    </row>
    <row r="10478" spans="1:11" x14ac:dyDescent="0.35">
      <c r="A10478" t="s">
        <v>8</v>
      </c>
      <c r="B10478" t="s">
        <v>2</v>
      </c>
      <c r="C10478" t="str">
        <f>IFERROR(VLOOKUP(B10478,$N$3:$O$14,2,FALSE),"error")</f>
        <v>TheVintageNews</v>
      </c>
      <c r="D10478">
        <f>IF(E10478&gt;=($M$18-6),1,0)</f>
        <v>0</v>
      </c>
      <c r="E10478" s="1">
        <v>44647</v>
      </c>
      <c r="F10478" t="s">
        <v>1</v>
      </c>
      <c r="G10478">
        <v>266</v>
      </c>
      <c r="H10478" s="4">
        <v>6018</v>
      </c>
      <c r="I10478" s="3">
        <v>5.05</v>
      </c>
      <c r="J10478" s="3">
        <f>IFERROR((I10478/H10478)*1000,0)</f>
        <v>0.83914921900963779</v>
      </c>
      <c r="K10478" s="2">
        <v>0.58040000000000003</v>
      </c>
    </row>
    <row r="10479" spans="1:11" x14ac:dyDescent="0.35">
      <c r="A10479" t="s">
        <v>7</v>
      </c>
      <c r="B10479" t="s">
        <v>2</v>
      </c>
      <c r="C10479" t="str">
        <f>IFERROR(VLOOKUP(B10479,$N$3:$O$14,2,FALSE),"error")</f>
        <v>TheVintageNews</v>
      </c>
      <c r="D10479">
        <f>IF(E10479&gt;=($M$18-6),1,0)</f>
        <v>0</v>
      </c>
      <c r="E10479" s="1">
        <v>44647</v>
      </c>
      <c r="F10479" t="s">
        <v>6</v>
      </c>
      <c r="G10479">
        <v>0</v>
      </c>
      <c r="H10479" s="4">
        <v>9</v>
      </c>
      <c r="I10479" s="3">
        <v>0.01</v>
      </c>
      <c r="J10479" s="3">
        <f>IFERROR((I10479/H10479)*1000,0)</f>
        <v>1.1111111111111112</v>
      </c>
      <c r="K10479" s="2">
        <v>0.66669999999999996</v>
      </c>
    </row>
    <row r="10480" spans="1:11" x14ac:dyDescent="0.35">
      <c r="A10480" t="s">
        <v>7</v>
      </c>
      <c r="B10480" t="s">
        <v>2</v>
      </c>
      <c r="C10480" t="str">
        <f>IFERROR(VLOOKUP(B10480,$N$3:$O$14,2,FALSE),"error")</f>
        <v>TheVintageNews</v>
      </c>
      <c r="D10480">
        <f>IF(E10480&gt;=($M$18-6),1,0)</f>
        <v>0</v>
      </c>
      <c r="E10480" s="1">
        <v>44647</v>
      </c>
      <c r="F10480" t="s">
        <v>5</v>
      </c>
      <c r="G10480">
        <v>521</v>
      </c>
      <c r="H10480" s="4">
        <v>12752</v>
      </c>
      <c r="I10480" s="3">
        <v>12.42</v>
      </c>
      <c r="J10480" s="3">
        <f>IFERROR((I10480/H10480)*1000,0)</f>
        <v>0.97396486825595985</v>
      </c>
      <c r="K10480" s="2">
        <v>0.58799999999999997</v>
      </c>
    </row>
    <row r="10481" spans="1:11" x14ac:dyDescent="0.35">
      <c r="A10481" t="s">
        <v>7</v>
      </c>
      <c r="B10481" t="s">
        <v>2</v>
      </c>
      <c r="C10481" t="str">
        <f>IFERROR(VLOOKUP(B10481,$N$3:$O$14,2,FALSE),"error")</f>
        <v>TheVintageNews</v>
      </c>
      <c r="D10481">
        <f>IF(E10481&gt;=($M$18-6),1,0)</f>
        <v>0</v>
      </c>
      <c r="E10481" s="1">
        <v>44647</v>
      </c>
      <c r="F10481" t="s">
        <v>160</v>
      </c>
      <c r="G10481">
        <v>8</v>
      </c>
      <c r="H10481" s="4">
        <v>0</v>
      </c>
      <c r="I10481" s="3">
        <v>0</v>
      </c>
      <c r="J10481" s="3">
        <f>IFERROR((I10481/H10481)*1000,0)</f>
        <v>0</v>
      </c>
      <c r="K10481" s="2">
        <v>0</v>
      </c>
    </row>
    <row r="10482" spans="1:11" x14ac:dyDescent="0.35">
      <c r="A10482" t="s">
        <v>7</v>
      </c>
      <c r="B10482" t="s">
        <v>2</v>
      </c>
      <c r="C10482" t="str">
        <f>IFERROR(VLOOKUP(B10482,$N$3:$O$14,2,FALSE),"error")</f>
        <v>TheVintageNews</v>
      </c>
      <c r="D10482">
        <f>IF(E10482&gt;=($M$18-6),1,0)</f>
        <v>0</v>
      </c>
      <c r="E10482" s="1">
        <v>44647</v>
      </c>
      <c r="F10482" t="s">
        <v>4</v>
      </c>
      <c r="G10482">
        <v>484</v>
      </c>
      <c r="H10482" s="4">
        <v>34664</v>
      </c>
      <c r="I10482" s="3">
        <v>23.76</v>
      </c>
      <c r="J10482" s="3">
        <f>IFERROR((I10482/H10482)*1000,0)</f>
        <v>0.68543734133394885</v>
      </c>
      <c r="K10482" s="2">
        <v>0.60499999999999998</v>
      </c>
    </row>
    <row r="10483" spans="1:11" x14ac:dyDescent="0.35">
      <c r="A10483" t="s">
        <v>7</v>
      </c>
      <c r="B10483" t="s">
        <v>2</v>
      </c>
      <c r="C10483" t="str">
        <f>IFERROR(VLOOKUP(B10483,$N$3:$O$14,2,FALSE),"error")</f>
        <v>TheVintageNews</v>
      </c>
      <c r="D10483">
        <f>IF(E10483&gt;=($M$18-6),1,0)</f>
        <v>0</v>
      </c>
      <c r="E10483" s="1">
        <v>44647</v>
      </c>
      <c r="F10483" t="s">
        <v>1</v>
      </c>
      <c r="G10483">
        <v>247</v>
      </c>
      <c r="H10483" s="4">
        <v>4970</v>
      </c>
      <c r="I10483" s="3">
        <v>4.0199999999999996</v>
      </c>
      <c r="J10483" s="3">
        <f>IFERROR((I10483/H10483)*1000,0)</f>
        <v>0.8088531187122735</v>
      </c>
      <c r="K10483" s="2">
        <v>0.51659999999999995</v>
      </c>
    </row>
    <row r="10484" spans="1:11" x14ac:dyDescent="0.35">
      <c r="A10484" t="s">
        <v>3</v>
      </c>
      <c r="B10484" t="s">
        <v>2</v>
      </c>
      <c r="C10484" t="str">
        <f>IFERROR(VLOOKUP(B10484,$N$3:$O$14,2,FALSE),"error")</f>
        <v>TheVintageNews</v>
      </c>
      <c r="D10484">
        <f>IF(E10484&gt;=($M$18-6),1,0)</f>
        <v>0</v>
      </c>
      <c r="E10484" s="1">
        <v>44647</v>
      </c>
      <c r="F10484" t="s">
        <v>6</v>
      </c>
      <c r="G10484">
        <v>0</v>
      </c>
      <c r="H10484" s="4">
        <v>7</v>
      </c>
      <c r="I10484" s="3">
        <v>0.02</v>
      </c>
      <c r="J10484" s="3">
        <f>IFERROR((I10484/H10484)*1000,0)</f>
        <v>2.8571428571428572</v>
      </c>
      <c r="K10484" s="2">
        <v>0.28570000000000001</v>
      </c>
    </row>
    <row r="10485" spans="1:11" x14ac:dyDescent="0.35">
      <c r="A10485" t="s">
        <v>3</v>
      </c>
      <c r="B10485" t="s">
        <v>2</v>
      </c>
      <c r="C10485" t="str">
        <f>IFERROR(VLOOKUP(B10485,$N$3:$O$14,2,FALSE),"error")</f>
        <v>TheVintageNews</v>
      </c>
      <c r="D10485">
        <f>IF(E10485&gt;=($M$18-6),1,0)</f>
        <v>0</v>
      </c>
      <c r="E10485" s="1">
        <v>44647</v>
      </c>
      <c r="F10485" t="s">
        <v>5</v>
      </c>
      <c r="G10485">
        <v>426</v>
      </c>
      <c r="H10485" s="4">
        <v>10419</v>
      </c>
      <c r="I10485" s="3">
        <v>10.19</v>
      </c>
      <c r="J10485" s="3">
        <f>IFERROR((I10485/H10485)*1000,0)</f>
        <v>0.97802092331317791</v>
      </c>
      <c r="K10485" s="2">
        <v>0.56779999999999997</v>
      </c>
    </row>
    <row r="10486" spans="1:11" x14ac:dyDescent="0.35">
      <c r="A10486" t="s">
        <v>3</v>
      </c>
      <c r="B10486" t="s">
        <v>2</v>
      </c>
      <c r="C10486" t="str">
        <f>IFERROR(VLOOKUP(B10486,$N$3:$O$14,2,FALSE),"error")</f>
        <v>TheVintageNews</v>
      </c>
      <c r="D10486">
        <f>IF(E10486&gt;=($M$18-6),1,0)</f>
        <v>0</v>
      </c>
      <c r="E10486" s="1">
        <v>44647</v>
      </c>
      <c r="F10486" t="s">
        <v>160</v>
      </c>
      <c r="G10486">
        <v>8</v>
      </c>
      <c r="H10486" s="4">
        <v>0</v>
      </c>
      <c r="I10486" s="3">
        <v>0</v>
      </c>
      <c r="J10486" s="3">
        <f>IFERROR((I10486/H10486)*1000,0)</f>
        <v>0</v>
      </c>
      <c r="K10486" s="2">
        <v>0</v>
      </c>
    </row>
    <row r="10487" spans="1:11" x14ac:dyDescent="0.35">
      <c r="A10487" t="s">
        <v>3</v>
      </c>
      <c r="B10487" t="s">
        <v>2</v>
      </c>
      <c r="C10487" t="str">
        <f>IFERROR(VLOOKUP(B10487,$N$3:$O$14,2,FALSE),"error")</f>
        <v>TheVintageNews</v>
      </c>
      <c r="D10487">
        <f>IF(E10487&gt;=($M$18-6),1,0)</f>
        <v>0</v>
      </c>
      <c r="E10487" s="1">
        <v>44647</v>
      </c>
      <c r="F10487" t="s">
        <v>4</v>
      </c>
      <c r="G10487">
        <v>376</v>
      </c>
      <c r="H10487" s="4">
        <v>25426</v>
      </c>
      <c r="I10487" s="3">
        <v>20.66</v>
      </c>
      <c r="J10487" s="3">
        <f>IFERROR((I10487/H10487)*1000,0)</f>
        <v>0.81255407850232042</v>
      </c>
      <c r="K10487" s="2">
        <v>0.49109999999999998</v>
      </c>
    </row>
    <row r="10488" spans="1:11" x14ac:dyDescent="0.35">
      <c r="A10488" t="s">
        <v>3</v>
      </c>
      <c r="B10488" t="s">
        <v>2</v>
      </c>
      <c r="C10488" t="str">
        <f>IFERROR(VLOOKUP(B10488,$N$3:$O$14,2,FALSE),"error")</f>
        <v>TheVintageNews</v>
      </c>
      <c r="D10488">
        <f>IF(E10488&gt;=($M$18-6),1,0)</f>
        <v>0</v>
      </c>
      <c r="E10488" s="1">
        <v>44647</v>
      </c>
      <c r="F10488" t="s">
        <v>1</v>
      </c>
      <c r="G10488">
        <v>225</v>
      </c>
      <c r="H10488" s="4">
        <v>4093</v>
      </c>
      <c r="I10488" s="3">
        <v>3.23</v>
      </c>
      <c r="J10488" s="3">
        <f>IFERROR((I10488/H10488)*1000,0)</f>
        <v>0.78915221109210854</v>
      </c>
      <c r="K10488" s="2">
        <v>0.43709999999999999</v>
      </c>
    </row>
    <row r="10489" spans="1:11" x14ac:dyDescent="0.35">
      <c r="A10489" t="s">
        <v>150</v>
      </c>
      <c r="B10489" t="s">
        <v>133</v>
      </c>
      <c r="C10489" t="str">
        <f>IFERROR(VLOOKUP(B10489,$N$3:$O$14,2,FALSE),"error")</f>
        <v>AbandonedSpaces</v>
      </c>
      <c r="D10489">
        <f>IF(E10489&gt;=($M$18-6),1,0)</f>
        <v>0</v>
      </c>
      <c r="E10489" s="1">
        <v>44646</v>
      </c>
      <c r="F10489" t="s">
        <v>5</v>
      </c>
      <c r="G10489">
        <v>0</v>
      </c>
      <c r="H10489" s="4">
        <v>5</v>
      </c>
      <c r="I10489" s="3">
        <v>0</v>
      </c>
      <c r="J10489" s="3">
        <f>IFERROR((I10489/H10489)*1000,0)</f>
        <v>0</v>
      </c>
      <c r="K10489" s="2">
        <v>0.8</v>
      </c>
    </row>
    <row r="10490" spans="1:11" x14ac:dyDescent="0.35">
      <c r="A10490" t="s">
        <v>150</v>
      </c>
      <c r="B10490" t="s">
        <v>133</v>
      </c>
      <c r="C10490" t="str">
        <f>IFERROR(VLOOKUP(B10490,$N$3:$O$14,2,FALSE),"error")</f>
        <v>AbandonedSpaces</v>
      </c>
      <c r="D10490">
        <f>IF(E10490&gt;=($M$18-6),1,0)</f>
        <v>0</v>
      </c>
      <c r="E10490" s="1">
        <v>44646</v>
      </c>
      <c r="F10490" t="s">
        <v>4</v>
      </c>
      <c r="G10490">
        <v>2</v>
      </c>
      <c r="H10490" s="4">
        <v>599</v>
      </c>
      <c r="I10490" s="3">
        <v>0.57999999999999996</v>
      </c>
      <c r="J10490" s="3">
        <f>IFERROR((I10490/H10490)*1000,0)</f>
        <v>0.96828046744574292</v>
      </c>
      <c r="K10490" s="2">
        <v>0.70299999999999996</v>
      </c>
    </row>
    <row r="10491" spans="1:11" x14ac:dyDescent="0.35">
      <c r="A10491" t="s">
        <v>149</v>
      </c>
      <c r="B10491" t="s">
        <v>133</v>
      </c>
      <c r="C10491" t="str">
        <f>IFERROR(VLOOKUP(B10491,$N$3:$O$14,2,FALSE),"error")</f>
        <v>AbandonedSpaces</v>
      </c>
      <c r="D10491">
        <f>IF(E10491&gt;=($M$18-6),1,0)</f>
        <v>0</v>
      </c>
      <c r="E10491" s="1">
        <v>44646</v>
      </c>
      <c r="F10491" t="s">
        <v>5</v>
      </c>
      <c r="G10491">
        <v>0</v>
      </c>
      <c r="H10491" s="4">
        <v>8</v>
      </c>
      <c r="I10491" s="3">
        <v>0</v>
      </c>
      <c r="J10491" s="3">
        <f>IFERROR((I10491/H10491)*1000,0)</f>
        <v>0</v>
      </c>
      <c r="K10491" s="2">
        <v>0.5</v>
      </c>
    </row>
    <row r="10492" spans="1:11" x14ac:dyDescent="0.35">
      <c r="A10492" t="s">
        <v>149</v>
      </c>
      <c r="B10492" t="s">
        <v>133</v>
      </c>
      <c r="C10492" t="str">
        <f>IFERROR(VLOOKUP(B10492,$N$3:$O$14,2,FALSE),"error")</f>
        <v>AbandonedSpaces</v>
      </c>
      <c r="D10492">
        <f>IF(E10492&gt;=($M$18-6),1,0)</f>
        <v>0</v>
      </c>
      <c r="E10492" s="1">
        <v>44646</v>
      </c>
      <c r="F10492" t="s">
        <v>4</v>
      </c>
      <c r="G10492">
        <v>2</v>
      </c>
      <c r="H10492" s="4">
        <v>837</v>
      </c>
      <c r="I10492" s="3">
        <v>0.98</v>
      </c>
      <c r="J10492" s="3">
        <f>IFERROR((I10492/H10492)*1000,0)</f>
        <v>1.1708482676224612</v>
      </c>
      <c r="K10492" s="2">
        <v>0.56020000000000003</v>
      </c>
    </row>
    <row r="10493" spans="1:11" x14ac:dyDescent="0.35">
      <c r="A10493" t="s">
        <v>148</v>
      </c>
      <c r="B10493" t="s">
        <v>133</v>
      </c>
      <c r="C10493" t="str">
        <f>IFERROR(VLOOKUP(B10493,$N$3:$O$14,2,FALSE),"error")</f>
        <v>AbandonedSpaces</v>
      </c>
      <c r="D10493">
        <f>IF(E10493&gt;=($M$18-6),1,0)</f>
        <v>0</v>
      </c>
      <c r="E10493" s="1">
        <v>44646</v>
      </c>
      <c r="F10493" t="s">
        <v>5</v>
      </c>
      <c r="G10493">
        <v>0</v>
      </c>
      <c r="H10493" s="4">
        <v>4</v>
      </c>
      <c r="I10493" s="3">
        <v>0</v>
      </c>
      <c r="J10493" s="3">
        <f>IFERROR((I10493/H10493)*1000,0)</f>
        <v>0</v>
      </c>
      <c r="K10493" s="2">
        <v>0.5</v>
      </c>
    </row>
    <row r="10494" spans="1:11" x14ac:dyDescent="0.35">
      <c r="A10494" t="s">
        <v>148</v>
      </c>
      <c r="B10494" t="s">
        <v>133</v>
      </c>
      <c r="C10494" t="str">
        <f>IFERROR(VLOOKUP(B10494,$N$3:$O$14,2,FALSE),"error")</f>
        <v>AbandonedSpaces</v>
      </c>
      <c r="D10494">
        <f>IF(E10494&gt;=($M$18-6),1,0)</f>
        <v>0</v>
      </c>
      <c r="E10494" s="1">
        <v>44646</v>
      </c>
      <c r="F10494" t="s">
        <v>4</v>
      </c>
      <c r="G10494">
        <v>3</v>
      </c>
      <c r="H10494" s="4">
        <v>515</v>
      </c>
      <c r="I10494" s="3">
        <v>0.48</v>
      </c>
      <c r="J10494" s="3">
        <f>IFERROR((I10494/H10494)*1000,0)</f>
        <v>0.93203883495145623</v>
      </c>
      <c r="K10494" s="2">
        <v>0.65690000000000004</v>
      </c>
    </row>
    <row r="10495" spans="1:11" x14ac:dyDescent="0.35">
      <c r="A10495" t="s">
        <v>147</v>
      </c>
      <c r="B10495" t="s">
        <v>133</v>
      </c>
      <c r="C10495" t="str">
        <f>IFERROR(VLOOKUP(B10495,$N$3:$O$14,2,FALSE),"error")</f>
        <v>AbandonedSpaces</v>
      </c>
      <c r="D10495">
        <f>IF(E10495&gt;=($M$18-6),1,0)</f>
        <v>0</v>
      </c>
      <c r="E10495" s="1">
        <v>44646</v>
      </c>
      <c r="F10495" t="s">
        <v>5</v>
      </c>
      <c r="G10495">
        <v>0</v>
      </c>
      <c r="H10495" s="4">
        <v>4</v>
      </c>
      <c r="I10495" s="3">
        <v>0</v>
      </c>
      <c r="J10495" s="3">
        <f>IFERROR((I10495/H10495)*1000,0)</f>
        <v>0</v>
      </c>
      <c r="K10495" s="2">
        <v>0.75</v>
      </c>
    </row>
    <row r="10496" spans="1:11" x14ac:dyDescent="0.35">
      <c r="A10496" t="s">
        <v>147</v>
      </c>
      <c r="B10496" t="s">
        <v>133</v>
      </c>
      <c r="C10496" t="str">
        <f>IFERROR(VLOOKUP(B10496,$N$3:$O$14,2,FALSE),"error")</f>
        <v>AbandonedSpaces</v>
      </c>
      <c r="D10496">
        <f>IF(E10496&gt;=($M$18-6),1,0)</f>
        <v>0</v>
      </c>
      <c r="E10496" s="1">
        <v>44646</v>
      </c>
      <c r="F10496" t="s">
        <v>4</v>
      </c>
      <c r="G10496">
        <v>3</v>
      </c>
      <c r="H10496" s="4">
        <v>479</v>
      </c>
      <c r="I10496" s="3">
        <v>0.38</v>
      </c>
      <c r="J10496" s="3">
        <f>IFERROR((I10496/H10496)*1000,0)</f>
        <v>0.79331941544885176</v>
      </c>
      <c r="K10496" s="2">
        <v>0.57769999999999999</v>
      </c>
    </row>
    <row r="10497" spans="1:11" x14ac:dyDescent="0.35">
      <c r="A10497" t="s">
        <v>146</v>
      </c>
      <c r="B10497" t="s">
        <v>133</v>
      </c>
      <c r="C10497" t="str">
        <f>IFERROR(VLOOKUP(B10497,$N$3:$O$14,2,FALSE),"error")</f>
        <v>AbandonedSpaces</v>
      </c>
      <c r="D10497">
        <f>IF(E10497&gt;=($M$18-6),1,0)</f>
        <v>0</v>
      </c>
      <c r="E10497" s="1">
        <v>44646</v>
      </c>
      <c r="F10497" t="s">
        <v>5</v>
      </c>
      <c r="G10497">
        <v>0</v>
      </c>
      <c r="H10497" s="4">
        <v>7</v>
      </c>
      <c r="I10497" s="3">
        <v>0</v>
      </c>
      <c r="J10497" s="3">
        <f>IFERROR((I10497/H10497)*1000,0)</f>
        <v>0</v>
      </c>
      <c r="K10497" s="2">
        <v>0.57140000000000002</v>
      </c>
    </row>
    <row r="10498" spans="1:11" x14ac:dyDescent="0.35">
      <c r="A10498" t="s">
        <v>146</v>
      </c>
      <c r="B10498" t="s">
        <v>133</v>
      </c>
      <c r="C10498" t="str">
        <f>IFERROR(VLOOKUP(B10498,$N$3:$O$14,2,FALSE),"error")</f>
        <v>AbandonedSpaces</v>
      </c>
      <c r="D10498">
        <f>IF(E10498&gt;=($M$18-6),1,0)</f>
        <v>0</v>
      </c>
      <c r="E10498" s="1">
        <v>44646</v>
      </c>
      <c r="F10498" t="s">
        <v>4</v>
      </c>
      <c r="G10498">
        <v>0</v>
      </c>
      <c r="H10498" s="4">
        <v>704</v>
      </c>
      <c r="I10498" s="3">
        <v>0.72</v>
      </c>
      <c r="J10498" s="3">
        <f>IFERROR((I10498/H10498)*1000,0)</f>
        <v>1.0227272727272725</v>
      </c>
      <c r="K10498" s="2">
        <v>0.50639999999999996</v>
      </c>
    </row>
    <row r="10499" spans="1:11" x14ac:dyDescent="0.35">
      <c r="A10499" t="s">
        <v>145</v>
      </c>
      <c r="B10499" t="s">
        <v>133</v>
      </c>
      <c r="C10499" t="str">
        <f>IFERROR(VLOOKUP(B10499,$N$3:$O$14,2,FALSE),"error")</f>
        <v>AbandonedSpaces</v>
      </c>
      <c r="D10499">
        <f>IF(E10499&gt;=($M$18-6),1,0)</f>
        <v>0</v>
      </c>
      <c r="E10499" s="1">
        <v>44646</v>
      </c>
      <c r="F10499" t="s">
        <v>5</v>
      </c>
      <c r="G10499">
        <v>58</v>
      </c>
      <c r="H10499" s="4">
        <v>1300</v>
      </c>
      <c r="I10499" s="3">
        <v>1.1399999999999999</v>
      </c>
      <c r="J10499" s="3">
        <f>IFERROR((I10499/H10499)*1000,0)</f>
        <v>0.87692307692307692</v>
      </c>
      <c r="K10499" s="2">
        <v>0.96750000000000003</v>
      </c>
    </row>
    <row r="10500" spans="1:11" x14ac:dyDescent="0.35">
      <c r="A10500" t="s">
        <v>144</v>
      </c>
      <c r="B10500" t="s">
        <v>133</v>
      </c>
      <c r="C10500" t="str">
        <f>IFERROR(VLOOKUP(B10500,$N$3:$O$14,2,FALSE),"error")</f>
        <v>AbandonedSpaces</v>
      </c>
      <c r="D10500">
        <f>IF(E10500&gt;=($M$18-6),1,0)</f>
        <v>0</v>
      </c>
      <c r="E10500" s="1">
        <v>44646</v>
      </c>
      <c r="F10500" t="s">
        <v>5</v>
      </c>
      <c r="G10500">
        <v>11</v>
      </c>
      <c r="H10500" s="4">
        <v>225</v>
      </c>
      <c r="I10500" s="3">
        <v>0.08</v>
      </c>
      <c r="J10500" s="3">
        <f>IFERROR((I10500/H10500)*1000,0)</f>
        <v>0.35555555555555557</v>
      </c>
      <c r="K10500" s="2">
        <v>0.9778</v>
      </c>
    </row>
    <row r="10501" spans="1:11" x14ac:dyDescent="0.35">
      <c r="A10501" t="s">
        <v>144</v>
      </c>
      <c r="B10501" t="s">
        <v>133</v>
      </c>
      <c r="C10501" t="str">
        <f>IFERROR(VLOOKUP(B10501,$N$3:$O$14,2,FALSE),"error")</f>
        <v>AbandonedSpaces</v>
      </c>
      <c r="D10501">
        <f>IF(E10501&gt;=($M$18-6),1,0)</f>
        <v>0</v>
      </c>
      <c r="E10501" s="1">
        <v>44646</v>
      </c>
      <c r="F10501" t="s">
        <v>4</v>
      </c>
      <c r="G10501">
        <v>138</v>
      </c>
      <c r="H10501" s="4">
        <v>5977</v>
      </c>
      <c r="I10501" s="3">
        <v>3.22</v>
      </c>
      <c r="J10501" s="3">
        <f>IFERROR((I10501/H10501)*1000,0)</f>
        <v>0.53873180525347164</v>
      </c>
      <c r="K10501" s="2">
        <v>0.9748</v>
      </c>
    </row>
    <row r="10502" spans="1:11" x14ac:dyDescent="0.35">
      <c r="A10502" t="s">
        <v>144</v>
      </c>
      <c r="B10502" t="s">
        <v>133</v>
      </c>
      <c r="C10502" t="str">
        <f>IFERROR(VLOOKUP(B10502,$N$3:$O$14,2,FALSE),"error")</f>
        <v>AbandonedSpaces</v>
      </c>
      <c r="D10502">
        <f>IF(E10502&gt;=($M$18-6),1,0)</f>
        <v>0</v>
      </c>
      <c r="E10502" s="1">
        <v>44646</v>
      </c>
      <c r="F10502" t="s">
        <v>1</v>
      </c>
      <c r="G10502">
        <v>41</v>
      </c>
      <c r="H10502" s="4">
        <v>2015</v>
      </c>
      <c r="I10502" s="3">
        <v>1.72</v>
      </c>
      <c r="J10502" s="3">
        <f>IFERROR((I10502/H10502)*1000,0)</f>
        <v>0.85359801488833742</v>
      </c>
      <c r="K10502" s="2">
        <v>0.97989999999999999</v>
      </c>
    </row>
    <row r="10503" spans="1:11" x14ac:dyDescent="0.35">
      <c r="A10503" t="s">
        <v>143</v>
      </c>
      <c r="B10503" t="s">
        <v>133</v>
      </c>
      <c r="C10503" t="str">
        <f>IFERROR(VLOOKUP(B10503,$N$3:$O$14,2,FALSE),"error")</f>
        <v>AbandonedSpaces</v>
      </c>
      <c r="D10503">
        <f>IF(E10503&gt;=($M$18-6),1,0)</f>
        <v>0</v>
      </c>
      <c r="E10503" s="1">
        <v>44646</v>
      </c>
      <c r="F10503" t="s">
        <v>6</v>
      </c>
      <c r="G10503">
        <v>0</v>
      </c>
      <c r="H10503" s="4">
        <v>9</v>
      </c>
      <c r="I10503" s="3">
        <v>0</v>
      </c>
      <c r="J10503" s="3">
        <f>IFERROR((I10503/H10503)*1000,0)</f>
        <v>0</v>
      </c>
      <c r="K10503" s="2">
        <v>0</v>
      </c>
    </row>
    <row r="10504" spans="1:11" x14ac:dyDescent="0.35">
      <c r="A10504" t="s">
        <v>143</v>
      </c>
      <c r="B10504" t="s">
        <v>133</v>
      </c>
      <c r="C10504" t="str">
        <f>IFERROR(VLOOKUP(B10504,$N$3:$O$14,2,FALSE),"error")</f>
        <v>AbandonedSpaces</v>
      </c>
      <c r="D10504">
        <f>IF(E10504&gt;=($M$18-6),1,0)</f>
        <v>0</v>
      </c>
      <c r="E10504" s="1">
        <v>44646</v>
      </c>
      <c r="F10504" t="s">
        <v>5</v>
      </c>
      <c r="G10504">
        <v>85</v>
      </c>
      <c r="H10504" s="4">
        <v>6558</v>
      </c>
      <c r="I10504" s="3">
        <v>7.01</v>
      </c>
      <c r="J10504" s="3">
        <f>IFERROR((I10504/H10504)*1000,0)</f>
        <v>1.0689234522720341</v>
      </c>
      <c r="K10504" s="2">
        <v>0.95379999999999998</v>
      </c>
    </row>
    <row r="10505" spans="1:11" x14ac:dyDescent="0.35">
      <c r="A10505" t="s">
        <v>143</v>
      </c>
      <c r="B10505" t="s">
        <v>133</v>
      </c>
      <c r="C10505" t="str">
        <f>IFERROR(VLOOKUP(B10505,$N$3:$O$14,2,FALSE),"error")</f>
        <v>AbandonedSpaces</v>
      </c>
      <c r="D10505">
        <f>IF(E10505&gt;=($M$18-6),1,0)</f>
        <v>0</v>
      </c>
      <c r="E10505" s="1">
        <v>44646</v>
      </c>
      <c r="F10505" t="s">
        <v>1</v>
      </c>
      <c r="G10505">
        <v>34</v>
      </c>
      <c r="H10505" s="4">
        <v>1475</v>
      </c>
      <c r="I10505" s="3">
        <v>1.57</v>
      </c>
      <c r="J10505" s="3">
        <f>IFERROR((I10505/H10505)*1000,0)</f>
        <v>1.0644067796610168</v>
      </c>
      <c r="K10505" s="2">
        <v>0.95809999999999995</v>
      </c>
    </row>
    <row r="10506" spans="1:11" x14ac:dyDescent="0.35">
      <c r="A10506" t="s">
        <v>142</v>
      </c>
      <c r="B10506" t="s">
        <v>133</v>
      </c>
      <c r="C10506" t="str">
        <f>IFERROR(VLOOKUP(B10506,$N$3:$O$14,2,FALSE),"error")</f>
        <v>AbandonedSpaces</v>
      </c>
      <c r="D10506">
        <f>IF(E10506&gt;=($M$18-6),1,0)</f>
        <v>0</v>
      </c>
      <c r="E10506" s="1">
        <v>44646</v>
      </c>
      <c r="F10506" t="s">
        <v>5</v>
      </c>
      <c r="G10506">
        <v>32</v>
      </c>
      <c r="H10506" s="4">
        <v>517</v>
      </c>
      <c r="I10506" s="3">
        <v>0.57999999999999996</v>
      </c>
      <c r="J10506" s="3">
        <f>IFERROR((I10506/H10506)*1000,0)</f>
        <v>1.1218568665377175</v>
      </c>
      <c r="K10506" s="2">
        <v>0.71840000000000004</v>
      </c>
    </row>
    <row r="10507" spans="1:11" x14ac:dyDescent="0.35">
      <c r="A10507" t="s">
        <v>142</v>
      </c>
      <c r="B10507" t="s">
        <v>133</v>
      </c>
      <c r="C10507" t="str">
        <f>IFERROR(VLOOKUP(B10507,$N$3:$O$14,2,FALSE),"error")</f>
        <v>AbandonedSpaces</v>
      </c>
      <c r="D10507">
        <f>IF(E10507&gt;=($M$18-6),1,0)</f>
        <v>0</v>
      </c>
      <c r="E10507" s="1">
        <v>44646</v>
      </c>
      <c r="F10507" t="s">
        <v>1</v>
      </c>
      <c r="G10507">
        <v>17</v>
      </c>
      <c r="H10507" s="4">
        <v>265</v>
      </c>
      <c r="I10507" s="3">
        <v>0.34</v>
      </c>
      <c r="J10507" s="3">
        <f>IFERROR((I10507/H10507)*1000,0)</f>
        <v>1.2830188679245285</v>
      </c>
      <c r="K10507" s="2">
        <v>0.68459999999999999</v>
      </c>
    </row>
    <row r="10508" spans="1:11" x14ac:dyDescent="0.35">
      <c r="A10508" t="s">
        <v>141</v>
      </c>
      <c r="B10508" t="s">
        <v>133</v>
      </c>
      <c r="C10508" t="str">
        <f>IFERROR(VLOOKUP(B10508,$N$3:$O$14,2,FALSE),"error")</f>
        <v>AbandonedSpaces</v>
      </c>
      <c r="D10508">
        <f>IF(E10508&gt;=($M$18-6),1,0)</f>
        <v>0</v>
      </c>
      <c r="E10508" s="1">
        <v>44646</v>
      </c>
      <c r="F10508" t="s">
        <v>5</v>
      </c>
      <c r="G10508">
        <v>0</v>
      </c>
      <c r="H10508" s="4">
        <v>2</v>
      </c>
      <c r="I10508" s="3">
        <v>0</v>
      </c>
      <c r="J10508" s="3">
        <f>IFERROR((I10508/H10508)*1000,0)</f>
        <v>0</v>
      </c>
      <c r="K10508" s="2">
        <v>0</v>
      </c>
    </row>
    <row r="10509" spans="1:11" x14ac:dyDescent="0.35">
      <c r="A10509" t="s">
        <v>141</v>
      </c>
      <c r="B10509" t="s">
        <v>133</v>
      </c>
      <c r="C10509" t="str">
        <f>IFERROR(VLOOKUP(B10509,$N$3:$O$14,2,FALSE),"error")</f>
        <v>AbandonedSpaces</v>
      </c>
      <c r="D10509">
        <f>IF(E10509&gt;=($M$18-6),1,0)</f>
        <v>0</v>
      </c>
      <c r="E10509" s="1">
        <v>44646</v>
      </c>
      <c r="F10509" t="s">
        <v>4</v>
      </c>
      <c r="G10509">
        <v>33</v>
      </c>
      <c r="H10509" s="4">
        <v>1336</v>
      </c>
      <c r="I10509" s="3">
        <v>1.33</v>
      </c>
      <c r="J10509" s="3">
        <f>IFERROR((I10509/H10509)*1000,0)</f>
        <v>0.9955089820359283</v>
      </c>
      <c r="K10509" s="2">
        <v>0.7671</v>
      </c>
    </row>
    <row r="10510" spans="1:11" x14ac:dyDescent="0.35">
      <c r="A10510" t="s">
        <v>141</v>
      </c>
      <c r="B10510" t="s">
        <v>133</v>
      </c>
      <c r="C10510" t="str">
        <f>IFERROR(VLOOKUP(B10510,$N$3:$O$14,2,FALSE),"error")</f>
        <v>AbandonedSpaces</v>
      </c>
      <c r="D10510">
        <f>IF(E10510&gt;=($M$18-6),1,0)</f>
        <v>0</v>
      </c>
      <c r="E10510" s="1">
        <v>44646</v>
      </c>
      <c r="F10510" t="s">
        <v>1</v>
      </c>
      <c r="G10510">
        <v>2</v>
      </c>
      <c r="H10510" s="4">
        <v>124</v>
      </c>
      <c r="I10510" s="3">
        <v>0.2</v>
      </c>
      <c r="J10510" s="3">
        <f>IFERROR((I10510/H10510)*1000,0)</f>
        <v>1.6129032258064515</v>
      </c>
      <c r="K10510" s="2">
        <v>0.6613</v>
      </c>
    </row>
    <row r="10511" spans="1:11" x14ac:dyDescent="0.35">
      <c r="A10511" t="s">
        <v>140</v>
      </c>
      <c r="B10511" t="s">
        <v>133</v>
      </c>
      <c r="C10511" t="str">
        <f>IFERROR(VLOOKUP(B10511,$N$3:$O$14,2,FALSE),"error")</f>
        <v>AbandonedSpaces</v>
      </c>
      <c r="D10511">
        <f>IF(E10511&gt;=($M$18-6),1,0)</f>
        <v>0</v>
      </c>
      <c r="E10511" s="1">
        <v>44646</v>
      </c>
      <c r="F10511" t="s">
        <v>6</v>
      </c>
      <c r="G10511">
        <v>0</v>
      </c>
      <c r="H10511" s="4">
        <v>9</v>
      </c>
      <c r="I10511" s="3">
        <v>0</v>
      </c>
      <c r="J10511" s="3">
        <f>IFERROR((I10511/H10511)*1000,0)</f>
        <v>0</v>
      </c>
      <c r="K10511" s="2">
        <v>0</v>
      </c>
    </row>
    <row r="10512" spans="1:11" x14ac:dyDescent="0.35">
      <c r="A10512" t="s">
        <v>140</v>
      </c>
      <c r="B10512" t="s">
        <v>133</v>
      </c>
      <c r="C10512" t="str">
        <f>IFERROR(VLOOKUP(B10512,$N$3:$O$14,2,FALSE),"error")</f>
        <v>AbandonedSpaces</v>
      </c>
      <c r="D10512">
        <f>IF(E10512&gt;=($M$18-6),1,0)</f>
        <v>0</v>
      </c>
      <c r="E10512" s="1">
        <v>44646</v>
      </c>
      <c r="F10512" t="s">
        <v>5</v>
      </c>
      <c r="G10512">
        <v>118</v>
      </c>
      <c r="H10512" s="4">
        <v>1215</v>
      </c>
      <c r="I10512" s="3">
        <v>1.57</v>
      </c>
      <c r="J10512" s="3">
        <f>IFERROR((I10512/H10512)*1000,0)</f>
        <v>1.2921810699588478</v>
      </c>
      <c r="K10512" s="2">
        <v>0.80689999999999995</v>
      </c>
    </row>
    <row r="10513" spans="1:11" x14ac:dyDescent="0.35">
      <c r="A10513" t="s">
        <v>140</v>
      </c>
      <c r="B10513" t="s">
        <v>133</v>
      </c>
      <c r="C10513" t="str">
        <f>IFERROR(VLOOKUP(B10513,$N$3:$O$14,2,FALSE),"error")</f>
        <v>AbandonedSpaces</v>
      </c>
      <c r="D10513">
        <f>IF(E10513&gt;=($M$18-6),1,0)</f>
        <v>0</v>
      </c>
      <c r="E10513" s="1">
        <v>44646</v>
      </c>
      <c r="F10513" t="s">
        <v>4</v>
      </c>
      <c r="G10513">
        <v>11</v>
      </c>
      <c r="H10513" s="4">
        <v>20</v>
      </c>
      <c r="I10513" s="3">
        <v>0.01</v>
      </c>
      <c r="J10513" s="3">
        <f>IFERROR((I10513/H10513)*1000,0)</f>
        <v>0.5</v>
      </c>
      <c r="K10513" s="2">
        <v>0.65</v>
      </c>
    </row>
    <row r="10514" spans="1:11" x14ac:dyDescent="0.35">
      <c r="A10514" t="s">
        <v>140</v>
      </c>
      <c r="B10514" t="s">
        <v>133</v>
      </c>
      <c r="C10514" t="str">
        <f>IFERROR(VLOOKUP(B10514,$N$3:$O$14,2,FALSE),"error")</f>
        <v>AbandonedSpaces</v>
      </c>
      <c r="D10514">
        <f>IF(E10514&gt;=($M$18-6),1,0)</f>
        <v>0</v>
      </c>
      <c r="E10514" s="1">
        <v>44646</v>
      </c>
      <c r="F10514" t="s">
        <v>1</v>
      </c>
      <c r="G10514">
        <v>5</v>
      </c>
      <c r="H10514" s="4">
        <v>318</v>
      </c>
      <c r="I10514" s="3">
        <v>0.38</v>
      </c>
      <c r="J10514" s="3">
        <f>IFERROR((I10514/H10514)*1000,0)</f>
        <v>1.1949685534591195</v>
      </c>
      <c r="K10514" s="2">
        <v>0.7923</v>
      </c>
    </row>
    <row r="10515" spans="1:11" x14ac:dyDescent="0.35">
      <c r="A10515" t="s">
        <v>139</v>
      </c>
      <c r="B10515" t="s">
        <v>133</v>
      </c>
      <c r="C10515" t="str">
        <f>IFERROR(VLOOKUP(B10515,$N$3:$O$14,2,FALSE),"error")</f>
        <v>AbandonedSpaces</v>
      </c>
      <c r="D10515">
        <f>IF(E10515&gt;=($M$18-6),1,0)</f>
        <v>0</v>
      </c>
      <c r="E10515" s="1">
        <v>44646</v>
      </c>
      <c r="F10515" t="s">
        <v>5</v>
      </c>
      <c r="G10515">
        <v>126</v>
      </c>
      <c r="H10515" s="4">
        <v>2683</v>
      </c>
      <c r="I10515" s="3">
        <v>2.36</v>
      </c>
      <c r="J10515" s="3">
        <f>IFERROR((I10515/H10515)*1000,0)</f>
        <v>0.87961237420797611</v>
      </c>
      <c r="K10515" s="2">
        <v>0.70269999999999999</v>
      </c>
    </row>
    <row r="10516" spans="1:11" x14ac:dyDescent="0.35">
      <c r="A10516" t="s">
        <v>139</v>
      </c>
      <c r="B10516" t="s">
        <v>133</v>
      </c>
      <c r="C10516" t="str">
        <f>IFERROR(VLOOKUP(B10516,$N$3:$O$14,2,FALSE),"error")</f>
        <v>AbandonedSpaces</v>
      </c>
      <c r="D10516">
        <f>IF(E10516&gt;=($M$18-6),1,0)</f>
        <v>0</v>
      </c>
      <c r="E10516" s="1">
        <v>44646</v>
      </c>
      <c r="F10516" t="s">
        <v>4</v>
      </c>
      <c r="G10516">
        <v>73</v>
      </c>
      <c r="H10516" s="4">
        <v>2685</v>
      </c>
      <c r="I10516" s="3">
        <v>2.1</v>
      </c>
      <c r="J10516" s="3">
        <f>IFERROR((I10516/H10516)*1000,0)</f>
        <v>0.78212290502793302</v>
      </c>
      <c r="K10516" s="2">
        <v>0.62980000000000003</v>
      </c>
    </row>
    <row r="10517" spans="1:11" x14ac:dyDescent="0.35">
      <c r="A10517" t="s">
        <v>139</v>
      </c>
      <c r="B10517" t="s">
        <v>133</v>
      </c>
      <c r="C10517" t="str">
        <f>IFERROR(VLOOKUP(B10517,$N$3:$O$14,2,FALSE),"error")</f>
        <v>AbandonedSpaces</v>
      </c>
      <c r="D10517">
        <f>IF(E10517&gt;=($M$18-6),1,0)</f>
        <v>0</v>
      </c>
      <c r="E10517" s="1">
        <v>44646</v>
      </c>
      <c r="F10517" t="s">
        <v>1</v>
      </c>
      <c r="G10517">
        <v>22</v>
      </c>
      <c r="H10517" s="4">
        <v>929</v>
      </c>
      <c r="I10517" s="3">
        <v>0.97</v>
      </c>
      <c r="J10517" s="3">
        <f>IFERROR((I10517/H10517)*1000,0)</f>
        <v>1.0441334768568353</v>
      </c>
      <c r="K10517" s="2">
        <v>0.64739999999999998</v>
      </c>
    </row>
    <row r="10518" spans="1:11" x14ac:dyDescent="0.35">
      <c r="A10518" t="s">
        <v>138</v>
      </c>
      <c r="B10518" t="s">
        <v>133</v>
      </c>
      <c r="C10518" t="str">
        <f>IFERROR(VLOOKUP(B10518,$N$3:$O$14,2,FALSE),"error")</f>
        <v>AbandonedSpaces</v>
      </c>
      <c r="D10518">
        <f>IF(E10518&gt;=($M$18-6),1,0)</f>
        <v>0</v>
      </c>
      <c r="E10518" s="1">
        <v>44646</v>
      </c>
      <c r="F10518" t="s">
        <v>5</v>
      </c>
      <c r="G10518">
        <v>63</v>
      </c>
      <c r="H10518" s="4">
        <v>1118</v>
      </c>
      <c r="I10518" s="3">
        <v>1.1200000000000001</v>
      </c>
      <c r="J10518" s="3">
        <f>IFERROR((I10518/H10518)*1000,0)</f>
        <v>1.0017889087656531</v>
      </c>
      <c r="K10518" s="2">
        <v>0.439</v>
      </c>
    </row>
    <row r="10519" spans="1:11" x14ac:dyDescent="0.35">
      <c r="A10519" t="s">
        <v>138</v>
      </c>
      <c r="B10519" t="s">
        <v>133</v>
      </c>
      <c r="C10519" t="str">
        <f>IFERROR(VLOOKUP(B10519,$N$3:$O$14,2,FALSE),"error")</f>
        <v>AbandonedSpaces</v>
      </c>
      <c r="D10519">
        <f>IF(E10519&gt;=($M$18-6),1,0)</f>
        <v>0</v>
      </c>
      <c r="E10519" s="1">
        <v>44646</v>
      </c>
      <c r="F10519" t="s">
        <v>4</v>
      </c>
      <c r="G10519">
        <v>34</v>
      </c>
      <c r="H10519" s="4">
        <v>1197</v>
      </c>
      <c r="I10519" s="3">
        <v>0.78</v>
      </c>
      <c r="J10519" s="3">
        <f>IFERROR((I10519/H10519)*1000,0)</f>
        <v>0.65162907268170434</v>
      </c>
      <c r="K10519" s="2">
        <v>0.39369999999999999</v>
      </c>
    </row>
    <row r="10520" spans="1:11" x14ac:dyDescent="0.35">
      <c r="A10520" t="s">
        <v>138</v>
      </c>
      <c r="B10520" t="s">
        <v>133</v>
      </c>
      <c r="C10520" t="str">
        <f>IFERROR(VLOOKUP(B10520,$N$3:$O$14,2,FALSE),"error")</f>
        <v>AbandonedSpaces</v>
      </c>
      <c r="D10520">
        <f>IF(E10520&gt;=($M$18-6),1,0)</f>
        <v>0</v>
      </c>
      <c r="E10520" s="1">
        <v>44646</v>
      </c>
      <c r="F10520" t="s">
        <v>1</v>
      </c>
      <c r="G10520">
        <v>11</v>
      </c>
      <c r="H10520" s="4">
        <v>458</v>
      </c>
      <c r="I10520" s="3">
        <v>0.37</v>
      </c>
      <c r="J10520" s="3">
        <f>IFERROR((I10520/H10520)*1000,0)</f>
        <v>0.80786026200873362</v>
      </c>
      <c r="K10520" s="2">
        <v>0.4667</v>
      </c>
    </row>
    <row r="10521" spans="1:11" x14ac:dyDescent="0.35">
      <c r="A10521" t="s">
        <v>137</v>
      </c>
      <c r="B10521" t="s">
        <v>133</v>
      </c>
      <c r="C10521" t="str">
        <f>IFERROR(VLOOKUP(B10521,$N$3:$O$14,2,FALSE),"error")</f>
        <v>AbandonedSpaces</v>
      </c>
      <c r="D10521">
        <f>IF(E10521&gt;=($M$18-6),1,0)</f>
        <v>0</v>
      </c>
      <c r="E10521" s="1">
        <v>44646</v>
      </c>
      <c r="F10521" t="s">
        <v>5</v>
      </c>
      <c r="G10521">
        <v>59</v>
      </c>
      <c r="H10521" s="4">
        <v>1730</v>
      </c>
      <c r="I10521" s="3">
        <v>1.66</v>
      </c>
      <c r="J10521" s="3">
        <f>IFERROR((I10521/H10521)*1000,0)</f>
        <v>0.95953757225433522</v>
      </c>
      <c r="K10521" s="2">
        <v>0.59570000000000001</v>
      </c>
    </row>
    <row r="10522" spans="1:11" x14ac:dyDescent="0.35">
      <c r="A10522" t="s">
        <v>137</v>
      </c>
      <c r="B10522" t="s">
        <v>133</v>
      </c>
      <c r="C10522" t="str">
        <f>IFERROR(VLOOKUP(B10522,$N$3:$O$14,2,FALSE),"error")</f>
        <v>AbandonedSpaces</v>
      </c>
      <c r="D10522">
        <f>IF(E10522&gt;=($M$18-6),1,0)</f>
        <v>0</v>
      </c>
      <c r="E10522" s="1">
        <v>44646</v>
      </c>
      <c r="F10522" t="s">
        <v>4</v>
      </c>
      <c r="G10522">
        <v>37</v>
      </c>
      <c r="H10522" s="4">
        <v>2269</v>
      </c>
      <c r="I10522" s="3">
        <v>1.68</v>
      </c>
      <c r="J10522" s="3">
        <f>IFERROR((I10522/H10522)*1000,0)</f>
        <v>0.74041427941824589</v>
      </c>
      <c r="K10522" s="2">
        <v>0.60040000000000004</v>
      </c>
    </row>
    <row r="10523" spans="1:11" x14ac:dyDescent="0.35">
      <c r="A10523" t="s">
        <v>137</v>
      </c>
      <c r="B10523" t="s">
        <v>133</v>
      </c>
      <c r="C10523" t="str">
        <f>IFERROR(VLOOKUP(B10523,$N$3:$O$14,2,FALSE),"error")</f>
        <v>AbandonedSpaces</v>
      </c>
      <c r="D10523">
        <f>IF(E10523&gt;=($M$18-6),1,0)</f>
        <v>0</v>
      </c>
      <c r="E10523" s="1">
        <v>44646</v>
      </c>
      <c r="F10523" t="s">
        <v>1</v>
      </c>
      <c r="G10523">
        <v>14</v>
      </c>
      <c r="H10523" s="4">
        <v>797</v>
      </c>
      <c r="I10523" s="3">
        <v>0.74</v>
      </c>
      <c r="J10523" s="3">
        <f>IFERROR((I10523/H10523)*1000,0)</f>
        <v>0.9284818067754077</v>
      </c>
      <c r="K10523" s="2">
        <v>0.60609999999999997</v>
      </c>
    </row>
    <row r="10524" spans="1:11" x14ac:dyDescent="0.35">
      <c r="A10524" t="s">
        <v>136</v>
      </c>
      <c r="B10524" t="s">
        <v>133</v>
      </c>
      <c r="C10524" t="str">
        <f>IFERROR(VLOOKUP(B10524,$N$3:$O$14,2,FALSE),"error")</f>
        <v>AbandonedSpaces</v>
      </c>
      <c r="D10524">
        <f>IF(E10524&gt;=($M$18-6),1,0)</f>
        <v>0</v>
      </c>
      <c r="E10524" s="1">
        <v>44646</v>
      </c>
      <c r="F10524" t="s">
        <v>5</v>
      </c>
      <c r="G10524">
        <v>48</v>
      </c>
      <c r="H10524" s="4">
        <v>1473</v>
      </c>
      <c r="I10524" s="3">
        <v>1.35</v>
      </c>
      <c r="J10524" s="3">
        <f>IFERROR((I10524/H10524)*1000,0)</f>
        <v>0.91649694501018331</v>
      </c>
      <c r="K10524" s="2">
        <v>0.57869999999999999</v>
      </c>
    </row>
    <row r="10525" spans="1:11" x14ac:dyDescent="0.35">
      <c r="A10525" t="s">
        <v>136</v>
      </c>
      <c r="B10525" t="s">
        <v>133</v>
      </c>
      <c r="C10525" t="str">
        <f>IFERROR(VLOOKUP(B10525,$N$3:$O$14,2,FALSE),"error")</f>
        <v>AbandonedSpaces</v>
      </c>
      <c r="D10525">
        <f>IF(E10525&gt;=($M$18-6),1,0)</f>
        <v>0</v>
      </c>
      <c r="E10525" s="1">
        <v>44646</v>
      </c>
      <c r="F10525" t="s">
        <v>4</v>
      </c>
      <c r="G10525">
        <v>43</v>
      </c>
      <c r="H10525" s="4">
        <v>1964</v>
      </c>
      <c r="I10525" s="3">
        <v>1.35</v>
      </c>
      <c r="J10525" s="3">
        <f>IFERROR((I10525/H10525)*1000,0)</f>
        <v>0.68737270875763756</v>
      </c>
      <c r="K10525" s="2">
        <v>0.57110000000000005</v>
      </c>
    </row>
    <row r="10526" spans="1:11" x14ac:dyDescent="0.35">
      <c r="A10526" t="s">
        <v>136</v>
      </c>
      <c r="B10526" t="s">
        <v>133</v>
      </c>
      <c r="C10526" t="str">
        <f>IFERROR(VLOOKUP(B10526,$N$3:$O$14,2,FALSE),"error")</f>
        <v>AbandonedSpaces</v>
      </c>
      <c r="D10526">
        <f>IF(E10526&gt;=($M$18-6),1,0)</f>
        <v>0</v>
      </c>
      <c r="E10526" s="1">
        <v>44646</v>
      </c>
      <c r="F10526" t="s">
        <v>1</v>
      </c>
      <c r="G10526">
        <v>17</v>
      </c>
      <c r="H10526" s="4">
        <v>693</v>
      </c>
      <c r="I10526" s="3">
        <v>0.64</v>
      </c>
      <c r="J10526" s="3">
        <f>IFERROR((I10526/H10526)*1000,0)</f>
        <v>0.92352092352092352</v>
      </c>
      <c r="K10526" s="2">
        <v>0.58360000000000001</v>
      </c>
    </row>
    <row r="10527" spans="1:11" x14ac:dyDescent="0.35">
      <c r="A10527" t="s">
        <v>135</v>
      </c>
      <c r="B10527" t="s">
        <v>133</v>
      </c>
      <c r="C10527" t="str">
        <f>IFERROR(VLOOKUP(B10527,$N$3:$O$14,2,FALSE),"error")</f>
        <v>AbandonedSpaces</v>
      </c>
      <c r="D10527">
        <f>IF(E10527&gt;=($M$18-6),1,0)</f>
        <v>0</v>
      </c>
      <c r="E10527" s="1">
        <v>44646</v>
      </c>
      <c r="F10527" t="s">
        <v>5</v>
      </c>
      <c r="G10527">
        <v>44</v>
      </c>
      <c r="H10527" s="4">
        <v>1296</v>
      </c>
      <c r="I10527" s="3">
        <v>1.18</v>
      </c>
      <c r="J10527" s="3">
        <f>IFERROR((I10527/H10527)*1000,0)</f>
        <v>0.91049382716049376</v>
      </c>
      <c r="K10527" s="2">
        <v>0.5524</v>
      </c>
    </row>
    <row r="10528" spans="1:11" x14ac:dyDescent="0.35">
      <c r="A10528" t="s">
        <v>135</v>
      </c>
      <c r="B10528" t="s">
        <v>133</v>
      </c>
      <c r="C10528" t="str">
        <f>IFERROR(VLOOKUP(B10528,$N$3:$O$14,2,FALSE),"error")</f>
        <v>AbandonedSpaces</v>
      </c>
      <c r="D10528">
        <f>IF(E10528&gt;=($M$18-6),1,0)</f>
        <v>0</v>
      </c>
      <c r="E10528" s="1">
        <v>44646</v>
      </c>
      <c r="F10528" t="s">
        <v>4</v>
      </c>
      <c r="G10528">
        <v>39</v>
      </c>
      <c r="H10528" s="4">
        <v>1693</v>
      </c>
      <c r="I10528" s="3">
        <v>1.06</v>
      </c>
      <c r="J10528" s="3">
        <f>IFERROR((I10528/H10528)*1000,0)</f>
        <v>0.62610750147666872</v>
      </c>
      <c r="K10528" s="2">
        <v>0.5615</v>
      </c>
    </row>
    <row r="10529" spans="1:11" x14ac:dyDescent="0.35">
      <c r="A10529" t="s">
        <v>135</v>
      </c>
      <c r="B10529" t="s">
        <v>133</v>
      </c>
      <c r="C10529" t="str">
        <f>IFERROR(VLOOKUP(B10529,$N$3:$O$14,2,FALSE),"error")</f>
        <v>AbandonedSpaces</v>
      </c>
      <c r="D10529">
        <f>IF(E10529&gt;=($M$18-6),1,0)</f>
        <v>0</v>
      </c>
      <c r="E10529" s="1">
        <v>44646</v>
      </c>
      <c r="F10529" t="s">
        <v>1</v>
      </c>
      <c r="G10529">
        <v>16</v>
      </c>
      <c r="H10529" s="4">
        <v>623</v>
      </c>
      <c r="I10529" s="3">
        <v>0.52</v>
      </c>
      <c r="J10529" s="3">
        <f>IFERROR((I10529/H10529)*1000,0)</f>
        <v>0.83467094703049771</v>
      </c>
      <c r="K10529" s="2">
        <v>0.55769999999999997</v>
      </c>
    </row>
    <row r="10530" spans="1:11" x14ac:dyDescent="0.35">
      <c r="A10530" t="s">
        <v>134</v>
      </c>
      <c r="B10530" t="s">
        <v>133</v>
      </c>
      <c r="C10530" t="str">
        <f>IFERROR(VLOOKUP(B10530,$N$3:$O$14,2,FALSE),"error")</f>
        <v>AbandonedSpaces</v>
      </c>
      <c r="D10530">
        <f>IF(E10530&gt;=($M$18-6),1,0)</f>
        <v>0</v>
      </c>
      <c r="E10530" s="1">
        <v>44646</v>
      </c>
      <c r="F10530" t="s">
        <v>5</v>
      </c>
      <c r="G10530">
        <v>36</v>
      </c>
      <c r="H10530" s="4">
        <v>1117</v>
      </c>
      <c r="I10530" s="3">
        <v>1.06</v>
      </c>
      <c r="J10530" s="3">
        <f>IFERROR((I10530/H10530)*1000,0)</f>
        <v>0.94897045658012547</v>
      </c>
      <c r="K10530" s="2">
        <v>0.55530000000000002</v>
      </c>
    </row>
    <row r="10531" spans="1:11" x14ac:dyDescent="0.35">
      <c r="A10531" t="s">
        <v>134</v>
      </c>
      <c r="B10531" t="s">
        <v>133</v>
      </c>
      <c r="C10531" t="str">
        <f>IFERROR(VLOOKUP(B10531,$N$3:$O$14,2,FALSE),"error")</f>
        <v>AbandonedSpaces</v>
      </c>
      <c r="D10531">
        <f>IF(E10531&gt;=($M$18-6),1,0)</f>
        <v>0</v>
      </c>
      <c r="E10531" s="1">
        <v>44646</v>
      </c>
      <c r="F10531" t="s">
        <v>4</v>
      </c>
      <c r="G10531">
        <v>33</v>
      </c>
      <c r="H10531" s="4">
        <v>1349</v>
      </c>
      <c r="I10531" s="3">
        <v>0.98</v>
      </c>
      <c r="J10531" s="3">
        <f>IFERROR((I10531/H10531)*1000,0)</f>
        <v>0.72646404744255</v>
      </c>
      <c r="K10531" s="2">
        <v>0.51229999999999998</v>
      </c>
    </row>
    <row r="10532" spans="1:11" x14ac:dyDescent="0.35">
      <c r="A10532" t="s">
        <v>134</v>
      </c>
      <c r="B10532" t="s">
        <v>133</v>
      </c>
      <c r="C10532" t="str">
        <f>IFERROR(VLOOKUP(B10532,$N$3:$O$14,2,FALSE),"error")</f>
        <v>AbandonedSpaces</v>
      </c>
      <c r="D10532">
        <f>IF(E10532&gt;=($M$18-6),1,0)</f>
        <v>0</v>
      </c>
      <c r="E10532" s="1">
        <v>44646</v>
      </c>
      <c r="F10532" t="s">
        <v>1</v>
      </c>
      <c r="G10532">
        <v>20</v>
      </c>
      <c r="H10532" s="4">
        <v>529</v>
      </c>
      <c r="I10532" s="3">
        <v>0.51</v>
      </c>
      <c r="J10532" s="3">
        <f>IFERROR((I10532/H10532)*1000,0)</f>
        <v>0.96408317580340264</v>
      </c>
      <c r="K10532" s="2">
        <v>0.53269999999999995</v>
      </c>
    </row>
    <row r="10533" spans="1:11" x14ac:dyDescent="0.35">
      <c r="A10533" t="s">
        <v>132</v>
      </c>
      <c r="B10533" t="s">
        <v>114</v>
      </c>
      <c r="C10533" t="str">
        <f>IFERROR(VLOOKUP(B10533,$N$3:$O$14,2,FALSE),"error")</f>
        <v>Decoist</v>
      </c>
      <c r="D10533">
        <f>IF(E10533&gt;=($M$18-6),1,0)</f>
        <v>0</v>
      </c>
      <c r="E10533" s="1">
        <v>44646</v>
      </c>
      <c r="F10533" t="s">
        <v>6</v>
      </c>
      <c r="G10533">
        <v>0</v>
      </c>
      <c r="H10533" s="4">
        <v>8</v>
      </c>
      <c r="I10533" s="3">
        <v>0</v>
      </c>
      <c r="J10533" s="3">
        <f>IFERROR((I10533/H10533)*1000,0)</f>
        <v>0</v>
      </c>
      <c r="K10533" s="2">
        <v>1.125</v>
      </c>
    </row>
    <row r="10534" spans="1:11" x14ac:dyDescent="0.35">
      <c r="A10534" t="s">
        <v>132</v>
      </c>
      <c r="B10534" t="s">
        <v>114</v>
      </c>
      <c r="C10534" t="str">
        <f>IFERROR(VLOOKUP(B10534,$N$3:$O$14,2,FALSE),"error")</f>
        <v>Decoist</v>
      </c>
      <c r="D10534">
        <f>IF(E10534&gt;=($M$18-6),1,0)</f>
        <v>0</v>
      </c>
      <c r="E10534" s="1">
        <v>44646</v>
      </c>
      <c r="F10534" t="s">
        <v>5</v>
      </c>
      <c r="G10534">
        <v>524</v>
      </c>
      <c r="H10534" s="4">
        <v>16086</v>
      </c>
      <c r="I10534" s="3">
        <v>28.72</v>
      </c>
      <c r="J10534" s="3">
        <f>IFERROR((I10534/H10534)*1000,0)</f>
        <v>1.7854034564217331</v>
      </c>
      <c r="K10534" s="2">
        <v>0.92530000000000001</v>
      </c>
    </row>
    <row r="10535" spans="1:11" x14ac:dyDescent="0.35">
      <c r="A10535" t="s">
        <v>132</v>
      </c>
      <c r="B10535" t="s">
        <v>114</v>
      </c>
      <c r="C10535" t="str">
        <f>IFERROR(VLOOKUP(B10535,$N$3:$O$14,2,FALSE),"error")</f>
        <v>Decoist</v>
      </c>
      <c r="D10535">
        <f>IF(E10535&gt;=($M$18-6),1,0)</f>
        <v>0</v>
      </c>
      <c r="E10535" s="1">
        <v>44646</v>
      </c>
      <c r="F10535" t="s">
        <v>4</v>
      </c>
      <c r="G10535">
        <v>704</v>
      </c>
      <c r="H10535" s="4">
        <v>26825</v>
      </c>
      <c r="I10535" s="3">
        <v>60.12</v>
      </c>
      <c r="J10535" s="3">
        <f>IFERROR((I10535/H10535)*1000,0)</f>
        <v>2.241192917054986</v>
      </c>
      <c r="K10535" s="2">
        <v>0.95150000000000001</v>
      </c>
    </row>
    <row r="10536" spans="1:11" x14ac:dyDescent="0.35">
      <c r="A10536" t="s">
        <v>132</v>
      </c>
      <c r="B10536" t="s">
        <v>114</v>
      </c>
      <c r="C10536" t="str">
        <f>IFERROR(VLOOKUP(B10536,$N$3:$O$14,2,FALSE),"error")</f>
        <v>Decoist</v>
      </c>
      <c r="D10536">
        <f>IF(E10536&gt;=($M$18-6),1,0)</f>
        <v>0</v>
      </c>
      <c r="E10536" s="1">
        <v>44646</v>
      </c>
      <c r="F10536" t="s">
        <v>1</v>
      </c>
      <c r="G10536">
        <v>45</v>
      </c>
      <c r="H10536" s="4">
        <v>2038</v>
      </c>
      <c r="I10536" s="3">
        <v>3.99</v>
      </c>
      <c r="J10536" s="3">
        <f>IFERROR((I10536/H10536)*1000,0)</f>
        <v>1.9578017664376841</v>
      </c>
      <c r="K10536" s="2">
        <v>0.9325</v>
      </c>
    </row>
    <row r="10537" spans="1:11" x14ac:dyDescent="0.35">
      <c r="A10537" t="s">
        <v>131</v>
      </c>
      <c r="B10537" t="s">
        <v>114</v>
      </c>
      <c r="C10537" t="str">
        <f>IFERROR(VLOOKUP(B10537,$N$3:$O$14,2,FALSE),"error")</f>
        <v>Decoist</v>
      </c>
      <c r="D10537">
        <f>IF(E10537&gt;=($M$18-6),1,0)</f>
        <v>0</v>
      </c>
      <c r="E10537" s="1">
        <v>44646</v>
      </c>
      <c r="F10537" t="s">
        <v>6</v>
      </c>
      <c r="G10537">
        <v>0</v>
      </c>
      <c r="H10537" s="4">
        <v>14</v>
      </c>
      <c r="I10537" s="3">
        <v>0.02</v>
      </c>
      <c r="J10537" s="3">
        <f>IFERROR((I10537/H10537)*1000,0)</f>
        <v>1.4285714285714286</v>
      </c>
      <c r="K10537" s="2">
        <v>0.23080000000000001</v>
      </c>
    </row>
    <row r="10538" spans="1:11" x14ac:dyDescent="0.35">
      <c r="A10538" t="s">
        <v>131</v>
      </c>
      <c r="B10538" t="s">
        <v>114</v>
      </c>
      <c r="C10538" t="str">
        <f>IFERROR(VLOOKUP(B10538,$N$3:$O$14,2,FALSE),"error")</f>
        <v>Decoist</v>
      </c>
      <c r="D10538">
        <f>IF(E10538&gt;=($M$18-6),1,0)</f>
        <v>0</v>
      </c>
      <c r="E10538" s="1">
        <v>44646</v>
      </c>
      <c r="F10538" t="s">
        <v>5</v>
      </c>
      <c r="G10538" s="5">
        <v>1663</v>
      </c>
      <c r="H10538" s="4">
        <v>17038</v>
      </c>
      <c r="I10538" s="3">
        <v>25.07</v>
      </c>
      <c r="J10538" s="3">
        <f>IFERROR((I10538/H10538)*1000,0)</f>
        <v>1.4714168329616151</v>
      </c>
      <c r="K10538" s="2">
        <v>0.4098</v>
      </c>
    </row>
    <row r="10539" spans="1:11" x14ac:dyDescent="0.35">
      <c r="A10539" t="s">
        <v>130</v>
      </c>
      <c r="B10539" t="s">
        <v>114</v>
      </c>
      <c r="C10539" t="str">
        <f>IFERROR(VLOOKUP(B10539,$N$3:$O$14,2,FALSE),"error")</f>
        <v>Decoist</v>
      </c>
      <c r="D10539">
        <f>IF(E10539&gt;=($M$18-6),1,0)</f>
        <v>0</v>
      </c>
      <c r="E10539" s="1">
        <v>44646</v>
      </c>
      <c r="F10539" t="s">
        <v>6</v>
      </c>
      <c r="G10539">
        <v>1</v>
      </c>
      <c r="H10539" s="4">
        <v>12</v>
      </c>
      <c r="I10539" s="3">
        <v>0.02</v>
      </c>
      <c r="J10539" s="3">
        <f>IFERROR((I10539/H10539)*1000,0)</f>
        <v>1.6666666666666667</v>
      </c>
      <c r="K10539" s="2">
        <v>0.2727</v>
      </c>
    </row>
    <row r="10540" spans="1:11" x14ac:dyDescent="0.35">
      <c r="A10540" t="s">
        <v>130</v>
      </c>
      <c r="B10540" t="s">
        <v>114</v>
      </c>
      <c r="C10540" t="str">
        <f>IFERROR(VLOOKUP(B10540,$N$3:$O$14,2,FALSE),"error")</f>
        <v>Decoist</v>
      </c>
      <c r="D10540">
        <f>IF(E10540&gt;=($M$18-6),1,0)</f>
        <v>0</v>
      </c>
      <c r="E10540" s="1">
        <v>44646</v>
      </c>
      <c r="F10540" t="s">
        <v>5</v>
      </c>
      <c r="G10540">
        <v>934</v>
      </c>
      <c r="H10540" s="4">
        <v>11326</v>
      </c>
      <c r="I10540" s="3">
        <v>21.48</v>
      </c>
      <c r="J10540" s="3">
        <f>IFERROR((I10540/H10540)*1000,0)</f>
        <v>1.8965212784743068</v>
      </c>
      <c r="K10540" s="2">
        <v>0.29930000000000001</v>
      </c>
    </row>
    <row r="10541" spans="1:11" x14ac:dyDescent="0.35">
      <c r="A10541" t="s">
        <v>129</v>
      </c>
      <c r="B10541" t="s">
        <v>114</v>
      </c>
      <c r="C10541" t="str">
        <f>IFERROR(VLOOKUP(B10541,$N$3:$O$14,2,FALSE),"error")</f>
        <v>Decoist</v>
      </c>
      <c r="D10541">
        <f>IF(E10541&gt;=($M$18-6),1,0)</f>
        <v>0</v>
      </c>
      <c r="E10541" s="1">
        <v>44646</v>
      </c>
      <c r="F10541" t="s">
        <v>5</v>
      </c>
      <c r="G10541">
        <v>116</v>
      </c>
      <c r="H10541" s="4">
        <v>989</v>
      </c>
      <c r="I10541" s="3">
        <v>1.42</v>
      </c>
      <c r="J10541" s="3">
        <f>IFERROR((I10541/H10541)*1000,0)</f>
        <v>1.4357937310414559</v>
      </c>
      <c r="K10541" s="2">
        <v>0.38900000000000001</v>
      </c>
    </row>
    <row r="10542" spans="1:11" x14ac:dyDescent="0.35">
      <c r="A10542" t="s">
        <v>129</v>
      </c>
      <c r="B10542" t="s">
        <v>114</v>
      </c>
      <c r="C10542" t="str">
        <f>IFERROR(VLOOKUP(B10542,$N$3:$O$14,2,FALSE),"error")</f>
        <v>Decoist</v>
      </c>
      <c r="D10542">
        <f>IF(E10542&gt;=($M$18-6),1,0)</f>
        <v>0</v>
      </c>
      <c r="E10542" s="1">
        <v>44646</v>
      </c>
      <c r="F10542" t="s">
        <v>160</v>
      </c>
      <c r="G10542">
        <v>1</v>
      </c>
      <c r="H10542" s="4">
        <v>0</v>
      </c>
      <c r="I10542" s="3">
        <v>0</v>
      </c>
      <c r="J10542" s="3">
        <f>IFERROR((I10542/H10542)*1000,0)</f>
        <v>0</v>
      </c>
      <c r="K10542" s="2">
        <v>0</v>
      </c>
    </row>
    <row r="10543" spans="1:11" x14ac:dyDescent="0.35">
      <c r="A10543" t="s">
        <v>129</v>
      </c>
      <c r="B10543" t="s">
        <v>114</v>
      </c>
      <c r="C10543" t="str">
        <f>IFERROR(VLOOKUP(B10543,$N$3:$O$14,2,FALSE),"error")</f>
        <v>Decoist</v>
      </c>
      <c r="D10543">
        <f>IF(E10543&gt;=($M$18-6),1,0)</f>
        <v>0</v>
      </c>
      <c r="E10543" s="1">
        <v>44646</v>
      </c>
      <c r="F10543" t="s">
        <v>4</v>
      </c>
      <c r="G10543">
        <v>823</v>
      </c>
      <c r="H10543" s="4">
        <v>6791</v>
      </c>
      <c r="I10543" s="3">
        <v>12.04</v>
      </c>
      <c r="J10543" s="3">
        <f>IFERROR((I10543/H10543)*1000,0)</f>
        <v>1.7729347666028565</v>
      </c>
      <c r="K10543" s="2">
        <v>0.47970000000000002</v>
      </c>
    </row>
    <row r="10544" spans="1:11" x14ac:dyDescent="0.35">
      <c r="A10544" t="s">
        <v>129</v>
      </c>
      <c r="B10544" t="s">
        <v>114</v>
      </c>
      <c r="C10544" t="str">
        <f>IFERROR(VLOOKUP(B10544,$N$3:$O$14,2,FALSE),"error")</f>
        <v>Decoist</v>
      </c>
      <c r="D10544">
        <f>IF(E10544&gt;=($M$18-6),1,0)</f>
        <v>0</v>
      </c>
      <c r="E10544" s="1">
        <v>44646</v>
      </c>
      <c r="F10544" t="s">
        <v>1</v>
      </c>
      <c r="G10544">
        <v>58</v>
      </c>
      <c r="H10544" s="4">
        <v>401</v>
      </c>
      <c r="I10544" s="3">
        <v>0.49</v>
      </c>
      <c r="J10544" s="3">
        <f>IFERROR((I10544/H10544)*1000,0)</f>
        <v>1.2219451371571073</v>
      </c>
      <c r="K10544" s="2">
        <v>0.37369999999999998</v>
      </c>
    </row>
    <row r="10545" spans="1:11" x14ac:dyDescent="0.35">
      <c r="A10545" t="s">
        <v>128</v>
      </c>
      <c r="B10545" t="s">
        <v>114</v>
      </c>
      <c r="C10545" t="str">
        <f>IFERROR(VLOOKUP(B10545,$N$3:$O$14,2,FALSE),"error")</f>
        <v>Decoist</v>
      </c>
      <c r="D10545">
        <f>IF(E10545&gt;=($M$18-6),1,0)</f>
        <v>0</v>
      </c>
      <c r="E10545" s="1">
        <v>44646</v>
      </c>
      <c r="F10545" t="s">
        <v>5</v>
      </c>
      <c r="G10545">
        <v>82</v>
      </c>
      <c r="H10545" s="4">
        <v>2259</v>
      </c>
      <c r="I10545" s="3">
        <v>4.1399999999999997</v>
      </c>
      <c r="J10545" s="3">
        <f>IFERROR((I10545/H10545)*1000,0)</f>
        <v>1.8326693227091633</v>
      </c>
      <c r="K10545" s="2">
        <v>0.4738</v>
      </c>
    </row>
    <row r="10546" spans="1:11" x14ac:dyDescent="0.35">
      <c r="A10546" t="s">
        <v>128</v>
      </c>
      <c r="B10546" t="s">
        <v>114</v>
      </c>
      <c r="C10546" t="str">
        <f>IFERROR(VLOOKUP(B10546,$N$3:$O$14,2,FALSE),"error")</f>
        <v>Decoist</v>
      </c>
      <c r="D10546">
        <f>IF(E10546&gt;=($M$18-6),1,0)</f>
        <v>0</v>
      </c>
      <c r="E10546" s="1">
        <v>44646</v>
      </c>
      <c r="F10546" t="s">
        <v>160</v>
      </c>
      <c r="G10546">
        <v>1</v>
      </c>
      <c r="H10546" s="4">
        <v>0</v>
      </c>
      <c r="I10546" s="3">
        <v>0</v>
      </c>
      <c r="J10546" s="3">
        <f>IFERROR((I10546/H10546)*1000,0)</f>
        <v>0</v>
      </c>
      <c r="K10546" s="2">
        <v>0</v>
      </c>
    </row>
    <row r="10547" spans="1:11" x14ac:dyDescent="0.35">
      <c r="A10547" t="s">
        <v>128</v>
      </c>
      <c r="B10547" t="s">
        <v>114</v>
      </c>
      <c r="C10547" t="str">
        <f>IFERROR(VLOOKUP(B10547,$N$3:$O$14,2,FALSE),"error")</f>
        <v>Decoist</v>
      </c>
      <c r="D10547">
        <f>IF(E10547&gt;=($M$18-6),1,0)</f>
        <v>0</v>
      </c>
      <c r="E10547" s="1">
        <v>44646</v>
      </c>
      <c r="F10547" t="s">
        <v>4</v>
      </c>
      <c r="G10547">
        <v>685</v>
      </c>
      <c r="H10547" s="4">
        <v>18376</v>
      </c>
      <c r="I10547" s="3">
        <v>37.99</v>
      </c>
      <c r="J10547" s="3">
        <f>IFERROR((I10547/H10547)*1000,0)</f>
        <v>2.0673704832390079</v>
      </c>
      <c r="K10547" s="2">
        <v>0.5333</v>
      </c>
    </row>
    <row r="10548" spans="1:11" x14ac:dyDescent="0.35">
      <c r="A10548" t="s">
        <v>128</v>
      </c>
      <c r="B10548" t="s">
        <v>114</v>
      </c>
      <c r="C10548" t="str">
        <f>IFERROR(VLOOKUP(B10548,$N$3:$O$14,2,FALSE),"error")</f>
        <v>Decoist</v>
      </c>
      <c r="D10548">
        <f>IF(E10548&gt;=($M$18-6),1,0)</f>
        <v>0</v>
      </c>
      <c r="E10548" s="1">
        <v>44646</v>
      </c>
      <c r="F10548" t="s">
        <v>1</v>
      </c>
      <c r="G10548">
        <v>40</v>
      </c>
      <c r="H10548" s="4">
        <v>1086</v>
      </c>
      <c r="I10548" s="3">
        <v>1.74</v>
      </c>
      <c r="J10548" s="3">
        <f>IFERROR((I10548/H10548)*1000,0)</f>
        <v>1.6022099447513811</v>
      </c>
      <c r="K10548" s="2">
        <v>0.44130000000000003</v>
      </c>
    </row>
    <row r="10549" spans="1:11" x14ac:dyDescent="0.35">
      <c r="A10549" t="s">
        <v>127</v>
      </c>
      <c r="B10549" t="s">
        <v>114</v>
      </c>
      <c r="C10549" t="str">
        <f>IFERROR(VLOOKUP(B10549,$N$3:$O$14,2,FALSE),"error")</f>
        <v>Decoist</v>
      </c>
      <c r="D10549">
        <f>IF(E10549&gt;=($M$18-6),1,0)</f>
        <v>0</v>
      </c>
      <c r="E10549" s="1">
        <v>44646</v>
      </c>
      <c r="F10549" t="s">
        <v>5</v>
      </c>
      <c r="G10549">
        <v>169</v>
      </c>
      <c r="H10549" s="4">
        <v>4197</v>
      </c>
      <c r="I10549" s="3">
        <v>9.24</v>
      </c>
      <c r="J10549" s="3">
        <f>IFERROR((I10549/H10549)*1000,0)</f>
        <v>2.2015725518227303</v>
      </c>
      <c r="K10549" s="2">
        <v>0.90100000000000002</v>
      </c>
    </row>
    <row r="10550" spans="1:11" x14ac:dyDescent="0.35">
      <c r="A10550" t="s">
        <v>161</v>
      </c>
      <c r="B10550" t="s">
        <v>114</v>
      </c>
      <c r="C10550" t="str">
        <f>IFERROR(VLOOKUP(B10550,$N$3:$O$14,2,FALSE),"error")</f>
        <v>Decoist</v>
      </c>
      <c r="D10550">
        <f>IF(E10550&gt;=($M$18-6),1,0)</f>
        <v>0</v>
      </c>
      <c r="E10550" s="1">
        <v>44646</v>
      </c>
      <c r="F10550" t="s">
        <v>5</v>
      </c>
      <c r="G10550">
        <v>0</v>
      </c>
      <c r="H10550" s="4">
        <v>1</v>
      </c>
      <c r="I10550" s="3">
        <v>0.05</v>
      </c>
      <c r="J10550" s="3">
        <f>IFERROR((I10550/H10550)*1000,0)</f>
        <v>50</v>
      </c>
      <c r="K10550" s="2">
        <v>1</v>
      </c>
    </row>
    <row r="10551" spans="1:11" x14ac:dyDescent="0.35">
      <c r="A10551" t="s">
        <v>161</v>
      </c>
      <c r="B10551" t="s">
        <v>114</v>
      </c>
      <c r="C10551" t="str">
        <f>IFERROR(VLOOKUP(B10551,$N$3:$O$14,2,FALSE),"error")</f>
        <v>Decoist</v>
      </c>
      <c r="D10551">
        <f>IF(E10551&gt;=($M$18-6),1,0)</f>
        <v>0</v>
      </c>
      <c r="E10551" s="1">
        <v>44646</v>
      </c>
      <c r="F10551" t="s">
        <v>4</v>
      </c>
      <c r="G10551">
        <v>0</v>
      </c>
      <c r="H10551" s="4">
        <v>664</v>
      </c>
      <c r="I10551" s="3">
        <v>5.34</v>
      </c>
      <c r="J10551" s="3">
        <f>IFERROR((I10551/H10551)*1000,0)</f>
        <v>8.0421686746987948</v>
      </c>
      <c r="K10551" s="2">
        <v>0.21879999999999999</v>
      </c>
    </row>
    <row r="10552" spans="1:11" x14ac:dyDescent="0.35">
      <c r="A10552" t="s">
        <v>161</v>
      </c>
      <c r="B10552" t="s">
        <v>114</v>
      </c>
      <c r="C10552" t="str">
        <f>IFERROR(VLOOKUP(B10552,$N$3:$O$14,2,FALSE),"error")</f>
        <v>Decoist</v>
      </c>
      <c r="D10552">
        <f>IF(E10552&gt;=($M$18-6),1,0)</f>
        <v>0</v>
      </c>
      <c r="E10552" s="1">
        <v>44646</v>
      </c>
      <c r="F10552" t="s">
        <v>1</v>
      </c>
      <c r="G10552">
        <v>0</v>
      </c>
      <c r="H10552" s="4">
        <v>3</v>
      </c>
      <c r="I10552" s="3">
        <v>0.03</v>
      </c>
      <c r="J10552" s="3">
        <f>IFERROR((I10552/H10552)*1000,0)</f>
        <v>10</v>
      </c>
      <c r="K10552" s="2">
        <v>0.33329999999999999</v>
      </c>
    </row>
    <row r="10553" spans="1:11" x14ac:dyDescent="0.35">
      <c r="A10553" t="s">
        <v>126</v>
      </c>
      <c r="B10553" t="s">
        <v>114</v>
      </c>
      <c r="C10553" t="str">
        <f>IFERROR(VLOOKUP(B10553,$N$3:$O$14,2,FALSE),"error")</f>
        <v>Decoist</v>
      </c>
      <c r="D10553">
        <f>IF(E10553&gt;=($M$18-6),1,0)</f>
        <v>0</v>
      </c>
      <c r="E10553" s="1">
        <v>44646</v>
      </c>
      <c r="F10553" t="s">
        <v>6</v>
      </c>
      <c r="G10553">
        <v>0</v>
      </c>
      <c r="H10553" s="4">
        <v>5</v>
      </c>
      <c r="I10553" s="3">
        <v>0</v>
      </c>
      <c r="J10553" s="3">
        <f>IFERROR((I10553/H10553)*1000,0)</f>
        <v>0</v>
      </c>
      <c r="K10553" s="2">
        <v>0.8</v>
      </c>
    </row>
    <row r="10554" spans="1:11" x14ac:dyDescent="0.35">
      <c r="A10554" t="s">
        <v>126</v>
      </c>
      <c r="B10554" t="s">
        <v>114</v>
      </c>
      <c r="C10554" t="str">
        <f>IFERROR(VLOOKUP(B10554,$N$3:$O$14,2,FALSE),"error")</f>
        <v>Decoist</v>
      </c>
      <c r="D10554">
        <f>IF(E10554&gt;=($M$18-6),1,0)</f>
        <v>0</v>
      </c>
      <c r="E10554" s="1">
        <v>44646</v>
      </c>
      <c r="F10554" t="s">
        <v>5</v>
      </c>
      <c r="G10554">
        <v>468</v>
      </c>
      <c r="H10554" s="4">
        <v>5794</v>
      </c>
      <c r="I10554" s="3">
        <v>10.74</v>
      </c>
      <c r="J10554" s="3">
        <f>IFERROR((I10554/H10554)*1000,0)</f>
        <v>1.853641698308595</v>
      </c>
      <c r="K10554" s="2">
        <v>0.33400000000000002</v>
      </c>
    </row>
    <row r="10555" spans="1:11" x14ac:dyDescent="0.35">
      <c r="A10555" t="s">
        <v>126</v>
      </c>
      <c r="B10555" t="s">
        <v>114</v>
      </c>
      <c r="C10555" t="str">
        <f>IFERROR(VLOOKUP(B10555,$N$3:$O$14,2,FALSE),"error")</f>
        <v>Decoist</v>
      </c>
      <c r="D10555">
        <f>IF(E10555&gt;=($M$18-6),1,0)</f>
        <v>0</v>
      </c>
      <c r="E10555" s="1">
        <v>44646</v>
      </c>
      <c r="F10555" t="s">
        <v>4</v>
      </c>
      <c r="G10555">
        <v>2</v>
      </c>
      <c r="H10555" s="4">
        <v>24</v>
      </c>
      <c r="I10555" s="3">
        <v>0.03</v>
      </c>
      <c r="J10555" s="3">
        <f>IFERROR((I10555/H10555)*1000,0)</f>
        <v>1.25</v>
      </c>
      <c r="K10555" s="2">
        <v>0</v>
      </c>
    </row>
    <row r="10556" spans="1:11" x14ac:dyDescent="0.35">
      <c r="A10556" t="s">
        <v>126</v>
      </c>
      <c r="B10556" t="s">
        <v>114</v>
      </c>
      <c r="C10556" t="str">
        <f>IFERROR(VLOOKUP(B10556,$N$3:$O$14,2,FALSE),"error")</f>
        <v>Decoist</v>
      </c>
      <c r="D10556">
        <f>IF(E10556&gt;=($M$18-6),1,0)</f>
        <v>0</v>
      </c>
      <c r="E10556" s="1">
        <v>44646</v>
      </c>
      <c r="F10556" t="s">
        <v>1</v>
      </c>
      <c r="G10556">
        <v>35</v>
      </c>
      <c r="H10556" s="4">
        <v>504</v>
      </c>
      <c r="I10556" s="3">
        <v>0.51</v>
      </c>
      <c r="J10556" s="3">
        <f>IFERROR((I10556/H10556)*1000,0)</f>
        <v>1.0119047619047619</v>
      </c>
      <c r="K10556" s="2">
        <v>0.3085</v>
      </c>
    </row>
    <row r="10557" spans="1:11" x14ac:dyDescent="0.35">
      <c r="A10557" t="s">
        <v>125</v>
      </c>
      <c r="B10557" t="s">
        <v>114</v>
      </c>
      <c r="C10557" t="str">
        <f>IFERROR(VLOOKUP(B10557,$N$3:$O$14,2,FALSE),"error")</f>
        <v>Decoist</v>
      </c>
      <c r="D10557">
        <f>IF(E10557&gt;=($M$18-6),1,0)</f>
        <v>0</v>
      </c>
      <c r="E10557" s="1">
        <v>44646</v>
      </c>
      <c r="F10557" t="s">
        <v>6</v>
      </c>
      <c r="G10557">
        <v>0</v>
      </c>
      <c r="H10557" s="4">
        <v>1</v>
      </c>
      <c r="I10557" s="3">
        <v>0</v>
      </c>
      <c r="J10557" s="3">
        <f>IFERROR((I10557/H10557)*1000,0)</f>
        <v>0</v>
      </c>
      <c r="K10557" s="2">
        <v>1</v>
      </c>
    </row>
    <row r="10558" spans="1:11" x14ac:dyDescent="0.35">
      <c r="A10558" t="s">
        <v>125</v>
      </c>
      <c r="B10558" t="s">
        <v>114</v>
      </c>
      <c r="C10558" t="str">
        <f>IFERROR(VLOOKUP(B10558,$N$3:$O$14,2,FALSE),"error")</f>
        <v>Decoist</v>
      </c>
      <c r="D10558">
        <f>IF(E10558&gt;=($M$18-6),1,0)</f>
        <v>0</v>
      </c>
      <c r="E10558" s="1">
        <v>44646</v>
      </c>
      <c r="F10558" t="s">
        <v>5</v>
      </c>
      <c r="G10558">
        <v>371</v>
      </c>
      <c r="H10558" s="4">
        <v>10123</v>
      </c>
      <c r="I10558" s="3">
        <v>22.97</v>
      </c>
      <c r="J10558" s="3">
        <f>IFERROR((I10558/H10558)*1000,0)</f>
        <v>2.2690901906549441</v>
      </c>
      <c r="K10558" s="2">
        <v>0.6179</v>
      </c>
    </row>
    <row r="10559" spans="1:11" x14ac:dyDescent="0.35">
      <c r="A10559" t="s">
        <v>125</v>
      </c>
      <c r="B10559" t="s">
        <v>114</v>
      </c>
      <c r="C10559" t="str">
        <f>IFERROR(VLOOKUP(B10559,$N$3:$O$14,2,FALSE),"error")</f>
        <v>Decoist</v>
      </c>
      <c r="D10559">
        <f>IF(E10559&gt;=($M$18-6),1,0)</f>
        <v>0</v>
      </c>
      <c r="E10559" s="1">
        <v>44646</v>
      </c>
      <c r="F10559" t="s">
        <v>4</v>
      </c>
      <c r="G10559">
        <v>5</v>
      </c>
      <c r="H10559" s="4">
        <v>20</v>
      </c>
      <c r="I10559" s="3">
        <v>0.03</v>
      </c>
      <c r="J10559" s="3">
        <f>IFERROR((I10559/H10559)*1000,0)</f>
        <v>1.5</v>
      </c>
      <c r="K10559" s="2">
        <v>0</v>
      </c>
    </row>
    <row r="10560" spans="1:11" x14ac:dyDescent="0.35">
      <c r="A10560" t="s">
        <v>125</v>
      </c>
      <c r="B10560" t="s">
        <v>114</v>
      </c>
      <c r="C10560" t="str">
        <f>IFERROR(VLOOKUP(B10560,$N$3:$O$14,2,FALSE),"error")</f>
        <v>Decoist</v>
      </c>
      <c r="D10560">
        <f>IF(E10560&gt;=($M$18-6),1,0)</f>
        <v>0</v>
      </c>
      <c r="E10560" s="1">
        <v>44646</v>
      </c>
      <c r="F10560" t="s">
        <v>1</v>
      </c>
      <c r="G10560">
        <v>48</v>
      </c>
      <c r="H10560" s="4">
        <v>545</v>
      </c>
      <c r="I10560" s="3">
        <v>0.68</v>
      </c>
      <c r="J10560" s="3">
        <f>IFERROR((I10560/H10560)*1000,0)</f>
        <v>1.2477064220183487</v>
      </c>
      <c r="K10560" s="2">
        <v>0.35859999999999997</v>
      </c>
    </row>
    <row r="10561" spans="1:11" x14ac:dyDescent="0.35">
      <c r="A10561" t="s">
        <v>124</v>
      </c>
      <c r="B10561" t="s">
        <v>114</v>
      </c>
      <c r="C10561" t="str">
        <f>IFERROR(VLOOKUP(B10561,$N$3:$O$14,2,FALSE),"error")</f>
        <v>Decoist</v>
      </c>
      <c r="D10561">
        <f>IF(E10561&gt;=($M$18-6),1,0)</f>
        <v>0</v>
      </c>
      <c r="E10561" s="1">
        <v>44646</v>
      </c>
      <c r="F10561" t="s">
        <v>6</v>
      </c>
      <c r="G10561">
        <v>0</v>
      </c>
      <c r="H10561" s="4">
        <v>1</v>
      </c>
      <c r="I10561" s="3">
        <v>0</v>
      </c>
      <c r="J10561" s="3">
        <f>IFERROR((I10561/H10561)*1000,0)</f>
        <v>0</v>
      </c>
      <c r="K10561" s="2">
        <v>0</v>
      </c>
    </row>
    <row r="10562" spans="1:11" x14ac:dyDescent="0.35">
      <c r="A10562" t="s">
        <v>124</v>
      </c>
      <c r="B10562" t="s">
        <v>114</v>
      </c>
      <c r="C10562" t="str">
        <f>IFERROR(VLOOKUP(B10562,$N$3:$O$14,2,FALSE),"error")</f>
        <v>Decoist</v>
      </c>
      <c r="D10562">
        <f>IF(E10562&gt;=($M$18-6),1,0)</f>
        <v>0</v>
      </c>
      <c r="E10562" s="1">
        <v>44646</v>
      </c>
      <c r="F10562" t="s">
        <v>5</v>
      </c>
      <c r="G10562">
        <v>393</v>
      </c>
      <c r="H10562" s="4">
        <v>6293</v>
      </c>
      <c r="I10562" s="3">
        <v>15.29</v>
      </c>
      <c r="J10562" s="3">
        <f>IFERROR((I10562/H10562)*1000,0)</f>
        <v>2.4296837756237086</v>
      </c>
      <c r="K10562" s="2">
        <v>0.46560000000000001</v>
      </c>
    </row>
    <row r="10563" spans="1:11" x14ac:dyDescent="0.35">
      <c r="A10563" t="s">
        <v>124</v>
      </c>
      <c r="B10563" t="s">
        <v>114</v>
      </c>
      <c r="C10563" t="str">
        <f>IFERROR(VLOOKUP(B10563,$N$3:$O$14,2,FALSE),"error")</f>
        <v>Decoist</v>
      </c>
      <c r="D10563">
        <f>IF(E10563&gt;=($M$18-6),1,0)</f>
        <v>0</v>
      </c>
      <c r="E10563" s="1">
        <v>44646</v>
      </c>
      <c r="F10563" t="s">
        <v>4</v>
      </c>
      <c r="G10563">
        <v>3</v>
      </c>
      <c r="H10563" s="4">
        <v>23</v>
      </c>
      <c r="I10563" s="3">
        <v>0.03</v>
      </c>
      <c r="J10563" s="3">
        <f>IFERROR((I10563/H10563)*1000,0)</f>
        <v>1.3043478260869563</v>
      </c>
      <c r="K10563" s="2">
        <v>0</v>
      </c>
    </row>
    <row r="10564" spans="1:11" x14ac:dyDescent="0.35">
      <c r="A10564" t="s">
        <v>124</v>
      </c>
      <c r="B10564" t="s">
        <v>114</v>
      </c>
      <c r="C10564" t="str">
        <f>IFERROR(VLOOKUP(B10564,$N$3:$O$14,2,FALSE),"error")</f>
        <v>Decoist</v>
      </c>
      <c r="D10564">
        <f>IF(E10564&gt;=($M$18-6),1,0)</f>
        <v>0</v>
      </c>
      <c r="E10564" s="1">
        <v>44646</v>
      </c>
      <c r="F10564" t="s">
        <v>1</v>
      </c>
      <c r="G10564">
        <v>47</v>
      </c>
      <c r="H10564" s="4">
        <v>530</v>
      </c>
      <c r="I10564" s="3">
        <v>0.71</v>
      </c>
      <c r="J10564" s="3">
        <f>IFERROR((I10564/H10564)*1000,0)</f>
        <v>1.3396226415094339</v>
      </c>
      <c r="K10564" s="2">
        <v>0.31119999999999998</v>
      </c>
    </row>
    <row r="10565" spans="1:11" x14ac:dyDescent="0.35">
      <c r="A10565" t="s">
        <v>123</v>
      </c>
      <c r="B10565" t="s">
        <v>114</v>
      </c>
      <c r="C10565" t="str">
        <f>IFERROR(VLOOKUP(B10565,$N$3:$O$14,2,FALSE),"error")</f>
        <v>Decoist</v>
      </c>
      <c r="D10565">
        <f>IF(E10565&gt;=($M$18-6),1,0)</f>
        <v>0</v>
      </c>
      <c r="E10565" s="1">
        <v>44646</v>
      </c>
      <c r="F10565" t="s">
        <v>6</v>
      </c>
      <c r="G10565">
        <v>0</v>
      </c>
      <c r="H10565" s="4">
        <v>1</v>
      </c>
      <c r="I10565" s="3">
        <v>0</v>
      </c>
      <c r="J10565" s="3">
        <f>IFERROR((I10565/H10565)*1000,0)</f>
        <v>0</v>
      </c>
      <c r="K10565" s="2">
        <v>1</v>
      </c>
    </row>
    <row r="10566" spans="1:11" x14ac:dyDescent="0.35">
      <c r="A10566" t="s">
        <v>123</v>
      </c>
      <c r="B10566" t="s">
        <v>114</v>
      </c>
      <c r="C10566" t="str">
        <f>IFERROR(VLOOKUP(B10566,$N$3:$O$14,2,FALSE),"error")</f>
        <v>Decoist</v>
      </c>
      <c r="D10566">
        <f>IF(E10566&gt;=($M$18-6),1,0)</f>
        <v>0</v>
      </c>
      <c r="E10566" s="1">
        <v>44646</v>
      </c>
      <c r="F10566" t="s">
        <v>5</v>
      </c>
      <c r="G10566">
        <v>403</v>
      </c>
      <c r="H10566" s="4">
        <v>6084</v>
      </c>
      <c r="I10566" s="3">
        <v>13.59</v>
      </c>
      <c r="J10566" s="3">
        <f>IFERROR((I10566/H10566)*1000,0)</f>
        <v>2.2337278106508878</v>
      </c>
      <c r="K10566" s="2">
        <v>0.40489999999999998</v>
      </c>
    </row>
    <row r="10567" spans="1:11" x14ac:dyDescent="0.35">
      <c r="A10567" t="s">
        <v>123</v>
      </c>
      <c r="B10567" t="s">
        <v>114</v>
      </c>
      <c r="C10567" t="str">
        <f>IFERROR(VLOOKUP(B10567,$N$3:$O$14,2,FALSE),"error")</f>
        <v>Decoist</v>
      </c>
      <c r="D10567">
        <f>IF(E10567&gt;=($M$18-6),1,0)</f>
        <v>0</v>
      </c>
      <c r="E10567" s="1">
        <v>44646</v>
      </c>
      <c r="F10567" t="s">
        <v>4</v>
      </c>
      <c r="G10567">
        <v>1</v>
      </c>
      <c r="H10567" s="4">
        <v>25</v>
      </c>
      <c r="I10567" s="3">
        <v>0.03</v>
      </c>
      <c r="J10567" s="3">
        <f>IFERROR((I10567/H10567)*1000,0)</f>
        <v>1.2</v>
      </c>
      <c r="K10567" s="2">
        <v>0</v>
      </c>
    </row>
    <row r="10568" spans="1:11" x14ac:dyDescent="0.35">
      <c r="A10568" t="s">
        <v>123</v>
      </c>
      <c r="B10568" t="s">
        <v>114</v>
      </c>
      <c r="C10568" t="str">
        <f>IFERROR(VLOOKUP(B10568,$N$3:$O$14,2,FALSE),"error")</f>
        <v>Decoist</v>
      </c>
      <c r="D10568">
        <f>IF(E10568&gt;=($M$18-6),1,0)</f>
        <v>0</v>
      </c>
      <c r="E10568" s="1">
        <v>44646</v>
      </c>
      <c r="F10568" t="s">
        <v>1</v>
      </c>
      <c r="G10568">
        <v>50</v>
      </c>
      <c r="H10568" s="4">
        <v>509</v>
      </c>
      <c r="I10568" s="3">
        <v>0.6</v>
      </c>
      <c r="J10568" s="3">
        <f>IFERROR((I10568/H10568)*1000,0)</f>
        <v>1.1787819253438114</v>
      </c>
      <c r="K10568" s="2">
        <v>0.33879999999999999</v>
      </c>
    </row>
    <row r="10569" spans="1:11" x14ac:dyDescent="0.35">
      <c r="A10569" t="s">
        <v>122</v>
      </c>
      <c r="B10569" t="s">
        <v>114</v>
      </c>
      <c r="C10569" t="str">
        <f>IFERROR(VLOOKUP(B10569,$N$3:$O$14,2,FALSE),"error")</f>
        <v>Decoist</v>
      </c>
      <c r="D10569">
        <f>IF(E10569&gt;=($M$18-6),1,0)</f>
        <v>0</v>
      </c>
      <c r="E10569" s="1">
        <v>44646</v>
      </c>
      <c r="F10569" t="s">
        <v>6</v>
      </c>
      <c r="G10569">
        <v>1</v>
      </c>
      <c r="H10569" s="4">
        <v>1</v>
      </c>
      <c r="I10569" s="3">
        <v>0</v>
      </c>
      <c r="J10569" s="3">
        <f>IFERROR((I10569/H10569)*1000,0)</f>
        <v>0</v>
      </c>
      <c r="K10569" s="2">
        <v>0</v>
      </c>
    </row>
    <row r="10570" spans="1:11" x14ac:dyDescent="0.35">
      <c r="A10570" t="s">
        <v>122</v>
      </c>
      <c r="B10570" t="s">
        <v>114</v>
      </c>
      <c r="C10570" t="str">
        <f>IFERROR(VLOOKUP(B10570,$N$3:$O$14,2,FALSE),"error")</f>
        <v>Decoist</v>
      </c>
      <c r="D10570">
        <f>IF(E10570&gt;=($M$18-6),1,0)</f>
        <v>0</v>
      </c>
      <c r="E10570" s="1">
        <v>44646</v>
      </c>
      <c r="F10570" t="s">
        <v>5</v>
      </c>
      <c r="G10570">
        <v>869</v>
      </c>
      <c r="H10570" s="4">
        <v>5386</v>
      </c>
      <c r="I10570" s="3">
        <v>7.02</v>
      </c>
      <c r="J10570" s="3">
        <f>IFERROR((I10570/H10570)*1000,0)</f>
        <v>1.3033791310805793</v>
      </c>
      <c r="K10570" s="2">
        <v>0.37669999999999998</v>
      </c>
    </row>
    <row r="10571" spans="1:11" x14ac:dyDescent="0.35">
      <c r="A10571" t="s">
        <v>122</v>
      </c>
      <c r="B10571" t="s">
        <v>114</v>
      </c>
      <c r="C10571" t="str">
        <f>IFERROR(VLOOKUP(B10571,$N$3:$O$14,2,FALSE),"error")</f>
        <v>Decoist</v>
      </c>
      <c r="D10571">
        <f>IF(E10571&gt;=($M$18-6),1,0)</f>
        <v>0</v>
      </c>
      <c r="E10571" s="1">
        <v>44646</v>
      </c>
      <c r="F10571" t="s">
        <v>4</v>
      </c>
      <c r="G10571">
        <v>4</v>
      </c>
      <c r="H10571" s="4">
        <v>21</v>
      </c>
      <c r="I10571" s="3">
        <v>0.02</v>
      </c>
      <c r="J10571" s="3">
        <f>IFERROR((I10571/H10571)*1000,0)</f>
        <v>0.95238095238095233</v>
      </c>
      <c r="K10571" s="2">
        <v>0</v>
      </c>
    </row>
    <row r="10572" spans="1:11" x14ac:dyDescent="0.35">
      <c r="A10572" t="s">
        <v>122</v>
      </c>
      <c r="B10572" t="s">
        <v>114</v>
      </c>
      <c r="C10572" t="str">
        <f>IFERROR(VLOOKUP(B10572,$N$3:$O$14,2,FALSE),"error")</f>
        <v>Decoist</v>
      </c>
      <c r="D10572">
        <f>IF(E10572&gt;=($M$18-6),1,0)</f>
        <v>0</v>
      </c>
      <c r="E10572" s="1">
        <v>44646</v>
      </c>
      <c r="F10572" t="s">
        <v>1</v>
      </c>
      <c r="G10572">
        <v>54</v>
      </c>
      <c r="H10572" s="4">
        <v>482</v>
      </c>
      <c r="I10572" s="3">
        <v>0.32</v>
      </c>
      <c r="J10572" s="3">
        <f>IFERROR((I10572/H10572)*1000,0)</f>
        <v>0.66390041493775931</v>
      </c>
      <c r="K10572" s="2">
        <v>0.33119999999999999</v>
      </c>
    </row>
    <row r="10573" spans="1:11" x14ac:dyDescent="0.35">
      <c r="A10573" t="s">
        <v>121</v>
      </c>
      <c r="B10573" t="s">
        <v>114</v>
      </c>
      <c r="C10573" t="str">
        <f>IFERROR(VLOOKUP(B10573,$N$3:$O$14,2,FALSE),"error")</f>
        <v>Decoist</v>
      </c>
      <c r="D10573">
        <f>IF(E10573&gt;=($M$18-6),1,0)</f>
        <v>0</v>
      </c>
      <c r="E10573" s="1">
        <v>44646</v>
      </c>
      <c r="F10573" t="s">
        <v>6</v>
      </c>
      <c r="G10573">
        <v>0</v>
      </c>
      <c r="H10573" s="4">
        <v>1</v>
      </c>
      <c r="I10573" s="3">
        <v>0</v>
      </c>
      <c r="J10573" s="3">
        <f>IFERROR((I10573/H10573)*1000,0)</f>
        <v>0</v>
      </c>
      <c r="K10573" s="2">
        <v>0</v>
      </c>
    </row>
    <row r="10574" spans="1:11" x14ac:dyDescent="0.35">
      <c r="A10574" t="s">
        <v>121</v>
      </c>
      <c r="B10574" t="s">
        <v>114</v>
      </c>
      <c r="C10574" t="str">
        <f>IFERROR(VLOOKUP(B10574,$N$3:$O$14,2,FALSE),"error")</f>
        <v>Decoist</v>
      </c>
      <c r="D10574">
        <f>IF(E10574&gt;=($M$18-6),1,0)</f>
        <v>0</v>
      </c>
      <c r="E10574" s="1">
        <v>44646</v>
      </c>
      <c r="F10574" t="s">
        <v>5</v>
      </c>
      <c r="G10574">
        <v>434</v>
      </c>
      <c r="H10574" s="4">
        <v>6318</v>
      </c>
      <c r="I10574" s="3">
        <v>11.72</v>
      </c>
      <c r="J10574" s="3">
        <f>IFERROR((I10574/H10574)*1000,0)</f>
        <v>1.8550174105729662</v>
      </c>
      <c r="K10574" s="2">
        <v>0.42470000000000002</v>
      </c>
    </row>
    <row r="10575" spans="1:11" x14ac:dyDescent="0.35">
      <c r="A10575" t="s">
        <v>121</v>
      </c>
      <c r="B10575" t="s">
        <v>114</v>
      </c>
      <c r="C10575" t="str">
        <f>IFERROR(VLOOKUP(B10575,$N$3:$O$14,2,FALSE),"error")</f>
        <v>Decoist</v>
      </c>
      <c r="D10575">
        <f>IF(E10575&gt;=($M$18-6),1,0)</f>
        <v>0</v>
      </c>
      <c r="E10575" s="1">
        <v>44646</v>
      </c>
      <c r="F10575" t="s">
        <v>4</v>
      </c>
      <c r="G10575">
        <v>398</v>
      </c>
      <c r="H10575" s="4">
        <v>10459</v>
      </c>
      <c r="I10575" s="3">
        <v>16.16</v>
      </c>
      <c r="J10575" s="3">
        <f>IFERROR((I10575/H10575)*1000,0)</f>
        <v>1.5450807916626828</v>
      </c>
      <c r="K10575" s="2">
        <v>0.43540000000000001</v>
      </c>
    </row>
    <row r="10576" spans="1:11" x14ac:dyDescent="0.35">
      <c r="A10576" t="s">
        <v>121</v>
      </c>
      <c r="B10576" t="s">
        <v>114</v>
      </c>
      <c r="C10576" t="str">
        <f>IFERROR(VLOOKUP(B10576,$N$3:$O$14,2,FALSE),"error")</f>
        <v>Decoist</v>
      </c>
      <c r="D10576">
        <f>IF(E10576&gt;=($M$18-6),1,0)</f>
        <v>0</v>
      </c>
      <c r="E10576" s="1">
        <v>44646</v>
      </c>
      <c r="F10576" t="s">
        <v>1</v>
      </c>
      <c r="G10576">
        <v>27</v>
      </c>
      <c r="H10576" s="4">
        <v>678</v>
      </c>
      <c r="I10576" s="3">
        <v>0.9</v>
      </c>
      <c r="J10576" s="3">
        <f>IFERROR((I10576/H10576)*1000,0)</f>
        <v>1.3274336283185841</v>
      </c>
      <c r="K10576" s="2">
        <v>0.47710000000000002</v>
      </c>
    </row>
    <row r="10577" spans="1:11" x14ac:dyDescent="0.35">
      <c r="A10577" t="s">
        <v>120</v>
      </c>
      <c r="B10577" t="s">
        <v>114</v>
      </c>
      <c r="C10577" t="str">
        <f>IFERROR(VLOOKUP(B10577,$N$3:$O$14,2,FALSE),"error")</f>
        <v>Decoist</v>
      </c>
      <c r="D10577">
        <f>IF(E10577&gt;=($M$18-6),1,0)</f>
        <v>0</v>
      </c>
      <c r="E10577" s="1">
        <v>44646</v>
      </c>
      <c r="F10577" t="s">
        <v>5</v>
      </c>
      <c r="G10577">
        <v>392</v>
      </c>
      <c r="H10577" s="4">
        <v>4304</v>
      </c>
      <c r="I10577" s="3">
        <v>5.44</v>
      </c>
      <c r="J10577" s="3">
        <f>IFERROR((I10577/H10577)*1000,0)</f>
        <v>1.2639405204460967</v>
      </c>
      <c r="K10577" s="2">
        <v>0.31530000000000002</v>
      </c>
    </row>
    <row r="10578" spans="1:11" x14ac:dyDescent="0.35">
      <c r="A10578" t="s">
        <v>120</v>
      </c>
      <c r="B10578" t="s">
        <v>114</v>
      </c>
      <c r="C10578" t="str">
        <f>IFERROR(VLOOKUP(B10578,$N$3:$O$14,2,FALSE),"error")</f>
        <v>Decoist</v>
      </c>
      <c r="D10578">
        <f>IF(E10578&gt;=($M$18-6),1,0)</f>
        <v>0</v>
      </c>
      <c r="E10578" s="1">
        <v>44646</v>
      </c>
      <c r="F10578" t="s">
        <v>4</v>
      </c>
      <c r="G10578">
        <v>305</v>
      </c>
      <c r="H10578" s="4">
        <v>7872</v>
      </c>
      <c r="I10578" s="3">
        <v>7.51</v>
      </c>
      <c r="J10578" s="3">
        <f>IFERROR((I10578/H10578)*1000,0)</f>
        <v>0.95401422764227639</v>
      </c>
      <c r="K10578" s="2">
        <v>0.34089999999999998</v>
      </c>
    </row>
    <row r="10579" spans="1:11" x14ac:dyDescent="0.35">
      <c r="A10579" t="s">
        <v>120</v>
      </c>
      <c r="B10579" t="s">
        <v>114</v>
      </c>
      <c r="C10579" t="str">
        <f>IFERROR(VLOOKUP(B10579,$N$3:$O$14,2,FALSE),"error")</f>
        <v>Decoist</v>
      </c>
      <c r="D10579">
        <f>IF(E10579&gt;=($M$18-6),1,0)</f>
        <v>0</v>
      </c>
      <c r="E10579" s="1">
        <v>44646</v>
      </c>
      <c r="F10579" t="s">
        <v>1</v>
      </c>
      <c r="G10579">
        <v>21</v>
      </c>
      <c r="H10579" s="4">
        <v>460</v>
      </c>
      <c r="I10579" s="3">
        <v>0.44</v>
      </c>
      <c r="J10579" s="3">
        <f>IFERROR((I10579/H10579)*1000,0)</f>
        <v>0.95652173913043481</v>
      </c>
      <c r="K10579" s="2">
        <v>0.40229999999999999</v>
      </c>
    </row>
    <row r="10580" spans="1:11" x14ac:dyDescent="0.35">
      <c r="A10580" t="s">
        <v>119</v>
      </c>
      <c r="B10580" t="s">
        <v>114</v>
      </c>
      <c r="C10580" t="str">
        <f>IFERROR(VLOOKUP(B10580,$N$3:$O$14,2,FALSE),"error")</f>
        <v>Decoist</v>
      </c>
      <c r="D10580">
        <f>IF(E10580&gt;=($M$18-6),1,0)</f>
        <v>0</v>
      </c>
      <c r="E10580" s="1">
        <v>44646</v>
      </c>
      <c r="F10580" t="s">
        <v>5</v>
      </c>
      <c r="G10580">
        <v>453</v>
      </c>
      <c r="H10580" s="4">
        <v>4168</v>
      </c>
      <c r="I10580" s="3">
        <v>6.7</v>
      </c>
      <c r="J10580" s="3">
        <f>IFERROR((I10580/H10580)*1000,0)</f>
        <v>1.607485604606526</v>
      </c>
      <c r="K10580" s="2">
        <v>0.42480000000000001</v>
      </c>
    </row>
    <row r="10581" spans="1:11" x14ac:dyDescent="0.35">
      <c r="A10581" t="s">
        <v>119</v>
      </c>
      <c r="B10581" t="s">
        <v>114</v>
      </c>
      <c r="C10581" t="str">
        <f>IFERROR(VLOOKUP(B10581,$N$3:$O$14,2,FALSE),"error")</f>
        <v>Decoist</v>
      </c>
      <c r="D10581">
        <f>IF(E10581&gt;=($M$18-6),1,0)</f>
        <v>0</v>
      </c>
      <c r="E10581" s="1">
        <v>44646</v>
      </c>
      <c r="F10581" t="s">
        <v>4</v>
      </c>
      <c r="G10581">
        <v>312</v>
      </c>
      <c r="H10581" s="4">
        <v>8124</v>
      </c>
      <c r="I10581" s="3">
        <v>11.35</v>
      </c>
      <c r="J10581" s="3">
        <f>IFERROR((I10581/H10581)*1000,0)</f>
        <v>1.3970950270802558</v>
      </c>
      <c r="K10581" s="2">
        <v>0.48470000000000002</v>
      </c>
    </row>
    <row r="10582" spans="1:11" x14ac:dyDescent="0.35">
      <c r="A10582" t="s">
        <v>119</v>
      </c>
      <c r="B10582" t="s">
        <v>114</v>
      </c>
      <c r="C10582" t="str">
        <f>IFERROR(VLOOKUP(B10582,$N$3:$O$14,2,FALSE),"error")</f>
        <v>Decoist</v>
      </c>
      <c r="D10582">
        <f>IF(E10582&gt;=($M$18-6),1,0)</f>
        <v>0</v>
      </c>
      <c r="E10582" s="1">
        <v>44646</v>
      </c>
      <c r="F10582" t="s">
        <v>1</v>
      </c>
      <c r="G10582">
        <v>27</v>
      </c>
      <c r="H10582" s="4">
        <v>454</v>
      </c>
      <c r="I10582" s="3">
        <v>0.56999999999999995</v>
      </c>
      <c r="J10582" s="3">
        <f>IFERROR((I10582/H10582)*1000,0)</f>
        <v>1.2555066079295154</v>
      </c>
      <c r="K10582" s="2">
        <v>0.48170000000000002</v>
      </c>
    </row>
    <row r="10583" spans="1:11" x14ac:dyDescent="0.35">
      <c r="A10583" t="s">
        <v>118</v>
      </c>
      <c r="B10583" t="s">
        <v>114</v>
      </c>
      <c r="C10583" t="str">
        <f>IFERROR(VLOOKUP(B10583,$N$3:$O$14,2,FALSE),"error")</f>
        <v>Decoist</v>
      </c>
      <c r="D10583">
        <f>IF(E10583&gt;=($M$18-6),1,0)</f>
        <v>0</v>
      </c>
      <c r="E10583" s="1">
        <v>44646</v>
      </c>
      <c r="F10583" t="s">
        <v>5</v>
      </c>
      <c r="G10583">
        <v>420</v>
      </c>
      <c r="H10583" s="4">
        <v>4166</v>
      </c>
      <c r="I10583" s="3">
        <v>6.12</v>
      </c>
      <c r="J10583" s="3">
        <f>IFERROR((I10583/H10583)*1000,0)</f>
        <v>1.4690350456072974</v>
      </c>
      <c r="K10583" s="2">
        <v>0.38009999999999999</v>
      </c>
    </row>
    <row r="10584" spans="1:11" x14ac:dyDescent="0.35">
      <c r="A10584" t="s">
        <v>118</v>
      </c>
      <c r="B10584" t="s">
        <v>114</v>
      </c>
      <c r="C10584" t="str">
        <f>IFERROR(VLOOKUP(B10584,$N$3:$O$14,2,FALSE),"error")</f>
        <v>Decoist</v>
      </c>
      <c r="D10584">
        <f>IF(E10584&gt;=($M$18-6),1,0)</f>
        <v>0</v>
      </c>
      <c r="E10584" s="1">
        <v>44646</v>
      </c>
      <c r="F10584" t="s">
        <v>4</v>
      </c>
      <c r="G10584">
        <v>297</v>
      </c>
      <c r="H10584" s="4">
        <v>8154</v>
      </c>
      <c r="I10584" s="3">
        <v>9.57</v>
      </c>
      <c r="J10584" s="3">
        <f>IFERROR((I10584/H10584)*1000,0)</f>
        <v>1.1736571008094188</v>
      </c>
      <c r="K10584" s="2">
        <v>0.44130000000000003</v>
      </c>
    </row>
    <row r="10585" spans="1:11" x14ac:dyDescent="0.35">
      <c r="A10585" t="s">
        <v>118</v>
      </c>
      <c r="B10585" t="s">
        <v>114</v>
      </c>
      <c r="C10585" t="str">
        <f>IFERROR(VLOOKUP(B10585,$N$3:$O$14,2,FALSE),"error")</f>
        <v>Decoist</v>
      </c>
      <c r="D10585">
        <f>IF(E10585&gt;=($M$18-6),1,0)</f>
        <v>0</v>
      </c>
      <c r="E10585" s="1">
        <v>44646</v>
      </c>
      <c r="F10585" t="s">
        <v>1</v>
      </c>
      <c r="G10585">
        <v>22</v>
      </c>
      <c r="H10585" s="4">
        <v>463</v>
      </c>
      <c r="I10585" s="3">
        <v>0.49</v>
      </c>
      <c r="J10585" s="3">
        <f>IFERROR((I10585/H10585)*1000,0)</f>
        <v>1.0583153347732179</v>
      </c>
      <c r="K10585" s="2">
        <v>0.46989999999999998</v>
      </c>
    </row>
    <row r="10586" spans="1:11" x14ac:dyDescent="0.35">
      <c r="A10586" t="s">
        <v>117</v>
      </c>
      <c r="B10586" t="s">
        <v>114</v>
      </c>
      <c r="C10586" t="str">
        <f>IFERROR(VLOOKUP(B10586,$N$3:$O$14,2,FALSE),"error")</f>
        <v>Decoist</v>
      </c>
      <c r="D10586">
        <f>IF(E10586&gt;=($M$18-6),1,0)</f>
        <v>0</v>
      </c>
      <c r="E10586" s="1">
        <v>44646</v>
      </c>
      <c r="F10586" t="s">
        <v>5</v>
      </c>
      <c r="G10586">
        <v>416</v>
      </c>
      <c r="H10586" s="4">
        <v>4179</v>
      </c>
      <c r="I10586" s="3">
        <v>5.74</v>
      </c>
      <c r="J10586" s="3">
        <f>IFERROR((I10586/H10586)*1000,0)</f>
        <v>1.3735343383584588</v>
      </c>
      <c r="K10586" s="2">
        <v>0.32750000000000001</v>
      </c>
    </row>
    <row r="10587" spans="1:11" x14ac:dyDescent="0.35">
      <c r="A10587" t="s">
        <v>117</v>
      </c>
      <c r="B10587" t="s">
        <v>114</v>
      </c>
      <c r="C10587" t="str">
        <f>IFERROR(VLOOKUP(B10587,$N$3:$O$14,2,FALSE),"error")</f>
        <v>Decoist</v>
      </c>
      <c r="D10587">
        <f>IF(E10587&gt;=($M$18-6),1,0)</f>
        <v>0</v>
      </c>
      <c r="E10587" s="1">
        <v>44646</v>
      </c>
      <c r="F10587" t="s">
        <v>4</v>
      </c>
      <c r="G10587">
        <v>319</v>
      </c>
      <c r="H10587" s="4">
        <v>7966</v>
      </c>
      <c r="I10587" s="3">
        <v>8.4499999999999993</v>
      </c>
      <c r="J10587" s="3">
        <f>IFERROR((I10587/H10587)*1000,0)</f>
        <v>1.0607582224453929</v>
      </c>
      <c r="K10587" s="2">
        <v>0.38240000000000002</v>
      </c>
    </row>
    <row r="10588" spans="1:11" x14ac:dyDescent="0.35">
      <c r="A10588" t="s">
        <v>117</v>
      </c>
      <c r="B10588" t="s">
        <v>114</v>
      </c>
      <c r="C10588" t="str">
        <f>IFERROR(VLOOKUP(B10588,$N$3:$O$14,2,FALSE),"error")</f>
        <v>Decoist</v>
      </c>
      <c r="D10588">
        <f>IF(E10588&gt;=($M$18-6),1,0)</f>
        <v>0</v>
      </c>
      <c r="E10588" s="1">
        <v>44646</v>
      </c>
      <c r="F10588" t="s">
        <v>1</v>
      </c>
      <c r="G10588">
        <v>24</v>
      </c>
      <c r="H10588" s="4">
        <v>470</v>
      </c>
      <c r="I10588" s="3">
        <v>0.45</v>
      </c>
      <c r="J10588" s="3">
        <f>IFERROR((I10588/H10588)*1000,0)</f>
        <v>0.95744680851063835</v>
      </c>
      <c r="K10588" s="2">
        <v>0.46</v>
      </c>
    </row>
    <row r="10589" spans="1:11" x14ac:dyDescent="0.35">
      <c r="A10589" t="s">
        <v>116</v>
      </c>
      <c r="B10589" t="s">
        <v>114</v>
      </c>
      <c r="C10589" t="str">
        <f>IFERROR(VLOOKUP(B10589,$N$3:$O$14,2,FALSE),"error")</f>
        <v>Decoist</v>
      </c>
      <c r="D10589">
        <f>IF(E10589&gt;=($M$18-6),1,0)</f>
        <v>0</v>
      </c>
      <c r="E10589" s="1">
        <v>44646</v>
      </c>
      <c r="F10589" t="s">
        <v>6</v>
      </c>
      <c r="G10589">
        <v>0</v>
      </c>
      <c r="H10589" s="4">
        <v>1</v>
      </c>
      <c r="I10589" s="3">
        <v>0</v>
      </c>
      <c r="J10589" s="3">
        <f>IFERROR((I10589/H10589)*1000,0)</f>
        <v>0</v>
      </c>
      <c r="K10589" s="2">
        <v>0</v>
      </c>
    </row>
    <row r="10590" spans="1:11" x14ac:dyDescent="0.35">
      <c r="A10590" t="s">
        <v>116</v>
      </c>
      <c r="B10590" t="s">
        <v>114</v>
      </c>
      <c r="C10590" t="str">
        <f>IFERROR(VLOOKUP(B10590,$N$3:$O$14,2,FALSE),"error")</f>
        <v>Decoist</v>
      </c>
      <c r="D10590">
        <f>IF(E10590&gt;=($M$18-6),1,0)</f>
        <v>0</v>
      </c>
      <c r="E10590" s="1">
        <v>44646</v>
      </c>
      <c r="F10590" t="s">
        <v>5</v>
      </c>
      <c r="G10590">
        <v>538</v>
      </c>
      <c r="H10590" s="4">
        <v>5851</v>
      </c>
      <c r="I10590" s="3">
        <v>8.77</v>
      </c>
      <c r="J10590" s="3">
        <f>IFERROR((I10590/H10590)*1000,0)</f>
        <v>1.4988890787899505</v>
      </c>
      <c r="K10590" s="2">
        <v>0.20130000000000001</v>
      </c>
    </row>
    <row r="10591" spans="1:11" x14ac:dyDescent="0.35">
      <c r="A10591" t="s">
        <v>116</v>
      </c>
      <c r="B10591" t="s">
        <v>114</v>
      </c>
      <c r="C10591" t="str">
        <f>IFERROR(VLOOKUP(B10591,$N$3:$O$14,2,FALSE),"error")</f>
        <v>Decoist</v>
      </c>
      <c r="D10591">
        <f>IF(E10591&gt;=($M$18-6),1,0)</f>
        <v>0</v>
      </c>
      <c r="E10591" s="1">
        <v>44646</v>
      </c>
      <c r="F10591" t="s">
        <v>4</v>
      </c>
      <c r="G10591">
        <v>515</v>
      </c>
      <c r="H10591" s="4">
        <v>9876</v>
      </c>
      <c r="I10591" s="3">
        <v>9.5</v>
      </c>
      <c r="J10591" s="3">
        <f>IFERROR((I10591/H10591)*1000,0)</f>
        <v>0.96192790603483191</v>
      </c>
      <c r="K10591" s="2">
        <v>0.21160000000000001</v>
      </c>
    </row>
    <row r="10592" spans="1:11" x14ac:dyDescent="0.35">
      <c r="A10592" t="s">
        <v>116</v>
      </c>
      <c r="B10592" t="s">
        <v>114</v>
      </c>
      <c r="C10592" t="str">
        <f>IFERROR(VLOOKUP(B10592,$N$3:$O$14,2,FALSE),"error")</f>
        <v>Decoist</v>
      </c>
      <c r="D10592">
        <f>IF(E10592&gt;=($M$18-6),1,0)</f>
        <v>0</v>
      </c>
      <c r="E10592" s="1">
        <v>44646</v>
      </c>
      <c r="F10592" t="s">
        <v>1</v>
      </c>
      <c r="G10592">
        <v>30</v>
      </c>
      <c r="H10592" s="4">
        <v>584</v>
      </c>
      <c r="I10592" s="3">
        <v>0.61</v>
      </c>
      <c r="J10592" s="3">
        <f>IFERROR((I10592/H10592)*1000,0)</f>
        <v>1.0445205479452055</v>
      </c>
      <c r="K10592" s="2">
        <v>0.31190000000000001</v>
      </c>
    </row>
    <row r="10593" spans="1:11" x14ac:dyDescent="0.35">
      <c r="A10593" t="s">
        <v>115</v>
      </c>
      <c r="B10593" t="s">
        <v>114</v>
      </c>
      <c r="C10593" t="str">
        <f>IFERROR(VLOOKUP(B10593,$N$3:$O$14,2,FALSE),"error")</f>
        <v>Decoist</v>
      </c>
      <c r="D10593">
        <f>IF(E10593&gt;=($M$18-6),1,0)</f>
        <v>0</v>
      </c>
      <c r="E10593" s="1">
        <v>44646</v>
      </c>
      <c r="F10593" t="s">
        <v>5</v>
      </c>
      <c r="G10593">
        <v>140</v>
      </c>
      <c r="H10593" s="4">
        <v>3851</v>
      </c>
      <c r="I10593" s="3">
        <v>9.08</v>
      </c>
      <c r="J10593" s="3">
        <f>IFERROR((I10593/H10593)*1000,0)</f>
        <v>2.3578291352895353</v>
      </c>
      <c r="K10593" s="2">
        <v>0.89119999999999999</v>
      </c>
    </row>
    <row r="10594" spans="1:11" x14ac:dyDescent="0.35">
      <c r="A10594" t="s">
        <v>113</v>
      </c>
      <c r="B10594" t="s">
        <v>104</v>
      </c>
      <c r="C10594" t="str">
        <f>IFERROR(VLOOKUP(B10594,$N$3:$O$14,2,FALSE),"error")</f>
        <v>IloveWWIIPlanes</v>
      </c>
      <c r="D10594">
        <f>IF(E10594&gt;=($M$18-6),1,0)</f>
        <v>0</v>
      </c>
      <c r="E10594" s="1">
        <v>44646</v>
      </c>
      <c r="F10594" t="s">
        <v>5</v>
      </c>
      <c r="G10594">
        <v>0</v>
      </c>
      <c r="H10594" s="4">
        <v>4</v>
      </c>
      <c r="I10594" s="3">
        <v>0</v>
      </c>
      <c r="J10594" s="3">
        <f>IFERROR((I10594/H10594)*1000,0)</f>
        <v>0</v>
      </c>
      <c r="K10594" s="2">
        <v>0.5</v>
      </c>
    </row>
    <row r="10595" spans="1:11" x14ac:dyDescent="0.35">
      <c r="A10595" t="s">
        <v>112</v>
      </c>
      <c r="B10595" t="s">
        <v>104</v>
      </c>
      <c r="C10595" t="str">
        <f>IFERROR(VLOOKUP(B10595,$N$3:$O$14,2,FALSE),"error")</f>
        <v>IloveWWIIPlanes</v>
      </c>
      <c r="D10595">
        <f>IF(E10595&gt;=($M$18-6),1,0)</f>
        <v>0</v>
      </c>
      <c r="E10595" s="1">
        <v>44646</v>
      </c>
      <c r="F10595" t="s">
        <v>5</v>
      </c>
      <c r="G10595">
        <v>0</v>
      </c>
      <c r="H10595" s="4">
        <v>5</v>
      </c>
      <c r="I10595" s="3">
        <v>0</v>
      </c>
      <c r="J10595" s="3">
        <f>IFERROR((I10595/H10595)*1000,0)</f>
        <v>0</v>
      </c>
      <c r="K10595" s="2">
        <v>0.6</v>
      </c>
    </row>
    <row r="10596" spans="1:11" x14ac:dyDescent="0.35">
      <c r="A10596" t="s">
        <v>159</v>
      </c>
      <c r="B10596" t="s">
        <v>104</v>
      </c>
      <c r="C10596" t="str">
        <f>IFERROR(VLOOKUP(B10596,$N$3:$O$14,2,FALSE),"error")</f>
        <v>IloveWWIIPlanes</v>
      </c>
      <c r="D10596">
        <f>IF(E10596&gt;=($M$18-6),1,0)</f>
        <v>0</v>
      </c>
      <c r="E10596" s="1">
        <v>44646</v>
      </c>
      <c r="F10596" t="s">
        <v>4</v>
      </c>
      <c r="G10596">
        <v>1</v>
      </c>
      <c r="H10596" s="4">
        <v>5</v>
      </c>
      <c r="I10596" s="3">
        <v>0</v>
      </c>
      <c r="J10596" s="3">
        <f>IFERROR((I10596/H10596)*1000,0)</f>
        <v>0</v>
      </c>
      <c r="K10596" s="2">
        <v>0.6</v>
      </c>
    </row>
    <row r="10597" spans="1:11" x14ac:dyDescent="0.35">
      <c r="A10597" t="s">
        <v>111</v>
      </c>
      <c r="B10597" t="s">
        <v>104</v>
      </c>
      <c r="C10597" t="str">
        <f>IFERROR(VLOOKUP(B10597,$N$3:$O$14,2,FALSE),"error")</f>
        <v>IloveWWIIPlanes</v>
      </c>
      <c r="D10597">
        <f>IF(E10597&gt;=($M$18-6),1,0)</f>
        <v>0</v>
      </c>
      <c r="E10597" s="1">
        <v>44646</v>
      </c>
      <c r="F10597" t="s">
        <v>5</v>
      </c>
      <c r="G10597">
        <v>0</v>
      </c>
      <c r="H10597" s="4">
        <v>3</v>
      </c>
      <c r="I10597" s="3">
        <v>0</v>
      </c>
      <c r="J10597" s="3">
        <f>IFERROR((I10597/H10597)*1000,0)</f>
        <v>0</v>
      </c>
      <c r="K10597" s="2">
        <v>0.66669999999999996</v>
      </c>
    </row>
    <row r="10598" spans="1:11" x14ac:dyDescent="0.35">
      <c r="A10598" t="s">
        <v>110</v>
      </c>
      <c r="B10598" t="s">
        <v>104</v>
      </c>
      <c r="C10598" t="str">
        <f>IFERROR(VLOOKUP(B10598,$N$3:$O$14,2,FALSE),"error")</f>
        <v>IloveWWIIPlanes</v>
      </c>
      <c r="D10598">
        <f>IF(E10598&gt;=($M$18-6),1,0)</f>
        <v>0</v>
      </c>
      <c r="E10598" s="1">
        <v>44646</v>
      </c>
      <c r="F10598" t="s">
        <v>5</v>
      </c>
      <c r="G10598">
        <v>0</v>
      </c>
      <c r="H10598" s="4">
        <v>4</v>
      </c>
      <c r="I10598" s="3">
        <v>0</v>
      </c>
      <c r="J10598" s="3">
        <f>IFERROR((I10598/H10598)*1000,0)</f>
        <v>0</v>
      </c>
      <c r="K10598" s="2">
        <v>0.5</v>
      </c>
    </row>
    <row r="10599" spans="1:11" x14ac:dyDescent="0.35">
      <c r="A10599" t="s">
        <v>110</v>
      </c>
      <c r="B10599" t="s">
        <v>104</v>
      </c>
      <c r="C10599" t="str">
        <f>IFERROR(VLOOKUP(B10599,$N$3:$O$14,2,FALSE),"error")</f>
        <v>IloveWWIIPlanes</v>
      </c>
      <c r="D10599">
        <f>IF(E10599&gt;=($M$18-6),1,0)</f>
        <v>0</v>
      </c>
      <c r="E10599" s="1">
        <v>44646</v>
      </c>
      <c r="F10599" t="s">
        <v>4</v>
      </c>
      <c r="G10599">
        <v>1</v>
      </c>
      <c r="H10599" s="4">
        <v>11</v>
      </c>
      <c r="I10599" s="3">
        <v>0</v>
      </c>
      <c r="J10599" s="3">
        <f>IFERROR((I10599/H10599)*1000,0)</f>
        <v>0</v>
      </c>
      <c r="K10599" s="2">
        <v>0.63639999999999997</v>
      </c>
    </row>
    <row r="10600" spans="1:11" x14ac:dyDescent="0.35">
      <c r="A10600" t="s">
        <v>109</v>
      </c>
      <c r="B10600" t="s">
        <v>104</v>
      </c>
      <c r="C10600" t="str">
        <f>IFERROR(VLOOKUP(B10600,$N$3:$O$14,2,FALSE),"error")</f>
        <v>IloveWWIIPlanes</v>
      </c>
      <c r="D10600">
        <f>IF(E10600&gt;=($M$18-6),1,0)</f>
        <v>0</v>
      </c>
      <c r="E10600" s="1">
        <v>44646</v>
      </c>
      <c r="F10600" t="s">
        <v>5</v>
      </c>
      <c r="G10600">
        <v>0</v>
      </c>
      <c r="H10600" s="4">
        <v>3</v>
      </c>
      <c r="I10600" s="3">
        <v>0</v>
      </c>
      <c r="J10600" s="3">
        <f>IFERROR((I10600/H10600)*1000,0)</f>
        <v>0</v>
      </c>
      <c r="K10600" s="2">
        <v>0.66669999999999996</v>
      </c>
    </row>
    <row r="10601" spans="1:11" x14ac:dyDescent="0.35">
      <c r="A10601" t="s">
        <v>109</v>
      </c>
      <c r="B10601" t="s">
        <v>104</v>
      </c>
      <c r="C10601" t="str">
        <f>IFERROR(VLOOKUP(B10601,$N$3:$O$14,2,FALSE),"error")</f>
        <v>IloveWWIIPlanes</v>
      </c>
      <c r="D10601">
        <f>IF(E10601&gt;=($M$18-6),1,0)</f>
        <v>0</v>
      </c>
      <c r="E10601" s="1">
        <v>44646</v>
      </c>
      <c r="F10601" t="s">
        <v>4</v>
      </c>
      <c r="G10601">
        <v>1</v>
      </c>
      <c r="H10601" s="4">
        <v>9</v>
      </c>
      <c r="I10601" s="3">
        <v>0</v>
      </c>
      <c r="J10601" s="3">
        <f>IFERROR((I10601/H10601)*1000,0)</f>
        <v>0</v>
      </c>
      <c r="K10601" s="2">
        <v>0.55559999999999998</v>
      </c>
    </row>
    <row r="10602" spans="1:11" x14ac:dyDescent="0.35">
      <c r="A10602" t="s">
        <v>108</v>
      </c>
      <c r="B10602" t="s">
        <v>104</v>
      </c>
      <c r="C10602" t="str">
        <f>IFERROR(VLOOKUP(B10602,$N$3:$O$14,2,FALSE),"error")</f>
        <v>IloveWWIIPlanes</v>
      </c>
      <c r="D10602">
        <f>IF(E10602&gt;=($M$18-6),1,0)</f>
        <v>0</v>
      </c>
      <c r="E10602" s="1">
        <v>44646</v>
      </c>
      <c r="F10602" t="s">
        <v>5</v>
      </c>
      <c r="G10602">
        <v>0</v>
      </c>
      <c r="H10602" s="4">
        <v>3</v>
      </c>
      <c r="I10602" s="3">
        <v>0</v>
      </c>
      <c r="J10602" s="3">
        <f>IFERROR((I10602/H10602)*1000,0)</f>
        <v>0</v>
      </c>
      <c r="K10602" s="2">
        <v>0.66669999999999996</v>
      </c>
    </row>
    <row r="10603" spans="1:11" x14ac:dyDescent="0.35">
      <c r="A10603" t="s">
        <v>108</v>
      </c>
      <c r="B10603" t="s">
        <v>104</v>
      </c>
      <c r="C10603" t="str">
        <f>IFERROR(VLOOKUP(B10603,$N$3:$O$14,2,FALSE),"error")</f>
        <v>IloveWWIIPlanes</v>
      </c>
      <c r="D10603">
        <f>IF(E10603&gt;=($M$18-6),1,0)</f>
        <v>0</v>
      </c>
      <c r="E10603" s="1">
        <v>44646</v>
      </c>
      <c r="F10603" t="s">
        <v>4</v>
      </c>
      <c r="G10603">
        <v>2</v>
      </c>
      <c r="H10603" s="4">
        <v>7</v>
      </c>
      <c r="I10603" s="3">
        <v>0</v>
      </c>
      <c r="J10603" s="3">
        <f>IFERROR((I10603/H10603)*1000,0)</f>
        <v>0</v>
      </c>
      <c r="K10603" s="2">
        <v>0.42859999999999998</v>
      </c>
    </row>
    <row r="10604" spans="1:11" x14ac:dyDescent="0.35">
      <c r="A10604" t="s">
        <v>107</v>
      </c>
      <c r="B10604" t="s">
        <v>104</v>
      </c>
      <c r="C10604" t="str">
        <f>IFERROR(VLOOKUP(B10604,$N$3:$O$14,2,FALSE),"error")</f>
        <v>IloveWWIIPlanes</v>
      </c>
      <c r="D10604">
        <f>IF(E10604&gt;=($M$18-6),1,0)</f>
        <v>0</v>
      </c>
      <c r="E10604" s="1">
        <v>44646</v>
      </c>
      <c r="F10604" t="s">
        <v>5</v>
      </c>
      <c r="G10604">
        <v>0</v>
      </c>
      <c r="H10604" s="4">
        <v>3</v>
      </c>
      <c r="I10604" s="3">
        <v>0</v>
      </c>
      <c r="J10604" s="3">
        <f>IFERROR((I10604/H10604)*1000,0)</f>
        <v>0</v>
      </c>
      <c r="K10604" s="2">
        <v>0.66669999999999996</v>
      </c>
    </row>
    <row r="10605" spans="1:11" x14ac:dyDescent="0.35">
      <c r="A10605" t="s">
        <v>107</v>
      </c>
      <c r="B10605" t="s">
        <v>104</v>
      </c>
      <c r="C10605" t="str">
        <f>IFERROR(VLOOKUP(B10605,$N$3:$O$14,2,FALSE),"error")</f>
        <v>IloveWWIIPlanes</v>
      </c>
      <c r="D10605">
        <f>IF(E10605&gt;=($M$18-6),1,0)</f>
        <v>0</v>
      </c>
      <c r="E10605" s="1">
        <v>44646</v>
      </c>
      <c r="F10605" t="s">
        <v>4</v>
      </c>
      <c r="G10605">
        <v>2</v>
      </c>
      <c r="H10605" s="4">
        <v>8</v>
      </c>
      <c r="I10605" s="3">
        <v>0</v>
      </c>
      <c r="J10605" s="3">
        <f>IFERROR((I10605/H10605)*1000,0)</f>
        <v>0</v>
      </c>
      <c r="K10605" s="2">
        <v>0.625</v>
      </c>
    </row>
    <row r="10606" spans="1:11" x14ac:dyDescent="0.35">
      <c r="A10606" t="s">
        <v>106</v>
      </c>
      <c r="B10606" t="s">
        <v>104</v>
      </c>
      <c r="C10606" t="str">
        <f>IFERROR(VLOOKUP(B10606,$N$3:$O$14,2,FALSE),"error")</f>
        <v>IloveWWIIPlanes</v>
      </c>
      <c r="D10606">
        <f>IF(E10606&gt;=($M$18-6),1,0)</f>
        <v>0</v>
      </c>
      <c r="E10606" s="1">
        <v>44646</v>
      </c>
      <c r="F10606" t="s">
        <v>5</v>
      </c>
      <c r="G10606">
        <v>0</v>
      </c>
      <c r="H10606" s="4">
        <v>3</v>
      </c>
      <c r="I10606" s="3">
        <v>0</v>
      </c>
      <c r="J10606" s="3">
        <f>IFERROR((I10606/H10606)*1000,0)</f>
        <v>0</v>
      </c>
      <c r="K10606" s="2">
        <v>0.66669999999999996</v>
      </c>
    </row>
    <row r="10607" spans="1:11" x14ac:dyDescent="0.35">
      <c r="A10607" t="s">
        <v>106</v>
      </c>
      <c r="B10607" t="s">
        <v>104</v>
      </c>
      <c r="C10607" t="str">
        <f>IFERROR(VLOOKUP(B10607,$N$3:$O$14,2,FALSE),"error")</f>
        <v>IloveWWIIPlanes</v>
      </c>
      <c r="D10607">
        <f>IF(E10607&gt;=($M$18-6),1,0)</f>
        <v>0</v>
      </c>
      <c r="E10607" s="1">
        <v>44646</v>
      </c>
      <c r="F10607" t="s">
        <v>4</v>
      </c>
      <c r="G10607">
        <v>2</v>
      </c>
      <c r="H10607" s="4">
        <v>7</v>
      </c>
      <c r="I10607" s="3">
        <v>0</v>
      </c>
      <c r="J10607" s="3">
        <f>IFERROR((I10607/H10607)*1000,0)</f>
        <v>0</v>
      </c>
      <c r="K10607" s="2">
        <v>0.42859999999999998</v>
      </c>
    </row>
    <row r="10608" spans="1:11" x14ac:dyDescent="0.35">
      <c r="A10608" t="s">
        <v>105</v>
      </c>
      <c r="B10608" t="s">
        <v>104</v>
      </c>
      <c r="C10608" t="str">
        <f>IFERROR(VLOOKUP(B10608,$N$3:$O$14,2,FALSE),"error")</f>
        <v>IloveWWIIPlanes</v>
      </c>
      <c r="D10608">
        <f>IF(E10608&gt;=($M$18-6),1,0)</f>
        <v>0</v>
      </c>
      <c r="E10608" s="1">
        <v>44646</v>
      </c>
      <c r="F10608" t="s">
        <v>5</v>
      </c>
      <c r="G10608">
        <v>0</v>
      </c>
      <c r="H10608" s="4">
        <v>2</v>
      </c>
      <c r="I10608" s="3">
        <v>0</v>
      </c>
      <c r="J10608" s="3">
        <f>IFERROR((I10608/H10608)*1000,0)</f>
        <v>0</v>
      </c>
      <c r="K10608" s="2">
        <v>1</v>
      </c>
    </row>
    <row r="10609" spans="1:11" x14ac:dyDescent="0.35">
      <c r="A10609" t="s">
        <v>105</v>
      </c>
      <c r="B10609" t="s">
        <v>104</v>
      </c>
      <c r="C10609" t="str">
        <f>IFERROR(VLOOKUP(B10609,$N$3:$O$14,2,FALSE),"error")</f>
        <v>IloveWWIIPlanes</v>
      </c>
      <c r="D10609">
        <f>IF(E10609&gt;=($M$18-6),1,0)</f>
        <v>0</v>
      </c>
      <c r="E10609" s="1">
        <v>44646</v>
      </c>
      <c r="F10609" t="s">
        <v>4</v>
      </c>
      <c r="G10609">
        <v>2</v>
      </c>
      <c r="H10609" s="4">
        <v>4</v>
      </c>
      <c r="I10609" s="3">
        <v>0</v>
      </c>
      <c r="J10609" s="3">
        <f>IFERROR((I10609/H10609)*1000,0)</f>
        <v>0</v>
      </c>
      <c r="K10609" s="2">
        <v>1</v>
      </c>
    </row>
    <row r="10610" spans="1:11" x14ac:dyDescent="0.35">
      <c r="A10610" t="s">
        <v>103</v>
      </c>
      <c r="B10610" t="s">
        <v>92</v>
      </c>
      <c r="C10610" t="str">
        <f>IFERROR(VLOOKUP(B10610,$N$3:$O$14,2,FALSE),"error")</f>
        <v>Iwastesomuchtime</v>
      </c>
      <c r="D10610">
        <f>IF(E10610&gt;=($M$18-6),1,0)</f>
        <v>0</v>
      </c>
      <c r="E10610" s="1">
        <v>44646</v>
      </c>
      <c r="F10610" t="s">
        <v>5</v>
      </c>
      <c r="G10610" s="5">
        <v>1016</v>
      </c>
      <c r="H10610" s="4">
        <v>11832</v>
      </c>
      <c r="I10610" s="3">
        <v>21.07</v>
      </c>
      <c r="J10610" s="3">
        <f>IFERROR((I10610/H10610)*1000,0)</f>
        <v>1.7807640297498311</v>
      </c>
      <c r="K10610" s="2">
        <v>0.91820000000000002</v>
      </c>
    </row>
    <row r="10611" spans="1:11" x14ac:dyDescent="0.35">
      <c r="A10611" t="s">
        <v>158</v>
      </c>
      <c r="B10611" t="s">
        <v>92</v>
      </c>
      <c r="C10611" t="str">
        <f>IFERROR(VLOOKUP(B10611,$N$3:$O$14,2,FALSE),"error")</f>
        <v>Iwastesomuchtime</v>
      </c>
      <c r="D10611">
        <f>IF(E10611&gt;=($M$18-6),1,0)</f>
        <v>0</v>
      </c>
      <c r="E10611" s="1">
        <v>44646</v>
      </c>
      <c r="F10611" t="s">
        <v>5</v>
      </c>
      <c r="G10611" s="5">
        <v>1554</v>
      </c>
      <c r="H10611" s="4">
        <v>11371</v>
      </c>
      <c r="I10611" s="3">
        <v>8.43</v>
      </c>
      <c r="J10611" s="3">
        <f>IFERROR((I10611/H10611)*1000,0)</f>
        <v>0.74135959897986103</v>
      </c>
      <c r="K10611" s="2">
        <v>0.34420000000000001</v>
      </c>
    </row>
    <row r="10612" spans="1:11" x14ac:dyDescent="0.35">
      <c r="A10612" t="s">
        <v>102</v>
      </c>
      <c r="B10612" t="s">
        <v>92</v>
      </c>
      <c r="C10612" t="str">
        <f>IFERROR(VLOOKUP(B10612,$N$3:$O$14,2,FALSE),"error")</f>
        <v>Iwastesomuchtime</v>
      </c>
      <c r="D10612">
        <f>IF(E10612&gt;=($M$18-6),1,0)</f>
        <v>0</v>
      </c>
      <c r="E10612" s="1">
        <v>44646</v>
      </c>
      <c r="F10612" t="s">
        <v>5</v>
      </c>
      <c r="G10612">
        <v>561</v>
      </c>
      <c r="H10612" s="4">
        <v>12311</v>
      </c>
      <c r="I10612" s="3">
        <v>21.59</v>
      </c>
      <c r="J10612" s="3">
        <f>IFERROR((I10612/H10612)*1000,0)</f>
        <v>1.7537161887742669</v>
      </c>
      <c r="K10612" s="2">
        <v>0.70120000000000005</v>
      </c>
    </row>
    <row r="10613" spans="1:11" x14ac:dyDescent="0.35">
      <c r="A10613" t="s">
        <v>101</v>
      </c>
      <c r="B10613" t="s">
        <v>92</v>
      </c>
      <c r="C10613" t="str">
        <f>IFERROR(VLOOKUP(B10613,$N$3:$O$14,2,FALSE),"error")</f>
        <v>Iwastesomuchtime</v>
      </c>
      <c r="D10613">
        <f>IF(E10613&gt;=($M$18-6),1,0)</f>
        <v>0</v>
      </c>
      <c r="E10613" s="1">
        <v>44646</v>
      </c>
      <c r="F10613" t="s">
        <v>5</v>
      </c>
      <c r="G10613">
        <v>700</v>
      </c>
      <c r="H10613" s="4">
        <v>12213</v>
      </c>
      <c r="I10613" s="3">
        <v>19.04</v>
      </c>
      <c r="J10613" s="3">
        <f>IFERROR((I10613/H10613)*1000,0)</f>
        <v>1.5589945140424137</v>
      </c>
      <c r="K10613" s="2">
        <v>0.61950000000000005</v>
      </c>
    </row>
    <row r="10614" spans="1:11" x14ac:dyDescent="0.35">
      <c r="A10614" t="s">
        <v>100</v>
      </c>
      <c r="B10614" t="s">
        <v>92</v>
      </c>
      <c r="C10614" t="str">
        <f>IFERROR(VLOOKUP(B10614,$N$3:$O$14,2,FALSE),"error")</f>
        <v>Iwastesomuchtime</v>
      </c>
      <c r="D10614">
        <f>IF(E10614&gt;=($M$18-6),1,0)</f>
        <v>0</v>
      </c>
      <c r="E10614" s="1">
        <v>44646</v>
      </c>
      <c r="F10614" t="s">
        <v>5</v>
      </c>
      <c r="G10614">
        <v>734</v>
      </c>
      <c r="H10614" s="4">
        <v>12187</v>
      </c>
      <c r="I10614" s="3">
        <v>17.89</v>
      </c>
      <c r="J10614" s="3">
        <f>IFERROR((I10614/H10614)*1000,0)</f>
        <v>1.4679576598014279</v>
      </c>
      <c r="K10614" s="2">
        <v>0.52270000000000005</v>
      </c>
    </row>
    <row r="10615" spans="1:11" x14ac:dyDescent="0.35">
      <c r="A10615" t="s">
        <v>99</v>
      </c>
      <c r="B10615" t="s">
        <v>92</v>
      </c>
      <c r="C10615" t="str">
        <f>IFERROR(VLOOKUP(B10615,$N$3:$O$14,2,FALSE),"error")</f>
        <v>Iwastesomuchtime</v>
      </c>
      <c r="D10615">
        <f>IF(E10615&gt;=($M$18-6),1,0)</f>
        <v>0</v>
      </c>
      <c r="E10615" s="1">
        <v>44646</v>
      </c>
      <c r="F10615" t="s">
        <v>5</v>
      </c>
      <c r="G10615">
        <v>730</v>
      </c>
      <c r="H10615" s="4">
        <v>12185</v>
      </c>
      <c r="I10615" s="3">
        <v>17.739999999999998</v>
      </c>
      <c r="J10615" s="3">
        <f>IFERROR((I10615/H10615)*1000,0)</f>
        <v>1.4558883873615098</v>
      </c>
      <c r="K10615" s="2">
        <v>0.46600000000000003</v>
      </c>
    </row>
    <row r="10616" spans="1:11" x14ac:dyDescent="0.35">
      <c r="A10616" t="s">
        <v>98</v>
      </c>
      <c r="B10616" t="s">
        <v>92</v>
      </c>
      <c r="C10616" t="str">
        <f>IFERROR(VLOOKUP(B10616,$N$3:$O$14,2,FALSE),"error")</f>
        <v>Iwastesomuchtime</v>
      </c>
      <c r="D10616">
        <f>IF(E10616&gt;=($M$18-6),1,0)</f>
        <v>0</v>
      </c>
      <c r="E10616" s="1">
        <v>44646</v>
      </c>
      <c r="F10616" t="s">
        <v>5</v>
      </c>
      <c r="G10616">
        <v>755</v>
      </c>
      <c r="H10616" s="4">
        <v>12157</v>
      </c>
      <c r="I10616" s="3">
        <v>18.2</v>
      </c>
      <c r="J10616" s="3">
        <f>IFERROR((I10616/H10616)*1000,0)</f>
        <v>1.497079871678868</v>
      </c>
      <c r="K10616" s="2">
        <v>0.46360000000000001</v>
      </c>
    </row>
    <row r="10617" spans="1:11" x14ac:dyDescent="0.35">
      <c r="A10617" t="s">
        <v>97</v>
      </c>
      <c r="B10617" t="s">
        <v>92</v>
      </c>
      <c r="C10617" t="str">
        <f>IFERROR(VLOOKUP(B10617,$N$3:$O$14,2,FALSE),"error")</f>
        <v>Iwastesomuchtime</v>
      </c>
      <c r="D10617">
        <f>IF(E10617&gt;=($M$18-6),1,0)</f>
        <v>0</v>
      </c>
      <c r="E10617" s="1">
        <v>44646</v>
      </c>
      <c r="F10617" t="s">
        <v>5</v>
      </c>
      <c r="G10617">
        <v>207</v>
      </c>
      <c r="H10617" s="4">
        <v>1702</v>
      </c>
      <c r="I10617" s="3">
        <v>1.28</v>
      </c>
      <c r="J10617" s="3">
        <f>IFERROR((I10617/H10617)*1000,0)</f>
        <v>0.75205640423031728</v>
      </c>
      <c r="K10617" s="2">
        <v>0.92249999999999999</v>
      </c>
    </row>
    <row r="10618" spans="1:11" x14ac:dyDescent="0.35">
      <c r="A10618" t="s">
        <v>97</v>
      </c>
      <c r="B10618" t="s">
        <v>92</v>
      </c>
      <c r="C10618" t="str">
        <f>IFERROR(VLOOKUP(B10618,$N$3:$O$14,2,FALSE),"error")</f>
        <v>Iwastesomuchtime</v>
      </c>
      <c r="D10618">
        <f>IF(E10618&gt;=($M$18-6),1,0)</f>
        <v>0</v>
      </c>
      <c r="E10618" s="1">
        <v>44646</v>
      </c>
      <c r="F10618" t="s">
        <v>4</v>
      </c>
      <c r="G10618" s="5">
        <v>1960</v>
      </c>
      <c r="H10618" s="4">
        <v>62237</v>
      </c>
      <c r="I10618" s="3">
        <v>62.83</v>
      </c>
      <c r="J10618" s="3">
        <f>IFERROR((I10618/H10618)*1000,0)</f>
        <v>1.0095280942204796</v>
      </c>
      <c r="K10618" s="2">
        <v>0.90790000000000004</v>
      </c>
    </row>
    <row r="10619" spans="1:11" x14ac:dyDescent="0.35">
      <c r="A10619" t="s">
        <v>97</v>
      </c>
      <c r="B10619" t="s">
        <v>92</v>
      </c>
      <c r="C10619" t="str">
        <f>IFERROR(VLOOKUP(B10619,$N$3:$O$14,2,FALSE),"error")</f>
        <v>Iwastesomuchtime</v>
      </c>
      <c r="D10619">
        <f>IF(E10619&gt;=($M$18-6),1,0)</f>
        <v>0</v>
      </c>
      <c r="E10619" s="1">
        <v>44646</v>
      </c>
      <c r="F10619" t="s">
        <v>1</v>
      </c>
      <c r="G10619">
        <v>72</v>
      </c>
      <c r="H10619" s="4">
        <v>1523</v>
      </c>
      <c r="I10619" s="3">
        <v>1.1000000000000001</v>
      </c>
      <c r="J10619" s="3">
        <f>IFERROR((I10619/H10619)*1000,0)</f>
        <v>0.72225869993434011</v>
      </c>
      <c r="K10619" s="2">
        <v>0.92700000000000005</v>
      </c>
    </row>
    <row r="10620" spans="1:11" x14ac:dyDescent="0.35">
      <c r="A10620" t="s">
        <v>157</v>
      </c>
      <c r="B10620" t="s">
        <v>92</v>
      </c>
      <c r="C10620" t="str">
        <f>IFERROR(VLOOKUP(B10620,$N$3:$O$14,2,FALSE),"error")</f>
        <v>Iwastesomuchtime</v>
      </c>
      <c r="D10620">
        <f>IF(E10620&gt;=($M$18-6),1,0)</f>
        <v>0</v>
      </c>
      <c r="E10620" s="1">
        <v>44646</v>
      </c>
      <c r="F10620" t="s">
        <v>5</v>
      </c>
      <c r="G10620">
        <v>173</v>
      </c>
      <c r="H10620" s="4">
        <v>1738</v>
      </c>
      <c r="I10620" s="3">
        <v>0.97</v>
      </c>
      <c r="J10620" s="3">
        <f>IFERROR((I10620/H10620)*1000,0)</f>
        <v>0.55811277330264664</v>
      </c>
      <c r="K10620" s="2">
        <v>0.29420000000000002</v>
      </c>
    </row>
    <row r="10621" spans="1:11" x14ac:dyDescent="0.35">
      <c r="A10621" t="s">
        <v>157</v>
      </c>
      <c r="B10621" t="s">
        <v>92</v>
      </c>
      <c r="C10621" t="str">
        <f>IFERROR(VLOOKUP(B10621,$N$3:$O$14,2,FALSE),"error")</f>
        <v>Iwastesomuchtime</v>
      </c>
      <c r="D10621">
        <f>IF(E10621&gt;=($M$18-6),1,0)</f>
        <v>0</v>
      </c>
      <c r="E10621" s="1">
        <v>44646</v>
      </c>
      <c r="F10621" t="s">
        <v>4</v>
      </c>
      <c r="G10621" s="5">
        <v>2742</v>
      </c>
      <c r="H10621" s="4">
        <v>59502</v>
      </c>
      <c r="I10621" s="3">
        <v>42.85</v>
      </c>
      <c r="J10621" s="3">
        <f>IFERROR((I10621/H10621)*1000,0)</f>
        <v>0.72014386071056435</v>
      </c>
      <c r="K10621" s="2">
        <v>0.2132</v>
      </c>
    </row>
    <row r="10622" spans="1:11" x14ac:dyDescent="0.35">
      <c r="A10622" t="s">
        <v>157</v>
      </c>
      <c r="B10622" t="s">
        <v>92</v>
      </c>
      <c r="C10622" t="str">
        <f>IFERROR(VLOOKUP(B10622,$N$3:$O$14,2,FALSE),"error")</f>
        <v>Iwastesomuchtime</v>
      </c>
      <c r="D10622">
        <f>IF(E10622&gt;=($M$18-6),1,0)</f>
        <v>0</v>
      </c>
      <c r="E10622" s="1">
        <v>44646</v>
      </c>
      <c r="F10622" t="s">
        <v>1</v>
      </c>
      <c r="G10622">
        <v>83</v>
      </c>
      <c r="H10622" s="4">
        <v>1488</v>
      </c>
      <c r="I10622" s="3">
        <v>0.86</v>
      </c>
      <c r="J10622" s="3">
        <f>IFERROR((I10622/H10622)*1000,0)</f>
        <v>0.57795698924731176</v>
      </c>
      <c r="K10622" s="2">
        <v>0.32779999999999998</v>
      </c>
    </row>
    <row r="10623" spans="1:11" x14ac:dyDescent="0.35">
      <c r="A10623" t="s">
        <v>96</v>
      </c>
      <c r="B10623" t="s">
        <v>92</v>
      </c>
      <c r="C10623" t="str">
        <f>IFERROR(VLOOKUP(B10623,$N$3:$O$14,2,FALSE),"error")</f>
        <v>Iwastesomuchtime</v>
      </c>
      <c r="D10623">
        <f>IF(E10623&gt;=($M$18-6),1,0)</f>
        <v>0</v>
      </c>
      <c r="E10623" s="1">
        <v>44646</v>
      </c>
      <c r="F10623" t="s">
        <v>5</v>
      </c>
      <c r="G10623">
        <v>221</v>
      </c>
      <c r="H10623" s="4">
        <v>1399</v>
      </c>
      <c r="I10623" s="3">
        <v>0.91</v>
      </c>
      <c r="J10623" s="3">
        <f>IFERROR((I10623/H10623)*1000,0)</f>
        <v>0.65046461758398866</v>
      </c>
      <c r="K10623" s="2">
        <v>8.72E-2</v>
      </c>
    </row>
    <row r="10624" spans="1:11" x14ac:dyDescent="0.35">
      <c r="A10624" t="s">
        <v>96</v>
      </c>
      <c r="B10624" t="s">
        <v>92</v>
      </c>
      <c r="C10624" t="str">
        <f>IFERROR(VLOOKUP(B10624,$N$3:$O$14,2,FALSE),"error")</f>
        <v>Iwastesomuchtime</v>
      </c>
      <c r="D10624">
        <f>IF(E10624&gt;=($M$18-6),1,0)</f>
        <v>0</v>
      </c>
      <c r="E10624" s="1">
        <v>44646</v>
      </c>
      <c r="F10624" t="s">
        <v>4</v>
      </c>
      <c r="G10624" s="5">
        <v>2286</v>
      </c>
      <c r="H10624" s="4">
        <v>56454</v>
      </c>
      <c r="I10624" s="3">
        <v>57.12</v>
      </c>
      <c r="J10624" s="3">
        <f>IFERROR((I10624/H10624)*1000,0)</f>
        <v>1.0117972154320332</v>
      </c>
      <c r="K10624" s="2">
        <v>0.54690000000000005</v>
      </c>
    </row>
    <row r="10625" spans="1:11" x14ac:dyDescent="0.35">
      <c r="A10625" t="s">
        <v>96</v>
      </c>
      <c r="B10625" t="s">
        <v>92</v>
      </c>
      <c r="C10625" t="str">
        <f>IFERROR(VLOOKUP(B10625,$N$3:$O$14,2,FALSE),"error")</f>
        <v>Iwastesomuchtime</v>
      </c>
      <c r="D10625">
        <f>IF(E10625&gt;=($M$18-6),1,0)</f>
        <v>0</v>
      </c>
      <c r="E10625" s="1">
        <v>44646</v>
      </c>
      <c r="F10625" t="s">
        <v>1</v>
      </c>
      <c r="G10625">
        <v>156</v>
      </c>
      <c r="H10625" s="4">
        <v>1166</v>
      </c>
      <c r="I10625" s="3">
        <v>0.74</v>
      </c>
      <c r="J10625" s="3">
        <f>IFERROR((I10625/H10625)*1000,0)</f>
        <v>0.63464837049742717</v>
      </c>
      <c r="K10625" s="2">
        <v>8.48E-2</v>
      </c>
    </row>
    <row r="10626" spans="1:11" x14ac:dyDescent="0.35">
      <c r="A10626" t="s">
        <v>95</v>
      </c>
      <c r="B10626" t="s">
        <v>92</v>
      </c>
      <c r="C10626" t="str">
        <f>IFERROR(VLOOKUP(B10626,$N$3:$O$14,2,FALSE),"error")</f>
        <v>Iwastesomuchtime</v>
      </c>
      <c r="D10626">
        <f>IF(E10626&gt;=($M$18-6),1,0)</f>
        <v>0</v>
      </c>
      <c r="E10626" s="1">
        <v>44646</v>
      </c>
      <c r="F10626" t="s">
        <v>5</v>
      </c>
      <c r="G10626">
        <v>247</v>
      </c>
      <c r="H10626" s="4">
        <v>1389</v>
      </c>
      <c r="I10626" s="3">
        <v>0.85</v>
      </c>
      <c r="J10626" s="3">
        <f>IFERROR((I10626/H10626)*1000,0)</f>
        <v>0.61195104391648669</v>
      </c>
      <c r="K10626" s="2">
        <v>6.9500000000000006E-2</v>
      </c>
    </row>
    <row r="10627" spans="1:11" x14ac:dyDescent="0.35">
      <c r="A10627" t="s">
        <v>95</v>
      </c>
      <c r="B10627" t="s">
        <v>92</v>
      </c>
      <c r="C10627" t="str">
        <f>IFERROR(VLOOKUP(B10627,$N$3:$O$14,2,FALSE),"error")</f>
        <v>Iwastesomuchtime</v>
      </c>
      <c r="D10627">
        <f>IF(E10627&gt;=($M$18-6),1,0)</f>
        <v>0</v>
      </c>
      <c r="E10627" s="1">
        <v>44646</v>
      </c>
      <c r="F10627" t="s">
        <v>4</v>
      </c>
      <c r="G10627" s="5">
        <v>2444</v>
      </c>
      <c r="H10627" s="4">
        <v>56046</v>
      </c>
      <c r="I10627" s="3">
        <v>47.09</v>
      </c>
      <c r="J10627" s="3">
        <f>IFERROR((I10627/H10627)*1000,0)</f>
        <v>0.84020269064696862</v>
      </c>
      <c r="K10627" s="2">
        <v>0.38640000000000002</v>
      </c>
    </row>
    <row r="10628" spans="1:11" x14ac:dyDescent="0.35">
      <c r="A10628" t="s">
        <v>95</v>
      </c>
      <c r="B10628" t="s">
        <v>92</v>
      </c>
      <c r="C10628" t="str">
        <f>IFERROR(VLOOKUP(B10628,$N$3:$O$14,2,FALSE),"error")</f>
        <v>Iwastesomuchtime</v>
      </c>
      <c r="D10628">
        <f>IF(E10628&gt;=($M$18-6),1,0)</f>
        <v>0</v>
      </c>
      <c r="E10628" s="1">
        <v>44646</v>
      </c>
      <c r="F10628" t="s">
        <v>1</v>
      </c>
      <c r="G10628">
        <v>154</v>
      </c>
      <c r="H10628" s="4">
        <v>1170</v>
      </c>
      <c r="I10628" s="3">
        <v>0.73</v>
      </c>
      <c r="J10628" s="3">
        <f>IFERROR((I10628/H10628)*1000,0)</f>
        <v>0.62393162393162394</v>
      </c>
      <c r="K10628" s="2">
        <v>8.9899999999999994E-2</v>
      </c>
    </row>
    <row r="10629" spans="1:11" x14ac:dyDescent="0.35">
      <c r="A10629" t="s">
        <v>94</v>
      </c>
      <c r="B10629" t="s">
        <v>92</v>
      </c>
      <c r="C10629" t="str">
        <f>IFERROR(VLOOKUP(B10629,$N$3:$O$14,2,FALSE),"error")</f>
        <v>Iwastesomuchtime</v>
      </c>
      <c r="D10629">
        <f>IF(E10629&gt;=($M$18-6),1,0)</f>
        <v>0</v>
      </c>
      <c r="E10629" s="1">
        <v>44646</v>
      </c>
      <c r="F10629" t="s">
        <v>5</v>
      </c>
      <c r="G10629">
        <v>131</v>
      </c>
      <c r="H10629" s="4">
        <v>1399</v>
      </c>
      <c r="I10629" s="3">
        <v>0.84</v>
      </c>
      <c r="J10629" s="3">
        <f>IFERROR((I10629/H10629)*1000,0)</f>
        <v>0.60042887776983567</v>
      </c>
      <c r="K10629" s="2">
        <v>6.6900000000000001E-2</v>
      </c>
    </row>
    <row r="10630" spans="1:11" x14ac:dyDescent="0.35">
      <c r="A10630" t="s">
        <v>94</v>
      </c>
      <c r="B10630" t="s">
        <v>92</v>
      </c>
      <c r="C10630" t="str">
        <f>IFERROR(VLOOKUP(B10630,$N$3:$O$14,2,FALSE),"error")</f>
        <v>Iwastesomuchtime</v>
      </c>
      <c r="D10630">
        <f>IF(E10630&gt;=($M$18-6),1,0)</f>
        <v>0</v>
      </c>
      <c r="E10630" s="1">
        <v>44646</v>
      </c>
      <c r="F10630" t="s">
        <v>4</v>
      </c>
      <c r="G10630" s="5">
        <v>2258</v>
      </c>
      <c r="H10630" s="4">
        <v>55424</v>
      </c>
      <c r="I10630" s="3">
        <v>41.39</v>
      </c>
      <c r="J10630" s="3">
        <f>IFERROR((I10630/H10630)*1000,0)</f>
        <v>0.7467883949191686</v>
      </c>
      <c r="K10630" s="2">
        <v>0.26829999999999998</v>
      </c>
    </row>
    <row r="10631" spans="1:11" x14ac:dyDescent="0.35">
      <c r="A10631" t="s">
        <v>94</v>
      </c>
      <c r="B10631" t="s">
        <v>92</v>
      </c>
      <c r="C10631" t="str">
        <f>IFERROR(VLOOKUP(B10631,$N$3:$O$14,2,FALSE),"error")</f>
        <v>Iwastesomuchtime</v>
      </c>
      <c r="D10631">
        <f>IF(E10631&gt;=($M$18-6),1,0)</f>
        <v>0</v>
      </c>
      <c r="E10631" s="1">
        <v>44646</v>
      </c>
      <c r="F10631" t="s">
        <v>1</v>
      </c>
      <c r="G10631">
        <v>121</v>
      </c>
      <c r="H10631" s="4">
        <v>1170</v>
      </c>
      <c r="I10631" s="3">
        <v>0.65</v>
      </c>
      <c r="J10631" s="3">
        <f>IFERROR((I10631/H10631)*1000,0)</f>
        <v>0.55555555555555558</v>
      </c>
      <c r="K10631" s="2">
        <v>7.4899999999999994E-2</v>
      </c>
    </row>
    <row r="10632" spans="1:11" x14ac:dyDescent="0.35">
      <c r="A10632" t="s">
        <v>93</v>
      </c>
      <c r="B10632" t="s">
        <v>92</v>
      </c>
      <c r="C10632" t="str">
        <f>IFERROR(VLOOKUP(B10632,$N$3:$O$14,2,FALSE),"error")</f>
        <v>Iwastesomuchtime</v>
      </c>
      <c r="D10632">
        <f>IF(E10632&gt;=($M$18-6),1,0)</f>
        <v>0</v>
      </c>
      <c r="E10632" s="1">
        <v>44646</v>
      </c>
      <c r="F10632" t="s">
        <v>5</v>
      </c>
      <c r="G10632">
        <v>18</v>
      </c>
      <c r="H10632" s="4">
        <v>214</v>
      </c>
      <c r="I10632" s="3">
        <v>0.2</v>
      </c>
      <c r="J10632" s="3">
        <f>IFERROR((I10632/H10632)*1000,0)</f>
        <v>0.93457943925233644</v>
      </c>
      <c r="K10632" s="2">
        <v>0.42649999999999999</v>
      </c>
    </row>
    <row r="10633" spans="1:11" x14ac:dyDescent="0.35">
      <c r="A10633" t="s">
        <v>93</v>
      </c>
      <c r="B10633" t="s">
        <v>92</v>
      </c>
      <c r="C10633" t="str">
        <f>IFERROR(VLOOKUP(B10633,$N$3:$O$14,2,FALSE),"error")</f>
        <v>Iwastesomuchtime</v>
      </c>
      <c r="D10633">
        <f>IF(E10633&gt;=($M$18-6),1,0)</f>
        <v>0</v>
      </c>
      <c r="E10633" s="1">
        <v>44646</v>
      </c>
      <c r="F10633" t="s">
        <v>4</v>
      </c>
      <c r="G10633" s="5">
        <v>2288</v>
      </c>
      <c r="H10633" s="4">
        <v>61370</v>
      </c>
      <c r="I10633" s="3">
        <v>45.3</v>
      </c>
      <c r="J10633" s="3">
        <f>IFERROR((I10633/H10633)*1000,0)</f>
        <v>0.73814567378197804</v>
      </c>
      <c r="K10633" s="2">
        <v>0.48659999999999998</v>
      </c>
    </row>
    <row r="10634" spans="1:11" x14ac:dyDescent="0.35">
      <c r="A10634" t="s">
        <v>93</v>
      </c>
      <c r="B10634" t="s">
        <v>92</v>
      </c>
      <c r="C10634" t="str">
        <f>IFERROR(VLOOKUP(B10634,$N$3:$O$14,2,FALSE),"error")</f>
        <v>Iwastesomuchtime</v>
      </c>
      <c r="D10634">
        <f>IF(E10634&gt;=($M$18-6),1,0)</f>
        <v>0</v>
      </c>
      <c r="E10634" s="1">
        <v>44646</v>
      </c>
      <c r="F10634" t="s">
        <v>1</v>
      </c>
      <c r="G10634">
        <v>16</v>
      </c>
      <c r="H10634" s="4">
        <v>243</v>
      </c>
      <c r="I10634" s="3">
        <v>0.25</v>
      </c>
      <c r="J10634" s="3">
        <f>IFERROR((I10634/H10634)*1000,0)</f>
        <v>1.0288065843621399</v>
      </c>
      <c r="K10634" s="2">
        <v>0.28270000000000001</v>
      </c>
    </row>
    <row r="10635" spans="1:11" x14ac:dyDescent="0.35">
      <c r="A10635" t="s">
        <v>91</v>
      </c>
      <c r="B10635" t="s">
        <v>77</v>
      </c>
      <c r="C10635" t="str">
        <f>IFERROR(VLOOKUP(B10635,$N$3:$O$14,2,FALSE),"error")</f>
        <v>OutdoorRevival</v>
      </c>
      <c r="D10635">
        <f>IF(E10635&gt;=($M$18-6),1,0)</f>
        <v>0</v>
      </c>
      <c r="E10635" s="1">
        <v>44646</v>
      </c>
      <c r="F10635" t="s">
        <v>5</v>
      </c>
      <c r="G10635">
        <v>0</v>
      </c>
      <c r="H10635" s="4">
        <v>1</v>
      </c>
      <c r="I10635" s="3">
        <v>0</v>
      </c>
      <c r="J10635" s="3">
        <f>IFERROR((I10635/H10635)*1000,0)</f>
        <v>0</v>
      </c>
      <c r="K10635" s="2">
        <v>1</v>
      </c>
    </row>
    <row r="10636" spans="1:11" x14ac:dyDescent="0.35">
      <c r="A10636" t="s">
        <v>91</v>
      </c>
      <c r="B10636" t="s">
        <v>77</v>
      </c>
      <c r="C10636" t="str">
        <f>IFERROR(VLOOKUP(B10636,$N$3:$O$14,2,FALSE),"error")</f>
        <v>OutdoorRevival</v>
      </c>
      <c r="D10636">
        <f>IF(E10636&gt;=($M$18-6),1,0)</f>
        <v>0</v>
      </c>
      <c r="E10636" s="1">
        <v>44646</v>
      </c>
      <c r="F10636" t="s">
        <v>4</v>
      </c>
      <c r="G10636">
        <v>7</v>
      </c>
      <c r="H10636" s="4">
        <v>413</v>
      </c>
      <c r="I10636" s="3">
        <v>0.38</v>
      </c>
      <c r="J10636" s="3">
        <f>IFERROR((I10636/H10636)*1000,0)</f>
        <v>0.92009685230024207</v>
      </c>
      <c r="K10636" s="2">
        <v>0.66990000000000005</v>
      </c>
    </row>
    <row r="10637" spans="1:11" x14ac:dyDescent="0.35">
      <c r="A10637" t="s">
        <v>90</v>
      </c>
      <c r="B10637" t="s">
        <v>77</v>
      </c>
      <c r="C10637" t="str">
        <f>IFERROR(VLOOKUP(B10637,$N$3:$O$14,2,FALSE),"error")</f>
        <v>OutdoorRevival</v>
      </c>
      <c r="D10637">
        <f>IF(E10637&gt;=($M$18-6),1,0)</f>
        <v>0</v>
      </c>
      <c r="E10637" s="1">
        <v>44646</v>
      </c>
      <c r="F10637" t="s">
        <v>5</v>
      </c>
      <c r="G10637">
        <v>0</v>
      </c>
      <c r="H10637" s="4">
        <v>1</v>
      </c>
      <c r="I10637" s="3">
        <v>0</v>
      </c>
      <c r="J10637" s="3">
        <f>IFERROR((I10637/H10637)*1000,0)</f>
        <v>0</v>
      </c>
      <c r="K10637" s="2">
        <v>0</v>
      </c>
    </row>
    <row r="10638" spans="1:11" x14ac:dyDescent="0.35">
      <c r="A10638" t="s">
        <v>90</v>
      </c>
      <c r="B10638" t="s">
        <v>77</v>
      </c>
      <c r="C10638" t="str">
        <f>IFERROR(VLOOKUP(B10638,$N$3:$O$14,2,FALSE),"error")</f>
        <v>OutdoorRevival</v>
      </c>
      <c r="D10638">
        <f>IF(E10638&gt;=($M$18-6),1,0)</f>
        <v>0</v>
      </c>
      <c r="E10638" s="1">
        <v>44646</v>
      </c>
      <c r="F10638" t="s">
        <v>4</v>
      </c>
      <c r="G10638">
        <v>9</v>
      </c>
      <c r="H10638" s="4">
        <v>643</v>
      </c>
      <c r="I10638" s="3">
        <v>0.75</v>
      </c>
      <c r="J10638" s="3">
        <f>IFERROR((I10638/H10638)*1000,0)</f>
        <v>1.1664074650077763</v>
      </c>
      <c r="K10638" s="2">
        <v>0.58350000000000002</v>
      </c>
    </row>
    <row r="10639" spans="1:11" x14ac:dyDescent="0.35">
      <c r="A10639" t="s">
        <v>89</v>
      </c>
      <c r="B10639" t="s">
        <v>77</v>
      </c>
      <c r="C10639" t="str">
        <f>IFERROR(VLOOKUP(B10639,$N$3:$O$14,2,FALSE),"error")</f>
        <v>OutdoorRevival</v>
      </c>
      <c r="D10639">
        <f>IF(E10639&gt;=($M$18-6),1,0)</f>
        <v>0</v>
      </c>
      <c r="E10639" s="1">
        <v>44646</v>
      </c>
      <c r="F10639" t="s">
        <v>5</v>
      </c>
      <c r="G10639">
        <v>0</v>
      </c>
      <c r="H10639" s="4">
        <v>1</v>
      </c>
      <c r="I10639" s="3">
        <v>0</v>
      </c>
      <c r="J10639" s="3">
        <f>IFERROR((I10639/H10639)*1000,0)</f>
        <v>0</v>
      </c>
      <c r="K10639" s="2">
        <v>0</v>
      </c>
    </row>
    <row r="10640" spans="1:11" x14ac:dyDescent="0.35">
      <c r="A10640" t="s">
        <v>89</v>
      </c>
      <c r="B10640" t="s">
        <v>77</v>
      </c>
      <c r="C10640" t="str">
        <f>IFERROR(VLOOKUP(B10640,$N$3:$O$14,2,FALSE),"error")</f>
        <v>OutdoorRevival</v>
      </c>
      <c r="D10640">
        <f>IF(E10640&gt;=($M$18-6),1,0)</f>
        <v>0</v>
      </c>
      <c r="E10640" s="1">
        <v>44646</v>
      </c>
      <c r="F10640" t="s">
        <v>4</v>
      </c>
      <c r="G10640">
        <v>5</v>
      </c>
      <c r="H10640" s="4">
        <v>363</v>
      </c>
      <c r="I10640" s="3">
        <v>0.31</v>
      </c>
      <c r="J10640" s="3">
        <f>IFERROR((I10640/H10640)*1000,0)</f>
        <v>0.85399449035812669</v>
      </c>
      <c r="K10640" s="2">
        <v>0.66569999999999996</v>
      </c>
    </row>
    <row r="10641" spans="1:11" x14ac:dyDescent="0.35">
      <c r="A10641" t="s">
        <v>88</v>
      </c>
      <c r="B10641" t="s">
        <v>77</v>
      </c>
      <c r="C10641" t="str">
        <f>IFERROR(VLOOKUP(B10641,$N$3:$O$14,2,FALSE),"error")</f>
        <v>OutdoorRevival</v>
      </c>
      <c r="D10641">
        <f>IF(E10641&gt;=($M$18-6),1,0)</f>
        <v>0</v>
      </c>
      <c r="E10641" s="1">
        <v>44646</v>
      </c>
      <c r="F10641" t="s">
        <v>4</v>
      </c>
      <c r="G10641">
        <v>3</v>
      </c>
      <c r="H10641" s="4">
        <v>324</v>
      </c>
      <c r="I10641" s="3">
        <v>0.26</v>
      </c>
      <c r="J10641" s="3">
        <f>IFERROR((I10641/H10641)*1000,0)</f>
        <v>0.80246913580246915</v>
      </c>
      <c r="K10641" s="2">
        <v>0.59570000000000001</v>
      </c>
    </row>
    <row r="10642" spans="1:11" x14ac:dyDescent="0.35">
      <c r="A10642" t="s">
        <v>87</v>
      </c>
      <c r="B10642" t="s">
        <v>77</v>
      </c>
      <c r="C10642" t="str">
        <f>IFERROR(VLOOKUP(B10642,$N$3:$O$14,2,FALSE),"error")</f>
        <v>OutdoorRevival</v>
      </c>
      <c r="D10642">
        <f>IF(E10642&gt;=($M$18-6),1,0)</f>
        <v>0</v>
      </c>
      <c r="E10642" s="1">
        <v>44646</v>
      </c>
      <c r="F10642" t="s">
        <v>4</v>
      </c>
      <c r="G10642">
        <v>6</v>
      </c>
      <c r="H10642" s="4">
        <v>585</v>
      </c>
      <c r="I10642" s="3">
        <v>0.45</v>
      </c>
      <c r="J10642" s="3">
        <f>IFERROR((I10642/H10642)*1000,0)</f>
        <v>0.76923076923076927</v>
      </c>
      <c r="K10642" s="2">
        <v>0.4829</v>
      </c>
    </row>
    <row r="10643" spans="1:11" x14ac:dyDescent="0.35">
      <c r="A10643" t="s">
        <v>86</v>
      </c>
      <c r="B10643" t="s">
        <v>77</v>
      </c>
      <c r="C10643" t="str">
        <f>IFERROR(VLOOKUP(B10643,$N$3:$O$14,2,FALSE),"error")</f>
        <v>OutdoorRevival</v>
      </c>
      <c r="D10643">
        <f>IF(E10643&gt;=($M$18-6),1,0)</f>
        <v>0</v>
      </c>
      <c r="E10643" s="1">
        <v>44646</v>
      </c>
      <c r="F10643" t="s">
        <v>5</v>
      </c>
      <c r="G10643">
        <v>13</v>
      </c>
      <c r="H10643" s="4">
        <v>933</v>
      </c>
      <c r="I10643" s="3">
        <v>1.1200000000000001</v>
      </c>
      <c r="J10643" s="3">
        <f>IFERROR((I10643/H10643)*1000,0)</f>
        <v>1.2004287245444802</v>
      </c>
      <c r="K10643" s="2">
        <v>0.95689999999999997</v>
      </c>
    </row>
    <row r="10644" spans="1:11" x14ac:dyDescent="0.35">
      <c r="A10644" t="s">
        <v>85</v>
      </c>
      <c r="B10644" t="s">
        <v>77</v>
      </c>
      <c r="C10644" t="str">
        <f>IFERROR(VLOOKUP(B10644,$N$3:$O$14,2,FALSE),"error")</f>
        <v>OutdoorRevival</v>
      </c>
      <c r="D10644">
        <f>IF(E10644&gt;=($M$18-6),1,0)</f>
        <v>0</v>
      </c>
      <c r="E10644" s="1">
        <v>44646</v>
      </c>
      <c r="F10644" t="s">
        <v>5</v>
      </c>
      <c r="G10644">
        <v>3</v>
      </c>
      <c r="H10644" s="4">
        <v>40</v>
      </c>
      <c r="I10644" s="3">
        <v>0.04</v>
      </c>
      <c r="J10644" s="3">
        <f>IFERROR((I10644/H10644)*1000,0)</f>
        <v>1</v>
      </c>
      <c r="K10644" s="2">
        <v>0.84619999999999995</v>
      </c>
    </row>
    <row r="10645" spans="1:11" x14ac:dyDescent="0.35">
      <c r="A10645" t="s">
        <v>85</v>
      </c>
      <c r="B10645" t="s">
        <v>77</v>
      </c>
      <c r="C10645" t="str">
        <f>IFERROR(VLOOKUP(B10645,$N$3:$O$14,2,FALSE),"error")</f>
        <v>OutdoorRevival</v>
      </c>
      <c r="D10645">
        <f>IF(E10645&gt;=($M$18-6),1,0)</f>
        <v>0</v>
      </c>
      <c r="E10645" s="1">
        <v>44646</v>
      </c>
      <c r="F10645" t="s">
        <v>4</v>
      </c>
      <c r="G10645">
        <v>13</v>
      </c>
      <c r="H10645" s="4">
        <v>471</v>
      </c>
      <c r="I10645" s="3">
        <v>0.46</v>
      </c>
      <c r="J10645" s="3">
        <f>IFERROR((I10645/H10645)*1000,0)</f>
        <v>0.97664543524416136</v>
      </c>
      <c r="K10645" s="2">
        <v>0.96120000000000005</v>
      </c>
    </row>
    <row r="10646" spans="1:11" x14ac:dyDescent="0.35">
      <c r="A10646" t="s">
        <v>85</v>
      </c>
      <c r="B10646" t="s">
        <v>77</v>
      </c>
      <c r="C10646" t="str">
        <f>IFERROR(VLOOKUP(B10646,$N$3:$O$14,2,FALSE),"error")</f>
        <v>OutdoorRevival</v>
      </c>
      <c r="D10646">
        <f>IF(E10646&gt;=($M$18-6),1,0)</f>
        <v>0</v>
      </c>
      <c r="E10646" s="1">
        <v>44646</v>
      </c>
      <c r="F10646" t="s">
        <v>1</v>
      </c>
      <c r="G10646">
        <v>3</v>
      </c>
      <c r="H10646" s="4">
        <v>108</v>
      </c>
      <c r="I10646" s="3">
        <v>0.09</v>
      </c>
      <c r="J10646" s="3">
        <f>IFERROR((I10646/H10646)*1000,0)</f>
        <v>0.83333333333333326</v>
      </c>
      <c r="K10646" s="2">
        <v>0.96260000000000001</v>
      </c>
    </row>
    <row r="10647" spans="1:11" x14ac:dyDescent="0.35">
      <c r="A10647" t="s">
        <v>84</v>
      </c>
      <c r="B10647" t="s">
        <v>77</v>
      </c>
      <c r="C10647" t="str">
        <f>IFERROR(VLOOKUP(B10647,$N$3:$O$14,2,FALSE),"error")</f>
        <v>OutdoorRevival</v>
      </c>
      <c r="D10647">
        <f>IF(E10647&gt;=($M$18-6),1,0)</f>
        <v>0</v>
      </c>
      <c r="E10647" s="1">
        <v>44646</v>
      </c>
      <c r="F10647" t="s">
        <v>5</v>
      </c>
      <c r="G10647">
        <v>10</v>
      </c>
      <c r="H10647" s="4">
        <v>333</v>
      </c>
      <c r="I10647" s="3">
        <v>0.43</v>
      </c>
      <c r="J10647" s="3">
        <f>IFERROR((I10647/H10647)*1000,0)</f>
        <v>1.2912912912912913</v>
      </c>
      <c r="K10647" s="2">
        <v>0.65659999999999996</v>
      </c>
    </row>
    <row r="10648" spans="1:11" x14ac:dyDescent="0.35">
      <c r="A10648" t="s">
        <v>84</v>
      </c>
      <c r="B10648" t="s">
        <v>77</v>
      </c>
      <c r="C10648" t="str">
        <f>IFERROR(VLOOKUP(B10648,$N$3:$O$14,2,FALSE),"error")</f>
        <v>OutdoorRevival</v>
      </c>
      <c r="D10648">
        <f>IF(E10648&gt;=($M$18-6),1,0)</f>
        <v>0</v>
      </c>
      <c r="E10648" s="1">
        <v>44646</v>
      </c>
      <c r="F10648" t="s">
        <v>4</v>
      </c>
      <c r="G10648">
        <v>0</v>
      </c>
      <c r="H10648" s="4">
        <v>1</v>
      </c>
      <c r="I10648" s="3">
        <v>0</v>
      </c>
      <c r="J10648" s="3">
        <f>IFERROR((I10648/H10648)*1000,0)</f>
        <v>0</v>
      </c>
      <c r="K10648" s="2">
        <v>0</v>
      </c>
    </row>
    <row r="10649" spans="1:11" x14ac:dyDescent="0.35">
      <c r="A10649" t="s">
        <v>84</v>
      </c>
      <c r="B10649" t="s">
        <v>77</v>
      </c>
      <c r="C10649" t="str">
        <f>IFERROR(VLOOKUP(B10649,$N$3:$O$14,2,FALSE),"error")</f>
        <v>OutdoorRevival</v>
      </c>
      <c r="D10649">
        <f>IF(E10649&gt;=($M$18-6),1,0)</f>
        <v>0</v>
      </c>
      <c r="E10649" s="1">
        <v>44646</v>
      </c>
      <c r="F10649" t="s">
        <v>1</v>
      </c>
      <c r="G10649">
        <v>1</v>
      </c>
      <c r="H10649" s="4">
        <v>47</v>
      </c>
      <c r="I10649" s="3">
        <v>0.04</v>
      </c>
      <c r="J10649" s="3">
        <f>IFERROR((I10649/H10649)*1000,0)</f>
        <v>0.85106382978723405</v>
      </c>
      <c r="K10649" s="2">
        <v>0.26919999999999999</v>
      </c>
    </row>
    <row r="10650" spans="1:11" x14ac:dyDescent="0.35">
      <c r="A10650" t="s">
        <v>83</v>
      </c>
      <c r="B10650" t="s">
        <v>77</v>
      </c>
      <c r="C10650" t="str">
        <f>IFERROR(VLOOKUP(B10650,$N$3:$O$14,2,FALSE),"error")</f>
        <v>OutdoorRevival</v>
      </c>
      <c r="D10650">
        <f>IF(E10650&gt;=($M$18-6),1,0)</f>
        <v>0</v>
      </c>
      <c r="E10650" s="1">
        <v>44646</v>
      </c>
      <c r="F10650" t="s">
        <v>5</v>
      </c>
      <c r="G10650">
        <v>13</v>
      </c>
      <c r="H10650" s="4">
        <v>786</v>
      </c>
      <c r="I10650" s="3">
        <v>1.0900000000000001</v>
      </c>
      <c r="J10650" s="3">
        <f>IFERROR((I10650/H10650)*1000,0)</f>
        <v>1.3867684478371503</v>
      </c>
      <c r="K10650" s="2">
        <v>0.93489999999999995</v>
      </c>
    </row>
    <row r="10651" spans="1:11" x14ac:dyDescent="0.35">
      <c r="A10651" t="s">
        <v>83</v>
      </c>
      <c r="B10651" t="s">
        <v>77</v>
      </c>
      <c r="C10651" t="str">
        <f>IFERROR(VLOOKUP(B10651,$N$3:$O$14,2,FALSE),"error")</f>
        <v>OutdoorRevival</v>
      </c>
      <c r="D10651">
        <f>IF(E10651&gt;=($M$18-6),1,0)</f>
        <v>0</v>
      </c>
      <c r="E10651" s="1">
        <v>44646</v>
      </c>
      <c r="F10651" t="s">
        <v>4</v>
      </c>
      <c r="G10651">
        <v>0</v>
      </c>
      <c r="H10651" s="4">
        <v>1</v>
      </c>
      <c r="I10651" s="3">
        <v>0</v>
      </c>
      <c r="J10651" s="3">
        <f>IFERROR((I10651/H10651)*1000,0)</f>
        <v>0</v>
      </c>
      <c r="K10651" s="2">
        <v>0</v>
      </c>
    </row>
    <row r="10652" spans="1:11" x14ac:dyDescent="0.35">
      <c r="A10652" t="s">
        <v>83</v>
      </c>
      <c r="B10652" t="s">
        <v>77</v>
      </c>
      <c r="C10652" t="str">
        <f>IFERROR(VLOOKUP(B10652,$N$3:$O$14,2,FALSE),"error")</f>
        <v>OutdoorRevival</v>
      </c>
      <c r="D10652">
        <f>IF(E10652&gt;=($M$18-6),1,0)</f>
        <v>0</v>
      </c>
      <c r="E10652" s="1">
        <v>44646</v>
      </c>
      <c r="F10652" t="s">
        <v>1</v>
      </c>
      <c r="G10652">
        <v>0</v>
      </c>
      <c r="H10652" s="4">
        <v>55</v>
      </c>
      <c r="I10652" s="3">
        <v>0.06</v>
      </c>
      <c r="J10652" s="3">
        <f>IFERROR((I10652/H10652)*1000,0)</f>
        <v>1.0909090909090911</v>
      </c>
      <c r="K10652" s="2">
        <v>0.41670000000000001</v>
      </c>
    </row>
    <row r="10653" spans="1:11" x14ac:dyDescent="0.35">
      <c r="A10653" t="s">
        <v>82</v>
      </c>
      <c r="B10653" t="s">
        <v>77</v>
      </c>
      <c r="C10653" t="str">
        <f>IFERROR(VLOOKUP(B10653,$N$3:$O$14,2,FALSE),"error")</f>
        <v>OutdoorRevival</v>
      </c>
      <c r="D10653">
        <f>IF(E10653&gt;=($M$18-6),1,0)</f>
        <v>0</v>
      </c>
      <c r="E10653" s="1">
        <v>44646</v>
      </c>
      <c r="F10653" t="s">
        <v>5</v>
      </c>
      <c r="G10653">
        <v>2</v>
      </c>
      <c r="H10653" s="4">
        <v>18</v>
      </c>
      <c r="I10653" s="3">
        <v>0.03</v>
      </c>
      <c r="J10653" s="3">
        <f>IFERROR((I10653/H10653)*1000,0)</f>
        <v>1.6666666666666665</v>
      </c>
      <c r="K10653" s="2">
        <v>0.44440000000000002</v>
      </c>
    </row>
    <row r="10654" spans="1:11" x14ac:dyDescent="0.35">
      <c r="A10654" t="s">
        <v>82</v>
      </c>
      <c r="B10654" t="s">
        <v>77</v>
      </c>
      <c r="C10654" t="str">
        <f>IFERROR(VLOOKUP(B10654,$N$3:$O$14,2,FALSE),"error")</f>
        <v>OutdoorRevival</v>
      </c>
      <c r="D10654">
        <f>IF(E10654&gt;=($M$18-6),1,0)</f>
        <v>0</v>
      </c>
      <c r="E10654" s="1">
        <v>44646</v>
      </c>
      <c r="F10654" t="s">
        <v>4</v>
      </c>
      <c r="G10654">
        <v>5</v>
      </c>
      <c r="H10654" s="4">
        <v>149</v>
      </c>
      <c r="I10654" s="3">
        <v>0.19</v>
      </c>
      <c r="J10654" s="3">
        <f>IFERROR((I10654/H10654)*1000,0)</f>
        <v>1.2751677852348993</v>
      </c>
      <c r="K10654" s="2">
        <v>0.67589999999999995</v>
      </c>
    </row>
    <row r="10655" spans="1:11" x14ac:dyDescent="0.35">
      <c r="A10655" t="s">
        <v>82</v>
      </c>
      <c r="B10655" t="s">
        <v>77</v>
      </c>
      <c r="C10655" t="str">
        <f>IFERROR(VLOOKUP(B10655,$N$3:$O$14,2,FALSE),"error")</f>
        <v>OutdoorRevival</v>
      </c>
      <c r="D10655">
        <f>IF(E10655&gt;=($M$18-6),1,0)</f>
        <v>0</v>
      </c>
      <c r="E10655" s="1">
        <v>44646</v>
      </c>
      <c r="F10655" t="s">
        <v>1</v>
      </c>
      <c r="G10655">
        <v>2</v>
      </c>
      <c r="H10655" s="4">
        <v>31</v>
      </c>
      <c r="I10655" s="3">
        <v>0.03</v>
      </c>
      <c r="J10655" s="3">
        <f>IFERROR((I10655/H10655)*1000,0)</f>
        <v>0.967741935483871</v>
      </c>
      <c r="K10655" s="2">
        <v>0.72409999999999997</v>
      </c>
    </row>
    <row r="10656" spans="1:11" x14ac:dyDescent="0.35">
      <c r="A10656" t="s">
        <v>81</v>
      </c>
      <c r="B10656" t="s">
        <v>77</v>
      </c>
      <c r="C10656" t="str">
        <f>IFERROR(VLOOKUP(B10656,$N$3:$O$14,2,FALSE),"error")</f>
        <v>OutdoorRevival</v>
      </c>
      <c r="D10656">
        <f>IF(E10656&gt;=($M$18-6),1,0)</f>
        <v>0</v>
      </c>
      <c r="E10656" s="1">
        <v>44646</v>
      </c>
      <c r="F10656" t="s">
        <v>5</v>
      </c>
      <c r="G10656">
        <v>8</v>
      </c>
      <c r="H10656" s="4">
        <v>224</v>
      </c>
      <c r="I10656" s="3">
        <v>0.4</v>
      </c>
      <c r="J10656" s="3">
        <f>IFERROR((I10656/H10656)*1000,0)</f>
        <v>1.7857142857142858</v>
      </c>
      <c r="K10656" s="2">
        <v>0.63800000000000001</v>
      </c>
    </row>
    <row r="10657" spans="1:11" x14ac:dyDescent="0.35">
      <c r="A10657" t="s">
        <v>81</v>
      </c>
      <c r="B10657" t="s">
        <v>77</v>
      </c>
      <c r="C10657" t="str">
        <f>IFERROR(VLOOKUP(B10657,$N$3:$O$14,2,FALSE),"error")</f>
        <v>OutdoorRevival</v>
      </c>
      <c r="D10657">
        <f>IF(E10657&gt;=($M$18-6),1,0)</f>
        <v>0</v>
      </c>
      <c r="E10657" s="1">
        <v>44646</v>
      </c>
      <c r="F10657" t="s">
        <v>4</v>
      </c>
      <c r="G10657">
        <v>3</v>
      </c>
      <c r="H10657" s="4">
        <v>142</v>
      </c>
      <c r="I10657" s="3">
        <v>0.19</v>
      </c>
      <c r="J10657" s="3">
        <f>IFERROR((I10657/H10657)*1000,0)</f>
        <v>1.3380281690140845</v>
      </c>
      <c r="K10657" s="2">
        <v>0.68610000000000004</v>
      </c>
    </row>
    <row r="10658" spans="1:11" x14ac:dyDescent="0.35">
      <c r="A10658" t="s">
        <v>81</v>
      </c>
      <c r="B10658" t="s">
        <v>77</v>
      </c>
      <c r="C10658" t="str">
        <f>IFERROR(VLOOKUP(B10658,$N$3:$O$14,2,FALSE),"error")</f>
        <v>OutdoorRevival</v>
      </c>
      <c r="D10658">
        <f>IF(E10658&gt;=($M$18-6),1,0)</f>
        <v>0</v>
      </c>
      <c r="E10658" s="1">
        <v>44646</v>
      </c>
      <c r="F10658" t="s">
        <v>1</v>
      </c>
      <c r="G10658">
        <v>1</v>
      </c>
      <c r="H10658" s="4">
        <v>7</v>
      </c>
      <c r="I10658" s="3">
        <v>0.01</v>
      </c>
      <c r="J10658" s="3">
        <f>IFERROR((I10658/H10658)*1000,0)</f>
        <v>1.4285714285714286</v>
      </c>
      <c r="K10658" s="2">
        <v>0.83330000000000004</v>
      </c>
    </row>
    <row r="10659" spans="1:11" x14ac:dyDescent="0.35">
      <c r="A10659" t="s">
        <v>80</v>
      </c>
      <c r="B10659" t="s">
        <v>77</v>
      </c>
      <c r="C10659" t="str">
        <f>IFERROR(VLOOKUP(B10659,$N$3:$O$14,2,FALSE),"error")</f>
        <v>OutdoorRevival</v>
      </c>
      <c r="D10659">
        <f>IF(E10659&gt;=($M$18-6),1,0)</f>
        <v>0</v>
      </c>
      <c r="E10659" s="1">
        <v>44646</v>
      </c>
      <c r="F10659" t="s">
        <v>5</v>
      </c>
      <c r="G10659">
        <v>6</v>
      </c>
      <c r="H10659" s="4">
        <v>182</v>
      </c>
      <c r="I10659" s="3">
        <v>0.28999999999999998</v>
      </c>
      <c r="J10659" s="3">
        <f>IFERROR((I10659/H10659)*1000,0)</f>
        <v>1.5934065934065933</v>
      </c>
      <c r="K10659" s="2">
        <v>0.64639999999999997</v>
      </c>
    </row>
    <row r="10660" spans="1:11" x14ac:dyDescent="0.35">
      <c r="A10660" t="s">
        <v>79</v>
      </c>
      <c r="B10660" t="s">
        <v>77</v>
      </c>
      <c r="C10660" t="str">
        <f>IFERROR(VLOOKUP(B10660,$N$3:$O$14,2,FALSE),"error")</f>
        <v>OutdoorRevival</v>
      </c>
      <c r="D10660">
        <f>IF(E10660&gt;=($M$18-6),1,0)</f>
        <v>0</v>
      </c>
      <c r="E10660" s="1">
        <v>44646</v>
      </c>
      <c r="F10660" t="s">
        <v>5</v>
      </c>
      <c r="G10660">
        <v>1</v>
      </c>
      <c r="H10660" s="4">
        <v>17</v>
      </c>
      <c r="I10660" s="3">
        <v>0.02</v>
      </c>
      <c r="J10660" s="3">
        <f>IFERROR((I10660/H10660)*1000,0)</f>
        <v>1.1764705882352942</v>
      </c>
      <c r="K10660" s="2">
        <v>0.70589999999999997</v>
      </c>
    </row>
    <row r="10661" spans="1:11" x14ac:dyDescent="0.35">
      <c r="A10661" t="s">
        <v>79</v>
      </c>
      <c r="B10661" t="s">
        <v>77</v>
      </c>
      <c r="C10661" t="str">
        <f>IFERROR(VLOOKUP(B10661,$N$3:$O$14,2,FALSE),"error")</f>
        <v>OutdoorRevival</v>
      </c>
      <c r="D10661">
        <f>IF(E10661&gt;=($M$18-6),1,0)</f>
        <v>0</v>
      </c>
      <c r="E10661" s="1">
        <v>44646</v>
      </c>
      <c r="F10661" t="s">
        <v>4</v>
      </c>
      <c r="G10661">
        <v>5</v>
      </c>
      <c r="H10661" s="4">
        <v>112</v>
      </c>
      <c r="I10661" s="3">
        <v>0.15</v>
      </c>
      <c r="J10661" s="3">
        <f>IFERROR((I10661/H10661)*1000,0)</f>
        <v>1.3392857142857142</v>
      </c>
      <c r="K10661" s="2">
        <v>0.75680000000000003</v>
      </c>
    </row>
    <row r="10662" spans="1:11" x14ac:dyDescent="0.35">
      <c r="A10662" t="s">
        <v>79</v>
      </c>
      <c r="B10662" t="s">
        <v>77</v>
      </c>
      <c r="C10662" t="str">
        <f>IFERROR(VLOOKUP(B10662,$N$3:$O$14,2,FALSE),"error")</f>
        <v>OutdoorRevival</v>
      </c>
      <c r="D10662">
        <f>IF(E10662&gt;=($M$18-6),1,0)</f>
        <v>0</v>
      </c>
      <c r="E10662" s="1">
        <v>44646</v>
      </c>
      <c r="F10662" t="s">
        <v>1</v>
      </c>
      <c r="G10662">
        <v>1</v>
      </c>
      <c r="H10662" s="4">
        <v>35</v>
      </c>
      <c r="I10662" s="3">
        <v>0.05</v>
      </c>
      <c r="J10662" s="3">
        <f>IFERROR((I10662/H10662)*1000,0)</f>
        <v>1.4285714285714286</v>
      </c>
      <c r="K10662" s="2">
        <v>0.81820000000000004</v>
      </c>
    </row>
    <row r="10663" spans="1:11" x14ac:dyDescent="0.35">
      <c r="A10663" t="s">
        <v>78</v>
      </c>
      <c r="B10663" t="s">
        <v>77</v>
      </c>
      <c r="C10663" t="str">
        <f>IFERROR(VLOOKUP(B10663,$N$3:$O$14,2,FALSE),"error")</f>
        <v>OutdoorRevival</v>
      </c>
      <c r="D10663">
        <f>IF(E10663&gt;=($M$18-6),1,0)</f>
        <v>0</v>
      </c>
      <c r="E10663" s="1">
        <v>44646</v>
      </c>
      <c r="F10663" t="s">
        <v>5</v>
      </c>
      <c r="G10663">
        <v>8</v>
      </c>
      <c r="H10663" s="4">
        <v>209</v>
      </c>
      <c r="I10663" s="3">
        <v>0.28999999999999998</v>
      </c>
      <c r="J10663" s="3">
        <f>IFERROR((I10663/H10663)*1000,0)</f>
        <v>1.3875598086124401</v>
      </c>
      <c r="K10663" s="2">
        <v>0.74639999999999995</v>
      </c>
    </row>
    <row r="10664" spans="1:11" x14ac:dyDescent="0.35">
      <c r="A10664" t="s">
        <v>78</v>
      </c>
      <c r="B10664" t="s">
        <v>77</v>
      </c>
      <c r="C10664" t="str">
        <f>IFERROR(VLOOKUP(B10664,$N$3:$O$14,2,FALSE),"error")</f>
        <v>OutdoorRevival</v>
      </c>
      <c r="D10664">
        <f>IF(E10664&gt;=($M$18-6),1,0)</f>
        <v>0</v>
      </c>
      <c r="E10664" s="1">
        <v>44646</v>
      </c>
      <c r="F10664" t="s">
        <v>4</v>
      </c>
      <c r="G10664">
        <v>5</v>
      </c>
      <c r="H10664" s="4">
        <v>109</v>
      </c>
      <c r="I10664" s="3">
        <v>0.16</v>
      </c>
      <c r="J10664" s="3">
        <f>IFERROR((I10664/H10664)*1000,0)</f>
        <v>1.4678899082568808</v>
      </c>
      <c r="K10664" s="2">
        <v>0.76639999999999997</v>
      </c>
    </row>
    <row r="10665" spans="1:11" x14ac:dyDescent="0.35">
      <c r="A10665" t="s">
        <v>78</v>
      </c>
      <c r="B10665" t="s">
        <v>77</v>
      </c>
      <c r="C10665" t="str">
        <f>IFERROR(VLOOKUP(B10665,$N$3:$O$14,2,FALSE),"error")</f>
        <v>OutdoorRevival</v>
      </c>
      <c r="D10665">
        <f>IF(E10665&gt;=($M$18-6),1,0)</f>
        <v>0</v>
      </c>
      <c r="E10665" s="1">
        <v>44646</v>
      </c>
      <c r="F10665" t="s">
        <v>1</v>
      </c>
      <c r="G10665">
        <v>1</v>
      </c>
      <c r="H10665" s="4">
        <v>36</v>
      </c>
      <c r="I10665" s="3">
        <v>0.04</v>
      </c>
      <c r="J10665" s="3">
        <f>IFERROR((I10665/H10665)*1000,0)</f>
        <v>1.1111111111111112</v>
      </c>
      <c r="K10665" s="2">
        <v>0.76470000000000005</v>
      </c>
    </row>
    <row r="10666" spans="1:11" x14ac:dyDescent="0.35">
      <c r="A10666" t="s">
        <v>76</v>
      </c>
      <c r="B10666" t="s">
        <v>61</v>
      </c>
      <c r="C10666" t="str">
        <f>IFERROR(VLOOKUP(B10666,$N$3:$O$14,2,FALSE),"error")</f>
        <v>ManmadeDIY</v>
      </c>
      <c r="D10666">
        <f>IF(E10666&gt;=($M$18-6),1,0)</f>
        <v>0</v>
      </c>
      <c r="E10666" s="1">
        <v>44646</v>
      </c>
      <c r="F10666" t="s">
        <v>5</v>
      </c>
      <c r="G10666">
        <v>61</v>
      </c>
      <c r="H10666" s="4">
        <v>7431</v>
      </c>
      <c r="I10666" s="3">
        <v>10.06</v>
      </c>
      <c r="J10666" s="3">
        <f>IFERROR((I10666/H10666)*1000,0)</f>
        <v>1.3537881846319475</v>
      </c>
      <c r="K10666" s="2">
        <v>0.96789999999999998</v>
      </c>
    </row>
    <row r="10667" spans="1:11" x14ac:dyDescent="0.35">
      <c r="A10667" t="s">
        <v>76</v>
      </c>
      <c r="B10667" t="s">
        <v>61</v>
      </c>
      <c r="C10667" t="str">
        <f>IFERROR(VLOOKUP(B10667,$N$3:$O$14,2,FALSE),"error")</f>
        <v>ManmadeDIY</v>
      </c>
      <c r="D10667">
        <f>IF(E10667&gt;=($M$18-6),1,0)</f>
        <v>0</v>
      </c>
      <c r="E10667" s="1">
        <v>44646</v>
      </c>
      <c r="F10667" t="s">
        <v>4</v>
      </c>
      <c r="G10667">
        <v>114</v>
      </c>
      <c r="H10667" s="4">
        <v>18355</v>
      </c>
      <c r="I10667" s="3">
        <v>32.83</v>
      </c>
      <c r="J10667" s="3">
        <f>IFERROR((I10667/H10667)*1000,0)</f>
        <v>1.7886134568237537</v>
      </c>
      <c r="K10667" s="2">
        <v>0.97289999999999999</v>
      </c>
    </row>
    <row r="10668" spans="1:11" x14ac:dyDescent="0.35">
      <c r="A10668" t="s">
        <v>76</v>
      </c>
      <c r="B10668" t="s">
        <v>61</v>
      </c>
      <c r="C10668" t="str">
        <f>IFERROR(VLOOKUP(B10668,$N$3:$O$14,2,FALSE),"error")</f>
        <v>ManmadeDIY</v>
      </c>
      <c r="D10668">
        <f>IF(E10668&gt;=($M$18-6),1,0)</f>
        <v>0</v>
      </c>
      <c r="E10668" s="1">
        <v>44646</v>
      </c>
      <c r="F10668" t="s">
        <v>1</v>
      </c>
      <c r="G10668">
        <v>10</v>
      </c>
      <c r="H10668" s="4">
        <v>992</v>
      </c>
      <c r="I10668" s="3">
        <v>1.6</v>
      </c>
      <c r="J10668" s="3">
        <f>IFERROR((I10668/H10668)*1000,0)</f>
        <v>1.6129032258064515</v>
      </c>
      <c r="K10668" s="2">
        <v>0.94679999999999997</v>
      </c>
    </row>
    <row r="10669" spans="1:11" x14ac:dyDescent="0.35">
      <c r="A10669" t="s">
        <v>75</v>
      </c>
      <c r="B10669" t="s">
        <v>61</v>
      </c>
      <c r="C10669" t="str">
        <f>IFERROR(VLOOKUP(B10669,$N$3:$O$14,2,FALSE),"error")</f>
        <v>ManmadeDIY</v>
      </c>
      <c r="D10669">
        <f>IF(E10669&gt;=($M$18-6),1,0)</f>
        <v>0</v>
      </c>
      <c r="E10669" s="1">
        <v>44646</v>
      </c>
      <c r="F10669" t="s">
        <v>5</v>
      </c>
      <c r="G10669">
        <v>25</v>
      </c>
      <c r="H10669" s="4">
        <v>1214</v>
      </c>
      <c r="I10669" s="3">
        <v>2.2599999999999998</v>
      </c>
      <c r="J10669" s="3">
        <f>IFERROR((I10669/H10669)*1000,0)</f>
        <v>1.8616144975288302</v>
      </c>
      <c r="K10669" s="2">
        <v>0.43640000000000001</v>
      </c>
    </row>
    <row r="10670" spans="1:11" x14ac:dyDescent="0.35">
      <c r="A10670" t="s">
        <v>74</v>
      </c>
      <c r="B10670" t="s">
        <v>61</v>
      </c>
      <c r="C10670" t="str">
        <f>IFERROR(VLOOKUP(B10670,$N$3:$O$14,2,FALSE),"error")</f>
        <v>ManmadeDIY</v>
      </c>
      <c r="D10670">
        <f>IF(E10670&gt;=($M$18-6),1,0)</f>
        <v>0</v>
      </c>
      <c r="E10670" s="1">
        <v>44646</v>
      </c>
      <c r="F10670" t="s">
        <v>5</v>
      </c>
      <c r="G10670">
        <v>14</v>
      </c>
      <c r="H10670" s="4">
        <v>4234</v>
      </c>
      <c r="I10670" s="3">
        <v>5.34</v>
      </c>
      <c r="J10670" s="3">
        <f>IFERROR((I10670/H10670)*1000,0)</f>
        <v>1.2612187057156354</v>
      </c>
      <c r="K10670" s="2">
        <v>0.97819999999999996</v>
      </c>
    </row>
    <row r="10671" spans="1:11" x14ac:dyDescent="0.35">
      <c r="A10671" t="s">
        <v>73</v>
      </c>
      <c r="B10671" t="s">
        <v>61</v>
      </c>
      <c r="C10671" t="str">
        <f>IFERROR(VLOOKUP(B10671,$N$3:$O$14,2,FALSE),"error")</f>
        <v>ManmadeDIY</v>
      </c>
      <c r="D10671">
        <f>IF(E10671&gt;=($M$18-6),1,0)</f>
        <v>0</v>
      </c>
      <c r="E10671" s="1">
        <v>44646</v>
      </c>
      <c r="F10671" t="s">
        <v>5</v>
      </c>
      <c r="G10671">
        <v>36</v>
      </c>
      <c r="H10671" s="4">
        <v>7042</v>
      </c>
      <c r="I10671" s="3">
        <v>13.09</v>
      </c>
      <c r="J10671" s="3">
        <f>IFERROR((I10671/H10671)*1000,0)</f>
        <v>1.8588469184890655</v>
      </c>
      <c r="K10671" s="2">
        <v>0.95889999999999997</v>
      </c>
    </row>
    <row r="10672" spans="1:11" x14ac:dyDescent="0.35">
      <c r="A10672" t="s">
        <v>73</v>
      </c>
      <c r="B10672" t="s">
        <v>61</v>
      </c>
      <c r="C10672" t="str">
        <f>IFERROR(VLOOKUP(B10672,$N$3:$O$14,2,FALSE),"error")</f>
        <v>ManmadeDIY</v>
      </c>
      <c r="D10672">
        <f>IF(E10672&gt;=($M$18-6),1,0)</f>
        <v>0</v>
      </c>
      <c r="E10672" s="1">
        <v>44646</v>
      </c>
      <c r="F10672" t="s">
        <v>4</v>
      </c>
      <c r="G10672">
        <v>0</v>
      </c>
      <c r="H10672" s="4">
        <v>11</v>
      </c>
      <c r="I10672" s="3">
        <v>0.02</v>
      </c>
      <c r="J10672" s="3">
        <f>IFERROR((I10672/H10672)*1000,0)</f>
        <v>1.8181818181818181</v>
      </c>
      <c r="K10672" s="2">
        <v>0.45450000000000002</v>
      </c>
    </row>
    <row r="10673" spans="1:11" x14ac:dyDescent="0.35">
      <c r="A10673" t="s">
        <v>73</v>
      </c>
      <c r="B10673" t="s">
        <v>61</v>
      </c>
      <c r="C10673" t="str">
        <f>IFERROR(VLOOKUP(B10673,$N$3:$O$14,2,FALSE),"error")</f>
        <v>ManmadeDIY</v>
      </c>
      <c r="D10673">
        <f>IF(E10673&gt;=($M$18-6),1,0)</f>
        <v>0</v>
      </c>
      <c r="E10673" s="1">
        <v>44646</v>
      </c>
      <c r="F10673" t="s">
        <v>1</v>
      </c>
      <c r="G10673">
        <v>9</v>
      </c>
      <c r="H10673" s="4">
        <v>747</v>
      </c>
      <c r="I10673" s="3">
        <v>1.24</v>
      </c>
      <c r="J10673" s="3">
        <f>IFERROR((I10673/H10673)*1000,0)</f>
        <v>1.6599732262382865</v>
      </c>
      <c r="K10673" s="2">
        <v>0.92020000000000002</v>
      </c>
    </row>
    <row r="10674" spans="1:11" x14ac:dyDescent="0.35">
      <c r="A10674" t="s">
        <v>72</v>
      </c>
      <c r="B10674" t="s">
        <v>61</v>
      </c>
      <c r="C10674" t="str">
        <f>IFERROR(VLOOKUP(B10674,$N$3:$O$14,2,FALSE),"error")</f>
        <v>ManmadeDIY</v>
      </c>
      <c r="D10674">
        <f>IF(E10674&gt;=($M$18-6),1,0)</f>
        <v>0</v>
      </c>
      <c r="E10674" s="1">
        <v>44646</v>
      </c>
      <c r="F10674" t="s">
        <v>5</v>
      </c>
      <c r="G10674">
        <v>40</v>
      </c>
      <c r="H10674" s="4">
        <v>1831</v>
      </c>
      <c r="I10674" s="3">
        <v>3.47</v>
      </c>
      <c r="J10674" s="3">
        <f>IFERROR((I10674/H10674)*1000,0)</f>
        <v>1.8951392681594759</v>
      </c>
      <c r="K10674" s="2">
        <v>0.59119999999999995</v>
      </c>
    </row>
    <row r="10675" spans="1:11" x14ac:dyDescent="0.35">
      <c r="A10675" t="s">
        <v>72</v>
      </c>
      <c r="B10675" t="s">
        <v>61</v>
      </c>
      <c r="C10675" t="str">
        <f>IFERROR(VLOOKUP(B10675,$N$3:$O$14,2,FALSE),"error")</f>
        <v>ManmadeDIY</v>
      </c>
      <c r="D10675">
        <f>IF(E10675&gt;=($M$18-6),1,0)</f>
        <v>0</v>
      </c>
      <c r="E10675" s="1">
        <v>44646</v>
      </c>
      <c r="F10675" t="s">
        <v>4</v>
      </c>
      <c r="G10675">
        <v>2</v>
      </c>
      <c r="H10675" s="4">
        <v>22</v>
      </c>
      <c r="I10675" s="3">
        <v>0.05</v>
      </c>
      <c r="J10675" s="3">
        <f>IFERROR((I10675/H10675)*1000,0)</f>
        <v>2.2727272727272729</v>
      </c>
      <c r="K10675" s="2">
        <v>0.72729999999999995</v>
      </c>
    </row>
    <row r="10676" spans="1:11" x14ac:dyDescent="0.35">
      <c r="A10676" t="s">
        <v>72</v>
      </c>
      <c r="B10676" t="s">
        <v>61</v>
      </c>
      <c r="C10676" t="str">
        <f>IFERROR(VLOOKUP(B10676,$N$3:$O$14,2,FALSE),"error")</f>
        <v>ManmadeDIY</v>
      </c>
      <c r="D10676">
        <f>IF(E10676&gt;=($M$18-6),1,0)</f>
        <v>0</v>
      </c>
      <c r="E10676" s="1">
        <v>44646</v>
      </c>
      <c r="F10676" t="s">
        <v>1</v>
      </c>
      <c r="G10676">
        <v>5</v>
      </c>
      <c r="H10676" s="4">
        <v>194</v>
      </c>
      <c r="I10676" s="3">
        <v>0.27</v>
      </c>
      <c r="J10676" s="3">
        <f>IFERROR((I10676/H10676)*1000,0)</f>
        <v>1.3917525773195878</v>
      </c>
      <c r="K10676" s="2">
        <v>0.40960000000000002</v>
      </c>
    </row>
    <row r="10677" spans="1:11" x14ac:dyDescent="0.35">
      <c r="A10677" t="s">
        <v>71</v>
      </c>
      <c r="B10677" t="s">
        <v>61</v>
      </c>
      <c r="C10677" t="str">
        <f>IFERROR(VLOOKUP(B10677,$N$3:$O$14,2,FALSE),"error")</f>
        <v>ManmadeDIY</v>
      </c>
      <c r="D10677">
        <f>IF(E10677&gt;=($M$18-6),1,0)</f>
        <v>0</v>
      </c>
      <c r="E10677" s="1">
        <v>44646</v>
      </c>
      <c r="F10677" t="s">
        <v>5</v>
      </c>
      <c r="G10677">
        <v>29</v>
      </c>
      <c r="H10677" s="4">
        <v>1374</v>
      </c>
      <c r="I10677" s="3">
        <v>3.26</v>
      </c>
      <c r="J10677" s="3">
        <f>IFERROR((I10677/H10677)*1000,0)</f>
        <v>2.3726346433770011</v>
      </c>
      <c r="K10677" s="2">
        <v>0.56889999999999996</v>
      </c>
    </row>
    <row r="10678" spans="1:11" x14ac:dyDescent="0.35">
      <c r="A10678" t="s">
        <v>71</v>
      </c>
      <c r="B10678" t="s">
        <v>61</v>
      </c>
      <c r="C10678" t="str">
        <f>IFERROR(VLOOKUP(B10678,$N$3:$O$14,2,FALSE),"error")</f>
        <v>ManmadeDIY</v>
      </c>
      <c r="D10678">
        <f>IF(E10678&gt;=($M$18-6),1,0)</f>
        <v>0</v>
      </c>
      <c r="E10678" s="1">
        <v>44646</v>
      </c>
      <c r="F10678" t="s">
        <v>4</v>
      </c>
      <c r="G10678">
        <v>1</v>
      </c>
      <c r="H10678" s="4">
        <v>9</v>
      </c>
      <c r="I10678" s="3">
        <v>0.02</v>
      </c>
      <c r="J10678" s="3">
        <f>IFERROR((I10678/H10678)*1000,0)</f>
        <v>2.2222222222222223</v>
      </c>
      <c r="K10678" s="2">
        <v>0.22220000000000001</v>
      </c>
    </row>
    <row r="10679" spans="1:11" x14ac:dyDescent="0.35">
      <c r="A10679" t="s">
        <v>71</v>
      </c>
      <c r="B10679" t="s">
        <v>61</v>
      </c>
      <c r="C10679" t="str">
        <f>IFERROR(VLOOKUP(B10679,$N$3:$O$14,2,FALSE),"error")</f>
        <v>ManmadeDIY</v>
      </c>
      <c r="D10679">
        <f>IF(E10679&gt;=($M$18-6),1,0)</f>
        <v>0</v>
      </c>
      <c r="E10679" s="1">
        <v>44646</v>
      </c>
      <c r="F10679" t="s">
        <v>1</v>
      </c>
      <c r="G10679">
        <v>4</v>
      </c>
      <c r="H10679" s="4">
        <v>194</v>
      </c>
      <c r="I10679" s="3">
        <v>0.28000000000000003</v>
      </c>
      <c r="J10679" s="3">
        <f>IFERROR((I10679/H10679)*1000,0)</f>
        <v>1.4432989690721651</v>
      </c>
      <c r="K10679" s="2">
        <v>0.53190000000000004</v>
      </c>
    </row>
    <row r="10680" spans="1:11" x14ac:dyDescent="0.35">
      <c r="A10680" t="s">
        <v>70</v>
      </c>
      <c r="B10680" t="s">
        <v>61</v>
      </c>
      <c r="C10680" t="str">
        <f>IFERROR(VLOOKUP(B10680,$N$3:$O$14,2,FALSE),"error")</f>
        <v>ManmadeDIY</v>
      </c>
      <c r="D10680">
        <f>IF(E10680&gt;=($M$18-6),1,0)</f>
        <v>0</v>
      </c>
      <c r="E10680" s="1">
        <v>44646</v>
      </c>
      <c r="F10680" t="s">
        <v>5</v>
      </c>
      <c r="G10680">
        <v>25</v>
      </c>
      <c r="H10680" s="4">
        <v>933</v>
      </c>
      <c r="I10680" s="3">
        <v>1.56</v>
      </c>
      <c r="J10680" s="3">
        <f>IFERROR((I10680/H10680)*1000,0)</f>
        <v>1.672025723472669</v>
      </c>
      <c r="K10680" s="2">
        <v>0.60060000000000002</v>
      </c>
    </row>
    <row r="10681" spans="1:11" x14ac:dyDescent="0.35">
      <c r="A10681" t="s">
        <v>70</v>
      </c>
      <c r="B10681" t="s">
        <v>61</v>
      </c>
      <c r="C10681" t="str">
        <f>IFERROR(VLOOKUP(B10681,$N$3:$O$14,2,FALSE),"error")</f>
        <v>ManmadeDIY</v>
      </c>
      <c r="D10681">
        <f>IF(E10681&gt;=($M$18-6),1,0)</f>
        <v>0</v>
      </c>
      <c r="E10681" s="1">
        <v>44646</v>
      </c>
      <c r="F10681" t="s">
        <v>4</v>
      </c>
      <c r="G10681">
        <v>22</v>
      </c>
      <c r="H10681" s="4">
        <v>2336</v>
      </c>
      <c r="I10681" s="3">
        <v>3.75</v>
      </c>
      <c r="J10681" s="3">
        <f>IFERROR((I10681/H10681)*1000,0)</f>
        <v>1.6053082191780821</v>
      </c>
      <c r="K10681" s="2">
        <v>0.58720000000000006</v>
      </c>
    </row>
    <row r="10682" spans="1:11" x14ac:dyDescent="0.35">
      <c r="A10682" t="s">
        <v>70</v>
      </c>
      <c r="B10682" t="s">
        <v>61</v>
      </c>
      <c r="C10682" t="str">
        <f>IFERROR(VLOOKUP(B10682,$N$3:$O$14,2,FALSE),"error")</f>
        <v>ManmadeDIY</v>
      </c>
      <c r="D10682">
        <f>IF(E10682&gt;=($M$18-6),1,0)</f>
        <v>0</v>
      </c>
      <c r="E10682" s="1">
        <v>44646</v>
      </c>
      <c r="F10682" t="s">
        <v>1</v>
      </c>
      <c r="G10682">
        <v>6</v>
      </c>
      <c r="H10682" s="4">
        <v>211</v>
      </c>
      <c r="I10682" s="3">
        <v>0.26</v>
      </c>
      <c r="J10682" s="3">
        <f>IFERROR((I10682/H10682)*1000,0)</f>
        <v>1.2322274881516588</v>
      </c>
      <c r="K10682" s="2">
        <v>0.46800000000000003</v>
      </c>
    </row>
    <row r="10683" spans="1:11" x14ac:dyDescent="0.35">
      <c r="A10683" t="s">
        <v>69</v>
      </c>
      <c r="B10683" t="s">
        <v>61</v>
      </c>
      <c r="C10683" t="str">
        <f>IFERROR(VLOOKUP(B10683,$N$3:$O$14,2,FALSE),"error")</f>
        <v>ManmadeDIY</v>
      </c>
      <c r="D10683">
        <f>IF(E10683&gt;=($M$18-6),1,0)</f>
        <v>0</v>
      </c>
      <c r="E10683" s="1">
        <v>44646</v>
      </c>
      <c r="F10683" t="s">
        <v>5</v>
      </c>
      <c r="G10683">
        <v>17</v>
      </c>
      <c r="H10683" s="4">
        <v>930</v>
      </c>
      <c r="I10683" s="3">
        <v>1.73</v>
      </c>
      <c r="J10683" s="3">
        <f>IFERROR((I10683/H10683)*1000,0)</f>
        <v>1.860215053763441</v>
      </c>
      <c r="K10683" s="2">
        <v>0.70520000000000005</v>
      </c>
    </row>
    <row r="10684" spans="1:11" x14ac:dyDescent="0.35">
      <c r="A10684" t="s">
        <v>69</v>
      </c>
      <c r="B10684" t="s">
        <v>61</v>
      </c>
      <c r="C10684" t="str">
        <f>IFERROR(VLOOKUP(B10684,$N$3:$O$14,2,FALSE),"error")</f>
        <v>ManmadeDIY</v>
      </c>
      <c r="D10684">
        <f>IF(E10684&gt;=($M$18-6),1,0)</f>
        <v>0</v>
      </c>
      <c r="E10684" s="1">
        <v>44646</v>
      </c>
      <c r="F10684" t="s">
        <v>4</v>
      </c>
      <c r="G10684">
        <v>16</v>
      </c>
      <c r="H10684" s="4">
        <v>3105</v>
      </c>
      <c r="I10684" s="3">
        <v>5.74</v>
      </c>
      <c r="J10684" s="3">
        <f>IFERROR((I10684/H10684)*1000,0)</f>
        <v>1.8486312399355878</v>
      </c>
      <c r="K10684" s="2">
        <v>0.68920000000000003</v>
      </c>
    </row>
    <row r="10685" spans="1:11" x14ac:dyDescent="0.35">
      <c r="A10685" t="s">
        <v>69</v>
      </c>
      <c r="B10685" t="s">
        <v>61</v>
      </c>
      <c r="C10685" t="str">
        <f>IFERROR(VLOOKUP(B10685,$N$3:$O$14,2,FALSE),"error")</f>
        <v>ManmadeDIY</v>
      </c>
      <c r="D10685">
        <f>IF(E10685&gt;=($M$18-6),1,0)</f>
        <v>0</v>
      </c>
      <c r="E10685" s="1">
        <v>44646</v>
      </c>
      <c r="F10685" t="s">
        <v>1</v>
      </c>
      <c r="G10685">
        <v>2</v>
      </c>
      <c r="H10685" s="4">
        <v>204</v>
      </c>
      <c r="I10685" s="3">
        <v>0.31</v>
      </c>
      <c r="J10685" s="3">
        <f>IFERROR((I10685/H10685)*1000,0)</f>
        <v>1.5196078431372551</v>
      </c>
      <c r="K10685" s="2">
        <v>0.64970000000000006</v>
      </c>
    </row>
    <row r="10686" spans="1:11" x14ac:dyDescent="0.35">
      <c r="A10686" t="s">
        <v>68</v>
      </c>
      <c r="B10686" t="s">
        <v>61</v>
      </c>
      <c r="C10686" t="str">
        <f>IFERROR(VLOOKUP(B10686,$N$3:$O$14,2,FALSE),"error")</f>
        <v>ManmadeDIY</v>
      </c>
      <c r="D10686">
        <f>IF(E10686&gt;=($M$18-6),1,0)</f>
        <v>0</v>
      </c>
      <c r="E10686" s="1">
        <v>44646</v>
      </c>
      <c r="F10686" t="s">
        <v>5</v>
      </c>
      <c r="G10686">
        <v>19</v>
      </c>
      <c r="H10686" s="4">
        <v>862</v>
      </c>
      <c r="I10686" s="3">
        <v>1.6</v>
      </c>
      <c r="J10686" s="3">
        <f>IFERROR((I10686/H10686)*1000,0)</f>
        <v>1.8561484918793503</v>
      </c>
      <c r="K10686" s="2">
        <v>0.69589999999999996</v>
      </c>
    </row>
    <row r="10687" spans="1:11" x14ac:dyDescent="0.35">
      <c r="A10687" t="s">
        <v>68</v>
      </c>
      <c r="B10687" t="s">
        <v>61</v>
      </c>
      <c r="C10687" t="str">
        <f>IFERROR(VLOOKUP(B10687,$N$3:$O$14,2,FALSE),"error")</f>
        <v>ManmadeDIY</v>
      </c>
      <c r="D10687">
        <f>IF(E10687&gt;=($M$18-6),1,0)</f>
        <v>0</v>
      </c>
      <c r="E10687" s="1">
        <v>44646</v>
      </c>
      <c r="F10687" t="s">
        <v>4</v>
      </c>
      <c r="G10687">
        <v>19</v>
      </c>
      <c r="H10687" s="4">
        <v>2845</v>
      </c>
      <c r="I10687" s="3">
        <v>5.0199999999999996</v>
      </c>
      <c r="J10687" s="3">
        <f>IFERROR((I10687/H10687)*1000,0)</f>
        <v>1.7644991212653776</v>
      </c>
      <c r="K10687" s="2">
        <v>0.69299999999999995</v>
      </c>
    </row>
    <row r="10688" spans="1:11" x14ac:dyDescent="0.35">
      <c r="A10688" t="s">
        <v>68</v>
      </c>
      <c r="B10688" t="s">
        <v>61</v>
      </c>
      <c r="C10688" t="str">
        <f>IFERROR(VLOOKUP(B10688,$N$3:$O$14,2,FALSE),"error")</f>
        <v>ManmadeDIY</v>
      </c>
      <c r="D10688">
        <f>IF(E10688&gt;=($M$18-6),1,0)</f>
        <v>0</v>
      </c>
      <c r="E10688" s="1">
        <v>44646</v>
      </c>
      <c r="F10688" t="s">
        <v>1</v>
      </c>
      <c r="G10688">
        <v>6</v>
      </c>
      <c r="H10688" s="4">
        <v>213</v>
      </c>
      <c r="I10688" s="3">
        <v>0.3</v>
      </c>
      <c r="J10688" s="3">
        <f>IFERROR((I10688/H10688)*1000,0)</f>
        <v>1.408450704225352</v>
      </c>
      <c r="K10688" s="2">
        <v>0.63729999999999998</v>
      </c>
    </row>
    <row r="10689" spans="1:11" x14ac:dyDescent="0.35">
      <c r="A10689" t="s">
        <v>67</v>
      </c>
      <c r="B10689" t="s">
        <v>61</v>
      </c>
      <c r="C10689" t="str">
        <f>IFERROR(VLOOKUP(B10689,$N$3:$O$14,2,FALSE),"error")</f>
        <v>ManmadeDIY</v>
      </c>
      <c r="D10689">
        <f>IF(E10689&gt;=($M$18-6),1,0)</f>
        <v>0</v>
      </c>
      <c r="E10689" s="1">
        <v>44646</v>
      </c>
      <c r="F10689" t="s">
        <v>5</v>
      </c>
      <c r="G10689">
        <v>16</v>
      </c>
      <c r="H10689" s="4">
        <v>859</v>
      </c>
      <c r="I10689" s="3">
        <v>1.63</v>
      </c>
      <c r="J10689" s="3">
        <f>IFERROR((I10689/H10689)*1000,0)</f>
        <v>1.8975552968568101</v>
      </c>
      <c r="K10689" s="2">
        <v>0.69279999999999997</v>
      </c>
    </row>
    <row r="10690" spans="1:11" x14ac:dyDescent="0.35">
      <c r="A10690" t="s">
        <v>67</v>
      </c>
      <c r="B10690" t="s">
        <v>61</v>
      </c>
      <c r="C10690" t="str">
        <f>IFERROR(VLOOKUP(B10690,$N$3:$O$14,2,FALSE),"error")</f>
        <v>ManmadeDIY</v>
      </c>
      <c r="D10690">
        <f>IF(E10690&gt;=($M$18-6),1,0)</f>
        <v>0</v>
      </c>
      <c r="E10690" s="1">
        <v>44646</v>
      </c>
      <c r="F10690" t="s">
        <v>4</v>
      </c>
      <c r="G10690">
        <v>19</v>
      </c>
      <c r="H10690" s="4">
        <v>2581</v>
      </c>
      <c r="I10690" s="3">
        <v>4.46</v>
      </c>
      <c r="J10690" s="3">
        <f>IFERROR((I10690/H10690)*1000,0)</f>
        <v>1.7280123982952345</v>
      </c>
      <c r="K10690" s="2">
        <v>0.67120000000000002</v>
      </c>
    </row>
    <row r="10691" spans="1:11" x14ac:dyDescent="0.35">
      <c r="A10691" t="s">
        <v>67</v>
      </c>
      <c r="B10691" t="s">
        <v>61</v>
      </c>
      <c r="C10691" t="str">
        <f>IFERROR(VLOOKUP(B10691,$N$3:$O$14,2,FALSE),"error")</f>
        <v>ManmadeDIY</v>
      </c>
      <c r="D10691">
        <f>IF(E10691&gt;=($M$18-6),1,0)</f>
        <v>0</v>
      </c>
      <c r="E10691" s="1">
        <v>44646</v>
      </c>
      <c r="F10691" t="s">
        <v>1</v>
      </c>
      <c r="G10691">
        <v>6</v>
      </c>
      <c r="H10691" s="4">
        <v>185</v>
      </c>
      <c r="I10691" s="3">
        <v>0.23</v>
      </c>
      <c r="J10691" s="3">
        <f>IFERROR((I10691/H10691)*1000,0)</f>
        <v>1.2432432432432432</v>
      </c>
      <c r="K10691" s="2">
        <v>0.58620000000000005</v>
      </c>
    </row>
    <row r="10692" spans="1:11" x14ac:dyDescent="0.35">
      <c r="A10692" t="s">
        <v>66</v>
      </c>
      <c r="B10692" t="s">
        <v>61</v>
      </c>
      <c r="C10692" t="str">
        <f>IFERROR(VLOOKUP(B10692,$N$3:$O$14,2,FALSE),"error")</f>
        <v>ManmadeDIY</v>
      </c>
      <c r="D10692">
        <f>IF(E10692&gt;=($M$18-6),1,0)</f>
        <v>0</v>
      </c>
      <c r="E10692" s="1">
        <v>44646</v>
      </c>
      <c r="F10692" t="s">
        <v>5</v>
      </c>
      <c r="G10692">
        <v>16</v>
      </c>
      <c r="H10692" s="4">
        <v>742</v>
      </c>
      <c r="I10692" s="3">
        <v>1.27</v>
      </c>
      <c r="J10692" s="3">
        <f>IFERROR((I10692/H10692)*1000,0)</f>
        <v>1.7115902964959568</v>
      </c>
      <c r="K10692" s="2">
        <v>0.66349999999999998</v>
      </c>
    </row>
    <row r="10693" spans="1:11" x14ac:dyDescent="0.35">
      <c r="A10693" t="s">
        <v>66</v>
      </c>
      <c r="B10693" t="s">
        <v>61</v>
      </c>
      <c r="C10693" t="str">
        <f>IFERROR(VLOOKUP(B10693,$N$3:$O$14,2,FALSE),"error")</f>
        <v>ManmadeDIY</v>
      </c>
      <c r="D10693">
        <f>IF(E10693&gt;=($M$18-6),1,0)</f>
        <v>0</v>
      </c>
      <c r="E10693" s="1">
        <v>44646</v>
      </c>
      <c r="F10693" t="s">
        <v>4</v>
      </c>
      <c r="G10693">
        <v>14</v>
      </c>
      <c r="H10693" s="4">
        <v>2337</v>
      </c>
      <c r="I10693" s="3">
        <v>3.82</v>
      </c>
      <c r="J10693" s="3">
        <f>IFERROR((I10693/H10693)*1000,0)</f>
        <v>1.6345742404792467</v>
      </c>
      <c r="K10693" s="2">
        <v>0.68189999999999995</v>
      </c>
    </row>
    <row r="10694" spans="1:11" x14ac:dyDescent="0.35">
      <c r="A10694" t="s">
        <v>66</v>
      </c>
      <c r="B10694" t="s">
        <v>61</v>
      </c>
      <c r="C10694" t="str">
        <f>IFERROR(VLOOKUP(B10694,$N$3:$O$14,2,FALSE),"error")</f>
        <v>ManmadeDIY</v>
      </c>
      <c r="D10694">
        <f>IF(E10694&gt;=($M$18-6),1,0)</f>
        <v>0</v>
      </c>
      <c r="E10694" s="1">
        <v>44646</v>
      </c>
      <c r="F10694" t="s">
        <v>1</v>
      </c>
      <c r="G10694">
        <v>7</v>
      </c>
      <c r="H10694" s="4">
        <v>174</v>
      </c>
      <c r="I10694" s="3">
        <v>0.24</v>
      </c>
      <c r="J10694" s="3">
        <f>IFERROR((I10694/H10694)*1000,0)</f>
        <v>1.3793103448275861</v>
      </c>
      <c r="K10694" s="2">
        <v>0.54879999999999995</v>
      </c>
    </row>
    <row r="10695" spans="1:11" x14ac:dyDescent="0.35">
      <c r="A10695" t="s">
        <v>65</v>
      </c>
      <c r="B10695" t="s">
        <v>61</v>
      </c>
      <c r="C10695" t="str">
        <f>IFERROR(VLOOKUP(B10695,$N$3:$O$14,2,FALSE),"error")</f>
        <v>ManmadeDIY</v>
      </c>
      <c r="D10695">
        <f>IF(E10695&gt;=($M$18-6),1,0)</f>
        <v>0</v>
      </c>
      <c r="E10695" s="1">
        <v>44646</v>
      </c>
      <c r="F10695" t="s">
        <v>5</v>
      </c>
      <c r="G10695">
        <v>11</v>
      </c>
      <c r="H10695" s="4">
        <v>603</v>
      </c>
      <c r="I10695" s="3">
        <v>1.1399999999999999</v>
      </c>
      <c r="J10695" s="3">
        <f>IFERROR((I10695/H10695)*1000,0)</f>
        <v>1.8905472636815919</v>
      </c>
      <c r="K10695" s="2">
        <v>0.67330000000000001</v>
      </c>
    </row>
    <row r="10696" spans="1:11" x14ac:dyDescent="0.35">
      <c r="A10696" t="s">
        <v>65</v>
      </c>
      <c r="B10696" t="s">
        <v>61</v>
      </c>
      <c r="C10696" t="str">
        <f>IFERROR(VLOOKUP(B10696,$N$3:$O$14,2,FALSE),"error")</f>
        <v>ManmadeDIY</v>
      </c>
      <c r="D10696">
        <f>IF(E10696&gt;=($M$18-6),1,0)</f>
        <v>0</v>
      </c>
      <c r="E10696" s="1">
        <v>44646</v>
      </c>
      <c r="F10696" t="s">
        <v>4</v>
      </c>
      <c r="G10696">
        <v>14</v>
      </c>
      <c r="H10696" s="4">
        <v>1926</v>
      </c>
      <c r="I10696" s="3">
        <v>3.1</v>
      </c>
      <c r="J10696" s="3">
        <f>IFERROR((I10696/H10696)*1000,0)</f>
        <v>1.6095534787123571</v>
      </c>
      <c r="K10696" s="2">
        <v>0.64780000000000004</v>
      </c>
    </row>
    <row r="10697" spans="1:11" x14ac:dyDescent="0.35">
      <c r="A10697" t="s">
        <v>65</v>
      </c>
      <c r="B10697" t="s">
        <v>61</v>
      </c>
      <c r="C10697" t="str">
        <f>IFERROR(VLOOKUP(B10697,$N$3:$O$14,2,FALSE),"error")</f>
        <v>ManmadeDIY</v>
      </c>
      <c r="D10697">
        <f>IF(E10697&gt;=($M$18-6),1,0)</f>
        <v>0</v>
      </c>
      <c r="E10697" s="1">
        <v>44646</v>
      </c>
      <c r="F10697" t="s">
        <v>1</v>
      </c>
      <c r="G10697">
        <v>8</v>
      </c>
      <c r="H10697" s="4">
        <v>132</v>
      </c>
      <c r="I10697" s="3">
        <v>0.2</v>
      </c>
      <c r="J10697" s="3">
        <f>IFERROR((I10697/H10697)*1000,0)</f>
        <v>1.5151515151515151</v>
      </c>
      <c r="K10697" s="2">
        <v>0.48409999999999997</v>
      </c>
    </row>
    <row r="10698" spans="1:11" x14ac:dyDescent="0.35">
      <c r="A10698" t="s">
        <v>64</v>
      </c>
      <c r="B10698" t="s">
        <v>61</v>
      </c>
      <c r="C10698" t="str">
        <f>IFERROR(VLOOKUP(B10698,$N$3:$O$14,2,FALSE),"error")</f>
        <v>ManmadeDIY</v>
      </c>
      <c r="D10698">
        <f>IF(E10698&gt;=($M$18-6),1,0)</f>
        <v>0</v>
      </c>
      <c r="E10698" s="1">
        <v>44646</v>
      </c>
      <c r="F10698" t="s">
        <v>5</v>
      </c>
      <c r="G10698">
        <v>31</v>
      </c>
      <c r="H10698" s="4">
        <v>1267</v>
      </c>
      <c r="I10698" s="3">
        <v>2.75</v>
      </c>
      <c r="J10698" s="3">
        <f>IFERROR((I10698/H10698)*1000,0)</f>
        <v>2.1704814522494082</v>
      </c>
      <c r="K10698" s="2">
        <v>0.65210000000000001</v>
      </c>
    </row>
    <row r="10699" spans="1:11" x14ac:dyDescent="0.35">
      <c r="A10699" t="s">
        <v>64</v>
      </c>
      <c r="B10699" t="s">
        <v>61</v>
      </c>
      <c r="C10699" t="str">
        <f>IFERROR(VLOOKUP(B10699,$N$3:$O$14,2,FALSE),"error")</f>
        <v>ManmadeDIY</v>
      </c>
      <c r="D10699">
        <f>IF(E10699&gt;=($M$18-6),1,0)</f>
        <v>0</v>
      </c>
      <c r="E10699" s="1">
        <v>44646</v>
      </c>
      <c r="F10699" t="s">
        <v>4</v>
      </c>
      <c r="G10699">
        <v>50</v>
      </c>
      <c r="H10699" s="4">
        <v>3998</v>
      </c>
      <c r="I10699" s="3">
        <v>8.3000000000000007</v>
      </c>
      <c r="J10699" s="3">
        <f>IFERROR((I10699/H10699)*1000,0)</f>
        <v>2.0760380190095051</v>
      </c>
      <c r="K10699" s="2">
        <v>0.58699999999999997</v>
      </c>
    </row>
    <row r="10700" spans="1:11" x14ac:dyDescent="0.35">
      <c r="A10700" t="s">
        <v>64</v>
      </c>
      <c r="B10700" t="s">
        <v>61</v>
      </c>
      <c r="C10700" t="str">
        <f>IFERROR(VLOOKUP(B10700,$N$3:$O$14,2,FALSE),"error")</f>
        <v>ManmadeDIY</v>
      </c>
      <c r="D10700">
        <f>IF(E10700&gt;=($M$18-6),1,0)</f>
        <v>0</v>
      </c>
      <c r="E10700" s="1">
        <v>44646</v>
      </c>
      <c r="F10700" t="s">
        <v>1</v>
      </c>
      <c r="G10700">
        <v>2</v>
      </c>
      <c r="H10700" s="4">
        <v>229</v>
      </c>
      <c r="I10700" s="3">
        <v>0.36</v>
      </c>
      <c r="J10700" s="3">
        <f>IFERROR((I10700/H10700)*1000,0)</f>
        <v>1.5720524017467248</v>
      </c>
      <c r="K10700" s="2">
        <v>0.57920000000000005</v>
      </c>
    </row>
    <row r="10701" spans="1:11" x14ac:dyDescent="0.35">
      <c r="A10701" t="s">
        <v>63</v>
      </c>
      <c r="B10701" t="s">
        <v>61</v>
      </c>
      <c r="C10701" t="str">
        <f>IFERROR(VLOOKUP(B10701,$N$3:$O$14,2,FALSE),"error")</f>
        <v>ManmadeDIY</v>
      </c>
      <c r="D10701">
        <f>IF(E10701&gt;=($M$18-6),1,0)</f>
        <v>0</v>
      </c>
      <c r="E10701" s="1">
        <v>44646</v>
      </c>
      <c r="F10701" t="s">
        <v>5</v>
      </c>
      <c r="G10701">
        <v>24</v>
      </c>
      <c r="H10701" s="4">
        <v>1578</v>
      </c>
      <c r="I10701" s="3">
        <v>2.2200000000000002</v>
      </c>
      <c r="J10701" s="3">
        <f>IFERROR((I10701/H10701)*1000,0)</f>
        <v>1.4068441064638786</v>
      </c>
      <c r="K10701" s="2">
        <v>0.76429999999999998</v>
      </c>
    </row>
    <row r="10702" spans="1:11" x14ac:dyDescent="0.35">
      <c r="A10702" t="s">
        <v>63</v>
      </c>
      <c r="B10702" t="s">
        <v>61</v>
      </c>
      <c r="C10702" t="str">
        <f>IFERROR(VLOOKUP(B10702,$N$3:$O$14,2,FALSE),"error")</f>
        <v>ManmadeDIY</v>
      </c>
      <c r="D10702">
        <f>IF(E10702&gt;=($M$18-6),1,0)</f>
        <v>0</v>
      </c>
      <c r="E10702" s="1">
        <v>44646</v>
      </c>
      <c r="F10702" t="s">
        <v>4</v>
      </c>
      <c r="G10702">
        <v>27</v>
      </c>
      <c r="H10702" s="4">
        <v>3506</v>
      </c>
      <c r="I10702" s="3">
        <v>7.24</v>
      </c>
      <c r="J10702" s="3">
        <f>IFERROR((I10702/H10702)*1000,0)</f>
        <v>2.0650313747860811</v>
      </c>
      <c r="K10702" s="2">
        <v>0.65769999999999995</v>
      </c>
    </row>
    <row r="10703" spans="1:11" x14ac:dyDescent="0.35">
      <c r="A10703" t="s">
        <v>63</v>
      </c>
      <c r="B10703" t="s">
        <v>61</v>
      </c>
      <c r="C10703" t="str">
        <f>IFERROR(VLOOKUP(B10703,$N$3:$O$14,2,FALSE),"error")</f>
        <v>ManmadeDIY</v>
      </c>
      <c r="D10703">
        <f>IF(E10703&gt;=($M$18-6),1,0)</f>
        <v>0</v>
      </c>
      <c r="E10703" s="1">
        <v>44646</v>
      </c>
      <c r="F10703" t="s">
        <v>1</v>
      </c>
      <c r="G10703">
        <v>7</v>
      </c>
      <c r="H10703" s="4">
        <v>215</v>
      </c>
      <c r="I10703" s="3">
        <v>0.32</v>
      </c>
      <c r="J10703" s="3">
        <f>IFERROR((I10703/H10703)*1000,0)</f>
        <v>1.488372093023256</v>
      </c>
      <c r="K10703" s="2">
        <v>0.64729999999999999</v>
      </c>
    </row>
    <row r="10704" spans="1:11" x14ac:dyDescent="0.35">
      <c r="A10704" t="s">
        <v>62</v>
      </c>
      <c r="B10704" t="s">
        <v>61</v>
      </c>
      <c r="C10704" t="str">
        <f>IFERROR(VLOOKUP(B10704,$N$3:$O$14,2,FALSE),"error")</f>
        <v>ManmadeDIY</v>
      </c>
      <c r="D10704">
        <f>IF(E10704&gt;=($M$18-6),1,0)</f>
        <v>0</v>
      </c>
      <c r="E10704" s="1">
        <v>44646</v>
      </c>
      <c r="F10704" t="s">
        <v>5</v>
      </c>
      <c r="G10704">
        <v>27</v>
      </c>
      <c r="H10704" s="4">
        <v>1106</v>
      </c>
      <c r="I10704" s="3">
        <v>2.12</v>
      </c>
      <c r="J10704" s="3">
        <f>IFERROR((I10704/H10704)*1000,0)</f>
        <v>1.9168173598553346</v>
      </c>
      <c r="K10704" s="2">
        <v>0.65849999999999997</v>
      </c>
    </row>
    <row r="10705" spans="1:11" x14ac:dyDescent="0.35">
      <c r="A10705" t="s">
        <v>62</v>
      </c>
      <c r="B10705" t="s">
        <v>61</v>
      </c>
      <c r="C10705" t="str">
        <f>IFERROR(VLOOKUP(B10705,$N$3:$O$14,2,FALSE),"error")</f>
        <v>ManmadeDIY</v>
      </c>
      <c r="D10705">
        <f>IF(E10705&gt;=($M$18-6),1,0)</f>
        <v>0</v>
      </c>
      <c r="E10705" s="1">
        <v>44646</v>
      </c>
      <c r="F10705" t="s">
        <v>4</v>
      </c>
      <c r="G10705">
        <v>31</v>
      </c>
      <c r="H10705" s="4">
        <v>3454</v>
      </c>
      <c r="I10705" s="3">
        <v>6.77</v>
      </c>
      <c r="J10705" s="3">
        <f>IFERROR((I10705/H10705)*1000,0)</f>
        <v>1.960046323103648</v>
      </c>
      <c r="K10705" s="2">
        <v>0.68820000000000003</v>
      </c>
    </row>
    <row r="10706" spans="1:11" x14ac:dyDescent="0.35">
      <c r="A10706" t="s">
        <v>62</v>
      </c>
      <c r="B10706" t="s">
        <v>61</v>
      </c>
      <c r="C10706" t="str">
        <f>IFERROR(VLOOKUP(B10706,$N$3:$O$14,2,FALSE),"error")</f>
        <v>ManmadeDIY</v>
      </c>
      <c r="D10706">
        <f>IF(E10706&gt;=($M$18-6),1,0)</f>
        <v>0</v>
      </c>
      <c r="E10706" s="1">
        <v>44646</v>
      </c>
      <c r="F10706" t="s">
        <v>1</v>
      </c>
      <c r="G10706">
        <v>3</v>
      </c>
      <c r="H10706" s="4">
        <v>226</v>
      </c>
      <c r="I10706" s="3">
        <v>0.35</v>
      </c>
      <c r="J10706" s="3">
        <f>IFERROR((I10706/H10706)*1000,0)</f>
        <v>1.5486725663716814</v>
      </c>
      <c r="K10706" s="2">
        <v>0.62560000000000004</v>
      </c>
    </row>
    <row r="10707" spans="1:11" x14ac:dyDescent="0.35">
      <c r="A10707" t="s">
        <v>60</v>
      </c>
      <c r="B10707" t="s">
        <v>51</v>
      </c>
      <c r="C10707" t="str">
        <f>IFERROR(VLOOKUP(B10707,$N$3:$O$14,2,FALSE),"error")</f>
        <v>SlowRobot</v>
      </c>
      <c r="D10707">
        <f>IF(E10707&gt;=($M$18-6),1,0)</f>
        <v>0</v>
      </c>
      <c r="E10707" s="1">
        <v>44646</v>
      </c>
      <c r="F10707" t="s">
        <v>5</v>
      </c>
      <c r="G10707">
        <v>129</v>
      </c>
      <c r="H10707" s="4">
        <v>1724</v>
      </c>
      <c r="I10707" s="3">
        <v>2.72</v>
      </c>
      <c r="J10707" s="3">
        <f>IFERROR((I10707/H10707)*1000,0)</f>
        <v>1.5777262180974478</v>
      </c>
      <c r="K10707" s="2">
        <v>0.4456</v>
      </c>
    </row>
    <row r="10708" spans="1:11" x14ac:dyDescent="0.35">
      <c r="A10708" t="s">
        <v>59</v>
      </c>
      <c r="B10708" t="s">
        <v>51</v>
      </c>
      <c r="C10708" t="str">
        <f>IFERROR(VLOOKUP(B10708,$N$3:$O$14,2,FALSE),"error")</f>
        <v>SlowRobot</v>
      </c>
      <c r="D10708">
        <f>IF(E10708&gt;=($M$18-6),1,0)</f>
        <v>0</v>
      </c>
      <c r="E10708" s="1">
        <v>44646</v>
      </c>
      <c r="F10708" t="s">
        <v>5</v>
      </c>
      <c r="G10708">
        <v>81</v>
      </c>
      <c r="H10708" s="4">
        <v>1759</v>
      </c>
      <c r="I10708" s="3">
        <v>3.95</v>
      </c>
      <c r="J10708" s="3">
        <f>IFERROR((I10708/H10708)*1000,0)</f>
        <v>2.2455940875497444</v>
      </c>
      <c r="K10708" s="2">
        <v>0.58509999999999995</v>
      </c>
    </row>
    <row r="10709" spans="1:11" x14ac:dyDescent="0.35">
      <c r="A10709" t="s">
        <v>58</v>
      </c>
      <c r="B10709" t="s">
        <v>51</v>
      </c>
      <c r="C10709" t="str">
        <f>IFERROR(VLOOKUP(B10709,$N$3:$O$14,2,FALSE),"error")</f>
        <v>SlowRobot</v>
      </c>
      <c r="D10709">
        <f>IF(E10709&gt;=($M$18-6),1,0)</f>
        <v>0</v>
      </c>
      <c r="E10709" s="1">
        <v>44646</v>
      </c>
      <c r="F10709" t="s">
        <v>5</v>
      </c>
      <c r="G10709">
        <v>88</v>
      </c>
      <c r="H10709" s="4">
        <v>1756</v>
      </c>
      <c r="I10709" s="3">
        <v>3.8</v>
      </c>
      <c r="J10709" s="3">
        <f>IFERROR((I10709/H10709)*1000,0)</f>
        <v>2.1640091116173119</v>
      </c>
      <c r="K10709" s="2">
        <v>0.69899999999999995</v>
      </c>
    </row>
    <row r="10710" spans="1:11" x14ac:dyDescent="0.35">
      <c r="A10710" t="s">
        <v>57</v>
      </c>
      <c r="B10710" t="s">
        <v>51</v>
      </c>
      <c r="C10710" t="str">
        <f>IFERROR(VLOOKUP(B10710,$N$3:$O$14,2,FALSE),"error")</f>
        <v>SlowRobot</v>
      </c>
      <c r="D10710">
        <f>IF(E10710&gt;=($M$18-6),1,0)</f>
        <v>0</v>
      </c>
      <c r="E10710" s="1">
        <v>44646</v>
      </c>
      <c r="F10710" t="s">
        <v>5</v>
      </c>
      <c r="G10710">
        <v>83</v>
      </c>
      <c r="H10710" s="4">
        <v>1759</v>
      </c>
      <c r="I10710" s="3">
        <v>3.8</v>
      </c>
      <c r="J10710" s="3">
        <f>IFERROR((I10710/H10710)*1000,0)</f>
        <v>2.1603183627060831</v>
      </c>
      <c r="K10710" s="2">
        <v>0.62339999999999995</v>
      </c>
    </row>
    <row r="10711" spans="1:11" x14ac:dyDescent="0.35">
      <c r="A10711" t="s">
        <v>56</v>
      </c>
      <c r="B10711" t="s">
        <v>51</v>
      </c>
      <c r="C10711" t="str">
        <f>IFERROR(VLOOKUP(B10711,$N$3:$O$14,2,FALSE),"error")</f>
        <v>SlowRobot</v>
      </c>
      <c r="D10711">
        <f>IF(E10711&gt;=($M$18-6),1,0)</f>
        <v>0</v>
      </c>
      <c r="E10711" s="1">
        <v>44646</v>
      </c>
      <c r="F10711" t="s">
        <v>5</v>
      </c>
      <c r="G10711">
        <v>90</v>
      </c>
      <c r="H10711" s="4">
        <v>1757</v>
      </c>
      <c r="I10711" s="3">
        <v>3.46</v>
      </c>
      <c r="J10711" s="3">
        <f>IFERROR((I10711/H10711)*1000,0)</f>
        <v>1.9692657939669893</v>
      </c>
      <c r="K10711" s="2">
        <v>0.5675</v>
      </c>
    </row>
    <row r="10712" spans="1:11" x14ac:dyDescent="0.35">
      <c r="A10712" t="s">
        <v>55</v>
      </c>
      <c r="B10712" t="s">
        <v>51</v>
      </c>
      <c r="C10712" t="str">
        <f>IFERROR(VLOOKUP(B10712,$N$3:$O$14,2,FALSE),"error")</f>
        <v>SlowRobot</v>
      </c>
      <c r="D10712">
        <f>IF(E10712&gt;=($M$18-6),1,0)</f>
        <v>0</v>
      </c>
      <c r="E10712" s="1">
        <v>44646</v>
      </c>
      <c r="F10712" t="s">
        <v>5</v>
      </c>
      <c r="G10712">
        <v>90</v>
      </c>
      <c r="H10712" s="4">
        <v>1754</v>
      </c>
      <c r="I10712" s="3">
        <v>3.52</v>
      </c>
      <c r="J10712" s="3">
        <f>IFERROR((I10712/H10712)*1000,0)</f>
        <v>2.006841505131129</v>
      </c>
      <c r="K10712" s="2">
        <v>0.54990000000000006</v>
      </c>
    </row>
    <row r="10713" spans="1:11" x14ac:dyDescent="0.35">
      <c r="A10713" t="s">
        <v>54</v>
      </c>
      <c r="B10713" t="s">
        <v>51</v>
      </c>
      <c r="C10713" t="str">
        <f>IFERROR(VLOOKUP(B10713,$N$3:$O$14,2,FALSE),"error")</f>
        <v>SlowRobot</v>
      </c>
      <c r="D10713">
        <f>IF(E10713&gt;=($M$18-6),1,0)</f>
        <v>0</v>
      </c>
      <c r="E10713" s="1">
        <v>44646</v>
      </c>
      <c r="F10713" t="s">
        <v>5</v>
      </c>
      <c r="G10713">
        <v>41</v>
      </c>
      <c r="H10713" s="4">
        <v>252</v>
      </c>
      <c r="I10713" s="3">
        <v>0.18</v>
      </c>
      <c r="J10713" s="3">
        <f>IFERROR((I10713/H10713)*1000,0)</f>
        <v>0.7142857142857143</v>
      </c>
      <c r="K10713" s="2">
        <v>0.95240000000000002</v>
      </c>
    </row>
    <row r="10714" spans="1:11" x14ac:dyDescent="0.35">
      <c r="A10714" t="s">
        <v>54</v>
      </c>
      <c r="B10714" t="s">
        <v>51</v>
      </c>
      <c r="C10714" t="str">
        <f>IFERROR(VLOOKUP(B10714,$N$3:$O$14,2,FALSE),"error")</f>
        <v>SlowRobot</v>
      </c>
      <c r="D10714">
        <f>IF(E10714&gt;=($M$18-6),1,0)</f>
        <v>0</v>
      </c>
      <c r="E10714" s="1">
        <v>44646</v>
      </c>
      <c r="F10714" t="s">
        <v>4</v>
      </c>
      <c r="G10714">
        <v>129</v>
      </c>
      <c r="H10714" s="4">
        <v>7481</v>
      </c>
      <c r="I10714" s="3">
        <v>11.92</v>
      </c>
      <c r="J10714" s="3">
        <f>IFERROR((I10714/H10714)*1000,0)</f>
        <v>1.59336987033819</v>
      </c>
      <c r="K10714" s="2">
        <v>0.92889999999999995</v>
      </c>
    </row>
    <row r="10715" spans="1:11" x14ac:dyDescent="0.35">
      <c r="A10715" t="s">
        <v>54</v>
      </c>
      <c r="B10715" t="s">
        <v>51</v>
      </c>
      <c r="C10715" t="str">
        <f>IFERROR(VLOOKUP(B10715,$N$3:$O$14,2,FALSE),"error")</f>
        <v>SlowRobot</v>
      </c>
      <c r="D10715">
        <f>IF(E10715&gt;=($M$18-6),1,0)</f>
        <v>0</v>
      </c>
      <c r="E10715" s="1">
        <v>44646</v>
      </c>
      <c r="F10715" t="s">
        <v>1</v>
      </c>
      <c r="G10715">
        <v>53</v>
      </c>
      <c r="H10715" s="4">
        <v>243</v>
      </c>
      <c r="I10715" s="3">
        <v>0.2</v>
      </c>
      <c r="J10715" s="3">
        <f>IFERROR((I10715/H10715)*1000,0)</f>
        <v>0.82304526748971207</v>
      </c>
      <c r="K10715" s="2">
        <v>0.90039999999999998</v>
      </c>
    </row>
    <row r="10716" spans="1:11" x14ac:dyDescent="0.35">
      <c r="A10716" t="s">
        <v>153</v>
      </c>
      <c r="B10716" t="s">
        <v>51</v>
      </c>
      <c r="C10716" t="str">
        <f>IFERROR(VLOOKUP(B10716,$N$3:$O$14,2,FALSE),"error")</f>
        <v>SlowRobot</v>
      </c>
      <c r="D10716">
        <f>IF(E10716&gt;=($M$18-6),1,0)</f>
        <v>0</v>
      </c>
      <c r="E10716" s="1">
        <v>44646</v>
      </c>
      <c r="F10716" t="s">
        <v>5</v>
      </c>
      <c r="G10716">
        <v>49</v>
      </c>
      <c r="H10716" s="4">
        <v>265</v>
      </c>
      <c r="I10716" s="3">
        <v>0.2</v>
      </c>
      <c r="J10716" s="3">
        <f>IFERROR((I10716/H10716)*1000,0)</f>
        <v>0.75471698113207553</v>
      </c>
      <c r="K10716" s="2">
        <v>0.46039999999999998</v>
      </c>
    </row>
    <row r="10717" spans="1:11" x14ac:dyDescent="0.35">
      <c r="A10717" t="s">
        <v>153</v>
      </c>
      <c r="B10717" t="s">
        <v>51</v>
      </c>
      <c r="C10717" t="str">
        <f>IFERROR(VLOOKUP(B10717,$N$3:$O$14,2,FALSE),"error")</f>
        <v>SlowRobot</v>
      </c>
      <c r="D10717">
        <f>IF(E10717&gt;=($M$18-6),1,0)</f>
        <v>0</v>
      </c>
      <c r="E10717" s="1">
        <v>44646</v>
      </c>
      <c r="F10717" t="s">
        <v>4</v>
      </c>
      <c r="G10717">
        <v>92</v>
      </c>
      <c r="H10717" s="4">
        <v>7307</v>
      </c>
      <c r="I10717" s="3">
        <v>10.33</v>
      </c>
      <c r="J10717" s="3">
        <f>IFERROR((I10717/H10717)*1000,0)</f>
        <v>1.4137128780621322</v>
      </c>
      <c r="K10717" s="2">
        <v>0.31609999999999999</v>
      </c>
    </row>
    <row r="10718" spans="1:11" x14ac:dyDescent="0.35">
      <c r="A10718" t="s">
        <v>153</v>
      </c>
      <c r="B10718" t="s">
        <v>51</v>
      </c>
      <c r="C10718" t="str">
        <f>IFERROR(VLOOKUP(B10718,$N$3:$O$14,2,FALSE),"error")</f>
        <v>SlowRobot</v>
      </c>
      <c r="D10718">
        <f>IF(E10718&gt;=($M$18-6),1,0)</f>
        <v>0</v>
      </c>
      <c r="E10718" s="1">
        <v>44646</v>
      </c>
      <c r="F10718" t="s">
        <v>1</v>
      </c>
      <c r="G10718">
        <v>74</v>
      </c>
      <c r="H10718" s="4">
        <v>242</v>
      </c>
      <c r="I10718" s="3">
        <v>0.2</v>
      </c>
      <c r="J10718" s="3">
        <f>IFERROR((I10718/H10718)*1000,0)</f>
        <v>0.82644628099173567</v>
      </c>
      <c r="K10718" s="2">
        <v>0.4304</v>
      </c>
    </row>
    <row r="10719" spans="1:11" x14ac:dyDescent="0.35">
      <c r="A10719" t="s">
        <v>53</v>
      </c>
      <c r="B10719" t="s">
        <v>51</v>
      </c>
      <c r="C10719" t="str">
        <f>IFERROR(VLOOKUP(B10719,$N$3:$O$14,2,FALSE),"error")</f>
        <v>SlowRobot</v>
      </c>
      <c r="D10719">
        <f>IF(E10719&gt;=($M$18-6),1,0)</f>
        <v>0</v>
      </c>
      <c r="E10719" s="1">
        <v>44646</v>
      </c>
      <c r="F10719" t="s">
        <v>5</v>
      </c>
      <c r="G10719">
        <v>50</v>
      </c>
      <c r="H10719" s="4">
        <v>266</v>
      </c>
      <c r="I10719" s="3">
        <v>0.24</v>
      </c>
      <c r="J10719" s="3">
        <f>IFERROR((I10719/H10719)*1000,0)</f>
        <v>0.90225563909774442</v>
      </c>
      <c r="K10719" s="2">
        <v>0.60540000000000005</v>
      </c>
    </row>
    <row r="10720" spans="1:11" x14ac:dyDescent="0.35">
      <c r="A10720" t="s">
        <v>53</v>
      </c>
      <c r="B10720" t="s">
        <v>51</v>
      </c>
      <c r="C10720" t="str">
        <f>IFERROR(VLOOKUP(B10720,$N$3:$O$14,2,FALSE),"error")</f>
        <v>SlowRobot</v>
      </c>
      <c r="D10720">
        <f>IF(E10720&gt;=($M$18-6),1,0)</f>
        <v>0</v>
      </c>
      <c r="E10720" s="1">
        <v>44646</v>
      </c>
      <c r="F10720" t="s">
        <v>4</v>
      </c>
      <c r="G10720">
        <v>99</v>
      </c>
      <c r="H10720" s="4">
        <v>7412</v>
      </c>
      <c r="I10720" s="3">
        <v>12.57</v>
      </c>
      <c r="J10720" s="3">
        <f>IFERROR((I10720/H10720)*1000,0)</f>
        <v>1.6958985429033999</v>
      </c>
      <c r="K10720" s="2">
        <v>0.62190000000000001</v>
      </c>
    </row>
    <row r="10721" spans="1:11" x14ac:dyDescent="0.35">
      <c r="A10721" t="s">
        <v>53</v>
      </c>
      <c r="B10721" t="s">
        <v>51</v>
      </c>
      <c r="C10721" t="str">
        <f>IFERROR(VLOOKUP(B10721,$N$3:$O$14,2,FALSE),"error")</f>
        <v>SlowRobot</v>
      </c>
      <c r="D10721">
        <f>IF(E10721&gt;=($M$18-6),1,0)</f>
        <v>0</v>
      </c>
      <c r="E10721" s="1">
        <v>44646</v>
      </c>
      <c r="F10721" t="s">
        <v>1</v>
      </c>
      <c r="G10721">
        <v>71</v>
      </c>
      <c r="H10721" s="4">
        <v>246</v>
      </c>
      <c r="I10721" s="3">
        <v>0.23</v>
      </c>
      <c r="J10721" s="3">
        <f>IFERROR((I10721/H10721)*1000,0)</f>
        <v>0.93495934959349591</v>
      </c>
      <c r="K10721" s="2">
        <v>0.55789999999999995</v>
      </c>
    </row>
    <row r="10722" spans="1:11" x14ac:dyDescent="0.35">
      <c r="A10722" t="s">
        <v>52</v>
      </c>
      <c r="B10722" t="s">
        <v>51</v>
      </c>
      <c r="C10722" t="str">
        <f>IFERROR(VLOOKUP(B10722,$N$3:$O$14,2,FALSE),"error")</f>
        <v>SlowRobot</v>
      </c>
      <c r="D10722">
        <f>IF(E10722&gt;=($M$18-6),1,0)</f>
        <v>0</v>
      </c>
      <c r="E10722" s="1">
        <v>44646</v>
      </c>
      <c r="F10722" t="s">
        <v>5</v>
      </c>
      <c r="G10722">
        <v>2</v>
      </c>
      <c r="H10722" s="4">
        <v>38</v>
      </c>
      <c r="I10722" s="3">
        <v>0.01</v>
      </c>
      <c r="J10722" s="3">
        <f>IFERROR((I10722/H10722)*1000,0)</f>
        <v>0.26315789473684209</v>
      </c>
      <c r="K10722" s="2">
        <v>0.62160000000000004</v>
      </c>
    </row>
    <row r="10723" spans="1:11" x14ac:dyDescent="0.35">
      <c r="A10723" t="s">
        <v>52</v>
      </c>
      <c r="B10723" t="s">
        <v>51</v>
      </c>
      <c r="C10723" t="str">
        <f>IFERROR(VLOOKUP(B10723,$N$3:$O$14,2,FALSE),"error")</f>
        <v>SlowRobot</v>
      </c>
      <c r="D10723">
        <f>IF(E10723&gt;=($M$18-6),1,0)</f>
        <v>0</v>
      </c>
      <c r="E10723" s="1">
        <v>44646</v>
      </c>
      <c r="F10723" t="s">
        <v>4</v>
      </c>
      <c r="G10723">
        <v>161</v>
      </c>
      <c r="H10723" s="4">
        <v>7402</v>
      </c>
      <c r="I10723" s="3">
        <v>10.039999999999999</v>
      </c>
      <c r="J10723" s="3">
        <f>IFERROR((I10723/H10723)*1000,0)</f>
        <v>1.3563901648203187</v>
      </c>
      <c r="K10723" s="2">
        <v>0.45929999999999999</v>
      </c>
    </row>
    <row r="10724" spans="1:11" x14ac:dyDescent="0.35">
      <c r="A10724" t="s">
        <v>52</v>
      </c>
      <c r="B10724" t="s">
        <v>51</v>
      </c>
      <c r="C10724" t="str">
        <f>IFERROR(VLOOKUP(B10724,$N$3:$O$14,2,FALSE),"error")</f>
        <v>SlowRobot</v>
      </c>
      <c r="D10724">
        <f>IF(E10724&gt;=($M$18-6),1,0)</f>
        <v>0</v>
      </c>
      <c r="E10724" s="1">
        <v>44646</v>
      </c>
      <c r="F10724" t="s">
        <v>1</v>
      </c>
      <c r="G10724">
        <v>1</v>
      </c>
      <c r="H10724" s="4">
        <v>39</v>
      </c>
      <c r="I10724" s="3">
        <v>0.05</v>
      </c>
      <c r="J10724" s="3">
        <f>IFERROR((I10724/H10724)*1000,0)</f>
        <v>1.2820512820512822</v>
      </c>
      <c r="K10724" s="2">
        <v>0.3846</v>
      </c>
    </row>
    <row r="10725" spans="1:11" x14ac:dyDescent="0.35">
      <c r="A10725" t="s">
        <v>50</v>
      </c>
      <c r="B10725" t="s">
        <v>38</v>
      </c>
      <c r="C10725" t="str">
        <f>IFERROR(VLOOKUP(B10725,$N$3:$O$14,2,FALSE),"error")</f>
        <v>WarHistoryOnline</v>
      </c>
      <c r="D10725">
        <f>IF(E10725&gt;=($M$18-6),1,0)</f>
        <v>0</v>
      </c>
      <c r="E10725" s="1">
        <v>44646</v>
      </c>
      <c r="F10725" t="s">
        <v>6</v>
      </c>
      <c r="G10725">
        <v>1</v>
      </c>
      <c r="H10725" s="4">
        <v>85</v>
      </c>
      <c r="I10725" s="3">
        <v>0.03</v>
      </c>
      <c r="J10725" s="3">
        <f>IFERROR((I10725/H10725)*1000,0)</f>
        <v>0.3529411764705882</v>
      </c>
      <c r="K10725" s="2">
        <v>1.1294</v>
      </c>
    </row>
    <row r="10726" spans="1:11" x14ac:dyDescent="0.35">
      <c r="A10726" t="s">
        <v>50</v>
      </c>
      <c r="B10726" t="s">
        <v>38</v>
      </c>
      <c r="C10726" t="str">
        <f>IFERROR(VLOOKUP(B10726,$N$3:$O$14,2,FALSE),"error")</f>
        <v>WarHistoryOnline</v>
      </c>
      <c r="D10726">
        <f>IF(E10726&gt;=($M$18-6),1,0)</f>
        <v>0</v>
      </c>
      <c r="E10726" s="1">
        <v>44646</v>
      </c>
      <c r="F10726" t="s">
        <v>5</v>
      </c>
      <c r="G10726">
        <v>848</v>
      </c>
      <c r="H10726" s="4">
        <v>23584</v>
      </c>
      <c r="I10726" s="3">
        <v>14.5</v>
      </c>
      <c r="J10726" s="3">
        <f>IFERROR((I10726/H10726)*1000,0)</f>
        <v>0.61482360922659429</v>
      </c>
      <c r="K10726" s="2">
        <v>0.96630000000000005</v>
      </c>
    </row>
    <row r="10727" spans="1:11" x14ac:dyDescent="0.35">
      <c r="A10727" t="s">
        <v>49</v>
      </c>
      <c r="B10727" t="s">
        <v>38</v>
      </c>
      <c r="C10727" t="str">
        <f>IFERROR(VLOOKUP(B10727,$N$3:$O$14,2,FALSE),"error")</f>
        <v>WarHistoryOnline</v>
      </c>
      <c r="D10727">
        <f>IF(E10727&gt;=($M$18-6),1,0)</f>
        <v>0</v>
      </c>
      <c r="E10727" s="1">
        <v>44646</v>
      </c>
      <c r="F10727" t="s">
        <v>6</v>
      </c>
      <c r="G10727">
        <v>1</v>
      </c>
      <c r="H10727" s="4">
        <v>19</v>
      </c>
      <c r="I10727" s="3">
        <v>0.01</v>
      </c>
      <c r="J10727" s="3">
        <f>IFERROR((I10727/H10727)*1000,0)</f>
        <v>0.52631578947368418</v>
      </c>
      <c r="K10727" s="2">
        <v>1</v>
      </c>
    </row>
    <row r="10728" spans="1:11" x14ac:dyDescent="0.35">
      <c r="A10728" t="s">
        <v>49</v>
      </c>
      <c r="B10728" t="s">
        <v>38</v>
      </c>
      <c r="C10728" t="str">
        <f>IFERROR(VLOOKUP(B10728,$N$3:$O$14,2,FALSE),"error")</f>
        <v>WarHistoryOnline</v>
      </c>
      <c r="D10728">
        <f>IF(E10728&gt;=($M$18-6),1,0)</f>
        <v>0</v>
      </c>
      <c r="E10728" s="1">
        <v>44646</v>
      </c>
      <c r="F10728" t="s">
        <v>5</v>
      </c>
      <c r="G10728">
        <v>262</v>
      </c>
      <c r="H10728" s="4">
        <v>10693</v>
      </c>
      <c r="I10728" s="3">
        <v>2.91</v>
      </c>
      <c r="J10728" s="3">
        <f>IFERROR((I10728/H10728)*1000,0)</f>
        <v>0.27214065276349014</v>
      </c>
      <c r="K10728" s="2">
        <v>0.98160000000000003</v>
      </c>
    </row>
    <row r="10729" spans="1:11" x14ac:dyDescent="0.35">
      <c r="A10729" t="s">
        <v>49</v>
      </c>
      <c r="B10729" t="s">
        <v>38</v>
      </c>
      <c r="C10729" t="str">
        <f>IFERROR(VLOOKUP(B10729,$N$3:$O$14,2,FALSE),"error")</f>
        <v>WarHistoryOnline</v>
      </c>
      <c r="D10729">
        <f>IF(E10729&gt;=($M$18-6),1,0)</f>
        <v>0</v>
      </c>
      <c r="E10729" s="1">
        <v>44646</v>
      </c>
      <c r="F10729" t="s">
        <v>4</v>
      </c>
      <c r="G10729" s="5">
        <v>3370</v>
      </c>
      <c r="H10729" s="4">
        <v>482285</v>
      </c>
      <c r="I10729" s="3">
        <v>194.76</v>
      </c>
      <c r="J10729" s="3">
        <f>IFERROR((I10729/H10729)*1000,0)</f>
        <v>0.40382761230392816</v>
      </c>
      <c r="K10729" s="2">
        <v>0.98170000000000002</v>
      </c>
    </row>
    <row r="10730" spans="1:11" x14ac:dyDescent="0.35">
      <c r="A10730" t="s">
        <v>49</v>
      </c>
      <c r="B10730" t="s">
        <v>38</v>
      </c>
      <c r="C10730" t="str">
        <f>IFERROR(VLOOKUP(B10730,$N$3:$O$14,2,FALSE),"error")</f>
        <v>WarHistoryOnline</v>
      </c>
      <c r="D10730">
        <f>IF(E10730&gt;=($M$18-6),1,0)</f>
        <v>0</v>
      </c>
      <c r="E10730" s="1">
        <v>44646</v>
      </c>
      <c r="F10730" t="s">
        <v>1</v>
      </c>
      <c r="G10730" s="5">
        <v>1335</v>
      </c>
      <c r="H10730" s="4">
        <v>101695</v>
      </c>
      <c r="I10730" s="3">
        <v>26.57</v>
      </c>
      <c r="J10730" s="3">
        <f>IFERROR((I10730/H10730)*1000,0)</f>
        <v>0.26127144894045923</v>
      </c>
      <c r="K10730" s="2">
        <v>0.97950000000000004</v>
      </c>
    </row>
    <row r="10731" spans="1:11" x14ac:dyDescent="0.35">
      <c r="A10731" t="s">
        <v>48</v>
      </c>
      <c r="B10731" t="s">
        <v>38</v>
      </c>
      <c r="C10731" t="str">
        <f>IFERROR(VLOOKUP(B10731,$N$3:$O$14,2,FALSE),"error")</f>
        <v>WarHistoryOnline</v>
      </c>
      <c r="D10731">
        <f>IF(E10731&gt;=($M$18-6),1,0)</f>
        <v>0</v>
      </c>
      <c r="E10731" s="1">
        <v>44646</v>
      </c>
      <c r="F10731" t="s">
        <v>6</v>
      </c>
      <c r="G10731">
        <v>0</v>
      </c>
      <c r="H10731" s="4">
        <v>12</v>
      </c>
      <c r="I10731" s="3">
        <v>0.01</v>
      </c>
      <c r="J10731" s="3">
        <f>IFERROR((I10731/H10731)*1000,0)</f>
        <v>0.83333333333333337</v>
      </c>
      <c r="K10731" s="2">
        <v>0.41670000000000001</v>
      </c>
    </row>
    <row r="10732" spans="1:11" x14ac:dyDescent="0.35">
      <c r="A10732" t="s">
        <v>48</v>
      </c>
      <c r="B10732" t="s">
        <v>38</v>
      </c>
      <c r="C10732" t="str">
        <f>IFERROR(VLOOKUP(B10732,$N$3:$O$14,2,FALSE),"error")</f>
        <v>WarHistoryOnline</v>
      </c>
      <c r="D10732">
        <f>IF(E10732&gt;=($M$18-6),1,0)</f>
        <v>0</v>
      </c>
      <c r="E10732" s="1">
        <v>44646</v>
      </c>
      <c r="F10732" t="s">
        <v>5</v>
      </c>
      <c r="G10732">
        <v>252</v>
      </c>
      <c r="H10732" s="4">
        <v>7738</v>
      </c>
      <c r="I10732" s="3">
        <v>6.43</v>
      </c>
      <c r="J10732" s="3">
        <f>IFERROR((I10732/H10732)*1000,0)</f>
        <v>0.83096407340398026</v>
      </c>
      <c r="K10732" s="2">
        <v>0.68679999999999997</v>
      </c>
    </row>
    <row r="10733" spans="1:11" x14ac:dyDescent="0.35">
      <c r="A10733" t="s">
        <v>48</v>
      </c>
      <c r="B10733" t="s">
        <v>38</v>
      </c>
      <c r="C10733" t="str">
        <f>IFERROR(VLOOKUP(B10733,$N$3:$O$14,2,FALSE),"error")</f>
        <v>WarHistoryOnline</v>
      </c>
      <c r="D10733">
        <f>IF(E10733&gt;=($M$18-6),1,0)</f>
        <v>0</v>
      </c>
      <c r="E10733" s="1">
        <v>44646</v>
      </c>
      <c r="F10733" t="s">
        <v>4</v>
      </c>
      <c r="G10733">
        <v>3</v>
      </c>
      <c r="H10733" s="4">
        <v>115</v>
      </c>
      <c r="I10733" s="3">
        <v>0.06</v>
      </c>
      <c r="J10733" s="3">
        <f>IFERROR((I10733/H10733)*1000,0)</f>
        <v>0.52173913043478259</v>
      </c>
      <c r="K10733" s="2">
        <v>8.6499999999999994E-2</v>
      </c>
    </row>
    <row r="10734" spans="1:11" x14ac:dyDescent="0.35">
      <c r="A10734" t="s">
        <v>48</v>
      </c>
      <c r="B10734" t="s">
        <v>38</v>
      </c>
      <c r="C10734" t="str">
        <f>IFERROR(VLOOKUP(B10734,$N$3:$O$14,2,FALSE),"error")</f>
        <v>WarHistoryOnline</v>
      </c>
      <c r="D10734">
        <f>IF(E10734&gt;=($M$18-6),1,0)</f>
        <v>0</v>
      </c>
      <c r="E10734" s="1">
        <v>44646</v>
      </c>
      <c r="F10734" t="s">
        <v>1</v>
      </c>
      <c r="G10734">
        <v>537</v>
      </c>
      <c r="H10734" s="4">
        <v>13288</v>
      </c>
      <c r="I10734" s="3">
        <v>4.97</v>
      </c>
      <c r="J10734" s="3">
        <f>IFERROR((I10734/H10734)*1000,0)</f>
        <v>0.37402167369054784</v>
      </c>
      <c r="K10734" s="2">
        <v>0.62670000000000003</v>
      </c>
    </row>
    <row r="10735" spans="1:11" x14ac:dyDescent="0.35">
      <c r="A10735" t="s">
        <v>47</v>
      </c>
      <c r="B10735" t="s">
        <v>38</v>
      </c>
      <c r="C10735" t="str">
        <f>IFERROR(VLOOKUP(B10735,$N$3:$O$14,2,FALSE),"error")</f>
        <v>WarHistoryOnline</v>
      </c>
      <c r="D10735">
        <f>IF(E10735&gt;=($M$18-6),1,0)</f>
        <v>0</v>
      </c>
      <c r="E10735" s="1">
        <v>44646</v>
      </c>
      <c r="F10735" t="s">
        <v>6</v>
      </c>
      <c r="G10735">
        <v>0</v>
      </c>
      <c r="H10735" s="4">
        <v>140</v>
      </c>
      <c r="I10735" s="3">
        <v>0.09</v>
      </c>
      <c r="J10735" s="3">
        <f>IFERROR((I10735/H10735)*1000,0)</f>
        <v>0.64285714285714279</v>
      </c>
      <c r="K10735" s="2">
        <v>1.0504</v>
      </c>
    </row>
    <row r="10736" spans="1:11" x14ac:dyDescent="0.35">
      <c r="A10736" t="s">
        <v>47</v>
      </c>
      <c r="B10736" t="s">
        <v>38</v>
      </c>
      <c r="C10736" t="str">
        <f>IFERROR(VLOOKUP(B10736,$N$3:$O$14,2,FALSE),"error")</f>
        <v>WarHistoryOnline</v>
      </c>
      <c r="D10736">
        <f>IF(E10736&gt;=($M$18-6),1,0)</f>
        <v>0</v>
      </c>
      <c r="E10736" s="1">
        <v>44646</v>
      </c>
      <c r="F10736" t="s">
        <v>5</v>
      </c>
      <c r="G10736">
        <v>950</v>
      </c>
      <c r="H10736" s="4">
        <v>119009</v>
      </c>
      <c r="I10736" s="3">
        <v>103.88</v>
      </c>
      <c r="J10736" s="3">
        <f>IFERROR((I10736/H10736)*1000,0)</f>
        <v>0.87287516070213178</v>
      </c>
      <c r="K10736" s="2">
        <v>0.95309999999999995</v>
      </c>
    </row>
    <row r="10737" spans="1:11" x14ac:dyDescent="0.35">
      <c r="A10737" t="s">
        <v>47</v>
      </c>
      <c r="B10737" t="s">
        <v>38</v>
      </c>
      <c r="C10737" t="str">
        <f>IFERROR(VLOOKUP(B10737,$N$3:$O$14,2,FALSE),"error")</f>
        <v>WarHistoryOnline</v>
      </c>
      <c r="D10737">
        <f>IF(E10737&gt;=($M$18-6),1,0)</f>
        <v>0</v>
      </c>
      <c r="E10737" s="1">
        <v>44646</v>
      </c>
      <c r="F10737" t="s">
        <v>4</v>
      </c>
      <c r="G10737">
        <v>7</v>
      </c>
      <c r="H10737" s="4">
        <v>126</v>
      </c>
      <c r="I10737" s="3">
        <v>7.0000000000000007E-2</v>
      </c>
      <c r="J10737" s="3">
        <f>IFERROR((I10737/H10737)*1000,0)</f>
        <v>0.55555555555555558</v>
      </c>
      <c r="K10737" s="2">
        <v>0.122</v>
      </c>
    </row>
    <row r="10738" spans="1:11" x14ac:dyDescent="0.35">
      <c r="A10738" t="s">
        <v>47</v>
      </c>
      <c r="B10738" t="s">
        <v>38</v>
      </c>
      <c r="C10738" t="str">
        <f>IFERROR(VLOOKUP(B10738,$N$3:$O$14,2,FALSE),"error")</f>
        <v>WarHistoryOnline</v>
      </c>
      <c r="D10738">
        <f>IF(E10738&gt;=($M$18-6),1,0)</f>
        <v>0</v>
      </c>
      <c r="E10738" s="1">
        <v>44646</v>
      </c>
      <c r="F10738" t="s">
        <v>1</v>
      </c>
      <c r="G10738" s="5">
        <v>1097</v>
      </c>
      <c r="H10738" s="4">
        <v>100746</v>
      </c>
      <c r="I10738" s="3">
        <v>30.28</v>
      </c>
      <c r="J10738" s="3">
        <f>IFERROR((I10738/H10738)*1000,0)</f>
        <v>0.30055783852460644</v>
      </c>
      <c r="K10738" s="2">
        <v>0.96609999999999996</v>
      </c>
    </row>
    <row r="10739" spans="1:11" x14ac:dyDescent="0.35">
      <c r="A10739" t="s">
        <v>46</v>
      </c>
      <c r="B10739" t="s">
        <v>38</v>
      </c>
      <c r="C10739" t="str">
        <f>IFERROR(VLOOKUP(B10739,$N$3:$O$14,2,FALSE),"error")</f>
        <v>WarHistoryOnline</v>
      </c>
      <c r="D10739">
        <f>IF(E10739&gt;=($M$18-6),1,0)</f>
        <v>0</v>
      </c>
      <c r="E10739" s="1">
        <v>44646</v>
      </c>
      <c r="F10739" t="s">
        <v>5</v>
      </c>
      <c r="G10739">
        <v>6</v>
      </c>
      <c r="H10739" s="4">
        <v>196</v>
      </c>
      <c r="I10739" s="3">
        <v>0.19</v>
      </c>
      <c r="J10739" s="3">
        <f>IFERROR((I10739/H10739)*1000,0)</f>
        <v>0.96938775510204089</v>
      </c>
      <c r="K10739" s="2">
        <v>0.71650000000000003</v>
      </c>
    </row>
    <row r="10740" spans="1:11" x14ac:dyDescent="0.35">
      <c r="A10740" t="s">
        <v>46</v>
      </c>
      <c r="B10740" t="s">
        <v>38</v>
      </c>
      <c r="C10740" t="str">
        <f>IFERROR(VLOOKUP(B10740,$N$3:$O$14,2,FALSE),"error")</f>
        <v>WarHistoryOnline</v>
      </c>
      <c r="D10740">
        <f>IF(E10740&gt;=($M$18-6),1,0)</f>
        <v>0</v>
      </c>
      <c r="E10740" s="1">
        <v>44646</v>
      </c>
      <c r="F10740" t="s">
        <v>4</v>
      </c>
      <c r="G10740" s="5">
        <v>1301</v>
      </c>
      <c r="H10740" s="4">
        <v>79798</v>
      </c>
      <c r="I10740" s="3">
        <v>69.83</v>
      </c>
      <c r="J10740" s="3">
        <f>IFERROR((I10740/H10740)*1000,0)</f>
        <v>0.8750845885861801</v>
      </c>
      <c r="K10740" s="2">
        <v>0.77229999999999999</v>
      </c>
    </row>
    <row r="10741" spans="1:11" x14ac:dyDescent="0.35">
      <c r="A10741" t="s">
        <v>46</v>
      </c>
      <c r="B10741" t="s">
        <v>38</v>
      </c>
      <c r="C10741" t="str">
        <f>IFERROR(VLOOKUP(B10741,$N$3:$O$14,2,FALSE),"error")</f>
        <v>WarHistoryOnline</v>
      </c>
      <c r="D10741">
        <f>IF(E10741&gt;=($M$18-6),1,0)</f>
        <v>0</v>
      </c>
      <c r="E10741" s="1">
        <v>44646</v>
      </c>
      <c r="F10741" t="s">
        <v>1</v>
      </c>
      <c r="G10741">
        <v>30</v>
      </c>
      <c r="H10741" s="4">
        <v>2375</v>
      </c>
      <c r="I10741" s="3">
        <v>2.76</v>
      </c>
      <c r="J10741" s="3">
        <f>IFERROR((I10741/H10741)*1000,0)</f>
        <v>1.1621052631578948</v>
      </c>
      <c r="K10741" s="2">
        <v>0.7571</v>
      </c>
    </row>
    <row r="10742" spans="1:11" x14ac:dyDescent="0.35">
      <c r="A10742" t="s">
        <v>45</v>
      </c>
      <c r="B10742" t="s">
        <v>38</v>
      </c>
      <c r="C10742" t="str">
        <f>IFERROR(VLOOKUP(B10742,$N$3:$O$14,2,FALSE),"error")</f>
        <v>WarHistoryOnline</v>
      </c>
      <c r="D10742">
        <f>IF(E10742&gt;=($M$18-6),1,0)</f>
        <v>0</v>
      </c>
      <c r="E10742" s="1">
        <v>44646</v>
      </c>
      <c r="F10742" t="s">
        <v>6</v>
      </c>
      <c r="G10742">
        <v>0</v>
      </c>
      <c r="H10742" s="4">
        <v>15</v>
      </c>
      <c r="I10742" s="3">
        <v>0.01</v>
      </c>
      <c r="J10742" s="3">
        <f>IFERROR((I10742/H10742)*1000,0)</f>
        <v>0.66666666666666663</v>
      </c>
      <c r="K10742" s="2">
        <v>0.73329999999999995</v>
      </c>
    </row>
    <row r="10743" spans="1:11" x14ac:dyDescent="0.35">
      <c r="A10743" t="s">
        <v>45</v>
      </c>
      <c r="B10743" t="s">
        <v>38</v>
      </c>
      <c r="C10743" t="str">
        <f>IFERROR(VLOOKUP(B10743,$N$3:$O$14,2,FALSE),"error")</f>
        <v>WarHistoryOnline</v>
      </c>
      <c r="D10743">
        <f>IF(E10743&gt;=($M$18-6),1,0)</f>
        <v>0</v>
      </c>
      <c r="E10743" s="1">
        <v>44646</v>
      </c>
      <c r="F10743" t="s">
        <v>5</v>
      </c>
      <c r="G10743">
        <v>492</v>
      </c>
      <c r="H10743" s="4">
        <v>21485</v>
      </c>
      <c r="I10743" s="3">
        <v>22.57</v>
      </c>
      <c r="J10743" s="3">
        <f>IFERROR((I10743/H10743)*1000,0)</f>
        <v>1.0505003490807541</v>
      </c>
      <c r="K10743" s="2">
        <v>0.84189999999999998</v>
      </c>
    </row>
    <row r="10744" spans="1:11" x14ac:dyDescent="0.35">
      <c r="A10744" t="s">
        <v>45</v>
      </c>
      <c r="B10744" t="s">
        <v>38</v>
      </c>
      <c r="C10744" t="str">
        <f>IFERROR(VLOOKUP(B10744,$N$3:$O$14,2,FALSE),"error")</f>
        <v>WarHistoryOnline</v>
      </c>
      <c r="D10744">
        <f>IF(E10744&gt;=($M$18-6),1,0)</f>
        <v>0</v>
      </c>
      <c r="E10744" s="1">
        <v>44646</v>
      </c>
      <c r="F10744" t="s">
        <v>4</v>
      </c>
      <c r="G10744">
        <v>51</v>
      </c>
      <c r="H10744" s="4">
        <v>278</v>
      </c>
      <c r="I10744" s="3">
        <v>0.14000000000000001</v>
      </c>
      <c r="J10744" s="3">
        <f>IFERROR((I10744/H10744)*1000,0)</f>
        <v>0.50359712230215836</v>
      </c>
      <c r="K10744" s="2">
        <v>0.46010000000000001</v>
      </c>
    </row>
    <row r="10745" spans="1:11" x14ac:dyDescent="0.35">
      <c r="A10745" t="s">
        <v>45</v>
      </c>
      <c r="B10745" t="s">
        <v>38</v>
      </c>
      <c r="C10745" t="str">
        <f>IFERROR(VLOOKUP(B10745,$N$3:$O$14,2,FALSE),"error")</f>
        <v>WarHistoryOnline</v>
      </c>
      <c r="D10745">
        <f>IF(E10745&gt;=($M$18-6),1,0)</f>
        <v>0</v>
      </c>
      <c r="E10745" s="1">
        <v>44646</v>
      </c>
      <c r="F10745" t="s">
        <v>1</v>
      </c>
      <c r="G10745">
        <v>282</v>
      </c>
      <c r="H10745" s="4">
        <v>19219</v>
      </c>
      <c r="I10745" s="3">
        <v>9.3699999999999992</v>
      </c>
      <c r="J10745" s="3">
        <f>IFERROR((I10745/H10745)*1000,0)</f>
        <v>0.48753837348457252</v>
      </c>
      <c r="K10745" s="2">
        <v>0.83879999999999999</v>
      </c>
    </row>
    <row r="10746" spans="1:11" x14ac:dyDescent="0.35">
      <c r="A10746" t="s">
        <v>44</v>
      </c>
      <c r="B10746" t="s">
        <v>38</v>
      </c>
      <c r="C10746" t="str">
        <f>IFERROR(VLOOKUP(B10746,$N$3:$O$14,2,FALSE),"error")</f>
        <v>WarHistoryOnline</v>
      </c>
      <c r="D10746">
        <f>IF(E10746&gt;=($M$18-6),1,0)</f>
        <v>0</v>
      </c>
      <c r="E10746" s="1">
        <v>44646</v>
      </c>
      <c r="F10746" t="s">
        <v>6</v>
      </c>
      <c r="G10746">
        <v>0</v>
      </c>
      <c r="H10746" s="4">
        <v>34</v>
      </c>
      <c r="I10746" s="3">
        <v>0.02</v>
      </c>
      <c r="J10746" s="3">
        <f>IFERROR((I10746/H10746)*1000,0)</f>
        <v>0.58823529411764708</v>
      </c>
      <c r="K10746" s="2">
        <v>0.79410000000000003</v>
      </c>
    </row>
    <row r="10747" spans="1:11" x14ac:dyDescent="0.35">
      <c r="A10747" t="s">
        <v>44</v>
      </c>
      <c r="B10747" t="s">
        <v>38</v>
      </c>
      <c r="C10747" t="str">
        <f>IFERROR(VLOOKUP(B10747,$N$3:$O$14,2,FALSE),"error")</f>
        <v>WarHistoryOnline</v>
      </c>
      <c r="D10747">
        <f>IF(E10747&gt;=($M$18-6),1,0)</f>
        <v>0</v>
      </c>
      <c r="E10747" s="1">
        <v>44646</v>
      </c>
      <c r="F10747" t="s">
        <v>5</v>
      </c>
      <c r="G10747">
        <v>950</v>
      </c>
      <c r="H10747" s="4">
        <v>34200</v>
      </c>
      <c r="I10747" s="3">
        <v>29.07</v>
      </c>
      <c r="J10747" s="3">
        <f>IFERROR((I10747/H10747)*1000,0)</f>
        <v>0.85000000000000009</v>
      </c>
      <c r="K10747" s="2">
        <v>0.67889999999999995</v>
      </c>
    </row>
    <row r="10748" spans="1:11" x14ac:dyDescent="0.35">
      <c r="A10748" t="s">
        <v>44</v>
      </c>
      <c r="B10748" t="s">
        <v>38</v>
      </c>
      <c r="C10748" t="str">
        <f>IFERROR(VLOOKUP(B10748,$N$3:$O$14,2,FALSE),"error")</f>
        <v>WarHistoryOnline</v>
      </c>
      <c r="D10748">
        <f>IF(E10748&gt;=($M$18-6),1,0)</f>
        <v>0</v>
      </c>
      <c r="E10748" s="1">
        <v>44646</v>
      </c>
      <c r="F10748" t="s">
        <v>4</v>
      </c>
      <c r="G10748" s="5">
        <v>1771</v>
      </c>
      <c r="H10748" s="4">
        <v>158302</v>
      </c>
      <c r="I10748" s="3">
        <v>110.7</v>
      </c>
      <c r="J10748" s="3">
        <f>IFERROR((I10748/H10748)*1000,0)</f>
        <v>0.69929628179050174</v>
      </c>
      <c r="K10748" s="2">
        <v>0.65849999999999997</v>
      </c>
    </row>
    <row r="10749" spans="1:11" x14ac:dyDescent="0.35">
      <c r="A10749" t="s">
        <v>44</v>
      </c>
      <c r="B10749" t="s">
        <v>38</v>
      </c>
      <c r="C10749" t="str">
        <f>IFERROR(VLOOKUP(B10749,$N$3:$O$14,2,FALSE),"error")</f>
        <v>WarHistoryOnline</v>
      </c>
      <c r="D10749">
        <f>IF(E10749&gt;=($M$18-6),1,0)</f>
        <v>0</v>
      </c>
      <c r="E10749" s="1">
        <v>44646</v>
      </c>
      <c r="F10749" t="s">
        <v>1</v>
      </c>
      <c r="G10749">
        <v>481</v>
      </c>
      <c r="H10749" s="4">
        <v>34898</v>
      </c>
      <c r="I10749" s="3">
        <v>17.2</v>
      </c>
      <c r="J10749" s="3">
        <f>IFERROR((I10749/H10749)*1000,0)</f>
        <v>0.49286492062582382</v>
      </c>
      <c r="K10749" s="2">
        <v>0.71430000000000005</v>
      </c>
    </row>
    <row r="10750" spans="1:11" x14ac:dyDescent="0.35">
      <c r="A10750" t="s">
        <v>43</v>
      </c>
      <c r="B10750" t="s">
        <v>38</v>
      </c>
      <c r="C10750" t="str">
        <f>IFERROR(VLOOKUP(B10750,$N$3:$O$14,2,FALSE),"error")</f>
        <v>WarHistoryOnline</v>
      </c>
      <c r="D10750">
        <f>IF(E10750&gt;=($M$18-6),1,0)</f>
        <v>0</v>
      </c>
      <c r="E10750" s="1">
        <v>44646</v>
      </c>
      <c r="F10750" t="s">
        <v>6</v>
      </c>
      <c r="G10750">
        <v>0</v>
      </c>
      <c r="H10750" s="4">
        <v>32</v>
      </c>
      <c r="I10750" s="3">
        <v>0.02</v>
      </c>
      <c r="J10750" s="3">
        <f>IFERROR((I10750/H10750)*1000,0)</f>
        <v>0.625</v>
      </c>
      <c r="K10750" s="2">
        <v>0.8125</v>
      </c>
    </row>
    <row r="10751" spans="1:11" x14ac:dyDescent="0.35">
      <c r="A10751" t="s">
        <v>43</v>
      </c>
      <c r="B10751" t="s">
        <v>38</v>
      </c>
      <c r="C10751" t="str">
        <f>IFERROR(VLOOKUP(B10751,$N$3:$O$14,2,FALSE),"error")</f>
        <v>WarHistoryOnline</v>
      </c>
      <c r="D10751">
        <f>IF(E10751&gt;=($M$18-6),1,0)</f>
        <v>0</v>
      </c>
      <c r="E10751" s="1">
        <v>44646</v>
      </c>
      <c r="F10751" t="s">
        <v>5</v>
      </c>
      <c r="G10751">
        <v>793</v>
      </c>
      <c r="H10751" s="4">
        <v>29156</v>
      </c>
      <c r="I10751" s="3">
        <v>23.56</v>
      </c>
      <c r="J10751" s="3">
        <f>IFERROR((I10751/H10751)*1000,0)</f>
        <v>0.80806695019892982</v>
      </c>
      <c r="K10751" s="2">
        <v>0.65969999999999995</v>
      </c>
    </row>
    <row r="10752" spans="1:11" x14ac:dyDescent="0.35">
      <c r="A10752" t="s">
        <v>43</v>
      </c>
      <c r="B10752" t="s">
        <v>38</v>
      </c>
      <c r="C10752" t="str">
        <f>IFERROR(VLOOKUP(B10752,$N$3:$O$14,2,FALSE),"error")</f>
        <v>WarHistoryOnline</v>
      </c>
      <c r="D10752">
        <f>IF(E10752&gt;=($M$18-6),1,0)</f>
        <v>0</v>
      </c>
      <c r="E10752" s="1">
        <v>44646</v>
      </c>
      <c r="F10752" t="s">
        <v>4</v>
      </c>
      <c r="G10752" s="5">
        <v>1595</v>
      </c>
      <c r="H10752" s="4">
        <v>139845</v>
      </c>
      <c r="I10752" s="3">
        <v>94.57</v>
      </c>
      <c r="J10752" s="3">
        <f>IFERROR((I10752/H10752)*1000,0)</f>
        <v>0.6762487039221996</v>
      </c>
      <c r="K10752" s="2">
        <v>0.64800000000000002</v>
      </c>
    </row>
    <row r="10753" spans="1:11" x14ac:dyDescent="0.35">
      <c r="A10753" t="s">
        <v>43</v>
      </c>
      <c r="B10753" t="s">
        <v>38</v>
      </c>
      <c r="C10753" t="str">
        <f>IFERROR(VLOOKUP(B10753,$N$3:$O$14,2,FALSE),"error")</f>
        <v>WarHistoryOnline</v>
      </c>
      <c r="D10753">
        <f>IF(E10753&gt;=($M$18-6),1,0)</f>
        <v>0</v>
      </c>
      <c r="E10753" s="1">
        <v>44646</v>
      </c>
      <c r="F10753" t="s">
        <v>1</v>
      </c>
      <c r="G10753">
        <v>538</v>
      </c>
      <c r="H10753" s="4">
        <v>31370</v>
      </c>
      <c r="I10753" s="3">
        <v>14.01</v>
      </c>
      <c r="J10753" s="3">
        <f>IFERROR((I10753/H10753)*1000,0)</f>
        <v>0.44660503665922852</v>
      </c>
      <c r="K10753" s="2">
        <v>0.69369999999999998</v>
      </c>
    </row>
    <row r="10754" spans="1:11" x14ac:dyDescent="0.35">
      <c r="A10754" t="s">
        <v>42</v>
      </c>
      <c r="B10754" t="s">
        <v>38</v>
      </c>
      <c r="C10754" t="str">
        <f>IFERROR(VLOOKUP(B10754,$N$3:$O$14,2,FALSE),"error")</f>
        <v>WarHistoryOnline</v>
      </c>
      <c r="D10754">
        <f>IF(E10754&gt;=($M$18-6),1,0)</f>
        <v>0</v>
      </c>
      <c r="E10754" s="1">
        <v>44646</v>
      </c>
      <c r="F10754" t="s">
        <v>6</v>
      </c>
      <c r="G10754">
        <v>1</v>
      </c>
      <c r="H10754" s="4">
        <v>20</v>
      </c>
      <c r="I10754" s="3">
        <v>0.02</v>
      </c>
      <c r="J10754" s="3">
        <f>IFERROR((I10754/H10754)*1000,0)</f>
        <v>1</v>
      </c>
      <c r="K10754" s="2">
        <v>0.65</v>
      </c>
    </row>
    <row r="10755" spans="1:11" x14ac:dyDescent="0.35">
      <c r="A10755" t="s">
        <v>42</v>
      </c>
      <c r="B10755" t="s">
        <v>38</v>
      </c>
      <c r="C10755" t="str">
        <f>IFERROR(VLOOKUP(B10755,$N$3:$O$14,2,FALSE),"error")</f>
        <v>WarHistoryOnline</v>
      </c>
      <c r="D10755">
        <f>IF(E10755&gt;=($M$18-6),1,0)</f>
        <v>0</v>
      </c>
      <c r="E10755" s="1">
        <v>44646</v>
      </c>
      <c r="F10755" t="s">
        <v>5</v>
      </c>
      <c r="G10755" s="5">
        <v>1271</v>
      </c>
      <c r="H10755" s="4">
        <v>24680</v>
      </c>
      <c r="I10755" s="3">
        <v>19.149999999999999</v>
      </c>
      <c r="J10755" s="3">
        <f>IFERROR((I10755/H10755)*1000,0)</f>
        <v>0.77593192868719607</v>
      </c>
      <c r="K10755" s="2">
        <v>0.63870000000000005</v>
      </c>
    </row>
    <row r="10756" spans="1:11" x14ac:dyDescent="0.35">
      <c r="A10756" t="s">
        <v>42</v>
      </c>
      <c r="B10756" t="s">
        <v>38</v>
      </c>
      <c r="C10756" t="str">
        <f>IFERROR(VLOOKUP(B10756,$N$3:$O$14,2,FALSE),"error")</f>
        <v>WarHistoryOnline</v>
      </c>
      <c r="D10756">
        <f>IF(E10756&gt;=($M$18-6),1,0)</f>
        <v>0</v>
      </c>
      <c r="E10756" s="1">
        <v>44646</v>
      </c>
      <c r="F10756" t="s">
        <v>4</v>
      </c>
      <c r="G10756" s="5">
        <v>1465</v>
      </c>
      <c r="H10756" s="4">
        <v>121228</v>
      </c>
      <c r="I10756" s="3">
        <v>78.040000000000006</v>
      </c>
      <c r="J10756" s="3">
        <f>IFERROR((I10756/H10756)*1000,0)</f>
        <v>0.64374566931731947</v>
      </c>
      <c r="K10756" s="2">
        <v>0.63490000000000002</v>
      </c>
    </row>
    <row r="10757" spans="1:11" x14ac:dyDescent="0.35">
      <c r="A10757" t="s">
        <v>42</v>
      </c>
      <c r="B10757" t="s">
        <v>38</v>
      </c>
      <c r="C10757" t="str">
        <f>IFERROR(VLOOKUP(B10757,$N$3:$O$14,2,FALSE),"error")</f>
        <v>WarHistoryOnline</v>
      </c>
      <c r="D10757">
        <f>IF(E10757&gt;=($M$18-6),1,0)</f>
        <v>0</v>
      </c>
      <c r="E10757" s="1">
        <v>44646</v>
      </c>
      <c r="F10757" t="s">
        <v>1</v>
      </c>
      <c r="G10757">
        <v>530</v>
      </c>
      <c r="H10757" s="4">
        <v>27658</v>
      </c>
      <c r="I10757" s="3">
        <v>11.58</v>
      </c>
      <c r="J10757" s="3">
        <f>IFERROR((I10757/H10757)*1000,0)</f>
        <v>0.4186853713211367</v>
      </c>
      <c r="K10757" s="2">
        <v>0.66539999999999999</v>
      </c>
    </row>
    <row r="10758" spans="1:11" x14ac:dyDescent="0.35">
      <c r="A10758" t="s">
        <v>41</v>
      </c>
      <c r="B10758" t="s">
        <v>38</v>
      </c>
      <c r="C10758" t="str">
        <f>IFERROR(VLOOKUP(B10758,$N$3:$O$14,2,FALSE),"error")</f>
        <v>WarHistoryOnline</v>
      </c>
      <c r="D10758">
        <f>IF(E10758&gt;=($M$18-6),1,0)</f>
        <v>0</v>
      </c>
      <c r="E10758" s="1">
        <v>44646</v>
      </c>
      <c r="F10758" t="s">
        <v>6</v>
      </c>
      <c r="G10758">
        <v>0</v>
      </c>
      <c r="H10758" s="4">
        <v>22</v>
      </c>
      <c r="I10758" s="3">
        <v>0.03</v>
      </c>
      <c r="J10758" s="3">
        <f>IFERROR((I10758/H10758)*1000,0)</f>
        <v>1.3636363636363635</v>
      </c>
      <c r="K10758" s="2">
        <v>0.59089999999999998</v>
      </c>
    </row>
    <row r="10759" spans="1:11" x14ac:dyDescent="0.35">
      <c r="A10759" t="s">
        <v>41</v>
      </c>
      <c r="B10759" t="s">
        <v>38</v>
      </c>
      <c r="C10759" t="str">
        <f>IFERROR(VLOOKUP(B10759,$N$3:$O$14,2,FALSE),"error")</f>
        <v>WarHistoryOnline</v>
      </c>
      <c r="D10759">
        <f>IF(E10759&gt;=($M$18-6),1,0)</f>
        <v>0</v>
      </c>
      <c r="E10759" s="1">
        <v>44646</v>
      </c>
      <c r="F10759" t="s">
        <v>5</v>
      </c>
      <c r="G10759">
        <v>739</v>
      </c>
      <c r="H10759" s="4">
        <v>21120</v>
      </c>
      <c r="I10759" s="3">
        <v>15.46</v>
      </c>
      <c r="J10759" s="3">
        <f>IFERROR((I10759/H10759)*1000,0)</f>
        <v>0.73200757575757569</v>
      </c>
      <c r="K10759" s="2">
        <v>0.62160000000000004</v>
      </c>
    </row>
    <row r="10760" spans="1:11" x14ac:dyDescent="0.35">
      <c r="A10760" t="s">
        <v>41</v>
      </c>
      <c r="B10760" t="s">
        <v>38</v>
      </c>
      <c r="C10760" t="str">
        <f>IFERROR(VLOOKUP(B10760,$N$3:$O$14,2,FALSE),"error")</f>
        <v>WarHistoryOnline</v>
      </c>
      <c r="D10760">
        <f>IF(E10760&gt;=($M$18-6),1,0)</f>
        <v>0</v>
      </c>
      <c r="E10760" s="1">
        <v>44646</v>
      </c>
      <c r="F10760" t="s">
        <v>4</v>
      </c>
      <c r="G10760" s="5">
        <v>1317</v>
      </c>
      <c r="H10760" s="4">
        <v>105547</v>
      </c>
      <c r="I10760" s="3">
        <v>67.11</v>
      </c>
      <c r="J10760" s="3">
        <f>IFERROR((I10760/H10760)*1000,0)</f>
        <v>0.6358304831023146</v>
      </c>
      <c r="K10760" s="2">
        <v>0.62190000000000001</v>
      </c>
    </row>
    <row r="10761" spans="1:11" x14ac:dyDescent="0.35">
      <c r="A10761" t="s">
        <v>41</v>
      </c>
      <c r="B10761" t="s">
        <v>38</v>
      </c>
      <c r="C10761" t="str">
        <f>IFERROR(VLOOKUP(B10761,$N$3:$O$14,2,FALSE),"error")</f>
        <v>WarHistoryOnline</v>
      </c>
      <c r="D10761">
        <f>IF(E10761&gt;=($M$18-6),1,0)</f>
        <v>0</v>
      </c>
      <c r="E10761" s="1">
        <v>44646</v>
      </c>
      <c r="F10761" t="s">
        <v>1</v>
      </c>
      <c r="G10761">
        <v>596</v>
      </c>
      <c r="H10761" s="4">
        <v>23325</v>
      </c>
      <c r="I10761" s="3">
        <v>9.42</v>
      </c>
      <c r="J10761" s="3">
        <f>IFERROR((I10761/H10761)*1000,0)</f>
        <v>0.40385852090032154</v>
      </c>
      <c r="K10761" s="2">
        <v>0.63200000000000001</v>
      </c>
    </row>
    <row r="10762" spans="1:11" x14ac:dyDescent="0.35">
      <c r="A10762" t="s">
        <v>40</v>
      </c>
      <c r="B10762" t="s">
        <v>38</v>
      </c>
      <c r="C10762" t="str">
        <f>IFERROR(VLOOKUP(B10762,$N$3:$O$14,2,FALSE),"error")</f>
        <v>WarHistoryOnline</v>
      </c>
      <c r="D10762">
        <f>IF(E10762&gt;=($M$18-6),1,0)</f>
        <v>0</v>
      </c>
      <c r="E10762" s="1">
        <v>44646</v>
      </c>
      <c r="F10762" t="s">
        <v>6</v>
      </c>
      <c r="G10762">
        <v>1</v>
      </c>
      <c r="H10762" s="4">
        <v>16</v>
      </c>
      <c r="I10762" s="3">
        <v>0.01</v>
      </c>
      <c r="J10762" s="3">
        <f>IFERROR((I10762/H10762)*1000,0)</f>
        <v>0.625</v>
      </c>
      <c r="K10762" s="2">
        <v>0.625</v>
      </c>
    </row>
    <row r="10763" spans="1:11" x14ac:dyDescent="0.35">
      <c r="A10763" t="s">
        <v>40</v>
      </c>
      <c r="B10763" t="s">
        <v>38</v>
      </c>
      <c r="C10763" t="str">
        <f>IFERROR(VLOOKUP(B10763,$N$3:$O$14,2,FALSE),"error")</f>
        <v>WarHistoryOnline</v>
      </c>
      <c r="D10763">
        <f>IF(E10763&gt;=($M$18-6),1,0)</f>
        <v>0</v>
      </c>
      <c r="E10763" s="1">
        <v>44646</v>
      </c>
      <c r="F10763" t="s">
        <v>5</v>
      </c>
      <c r="G10763">
        <v>554</v>
      </c>
      <c r="H10763" s="4">
        <v>18029</v>
      </c>
      <c r="I10763" s="3">
        <v>12.38</v>
      </c>
      <c r="J10763" s="3">
        <f>IFERROR((I10763/H10763)*1000,0)</f>
        <v>0.68667147373675752</v>
      </c>
      <c r="K10763" s="2">
        <v>0.61639999999999995</v>
      </c>
    </row>
    <row r="10764" spans="1:11" x14ac:dyDescent="0.35">
      <c r="A10764" t="s">
        <v>40</v>
      </c>
      <c r="B10764" t="s">
        <v>38</v>
      </c>
      <c r="C10764" t="str">
        <f>IFERROR(VLOOKUP(B10764,$N$3:$O$14,2,FALSE),"error")</f>
        <v>WarHistoryOnline</v>
      </c>
      <c r="D10764">
        <f>IF(E10764&gt;=($M$18-6),1,0)</f>
        <v>0</v>
      </c>
      <c r="E10764" s="1">
        <v>44646</v>
      </c>
      <c r="F10764" t="s">
        <v>4</v>
      </c>
      <c r="G10764" s="5">
        <v>1026</v>
      </c>
      <c r="H10764" s="4">
        <v>90068</v>
      </c>
      <c r="I10764" s="3">
        <v>55.07</v>
      </c>
      <c r="J10764" s="3">
        <f>IFERROR((I10764/H10764)*1000,0)</f>
        <v>0.61142692188124526</v>
      </c>
      <c r="K10764" s="2">
        <v>0.61850000000000005</v>
      </c>
    </row>
    <row r="10765" spans="1:11" x14ac:dyDescent="0.35">
      <c r="A10765" t="s">
        <v>40</v>
      </c>
      <c r="B10765" t="s">
        <v>38</v>
      </c>
      <c r="C10765" t="str">
        <f>IFERROR(VLOOKUP(B10765,$N$3:$O$14,2,FALSE),"error")</f>
        <v>WarHistoryOnline</v>
      </c>
      <c r="D10765">
        <f>IF(E10765&gt;=($M$18-6),1,0)</f>
        <v>0</v>
      </c>
      <c r="E10765" s="1">
        <v>44646</v>
      </c>
      <c r="F10765" t="s">
        <v>1</v>
      </c>
      <c r="G10765">
        <v>578</v>
      </c>
      <c r="H10765" s="4">
        <v>19814</v>
      </c>
      <c r="I10765" s="3">
        <v>7.68</v>
      </c>
      <c r="J10765" s="3">
        <f>IFERROR((I10765/H10765)*1000,0)</f>
        <v>0.38760472393257289</v>
      </c>
      <c r="K10765" s="2">
        <v>0.60519999999999996</v>
      </c>
    </row>
    <row r="10766" spans="1:11" x14ac:dyDescent="0.35">
      <c r="A10766" t="s">
        <v>39</v>
      </c>
      <c r="B10766" t="s">
        <v>38</v>
      </c>
      <c r="C10766" t="str">
        <f>IFERROR(VLOOKUP(B10766,$N$3:$O$14,2,FALSE),"error")</f>
        <v>WarHistoryOnline</v>
      </c>
      <c r="D10766">
        <f>IF(E10766&gt;=($M$18-6),1,0)</f>
        <v>0</v>
      </c>
      <c r="E10766" s="1">
        <v>44646</v>
      </c>
      <c r="F10766" t="s">
        <v>6</v>
      </c>
      <c r="G10766">
        <v>0</v>
      </c>
      <c r="H10766" s="4">
        <v>14</v>
      </c>
      <c r="I10766" s="3">
        <v>0.01</v>
      </c>
      <c r="J10766" s="3">
        <f>IFERROR((I10766/H10766)*1000,0)</f>
        <v>0.7142857142857143</v>
      </c>
      <c r="K10766" s="2">
        <v>0.57140000000000002</v>
      </c>
    </row>
    <row r="10767" spans="1:11" x14ac:dyDescent="0.35">
      <c r="A10767" t="s">
        <v>39</v>
      </c>
      <c r="B10767" t="s">
        <v>38</v>
      </c>
      <c r="C10767" t="str">
        <f>IFERROR(VLOOKUP(B10767,$N$3:$O$14,2,FALSE),"error")</f>
        <v>WarHistoryOnline</v>
      </c>
      <c r="D10767">
        <f>IF(E10767&gt;=($M$18-6),1,0)</f>
        <v>0</v>
      </c>
      <c r="E10767" s="1">
        <v>44646</v>
      </c>
      <c r="F10767" t="s">
        <v>5</v>
      </c>
      <c r="G10767">
        <v>475</v>
      </c>
      <c r="H10767" s="4">
        <v>15825</v>
      </c>
      <c r="I10767" s="3">
        <v>11.13</v>
      </c>
      <c r="J10767" s="3">
        <f>IFERROR((I10767/H10767)*1000,0)</f>
        <v>0.70331753554502374</v>
      </c>
      <c r="K10767" s="2">
        <v>0.61299999999999999</v>
      </c>
    </row>
    <row r="10768" spans="1:11" x14ac:dyDescent="0.35">
      <c r="A10768" t="s">
        <v>39</v>
      </c>
      <c r="B10768" t="s">
        <v>38</v>
      </c>
      <c r="C10768" t="str">
        <f>IFERROR(VLOOKUP(B10768,$N$3:$O$14,2,FALSE),"error")</f>
        <v>WarHistoryOnline</v>
      </c>
      <c r="D10768">
        <f>IF(E10768&gt;=($M$18-6),1,0)</f>
        <v>0</v>
      </c>
      <c r="E10768" s="1">
        <v>44646</v>
      </c>
      <c r="F10768" t="s">
        <v>4</v>
      </c>
      <c r="G10768" s="5">
        <v>1403</v>
      </c>
      <c r="H10768" s="4">
        <v>67855</v>
      </c>
      <c r="I10768" s="3">
        <v>53.47</v>
      </c>
      <c r="J10768" s="3">
        <f>IFERROR((I10768/H10768)*1000,0)</f>
        <v>0.78800383169994836</v>
      </c>
      <c r="K10768" s="2">
        <v>0.55049999999999999</v>
      </c>
    </row>
    <row r="10769" spans="1:11" x14ac:dyDescent="0.35">
      <c r="A10769" t="s">
        <v>39</v>
      </c>
      <c r="B10769" t="s">
        <v>38</v>
      </c>
      <c r="C10769" t="str">
        <f>IFERROR(VLOOKUP(B10769,$N$3:$O$14,2,FALSE),"error")</f>
        <v>WarHistoryOnline</v>
      </c>
      <c r="D10769">
        <f>IF(E10769&gt;=($M$18-6),1,0)</f>
        <v>0</v>
      </c>
      <c r="E10769" s="1">
        <v>44646</v>
      </c>
      <c r="F10769" t="s">
        <v>1</v>
      </c>
      <c r="G10769">
        <v>552</v>
      </c>
      <c r="H10769" s="4">
        <v>16182</v>
      </c>
      <c r="I10769" s="3">
        <v>6.34</v>
      </c>
      <c r="J10769" s="3">
        <f>IFERROR((I10769/H10769)*1000,0)</f>
        <v>0.39179335063650972</v>
      </c>
      <c r="K10769" s="2">
        <v>0.54830000000000001</v>
      </c>
    </row>
    <row r="10770" spans="1:11" x14ac:dyDescent="0.35">
      <c r="A10770" t="s">
        <v>37</v>
      </c>
      <c r="B10770" t="s">
        <v>33</v>
      </c>
      <c r="C10770" t="str">
        <f>IFERROR(VLOOKUP(B10770,$N$3:$O$14,2,FALSE),"error")</f>
        <v>WallsWithStories</v>
      </c>
      <c r="D10770">
        <f>IF(E10770&gt;=($M$18-6),1,0)</f>
        <v>0</v>
      </c>
      <c r="E10770" s="1">
        <v>44646</v>
      </c>
      <c r="F10770" t="s">
        <v>5</v>
      </c>
      <c r="G10770">
        <v>5</v>
      </c>
      <c r="H10770" s="4">
        <v>140</v>
      </c>
      <c r="I10770" s="3">
        <v>0.16</v>
      </c>
      <c r="J10770" s="3">
        <f>IFERROR((I10770/H10770)*1000,0)</f>
        <v>1.142857142857143</v>
      </c>
      <c r="K10770" s="2">
        <v>0.61429999999999996</v>
      </c>
    </row>
    <row r="10771" spans="1:11" x14ac:dyDescent="0.35">
      <c r="A10771" t="s">
        <v>37</v>
      </c>
      <c r="B10771" t="s">
        <v>33</v>
      </c>
      <c r="C10771" t="str">
        <f>IFERROR(VLOOKUP(B10771,$N$3:$O$14,2,FALSE),"error")</f>
        <v>WallsWithStories</v>
      </c>
      <c r="D10771">
        <f>IF(E10771&gt;=($M$18-6),1,0)</f>
        <v>0</v>
      </c>
      <c r="E10771" s="1">
        <v>44646</v>
      </c>
      <c r="F10771" t="s">
        <v>1</v>
      </c>
      <c r="G10771">
        <v>0</v>
      </c>
      <c r="H10771" s="4">
        <v>15</v>
      </c>
      <c r="I10771" s="3">
        <v>0.01</v>
      </c>
      <c r="J10771" s="3">
        <f>IFERROR((I10771/H10771)*1000,0)</f>
        <v>0.66666666666666663</v>
      </c>
      <c r="K10771" s="2">
        <v>0.46150000000000002</v>
      </c>
    </row>
    <row r="10772" spans="1:11" x14ac:dyDescent="0.35">
      <c r="A10772" t="s">
        <v>36</v>
      </c>
      <c r="B10772" t="s">
        <v>33</v>
      </c>
      <c r="C10772" t="str">
        <f>IFERROR(VLOOKUP(B10772,$N$3:$O$14,2,FALSE),"error")</f>
        <v>WallsWithStories</v>
      </c>
      <c r="D10772">
        <f>IF(E10772&gt;=($M$18-6),1,0)</f>
        <v>0</v>
      </c>
      <c r="E10772" s="1">
        <v>44646</v>
      </c>
      <c r="F10772" t="s">
        <v>5</v>
      </c>
      <c r="G10772">
        <v>5</v>
      </c>
      <c r="H10772" s="4">
        <v>143</v>
      </c>
      <c r="I10772" s="3">
        <v>0.19</v>
      </c>
      <c r="J10772" s="3">
        <f>IFERROR((I10772/H10772)*1000,0)</f>
        <v>1.3286713286713288</v>
      </c>
      <c r="K10772" s="2">
        <v>0.76219999999999999</v>
      </c>
    </row>
    <row r="10773" spans="1:11" x14ac:dyDescent="0.35">
      <c r="A10773" t="s">
        <v>36</v>
      </c>
      <c r="B10773" t="s">
        <v>33</v>
      </c>
      <c r="C10773" t="str">
        <f>IFERROR(VLOOKUP(B10773,$N$3:$O$14,2,FALSE),"error")</f>
        <v>WallsWithStories</v>
      </c>
      <c r="D10773">
        <f>IF(E10773&gt;=($M$18-6),1,0)</f>
        <v>0</v>
      </c>
      <c r="E10773" s="1">
        <v>44646</v>
      </c>
      <c r="F10773" t="s">
        <v>1</v>
      </c>
      <c r="G10773">
        <v>0</v>
      </c>
      <c r="H10773" s="4">
        <v>15</v>
      </c>
      <c r="I10773" s="3">
        <v>0.01</v>
      </c>
      <c r="J10773" s="3">
        <f>IFERROR((I10773/H10773)*1000,0)</f>
        <v>0.66666666666666663</v>
      </c>
      <c r="K10773" s="2">
        <v>0.78569999999999995</v>
      </c>
    </row>
    <row r="10774" spans="1:11" x14ac:dyDescent="0.35">
      <c r="A10774" t="s">
        <v>35</v>
      </c>
      <c r="B10774" t="s">
        <v>33</v>
      </c>
      <c r="C10774" t="str">
        <f>IFERROR(VLOOKUP(B10774,$N$3:$O$14,2,FALSE),"error")</f>
        <v>WallsWithStories</v>
      </c>
      <c r="D10774">
        <f>IF(E10774&gt;=($M$18-6),1,0)</f>
        <v>0</v>
      </c>
      <c r="E10774" s="1">
        <v>44646</v>
      </c>
      <c r="F10774" t="s">
        <v>5</v>
      </c>
      <c r="G10774">
        <v>6</v>
      </c>
      <c r="H10774" s="4">
        <v>137</v>
      </c>
      <c r="I10774" s="3">
        <v>0.15</v>
      </c>
      <c r="J10774" s="3">
        <f>IFERROR((I10774/H10774)*1000,0)</f>
        <v>1.0948905109489049</v>
      </c>
      <c r="K10774" s="2">
        <v>0.60580000000000001</v>
      </c>
    </row>
    <row r="10775" spans="1:11" x14ac:dyDescent="0.35">
      <c r="A10775" t="s">
        <v>35</v>
      </c>
      <c r="B10775" t="s">
        <v>33</v>
      </c>
      <c r="C10775" t="str">
        <f>IFERROR(VLOOKUP(B10775,$N$3:$O$14,2,FALSE),"error")</f>
        <v>WallsWithStories</v>
      </c>
      <c r="D10775">
        <f>IF(E10775&gt;=($M$18-6),1,0)</f>
        <v>0</v>
      </c>
      <c r="E10775" s="1">
        <v>44646</v>
      </c>
      <c r="F10775" t="s">
        <v>4</v>
      </c>
      <c r="G10775">
        <v>1</v>
      </c>
      <c r="H10775" s="4">
        <v>51</v>
      </c>
      <c r="I10775" s="3">
        <v>0.04</v>
      </c>
      <c r="J10775" s="3">
        <f>IFERROR((I10775/H10775)*1000,0)</f>
        <v>0.78431372549019607</v>
      </c>
      <c r="K10775" s="2">
        <v>0.54</v>
      </c>
    </row>
    <row r="10776" spans="1:11" x14ac:dyDescent="0.35">
      <c r="A10776" t="s">
        <v>35</v>
      </c>
      <c r="B10776" t="s">
        <v>33</v>
      </c>
      <c r="C10776" t="str">
        <f>IFERROR(VLOOKUP(B10776,$N$3:$O$14,2,FALSE),"error")</f>
        <v>WallsWithStories</v>
      </c>
      <c r="D10776">
        <f>IF(E10776&gt;=($M$18-6),1,0)</f>
        <v>0</v>
      </c>
      <c r="E10776" s="1">
        <v>44646</v>
      </c>
      <c r="F10776" t="s">
        <v>1</v>
      </c>
      <c r="G10776">
        <v>0</v>
      </c>
      <c r="H10776" s="4">
        <v>16</v>
      </c>
      <c r="I10776" s="3">
        <v>0.01</v>
      </c>
      <c r="J10776" s="3">
        <f>IFERROR((I10776/H10776)*1000,0)</f>
        <v>0.625</v>
      </c>
      <c r="K10776" s="2">
        <v>0.64290000000000003</v>
      </c>
    </row>
    <row r="10777" spans="1:11" x14ac:dyDescent="0.35">
      <c r="A10777" t="s">
        <v>34</v>
      </c>
      <c r="B10777" t="s">
        <v>33</v>
      </c>
      <c r="C10777" t="str">
        <f>IFERROR(VLOOKUP(B10777,$N$3:$O$14,2,FALSE),"error")</f>
        <v>WallsWithStories</v>
      </c>
      <c r="D10777">
        <f>IF(E10777&gt;=($M$18-6),1,0)</f>
        <v>0</v>
      </c>
      <c r="E10777" s="1">
        <v>44646</v>
      </c>
      <c r="F10777" t="s">
        <v>5</v>
      </c>
      <c r="G10777">
        <v>0</v>
      </c>
      <c r="H10777" s="4">
        <v>169</v>
      </c>
      <c r="I10777" s="3">
        <v>0.18</v>
      </c>
      <c r="J10777" s="3">
        <f>IFERROR((I10777/H10777)*1000,0)</f>
        <v>1.0650887573964496</v>
      </c>
      <c r="K10777" s="2">
        <v>0.55620000000000003</v>
      </c>
    </row>
    <row r="10778" spans="1:11" x14ac:dyDescent="0.35">
      <c r="A10778" t="s">
        <v>34</v>
      </c>
      <c r="B10778" t="s">
        <v>33</v>
      </c>
      <c r="C10778" t="str">
        <f>IFERROR(VLOOKUP(B10778,$N$3:$O$14,2,FALSE),"error")</f>
        <v>WallsWithStories</v>
      </c>
      <c r="D10778">
        <f>IF(E10778&gt;=($M$18-6),1,0)</f>
        <v>0</v>
      </c>
      <c r="E10778" s="1">
        <v>44646</v>
      </c>
      <c r="F10778" t="s">
        <v>4</v>
      </c>
      <c r="G10778">
        <v>6</v>
      </c>
      <c r="H10778" s="4">
        <v>176</v>
      </c>
      <c r="I10778" s="3">
        <v>0.1</v>
      </c>
      <c r="J10778" s="3">
        <f>IFERROR((I10778/H10778)*1000,0)</f>
        <v>0.56818181818181823</v>
      </c>
      <c r="K10778" s="2">
        <v>0.48570000000000002</v>
      </c>
    </row>
    <row r="10779" spans="1:11" x14ac:dyDescent="0.35">
      <c r="A10779" t="s">
        <v>34</v>
      </c>
      <c r="B10779" t="s">
        <v>33</v>
      </c>
      <c r="C10779" t="str">
        <f>IFERROR(VLOOKUP(B10779,$N$3:$O$14,2,FALSE),"error")</f>
        <v>WallsWithStories</v>
      </c>
      <c r="D10779">
        <f>IF(E10779&gt;=($M$18-6),1,0)</f>
        <v>0</v>
      </c>
      <c r="E10779" s="1">
        <v>44646</v>
      </c>
      <c r="F10779" t="s">
        <v>1</v>
      </c>
      <c r="G10779">
        <v>0</v>
      </c>
      <c r="H10779" s="4">
        <v>38</v>
      </c>
      <c r="I10779" s="3">
        <v>0.01</v>
      </c>
      <c r="J10779" s="3">
        <f>IFERROR((I10779/H10779)*1000,0)</f>
        <v>0.26315789473684209</v>
      </c>
      <c r="K10779" s="2">
        <v>0.61539999999999995</v>
      </c>
    </row>
    <row r="10780" spans="1:11" x14ac:dyDescent="0.35">
      <c r="A10780" t="s">
        <v>32</v>
      </c>
      <c r="B10780" t="s">
        <v>23</v>
      </c>
      <c r="C10780" t="str">
        <f>IFERROR(VLOOKUP(B10780,$N$3:$O$14,2,FALSE),"error")</f>
        <v>TankRoar</v>
      </c>
      <c r="D10780">
        <f>IF(E10780&gt;=($M$18-6),1,0)</f>
        <v>0</v>
      </c>
      <c r="E10780" s="1">
        <v>44646</v>
      </c>
      <c r="F10780" t="s">
        <v>5</v>
      </c>
      <c r="G10780">
        <v>0</v>
      </c>
      <c r="H10780" s="4">
        <v>2</v>
      </c>
      <c r="I10780" s="3">
        <v>0</v>
      </c>
      <c r="J10780" s="3">
        <f>IFERROR((I10780/H10780)*1000,0)</f>
        <v>0</v>
      </c>
      <c r="K10780" s="2">
        <v>0.5</v>
      </c>
    </row>
    <row r="10781" spans="1:11" x14ac:dyDescent="0.35">
      <c r="A10781" t="s">
        <v>31</v>
      </c>
      <c r="B10781" t="s">
        <v>23</v>
      </c>
      <c r="C10781" t="str">
        <f>IFERROR(VLOOKUP(B10781,$N$3:$O$14,2,FALSE),"error")</f>
        <v>TankRoar</v>
      </c>
      <c r="D10781">
        <f>IF(E10781&gt;=($M$18-6),1,0)</f>
        <v>0</v>
      </c>
      <c r="E10781" s="1">
        <v>44646</v>
      </c>
      <c r="F10781" t="s">
        <v>4</v>
      </c>
      <c r="G10781">
        <v>0</v>
      </c>
      <c r="H10781" s="4">
        <v>2</v>
      </c>
      <c r="I10781" s="3">
        <v>0</v>
      </c>
      <c r="J10781" s="3">
        <f>IFERROR((I10781/H10781)*1000,0)</f>
        <v>0</v>
      </c>
      <c r="K10781" s="2">
        <v>0.5</v>
      </c>
    </row>
    <row r="10782" spans="1:11" x14ac:dyDescent="0.35">
      <c r="A10782" t="s">
        <v>30</v>
      </c>
      <c r="B10782" t="s">
        <v>23</v>
      </c>
      <c r="C10782" t="str">
        <f>IFERROR(VLOOKUP(B10782,$N$3:$O$14,2,FALSE),"error")</f>
        <v>TankRoar</v>
      </c>
      <c r="D10782">
        <f>IF(E10782&gt;=($M$18-6),1,0)</f>
        <v>0</v>
      </c>
      <c r="E10782" s="1">
        <v>44646</v>
      </c>
      <c r="F10782" t="s">
        <v>5</v>
      </c>
      <c r="G10782">
        <v>0</v>
      </c>
      <c r="H10782" s="4">
        <v>1</v>
      </c>
      <c r="I10782" s="3">
        <v>0</v>
      </c>
      <c r="J10782" s="3">
        <f>IFERROR((I10782/H10782)*1000,0)</f>
        <v>0</v>
      </c>
      <c r="K10782" s="2">
        <v>1</v>
      </c>
    </row>
    <row r="10783" spans="1:11" x14ac:dyDescent="0.35">
      <c r="A10783" t="s">
        <v>29</v>
      </c>
      <c r="B10783" t="s">
        <v>23</v>
      </c>
      <c r="C10783" t="str">
        <f>IFERROR(VLOOKUP(B10783,$N$3:$O$14,2,FALSE),"error")</f>
        <v>TankRoar</v>
      </c>
      <c r="D10783">
        <f>IF(E10783&gt;=($M$18-6),1,0)</f>
        <v>0</v>
      </c>
      <c r="E10783" s="1">
        <v>44646</v>
      </c>
      <c r="F10783" t="s">
        <v>5</v>
      </c>
      <c r="G10783">
        <v>1</v>
      </c>
      <c r="H10783" s="4">
        <v>1</v>
      </c>
      <c r="I10783" s="3">
        <v>0</v>
      </c>
      <c r="J10783" s="3">
        <f>IFERROR((I10783/H10783)*1000,0)</f>
        <v>0</v>
      </c>
      <c r="K10783" s="2">
        <v>1</v>
      </c>
    </row>
    <row r="10784" spans="1:11" x14ac:dyDescent="0.35">
      <c r="A10784" t="s">
        <v>29</v>
      </c>
      <c r="B10784" t="s">
        <v>23</v>
      </c>
      <c r="C10784" t="str">
        <f>IFERROR(VLOOKUP(B10784,$N$3:$O$14,2,FALSE),"error")</f>
        <v>TankRoar</v>
      </c>
      <c r="D10784">
        <f>IF(E10784&gt;=($M$18-6),1,0)</f>
        <v>0</v>
      </c>
      <c r="E10784" s="1">
        <v>44646</v>
      </c>
      <c r="F10784" t="s">
        <v>4</v>
      </c>
      <c r="G10784">
        <v>0</v>
      </c>
      <c r="H10784" s="4">
        <v>2</v>
      </c>
      <c r="I10784" s="3">
        <v>0</v>
      </c>
      <c r="J10784" s="3">
        <f>IFERROR((I10784/H10784)*1000,0)</f>
        <v>0</v>
      </c>
      <c r="K10784" s="2">
        <v>0.5</v>
      </c>
    </row>
    <row r="10785" spans="1:11" x14ac:dyDescent="0.35">
      <c r="A10785" t="s">
        <v>28</v>
      </c>
      <c r="B10785" t="s">
        <v>23</v>
      </c>
      <c r="C10785" t="str">
        <f>IFERROR(VLOOKUP(B10785,$N$3:$O$14,2,FALSE),"error")</f>
        <v>TankRoar</v>
      </c>
      <c r="D10785">
        <f>IF(E10785&gt;=($M$18-6),1,0)</f>
        <v>0</v>
      </c>
      <c r="E10785" s="1">
        <v>44646</v>
      </c>
      <c r="F10785" t="s">
        <v>5</v>
      </c>
      <c r="G10785">
        <v>1</v>
      </c>
      <c r="H10785" s="4">
        <v>1</v>
      </c>
      <c r="I10785" s="3">
        <v>0</v>
      </c>
      <c r="J10785" s="3">
        <f>IFERROR((I10785/H10785)*1000,0)</f>
        <v>0</v>
      </c>
      <c r="K10785" s="2">
        <v>0</v>
      </c>
    </row>
    <row r="10786" spans="1:11" x14ac:dyDescent="0.35">
      <c r="A10786" t="s">
        <v>28</v>
      </c>
      <c r="B10786" t="s">
        <v>23</v>
      </c>
      <c r="C10786" t="str">
        <f>IFERROR(VLOOKUP(B10786,$N$3:$O$14,2,FALSE),"error")</f>
        <v>TankRoar</v>
      </c>
      <c r="D10786">
        <f>IF(E10786&gt;=($M$18-6),1,0)</f>
        <v>0</v>
      </c>
      <c r="E10786" s="1">
        <v>44646</v>
      </c>
      <c r="F10786" t="s">
        <v>4</v>
      </c>
      <c r="G10786">
        <v>0</v>
      </c>
      <c r="H10786" s="4">
        <v>1</v>
      </c>
      <c r="I10786" s="3">
        <v>0</v>
      </c>
      <c r="J10786" s="3">
        <f>IFERROR((I10786/H10786)*1000,0)</f>
        <v>0</v>
      </c>
      <c r="K10786" s="2">
        <v>1</v>
      </c>
    </row>
    <row r="10787" spans="1:11" x14ac:dyDescent="0.35">
      <c r="A10787" t="s">
        <v>27</v>
      </c>
      <c r="B10787" t="s">
        <v>23</v>
      </c>
      <c r="C10787" t="str">
        <f>IFERROR(VLOOKUP(B10787,$N$3:$O$14,2,FALSE),"error")</f>
        <v>TankRoar</v>
      </c>
      <c r="D10787">
        <f>IF(E10787&gt;=($M$18-6),1,0)</f>
        <v>0</v>
      </c>
      <c r="E10787" s="1">
        <v>44646</v>
      </c>
      <c r="F10787" t="s">
        <v>5</v>
      </c>
      <c r="G10787">
        <v>0</v>
      </c>
      <c r="H10787" s="4">
        <v>1</v>
      </c>
      <c r="I10787" s="3">
        <v>0</v>
      </c>
      <c r="J10787" s="3">
        <f>IFERROR((I10787/H10787)*1000,0)</f>
        <v>0</v>
      </c>
      <c r="K10787" s="2">
        <v>1</v>
      </c>
    </row>
    <row r="10788" spans="1:11" x14ac:dyDescent="0.35">
      <c r="A10788" t="s">
        <v>27</v>
      </c>
      <c r="B10788" t="s">
        <v>23</v>
      </c>
      <c r="C10788" t="str">
        <f>IFERROR(VLOOKUP(B10788,$N$3:$O$14,2,FALSE),"error")</f>
        <v>TankRoar</v>
      </c>
      <c r="D10788">
        <f>IF(E10788&gt;=($M$18-6),1,0)</f>
        <v>0</v>
      </c>
      <c r="E10788" s="1">
        <v>44646</v>
      </c>
      <c r="F10788" t="s">
        <v>4</v>
      </c>
      <c r="G10788">
        <v>0</v>
      </c>
      <c r="H10788" s="4">
        <v>1</v>
      </c>
      <c r="I10788" s="3">
        <v>0</v>
      </c>
      <c r="J10788" s="3">
        <f>IFERROR((I10788/H10788)*1000,0)</f>
        <v>0</v>
      </c>
      <c r="K10788" s="2">
        <v>1</v>
      </c>
    </row>
    <row r="10789" spans="1:11" x14ac:dyDescent="0.35">
      <c r="A10789" t="s">
        <v>26</v>
      </c>
      <c r="B10789" t="s">
        <v>23</v>
      </c>
      <c r="C10789" t="str">
        <f>IFERROR(VLOOKUP(B10789,$N$3:$O$14,2,FALSE),"error")</f>
        <v>TankRoar</v>
      </c>
      <c r="D10789">
        <f>IF(E10789&gt;=($M$18-6),1,0)</f>
        <v>0</v>
      </c>
      <c r="E10789" s="1">
        <v>44646</v>
      </c>
      <c r="F10789" t="s">
        <v>5</v>
      </c>
      <c r="G10789">
        <v>0</v>
      </c>
      <c r="H10789" s="4">
        <v>1</v>
      </c>
      <c r="I10789" s="3">
        <v>0</v>
      </c>
      <c r="J10789" s="3">
        <f>IFERROR((I10789/H10789)*1000,0)</f>
        <v>0</v>
      </c>
      <c r="K10789" s="2">
        <v>0</v>
      </c>
    </row>
    <row r="10790" spans="1:11" x14ac:dyDescent="0.35">
      <c r="A10790" t="s">
        <v>25</v>
      </c>
      <c r="B10790" t="s">
        <v>23</v>
      </c>
      <c r="C10790" t="str">
        <f>IFERROR(VLOOKUP(B10790,$N$3:$O$14,2,FALSE),"error")</f>
        <v>TankRoar</v>
      </c>
      <c r="D10790">
        <f>IF(E10790&gt;=($M$18-6),1,0)</f>
        <v>0</v>
      </c>
      <c r="E10790" s="1">
        <v>44646</v>
      </c>
      <c r="F10790" t="s">
        <v>5</v>
      </c>
      <c r="G10790">
        <v>0</v>
      </c>
      <c r="H10790" s="4">
        <v>1</v>
      </c>
      <c r="I10790" s="3">
        <v>0</v>
      </c>
      <c r="J10790" s="3">
        <f>IFERROR((I10790/H10790)*1000,0)</f>
        <v>0</v>
      </c>
      <c r="K10790" s="2">
        <v>0</v>
      </c>
    </row>
    <row r="10791" spans="1:11" x14ac:dyDescent="0.35">
      <c r="A10791" t="s">
        <v>24</v>
      </c>
      <c r="B10791" t="s">
        <v>23</v>
      </c>
      <c r="C10791" t="str">
        <f>IFERROR(VLOOKUP(B10791,$N$3:$O$14,2,FALSE),"error")</f>
        <v>TankRoar</v>
      </c>
      <c r="D10791">
        <f>IF(E10791&gt;=($M$18-6),1,0)</f>
        <v>0</v>
      </c>
      <c r="E10791" s="1">
        <v>44646</v>
      </c>
      <c r="F10791" t="s">
        <v>5</v>
      </c>
      <c r="G10791">
        <v>0</v>
      </c>
      <c r="H10791" s="4">
        <v>1</v>
      </c>
      <c r="I10791" s="3">
        <v>0</v>
      </c>
      <c r="J10791" s="3">
        <f>IFERROR((I10791/H10791)*1000,0)</f>
        <v>0</v>
      </c>
      <c r="K10791" s="2">
        <v>0</v>
      </c>
    </row>
    <row r="10792" spans="1:11" x14ac:dyDescent="0.35">
      <c r="A10792" t="s">
        <v>22</v>
      </c>
      <c r="B10792" t="s">
        <v>2</v>
      </c>
      <c r="C10792" t="str">
        <f>IFERROR(VLOOKUP(B10792,$N$3:$O$14,2,FALSE),"error")</f>
        <v>TheVintageNews</v>
      </c>
      <c r="D10792">
        <f>IF(E10792&gt;=($M$18-6),1,0)</f>
        <v>0</v>
      </c>
      <c r="E10792" s="1">
        <v>44646</v>
      </c>
      <c r="F10792" t="s">
        <v>5</v>
      </c>
      <c r="G10792">
        <v>2</v>
      </c>
      <c r="H10792" s="4">
        <v>370</v>
      </c>
      <c r="I10792" s="3">
        <v>0.11</v>
      </c>
      <c r="J10792" s="3">
        <f>IFERROR((I10792/H10792)*1000,0)</f>
        <v>0.29729729729729731</v>
      </c>
      <c r="K10792" s="2">
        <v>0.77710000000000001</v>
      </c>
    </row>
    <row r="10793" spans="1:11" x14ac:dyDescent="0.35">
      <c r="A10793" t="s">
        <v>22</v>
      </c>
      <c r="B10793" t="s">
        <v>2</v>
      </c>
      <c r="C10793" t="str">
        <f>IFERROR(VLOOKUP(B10793,$N$3:$O$14,2,FALSE),"error")</f>
        <v>TheVintageNews</v>
      </c>
      <c r="D10793">
        <f>IF(E10793&gt;=($M$18-6),1,0)</f>
        <v>0</v>
      </c>
      <c r="E10793" s="1">
        <v>44646</v>
      </c>
      <c r="F10793" t="s">
        <v>4</v>
      </c>
      <c r="G10793">
        <v>70</v>
      </c>
      <c r="H10793" s="4">
        <v>5706</v>
      </c>
      <c r="I10793" s="3">
        <v>5.93</v>
      </c>
      <c r="J10793" s="3">
        <f>IFERROR((I10793/H10793)*1000,0)</f>
        <v>1.0392569225376795</v>
      </c>
      <c r="K10793" s="2">
        <v>0.70169999999999999</v>
      </c>
    </row>
    <row r="10794" spans="1:11" x14ac:dyDescent="0.35">
      <c r="A10794" t="s">
        <v>22</v>
      </c>
      <c r="B10794" t="s">
        <v>2</v>
      </c>
      <c r="C10794" t="str">
        <f>IFERROR(VLOOKUP(B10794,$N$3:$O$14,2,FALSE),"error")</f>
        <v>TheVintageNews</v>
      </c>
      <c r="D10794">
        <f>IF(E10794&gt;=($M$18-6),1,0)</f>
        <v>0</v>
      </c>
      <c r="E10794" s="1">
        <v>44646</v>
      </c>
      <c r="F10794" t="s">
        <v>1</v>
      </c>
      <c r="G10794">
        <v>1</v>
      </c>
      <c r="H10794" s="4">
        <v>82</v>
      </c>
      <c r="I10794" s="3">
        <v>7.0000000000000007E-2</v>
      </c>
      <c r="J10794" s="3">
        <f>IFERROR((I10794/H10794)*1000,0)</f>
        <v>0.85365853658536595</v>
      </c>
      <c r="K10794" s="2">
        <v>0.80249999999999999</v>
      </c>
    </row>
    <row r="10795" spans="1:11" x14ac:dyDescent="0.35">
      <c r="A10795" t="s">
        <v>21</v>
      </c>
      <c r="B10795" t="s">
        <v>2</v>
      </c>
      <c r="C10795" t="str">
        <f>IFERROR(VLOOKUP(B10795,$N$3:$O$14,2,FALSE),"error")</f>
        <v>TheVintageNews</v>
      </c>
      <c r="D10795">
        <f>IF(E10795&gt;=($M$18-6),1,0)</f>
        <v>0</v>
      </c>
      <c r="E10795" s="1">
        <v>44646</v>
      </c>
      <c r="F10795" t="s">
        <v>5</v>
      </c>
      <c r="G10795">
        <v>3</v>
      </c>
      <c r="H10795" s="4">
        <v>513</v>
      </c>
      <c r="I10795" s="3">
        <v>0.2</v>
      </c>
      <c r="J10795" s="3">
        <f>IFERROR((I10795/H10795)*1000,0)</f>
        <v>0.38986354775828463</v>
      </c>
      <c r="K10795" s="2">
        <v>0.70520000000000005</v>
      </c>
    </row>
    <row r="10796" spans="1:11" x14ac:dyDescent="0.35">
      <c r="A10796" t="s">
        <v>21</v>
      </c>
      <c r="B10796" t="s">
        <v>2</v>
      </c>
      <c r="C10796" t="str">
        <f>IFERROR(VLOOKUP(B10796,$N$3:$O$14,2,FALSE),"error")</f>
        <v>TheVintageNews</v>
      </c>
      <c r="D10796">
        <f>IF(E10796&gt;=($M$18-6),1,0)</f>
        <v>0</v>
      </c>
      <c r="E10796" s="1">
        <v>44646</v>
      </c>
      <c r="F10796" t="s">
        <v>4</v>
      </c>
      <c r="G10796">
        <v>91</v>
      </c>
      <c r="H10796" s="4">
        <v>7756</v>
      </c>
      <c r="I10796" s="3">
        <v>6.88</v>
      </c>
      <c r="J10796" s="3">
        <f>IFERROR((I10796/H10796)*1000,0)</f>
        <v>0.88705518308406395</v>
      </c>
      <c r="K10796" s="2">
        <v>0.58160000000000001</v>
      </c>
    </row>
    <row r="10797" spans="1:11" x14ac:dyDescent="0.35">
      <c r="A10797" t="s">
        <v>21</v>
      </c>
      <c r="B10797" t="s">
        <v>2</v>
      </c>
      <c r="C10797" t="str">
        <f>IFERROR(VLOOKUP(B10797,$N$3:$O$14,2,FALSE),"error")</f>
        <v>TheVintageNews</v>
      </c>
      <c r="D10797">
        <f>IF(E10797&gt;=($M$18-6),1,0)</f>
        <v>0</v>
      </c>
      <c r="E10797" s="1">
        <v>44646</v>
      </c>
      <c r="F10797" t="s">
        <v>1</v>
      </c>
      <c r="G10797">
        <v>2</v>
      </c>
      <c r="H10797" s="4">
        <v>123</v>
      </c>
      <c r="I10797" s="3">
        <v>0.13</v>
      </c>
      <c r="J10797" s="3">
        <f>IFERROR((I10797/H10797)*1000,0)</f>
        <v>1.056910569105691</v>
      </c>
      <c r="K10797" s="2">
        <v>0.72130000000000005</v>
      </c>
    </row>
    <row r="10798" spans="1:11" x14ac:dyDescent="0.35">
      <c r="A10798" t="s">
        <v>20</v>
      </c>
      <c r="B10798" t="s">
        <v>2</v>
      </c>
      <c r="C10798" t="str">
        <f>IFERROR(VLOOKUP(B10798,$N$3:$O$14,2,FALSE),"error")</f>
        <v>TheVintageNews</v>
      </c>
      <c r="D10798">
        <f>IF(E10798&gt;=($M$18-6),1,0)</f>
        <v>0</v>
      </c>
      <c r="E10798" s="1">
        <v>44646</v>
      </c>
      <c r="F10798" t="s">
        <v>5</v>
      </c>
      <c r="G10798">
        <v>2</v>
      </c>
      <c r="H10798" s="4">
        <v>287</v>
      </c>
      <c r="I10798" s="3">
        <v>0.08</v>
      </c>
      <c r="J10798" s="3">
        <f>IFERROR((I10798/H10798)*1000,0)</f>
        <v>0.27874564459930312</v>
      </c>
      <c r="K10798" s="2">
        <v>0.7621</v>
      </c>
    </row>
    <row r="10799" spans="1:11" x14ac:dyDescent="0.35">
      <c r="A10799" t="s">
        <v>20</v>
      </c>
      <c r="B10799" t="s">
        <v>2</v>
      </c>
      <c r="C10799" t="str">
        <f>IFERROR(VLOOKUP(B10799,$N$3:$O$14,2,FALSE),"error")</f>
        <v>TheVintageNews</v>
      </c>
      <c r="D10799">
        <f>IF(E10799&gt;=($M$18-6),1,0)</f>
        <v>0</v>
      </c>
      <c r="E10799" s="1">
        <v>44646</v>
      </c>
      <c r="F10799" t="s">
        <v>4</v>
      </c>
      <c r="G10799">
        <v>61</v>
      </c>
      <c r="H10799" s="4">
        <v>4836</v>
      </c>
      <c r="I10799" s="3">
        <v>3.32</v>
      </c>
      <c r="J10799" s="3">
        <f>IFERROR((I10799/H10799)*1000,0)</f>
        <v>0.68651778329197688</v>
      </c>
      <c r="K10799" s="2">
        <v>0.64339999999999997</v>
      </c>
    </row>
    <row r="10800" spans="1:11" x14ac:dyDescent="0.35">
      <c r="A10800" t="s">
        <v>20</v>
      </c>
      <c r="B10800" t="s">
        <v>2</v>
      </c>
      <c r="C10800" t="str">
        <f>IFERROR(VLOOKUP(B10800,$N$3:$O$14,2,FALSE),"error")</f>
        <v>TheVintageNews</v>
      </c>
      <c r="D10800">
        <f>IF(E10800&gt;=($M$18-6),1,0)</f>
        <v>0</v>
      </c>
      <c r="E10800" s="1">
        <v>44646</v>
      </c>
      <c r="F10800" t="s">
        <v>1</v>
      </c>
      <c r="G10800">
        <v>1</v>
      </c>
      <c r="H10800" s="4">
        <v>73</v>
      </c>
      <c r="I10800" s="3">
        <v>0.05</v>
      </c>
      <c r="J10800" s="3">
        <f>IFERROR((I10800/H10800)*1000,0)</f>
        <v>0.68493150684931503</v>
      </c>
      <c r="K10800" s="2">
        <v>0.79169999999999996</v>
      </c>
    </row>
    <row r="10801" spans="1:11" x14ac:dyDescent="0.35">
      <c r="A10801" t="s">
        <v>19</v>
      </c>
      <c r="B10801" t="s">
        <v>2</v>
      </c>
      <c r="C10801" t="str">
        <f>IFERROR(VLOOKUP(B10801,$N$3:$O$14,2,FALSE),"error")</f>
        <v>TheVintageNews</v>
      </c>
      <c r="D10801">
        <f>IF(E10801&gt;=($M$18-6),1,0)</f>
        <v>0</v>
      </c>
      <c r="E10801" s="1">
        <v>44646</v>
      </c>
      <c r="F10801" t="s">
        <v>5</v>
      </c>
      <c r="G10801">
        <v>3</v>
      </c>
      <c r="H10801" s="4">
        <v>218</v>
      </c>
      <c r="I10801" s="3">
        <v>0.06</v>
      </c>
      <c r="J10801" s="3">
        <f>IFERROR((I10801/H10801)*1000,0)</f>
        <v>0.2752293577981651</v>
      </c>
      <c r="K10801" s="2">
        <v>0.76849999999999996</v>
      </c>
    </row>
    <row r="10802" spans="1:11" x14ac:dyDescent="0.35">
      <c r="A10802" t="s">
        <v>19</v>
      </c>
      <c r="B10802" t="s">
        <v>2</v>
      </c>
      <c r="C10802" t="str">
        <f>IFERROR(VLOOKUP(B10802,$N$3:$O$14,2,FALSE),"error")</f>
        <v>TheVintageNews</v>
      </c>
      <c r="D10802">
        <f>IF(E10802&gt;=($M$18-6),1,0)</f>
        <v>0</v>
      </c>
      <c r="E10802" s="1">
        <v>44646</v>
      </c>
      <c r="F10802" t="s">
        <v>4</v>
      </c>
      <c r="G10802">
        <v>61</v>
      </c>
      <c r="H10802" s="4">
        <v>4228</v>
      </c>
      <c r="I10802" s="3">
        <v>2.58</v>
      </c>
      <c r="J10802" s="3">
        <f>IFERROR((I10802/H10802)*1000,0)</f>
        <v>0.61021759697256384</v>
      </c>
      <c r="K10802" s="2">
        <v>0.56869999999999998</v>
      </c>
    </row>
    <row r="10803" spans="1:11" x14ac:dyDescent="0.35">
      <c r="A10803" t="s">
        <v>19</v>
      </c>
      <c r="B10803" t="s">
        <v>2</v>
      </c>
      <c r="C10803" t="str">
        <f>IFERROR(VLOOKUP(B10803,$N$3:$O$14,2,FALSE),"error")</f>
        <v>TheVintageNews</v>
      </c>
      <c r="D10803">
        <f>IF(E10803&gt;=($M$18-6),1,0)</f>
        <v>0</v>
      </c>
      <c r="E10803" s="1">
        <v>44646</v>
      </c>
      <c r="F10803" t="s">
        <v>1</v>
      </c>
      <c r="G10803">
        <v>1</v>
      </c>
      <c r="H10803" s="4">
        <v>59</v>
      </c>
      <c r="I10803" s="3">
        <v>0.04</v>
      </c>
      <c r="J10803" s="3">
        <f>IFERROR((I10803/H10803)*1000,0)</f>
        <v>0.67796610169491534</v>
      </c>
      <c r="K10803" s="2">
        <v>0.62070000000000003</v>
      </c>
    </row>
    <row r="10804" spans="1:11" x14ac:dyDescent="0.35">
      <c r="A10804" t="s">
        <v>18</v>
      </c>
      <c r="B10804" t="s">
        <v>2</v>
      </c>
      <c r="C10804" t="str">
        <f>IFERROR(VLOOKUP(B10804,$N$3:$O$14,2,FALSE),"error")</f>
        <v>TheVintageNews</v>
      </c>
      <c r="D10804">
        <f>IF(E10804&gt;=($M$18-6),1,0)</f>
        <v>0</v>
      </c>
      <c r="E10804" s="1">
        <v>44646</v>
      </c>
      <c r="F10804" t="s">
        <v>5</v>
      </c>
      <c r="G10804">
        <v>2</v>
      </c>
      <c r="H10804" s="4">
        <v>511</v>
      </c>
      <c r="I10804" s="3">
        <v>0.1</v>
      </c>
      <c r="J10804" s="3">
        <f>IFERROR((I10804/H10804)*1000,0)</f>
        <v>0.19569471624266147</v>
      </c>
      <c r="K10804" s="2">
        <v>0.72689999999999999</v>
      </c>
    </row>
    <row r="10805" spans="1:11" x14ac:dyDescent="0.35">
      <c r="A10805" t="s">
        <v>18</v>
      </c>
      <c r="B10805" t="s">
        <v>2</v>
      </c>
      <c r="C10805" t="str">
        <f>IFERROR(VLOOKUP(B10805,$N$3:$O$14,2,FALSE),"error")</f>
        <v>TheVintageNews</v>
      </c>
      <c r="D10805">
        <f>IF(E10805&gt;=($M$18-6),1,0)</f>
        <v>0</v>
      </c>
      <c r="E10805" s="1">
        <v>44646</v>
      </c>
      <c r="F10805" t="s">
        <v>4</v>
      </c>
      <c r="G10805">
        <v>114</v>
      </c>
      <c r="H10805" s="4">
        <v>6103</v>
      </c>
      <c r="I10805" s="3">
        <v>3.56</v>
      </c>
      <c r="J10805" s="3">
        <f>IFERROR((I10805/H10805)*1000,0)</f>
        <v>0.58331967884646896</v>
      </c>
      <c r="K10805" s="2">
        <v>0.52070000000000005</v>
      </c>
    </row>
    <row r="10806" spans="1:11" x14ac:dyDescent="0.35">
      <c r="A10806" t="s">
        <v>18</v>
      </c>
      <c r="B10806" t="s">
        <v>2</v>
      </c>
      <c r="C10806" t="str">
        <f>IFERROR(VLOOKUP(B10806,$N$3:$O$14,2,FALSE),"error")</f>
        <v>TheVintageNews</v>
      </c>
      <c r="D10806">
        <f>IF(E10806&gt;=($M$18-6),1,0)</f>
        <v>0</v>
      </c>
      <c r="E10806" s="1">
        <v>44646</v>
      </c>
      <c r="F10806" t="s">
        <v>1</v>
      </c>
      <c r="G10806">
        <v>2</v>
      </c>
      <c r="H10806" s="4">
        <v>121</v>
      </c>
      <c r="I10806" s="3">
        <v>0.06</v>
      </c>
      <c r="J10806" s="3">
        <f>IFERROR((I10806/H10806)*1000,0)</f>
        <v>0.49586776859504134</v>
      </c>
      <c r="K10806" s="2">
        <v>0.64710000000000001</v>
      </c>
    </row>
    <row r="10807" spans="1:11" x14ac:dyDescent="0.35">
      <c r="A10807" t="s">
        <v>17</v>
      </c>
      <c r="B10807" t="s">
        <v>2</v>
      </c>
      <c r="C10807" t="str">
        <f>IFERROR(VLOOKUP(B10807,$N$3:$O$14,2,FALSE),"error")</f>
        <v>TheVintageNews</v>
      </c>
      <c r="D10807">
        <f>IF(E10807&gt;=($M$18-6),1,0)</f>
        <v>0</v>
      </c>
      <c r="E10807" s="1">
        <v>44646</v>
      </c>
      <c r="F10807" t="s">
        <v>6</v>
      </c>
      <c r="G10807">
        <v>0</v>
      </c>
      <c r="H10807" s="4">
        <v>1</v>
      </c>
      <c r="I10807" s="3">
        <v>0</v>
      </c>
      <c r="J10807" s="3">
        <f>IFERROR((I10807/H10807)*1000,0)</f>
        <v>0</v>
      </c>
      <c r="K10807" s="2">
        <v>6</v>
      </c>
    </row>
    <row r="10808" spans="1:11" x14ac:dyDescent="0.35">
      <c r="A10808" t="s">
        <v>17</v>
      </c>
      <c r="B10808" t="s">
        <v>2</v>
      </c>
      <c r="C10808" t="str">
        <f>IFERROR(VLOOKUP(B10808,$N$3:$O$14,2,FALSE),"error")</f>
        <v>TheVintageNews</v>
      </c>
      <c r="D10808">
        <f>IF(E10808&gt;=($M$18-6),1,0)</f>
        <v>0</v>
      </c>
      <c r="E10808" s="1">
        <v>44646</v>
      </c>
      <c r="F10808" t="s">
        <v>5</v>
      </c>
      <c r="G10808">
        <v>262</v>
      </c>
      <c r="H10808" s="4">
        <v>16968</v>
      </c>
      <c r="I10808" s="3">
        <v>15.34</v>
      </c>
      <c r="J10808" s="3">
        <f>IFERROR((I10808/H10808)*1000,0)</f>
        <v>0.90405469118340409</v>
      </c>
      <c r="K10808" s="2">
        <v>0.96499999999999997</v>
      </c>
    </row>
    <row r="10809" spans="1:11" x14ac:dyDescent="0.35">
      <c r="A10809" t="s">
        <v>16</v>
      </c>
      <c r="B10809" t="s">
        <v>2</v>
      </c>
      <c r="C10809" t="str">
        <f>IFERROR(VLOOKUP(B10809,$N$3:$O$14,2,FALSE),"error")</f>
        <v>TheVintageNews</v>
      </c>
      <c r="D10809">
        <f>IF(E10809&gt;=($M$18-6),1,0)</f>
        <v>0</v>
      </c>
      <c r="E10809" s="1">
        <v>44646</v>
      </c>
      <c r="F10809" t="s">
        <v>6</v>
      </c>
      <c r="G10809">
        <v>0</v>
      </c>
      <c r="H10809" s="4">
        <v>11</v>
      </c>
      <c r="I10809" s="3">
        <v>0</v>
      </c>
      <c r="J10809" s="3">
        <f>IFERROR((I10809/H10809)*1000,0)</f>
        <v>0</v>
      </c>
      <c r="K10809" s="2">
        <v>1</v>
      </c>
    </row>
    <row r="10810" spans="1:11" x14ac:dyDescent="0.35">
      <c r="A10810" t="s">
        <v>16</v>
      </c>
      <c r="B10810" t="s">
        <v>2</v>
      </c>
      <c r="C10810" t="str">
        <f>IFERROR(VLOOKUP(B10810,$N$3:$O$14,2,FALSE),"error")</f>
        <v>TheVintageNews</v>
      </c>
      <c r="D10810">
        <f>IF(E10810&gt;=($M$18-6),1,0)</f>
        <v>0</v>
      </c>
      <c r="E10810" s="1">
        <v>44646</v>
      </c>
      <c r="F10810" t="s">
        <v>5</v>
      </c>
      <c r="G10810">
        <v>98</v>
      </c>
      <c r="H10810" s="4">
        <v>5392</v>
      </c>
      <c r="I10810" s="3">
        <v>2.5299999999999998</v>
      </c>
      <c r="J10810" s="3">
        <f>IFERROR((I10810/H10810)*1000,0)</f>
        <v>0.469213649851632</v>
      </c>
      <c r="K10810" s="2">
        <v>0.97829999999999995</v>
      </c>
    </row>
    <row r="10811" spans="1:11" x14ac:dyDescent="0.35">
      <c r="A10811" t="s">
        <v>16</v>
      </c>
      <c r="B10811" t="s">
        <v>2</v>
      </c>
      <c r="C10811" t="str">
        <f>IFERROR(VLOOKUP(B10811,$N$3:$O$14,2,FALSE),"error")</f>
        <v>TheVintageNews</v>
      </c>
      <c r="D10811">
        <f>IF(E10811&gt;=($M$18-6),1,0)</f>
        <v>0</v>
      </c>
      <c r="E10811" s="1">
        <v>44646</v>
      </c>
      <c r="F10811" t="s">
        <v>160</v>
      </c>
      <c r="G10811">
        <v>1</v>
      </c>
      <c r="H10811" s="4">
        <v>0</v>
      </c>
      <c r="I10811" s="3">
        <v>0</v>
      </c>
      <c r="J10811" s="3">
        <f>IFERROR((I10811/H10811)*1000,0)</f>
        <v>0</v>
      </c>
      <c r="K10811" s="2">
        <v>0</v>
      </c>
    </row>
    <row r="10812" spans="1:11" x14ac:dyDescent="0.35">
      <c r="A10812" t="s">
        <v>16</v>
      </c>
      <c r="B10812" t="s">
        <v>2</v>
      </c>
      <c r="C10812" t="str">
        <f>IFERROR(VLOOKUP(B10812,$N$3:$O$14,2,FALSE),"error")</f>
        <v>TheVintageNews</v>
      </c>
      <c r="D10812">
        <f>IF(E10812&gt;=($M$18-6),1,0)</f>
        <v>0</v>
      </c>
      <c r="E10812" s="1">
        <v>44646</v>
      </c>
      <c r="F10812" t="s">
        <v>4</v>
      </c>
      <c r="G10812" s="5">
        <v>1235</v>
      </c>
      <c r="H10812" s="4">
        <v>93107</v>
      </c>
      <c r="I10812" s="3">
        <v>54.47</v>
      </c>
      <c r="J10812" s="3">
        <f>IFERROR((I10812/H10812)*1000,0)</f>
        <v>0.58502583049609591</v>
      </c>
      <c r="K10812" s="2">
        <v>0.97409999999999997</v>
      </c>
    </row>
    <row r="10813" spans="1:11" x14ac:dyDescent="0.35">
      <c r="A10813" t="s">
        <v>16</v>
      </c>
      <c r="B10813" t="s">
        <v>2</v>
      </c>
      <c r="C10813" t="str">
        <f>IFERROR(VLOOKUP(B10813,$N$3:$O$14,2,FALSE),"error")</f>
        <v>TheVintageNews</v>
      </c>
      <c r="D10813">
        <f>IF(E10813&gt;=($M$18-6),1,0)</f>
        <v>0</v>
      </c>
      <c r="E10813" s="1">
        <v>44646</v>
      </c>
      <c r="F10813" t="s">
        <v>1</v>
      </c>
      <c r="G10813">
        <v>288</v>
      </c>
      <c r="H10813" s="4">
        <v>17304</v>
      </c>
      <c r="I10813" s="3">
        <v>12.3</v>
      </c>
      <c r="J10813" s="3">
        <f>IFERROR((I10813/H10813)*1000,0)</f>
        <v>0.71081830790568667</v>
      </c>
      <c r="K10813" s="2">
        <v>0.96619999999999995</v>
      </c>
    </row>
    <row r="10814" spans="1:11" x14ac:dyDescent="0.35">
      <c r="A10814" t="s">
        <v>15</v>
      </c>
      <c r="B10814" t="s">
        <v>2</v>
      </c>
      <c r="C10814" t="str">
        <f>IFERROR(VLOOKUP(B10814,$N$3:$O$14,2,FALSE),"error")</f>
        <v>TheVintageNews</v>
      </c>
      <c r="D10814">
        <f>IF(E10814&gt;=($M$18-6),1,0)</f>
        <v>0</v>
      </c>
      <c r="E10814" s="1">
        <v>44646</v>
      </c>
      <c r="F10814" t="s">
        <v>6</v>
      </c>
      <c r="G10814">
        <v>0</v>
      </c>
      <c r="H10814" s="4">
        <v>3</v>
      </c>
      <c r="I10814" s="3">
        <v>0</v>
      </c>
      <c r="J10814" s="3">
        <f>IFERROR((I10814/H10814)*1000,0)</f>
        <v>0</v>
      </c>
      <c r="K10814" s="2">
        <v>0.66669999999999996</v>
      </c>
    </row>
    <row r="10815" spans="1:11" x14ac:dyDescent="0.35">
      <c r="A10815" t="s">
        <v>15</v>
      </c>
      <c r="B10815" t="s">
        <v>2</v>
      </c>
      <c r="C10815" t="str">
        <f>IFERROR(VLOOKUP(B10815,$N$3:$O$14,2,FALSE),"error")</f>
        <v>TheVintageNews</v>
      </c>
      <c r="D10815">
        <f>IF(E10815&gt;=($M$18-6),1,0)</f>
        <v>0</v>
      </c>
      <c r="E10815" s="1">
        <v>44646</v>
      </c>
      <c r="F10815" t="s">
        <v>5</v>
      </c>
      <c r="G10815">
        <v>163</v>
      </c>
      <c r="H10815" s="4">
        <v>5323</v>
      </c>
      <c r="I10815" s="3">
        <v>5.97</v>
      </c>
      <c r="J10815" s="3">
        <f>IFERROR((I10815/H10815)*1000,0)</f>
        <v>1.121547999248544</v>
      </c>
      <c r="K10815" s="2">
        <v>0.70879999999999999</v>
      </c>
    </row>
    <row r="10816" spans="1:11" x14ac:dyDescent="0.35">
      <c r="A10816" t="s">
        <v>15</v>
      </c>
      <c r="B10816" t="s">
        <v>2</v>
      </c>
      <c r="C10816" t="str">
        <f>IFERROR(VLOOKUP(B10816,$N$3:$O$14,2,FALSE),"error")</f>
        <v>TheVintageNews</v>
      </c>
      <c r="D10816">
        <f>IF(E10816&gt;=($M$18-6),1,0)</f>
        <v>0</v>
      </c>
      <c r="E10816" s="1">
        <v>44646</v>
      </c>
      <c r="F10816" t="s">
        <v>4</v>
      </c>
      <c r="G10816">
        <v>1</v>
      </c>
      <c r="H10816" s="4">
        <v>32</v>
      </c>
      <c r="I10816" s="3">
        <v>0.03</v>
      </c>
      <c r="J10816" s="3">
        <f>IFERROR((I10816/H10816)*1000,0)</f>
        <v>0.9375</v>
      </c>
      <c r="K10816" s="2">
        <v>6.25E-2</v>
      </c>
    </row>
    <row r="10817" spans="1:11" x14ac:dyDescent="0.35">
      <c r="A10817" t="s">
        <v>15</v>
      </c>
      <c r="B10817" t="s">
        <v>2</v>
      </c>
      <c r="C10817" t="str">
        <f>IFERROR(VLOOKUP(B10817,$N$3:$O$14,2,FALSE),"error")</f>
        <v>TheVintageNews</v>
      </c>
      <c r="D10817">
        <f>IF(E10817&gt;=($M$18-6),1,0)</f>
        <v>0</v>
      </c>
      <c r="E10817" s="1">
        <v>44646</v>
      </c>
      <c r="F10817" t="s">
        <v>1</v>
      </c>
      <c r="G10817">
        <v>181</v>
      </c>
      <c r="H10817" s="4">
        <v>2514</v>
      </c>
      <c r="I10817" s="3">
        <v>2.2799999999999998</v>
      </c>
      <c r="J10817" s="3">
        <f>IFERROR((I10817/H10817)*1000,0)</f>
        <v>0.90692124105011929</v>
      </c>
      <c r="K10817" s="2">
        <v>0.64380000000000004</v>
      </c>
    </row>
    <row r="10818" spans="1:11" x14ac:dyDescent="0.35">
      <c r="A10818" t="s">
        <v>14</v>
      </c>
      <c r="B10818" t="s">
        <v>2</v>
      </c>
      <c r="C10818" t="str">
        <f>IFERROR(VLOOKUP(B10818,$N$3:$O$14,2,FALSE),"error")</f>
        <v>TheVintageNews</v>
      </c>
      <c r="D10818">
        <f>IF(E10818&gt;=($M$18-6),1,0)</f>
        <v>0</v>
      </c>
      <c r="E10818" s="1">
        <v>44646</v>
      </c>
      <c r="F10818" t="s">
        <v>6</v>
      </c>
      <c r="G10818">
        <v>0</v>
      </c>
      <c r="H10818" s="4">
        <v>30</v>
      </c>
      <c r="I10818" s="3">
        <v>0.02</v>
      </c>
      <c r="J10818" s="3">
        <f>IFERROR((I10818/H10818)*1000,0)</f>
        <v>0.66666666666666663</v>
      </c>
      <c r="K10818" s="2">
        <v>0.9667</v>
      </c>
    </row>
    <row r="10819" spans="1:11" x14ac:dyDescent="0.35">
      <c r="A10819" t="s">
        <v>14</v>
      </c>
      <c r="B10819" t="s">
        <v>2</v>
      </c>
      <c r="C10819" t="str">
        <f>IFERROR(VLOOKUP(B10819,$N$3:$O$14,2,FALSE),"error")</f>
        <v>TheVintageNews</v>
      </c>
      <c r="D10819">
        <f>IF(E10819&gt;=($M$18-6),1,0)</f>
        <v>0</v>
      </c>
      <c r="E10819" s="1">
        <v>44646</v>
      </c>
      <c r="F10819" t="s">
        <v>5</v>
      </c>
      <c r="G10819">
        <v>476</v>
      </c>
      <c r="H10819" s="4">
        <v>47272</v>
      </c>
      <c r="I10819" s="3">
        <v>58.11</v>
      </c>
      <c r="J10819" s="3">
        <f>IFERROR((I10819/H10819)*1000,0)</f>
        <v>1.2292689118294127</v>
      </c>
      <c r="K10819" s="2">
        <v>0.93779999999999997</v>
      </c>
    </row>
    <row r="10820" spans="1:11" x14ac:dyDescent="0.35">
      <c r="A10820" t="s">
        <v>14</v>
      </c>
      <c r="B10820" t="s">
        <v>2</v>
      </c>
      <c r="C10820" t="str">
        <f>IFERROR(VLOOKUP(B10820,$N$3:$O$14,2,FALSE),"error")</f>
        <v>TheVintageNews</v>
      </c>
      <c r="D10820">
        <f>IF(E10820&gt;=($M$18-6),1,0)</f>
        <v>0</v>
      </c>
      <c r="E10820" s="1">
        <v>44646</v>
      </c>
      <c r="F10820" t="s">
        <v>4</v>
      </c>
      <c r="G10820">
        <v>1</v>
      </c>
      <c r="H10820" s="4">
        <v>49</v>
      </c>
      <c r="I10820" s="3">
        <v>0.05</v>
      </c>
      <c r="J10820" s="3">
        <f>IFERROR((I10820/H10820)*1000,0)</f>
        <v>1.0204081632653061</v>
      </c>
      <c r="K10820" s="2">
        <v>0.35420000000000001</v>
      </c>
    </row>
    <row r="10821" spans="1:11" x14ac:dyDescent="0.35">
      <c r="A10821" t="s">
        <v>14</v>
      </c>
      <c r="B10821" t="s">
        <v>2</v>
      </c>
      <c r="C10821" t="str">
        <f>IFERROR(VLOOKUP(B10821,$N$3:$O$14,2,FALSE),"error")</f>
        <v>TheVintageNews</v>
      </c>
      <c r="D10821">
        <f>IF(E10821&gt;=($M$18-6),1,0)</f>
        <v>0</v>
      </c>
      <c r="E10821" s="1">
        <v>44646</v>
      </c>
      <c r="F10821" t="s">
        <v>1</v>
      </c>
      <c r="G10821">
        <v>271</v>
      </c>
      <c r="H10821" s="4">
        <v>9901</v>
      </c>
      <c r="I10821" s="3">
        <v>7.56</v>
      </c>
      <c r="J10821" s="3">
        <f>IFERROR((I10821/H10821)*1000,0)</f>
        <v>0.76355923644076351</v>
      </c>
      <c r="K10821" s="2">
        <v>0.92920000000000003</v>
      </c>
    </row>
    <row r="10822" spans="1:11" x14ac:dyDescent="0.35">
      <c r="A10822" t="s">
        <v>13</v>
      </c>
      <c r="B10822" t="s">
        <v>2</v>
      </c>
      <c r="C10822" t="str">
        <f>IFERROR(VLOOKUP(B10822,$N$3:$O$14,2,FALSE),"error")</f>
        <v>TheVintageNews</v>
      </c>
      <c r="D10822">
        <f>IF(E10822&gt;=($M$18-6),1,0)</f>
        <v>0</v>
      </c>
      <c r="E10822" s="1">
        <v>44646</v>
      </c>
      <c r="F10822" t="s">
        <v>5</v>
      </c>
      <c r="G10822">
        <v>5</v>
      </c>
      <c r="H10822" s="4">
        <v>108</v>
      </c>
      <c r="I10822" s="3">
        <v>0.11</v>
      </c>
      <c r="J10822" s="3">
        <f>IFERROR((I10822/H10822)*1000,0)</f>
        <v>1.0185185185185184</v>
      </c>
      <c r="K10822" s="2">
        <v>0.69440000000000002</v>
      </c>
    </row>
    <row r="10823" spans="1:11" x14ac:dyDescent="0.35">
      <c r="A10823" t="s">
        <v>13</v>
      </c>
      <c r="B10823" t="s">
        <v>2</v>
      </c>
      <c r="C10823" t="str">
        <f>IFERROR(VLOOKUP(B10823,$N$3:$O$14,2,FALSE),"error")</f>
        <v>TheVintageNews</v>
      </c>
      <c r="D10823">
        <f>IF(E10823&gt;=($M$18-6),1,0)</f>
        <v>0</v>
      </c>
      <c r="E10823" s="1">
        <v>44646</v>
      </c>
      <c r="F10823" t="s">
        <v>160</v>
      </c>
      <c r="G10823">
        <v>1</v>
      </c>
      <c r="H10823" s="4">
        <v>0</v>
      </c>
      <c r="I10823" s="3">
        <v>0</v>
      </c>
      <c r="J10823" s="3">
        <f>IFERROR((I10823/H10823)*1000,0)</f>
        <v>0</v>
      </c>
      <c r="K10823" s="2">
        <v>0</v>
      </c>
    </row>
    <row r="10824" spans="1:11" x14ac:dyDescent="0.35">
      <c r="A10824" t="s">
        <v>13</v>
      </c>
      <c r="B10824" t="s">
        <v>2</v>
      </c>
      <c r="C10824" t="str">
        <f>IFERROR(VLOOKUP(B10824,$N$3:$O$14,2,FALSE),"error")</f>
        <v>TheVintageNews</v>
      </c>
      <c r="D10824">
        <f>IF(E10824&gt;=($M$18-6),1,0)</f>
        <v>0</v>
      </c>
      <c r="E10824" s="1">
        <v>44646</v>
      </c>
      <c r="F10824" t="s">
        <v>4</v>
      </c>
      <c r="G10824">
        <v>317</v>
      </c>
      <c r="H10824" s="4">
        <v>19057</v>
      </c>
      <c r="I10824" s="3">
        <v>20.97</v>
      </c>
      <c r="J10824" s="3">
        <f>IFERROR((I10824/H10824)*1000,0)</f>
        <v>1.1003830613422889</v>
      </c>
      <c r="K10824" s="2">
        <v>0.77359999999999995</v>
      </c>
    </row>
    <row r="10825" spans="1:11" x14ac:dyDescent="0.35">
      <c r="A10825" t="s">
        <v>13</v>
      </c>
      <c r="B10825" t="s">
        <v>2</v>
      </c>
      <c r="C10825" t="str">
        <f>IFERROR(VLOOKUP(B10825,$N$3:$O$14,2,FALSE),"error")</f>
        <v>TheVintageNews</v>
      </c>
      <c r="D10825">
        <f>IF(E10825&gt;=($M$18-6),1,0)</f>
        <v>0</v>
      </c>
      <c r="E10825" s="1">
        <v>44646</v>
      </c>
      <c r="F10825" t="s">
        <v>1</v>
      </c>
      <c r="G10825">
        <v>14</v>
      </c>
      <c r="H10825" s="4">
        <v>1079</v>
      </c>
      <c r="I10825" s="3">
        <v>1.81</v>
      </c>
      <c r="J10825" s="3">
        <f>IFERROR((I10825/H10825)*1000,0)</f>
        <v>1.6774791473586657</v>
      </c>
      <c r="K10825" s="2">
        <v>0.76500000000000001</v>
      </c>
    </row>
    <row r="10826" spans="1:11" x14ac:dyDescent="0.35">
      <c r="A10826" t="s">
        <v>12</v>
      </c>
      <c r="B10826" t="s">
        <v>2</v>
      </c>
      <c r="C10826" t="str">
        <f>IFERROR(VLOOKUP(B10826,$N$3:$O$14,2,FALSE),"error")</f>
        <v>TheVintageNews</v>
      </c>
      <c r="D10826">
        <f>IF(E10826&gt;=($M$18-6),1,0)</f>
        <v>0</v>
      </c>
      <c r="E10826" s="1">
        <v>44646</v>
      </c>
      <c r="F10826" t="s">
        <v>6</v>
      </c>
      <c r="G10826">
        <v>0</v>
      </c>
      <c r="H10826" s="4">
        <v>4</v>
      </c>
      <c r="I10826" s="3">
        <v>0</v>
      </c>
      <c r="J10826" s="3">
        <f>IFERROR((I10826/H10826)*1000,0)</f>
        <v>0</v>
      </c>
      <c r="K10826" s="2">
        <v>1</v>
      </c>
    </row>
    <row r="10827" spans="1:11" x14ac:dyDescent="0.35">
      <c r="A10827" t="s">
        <v>12</v>
      </c>
      <c r="B10827" t="s">
        <v>2</v>
      </c>
      <c r="C10827" t="str">
        <f>IFERROR(VLOOKUP(B10827,$N$3:$O$14,2,FALSE),"error")</f>
        <v>TheVintageNews</v>
      </c>
      <c r="D10827">
        <f>IF(E10827&gt;=($M$18-6),1,0)</f>
        <v>0</v>
      </c>
      <c r="E10827" s="1">
        <v>44646</v>
      </c>
      <c r="F10827" t="s">
        <v>5</v>
      </c>
      <c r="G10827">
        <v>327</v>
      </c>
      <c r="H10827" s="4">
        <v>9831</v>
      </c>
      <c r="I10827" s="3">
        <v>15.13</v>
      </c>
      <c r="J10827" s="3">
        <f>IFERROR((I10827/H10827)*1000,0)</f>
        <v>1.5390092564337301</v>
      </c>
      <c r="K10827" s="2">
        <v>0.80220000000000002</v>
      </c>
    </row>
    <row r="10828" spans="1:11" x14ac:dyDescent="0.35">
      <c r="A10828" t="s">
        <v>12</v>
      </c>
      <c r="B10828" t="s">
        <v>2</v>
      </c>
      <c r="C10828" t="str">
        <f>IFERROR(VLOOKUP(B10828,$N$3:$O$14,2,FALSE),"error")</f>
        <v>TheVintageNews</v>
      </c>
      <c r="D10828">
        <f>IF(E10828&gt;=($M$18-6),1,0)</f>
        <v>0</v>
      </c>
      <c r="E10828" s="1">
        <v>44646</v>
      </c>
      <c r="F10828" t="s">
        <v>4</v>
      </c>
      <c r="G10828">
        <v>53</v>
      </c>
      <c r="H10828" s="4">
        <v>251</v>
      </c>
      <c r="I10828" s="3">
        <v>0.16</v>
      </c>
      <c r="J10828" s="3">
        <f>IFERROR((I10828/H10828)*1000,0)</f>
        <v>0.63745019920318724</v>
      </c>
      <c r="K10828" s="2">
        <v>0.47720000000000001</v>
      </c>
    </row>
    <row r="10829" spans="1:11" x14ac:dyDescent="0.35">
      <c r="A10829" t="s">
        <v>12</v>
      </c>
      <c r="B10829" t="s">
        <v>2</v>
      </c>
      <c r="C10829" t="str">
        <f>IFERROR(VLOOKUP(B10829,$N$3:$O$14,2,FALSE),"error")</f>
        <v>TheVintageNews</v>
      </c>
      <c r="D10829">
        <f>IF(E10829&gt;=($M$18-6),1,0)</f>
        <v>0</v>
      </c>
      <c r="E10829" s="1">
        <v>44646</v>
      </c>
      <c r="F10829" t="s">
        <v>1</v>
      </c>
      <c r="G10829">
        <v>116</v>
      </c>
      <c r="H10829" s="4">
        <v>2887</v>
      </c>
      <c r="I10829" s="3">
        <v>2.9</v>
      </c>
      <c r="J10829" s="3">
        <f>IFERROR((I10829/H10829)*1000,0)</f>
        <v>1.0045029442327675</v>
      </c>
      <c r="K10829" s="2">
        <v>0.76139999999999997</v>
      </c>
    </row>
    <row r="10830" spans="1:11" x14ac:dyDescent="0.35">
      <c r="A10830" t="s">
        <v>11</v>
      </c>
      <c r="B10830" t="s">
        <v>2</v>
      </c>
      <c r="C10830" t="str">
        <f>IFERROR(VLOOKUP(B10830,$N$3:$O$14,2,FALSE),"error")</f>
        <v>TheVintageNews</v>
      </c>
      <c r="D10830">
        <f>IF(E10830&gt;=($M$18-6),1,0)</f>
        <v>0</v>
      </c>
      <c r="E10830" s="1">
        <v>44646</v>
      </c>
      <c r="F10830" t="s">
        <v>6</v>
      </c>
      <c r="G10830">
        <v>0</v>
      </c>
      <c r="H10830" s="4">
        <v>11</v>
      </c>
      <c r="I10830" s="3">
        <v>0.01</v>
      </c>
      <c r="J10830" s="3">
        <f>IFERROR((I10830/H10830)*1000,0)</f>
        <v>0.90909090909090906</v>
      </c>
      <c r="K10830" s="2">
        <v>0.66669999999999996</v>
      </c>
    </row>
    <row r="10831" spans="1:11" x14ac:dyDescent="0.35">
      <c r="A10831" t="s">
        <v>11</v>
      </c>
      <c r="B10831" t="s">
        <v>2</v>
      </c>
      <c r="C10831" t="str">
        <f>IFERROR(VLOOKUP(B10831,$N$3:$O$14,2,FALSE),"error")</f>
        <v>TheVintageNews</v>
      </c>
      <c r="D10831">
        <f>IF(E10831&gt;=($M$18-6),1,0)</f>
        <v>0</v>
      </c>
      <c r="E10831" s="1">
        <v>44646</v>
      </c>
      <c r="F10831" t="s">
        <v>5</v>
      </c>
      <c r="G10831">
        <v>603</v>
      </c>
      <c r="H10831" s="4">
        <v>17553</v>
      </c>
      <c r="I10831" s="3">
        <v>20.36</v>
      </c>
      <c r="J10831" s="3">
        <f>IFERROR((I10831/H10831)*1000,0)</f>
        <v>1.1599156839286731</v>
      </c>
      <c r="K10831" s="2">
        <v>0.64510000000000001</v>
      </c>
    </row>
    <row r="10832" spans="1:11" x14ac:dyDescent="0.35">
      <c r="A10832" t="s">
        <v>11</v>
      </c>
      <c r="B10832" t="s">
        <v>2</v>
      </c>
      <c r="C10832" t="str">
        <f>IFERROR(VLOOKUP(B10832,$N$3:$O$14,2,FALSE),"error")</f>
        <v>TheVintageNews</v>
      </c>
      <c r="D10832">
        <f>IF(E10832&gt;=($M$18-6),1,0)</f>
        <v>0</v>
      </c>
      <c r="E10832" s="1">
        <v>44646</v>
      </c>
      <c r="F10832" t="s">
        <v>160</v>
      </c>
      <c r="G10832">
        <v>2</v>
      </c>
      <c r="H10832" s="4">
        <v>0</v>
      </c>
      <c r="I10832" s="3">
        <v>0</v>
      </c>
      <c r="J10832" s="3">
        <f>IFERROR((I10832/H10832)*1000,0)</f>
        <v>0</v>
      </c>
      <c r="K10832" s="2">
        <v>0</v>
      </c>
    </row>
    <row r="10833" spans="1:11" x14ac:dyDescent="0.35">
      <c r="A10833" t="s">
        <v>11</v>
      </c>
      <c r="B10833" t="s">
        <v>2</v>
      </c>
      <c r="C10833" t="str">
        <f>IFERROR(VLOOKUP(B10833,$N$3:$O$14,2,FALSE),"error")</f>
        <v>TheVintageNews</v>
      </c>
      <c r="D10833">
        <f>IF(E10833&gt;=($M$18-6),1,0)</f>
        <v>0</v>
      </c>
      <c r="E10833" s="1">
        <v>44646</v>
      </c>
      <c r="F10833" t="s">
        <v>4</v>
      </c>
      <c r="G10833">
        <v>465</v>
      </c>
      <c r="H10833" s="4">
        <v>37489</v>
      </c>
      <c r="I10833" s="3">
        <v>34.9</v>
      </c>
      <c r="J10833" s="3">
        <f>IFERROR((I10833/H10833)*1000,0)</f>
        <v>0.93093974232441512</v>
      </c>
      <c r="K10833" s="2">
        <v>0.66620000000000001</v>
      </c>
    </row>
    <row r="10834" spans="1:11" x14ac:dyDescent="0.35">
      <c r="A10834" t="s">
        <v>11</v>
      </c>
      <c r="B10834" t="s">
        <v>2</v>
      </c>
      <c r="C10834" t="str">
        <f>IFERROR(VLOOKUP(B10834,$N$3:$O$14,2,FALSE),"error")</f>
        <v>TheVintageNews</v>
      </c>
      <c r="D10834">
        <f>IF(E10834&gt;=($M$18-6),1,0)</f>
        <v>0</v>
      </c>
      <c r="E10834" s="1">
        <v>44646</v>
      </c>
      <c r="F10834" t="s">
        <v>1</v>
      </c>
      <c r="G10834">
        <v>264</v>
      </c>
      <c r="H10834" s="4">
        <v>6871</v>
      </c>
      <c r="I10834" s="3">
        <v>7.54</v>
      </c>
      <c r="J10834" s="3">
        <f>IFERROR((I10834/H10834)*1000,0)</f>
        <v>1.0973657400669481</v>
      </c>
      <c r="K10834" s="2">
        <v>0.64500000000000002</v>
      </c>
    </row>
    <row r="10835" spans="1:11" x14ac:dyDescent="0.35">
      <c r="A10835" t="s">
        <v>10</v>
      </c>
      <c r="B10835" t="s">
        <v>2</v>
      </c>
      <c r="C10835" t="str">
        <f>IFERROR(VLOOKUP(B10835,$N$3:$O$14,2,FALSE),"error")</f>
        <v>TheVintageNews</v>
      </c>
      <c r="D10835">
        <f>IF(E10835&gt;=($M$18-6),1,0)</f>
        <v>0</v>
      </c>
      <c r="E10835" s="1">
        <v>44646</v>
      </c>
      <c r="F10835" t="s">
        <v>6</v>
      </c>
      <c r="G10835">
        <v>0</v>
      </c>
      <c r="H10835" s="4">
        <v>10</v>
      </c>
      <c r="I10835" s="3">
        <v>0.01</v>
      </c>
      <c r="J10835" s="3">
        <f>IFERROR((I10835/H10835)*1000,0)</f>
        <v>1</v>
      </c>
      <c r="K10835" s="2">
        <v>0.4</v>
      </c>
    </row>
    <row r="10836" spans="1:11" x14ac:dyDescent="0.35">
      <c r="A10836" t="s">
        <v>10</v>
      </c>
      <c r="B10836" t="s">
        <v>2</v>
      </c>
      <c r="C10836" t="str">
        <f>IFERROR(VLOOKUP(B10836,$N$3:$O$14,2,FALSE),"error")</f>
        <v>TheVintageNews</v>
      </c>
      <c r="D10836">
        <f>IF(E10836&gt;=($M$18-6),1,0)</f>
        <v>0</v>
      </c>
      <c r="E10836" s="1">
        <v>44646</v>
      </c>
      <c r="F10836" t="s">
        <v>5</v>
      </c>
      <c r="G10836">
        <v>553</v>
      </c>
      <c r="H10836" s="4">
        <v>15056</v>
      </c>
      <c r="I10836" s="3">
        <v>16.21</v>
      </c>
      <c r="J10836" s="3">
        <f>IFERROR((I10836/H10836)*1000,0)</f>
        <v>1.0766471838469713</v>
      </c>
      <c r="K10836" s="2">
        <v>0.63360000000000005</v>
      </c>
    </row>
    <row r="10837" spans="1:11" x14ac:dyDescent="0.35">
      <c r="A10837" t="s">
        <v>10</v>
      </c>
      <c r="B10837" t="s">
        <v>2</v>
      </c>
      <c r="C10837" t="str">
        <f>IFERROR(VLOOKUP(B10837,$N$3:$O$14,2,FALSE),"error")</f>
        <v>TheVintageNews</v>
      </c>
      <c r="D10837">
        <f>IF(E10837&gt;=($M$18-6),1,0)</f>
        <v>0</v>
      </c>
      <c r="E10837" s="1">
        <v>44646</v>
      </c>
      <c r="F10837" t="s">
        <v>160</v>
      </c>
      <c r="G10837">
        <v>2</v>
      </c>
      <c r="H10837" s="4">
        <v>0</v>
      </c>
      <c r="I10837" s="3">
        <v>0</v>
      </c>
      <c r="J10837" s="3">
        <f>IFERROR((I10837/H10837)*1000,0)</f>
        <v>0</v>
      </c>
      <c r="K10837" s="2">
        <v>0</v>
      </c>
    </row>
    <row r="10838" spans="1:11" x14ac:dyDescent="0.35">
      <c r="A10838" t="s">
        <v>10</v>
      </c>
      <c r="B10838" t="s">
        <v>2</v>
      </c>
      <c r="C10838" t="str">
        <f>IFERROR(VLOOKUP(B10838,$N$3:$O$14,2,FALSE),"error")</f>
        <v>TheVintageNews</v>
      </c>
      <c r="D10838">
        <f>IF(E10838&gt;=($M$18-6),1,0)</f>
        <v>0</v>
      </c>
      <c r="E10838" s="1">
        <v>44646</v>
      </c>
      <c r="F10838" t="s">
        <v>4</v>
      </c>
      <c r="G10838">
        <v>394</v>
      </c>
      <c r="H10838" s="4">
        <v>32681</v>
      </c>
      <c r="I10838" s="3">
        <v>29.4</v>
      </c>
      <c r="J10838" s="3">
        <f>IFERROR((I10838/H10838)*1000,0)</f>
        <v>0.89960527523637579</v>
      </c>
      <c r="K10838" s="2">
        <v>0.64639999999999997</v>
      </c>
    </row>
    <row r="10839" spans="1:11" x14ac:dyDescent="0.35">
      <c r="A10839" t="s">
        <v>10</v>
      </c>
      <c r="B10839" t="s">
        <v>2</v>
      </c>
      <c r="C10839" t="str">
        <f>IFERROR(VLOOKUP(B10839,$N$3:$O$14,2,FALSE),"error")</f>
        <v>TheVintageNews</v>
      </c>
      <c r="D10839">
        <f>IF(E10839&gt;=($M$18-6),1,0)</f>
        <v>0</v>
      </c>
      <c r="E10839" s="1">
        <v>44646</v>
      </c>
      <c r="F10839" t="s">
        <v>1</v>
      </c>
      <c r="G10839">
        <v>216</v>
      </c>
      <c r="H10839" s="4">
        <v>6048</v>
      </c>
      <c r="I10839" s="3">
        <v>6.12</v>
      </c>
      <c r="J10839" s="3">
        <f>IFERROR((I10839/H10839)*1000,0)</f>
        <v>1.0119047619047619</v>
      </c>
      <c r="K10839" s="2">
        <v>0.62609999999999999</v>
      </c>
    </row>
    <row r="10840" spans="1:11" x14ac:dyDescent="0.35">
      <c r="A10840" t="s">
        <v>9</v>
      </c>
      <c r="B10840" t="s">
        <v>2</v>
      </c>
      <c r="C10840" t="str">
        <f>IFERROR(VLOOKUP(B10840,$N$3:$O$14,2,FALSE),"error")</f>
        <v>TheVintageNews</v>
      </c>
      <c r="D10840">
        <f>IF(E10840&gt;=($M$18-6),1,0)</f>
        <v>0</v>
      </c>
      <c r="E10840" s="1">
        <v>44646</v>
      </c>
      <c r="F10840" t="s">
        <v>6</v>
      </c>
      <c r="G10840">
        <v>0</v>
      </c>
      <c r="H10840" s="4">
        <v>6</v>
      </c>
      <c r="I10840" s="3">
        <v>0</v>
      </c>
      <c r="J10840" s="3">
        <f>IFERROR((I10840/H10840)*1000,0)</f>
        <v>0</v>
      </c>
      <c r="K10840" s="2">
        <v>0.66669999999999996</v>
      </c>
    </row>
    <row r="10841" spans="1:11" x14ac:dyDescent="0.35">
      <c r="A10841" t="s">
        <v>9</v>
      </c>
      <c r="B10841" t="s">
        <v>2</v>
      </c>
      <c r="C10841" t="str">
        <f>IFERROR(VLOOKUP(B10841,$N$3:$O$14,2,FALSE),"error")</f>
        <v>TheVintageNews</v>
      </c>
      <c r="D10841">
        <f>IF(E10841&gt;=($M$18-6),1,0)</f>
        <v>0</v>
      </c>
      <c r="E10841" s="1">
        <v>44646</v>
      </c>
      <c r="F10841" t="s">
        <v>5</v>
      </c>
      <c r="G10841">
        <v>489</v>
      </c>
      <c r="H10841" s="4">
        <v>13244</v>
      </c>
      <c r="I10841" s="3">
        <v>13.25</v>
      </c>
      <c r="J10841" s="3">
        <f>IFERROR((I10841/H10841)*1000,0)</f>
        <v>1.0004530353367562</v>
      </c>
      <c r="K10841" s="2">
        <v>0.6129</v>
      </c>
    </row>
    <row r="10842" spans="1:11" x14ac:dyDescent="0.35">
      <c r="A10842" t="s">
        <v>9</v>
      </c>
      <c r="B10842" t="s">
        <v>2</v>
      </c>
      <c r="C10842" t="str">
        <f>IFERROR(VLOOKUP(B10842,$N$3:$O$14,2,FALSE),"error")</f>
        <v>TheVintageNews</v>
      </c>
      <c r="D10842">
        <f>IF(E10842&gt;=($M$18-6),1,0)</f>
        <v>0</v>
      </c>
      <c r="E10842" s="1">
        <v>44646</v>
      </c>
      <c r="F10842" t="s">
        <v>160</v>
      </c>
      <c r="G10842">
        <v>3</v>
      </c>
      <c r="H10842" s="4">
        <v>0</v>
      </c>
      <c r="I10842" s="3">
        <v>0</v>
      </c>
      <c r="J10842" s="3">
        <f>IFERROR((I10842/H10842)*1000,0)</f>
        <v>0</v>
      </c>
      <c r="K10842" s="2">
        <v>0</v>
      </c>
    </row>
    <row r="10843" spans="1:11" x14ac:dyDescent="0.35">
      <c r="A10843" t="s">
        <v>9</v>
      </c>
      <c r="B10843" t="s">
        <v>2</v>
      </c>
      <c r="C10843" t="str">
        <f>IFERROR(VLOOKUP(B10843,$N$3:$O$14,2,FALSE),"error")</f>
        <v>TheVintageNews</v>
      </c>
      <c r="D10843">
        <f>IF(E10843&gt;=($M$18-6),1,0)</f>
        <v>0</v>
      </c>
      <c r="E10843" s="1">
        <v>44646</v>
      </c>
      <c r="F10843" t="s">
        <v>4</v>
      </c>
      <c r="G10843">
        <v>364</v>
      </c>
      <c r="H10843" s="4">
        <v>28921</v>
      </c>
      <c r="I10843" s="3">
        <v>25.19</v>
      </c>
      <c r="J10843" s="3">
        <f>IFERROR((I10843/H10843)*1000,0)</f>
        <v>0.87099339580235813</v>
      </c>
      <c r="K10843" s="2">
        <v>0.61780000000000002</v>
      </c>
    </row>
    <row r="10844" spans="1:11" x14ac:dyDescent="0.35">
      <c r="A10844" t="s">
        <v>9</v>
      </c>
      <c r="B10844" t="s">
        <v>2</v>
      </c>
      <c r="C10844" t="str">
        <f>IFERROR(VLOOKUP(B10844,$N$3:$O$14,2,FALSE),"error")</f>
        <v>TheVintageNews</v>
      </c>
      <c r="D10844">
        <f>IF(E10844&gt;=($M$18-6),1,0)</f>
        <v>0</v>
      </c>
      <c r="E10844" s="1">
        <v>44646</v>
      </c>
      <c r="F10844" t="s">
        <v>1</v>
      </c>
      <c r="G10844">
        <v>226</v>
      </c>
      <c r="H10844" s="4">
        <v>5186</v>
      </c>
      <c r="I10844" s="3">
        <v>5.05</v>
      </c>
      <c r="J10844" s="3">
        <f>IFERROR((I10844/H10844)*1000,0)</f>
        <v>0.97377554955649825</v>
      </c>
      <c r="K10844" s="2">
        <v>0.58509999999999995</v>
      </c>
    </row>
    <row r="10845" spans="1:11" x14ac:dyDescent="0.35">
      <c r="A10845" t="s">
        <v>8</v>
      </c>
      <c r="B10845" t="s">
        <v>2</v>
      </c>
      <c r="C10845" t="str">
        <f>IFERROR(VLOOKUP(B10845,$N$3:$O$14,2,FALSE),"error")</f>
        <v>TheVintageNews</v>
      </c>
      <c r="D10845">
        <f>IF(E10845&gt;=($M$18-6),1,0)</f>
        <v>0</v>
      </c>
      <c r="E10845" s="1">
        <v>44646</v>
      </c>
      <c r="F10845" t="s">
        <v>6</v>
      </c>
      <c r="G10845">
        <v>0</v>
      </c>
      <c r="H10845" s="4">
        <v>7</v>
      </c>
      <c r="I10845" s="3">
        <v>0.01</v>
      </c>
      <c r="J10845" s="3">
        <f>IFERROR((I10845/H10845)*1000,0)</f>
        <v>1.4285714285714286</v>
      </c>
      <c r="K10845" s="2">
        <v>0.57140000000000002</v>
      </c>
    </row>
    <row r="10846" spans="1:11" x14ac:dyDescent="0.35">
      <c r="A10846" t="s">
        <v>8</v>
      </c>
      <c r="B10846" t="s">
        <v>2</v>
      </c>
      <c r="C10846" t="str">
        <f>IFERROR(VLOOKUP(B10846,$N$3:$O$14,2,FALSE),"error")</f>
        <v>TheVintageNews</v>
      </c>
      <c r="D10846">
        <f>IF(E10846&gt;=($M$18-6),1,0)</f>
        <v>0</v>
      </c>
      <c r="E10846" s="1">
        <v>44646</v>
      </c>
      <c r="F10846" t="s">
        <v>5</v>
      </c>
      <c r="G10846">
        <v>412</v>
      </c>
      <c r="H10846" s="4">
        <v>11118</v>
      </c>
      <c r="I10846" s="3">
        <v>10.63</v>
      </c>
      <c r="J10846" s="3">
        <f>IFERROR((I10846/H10846)*1000,0)</f>
        <v>0.95610721352761296</v>
      </c>
      <c r="K10846" s="2">
        <v>0.57609999999999995</v>
      </c>
    </row>
    <row r="10847" spans="1:11" x14ac:dyDescent="0.35">
      <c r="A10847" t="s">
        <v>8</v>
      </c>
      <c r="B10847" t="s">
        <v>2</v>
      </c>
      <c r="C10847" t="str">
        <f>IFERROR(VLOOKUP(B10847,$N$3:$O$14,2,FALSE),"error")</f>
        <v>TheVintageNews</v>
      </c>
      <c r="D10847">
        <f>IF(E10847&gt;=($M$18-6),1,0)</f>
        <v>0</v>
      </c>
      <c r="E10847" s="1">
        <v>44646</v>
      </c>
      <c r="F10847" t="s">
        <v>160</v>
      </c>
      <c r="G10847">
        <v>3</v>
      </c>
      <c r="H10847" s="4">
        <v>0</v>
      </c>
      <c r="I10847" s="3">
        <v>0</v>
      </c>
      <c r="J10847" s="3">
        <f>IFERROR((I10847/H10847)*1000,0)</f>
        <v>0</v>
      </c>
      <c r="K10847" s="2">
        <v>0</v>
      </c>
    </row>
    <row r="10848" spans="1:11" x14ac:dyDescent="0.35">
      <c r="A10848" t="s">
        <v>8</v>
      </c>
      <c r="B10848" t="s">
        <v>2</v>
      </c>
      <c r="C10848" t="str">
        <f>IFERROR(VLOOKUP(B10848,$N$3:$O$14,2,FALSE),"error")</f>
        <v>TheVintageNews</v>
      </c>
      <c r="D10848">
        <f>IF(E10848&gt;=($M$18-6),1,0)</f>
        <v>0</v>
      </c>
      <c r="E10848" s="1">
        <v>44646</v>
      </c>
      <c r="F10848" t="s">
        <v>4</v>
      </c>
      <c r="G10848">
        <v>335</v>
      </c>
      <c r="H10848" s="4">
        <v>25085</v>
      </c>
      <c r="I10848" s="3">
        <v>20.34</v>
      </c>
      <c r="J10848" s="3">
        <f>IFERROR((I10848/H10848)*1000,0)</f>
        <v>0.8108431333466215</v>
      </c>
      <c r="K10848" s="2">
        <v>0.59440000000000004</v>
      </c>
    </row>
    <row r="10849" spans="1:11" x14ac:dyDescent="0.35">
      <c r="A10849" t="s">
        <v>8</v>
      </c>
      <c r="B10849" t="s">
        <v>2</v>
      </c>
      <c r="C10849" t="str">
        <f>IFERROR(VLOOKUP(B10849,$N$3:$O$14,2,FALSE),"error")</f>
        <v>TheVintageNews</v>
      </c>
      <c r="D10849">
        <f>IF(E10849&gt;=($M$18-6),1,0)</f>
        <v>0</v>
      </c>
      <c r="E10849" s="1">
        <v>44646</v>
      </c>
      <c r="F10849" t="s">
        <v>1</v>
      </c>
      <c r="G10849">
        <v>234</v>
      </c>
      <c r="H10849" s="4">
        <v>4344</v>
      </c>
      <c r="I10849" s="3">
        <v>4.16</v>
      </c>
      <c r="J10849" s="3">
        <f>IFERROR((I10849/H10849)*1000,0)</f>
        <v>0.95764272559852681</v>
      </c>
      <c r="K10849" s="2">
        <v>0.55610000000000004</v>
      </c>
    </row>
    <row r="10850" spans="1:11" x14ac:dyDescent="0.35">
      <c r="A10850" t="s">
        <v>7</v>
      </c>
      <c r="B10850" t="s">
        <v>2</v>
      </c>
      <c r="C10850" t="str">
        <f>IFERROR(VLOOKUP(B10850,$N$3:$O$14,2,FALSE),"error")</f>
        <v>TheVintageNews</v>
      </c>
      <c r="D10850">
        <f>IF(E10850&gt;=($M$18-6),1,0)</f>
        <v>0</v>
      </c>
      <c r="E10850" s="1">
        <v>44646</v>
      </c>
      <c r="F10850" t="s">
        <v>6</v>
      </c>
      <c r="G10850">
        <v>0</v>
      </c>
      <c r="H10850" s="4">
        <v>6</v>
      </c>
      <c r="I10850" s="3">
        <v>0</v>
      </c>
      <c r="J10850" s="3">
        <f>IFERROR((I10850/H10850)*1000,0)</f>
        <v>0</v>
      </c>
      <c r="K10850" s="2">
        <v>0.5</v>
      </c>
    </row>
    <row r="10851" spans="1:11" x14ac:dyDescent="0.35">
      <c r="A10851" t="s">
        <v>7</v>
      </c>
      <c r="B10851" t="s">
        <v>2</v>
      </c>
      <c r="C10851" t="str">
        <f>IFERROR(VLOOKUP(B10851,$N$3:$O$14,2,FALSE),"error")</f>
        <v>TheVintageNews</v>
      </c>
      <c r="D10851">
        <f>IF(E10851&gt;=($M$18-6),1,0)</f>
        <v>0</v>
      </c>
      <c r="E10851" s="1">
        <v>44646</v>
      </c>
      <c r="F10851" t="s">
        <v>5</v>
      </c>
      <c r="G10851">
        <v>360</v>
      </c>
      <c r="H10851" s="4">
        <v>9740</v>
      </c>
      <c r="I10851" s="3">
        <v>8.67</v>
      </c>
      <c r="J10851" s="3">
        <f>IFERROR((I10851/H10851)*1000,0)</f>
        <v>0.89014373716632444</v>
      </c>
      <c r="K10851" s="2">
        <v>0.59150000000000003</v>
      </c>
    </row>
    <row r="10852" spans="1:11" x14ac:dyDescent="0.35">
      <c r="A10852" t="s">
        <v>7</v>
      </c>
      <c r="B10852" t="s">
        <v>2</v>
      </c>
      <c r="C10852" t="str">
        <f>IFERROR(VLOOKUP(B10852,$N$3:$O$14,2,FALSE),"error")</f>
        <v>TheVintageNews</v>
      </c>
      <c r="D10852">
        <f>IF(E10852&gt;=($M$18-6),1,0)</f>
        <v>0</v>
      </c>
      <c r="E10852" s="1">
        <v>44646</v>
      </c>
      <c r="F10852" t="s">
        <v>160</v>
      </c>
      <c r="G10852">
        <v>2</v>
      </c>
      <c r="H10852" s="4">
        <v>0</v>
      </c>
      <c r="I10852" s="3">
        <v>0</v>
      </c>
      <c r="J10852" s="3">
        <f>IFERROR((I10852/H10852)*1000,0)</f>
        <v>0</v>
      </c>
      <c r="K10852" s="2">
        <v>0</v>
      </c>
    </row>
    <row r="10853" spans="1:11" x14ac:dyDescent="0.35">
      <c r="A10853" t="s">
        <v>7</v>
      </c>
      <c r="B10853" t="s">
        <v>2</v>
      </c>
      <c r="C10853" t="str">
        <f>IFERROR(VLOOKUP(B10853,$N$3:$O$14,2,FALSE),"error")</f>
        <v>TheVintageNews</v>
      </c>
      <c r="D10853">
        <f>IF(E10853&gt;=($M$18-6),1,0)</f>
        <v>0</v>
      </c>
      <c r="E10853" s="1">
        <v>44646</v>
      </c>
      <c r="F10853" t="s">
        <v>4</v>
      </c>
      <c r="G10853">
        <v>326</v>
      </c>
      <c r="H10853" s="4">
        <v>21517</v>
      </c>
      <c r="I10853" s="3">
        <v>17.170000000000002</v>
      </c>
      <c r="J10853" s="3">
        <f>IFERROR((I10853/H10853)*1000,0)</f>
        <v>0.79797369521773498</v>
      </c>
      <c r="K10853" s="2">
        <v>0.59399999999999997</v>
      </c>
    </row>
    <row r="10854" spans="1:11" x14ac:dyDescent="0.35">
      <c r="A10854" t="s">
        <v>7</v>
      </c>
      <c r="B10854" t="s">
        <v>2</v>
      </c>
      <c r="C10854" t="str">
        <f>IFERROR(VLOOKUP(B10854,$N$3:$O$14,2,FALSE),"error")</f>
        <v>TheVintageNews</v>
      </c>
      <c r="D10854">
        <f>IF(E10854&gt;=($M$18-6),1,0)</f>
        <v>0</v>
      </c>
      <c r="E10854" s="1">
        <v>44646</v>
      </c>
      <c r="F10854" t="s">
        <v>1</v>
      </c>
      <c r="G10854">
        <v>222</v>
      </c>
      <c r="H10854" s="4">
        <v>3690</v>
      </c>
      <c r="I10854" s="3">
        <v>3.4</v>
      </c>
      <c r="J10854" s="3">
        <f>IFERROR((I10854/H10854)*1000,0)</f>
        <v>0.92140921409214094</v>
      </c>
      <c r="K10854" s="2">
        <v>0.52910000000000001</v>
      </c>
    </row>
    <row r="10855" spans="1:11" x14ac:dyDescent="0.35">
      <c r="A10855" t="s">
        <v>3</v>
      </c>
      <c r="B10855" t="s">
        <v>2</v>
      </c>
      <c r="C10855" t="str">
        <f>IFERROR(VLOOKUP(B10855,$N$3:$O$14,2,FALSE),"error")</f>
        <v>TheVintageNews</v>
      </c>
      <c r="D10855">
        <f>IF(E10855&gt;=($M$18-6),1,0)</f>
        <v>0</v>
      </c>
      <c r="E10855" s="1">
        <v>44646</v>
      </c>
      <c r="F10855" t="s">
        <v>6</v>
      </c>
      <c r="G10855">
        <v>0</v>
      </c>
      <c r="H10855" s="4">
        <v>6</v>
      </c>
      <c r="I10855" s="3">
        <v>0</v>
      </c>
      <c r="J10855" s="3">
        <f>IFERROR((I10855/H10855)*1000,0)</f>
        <v>0</v>
      </c>
      <c r="K10855" s="2">
        <v>0.2</v>
      </c>
    </row>
    <row r="10856" spans="1:11" x14ac:dyDescent="0.35">
      <c r="A10856" t="s">
        <v>3</v>
      </c>
      <c r="B10856" t="s">
        <v>2</v>
      </c>
      <c r="C10856" t="str">
        <f>IFERROR(VLOOKUP(B10856,$N$3:$O$14,2,FALSE),"error")</f>
        <v>TheVintageNews</v>
      </c>
      <c r="D10856">
        <f>IF(E10856&gt;=($M$18-6),1,0)</f>
        <v>0</v>
      </c>
      <c r="E10856" s="1">
        <v>44646</v>
      </c>
      <c r="F10856" t="s">
        <v>5</v>
      </c>
      <c r="G10856">
        <v>330</v>
      </c>
      <c r="H10856" s="4">
        <v>7938</v>
      </c>
      <c r="I10856" s="3">
        <v>7.46</v>
      </c>
      <c r="J10856" s="3">
        <f>IFERROR((I10856/H10856)*1000,0)</f>
        <v>0.9397833207357017</v>
      </c>
      <c r="K10856" s="2">
        <v>0.56289999999999996</v>
      </c>
    </row>
    <row r="10857" spans="1:11" x14ac:dyDescent="0.35">
      <c r="A10857" t="s">
        <v>3</v>
      </c>
      <c r="B10857" t="s">
        <v>2</v>
      </c>
      <c r="C10857" t="str">
        <f>IFERROR(VLOOKUP(B10857,$N$3:$O$14,2,FALSE),"error")</f>
        <v>TheVintageNews</v>
      </c>
      <c r="D10857">
        <f>IF(E10857&gt;=($M$18-6),1,0)</f>
        <v>0</v>
      </c>
      <c r="E10857" s="1">
        <v>44646</v>
      </c>
      <c r="F10857" t="s">
        <v>160</v>
      </c>
      <c r="G10857">
        <v>2</v>
      </c>
      <c r="H10857" s="4">
        <v>0</v>
      </c>
      <c r="I10857" s="3">
        <v>0</v>
      </c>
      <c r="J10857" s="3">
        <f>IFERROR((I10857/H10857)*1000,0)</f>
        <v>0</v>
      </c>
      <c r="K10857" s="2">
        <v>0</v>
      </c>
    </row>
    <row r="10858" spans="1:11" x14ac:dyDescent="0.35">
      <c r="A10858" t="s">
        <v>3</v>
      </c>
      <c r="B10858" t="s">
        <v>2</v>
      </c>
      <c r="C10858" t="str">
        <f>IFERROR(VLOOKUP(B10858,$N$3:$O$14,2,FALSE),"error")</f>
        <v>TheVintageNews</v>
      </c>
      <c r="D10858">
        <f>IF(E10858&gt;=($M$18-6),1,0)</f>
        <v>0</v>
      </c>
      <c r="E10858" s="1">
        <v>44646</v>
      </c>
      <c r="F10858" t="s">
        <v>4</v>
      </c>
      <c r="G10858">
        <v>230</v>
      </c>
      <c r="H10858" s="4">
        <v>16221</v>
      </c>
      <c r="I10858" s="3">
        <v>14.9</v>
      </c>
      <c r="J10858" s="3">
        <f>IFERROR((I10858/H10858)*1000,0)</f>
        <v>0.91856235743788928</v>
      </c>
      <c r="K10858" s="2">
        <v>0.56269999999999998</v>
      </c>
    </row>
    <row r="10859" spans="1:11" x14ac:dyDescent="0.35">
      <c r="A10859" t="s">
        <v>3</v>
      </c>
      <c r="B10859" t="s">
        <v>2</v>
      </c>
      <c r="C10859" t="str">
        <f>IFERROR(VLOOKUP(B10859,$N$3:$O$14,2,FALSE),"error")</f>
        <v>TheVintageNews</v>
      </c>
      <c r="D10859">
        <f>IF(E10859&gt;=($M$18-6),1,0)</f>
        <v>0</v>
      </c>
      <c r="E10859" s="1">
        <v>44646</v>
      </c>
      <c r="F10859" t="s">
        <v>1</v>
      </c>
      <c r="G10859">
        <v>216</v>
      </c>
      <c r="H10859" s="4">
        <v>3072</v>
      </c>
      <c r="I10859" s="3">
        <v>2.8</v>
      </c>
      <c r="J10859" s="3">
        <f>IFERROR((I10859/H10859)*1000,0)</f>
        <v>0.91145833333333326</v>
      </c>
      <c r="K10859" s="2">
        <v>0.47239999999999999</v>
      </c>
    </row>
    <row r="10860" spans="1:11" x14ac:dyDescent="0.35">
      <c r="A10860" t="s">
        <v>150</v>
      </c>
      <c r="B10860" t="s">
        <v>133</v>
      </c>
      <c r="C10860" t="str">
        <f>IFERROR(VLOOKUP(B10860,$N$3:$O$14,2,FALSE),"error")</f>
        <v>AbandonedSpaces</v>
      </c>
      <c r="D10860">
        <f>IF(E10860&gt;=($M$18-6),1,0)</f>
        <v>0</v>
      </c>
      <c r="E10860" s="1">
        <v>44645</v>
      </c>
      <c r="F10860" t="s">
        <v>5</v>
      </c>
      <c r="G10860">
        <v>0</v>
      </c>
      <c r="H10860" s="4">
        <v>2</v>
      </c>
      <c r="I10860" s="3">
        <v>0</v>
      </c>
      <c r="J10860" s="3">
        <f>IFERROR((I10860/H10860)*1000,0)</f>
        <v>0</v>
      </c>
      <c r="K10860" s="2">
        <v>0.5</v>
      </c>
    </row>
    <row r="10861" spans="1:11" x14ac:dyDescent="0.35">
      <c r="A10861" t="s">
        <v>150</v>
      </c>
      <c r="B10861" t="s">
        <v>133</v>
      </c>
      <c r="C10861" t="str">
        <f>IFERROR(VLOOKUP(B10861,$N$3:$O$14,2,FALSE),"error")</f>
        <v>AbandonedSpaces</v>
      </c>
      <c r="D10861">
        <f>IF(E10861&gt;=($M$18-6),1,0)</f>
        <v>0</v>
      </c>
      <c r="E10861" s="1">
        <v>44645</v>
      </c>
      <c r="F10861" t="s">
        <v>4</v>
      </c>
      <c r="G10861">
        <v>2</v>
      </c>
      <c r="H10861" s="4">
        <v>484</v>
      </c>
      <c r="I10861" s="3">
        <v>0.39</v>
      </c>
      <c r="J10861" s="3">
        <f>IFERROR((I10861/H10861)*1000,0)</f>
        <v>0.80578512396694213</v>
      </c>
      <c r="K10861" s="2">
        <v>0.69789999999999996</v>
      </c>
    </row>
    <row r="10862" spans="1:11" x14ac:dyDescent="0.35">
      <c r="A10862" t="s">
        <v>150</v>
      </c>
      <c r="B10862" t="s">
        <v>133</v>
      </c>
      <c r="C10862" t="str">
        <f>IFERROR(VLOOKUP(B10862,$N$3:$O$14,2,FALSE),"error")</f>
        <v>AbandonedSpaces</v>
      </c>
      <c r="D10862">
        <f>IF(E10862&gt;=($M$18-6),1,0)</f>
        <v>0</v>
      </c>
      <c r="E10862" s="1">
        <v>44645</v>
      </c>
      <c r="F10862" t="s">
        <v>1</v>
      </c>
      <c r="G10862">
        <v>0</v>
      </c>
      <c r="H10862" s="4">
        <v>2</v>
      </c>
      <c r="I10862" s="3">
        <v>0</v>
      </c>
      <c r="J10862" s="3">
        <f>IFERROR((I10862/H10862)*1000,0)</f>
        <v>0</v>
      </c>
      <c r="K10862" s="2">
        <v>1</v>
      </c>
    </row>
    <row r="10863" spans="1:11" x14ac:dyDescent="0.35">
      <c r="A10863" t="s">
        <v>149</v>
      </c>
      <c r="B10863" t="s">
        <v>133</v>
      </c>
      <c r="C10863" t="str">
        <f>IFERROR(VLOOKUP(B10863,$N$3:$O$14,2,FALSE),"error")</f>
        <v>AbandonedSpaces</v>
      </c>
      <c r="D10863">
        <f>IF(E10863&gt;=($M$18-6),1,0)</f>
        <v>0</v>
      </c>
      <c r="E10863" s="1">
        <v>44645</v>
      </c>
      <c r="F10863" t="s">
        <v>5</v>
      </c>
      <c r="G10863">
        <v>0</v>
      </c>
      <c r="H10863" s="4">
        <v>3</v>
      </c>
      <c r="I10863" s="3">
        <v>0</v>
      </c>
      <c r="J10863" s="3">
        <f>IFERROR((I10863/H10863)*1000,0)</f>
        <v>0</v>
      </c>
      <c r="K10863" s="2">
        <v>0.33329999999999999</v>
      </c>
    </row>
    <row r="10864" spans="1:11" x14ac:dyDescent="0.35">
      <c r="A10864" t="s">
        <v>149</v>
      </c>
      <c r="B10864" t="s">
        <v>133</v>
      </c>
      <c r="C10864" t="str">
        <f>IFERROR(VLOOKUP(B10864,$N$3:$O$14,2,FALSE),"error")</f>
        <v>AbandonedSpaces</v>
      </c>
      <c r="D10864">
        <f>IF(E10864&gt;=($M$18-6),1,0)</f>
        <v>0</v>
      </c>
      <c r="E10864" s="1">
        <v>44645</v>
      </c>
      <c r="F10864" t="s">
        <v>4</v>
      </c>
      <c r="G10864">
        <v>8</v>
      </c>
      <c r="H10864" s="4">
        <v>704</v>
      </c>
      <c r="I10864" s="3">
        <v>0.71</v>
      </c>
      <c r="J10864" s="3">
        <f>IFERROR((I10864/H10864)*1000,0)</f>
        <v>1.0085227272727273</v>
      </c>
      <c r="K10864" s="2">
        <v>0.58140000000000003</v>
      </c>
    </row>
    <row r="10865" spans="1:11" x14ac:dyDescent="0.35">
      <c r="A10865" t="s">
        <v>149</v>
      </c>
      <c r="B10865" t="s">
        <v>133</v>
      </c>
      <c r="C10865" t="str">
        <f>IFERROR(VLOOKUP(B10865,$N$3:$O$14,2,FALSE),"error")</f>
        <v>AbandonedSpaces</v>
      </c>
      <c r="D10865">
        <f>IF(E10865&gt;=($M$18-6),1,0)</f>
        <v>0</v>
      </c>
      <c r="E10865" s="1">
        <v>44645</v>
      </c>
      <c r="F10865" t="s">
        <v>1</v>
      </c>
      <c r="G10865">
        <v>0</v>
      </c>
      <c r="H10865" s="4">
        <v>2</v>
      </c>
      <c r="I10865" s="3">
        <v>0</v>
      </c>
      <c r="J10865" s="3">
        <f>IFERROR((I10865/H10865)*1000,0)</f>
        <v>0</v>
      </c>
      <c r="K10865" s="2">
        <v>0</v>
      </c>
    </row>
    <row r="10866" spans="1:11" x14ac:dyDescent="0.35">
      <c r="A10866" t="s">
        <v>148</v>
      </c>
      <c r="B10866" t="s">
        <v>133</v>
      </c>
      <c r="C10866" t="str">
        <f>IFERROR(VLOOKUP(B10866,$N$3:$O$14,2,FALSE),"error")</f>
        <v>AbandonedSpaces</v>
      </c>
      <c r="D10866">
        <f>IF(E10866&gt;=($M$18-6),1,0)</f>
        <v>0</v>
      </c>
      <c r="E10866" s="1">
        <v>44645</v>
      </c>
      <c r="F10866" t="s">
        <v>5</v>
      </c>
      <c r="G10866">
        <v>0</v>
      </c>
      <c r="H10866" s="4">
        <v>2</v>
      </c>
      <c r="I10866" s="3">
        <v>0</v>
      </c>
      <c r="J10866" s="3">
        <f>IFERROR((I10866/H10866)*1000,0)</f>
        <v>0</v>
      </c>
      <c r="K10866" s="2">
        <v>0.5</v>
      </c>
    </row>
    <row r="10867" spans="1:11" x14ac:dyDescent="0.35">
      <c r="A10867" t="s">
        <v>148</v>
      </c>
      <c r="B10867" t="s">
        <v>133</v>
      </c>
      <c r="C10867" t="str">
        <f>IFERROR(VLOOKUP(B10867,$N$3:$O$14,2,FALSE),"error")</f>
        <v>AbandonedSpaces</v>
      </c>
      <c r="D10867">
        <f>IF(E10867&gt;=($M$18-6),1,0)</f>
        <v>0</v>
      </c>
      <c r="E10867" s="1">
        <v>44645</v>
      </c>
      <c r="F10867" t="s">
        <v>4</v>
      </c>
      <c r="G10867">
        <v>3</v>
      </c>
      <c r="H10867" s="4">
        <v>432</v>
      </c>
      <c r="I10867" s="3">
        <v>0.32</v>
      </c>
      <c r="J10867" s="3">
        <f>IFERROR((I10867/H10867)*1000,0)</f>
        <v>0.7407407407407407</v>
      </c>
      <c r="K10867" s="2">
        <v>0.65810000000000002</v>
      </c>
    </row>
    <row r="10868" spans="1:11" x14ac:dyDescent="0.35">
      <c r="A10868" t="s">
        <v>148</v>
      </c>
      <c r="B10868" t="s">
        <v>133</v>
      </c>
      <c r="C10868" t="str">
        <f>IFERROR(VLOOKUP(B10868,$N$3:$O$14,2,FALSE),"error")</f>
        <v>AbandonedSpaces</v>
      </c>
      <c r="D10868">
        <f>IF(E10868&gt;=($M$18-6),1,0)</f>
        <v>0</v>
      </c>
      <c r="E10868" s="1">
        <v>44645</v>
      </c>
      <c r="F10868" t="s">
        <v>1</v>
      </c>
      <c r="G10868">
        <v>0</v>
      </c>
      <c r="H10868" s="4">
        <v>1</v>
      </c>
      <c r="I10868" s="3">
        <v>0</v>
      </c>
      <c r="J10868" s="3">
        <f>IFERROR((I10868/H10868)*1000,0)</f>
        <v>0</v>
      </c>
      <c r="K10868" s="2">
        <v>0</v>
      </c>
    </row>
    <row r="10869" spans="1:11" x14ac:dyDescent="0.35">
      <c r="A10869" t="s">
        <v>147</v>
      </c>
      <c r="B10869" t="s">
        <v>133</v>
      </c>
      <c r="C10869" t="str">
        <f>IFERROR(VLOOKUP(B10869,$N$3:$O$14,2,FALSE),"error")</f>
        <v>AbandonedSpaces</v>
      </c>
      <c r="D10869">
        <f>IF(E10869&gt;=($M$18-6),1,0)</f>
        <v>0</v>
      </c>
      <c r="E10869" s="1">
        <v>44645</v>
      </c>
      <c r="F10869" t="s">
        <v>5</v>
      </c>
      <c r="G10869">
        <v>0</v>
      </c>
      <c r="H10869" s="4">
        <v>2</v>
      </c>
      <c r="I10869" s="3">
        <v>0</v>
      </c>
      <c r="J10869" s="3">
        <f>IFERROR((I10869/H10869)*1000,0)</f>
        <v>0</v>
      </c>
      <c r="K10869" s="2">
        <v>0.5</v>
      </c>
    </row>
    <row r="10870" spans="1:11" x14ac:dyDescent="0.35">
      <c r="A10870" t="s">
        <v>147</v>
      </c>
      <c r="B10870" t="s">
        <v>133</v>
      </c>
      <c r="C10870" t="str">
        <f>IFERROR(VLOOKUP(B10870,$N$3:$O$14,2,FALSE),"error")</f>
        <v>AbandonedSpaces</v>
      </c>
      <c r="D10870">
        <f>IF(E10870&gt;=($M$18-6),1,0)</f>
        <v>0</v>
      </c>
      <c r="E10870" s="1">
        <v>44645</v>
      </c>
      <c r="F10870" t="s">
        <v>4</v>
      </c>
      <c r="G10870">
        <v>5</v>
      </c>
      <c r="H10870" s="4">
        <v>402</v>
      </c>
      <c r="I10870" s="3">
        <v>0.27</v>
      </c>
      <c r="J10870" s="3">
        <f>IFERROR((I10870/H10870)*1000,0)</f>
        <v>0.67164179104477617</v>
      </c>
      <c r="K10870" s="2">
        <v>0.65339999999999998</v>
      </c>
    </row>
    <row r="10871" spans="1:11" x14ac:dyDescent="0.35">
      <c r="A10871" t="s">
        <v>146</v>
      </c>
      <c r="B10871" t="s">
        <v>133</v>
      </c>
      <c r="C10871" t="str">
        <f>IFERROR(VLOOKUP(B10871,$N$3:$O$14,2,FALSE),"error")</f>
        <v>AbandonedSpaces</v>
      </c>
      <c r="D10871">
        <f>IF(E10871&gt;=($M$18-6),1,0)</f>
        <v>0</v>
      </c>
      <c r="E10871" s="1">
        <v>44645</v>
      </c>
      <c r="F10871" t="s">
        <v>5</v>
      </c>
      <c r="G10871">
        <v>0</v>
      </c>
      <c r="H10871" s="4">
        <v>2</v>
      </c>
      <c r="I10871" s="3">
        <v>0</v>
      </c>
      <c r="J10871" s="3">
        <f>IFERROR((I10871/H10871)*1000,0)</f>
        <v>0</v>
      </c>
      <c r="K10871" s="2">
        <v>0</v>
      </c>
    </row>
    <row r="10872" spans="1:11" x14ac:dyDescent="0.35">
      <c r="A10872" t="s">
        <v>146</v>
      </c>
      <c r="B10872" t="s">
        <v>133</v>
      </c>
      <c r="C10872" t="str">
        <f>IFERROR(VLOOKUP(B10872,$N$3:$O$14,2,FALSE),"error")</f>
        <v>AbandonedSpaces</v>
      </c>
      <c r="D10872">
        <f>IF(E10872&gt;=($M$18-6),1,0)</f>
        <v>0</v>
      </c>
      <c r="E10872" s="1">
        <v>44645</v>
      </c>
      <c r="F10872" t="s">
        <v>4</v>
      </c>
      <c r="G10872">
        <v>10</v>
      </c>
      <c r="H10872" s="4">
        <v>626</v>
      </c>
      <c r="I10872" s="3">
        <v>0.37</v>
      </c>
      <c r="J10872" s="3">
        <f>IFERROR((I10872/H10872)*1000,0)</f>
        <v>0.59105431309904155</v>
      </c>
      <c r="K10872" s="2">
        <v>0.54410000000000003</v>
      </c>
    </row>
    <row r="10873" spans="1:11" x14ac:dyDescent="0.35">
      <c r="A10873" t="s">
        <v>145</v>
      </c>
      <c r="B10873" t="s">
        <v>133</v>
      </c>
      <c r="C10873" t="str">
        <f>IFERROR(VLOOKUP(B10873,$N$3:$O$14,2,FALSE),"error")</f>
        <v>AbandonedSpaces</v>
      </c>
      <c r="D10873">
        <f>IF(E10873&gt;=($M$18-6),1,0)</f>
        <v>0</v>
      </c>
      <c r="E10873" s="1">
        <v>44645</v>
      </c>
      <c r="F10873" t="s">
        <v>5</v>
      </c>
      <c r="G10873">
        <v>22</v>
      </c>
      <c r="H10873" s="4">
        <v>1610</v>
      </c>
      <c r="I10873" s="3">
        <v>1.53</v>
      </c>
      <c r="J10873" s="3">
        <f>IFERROR((I10873/H10873)*1000,0)</f>
        <v>0.9503105590062112</v>
      </c>
      <c r="K10873" s="2">
        <v>0.97009999999999996</v>
      </c>
    </row>
    <row r="10874" spans="1:11" x14ac:dyDescent="0.35">
      <c r="A10874" t="s">
        <v>144</v>
      </c>
      <c r="B10874" t="s">
        <v>133</v>
      </c>
      <c r="C10874" t="str">
        <f>IFERROR(VLOOKUP(B10874,$N$3:$O$14,2,FALSE),"error")</f>
        <v>AbandonedSpaces</v>
      </c>
      <c r="D10874">
        <f>IF(E10874&gt;=($M$18-6),1,0)</f>
        <v>0</v>
      </c>
      <c r="E10874" s="1">
        <v>44645</v>
      </c>
      <c r="F10874" t="s">
        <v>5</v>
      </c>
      <c r="G10874">
        <v>8</v>
      </c>
      <c r="H10874" s="4">
        <v>408</v>
      </c>
      <c r="I10874" s="3">
        <v>0.46</v>
      </c>
      <c r="J10874" s="3">
        <f>IFERROR((I10874/H10874)*1000,0)</f>
        <v>1.1274509803921569</v>
      </c>
      <c r="K10874" s="2">
        <v>0.93630000000000002</v>
      </c>
    </row>
    <row r="10875" spans="1:11" x14ac:dyDescent="0.35">
      <c r="A10875" t="s">
        <v>144</v>
      </c>
      <c r="B10875" t="s">
        <v>133</v>
      </c>
      <c r="C10875" t="str">
        <f>IFERROR(VLOOKUP(B10875,$N$3:$O$14,2,FALSE),"error")</f>
        <v>AbandonedSpaces</v>
      </c>
      <c r="D10875">
        <f>IF(E10875&gt;=($M$18-6),1,0)</f>
        <v>0</v>
      </c>
      <c r="E10875" s="1">
        <v>44645</v>
      </c>
      <c r="F10875" t="s">
        <v>4</v>
      </c>
      <c r="G10875">
        <v>178</v>
      </c>
      <c r="H10875" s="4">
        <v>9286</v>
      </c>
      <c r="I10875" s="3">
        <v>5.49</v>
      </c>
      <c r="J10875" s="3">
        <f>IFERROR((I10875/H10875)*1000,0)</f>
        <v>0.59121257807452077</v>
      </c>
      <c r="K10875" s="2">
        <v>0.97160000000000002</v>
      </c>
    </row>
    <row r="10876" spans="1:11" x14ac:dyDescent="0.35">
      <c r="A10876" t="s">
        <v>144</v>
      </c>
      <c r="B10876" t="s">
        <v>133</v>
      </c>
      <c r="C10876" t="str">
        <f>IFERROR(VLOOKUP(B10876,$N$3:$O$14,2,FALSE),"error")</f>
        <v>AbandonedSpaces</v>
      </c>
      <c r="D10876">
        <f>IF(E10876&gt;=($M$18-6),1,0)</f>
        <v>0</v>
      </c>
      <c r="E10876" s="1">
        <v>44645</v>
      </c>
      <c r="F10876" t="s">
        <v>1</v>
      </c>
      <c r="G10876">
        <v>33</v>
      </c>
      <c r="H10876" s="4">
        <v>3009</v>
      </c>
      <c r="I10876" s="3">
        <v>2.2000000000000002</v>
      </c>
      <c r="J10876" s="3">
        <f>IFERROR((I10876/H10876)*1000,0)</f>
        <v>0.7311399135925557</v>
      </c>
      <c r="K10876" s="2">
        <v>0.96760000000000002</v>
      </c>
    </row>
    <row r="10877" spans="1:11" x14ac:dyDescent="0.35">
      <c r="A10877" t="s">
        <v>143</v>
      </c>
      <c r="B10877" t="s">
        <v>133</v>
      </c>
      <c r="C10877" t="str">
        <f>IFERROR(VLOOKUP(B10877,$N$3:$O$14,2,FALSE),"error")</f>
        <v>AbandonedSpaces</v>
      </c>
      <c r="D10877">
        <f>IF(E10877&gt;=($M$18-6),1,0)</f>
        <v>0</v>
      </c>
      <c r="E10877" s="1">
        <v>44645</v>
      </c>
      <c r="F10877" t="s">
        <v>6</v>
      </c>
      <c r="G10877">
        <v>0</v>
      </c>
      <c r="H10877" s="4">
        <v>3</v>
      </c>
      <c r="I10877" s="3">
        <v>0</v>
      </c>
      <c r="J10877" s="3">
        <f>IFERROR((I10877/H10877)*1000,0)</f>
        <v>0</v>
      </c>
      <c r="K10877" s="2">
        <v>0</v>
      </c>
    </row>
    <row r="10878" spans="1:11" x14ac:dyDescent="0.35">
      <c r="A10878" t="s">
        <v>143</v>
      </c>
      <c r="B10878" t="s">
        <v>133</v>
      </c>
      <c r="C10878" t="str">
        <f>IFERROR(VLOOKUP(B10878,$N$3:$O$14,2,FALSE),"error")</f>
        <v>AbandonedSpaces</v>
      </c>
      <c r="D10878">
        <f>IF(E10878&gt;=($M$18-6),1,0)</f>
        <v>0</v>
      </c>
      <c r="E10878" s="1">
        <v>44645</v>
      </c>
      <c r="F10878" t="s">
        <v>5</v>
      </c>
      <c r="G10878">
        <v>67</v>
      </c>
      <c r="H10878" s="4">
        <v>7973</v>
      </c>
      <c r="I10878" s="3">
        <v>11.8</v>
      </c>
      <c r="J10878" s="3">
        <f>IFERROR((I10878/H10878)*1000,0)</f>
        <v>1.479994983067854</v>
      </c>
      <c r="K10878" s="2">
        <v>0.94179999999999997</v>
      </c>
    </row>
    <row r="10879" spans="1:11" x14ac:dyDescent="0.35">
      <c r="A10879" t="s">
        <v>143</v>
      </c>
      <c r="B10879" t="s">
        <v>133</v>
      </c>
      <c r="C10879" t="str">
        <f>IFERROR(VLOOKUP(B10879,$N$3:$O$14,2,FALSE),"error")</f>
        <v>AbandonedSpaces</v>
      </c>
      <c r="D10879">
        <f>IF(E10879&gt;=($M$18-6),1,0)</f>
        <v>0</v>
      </c>
      <c r="E10879" s="1">
        <v>44645</v>
      </c>
      <c r="F10879" t="s">
        <v>4</v>
      </c>
      <c r="G10879">
        <v>1</v>
      </c>
      <c r="H10879" s="4">
        <v>1</v>
      </c>
      <c r="I10879" s="3">
        <v>0</v>
      </c>
      <c r="J10879" s="3">
        <f>IFERROR((I10879/H10879)*1000,0)</f>
        <v>0</v>
      </c>
      <c r="K10879" s="2">
        <v>0</v>
      </c>
    </row>
    <row r="10880" spans="1:11" x14ac:dyDescent="0.35">
      <c r="A10880" t="s">
        <v>143</v>
      </c>
      <c r="B10880" t="s">
        <v>133</v>
      </c>
      <c r="C10880" t="str">
        <f>IFERROR(VLOOKUP(B10880,$N$3:$O$14,2,FALSE),"error")</f>
        <v>AbandonedSpaces</v>
      </c>
      <c r="D10880">
        <f>IF(E10880&gt;=($M$18-6),1,0)</f>
        <v>0</v>
      </c>
      <c r="E10880" s="1">
        <v>44645</v>
      </c>
      <c r="F10880" t="s">
        <v>1</v>
      </c>
      <c r="G10880">
        <v>49</v>
      </c>
      <c r="H10880" s="4">
        <v>2088</v>
      </c>
      <c r="I10880" s="3">
        <v>1.88</v>
      </c>
      <c r="J10880" s="3">
        <f>IFERROR((I10880/H10880)*1000,0)</f>
        <v>0.90038314176245204</v>
      </c>
      <c r="K10880" s="2">
        <v>0.94569999999999999</v>
      </c>
    </row>
    <row r="10881" spans="1:11" x14ac:dyDescent="0.35">
      <c r="A10881" t="s">
        <v>142</v>
      </c>
      <c r="B10881" t="s">
        <v>133</v>
      </c>
      <c r="C10881" t="str">
        <f>IFERROR(VLOOKUP(B10881,$N$3:$O$14,2,FALSE),"error")</f>
        <v>AbandonedSpaces</v>
      </c>
      <c r="D10881">
        <f>IF(E10881&gt;=($M$18-6),1,0)</f>
        <v>0</v>
      </c>
      <c r="E10881" s="1">
        <v>44645</v>
      </c>
      <c r="F10881" t="s">
        <v>5</v>
      </c>
      <c r="G10881">
        <v>14</v>
      </c>
      <c r="H10881" s="4">
        <v>468</v>
      </c>
      <c r="I10881" s="3">
        <v>0.6</v>
      </c>
      <c r="J10881" s="3">
        <f>IFERROR((I10881/H10881)*1000,0)</f>
        <v>1.2820512820512822</v>
      </c>
      <c r="K10881" s="2">
        <v>0.63300000000000001</v>
      </c>
    </row>
    <row r="10882" spans="1:11" x14ac:dyDescent="0.35">
      <c r="A10882" t="s">
        <v>142</v>
      </c>
      <c r="B10882" t="s">
        <v>133</v>
      </c>
      <c r="C10882" t="str">
        <f>IFERROR(VLOOKUP(B10882,$N$3:$O$14,2,FALSE),"error")</f>
        <v>AbandonedSpaces</v>
      </c>
      <c r="D10882">
        <f>IF(E10882&gt;=($M$18-6),1,0)</f>
        <v>0</v>
      </c>
      <c r="E10882" s="1">
        <v>44645</v>
      </c>
      <c r="F10882" t="s">
        <v>4</v>
      </c>
      <c r="G10882">
        <v>0</v>
      </c>
      <c r="H10882" s="4">
        <v>2</v>
      </c>
      <c r="I10882" s="3">
        <v>0</v>
      </c>
      <c r="J10882" s="3">
        <f>IFERROR((I10882/H10882)*1000,0)</f>
        <v>0</v>
      </c>
      <c r="K10882" s="2">
        <v>0</v>
      </c>
    </row>
    <row r="10883" spans="1:11" x14ac:dyDescent="0.35">
      <c r="A10883" t="s">
        <v>142</v>
      </c>
      <c r="B10883" t="s">
        <v>133</v>
      </c>
      <c r="C10883" t="str">
        <f>IFERROR(VLOOKUP(B10883,$N$3:$O$14,2,FALSE),"error")</f>
        <v>AbandonedSpaces</v>
      </c>
      <c r="D10883">
        <f>IF(E10883&gt;=($M$18-6),1,0)</f>
        <v>0</v>
      </c>
      <c r="E10883" s="1">
        <v>44645</v>
      </c>
      <c r="F10883" t="s">
        <v>1</v>
      </c>
      <c r="G10883">
        <v>25</v>
      </c>
      <c r="H10883" s="4">
        <v>469</v>
      </c>
      <c r="I10883" s="3">
        <v>0.41</v>
      </c>
      <c r="J10883" s="3">
        <f>IFERROR((I10883/H10883)*1000,0)</f>
        <v>0.87420042643923235</v>
      </c>
      <c r="K10883" s="2">
        <v>0.64190000000000003</v>
      </c>
    </row>
    <row r="10884" spans="1:11" x14ac:dyDescent="0.35">
      <c r="A10884" t="s">
        <v>141</v>
      </c>
      <c r="B10884" t="s">
        <v>133</v>
      </c>
      <c r="C10884" t="str">
        <f>IFERROR(VLOOKUP(B10884,$N$3:$O$14,2,FALSE),"error")</f>
        <v>AbandonedSpaces</v>
      </c>
      <c r="D10884">
        <f>IF(E10884&gt;=($M$18-6),1,0)</f>
        <v>0</v>
      </c>
      <c r="E10884" s="1">
        <v>44645</v>
      </c>
      <c r="F10884" t="s">
        <v>5</v>
      </c>
      <c r="G10884">
        <v>1</v>
      </c>
      <c r="H10884" s="4">
        <v>6</v>
      </c>
      <c r="I10884" s="3">
        <v>0</v>
      </c>
      <c r="J10884" s="3">
        <f>IFERROR((I10884/H10884)*1000,0)</f>
        <v>0</v>
      </c>
      <c r="K10884" s="2">
        <v>0.5</v>
      </c>
    </row>
    <row r="10885" spans="1:11" x14ac:dyDescent="0.35">
      <c r="A10885" t="s">
        <v>141</v>
      </c>
      <c r="B10885" t="s">
        <v>133</v>
      </c>
      <c r="C10885" t="str">
        <f>IFERROR(VLOOKUP(B10885,$N$3:$O$14,2,FALSE),"error")</f>
        <v>AbandonedSpaces</v>
      </c>
      <c r="D10885">
        <f>IF(E10885&gt;=($M$18-6),1,0)</f>
        <v>0</v>
      </c>
      <c r="E10885" s="1">
        <v>44645</v>
      </c>
      <c r="F10885" t="s">
        <v>4</v>
      </c>
      <c r="G10885">
        <v>42</v>
      </c>
      <c r="H10885" s="4">
        <v>1989</v>
      </c>
      <c r="I10885" s="3">
        <v>2.17</v>
      </c>
      <c r="J10885" s="3">
        <f>IFERROR((I10885/H10885)*1000,0)</f>
        <v>1.0910005027652085</v>
      </c>
      <c r="K10885" s="2">
        <v>0.75339999999999996</v>
      </c>
    </row>
    <row r="10886" spans="1:11" x14ac:dyDescent="0.35">
      <c r="A10886" t="s">
        <v>141</v>
      </c>
      <c r="B10886" t="s">
        <v>133</v>
      </c>
      <c r="C10886" t="str">
        <f>IFERROR(VLOOKUP(B10886,$N$3:$O$14,2,FALSE),"error")</f>
        <v>AbandonedSpaces</v>
      </c>
      <c r="D10886">
        <f>IF(E10886&gt;=($M$18-6),1,0)</f>
        <v>0</v>
      </c>
      <c r="E10886" s="1">
        <v>44645</v>
      </c>
      <c r="F10886" t="s">
        <v>1</v>
      </c>
      <c r="G10886">
        <v>2</v>
      </c>
      <c r="H10886" s="4">
        <v>195</v>
      </c>
      <c r="I10886" s="3">
        <v>0.3</v>
      </c>
      <c r="J10886" s="3">
        <f>IFERROR((I10886/H10886)*1000,0)</f>
        <v>1.5384615384615385</v>
      </c>
      <c r="K10886" s="2">
        <v>0.84099999999999997</v>
      </c>
    </row>
    <row r="10887" spans="1:11" x14ac:dyDescent="0.35">
      <c r="A10887" t="s">
        <v>140</v>
      </c>
      <c r="B10887" t="s">
        <v>133</v>
      </c>
      <c r="C10887" t="str">
        <f>IFERROR(VLOOKUP(B10887,$N$3:$O$14,2,FALSE),"error")</f>
        <v>AbandonedSpaces</v>
      </c>
      <c r="D10887">
        <f>IF(E10887&gt;=($M$18-6),1,0)</f>
        <v>0</v>
      </c>
      <c r="E10887" s="1">
        <v>44645</v>
      </c>
      <c r="F10887" t="s">
        <v>6</v>
      </c>
      <c r="G10887">
        <v>0</v>
      </c>
      <c r="H10887" s="4">
        <v>3</v>
      </c>
      <c r="I10887" s="3">
        <v>0</v>
      </c>
      <c r="J10887" s="3">
        <f>IFERROR((I10887/H10887)*1000,0)</f>
        <v>0</v>
      </c>
      <c r="K10887" s="2">
        <v>0</v>
      </c>
    </row>
    <row r="10888" spans="1:11" x14ac:dyDescent="0.35">
      <c r="A10888" t="s">
        <v>140</v>
      </c>
      <c r="B10888" t="s">
        <v>133</v>
      </c>
      <c r="C10888" t="str">
        <f>IFERROR(VLOOKUP(B10888,$N$3:$O$14,2,FALSE),"error")</f>
        <v>AbandonedSpaces</v>
      </c>
      <c r="D10888">
        <f>IF(E10888&gt;=($M$18-6),1,0)</f>
        <v>0</v>
      </c>
      <c r="E10888" s="1">
        <v>44645</v>
      </c>
      <c r="F10888" t="s">
        <v>5</v>
      </c>
      <c r="G10888">
        <v>53</v>
      </c>
      <c r="H10888" s="4">
        <v>1596</v>
      </c>
      <c r="I10888" s="3">
        <v>2.4300000000000002</v>
      </c>
      <c r="J10888" s="3">
        <f>IFERROR((I10888/H10888)*1000,0)</f>
        <v>1.5225563909774438</v>
      </c>
      <c r="K10888" s="2">
        <v>0.8024</v>
      </c>
    </row>
    <row r="10889" spans="1:11" x14ac:dyDescent="0.35">
      <c r="A10889" t="s">
        <v>140</v>
      </c>
      <c r="B10889" t="s">
        <v>133</v>
      </c>
      <c r="C10889" t="str">
        <f>IFERROR(VLOOKUP(B10889,$N$3:$O$14,2,FALSE),"error")</f>
        <v>AbandonedSpaces</v>
      </c>
      <c r="D10889">
        <f>IF(E10889&gt;=($M$18-6),1,0)</f>
        <v>0</v>
      </c>
      <c r="E10889" s="1">
        <v>44645</v>
      </c>
      <c r="F10889" t="s">
        <v>4</v>
      </c>
      <c r="G10889">
        <v>10</v>
      </c>
      <c r="H10889" s="4">
        <v>23</v>
      </c>
      <c r="I10889" s="3">
        <v>0.01</v>
      </c>
      <c r="J10889" s="3">
        <f>IFERROR((I10889/H10889)*1000,0)</f>
        <v>0.43478260869565222</v>
      </c>
      <c r="K10889" s="2">
        <v>0.56520000000000004</v>
      </c>
    </row>
    <row r="10890" spans="1:11" x14ac:dyDescent="0.35">
      <c r="A10890" t="s">
        <v>140</v>
      </c>
      <c r="B10890" t="s">
        <v>133</v>
      </c>
      <c r="C10890" t="str">
        <f>IFERROR(VLOOKUP(B10890,$N$3:$O$14,2,FALSE),"error")</f>
        <v>AbandonedSpaces</v>
      </c>
      <c r="D10890">
        <f>IF(E10890&gt;=($M$18-6),1,0)</f>
        <v>0</v>
      </c>
      <c r="E10890" s="1">
        <v>44645</v>
      </c>
      <c r="F10890" t="s">
        <v>1</v>
      </c>
      <c r="G10890">
        <v>8</v>
      </c>
      <c r="H10890" s="4">
        <v>573</v>
      </c>
      <c r="I10890" s="3">
        <v>0.59</v>
      </c>
      <c r="J10890" s="3">
        <f>IFERROR((I10890/H10890)*1000,0)</f>
        <v>1.0296684118673647</v>
      </c>
      <c r="K10890" s="2">
        <v>0.78759999999999997</v>
      </c>
    </row>
    <row r="10891" spans="1:11" x14ac:dyDescent="0.35">
      <c r="A10891" t="s">
        <v>139</v>
      </c>
      <c r="B10891" t="s">
        <v>133</v>
      </c>
      <c r="C10891" t="str">
        <f>IFERROR(VLOOKUP(B10891,$N$3:$O$14,2,FALSE),"error")</f>
        <v>AbandonedSpaces</v>
      </c>
      <c r="D10891">
        <f>IF(E10891&gt;=($M$18-6),1,0)</f>
        <v>0</v>
      </c>
      <c r="E10891" s="1">
        <v>44645</v>
      </c>
      <c r="F10891" t="s">
        <v>5</v>
      </c>
      <c r="G10891">
        <v>105</v>
      </c>
      <c r="H10891" s="4">
        <v>3156</v>
      </c>
      <c r="I10891" s="3">
        <v>3.96</v>
      </c>
      <c r="J10891" s="3">
        <f>IFERROR((I10891/H10891)*1000,0)</f>
        <v>1.2547528517110267</v>
      </c>
      <c r="K10891" s="2">
        <v>0.5665</v>
      </c>
    </row>
    <row r="10892" spans="1:11" x14ac:dyDescent="0.35">
      <c r="A10892" t="s">
        <v>139</v>
      </c>
      <c r="B10892" t="s">
        <v>133</v>
      </c>
      <c r="C10892" t="str">
        <f>IFERROR(VLOOKUP(B10892,$N$3:$O$14,2,FALSE),"error")</f>
        <v>AbandonedSpaces</v>
      </c>
      <c r="D10892">
        <f>IF(E10892&gt;=($M$18-6),1,0)</f>
        <v>0</v>
      </c>
      <c r="E10892" s="1">
        <v>44645</v>
      </c>
      <c r="F10892" t="s">
        <v>4</v>
      </c>
      <c r="G10892">
        <v>116</v>
      </c>
      <c r="H10892" s="4">
        <v>4124</v>
      </c>
      <c r="I10892" s="3">
        <v>3.65</v>
      </c>
      <c r="J10892" s="3">
        <f>IFERROR((I10892/H10892)*1000,0)</f>
        <v>0.88506304558680893</v>
      </c>
      <c r="K10892" s="2">
        <v>0.61780000000000002</v>
      </c>
    </row>
    <row r="10893" spans="1:11" x14ac:dyDescent="0.35">
      <c r="A10893" t="s">
        <v>139</v>
      </c>
      <c r="B10893" t="s">
        <v>133</v>
      </c>
      <c r="C10893" t="str">
        <f>IFERROR(VLOOKUP(B10893,$N$3:$O$14,2,FALSE),"error")</f>
        <v>AbandonedSpaces</v>
      </c>
      <c r="D10893">
        <f>IF(E10893&gt;=($M$18-6),1,0)</f>
        <v>0</v>
      </c>
      <c r="E10893" s="1">
        <v>44645</v>
      </c>
      <c r="F10893" t="s">
        <v>1</v>
      </c>
      <c r="G10893">
        <v>24</v>
      </c>
      <c r="H10893" s="4">
        <v>1366</v>
      </c>
      <c r="I10893" s="3">
        <v>1.48</v>
      </c>
      <c r="J10893" s="3">
        <f>IFERROR((I10893/H10893)*1000,0)</f>
        <v>1.0834553440702783</v>
      </c>
      <c r="K10893" s="2">
        <v>0.62480000000000002</v>
      </c>
    </row>
    <row r="10894" spans="1:11" x14ac:dyDescent="0.35">
      <c r="A10894" t="s">
        <v>138</v>
      </c>
      <c r="B10894" t="s">
        <v>133</v>
      </c>
      <c r="C10894" t="str">
        <f>IFERROR(VLOOKUP(B10894,$N$3:$O$14,2,FALSE),"error")</f>
        <v>AbandonedSpaces</v>
      </c>
      <c r="D10894">
        <f>IF(E10894&gt;=($M$18-6),1,0)</f>
        <v>0</v>
      </c>
      <c r="E10894" s="1">
        <v>44645</v>
      </c>
      <c r="F10894" t="s">
        <v>5</v>
      </c>
      <c r="G10894">
        <v>69</v>
      </c>
      <c r="H10894" s="4">
        <v>1670</v>
      </c>
      <c r="I10894" s="3">
        <v>1.83</v>
      </c>
      <c r="J10894" s="3">
        <f>IFERROR((I10894/H10894)*1000,0)</f>
        <v>1.095808383233533</v>
      </c>
      <c r="K10894" s="2">
        <v>0.3508</v>
      </c>
    </row>
    <row r="10895" spans="1:11" x14ac:dyDescent="0.35">
      <c r="A10895" t="s">
        <v>138</v>
      </c>
      <c r="B10895" t="s">
        <v>133</v>
      </c>
      <c r="C10895" t="str">
        <f>IFERROR(VLOOKUP(B10895,$N$3:$O$14,2,FALSE),"error")</f>
        <v>AbandonedSpaces</v>
      </c>
      <c r="D10895">
        <f>IF(E10895&gt;=($M$18-6),1,0)</f>
        <v>0</v>
      </c>
      <c r="E10895" s="1">
        <v>44645</v>
      </c>
      <c r="F10895" t="s">
        <v>4</v>
      </c>
      <c r="G10895">
        <v>72</v>
      </c>
      <c r="H10895" s="4">
        <v>1893</v>
      </c>
      <c r="I10895" s="3">
        <v>1.42</v>
      </c>
      <c r="J10895" s="3">
        <f>IFERROR((I10895/H10895)*1000,0)</f>
        <v>0.75013206550449019</v>
      </c>
      <c r="K10895" s="2">
        <v>0.36620000000000003</v>
      </c>
    </row>
    <row r="10896" spans="1:11" x14ac:dyDescent="0.35">
      <c r="A10896" t="s">
        <v>138</v>
      </c>
      <c r="B10896" t="s">
        <v>133</v>
      </c>
      <c r="C10896" t="str">
        <f>IFERROR(VLOOKUP(B10896,$N$3:$O$14,2,FALSE),"error")</f>
        <v>AbandonedSpaces</v>
      </c>
      <c r="D10896">
        <f>IF(E10896&gt;=($M$18-6),1,0)</f>
        <v>0</v>
      </c>
      <c r="E10896" s="1">
        <v>44645</v>
      </c>
      <c r="F10896" t="s">
        <v>1</v>
      </c>
      <c r="G10896">
        <v>8</v>
      </c>
      <c r="H10896" s="4">
        <v>511</v>
      </c>
      <c r="I10896" s="3">
        <v>0.5</v>
      </c>
      <c r="J10896" s="3">
        <f>IFERROR((I10896/H10896)*1000,0)</f>
        <v>0.97847358121330719</v>
      </c>
      <c r="K10896" s="2">
        <v>0.30520000000000003</v>
      </c>
    </row>
    <row r="10897" spans="1:11" x14ac:dyDescent="0.35">
      <c r="A10897" t="s">
        <v>137</v>
      </c>
      <c r="B10897" t="s">
        <v>133</v>
      </c>
      <c r="C10897" t="str">
        <f>IFERROR(VLOOKUP(B10897,$N$3:$O$14,2,FALSE),"error")</f>
        <v>AbandonedSpaces</v>
      </c>
      <c r="D10897">
        <f>IF(E10897&gt;=($M$18-6),1,0)</f>
        <v>0</v>
      </c>
      <c r="E10897" s="1">
        <v>44645</v>
      </c>
      <c r="F10897" t="s">
        <v>5</v>
      </c>
      <c r="G10897">
        <v>86</v>
      </c>
      <c r="H10897" s="4">
        <v>2596</v>
      </c>
      <c r="I10897" s="3">
        <v>2.98</v>
      </c>
      <c r="J10897" s="3">
        <f>IFERROR((I10897/H10897)*1000,0)</f>
        <v>1.1479198767334362</v>
      </c>
      <c r="K10897" s="2">
        <v>0.52829999999999999</v>
      </c>
    </row>
    <row r="10898" spans="1:11" x14ac:dyDescent="0.35">
      <c r="A10898" t="s">
        <v>137</v>
      </c>
      <c r="B10898" t="s">
        <v>133</v>
      </c>
      <c r="C10898" t="str">
        <f>IFERROR(VLOOKUP(B10898,$N$3:$O$14,2,FALSE),"error")</f>
        <v>AbandonedSpaces</v>
      </c>
      <c r="D10898">
        <f>IF(E10898&gt;=($M$18-6),1,0)</f>
        <v>0</v>
      </c>
      <c r="E10898" s="1">
        <v>44645</v>
      </c>
      <c r="F10898" t="s">
        <v>4</v>
      </c>
      <c r="G10898">
        <v>83</v>
      </c>
      <c r="H10898" s="4">
        <v>3463</v>
      </c>
      <c r="I10898" s="3">
        <v>2.9</v>
      </c>
      <c r="J10898" s="3">
        <f>IFERROR((I10898/H10898)*1000,0)</f>
        <v>0.83742419867167195</v>
      </c>
      <c r="K10898" s="2">
        <v>0.5766</v>
      </c>
    </row>
    <row r="10899" spans="1:11" x14ac:dyDescent="0.35">
      <c r="A10899" t="s">
        <v>137</v>
      </c>
      <c r="B10899" t="s">
        <v>133</v>
      </c>
      <c r="C10899" t="str">
        <f>IFERROR(VLOOKUP(B10899,$N$3:$O$14,2,FALSE),"error")</f>
        <v>AbandonedSpaces</v>
      </c>
      <c r="D10899">
        <f>IF(E10899&gt;=($M$18-6),1,0)</f>
        <v>0</v>
      </c>
      <c r="E10899" s="1">
        <v>44645</v>
      </c>
      <c r="F10899" t="s">
        <v>1</v>
      </c>
      <c r="G10899">
        <v>28</v>
      </c>
      <c r="H10899" s="4">
        <v>1054</v>
      </c>
      <c r="I10899" s="3">
        <v>1.01</v>
      </c>
      <c r="J10899" s="3">
        <f>IFERROR((I10899/H10899)*1000,0)</f>
        <v>0.95825426944971537</v>
      </c>
      <c r="K10899" s="2">
        <v>0.56850000000000001</v>
      </c>
    </row>
    <row r="10900" spans="1:11" x14ac:dyDescent="0.35">
      <c r="A10900" t="s">
        <v>136</v>
      </c>
      <c r="B10900" t="s">
        <v>133</v>
      </c>
      <c r="C10900" t="str">
        <f>IFERROR(VLOOKUP(B10900,$N$3:$O$14,2,FALSE),"error")</f>
        <v>AbandonedSpaces</v>
      </c>
      <c r="D10900">
        <f>IF(E10900&gt;=($M$18-6),1,0)</f>
        <v>0</v>
      </c>
      <c r="E10900" s="1">
        <v>44645</v>
      </c>
      <c r="F10900" t="s">
        <v>5</v>
      </c>
      <c r="G10900">
        <v>88</v>
      </c>
      <c r="H10900" s="4">
        <v>2218</v>
      </c>
      <c r="I10900" s="3">
        <v>2.4700000000000002</v>
      </c>
      <c r="J10900" s="3">
        <f>IFERROR((I10900/H10900)*1000,0)</f>
        <v>1.1136158701532912</v>
      </c>
      <c r="K10900" s="2">
        <v>0.49769999999999998</v>
      </c>
    </row>
    <row r="10901" spans="1:11" x14ac:dyDescent="0.35">
      <c r="A10901" t="s">
        <v>136</v>
      </c>
      <c r="B10901" t="s">
        <v>133</v>
      </c>
      <c r="C10901" t="str">
        <f>IFERROR(VLOOKUP(B10901,$N$3:$O$14,2,FALSE),"error")</f>
        <v>AbandonedSpaces</v>
      </c>
      <c r="D10901">
        <f>IF(E10901&gt;=($M$18-6),1,0)</f>
        <v>0</v>
      </c>
      <c r="E10901" s="1">
        <v>44645</v>
      </c>
      <c r="F10901" t="s">
        <v>4</v>
      </c>
      <c r="G10901">
        <v>87</v>
      </c>
      <c r="H10901" s="4">
        <v>3073</v>
      </c>
      <c r="I10901" s="3">
        <v>2.52</v>
      </c>
      <c r="J10901" s="3">
        <f>IFERROR((I10901/H10901)*1000,0)</f>
        <v>0.82004555808656043</v>
      </c>
      <c r="K10901" s="2">
        <v>0.56610000000000005</v>
      </c>
    </row>
    <row r="10902" spans="1:11" x14ac:dyDescent="0.35">
      <c r="A10902" t="s">
        <v>136</v>
      </c>
      <c r="B10902" t="s">
        <v>133</v>
      </c>
      <c r="C10902" t="str">
        <f>IFERROR(VLOOKUP(B10902,$N$3:$O$14,2,FALSE),"error")</f>
        <v>AbandonedSpaces</v>
      </c>
      <c r="D10902">
        <f>IF(E10902&gt;=($M$18-6),1,0)</f>
        <v>0</v>
      </c>
      <c r="E10902" s="1">
        <v>44645</v>
      </c>
      <c r="F10902" t="s">
        <v>1</v>
      </c>
      <c r="G10902">
        <v>23</v>
      </c>
      <c r="H10902" s="4">
        <v>888</v>
      </c>
      <c r="I10902" s="3">
        <v>0.81</v>
      </c>
      <c r="J10902" s="3">
        <f>IFERROR((I10902/H10902)*1000,0)</f>
        <v>0.91216216216216217</v>
      </c>
      <c r="K10902" s="2">
        <v>0.52049999999999996</v>
      </c>
    </row>
    <row r="10903" spans="1:11" x14ac:dyDescent="0.35">
      <c r="A10903" t="s">
        <v>135</v>
      </c>
      <c r="B10903" t="s">
        <v>133</v>
      </c>
      <c r="C10903" t="str">
        <f>IFERROR(VLOOKUP(B10903,$N$3:$O$14,2,FALSE),"error")</f>
        <v>AbandonedSpaces</v>
      </c>
      <c r="D10903">
        <f>IF(E10903&gt;=($M$18-6),1,0)</f>
        <v>0</v>
      </c>
      <c r="E10903" s="1">
        <v>44645</v>
      </c>
      <c r="F10903" t="s">
        <v>5</v>
      </c>
      <c r="G10903">
        <v>75</v>
      </c>
      <c r="H10903" s="4">
        <v>1983</v>
      </c>
      <c r="I10903" s="3">
        <v>2.13</v>
      </c>
      <c r="J10903" s="3">
        <f>IFERROR((I10903/H10903)*1000,0)</f>
        <v>1.0741301059001513</v>
      </c>
      <c r="K10903" s="2">
        <v>0.4798</v>
      </c>
    </row>
    <row r="10904" spans="1:11" x14ac:dyDescent="0.35">
      <c r="A10904" t="s">
        <v>135</v>
      </c>
      <c r="B10904" t="s">
        <v>133</v>
      </c>
      <c r="C10904" t="str">
        <f>IFERROR(VLOOKUP(B10904,$N$3:$O$14,2,FALSE),"error")</f>
        <v>AbandonedSpaces</v>
      </c>
      <c r="D10904">
        <f>IF(E10904&gt;=($M$18-6),1,0)</f>
        <v>0</v>
      </c>
      <c r="E10904" s="1">
        <v>44645</v>
      </c>
      <c r="F10904" t="s">
        <v>4</v>
      </c>
      <c r="G10904">
        <v>82</v>
      </c>
      <c r="H10904" s="4">
        <v>2607</v>
      </c>
      <c r="I10904" s="3">
        <v>2.0099999999999998</v>
      </c>
      <c r="J10904" s="3">
        <f>IFERROR((I10904/H10904)*1000,0)</f>
        <v>0.77100115074798614</v>
      </c>
      <c r="K10904" s="2">
        <v>0.56130000000000002</v>
      </c>
    </row>
    <row r="10905" spans="1:11" x14ac:dyDescent="0.35">
      <c r="A10905" t="s">
        <v>135</v>
      </c>
      <c r="B10905" t="s">
        <v>133</v>
      </c>
      <c r="C10905" t="str">
        <f>IFERROR(VLOOKUP(B10905,$N$3:$O$14,2,FALSE),"error")</f>
        <v>AbandonedSpaces</v>
      </c>
      <c r="D10905">
        <f>IF(E10905&gt;=($M$18-6),1,0)</f>
        <v>0</v>
      </c>
      <c r="E10905" s="1">
        <v>44645</v>
      </c>
      <c r="F10905" t="s">
        <v>1</v>
      </c>
      <c r="G10905">
        <v>15</v>
      </c>
      <c r="H10905" s="4">
        <v>766</v>
      </c>
      <c r="I10905" s="3">
        <v>0.73</v>
      </c>
      <c r="J10905" s="3">
        <f>IFERROR((I10905/H10905)*1000,0)</f>
        <v>0.95300261096605743</v>
      </c>
      <c r="K10905" s="2">
        <v>0.50960000000000005</v>
      </c>
    </row>
    <row r="10906" spans="1:11" x14ac:dyDescent="0.35">
      <c r="A10906" t="s">
        <v>134</v>
      </c>
      <c r="B10906" t="s">
        <v>133</v>
      </c>
      <c r="C10906" t="str">
        <f>IFERROR(VLOOKUP(B10906,$N$3:$O$14,2,FALSE),"error")</f>
        <v>AbandonedSpaces</v>
      </c>
      <c r="D10906">
        <f>IF(E10906&gt;=($M$18-6),1,0)</f>
        <v>0</v>
      </c>
      <c r="E10906" s="1">
        <v>44645</v>
      </c>
      <c r="F10906" t="s">
        <v>5</v>
      </c>
      <c r="G10906">
        <v>72</v>
      </c>
      <c r="H10906" s="4">
        <v>1682</v>
      </c>
      <c r="I10906" s="3">
        <v>1.8</v>
      </c>
      <c r="J10906" s="3">
        <f>IFERROR((I10906/H10906)*1000,0)</f>
        <v>1.070154577883472</v>
      </c>
      <c r="K10906" s="2">
        <v>0.45079999999999998</v>
      </c>
    </row>
    <row r="10907" spans="1:11" x14ac:dyDescent="0.35">
      <c r="A10907" t="s">
        <v>134</v>
      </c>
      <c r="B10907" t="s">
        <v>133</v>
      </c>
      <c r="C10907" t="str">
        <f>IFERROR(VLOOKUP(B10907,$N$3:$O$14,2,FALSE),"error")</f>
        <v>AbandonedSpaces</v>
      </c>
      <c r="D10907">
        <f>IF(E10907&gt;=($M$18-6),1,0)</f>
        <v>0</v>
      </c>
      <c r="E10907" s="1">
        <v>44645</v>
      </c>
      <c r="F10907" t="s">
        <v>4</v>
      </c>
      <c r="G10907">
        <v>64</v>
      </c>
      <c r="H10907" s="4">
        <v>2029</v>
      </c>
      <c r="I10907" s="3">
        <v>1.78</v>
      </c>
      <c r="J10907" s="3">
        <f>IFERROR((I10907/H10907)*1000,0)</f>
        <v>0.87727944800394286</v>
      </c>
      <c r="K10907" s="2">
        <v>0.50970000000000004</v>
      </c>
    </row>
    <row r="10908" spans="1:11" x14ac:dyDescent="0.35">
      <c r="A10908" t="s">
        <v>134</v>
      </c>
      <c r="B10908" t="s">
        <v>133</v>
      </c>
      <c r="C10908" t="str">
        <f>IFERROR(VLOOKUP(B10908,$N$3:$O$14,2,FALSE),"error")</f>
        <v>AbandonedSpaces</v>
      </c>
      <c r="D10908">
        <f>IF(E10908&gt;=($M$18-6),1,0)</f>
        <v>0</v>
      </c>
      <c r="E10908" s="1">
        <v>44645</v>
      </c>
      <c r="F10908" t="s">
        <v>1</v>
      </c>
      <c r="G10908">
        <v>19</v>
      </c>
      <c r="H10908" s="4">
        <v>644</v>
      </c>
      <c r="I10908" s="3">
        <v>0.65</v>
      </c>
      <c r="J10908" s="3">
        <f>IFERROR((I10908/H10908)*1000,0)</f>
        <v>1.0093167701863355</v>
      </c>
      <c r="K10908" s="2">
        <v>0.43109999999999998</v>
      </c>
    </row>
    <row r="10909" spans="1:11" x14ac:dyDescent="0.35">
      <c r="A10909" t="s">
        <v>132</v>
      </c>
      <c r="B10909" t="s">
        <v>114</v>
      </c>
      <c r="C10909" t="str">
        <f>IFERROR(VLOOKUP(B10909,$N$3:$O$14,2,FALSE),"error")</f>
        <v>Decoist</v>
      </c>
      <c r="D10909">
        <f>IF(E10909&gt;=($M$18-6),1,0)</f>
        <v>0</v>
      </c>
      <c r="E10909" s="1">
        <v>44645</v>
      </c>
      <c r="F10909" t="s">
        <v>6</v>
      </c>
      <c r="G10909">
        <v>1</v>
      </c>
      <c r="H10909" s="4">
        <v>33</v>
      </c>
      <c r="I10909" s="3">
        <v>0.01</v>
      </c>
      <c r="J10909" s="3">
        <f>IFERROR((I10909/H10909)*1000,0)</f>
        <v>0.30303030303030304</v>
      </c>
      <c r="K10909" s="2">
        <v>0.93940000000000001</v>
      </c>
    </row>
    <row r="10910" spans="1:11" x14ac:dyDescent="0.35">
      <c r="A10910" t="s">
        <v>132</v>
      </c>
      <c r="B10910" t="s">
        <v>114</v>
      </c>
      <c r="C10910" t="str">
        <f>IFERROR(VLOOKUP(B10910,$N$3:$O$14,2,FALSE),"error")</f>
        <v>Decoist</v>
      </c>
      <c r="D10910">
        <f>IF(E10910&gt;=($M$18-6),1,0)</f>
        <v>0</v>
      </c>
      <c r="E10910" s="1">
        <v>44645</v>
      </c>
      <c r="F10910" t="s">
        <v>5</v>
      </c>
      <c r="G10910">
        <v>494</v>
      </c>
      <c r="H10910" s="4">
        <v>15653</v>
      </c>
      <c r="I10910" s="3">
        <v>27.47</v>
      </c>
      <c r="J10910" s="3">
        <f>IFERROR((I10910/H10910)*1000,0)</f>
        <v>1.7549351562000892</v>
      </c>
      <c r="K10910" s="2">
        <v>0.90549999999999997</v>
      </c>
    </row>
    <row r="10911" spans="1:11" x14ac:dyDescent="0.35">
      <c r="A10911" t="s">
        <v>132</v>
      </c>
      <c r="B10911" t="s">
        <v>114</v>
      </c>
      <c r="C10911" t="str">
        <f>IFERROR(VLOOKUP(B10911,$N$3:$O$14,2,FALSE),"error")</f>
        <v>Decoist</v>
      </c>
      <c r="D10911">
        <f>IF(E10911&gt;=($M$18-6),1,0)</f>
        <v>0</v>
      </c>
      <c r="E10911" s="1">
        <v>44645</v>
      </c>
      <c r="F10911" t="s">
        <v>4</v>
      </c>
      <c r="G10911">
        <v>578</v>
      </c>
      <c r="H10911" s="4">
        <v>20634</v>
      </c>
      <c r="I10911" s="3">
        <v>48.39</v>
      </c>
      <c r="J10911" s="3">
        <f>IFERROR((I10911/H10911)*1000,0)</f>
        <v>2.3451584763012505</v>
      </c>
      <c r="K10911" s="2">
        <v>0.94699999999999995</v>
      </c>
    </row>
    <row r="10912" spans="1:11" x14ac:dyDescent="0.35">
      <c r="A10912" t="s">
        <v>132</v>
      </c>
      <c r="B10912" t="s">
        <v>114</v>
      </c>
      <c r="C10912" t="str">
        <f>IFERROR(VLOOKUP(B10912,$N$3:$O$14,2,FALSE),"error")</f>
        <v>Decoist</v>
      </c>
      <c r="D10912">
        <f>IF(E10912&gt;=($M$18-6),1,0)</f>
        <v>0</v>
      </c>
      <c r="E10912" s="1">
        <v>44645</v>
      </c>
      <c r="F10912" t="s">
        <v>1</v>
      </c>
      <c r="G10912">
        <v>47</v>
      </c>
      <c r="H10912" s="4">
        <v>1222</v>
      </c>
      <c r="I10912" s="3">
        <v>2.4</v>
      </c>
      <c r="J10912" s="3">
        <f>IFERROR((I10912/H10912)*1000,0)</f>
        <v>1.9639934533551553</v>
      </c>
      <c r="K10912" s="2">
        <v>0.93130000000000002</v>
      </c>
    </row>
    <row r="10913" spans="1:11" x14ac:dyDescent="0.35">
      <c r="A10913" t="s">
        <v>131</v>
      </c>
      <c r="B10913" t="s">
        <v>114</v>
      </c>
      <c r="C10913" t="str">
        <f>IFERROR(VLOOKUP(B10913,$N$3:$O$14,2,FALSE),"error")</f>
        <v>Decoist</v>
      </c>
      <c r="D10913">
        <f>IF(E10913&gt;=($M$18-6),1,0)</f>
        <v>0</v>
      </c>
      <c r="E10913" s="1">
        <v>44645</v>
      </c>
      <c r="F10913" t="s">
        <v>6</v>
      </c>
      <c r="G10913">
        <v>12</v>
      </c>
      <c r="H10913" s="4">
        <v>70</v>
      </c>
      <c r="I10913" s="3">
        <v>0.06</v>
      </c>
      <c r="J10913" s="3">
        <f>IFERROR((I10913/H10913)*1000,0)</f>
        <v>0.8571428571428571</v>
      </c>
      <c r="K10913" s="2">
        <v>0.72130000000000005</v>
      </c>
    </row>
    <row r="10914" spans="1:11" x14ac:dyDescent="0.35">
      <c r="A10914" t="s">
        <v>131</v>
      </c>
      <c r="B10914" t="s">
        <v>114</v>
      </c>
      <c r="C10914" t="str">
        <f>IFERROR(VLOOKUP(B10914,$N$3:$O$14,2,FALSE),"error")</f>
        <v>Decoist</v>
      </c>
      <c r="D10914">
        <f>IF(E10914&gt;=($M$18-6),1,0)</f>
        <v>0</v>
      </c>
      <c r="E10914" s="1">
        <v>44645</v>
      </c>
      <c r="F10914" t="s">
        <v>5</v>
      </c>
      <c r="G10914" s="5">
        <v>1727</v>
      </c>
      <c r="H10914" s="4">
        <v>16099</v>
      </c>
      <c r="I10914" s="3">
        <v>22.08</v>
      </c>
      <c r="J10914" s="3">
        <f>IFERROR((I10914/H10914)*1000,0)</f>
        <v>1.3715137586185475</v>
      </c>
      <c r="K10914" s="2">
        <v>0.3967</v>
      </c>
    </row>
    <row r="10915" spans="1:11" x14ac:dyDescent="0.35">
      <c r="A10915" t="s">
        <v>130</v>
      </c>
      <c r="B10915" t="s">
        <v>114</v>
      </c>
      <c r="C10915" t="str">
        <f>IFERROR(VLOOKUP(B10915,$N$3:$O$14,2,FALSE),"error")</f>
        <v>Decoist</v>
      </c>
      <c r="D10915">
        <f>IF(E10915&gt;=($M$18-6),1,0)</f>
        <v>0</v>
      </c>
      <c r="E10915" s="1">
        <v>44645</v>
      </c>
      <c r="F10915" t="s">
        <v>6</v>
      </c>
      <c r="G10915">
        <v>10</v>
      </c>
      <c r="H10915" s="4">
        <v>45</v>
      </c>
      <c r="I10915" s="3">
        <v>0.06</v>
      </c>
      <c r="J10915" s="3">
        <f>IFERROR((I10915/H10915)*1000,0)</f>
        <v>1.3333333333333333</v>
      </c>
      <c r="K10915" s="2">
        <v>0.22220000000000001</v>
      </c>
    </row>
    <row r="10916" spans="1:11" x14ac:dyDescent="0.35">
      <c r="A10916" t="s">
        <v>130</v>
      </c>
      <c r="B10916" t="s">
        <v>114</v>
      </c>
      <c r="C10916" t="str">
        <f>IFERROR(VLOOKUP(B10916,$N$3:$O$14,2,FALSE),"error")</f>
        <v>Decoist</v>
      </c>
      <c r="D10916">
        <f>IF(E10916&gt;=($M$18-6),1,0)</f>
        <v>0</v>
      </c>
      <c r="E10916" s="1">
        <v>44645</v>
      </c>
      <c r="F10916" t="s">
        <v>5</v>
      </c>
      <c r="G10916" s="5">
        <v>1088</v>
      </c>
      <c r="H10916" s="4">
        <v>10718</v>
      </c>
      <c r="I10916" s="3">
        <v>17.32</v>
      </c>
      <c r="J10916" s="3">
        <f>IFERROR((I10916/H10916)*1000,0)</f>
        <v>1.6159731293151707</v>
      </c>
      <c r="K10916" s="2">
        <v>0.30669999999999997</v>
      </c>
    </row>
    <row r="10917" spans="1:11" x14ac:dyDescent="0.35">
      <c r="A10917" t="s">
        <v>129</v>
      </c>
      <c r="B10917" t="s">
        <v>114</v>
      </c>
      <c r="C10917" t="str">
        <f>IFERROR(VLOOKUP(B10917,$N$3:$O$14,2,FALSE),"error")</f>
        <v>Decoist</v>
      </c>
      <c r="D10917">
        <f>IF(E10917&gt;=($M$18-6),1,0)</f>
        <v>0</v>
      </c>
      <c r="E10917" s="1">
        <v>44645</v>
      </c>
      <c r="F10917" t="s">
        <v>5</v>
      </c>
      <c r="G10917">
        <v>111</v>
      </c>
      <c r="H10917" s="4">
        <v>739</v>
      </c>
      <c r="I10917" s="3">
        <v>1.2</v>
      </c>
      <c r="J10917" s="3">
        <f>IFERROR((I10917/H10917)*1000,0)</f>
        <v>1.6238159675236805</v>
      </c>
      <c r="K10917" s="2">
        <v>0.3508</v>
      </c>
    </row>
    <row r="10918" spans="1:11" x14ac:dyDescent="0.35">
      <c r="A10918" t="s">
        <v>129</v>
      </c>
      <c r="B10918" t="s">
        <v>114</v>
      </c>
      <c r="C10918" t="str">
        <f>IFERROR(VLOOKUP(B10918,$N$3:$O$14,2,FALSE),"error")</f>
        <v>Decoist</v>
      </c>
      <c r="D10918">
        <f>IF(E10918&gt;=($M$18-6),1,0)</f>
        <v>0</v>
      </c>
      <c r="E10918" s="1">
        <v>44645</v>
      </c>
      <c r="F10918" t="s">
        <v>4</v>
      </c>
      <c r="G10918">
        <v>797</v>
      </c>
      <c r="H10918" s="4">
        <v>4805</v>
      </c>
      <c r="I10918" s="3">
        <v>7.98</v>
      </c>
      <c r="J10918" s="3">
        <f>IFERROR((I10918/H10918)*1000,0)</f>
        <v>1.660770031217482</v>
      </c>
      <c r="K10918" s="2">
        <v>0.4531</v>
      </c>
    </row>
    <row r="10919" spans="1:11" x14ac:dyDescent="0.35">
      <c r="A10919" t="s">
        <v>129</v>
      </c>
      <c r="B10919" t="s">
        <v>114</v>
      </c>
      <c r="C10919" t="str">
        <f>IFERROR(VLOOKUP(B10919,$N$3:$O$14,2,FALSE),"error")</f>
        <v>Decoist</v>
      </c>
      <c r="D10919">
        <f>IF(E10919&gt;=($M$18-6),1,0)</f>
        <v>0</v>
      </c>
      <c r="E10919" s="1">
        <v>44645</v>
      </c>
      <c r="F10919" t="s">
        <v>1</v>
      </c>
      <c r="G10919">
        <v>89</v>
      </c>
      <c r="H10919" s="4">
        <v>296</v>
      </c>
      <c r="I10919" s="3">
        <v>0.41</v>
      </c>
      <c r="J10919" s="3">
        <f>IFERROR((I10919/H10919)*1000,0)</f>
        <v>1.3851351351351351</v>
      </c>
      <c r="K10919" s="2">
        <v>0.42499999999999999</v>
      </c>
    </row>
    <row r="10920" spans="1:11" x14ac:dyDescent="0.35">
      <c r="A10920" t="s">
        <v>128</v>
      </c>
      <c r="B10920" t="s">
        <v>114</v>
      </c>
      <c r="C10920" t="str">
        <f>IFERROR(VLOOKUP(B10920,$N$3:$O$14,2,FALSE),"error")</f>
        <v>Decoist</v>
      </c>
      <c r="D10920">
        <f>IF(E10920&gt;=($M$18-6),1,0)</f>
        <v>0</v>
      </c>
      <c r="E10920" s="1">
        <v>44645</v>
      </c>
      <c r="F10920" t="s">
        <v>5</v>
      </c>
      <c r="G10920">
        <v>69</v>
      </c>
      <c r="H10920" s="4">
        <v>1674</v>
      </c>
      <c r="I10920" s="3">
        <v>2.87</v>
      </c>
      <c r="J10920" s="3">
        <f>IFERROR((I10920/H10920)*1000,0)</f>
        <v>1.7144563918757467</v>
      </c>
      <c r="K10920" s="2">
        <v>0.49399999999999999</v>
      </c>
    </row>
    <row r="10921" spans="1:11" x14ac:dyDescent="0.35">
      <c r="A10921" t="s">
        <v>128</v>
      </c>
      <c r="B10921" t="s">
        <v>114</v>
      </c>
      <c r="C10921" t="str">
        <f>IFERROR(VLOOKUP(B10921,$N$3:$O$14,2,FALSE),"error")</f>
        <v>Decoist</v>
      </c>
      <c r="D10921">
        <f>IF(E10921&gt;=($M$18-6),1,0)</f>
        <v>0</v>
      </c>
      <c r="E10921" s="1">
        <v>44645</v>
      </c>
      <c r="F10921" t="s">
        <v>4</v>
      </c>
      <c r="G10921">
        <v>628</v>
      </c>
      <c r="H10921" s="4">
        <v>13787</v>
      </c>
      <c r="I10921" s="3">
        <v>28.86</v>
      </c>
      <c r="J10921" s="3">
        <f>IFERROR((I10921/H10921)*1000,0)</f>
        <v>2.0932762747515778</v>
      </c>
      <c r="K10921" s="2">
        <v>0.52959999999999996</v>
      </c>
    </row>
    <row r="10922" spans="1:11" x14ac:dyDescent="0.35">
      <c r="A10922" t="s">
        <v>128</v>
      </c>
      <c r="B10922" t="s">
        <v>114</v>
      </c>
      <c r="C10922" t="str">
        <f>IFERROR(VLOOKUP(B10922,$N$3:$O$14,2,FALSE),"error")</f>
        <v>Decoist</v>
      </c>
      <c r="D10922">
        <f>IF(E10922&gt;=($M$18-6),1,0)</f>
        <v>0</v>
      </c>
      <c r="E10922" s="1">
        <v>44645</v>
      </c>
      <c r="F10922" t="s">
        <v>1</v>
      </c>
      <c r="G10922">
        <v>64</v>
      </c>
      <c r="H10922" s="4">
        <v>867</v>
      </c>
      <c r="I10922" s="3">
        <v>1.53</v>
      </c>
      <c r="J10922" s="3">
        <f>IFERROR((I10922/H10922)*1000,0)</f>
        <v>1.7647058823529413</v>
      </c>
      <c r="K10922" s="2">
        <v>0.52969999999999995</v>
      </c>
    </row>
    <row r="10923" spans="1:11" x14ac:dyDescent="0.35">
      <c r="A10923" t="s">
        <v>127</v>
      </c>
      <c r="B10923" t="s">
        <v>114</v>
      </c>
      <c r="C10923" t="str">
        <f>IFERROR(VLOOKUP(B10923,$N$3:$O$14,2,FALSE),"error")</f>
        <v>Decoist</v>
      </c>
      <c r="D10923">
        <f>IF(E10923&gt;=($M$18-6),1,0)</f>
        <v>0</v>
      </c>
      <c r="E10923" s="1">
        <v>44645</v>
      </c>
      <c r="F10923" t="s">
        <v>5</v>
      </c>
      <c r="G10923">
        <v>297</v>
      </c>
      <c r="H10923" s="4">
        <v>5340</v>
      </c>
      <c r="I10923" s="3">
        <v>13.35</v>
      </c>
      <c r="J10923" s="3">
        <f>IFERROR((I10923/H10923)*1000,0)</f>
        <v>2.5</v>
      </c>
      <c r="K10923" s="2">
        <v>0.84619999999999995</v>
      </c>
    </row>
    <row r="10924" spans="1:11" x14ac:dyDescent="0.35">
      <c r="A10924" t="s">
        <v>161</v>
      </c>
      <c r="B10924" t="s">
        <v>114</v>
      </c>
      <c r="C10924" t="str">
        <f>IFERROR(VLOOKUP(B10924,$N$3:$O$14,2,FALSE),"error")</f>
        <v>Decoist</v>
      </c>
      <c r="D10924">
        <f>IF(E10924&gt;=($M$18-6),1,0)</f>
        <v>0</v>
      </c>
      <c r="E10924" s="1">
        <v>44645</v>
      </c>
      <c r="F10924" t="s">
        <v>5</v>
      </c>
      <c r="G10924">
        <v>0</v>
      </c>
      <c r="H10924" s="4">
        <v>1</v>
      </c>
      <c r="I10924" s="3">
        <v>0.02</v>
      </c>
      <c r="J10924" s="3">
        <f>IFERROR((I10924/H10924)*1000,0)</f>
        <v>20</v>
      </c>
      <c r="K10924" s="2">
        <v>0</v>
      </c>
    </row>
    <row r="10925" spans="1:11" x14ac:dyDescent="0.35">
      <c r="A10925" t="s">
        <v>161</v>
      </c>
      <c r="B10925" t="s">
        <v>114</v>
      </c>
      <c r="C10925" t="str">
        <f>IFERROR(VLOOKUP(B10925,$N$3:$O$14,2,FALSE),"error")</f>
        <v>Decoist</v>
      </c>
      <c r="D10925">
        <f>IF(E10925&gt;=($M$18-6),1,0)</f>
        <v>0</v>
      </c>
      <c r="E10925" s="1">
        <v>44645</v>
      </c>
      <c r="F10925" t="s">
        <v>4</v>
      </c>
      <c r="G10925">
        <v>0</v>
      </c>
      <c r="H10925" s="4">
        <v>232</v>
      </c>
      <c r="I10925" s="3">
        <v>2.06</v>
      </c>
      <c r="J10925" s="3">
        <f>IFERROR((I10925/H10925)*1000,0)</f>
        <v>8.8793103448275854</v>
      </c>
      <c r="K10925" s="2">
        <v>0.26290000000000002</v>
      </c>
    </row>
    <row r="10926" spans="1:11" x14ac:dyDescent="0.35">
      <c r="A10926" t="s">
        <v>161</v>
      </c>
      <c r="B10926" t="s">
        <v>114</v>
      </c>
      <c r="C10926" t="str">
        <f>IFERROR(VLOOKUP(B10926,$N$3:$O$14,2,FALSE),"error")</f>
        <v>Decoist</v>
      </c>
      <c r="D10926">
        <f>IF(E10926&gt;=($M$18-6),1,0)</f>
        <v>0</v>
      </c>
      <c r="E10926" s="1">
        <v>44645</v>
      </c>
      <c r="F10926" t="s">
        <v>1</v>
      </c>
      <c r="G10926">
        <v>0</v>
      </c>
      <c r="H10926" s="4">
        <v>3</v>
      </c>
      <c r="I10926" s="3">
        <v>0.03</v>
      </c>
      <c r="J10926" s="3">
        <f>IFERROR((I10926/H10926)*1000,0)</f>
        <v>10</v>
      </c>
      <c r="K10926" s="2">
        <v>0.33329999999999999</v>
      </c>
    </row>
    <row r="10927" spans="1:11" x14ac:dyDescent="0.35">
      <c r="A10927" t="s">
        <v>126</v>
      </c>
      <c r="B10927" t="s">
        <v>114</v>
      </c>
      <c r="C10927" t="str">
        <f>IFERROR(VLOOKUP(B10927,$N$3:$O$14,2,FALSE),"error")</f>
        <v>Decoist</v>
      </c>
      <c r="D10927">
        <f>IF(E10927&gt;=($M$18-6),1,0)</f>
        <v>0</v>
      </c>
      <c r="E10927" s="1">
        <v>44645</v>
      </c>
      <c r="F10927" t="s">
        <v>6</v>
      </c>
      <c r="G10927">
        <v>1</v>
      </c>
      <c r="H10927" s="4">
        <v>11</v>
      </c>
      <c r="I10927" s="3">
        <v>0.01</v>
      </c>
      <c r="J10927" s="3">
        <f>IFERROR((I10927/H10927)*1000,0)</f>
        <v>0.90909090909090906</v>
      </c>
      <c r="K10927" s="2">
        <v>9.0899999999999995E-2</v>
      </c>
    </row>
    <row r="10928" spans="1:11" x14ac:dyDescent="0.35">
      <c r="A10928" t="s">
        <v>126</v>
      </c>
      <c r="B10928" t="s">
        <v>114</v>
      </c>
      <c r="C10928" t="str">
        <f>IFERROR(VLOOKUP(B10928,$N$3:$O$14,2,FALSE),"error")</f>
        <v>Decoist</v>
      </c>
      <c r="D10928">
        <f>IF(E10928&gt;=($M$18-6),1,0)</f>
        <v>0</v>
      </c>
      <c r="E10928" s="1">
        <v>44645</v>
      </c>
      <c r="F10928" t="s">
        <v>5</v>
      </c>
      <c r="G10928">
        <v>520</v>
      </c>
      <c r="H10928" s="4">
        <v>6129</v>
      </c>
      <c r="I10928" s="3">
        <v>11</v>
      </c>
      <c r="J10928" s="3">
        <f>IFERROR((I10928/H10928)*1000,0)</f>
        <v>1.7947462881383587</v>
      </c>
      <c r="K10928" s="2">
        <v>0.36649999999999999</v>
      </c>
    </row>
    <row r="10929" spans="1:11" x14ac:dyDescent="0.35">
      <c r="A10929" t="s">
        <v>126</v>
      </c>
      <c r="B10929" t="s">
        <v>114</v>
      </c>
      <c r="C10929" t="str">
        <f>IFERROR(VLOOKUP(B10929,$N$3:$O$14,2,FALSE),"error")</f>
        <v>Decoist</v>
      </c>
      <c r="D10929">
        <f>IF(E10929&gt;=($M$18-6),1,0)</f>
        <v>0</v>
      </c>
      <c r="E10929" s="1">
        <v>44645</v>
      </c>
      <c r="F10929" t="s">
        <v>4</v>
      </c>
      <c r="G10929">
        <v>2</v>
      </c>
      <c r="H10929" s="4">
        <v>13</v>
      </c>
      <c r="I10929" s="3">
        <v>0.02</v>
      </c>
      <c r="J10929" s="3">
        <f>IFERROR((I10929/H10929)*1000,0)</f>
        <v>1.5384615384615385</v>
      </c>
      <c r="K10929" s="2">
        <v>0</v>
      </c>
    </row>
    <row r="10930" spans="1:11" x14ac:dyDescent="0.35">
      <c r="A10930" t="s">
        <v>126</v>
      </c>
      <c r="B10930" t="s">
        <v>114</v>
      </c>
      <c r="C10930" t="str">
        <f>IFERROR(VLOOKUP(B10930,$N$3:$O$14,2,FALSE),"error")</f>
        <v>Decoist</v>
      </c>
      <c r="D10930">
        <f>IF(E10930&gt;=($M$18-6),1,0)</f>
        <v>0</v>
      </c>
      <c r="E10930" s="1">
        <v>44645</v>
      </c>
      <c r="F10930" t="s">
        <v>1</v>
      </c>
      <c r="G10930">
        <v>39</v>
      </c>
      <c r="H10930" s="4">
        <v>313</v>
      </c>
      <c r="I10930" s="3">
        <v>0.3</v>
      </c>
      <c r="J10930" s="3">
        <f>IFERROR((I10930/H10930)*1000,0)</f>
        <v>0.95846645367412131</v>
      </c>
      <c r="K10930" s="2">
        <v>0.27650000000000002</v>
      </c>
    </row>
    <row r="10931" spans="1:11" x14ac:dyDescent="0.35">
      <c r="A10931" t="s">
        <v>125</v>
      </c>
      <c r="B10931" t="s">
        <v>114</v>
      </c>
      <c r="C10931" t="str">
        <f>IFERROR(VLOOKUP(B10931,$N$3:$O$14,2,FALSE),"error")</f>
        <v>Decoist</v>
      </c>
      <c r="D10931">
        <f>IF(E10931&gt;=($M$18-6),1,0)</f>
        <v>0</v>
      </c>
      <c r="E10931" s="1">
        <v>44645</v>
      </c>
      <c r="F10931" t="s">
        <v>6</v>
      </c>
      <c r="G10931">
        <v>0</v>
      </c>
      <c r="H10931" s="4">
        <v>12</v>
      </c>
      <c r="I10931" s="3">
        <v>0</v>
      </c>
      <c r="J10931" s="3">
        <f>IFERROR((I10931/H10931)*1000,0)</f>
        <v>0</v>
      </c>
      <c r="K10931" s="2">
        <v>0.25</v>
      </c>
    </row>
    <row r="10932" spans="1:11" x14ac:dyDescent="0.35">
      <c r="A10932" t="s">
        <v>125</v>
      </c>
      <c r="B10932" t="s">
        <v>114</v>
      </c>
      <c r="C10932" t="str">
        <f>IFERROR(VLOOKUP(B10932,$N$3:$O$14,2,FALSE),"error")</f>
        <v>Decoist</v>
      </c>
      <c r="D10932">
        <f>IF(E10932&gt;=($M$18-6),1,0)</f>
        <v>0</v>
      </c>
      <c r="E10932" s="1">
        <v>44645</v>
      </c>
      <c r="F10932" t="s">
        <v>5</v>
      </c>
      <c r="G10932">
        <v>456</v>
      </c>
      <c r="H10932" s="4">
        <v>10068</v>
      </c>
      <c r="I10932" s="3">
        <v>23.24</v>
      </c>
      <c r="J10932" s="3">
        <f>IFERROR((I10932/H10932)*1000,0)</f>
        <v>2.3083035359555026</v>
      </c>
      <c r="K10932" s="2">
        <v>0.60940000000000005</v>
      </c>
    </row>
    <row r="10933" spans="1:11" x14ac:dyDescent="0.35">
      <c r="A10933" t="s">
        <v>125</v>
      </c>
      <c r="B10933" t="s">
        <v>114</v>
      </c>
      <c r="C10933" t="str">
        <f>IFERROR(VLOOKUP(B10933,$N$3:$O$14,2,FALSE),"error")</f>
        <v>Decoist</v>
      </c>
      <c r="D10933">
        <f>IF(E10933&gt;=($M$18-6),1,0)</f>
        <v>0</v>
      </c>
      <c r="E10933" s="1">
        <v>44645</v>
      </c>
      <c r="F10933" t="s">
        <v>4</v>
      </c>
      <c r="G10933">
        <v>0</v>
      </c>
      <c r="H10933" s="4">
        <v>15</v>
      </c>
      <c r="I10933" s="3">
        <v>0.03</v>
      </c>
      <c r="J10933" s="3">
        <f>IFERROR((I10933/H10933)*1000,0)</f>
        <v>2</v>
      </c>
      <c r="K10933" s="2">
        <v>0</v>
      </c>
    </row>
    <row r="10934" spans="1:11" x14ac:dyDescent="0.35">
      <c r="A10934" t="s">
        <v>125</v>
      </c>
      <c r="B10934" t="s">
        <v>114</v>
      </c>
      <c r="C10934" t="str">
        <f>IFERROR(VLOOKUP(B10934,$N$3:$O$14,2,FALSE),"error")</f>
        <v>Decoist</v>
      </c>
      <c r="D10934">
        <f>IF(E10934&gt;=($M$18-6),1,0)</f>
        <v>0</v>
      </c>
      <c r="E10934" s="1">
        <v>44645</v>
      </c>
      <c r="F10934" t="s">
        <v>1</v>
      </c>
      <c r="G10934">
        <v>37</v>
      </c>
      <c r="H10934" s="4">
        <v>340</v>
      </c>
      <c r="I10934" s="3">
        <v>0.33</v>
      </c>
      <c r="J10934" s="3">
        <f>IFERROR((I10934/H10934)*1000,0)</f>
        <v>0.97058823529411775</v>
      </c>
      <c r="K10934" s="2">
        <v>0.29470000000000002</v>
      </c>
    </row>
    <row r="10935" spans="1:11" x14ac:dyDescent="0.35">
      <c r="A10935" t="s">
        <v>124</v>
      </c>
      <c r="B10935" t="s">
        <v>114</v>
      </c>
      <c r="C10935" t="str">
        <f>IFERROR(VLOOKUP(B10935,$N$3:$O$14,2,FALSE),"error")</f>
        <v>Decoist</v>
      </c>
      <c r="D10935">
        <f>IF(E10935&gt;=($M$18-6),1,0)</f>
        <v>0</v>
      </c>
      <c r="E10935" s="1">
        <v>44645</v>
      </c>
      <c r="F10935" t="s">
        <v>6</v>
      </c>
      <c r="G10935">
        <v>0</v>
      </c>
      <c r="H10935" s="4">
        <v>14</v>
      </c>
      <c r="I10935" s="3">
        <v>0.02</v>
      </c>
      <c r="J10935" s="3">
        <f>IFERROR((I10935/H10935)*1000,0)</f>
        <v>1.4285714285714286</v>
      </c>
      <c r="K10935" s="2">
        <v>0.75</v>
      </c>
    </row>
    <row r="10936" spans="1:11" x14ac:dyDescent="0.35">
      <c r="A10936" t="s">
        <v>124</v>
      </c>
      <c r="B10936" t="s">
        <v>114</v>
      </c>
      <c r="C10936" t="str">
        <f>IFERROR(VLOOKUP(B10936,$N$3:$O$14,2,FALSE),"error")</f>
        <v>Decoist</v>
      </c>
      <c r="D10936">
        <f>IF(E10936&gt;=($M$18-6),1,0)</f>
        <v>0</v>
      </c>
      <c r="E10936" s="1">
        <v>44645</v>
      </c>
      <c r="F10936" t="s">
        <v>5</v>
      </c>
      <c r="G10936">
        <v>446</v>
      </c>
      <c r="H10936" s="4">
        <v>6632</v>
      </c>
      <c r="I10936" s="3">
        <v>15.26</v>
      </c>
      <c r="J10936" s="3">
        <f>IFERROR((I10936/H10936)*1000,0)</f>
        <v>2.300965018094089</v>
      </c>
      <c r="K10936" s="2">
        <v>0.47720000000000001</v>
      </c>
    </row>
    <row r="10937" spans="1:11" x14ac:dyDescent="0.35">
      <c r="A10937" t="s">
        <v>124</v>
      </c>
      <c r="B10937" t="s">
        <v>114</v>
      </c>
      <c r="C10937" t="str">
        <f>IFERROR(VLOOKUP(B10937,$N$3:$O$14,2,FALSE),"error")</f>
        <v>Decoist</v>
      </c>
      <c r="D10937">
        <f>IF(E10937&gt;=($M$18-6),1,0)</f>
        <v>0</v>
      </c>
      <c r="E10937" s="1">
        <v>44645</v>
      </c>
      <c r="F10937" t="s">
        <v>4</v>
      </c>
      <c r="G10937">
        <v>3</v>
      </c>
      <c r="H10937" s="4">
        <v>17</v>
      </c>
      <c r="I10937" s="3">
        <v>0.03</v>
      </c>
      <c r="J10937" s="3">
        <f>IFERROR((I10937/H10937)*1000,0)</f>
        <v>1.7647058823529411</v>
      </c>
      <c r="K10937" s="2">
        <v>0</v>
      </c>
    </row>
    <row r="10938" spans="1:11" x14ac:dyDescent="0.35">
      <c r="A10938" t="s">
        <v>124</v>
      </c>
      <c r="B10938" t="s">
        <v>114</v>
      </c>
      <c r="C10938" t="str">
        <f>IFERROR(VLOOKUP(B10938,$N$3:$O$14,2,FALSE),"error")</f>
        <v>Decoist</v>
      </c>
      <c r="D10938">
        <f>IF(E10938&gt;=($M$18-6),1,0)</f>
        <v>0</v>
      </c>
      <c r="E10938" s="1">
        <v>44645</v>
      </c>
      <c r="F10938" t="s">
        <v>1</v>
      </c>
      <c r="G10938">
        <v>51</v>
      </c>
      <c r="H10938" s="4">
        <v>331</v>
      </c>
      <c r="I10938" s="3">
        <v>0.35</v>
      </c>
      <c r="J10938" s="3">
        <f>IFERROR((I10938/H10938)*1000,0)</f>
        <v>1.0574018126888218</v>
      </c>
      <c r="K10938" s="2">
        <v>0.30649999999999999</v>
      </c>
    </row>
    <row r="10939" spans="1:11" x14ac:dyDescent="0.35">
      <c r="A10939" t="s">
        <v>123</v>
      </c>
      <c r="B10939" t="s">
        <v>114</v>
      </c>
      <c r="C10939" t="str">
        <f>IFERROR(VLOOKUP(B10939,$N$3:$O$14,2,FALSE),"error")</f>
        <v>Decoist</v>
      </c>
      <c r="D10939">
        <f>IF(E10939&gt;=($M$18-6),1,0)</f>
        <v>0</v>
      </c>
      <c r="E10939" s="1">
        <v>44645</v>
      </c>
      <c r="F10939" t="s">
        <v>6</v>
      </c>
      <c r="G10939">
        <v>0</v>
      </c>
      <c r="H10939" s="4">
        <v>12</v>
      </c>
      <c r="I10939" s="3">
        <v>0.01</v>
      </c>
      <c r="J10939" s="3">
        <f>IFERROR((I10939/H10939)*1000,0)</f>
        <v>0.83333333333333337</v>
      </c>
      <c r="K10939" s="2">
        <v>0.54549999999999998</v>
      </c>
    </row>
    <row r="10940" spans="1:11" x14ac:dyDescent="0.35">
      <c r="A10940" t="s">
        <v>123</v>
      </c>
      <c r="B10940" t="s">
        <v>114</v>
      </c>
      <c r="C10940" t="str">
        <f>IFERROR(VLOOKUP(B10940,$N$3:$O$14,2,FALSE),"error")</f>
        <v>Decoist</v>
      </c>
      <c r="D10940">
        <f>IF(E10940&gt;=($M$18-6),1,0)</f>
        <v>0</v>
      </c>
      <c r="E10940" s="1">
        <v>44645</v>
      </c>
      <c r="F10940" t="s">
        <v>5</v>
      </c>
      <c r="G10940">
        <v>499</v>
      </c>
      <c r="H10940" s="4">
        <v>6163</v>
      </c>
      <c r="I10940" s="3">
        <v>13.47</v>
      </c>
      <c r="J10940" s="3">
        <f>IFERROR((I10940/H10940)*1000,0)</f>
        <v>2.1856238844718483</v>
      </c>
      <c r="K10940" s="2">
        <v>0.40179999999999999</v>
      </c>
    </row>
    <row r="10941" spans="1:11" x14ac:dyDescent="0.35">
      <c r="A10941" t="s">
        <v>123</v>
      </c>
      <c r="B10941" t="s">
        <v>114</v>
      </c>
      <c r="C10941" t="str">
        <f>IFERROR(VLOOKUP(B10941,$N$3:$O$14,2,FALSE),"error")</f>
        <v>Decoist</v>
      </c>
      <c r="D10941">
        <f>IF(E10941&gt;=($M$18-6),1,0)</f>
        <v>0</v>
      </c>
      <c r="E10941" s="1">
        <v>44645</v>
      </c>
      <c r="F10941" t="s">
        <v>4</v>
      </c>
      <c r="G10941">
        <v>5</v>
      </c>
      <c r="H10941" s="4">
        <v>16</v>
      </c>
      <c r="I10941" s="3">
        <v>0.02</v>
      </c>
      <c r="J10941" s="3">
        <f>IFERROR((I10941/H10941)*1000,0)</f>
        <v>1.25</v>
      </c>
      <c r="K10941" s="2">
        <v>0</v>
      </c>
    </row>
    <row r="10942" spans="1:11" x14ac:dyDescent="0.35">
      <c r="A10942" t="s">
        <v>123</v>
      </c>
      <c r="B10942" t="s">
        <v>114</v>
      </c>
      <c r="C10942" t="str">
        <f>IFERROR(VLOOKUP(B10942,$N$3:$O$14,2,FALSE),"error")</f>
        <v>Decoist</v>
      </c>
      <c r="D10942">
        <f>IF(E10942&gt;=($M$18-6),1,0)</f>
        <v>0</v>
      </c>
      <c r="E10942" s="1">
        <v>44645</v>
      </c>
      <c r="F10942" t="s">
        <v>1</v>
      </c>
      <c r="G10942">
        <v>47</v>
      </c>
      <c r="H10942" s="4">
        <v>335</v>
      </c>
      <c r="I10942" s="3">
        <v>0.36</v>
      </c>
      <c r="J10942" s="3">
        <f>IFERROR((I10942/H10942)*1000,0)</f>
        <v>1.0746268656716418</v>
      </c>
      <c r="K10942" s="2">
        <v>0.31919999999999998</v>
      </c>
    </row>
    <row r="10943" spans="1:11" x14ac:dyDescent="0.35">
      <c r="A10943" t="s">
        <v>122</v>
      </c>
      <c r="B10943" t="s">
        <v>114</v>
      </c>
      <c r="C10943" t="str">
        <f>IFERROR(VLOOKUP(B10943,$N$3:$O$14,2,FALSE),"error")</f>
        <v>Decoist</v>
      </c>
      <c r="D10943">
        <f>IF(E10943&gt;=($M$18-6),1,0)</f>
        <v>0</v>
      </c>
      <c r="E10943" s="1">
        <v>44645</v>
      </c>
      <c r="F10943" t="s">
        <v>6</v>
      </c>
      <c r="G10943">
        <v>1</v>
      </c>
      <c r="H10943" s="4">
        <v>16</v>
      </c>
      <c r="I10943" s="3">
        <v>0.01</v>
      </c>
      <c r="J10943" s="3">
        <f>IFERROR((I10943/H10943)*1000,0)</f>
        <v>0.625</v>
      </c>
      <c r="K10943" s="2">
        <v>0.57140000000000002</v>
      </c>
    </row>
    <row r="10944" spans="1:11" x14ac:dyDescent="0.35">
      <c r="A10944" t="s">
        <v>122</v>
      </c>
      <c r="B10944" t="s">
        <v>114</v>
      </c>
      <c r="C10944" t="str">
        <f>IFERROR(VLOOKUP(B10944,$N$3:$O$14,2,FALSE),"error")</f>
        <v>Decoist</v>
      </c>
      <c r="D10944">
        <f>IF(E10944&gt;=($M$18-6),1,0)</f>
        <v>0</v>
      </c>
      <c r="E10944" s="1">
        <v>44645</v>
      </c>
      <c r="F10944" t="s">
        <v>5</v>
      </c>
      <c r="G10944">
        <v>902</v>
      </c>
      <c r="H10944" s="4">
        <v>5701</v>
      </c>
      <c r="I10944" s="3">
        <v>6.79</v>
      </c>
      <c r="J10944" s="3">
        <f>IFERROR((I10944/H10944)*1000,0)</f>
        <v>1.1910191194527275</v>
      </c>
      <c r="K10944" s="2">
        <v>0.39340000000000003</v>
      </c>
    </row>
    <row r="10945" spans="1:11" x14ac:dyDescent="0.35">
      <c r="A10945" t="s">
        <v>122</v>
      </c>
      <c r="B10945" t="s">
        <v>114</v>
      </c>
      <c r="C10945" t="str">
        <f>IFERROR(VLOOKUP(B10945,$N$3:$O$14,2,FALSE),"error")</f>
        <v>Decoist</v>
      </c>
      <c r="D10945">
        <f>IF(E10945&gt;=($M$18-6),1,0)</f>
        <v>0</v>
      </c>
      <c r="E10945" s="1">
        <v>44645</v>
      </c>
      <c r="F10945" t="s">
        <v>4</v>
      </c>
      <c r="G10945">
        <v>3</v>
      </c>
      <c r="H10945" s="4">
        <v>13</v>
      </c>
      <c r="I10945" s="3">
        <v>0.02</v>
      </c>
      <c r="J10945" s="3">
        <f>IFERROR((I10945/H10945)*1000,0)</f>
        <v>1.5384615384615385</v>
      </c>
      <c r="K10945" s="2">
        <v>0</v>
      </c>
    </row>
    <row r="10946" spans="1:11" x14ac:dyDescent="0.35">
      <c r="A10946" t="s">
        <v>122</v>
      </c>
      <c r="B10946" t="s">
        <v>114</v>
      </c>
      <c r="C10946" t="str">
        <f>IFERROR(VLOOKUP(B10946,$N$3:$O$14,2,FALSE),"error")</f>
        <v>Decoist</v>
      </c>
      <c r="D10946">
        <f>IF(E10946&gt;=($M$18-6),1,0)</f>
        <v>0</v>
      </c>
      <c r="E10946" s="1">
        <v>44645</v>
      </c>
      <c r="F10946" t="s">
        <v>1</v>
      </c>
      <c r="G10946">
        <v>56</v>
      </c>
      <c r="H10946" s="4">
        <v>302</v>
      </c>
      <c r="I10946" s="3">
        <v>0.16</v>
      </c>
      <c r="J10946" s="3">
        <f>IFERROR((I10946/H10946)*1000,0)</f>
        <v>0.5298013245033113</v>
      </c>
      <c r="K10946" s="2">
        <v>0.31230000000000002</v>
      </c>
    </row>
    <row r="10947" spans="1:11" x14ac:dyDescent="0.35">
      <c r="A10947" t="s">
        <v>121</v>
      </c>
      <c r="B10947" t="s">
        <v>114</v>
      </c>
      <c r="C10947" t="str">
        <f>IFERROR(VLOOKUP(B10947,$N$3:$O$14,2,FALSE),"error")</f>
        <v>Decoist</v>
      </c>
      <c r="D10947">
        <f>IF(E10947&gt;=($M$18-6),1,0)</f>
        <v>0</v>
      </c>
      <c r="E10947" s="1">
        <v>44645</v>
      </c>
      <c r="F10947" t="s">
        <v>6</v>
      </c>
      <c r="G10947">
        <v>1</v>
      </c>
      <c r="H10947" s="4">
        <v>12</v>
      </c>
      <c r="I10947" s="3">
        <v>0.01</v>
      </c>
      <c r="J10947" s="3">
        <f>IFERROR((I10947/H10947)*1000,0)</f>
        <v>0.83333333333333337</v>
      </c>
      <c r="K10947" s="2">
        <v>0.72729999999999995</v>
      </c>
    </row>
    <row r="10948" spans="1:11" x14ac:dyDescent="0.35">
      <c r="A10948" t="s">
        <v>121</v>
      </c>
      <c r="B10948" t="s">
        <v>114</v>
      </c>
      <c r="C10948" t="str">
        <f>IFERROR(VLOOKUP(B10948,$N$3:$O$14,2,FALSE),"error")</f>
        <v>Decoist</v>
      </c>
      <c r="D10948">
        <f>IF(E10948&gt;=($M$18-6),1,0)</f>
        <v>0</v>
      </c>
      <c r="E10948" s="1">
        <v>44645</v>
      </c>
      <c r="F10948" t="s">
        <v>5</v>
      </c>
      <c r="G10948">
        <v>475</v>
      </c>
      <c r="H10948" s="4">
        <v>6608</v>
      </c>
      <c r="I10948" s="3">
        <v>11.24</v>
      </c>
      <c r="J10948" s="3">
        <f>IFERROR((I10948/H10948)*1000,0)</f>
        <v>1.7009685230024212</v>
      </c>
      <c r="K10948" s="2">
        <v>0.43380000000000002</v>
      </c>
    </row>
    <row r="10949" spans="1:11" x14ac:dyDescent="0.35">
      <c r="A10949" t="s">
        <v>121</v>
      </c>
      <c r="B10949" t="s">
        <v>114</v>
      </c>
      <c r="C10949" t="str">
        <f>IFERROR(VLOOKUP(B10949,$N$3:$O$14,2,FALSE),"error")</f>
        <v>Decoist</v>
      </c>
      <c r="D10949">
        <f>IF(E10949&gt;=($M$18-6),1,0)</f>
        <v>0</v>
      </c>
      <c r="E10949" s="1">
        <v>44645</v>
      </c>
      <c r="F10949" t="s">
        <v>4</v>
      </c>
      <c r="G10949">
        <v>393</v>
      </c>
      <c r="H10949" s="4">
        <v>8092</v>
      </c>
      <c r="I10949" s="3">
        <v>13</v>
      </c>
      <c r="J10949" s="3">
        <f>IFERROR((I10949/H10949)*1000,0)</f>
        <v>1.6065249629263469</v>
      </c>
      <c r="K10949" s="2">
        <v>0.4385</v>
      </c>
    </row>
    <row r="10950" spans="1:11" x14ac:dyDescent="0.35">
      <c r="A10950" t="s">
        <v>121</v>
      </c>
      <c r="B10950" t="s">
        <v>114</v>
      </c>
      <c r="C10950" t="str">
        <f>IFERROR(VLOOKUP(B10950,$N$3:$O$14,2,FALSE),"error")</f>
        <v>Decoist</v>
      </c>
      <c r="D10950">
        <f>IF(E10950&gt;=($M$18-6),1,0)</f>
        <v>0</v>
      </c>
      <c r="E10950" s="1">
        <v>44645</v>
      </c>
      <c r="F10950" t="s">
        <v>1</v>
      </c>
      <c r="G10950">
        <v>33</v>
      </c>
      <c r="H10950" s="4">
        <v>465</v>
      </c>
      <c r="I10950" s="3">
        <v>0.63</v>
      </c>
      <c r="J10950" s="3">
        <f>IFERROR((I10950/H10950)*1000,0)</f>
        <v>1.3548387096774195</v>
      </c>
      <c r="K10950" s="2">
        <v>0.4864</v>
      </c>
    </row>
    <row r="10951" spans="1:11" x14ac:dyDescent="0.35">
      <c r="A10951" t="s">
        <v>120</v>
      </c>
      <c r="B10951" t="s">
        <v>114</v>
      </c>
      <c r="C10951" t="str">
        <f>IFERROR(VLOOKUP(B10951,$N$3:$O$14,2,FALSE),"error")</f>
        <v>Decoist</v>
      </c>
      <c r="D10951">
        <f>IF(E10951&gt;=($M$18-6),1,0)</f>
        <v>0</v>
      </c>
      <c r="E10951" s="1">
        <v>44645</v>
      </c>
      <c r="F10951" t="s">
        <v>6</v>
      </c>
      <c r="G10951">
        <v>0</v>
      </c>
      <c r="H10951" s="4">
        <v>1</v>
      </c>
      <c r="I10951" s="3">
        <v>0</v>
      </c>
      <c r="J10951" s="3">
        <f>IFERROR((I10951/H10951)*1000,0)</f>
        <v>0</v>
      </c>
      <c r="K10951" s="2">
        <v>0</v>
      </c>
    </row>
    <row r="10952" spans="1:11" x14ac:dyDescent="0.35">
      <c r="A10952" t="s">
        <v>120</v>
      </c>
      <c r="B10952" t="s">
        <v>114</v>
      </c>
      <c r="C10952" t="str">
        <f>IFERROR(VLOOKUP(B10952,$N$3:$O$14,2,FALSE),"error")</f>
        <v>Decoist</v>
      </c>
      <c r="D10952">
        <f>IF(E10952&gt;=($M$18-6),1,0)</f>
        <v>0</v>
      </c>
      <c r="E10952" s="1">
        <v>44645</v>
      </c>
      <c r="F10952" t="s">
        <v>5</v>
      </c>
      <c r="G10952">
        <v>425</v>
      </c>
      <c r="H10952" s="4">
        <v>4357</v>
      </c>
      <c r="I10952" s="3">
        <v>5.51</v>
      </c>
      <c r="J10952" s="3">
        <f>IFERROR((I10952/H10952)*1000,0)</f>
        <v>1.2646316272664677</v>
      </c>
      <c r="K10952" s="2">
        <v>0.29360000000000003</v>
      </c>
    </row>
    <row r="10953" spans="1:11" x14ac:dyDescent="0.35">
      <c r="A10953" t="s">
        <v>120</v>
      </c>
      <c r="B10953" t="s">
        <v>114</v>
      </c>
      <c r="C10953" t="str">
        <f>IFERROR(VLOOKUP(B10953,$N$3:$O$14,2,FALSE),"error")</f>
        <v>Decoist</v>
      </c>
      <c r="D10953">
        <f>IF(E10953&gt;=($M$18-6),1,0)</f>
        <v>0</v>
      </c>
      <c r="E10953" s="1">
        <v>44645</v>
      </c>
      <c r="F10953" t="s">
        <v>4</v>
      </c>
      <c r="G10953">
        <v>283</v>
      </c>
      <c r="H10953" s="4">
        <v>6113</v>
      </c>
      <c r="I10953" s="3">
        <v>6.07</v>
      </c>
      <c r="J10953" s="3">
        <f>IFERROR((I10953/H10953)*1000,0)</f>
        <v>0.99296581056764266</v>
      </c>
      <c r="K10953" s="2">
        <v>0.32579999999999998</v>
      </c>
    </row>
    <row r="10954" spans="1:11" x14ac:dyDescent="0.35">
      <c r="A10954" t="s">
        <v>120</v>
      </c>
      <c r="B10954" t="s">
        <v>114</v>
      </c>
      <c r="C10954" t="str">
        <f>IFERROR(VLOOKUP(B10954,$N$3:$O$14,2,FALSE),"error")</f>
        <v>Decoist</v>
      </c>
      <c r="D10954">
        <f>IF(E10954&gt;=($M$18-6),1,0)</f>
        <v>0</v>
      </c>
      <c r="E10954" s="1">
        <v>44645</v>
      </c>
      <c r="F10954" t="s">
        <v>1</v>
      </c>
      <c r="G10954">
        <v>29</v>
      </c>
      <c r="H10954" s="4">
        <v>304</v>
      </c>
      <c r="I10954" s="3">
        <v>0.25</v>
      </c>
      <c r="J10954" s="3">
        <f>IFERROR((I10954/H10954)*1000,0)</f>
        <v>0.82236842105263153</v>
      </c>
      <c r="K10954" s="2">
        <v>0.38159999999999999</v>
      </c>
    </row>
    <row r="10955" spans="1:11" x14ac:dyDescent="0.35">
      <c r="A10955" t="s">
        <v>119</v>
      </c>
      <c r="B10955" t="s">
        <v>114</v>
      </c>
      <c r="C10955" t="str">
        <f>IFERROR(VLOOKUP(B10955,$N$3:$O$14,2,FALSE),"error")</f>
        <v>Decoist</v>
      </c>
      <c r="D10955">
        <f>IF(E10955&gt;=($M$18-6),1,0)</f>
        <v>0</v>
      </c>
      <c r="E10955" s="1">
        <v>44645</v>
      </c>
      <c r="F10955" t="s">
        <v>6</v>
      </c>
      <c r="G10955">
        <v>0</v>
      </c>
      <c r="H10955" s="4">
        <v>2</v>
      </c>
      <c r="I10955" s="3">
        <v>0</v>
      </c>
      <c r="J10955" s="3">
        <f>IFERROR((I10955/H10955)*1000,0)</f>
        <v>0</v>
      </c>
      <c r="K10955" s="2">
        <v>0</v>
      </c>
    </row>
    <row r="10956" spans="1:11" x14ac:dyDescent="0.35">
      <c r="A10956" t="s">
        <v>119</v>
      </c>
      <c r="B10956" t="s">
        <v>114</v>
      </c>
      <c r="C10956" t="str">
        <f>IFERROR(VLOOKUP(B10956,$N$3:$O$14,2,FALSE),"error")</f>
        <v>Decoist</v>
      </c>
      <c r="D10956">
        <f>IF(E10956&gt;=($M$18-6),1,0)</f>
        <v>0</v>
      </c>
      <c r="E10956" s="1">
        <v>44645</v>
      </c>
      <c r="F10956" t="s">
        <v>5</v>
      </c>
      <c r="G10956">
        <v>452</v>
      </c>
      <c r="H10956" s="4">
        <v>4376</v>
      </c>
      <c r="I10956" s="3">
        <v>6.74</v>
      </c>
      <c r="J10956" s="3">
        <f>IFERROR((I10956/H10956)*1000,0)</f>
        <v>1.540219378427788</v>
      </c>
      <c r="K10956" s="2">
        <v>0.41099999999999998</v>
      </c>
    </row>
    <row r="10957" spans="1:11" x14ac:dyDescent="0.35">
      <c r="A10957" t="s">
        <v>119</v>
      </c>
      <c r="B10957" t="s">
        <v>114</v>
      </c>
      <c r="C10957" t="str">
        <f>IFERROR(VLOOKUP(B10957,$N$3:$O$14,2,FALSE),"error")</f>
        <v>Decoist</v>
      </c>
      <c r="D10957">
        <f>IF(E10957&gt;=($M$18-6),1,0)</f>
        <v>0</v>
      </c>
      <c r="E10957" s="1">
        <v>44645</v>
      </c>
      <c r="F10957" t="s">
        <v>4</v>
      </c>
      <c r="G10957">
        <v>286</v>
      </c>
      <c r="H10957" s="4">
        <v>6421</v>
      </c>
      <c r="I10957" s="3">
        <v>9.3699999999999992</v>
      </c>
      <c r="J10957" s="3">
        <f>IFERROR((I10957/H10957)*1000,0)</f>
        <v>1.4592742563463634</v>
      </c>
      <c r="K10957" s="2">
        <v>0.48699999999999999</v>
      </c>
    </row>
    <row r="10958" spans="1:11" x14ac:dyDescent="0.35">
      <c r="A10958" t="s">
        <v>119</v>
      </c>
      <c r="B10958" t="s">
        <v>114</v>
      </c>
      <c r="C10958" t="str">
        <f>IFERROR(VLOOKUP(B10958,$N$3:$O$14,2,FALSE),"error")</f>
        <v>Decoist</v>
      </c>
      <c r="D10958">
        <f>IF(E10958&gt;=($M$18-6),1,0)</f>
        <v>0</v>
      </c>
      <c r="E10958" s="1">
        <v>44645</v>
      </c>
      <c r="F10958" t="s">
        <v>1</v>
      </c>
      <c r="G10958">
        <v>28</v>
      </c>
      <c r="H10958" s="4">
        <v>314</v>
      </c>
      <c r="I10958" s="3">
        <v>0.34</v>
      </c>
      <c r="J10958" s="3">
        <f>IFERROR((I10958/H10958)*1000,0)</f>
        <v>1.0828025477707006</v>
      </c>
      <c r="K10958" s="2">
        <v>0.46329999999999999</v>
      </c>
    </row>
    <row r="10959" spans="1:11" x14ac:dyDescent="0.35">
      <c r="A10959" t="s">
        <v>118</v>
      </c>
      <c r="B10959" t="s">
        <v>114</v>
      </c>
      <c r="C10959" t="str">
        <f>IFERROR(VLOOKUP(B10959,$N$3:$O$14,2,FALSE),"error")</f>
        <v>Decoist</v>
      </c>
      <c r="D10959">
        <f>IF(E10959&gt;=($M$18-6),1,0)</f>
        <v>0</v>
      </c>
      <c r="E10959" s="1">
        <v>44645</v>
      </c>
      <c r="F10959" t="s">
        <v>6</v>
      </c>
      <c r="G10959">
        <v>1</v>
      </c>
      <c r="H10959" s="4">
        <v>1</v>
      </c>
      <c r="I10959" s="3">
        <v>0</v>
      </c>
      <c r="J10959" s="3">
        <f>IFERROR((I10959/H10959)*1000,0)</f>
        <v>0</v>
      </c>
      <c r="K10959" s="2">
        <v>0</v>
      </c>
    </row>
    <row r="10960" spans="1:11" x14ac:dyDescent="0.35">
      <c r="A10960" t="s">
        <v>118</v>
      </c>
      <c r="B10960" t="s">
        <v>114</v>
      </c>
      <c r="C10960" t="str">
        <f>IFERROR(VLOOKUP(B10960,$N$3:$O$14,2,FALSE),"error")</f>
        <v>Decoist</v>
      </c>
      <c r="D10960">
        <f>IF(E10960&gt;=($M$18-6),1,0)</f>
        <v>0</v>
      </c>
      <c r="E10960" s="1">
        <v>44645</v>
      </c>
      <c r="F10960" t="s">
        <v>5</v>
      </c>
      <c r="G10960">
        <v>444</v>
      </c>
      <c r="H10960" s="4">
        <v>4379</v>
      </c>
      <c r="I10960" s="3">
        <v>6.12</v>
      </c>
      <c r="J10960" s="3">
        <f>IFERROR((I10960/H10960)*1000,0)</f>
        <v>1.3975793560173555</v>
      </c>
      <c r="K10960" s="2">
        <v>0.39019999999999999</v>
      </c>
    </row>
    <row r="10961" spans="1:11" x14ac:dyDescent="0.35">
      <c r="A10961" t="s">
        <v>118</v>
      </c>
      <c r="B10961" t="s">
        <v>114</v>
      </c>
      <c r="C10961" t="str">
        <f>IFERROR(VLOOKUP(B10961,$N$3:$O$14,2,FALSE),"error")</f>
        <v>Decoist</v>
      </c>
      <c r="D10961">
        <f>IF(E10961&gt;=($M$18-6),1,0)</f>
        <v>0</v>
      </c>
      <c r="E10961" s="1">
        <v>44645</v>
      </c>
      <c r="F10961" t="s">
        <v>4</v>
      </c>
      <c r="G10961">
        <v>265</v>
      </c>
      <c r="H10961" s="4">
        <v>6301</v>
      </c>
      <c r="I10961" s="3">
        <v>7.85</v>
      </c>
      <c r="J10961" s="3">
        <f>IFERROR((I10961/H10961)*1000,0)</f>
        <v>1.2458339946040311</v>
      </c>
      <c r="K10961" s="2">
        <v>0.42770000000000002</v>
      </c>
    </row>
    <row r="10962" spans="1:11" x14ac:dyDescent="0.35">
      <c r="A10962" t="s">
        <v>118</v>
      </c>
      <c r="B10962" t="s">
        <v>114</v>
      </c>
      <c r="C10962" t="str">
        <f>IFERROR(VLOOKUP(B10962,$N$3:$O$14,2,FALSE),"error")</f>
        <v>Decoist</v>
      </c>
      <c r="D10962">
        <f>IF(E10962&gt;=($M$18-6),1,0)</f>
        <v>0</v>
      </c>
      <c r="E10962" s="1">
        <v>44645</v>
      </c>
      <c r="F10962" t="s">
        <v>1</v>
      </c>
      <c r="G10962">
        <v>28</v>
      </c>
      <c r="H10962" s="4">
        <v>306</v>
      </c>
      <c r="I10962" s="3">
        <v>0.28999999999999998</v>
      </c>
      <c r="J10962" s="3">
        <f>IFERROR((I10962/H10962)*1000,0)</f>
        <v>0.94771241830065356</v>
      </c>
      <c r="K10962" s="2">
        <v>0.46079999999999999</v>
      </c>
    </row>
    <row r="10963" spans="1:11" x14ac:dyDescent="0.35">
      <c r="A10963" t="s">
        <v>117</v>
      </c>
      <c r="B10963" t="s">
        <v>114</v>
      </c>
      <c r="C10963" t="str">
        <f>IFERROR(VLOOKUP(B10963,$N$3:$O$14,2,FALSE),"error")</f>
        <v>Decoist</v>
      </c>
      <c r="D10963">
        <f>IF(E10963&gt;=($M$18-6),1,0)</f>
        <v>0</v>
      </c>
      <c r="E10963" s="1">
        <v>44645</v>
      </c>
      <c r="F10963" t="s">
        <v>6</v>
      </c>
      <c r="G10963">
        <v>1</v>
      </c>
      <c r="H10963" s="4">
        <v>1</v>
      </c>
      <c r="I10963" s="3">
        <v>0</v>
      </c>
      <c r="J10963" s="3">
        <f>IFERROR((I10963/H10963)*1000,0)</f>
        <v>0</v>
      </c>
      <c r="K10963" s="2">
        <v>0</v>
      </c>
    </row>
    <row r="10964" spans="1:11" x14ac:dyDescent="0.35">
      <c r="A10964" t="s">
        <v>117</v>
      </c>
      <c r="B10964" t="s">
        <v>114</v>
      </c>
      <c r="C10964" t="str">
        <f>IFERROR(VLOOKUP(B10964,$N$3:$O$14,2,FALSE),"error")</f>
        <v>Decoist</v>
      </c>
      <c r="D10964">
        <f>IF(E10964&gt;=($M$18-6),1,0)</f>
        <v>0</v>
      </c>
      <c r="E10964" s="1">
        <v>44645</v>
      </c>
      <c r="F10964" t="s">
        <v>5</v>
      </c>
      <c r="G10964">
        <v>432</v>
      </c>
      <c r="H10964" s="4">
        <v>4520</v>
      </c>
      <c r="I10964" s="3">
        <v>5.84</v>
      </c>
      <c r="J10964" s="3">
        <f>IFERROR((I10964/H10964)*1000,0)</f>
        <v>1.2920353982300885</v>
      </c>
      <c r="K10964" s="2">
        <v>0.35980000000000001</v>
      </c>
    </row>
    <row r="10965" spans="1:11" x14ac:dyDescent="0.35">
      <c r="A10965" t="s">
        <v>117</v>
      </c>
      <c r="B10965" t="s">
        <v>114</v>
      </c>
      <c r="C10965" t="str">
        <f>IFERROR(VLOOKUP(B10965,$N$3:$O$14,2,FALSE),"error")</f>
        <v>Decoist</v>
      </c>
      <c r="D10965">
        <f>IF(E10965&gt;=($M$18-6),1,0)</f>
        <v>0</v>
      </c>
      <c r="E10965" s="1">
        <v>44645</v>
      </c>
      <c r="F10965" t="s">
        <v>4</v>
      </c>
      <c r="G10965">
        <v>262</v>
      </c>
      <c r="H10965" s="4">
        <v>6184</v>
      </c>
      <c r="I10965" s="3">
        <v>6.9</v>
      </c>
      <c r="J10965" s="3">
        <f>IFERROR((I10965/H10965)*1000,0)</f>
        <v>1.1157826649417852</v>
      </c>
      <c r="K10965" s="2">
        <v>0.38350000000000001</v>
      </c>
    </row>
    <row r="10966" spans="1:11" x14ac:dyDescent="0.35">
      <c r="A10966" t="s">
        <v>117</v>
      </c>
      <c r="B10966" t="s">
        <v>114</v>
      </c>
      <c r="C10966" t="str">
        <f>IFERROR(VLOOKUP(B10966,$N$3:$O$14,2,FALSE),"error")</f>
        <v>Decoist</v>
      </c>
      <c r="D10966">
        <f>IF(E10966&gt;=($M$18-6),1,0)</f>
        <v>0</v>
      </c>
      <c r="E10966" s="1">
        <v>44645</v>
      </c>
      <c r="F10966" t="s">
        <v>1</v>
      </c>
      <c r="G10966">
        <v>27</v>
      </c>
      <c r="H10966" s="4">
        <v>302</v>
      </c>
      <c r="I10966" s="3">
        <v>0.26</v>
      </c>
      <c r="J10966" s="3">
        <f>IFERROR((I10966/H10966)*1000,0)</f>
        <v>0.86092715231788075</v>
      </c>
      <c r="K10966" s="2">
        <v>0.43009999999999998</v>
      </c>
    </row>
    <row r="10967" spans="1:11" x14ac:dyDescent="0.35">
      <c r="A10967" t="s">
        <v>116</v>
      </c>
      <c r="B10967" t="s">
        <v>114</v>
      </c>
      <c r="C10967" t="str">
        <f>IFERROR(VLOOKUP(B10967,$N$3:$O$14,2,FALSE),"error")</f>
        <v>Decoist</v>
      </c>
      <c r="D10967">
        <f>IF(E10967&gt;=($M$18-6),1,0)</f>
        <v>0</v>
      </c>
      <c r="E10967" s="1">
        <v>44645</v>
      </c>
      <c r="F10967" t="s">
        <v>6</v>
      </c>
      <c r="G10967">
        <v>0</v>
      </c>
      <c r="H10967" s="4">
        <v>10</v>
      </c>
      <c r="I10967" s="3">
        <v>0</v>
      </c>
      <c r="J10967" s="3">
        <f>IFERROR((I10967/H10967)*1000,0)</f>
        <v>0</v>
      </c>
      <c r="K10967" s="2">
        <v>0.3</v>
      </c>
    </row>
    <row r="10968" spans="1:11" x14ac:dyDescent="0.35">
      <c r="A10968" t="s">
        <v>116</v>
      </c>
      <c r="B10968" t="s">
        <v>114</v>
      </c>
      <c r="C10968" t="str">
        <f>IFERROR(VLOOKUP(B10968,$N$3:$O$14,2,FALSE),"error")</f>
        <v>Decoist</v>
      </c>
      <c r="D10968">
        <f>IF(E10968&gt;=($M$18-6),1,0)</f>
        <v>0</v>
      </c>
      <c r="E10968" s="1">
        <v>44645</v>
      </c>
      <c r="F10968" t="s">
        <v>5</v>
      </c>
      <c r="G10968">
        <v>587</v>
      </c>
      <c r="H10968" s="4">
        <v>5817</v>
      </c>
      <c r="I10968" s="3">
        <v>8.6</v>
      </c>
      <c r="J10968" s="3">
        <f>IFERROR((I10968/H10968)*1000,0)</f>
        <v>1.4784253051401066</v>
      </c>
      <c r="K10968" s="2">
        <v>0.19450000000000001</v>
      </c>
    </row>
    <row r="10969" spans="1:11" x14ac:dyDescent="0.35">
      <c r="A10969" t="s">
        <v>116</v>
      </c>
      <c r="B10969" t="s">
        <v>114</v>
      </c>
      <c r="C10969" t="str">
        <f>IFERROR(VLOOKUP(B10969,$N$3:$O$14,2,FALSE),"error")</f>
        <v>Decoist</v>
      </c>
      <c r="D10969">
        <f>IF(E10969&gt;=($M$18-6),1,0)</f>
        <v>0</v>
      </c>
      <c r="E10969" s="1">
        <v>44645</v>
      </c>
      <c r="F10969" t="s">
        <v>4</v>
      </c>
      <c r="G10969">
        <v>490</v>
      </c>
      <c r="H10969" s="4">
        <v>7610</v>
      </c>
      <c r="I10969" s="3">
        <v>7.49</v>
      </c>
      <c r="J10969" s="3">
        <f>IFERROR((I10969/H10969)*1000,0)</f>
        <v>0.98423127463863336</v>
      </c>
      <c r="K10969" s="2">
        <v>0.22059999999999999</v>
      </c>
    </row>
    <row r="10970" spans="1:11" x14ac:dyDescent="0.35">
      <c r="A10970" t="s">
        <v>116</v>
      </c>
      <c r="B10970" t="s">
        <v>114</v>
      </c>
      <c r="C10970" t="str">
        <f>IFERROR(VLOOKUP(B10970,$N$3:$O$14,2,FALSE),"error")</f>
        <v>Decoist</v>
      </c>
      <c r="D10970">
        <f>IF(E10970&gt;=($M$18-6),1,0)</f>
        <v>0</v>
      </c>
      <c r="E10970" s="1">
        <v>44645</v>
      </c>
      <c r="F10970" t="s">
        <v>1</v>
      </c>
      <c r="G10970">
        <v>34</v>
      </c>
      <c r="H10970" s="4">
        <v>404</v>
      </c>
      <c r="I10970" s="3">
        <v>0.36</v>
      </c>
      <c r="J10970" s="3">
        <f>IFERROR((I10970/H10970)*1000,0)</f>
        <v>0.89108910891089099</v>
      </c>
      <c r="K10970" s="2">
        <v>0.28649999999999998</v>
      </c>
    </row>
    <row r="10971" spans="1:11" x14ac:dyDescent="0.35">
      <c r="A10971" t="s">
        <v>115</v>
      </c>
      <c r="B10971" t="s">
        <v>114</v>
      </c>
      <c r="C10971" t="str">
        <f>IFERROR(VLOOKUP(B10971,$N$3:$O$14,2,FALSE),"error")</f>
        <v>Decoist</v>
      </c>
      <c r="D10971">
        <f>IF(E10971&gt;=($M$18-6),1,0)</f>
        <v>0</v>
      </c>
      <c r="E10971" s="1">
        <v>44645</v>
      </c>
      <c r="F10971" t="s">
        <v>5</v>
      </c>
      <c r="G10971">
        <v>237</v>
      </c>
      <c r="H10971" s="4">
        <v>5118</v>
      </c>
      <c r="I10971" s="3">
        <v>13.08</v>
      </c>
      <c r="J10971" s="3">
        <f>IFERROR((I10971/H10971)*1000,0)</f>
        <v>2.5556858147713952</v>
      </c>
      <c r="K10971" s="2">
        <v>0.87019999999999997</v>
      </c>
    </row>
    <row r="10972" spans="1:11" x14ac:dyDescent="0.35">
      <c r="A10972" t="s">
        <v>113</v>
      </c>
      <c r="B10972" t="s">
        <v>104</v>
      </c>
      <c r="C10972" t="str">
        <f>IFERROR(VLOOKUP(B10972,$N$3:$O$14,2,FALSE),"error")</f>
        <v>IloveWWIIPlanes</v>
      </c>
      <c r="D10972">
        <f>IF(E10972&gt;=($M$18-6),1,0)</f>
        <v>0</v>
      </c>
      <c r="E10972" s="1">
        <v>44645</v>
      </c>
      <c r="F10972" t="s">
        <v>5</v>
      </c>
      <c r="G10972">
        <v>0</v>
      </c>
      <c r="H10972" s="4">
        <v>19</v>
      </c>
      <c r="I10972" s="3">
        <v>0.01</v>
      </c>
      <c r="J10972" s="3">
        <f>IFERROR((I10972/H10972)*1000,0)</f>
        <v>0.52631578947368418</v>
      </c>
      <c r="K10972" s="2">
        <v>0.73680000000000001</v>
      </c>
    </row>
    <row r="10973" spans="1:11" x14ac:dyDescent="0.35">
      <c r="A10973" t="s">
        <v>113</v>
      </c>
      <c r="B10973" t="s">
        <v>104</v>
      </c>
      <c r="C10973" t="str">
        <f>IFERROR(VLOOKUP(B10973,$N$3:$O$14,2,FALSE),"error")</f>
        <v>IloveWWIIPlanes</v>
      </c>
      <c r="D10973">
        <f>IF(E10973&gt;=($M$18-6),1,0)</f>
        <v>0</v>
      </c>
      <c r="E10973" s="1">
        <v>44645</v>
      </c>
      <c r="F10973" t="s">
        <v>1</v>
      </c>
      <c r="G10973">
        <v>0</v>
      </c>
      <c r="H10973" s="4">
        <v>1</v>
      </c>
      <c r="I10973" s="3">
        <v>0</v>
      </c>
      <c r="J10973" s="3">
        <f>IFERROR((I10973/H10973)*1000,0)</f>
        <v>0</v>
      </c>
      <c r="K10973" s="2">
        <v>0</v>
      </c>
    </row>
    <row r="10974" spans="1:11" x14ac:dyDescent="0.35">
      <c r="A10974" t="s">
        <v>112</v>
      </c>
      <c r="B10974" t="s">
        <v>104</v>
      </c>
      <c r="C10974" t="str">
        <f>IFERROR(VLOOKUP(B10974,$N$3:$O$14,2,FALSE),"error")</f>
        <v>IloveWWIIPlanes</v>
      </c>
      <c r="D10974">
        <f>IF(E10974&gt;=($M$18-6),1,0)</f>
        <v>0</v>
      </c>
      <c r="E10974" s="1">
        <v>44645</v>
      </c>
      <c r="F10974" t="s">
        <v>5</v>
      </c>
      <c r="G10974">
        <v>0</v>
      </c>
      <c r="H10974" s="4">
        <v>34</v>
      </c>
      <c r="I10974" s="3">
        <v>0.03</v>
      </c>
      <c r="J10974" s="3">
        <f>IFERROR((I10974/H10974)*1000,0)</f>
        <v>0.88235294117647056</v>
      </c>
      <c r="K10974" s="2">
        <v>0.94120000000000004</v>
      </c>
    </row>
    <row r="10975" spans="1:11" x14ac:dyDescent="0.35">
      <c r="A10975" t="s">
        <v>112</v>
      </c>
      <c r="B10975" t="s">
        <v>104</v>
      </c>
      <c r="C10975" t="str">
        <f>IFERROR(VLOOKUP(B10975,$N$3:$O$14,2,FALSE),"error")</f>
        <v>IloveWWIIPlanes</v>
      </c>
      <c r="D10975">
        <f>IF(E10975&gt;=($M$18-6),1,0)</f>
        <v>0</v>
      </c>
      <c r="E10975" s="1">
        <v>44645</v>
      </c>
      <c r="F10975" t="s">
        <v>1</v>
      </c>
      <c r="G10975">
        <v>0</v>
      </c>
      <c r="H10975" s="4">
        <v>12</v>
      </c>
      <c r="I10975" s="3">
        <v>0</v>
      </c>
      <c r="J10975" s="3">
        <f>IFERROR((I10975/H10975)*1000,0)</f>
        <v>0</v>
      </c>
      <c r="K10975" s="2">
        <v>1</v>
      </c>
    </row>
    <row r="10976" spans="1:11" x14ac:dyDescent="0.35">
      <c r="A10976" t="s">
        <v>159</v>
      </c>
      <c r="B10976" t="s">
        <v>104</v>
      </c>
      <c r="C10976" t="str">
        <f>IFERROR(VLOOKUP(B10976,$N$3:$O$14,2,FALSE),"error")</f>
        <v>IloveWWIIPlanes</v>
      </c>
      <c r="D10976">
        <f>IF(E10976&gt;=($M$18-6),1,0)</f>
        <v>0</v>
      </c>
      <c r="E10976" s="1">
        <v>44645</v>
      </c>
      <c r="F10976" t="s">
        <v>4</v>
      </c>
      <c r="G10976">
        <v>0</v>
      </c>
      <c r="H10976" s="4">
        <v>5</v>
      </c>
      <c r="I10976" s="3">
        <v>0.01</v>
      </c>
      <c r="J10976" s="3">
        <f>IFERROR((I10976/H10976)*1000,0)</f>
        <v>2</v>
      </c>
      <c r="K10976" s="2">
        <v>0.8</v>
      </c>
    </row>
    <row r="10977" spans="1:11" x14ac:dyDescent="0.35">
      <c r="A10977" t="s">
        <v>111</v>
      </c>
      <c r="B10977" t="s">
        <v>104</v>
      </c>
      <c r="C10977" t="str">
        <f>IFERROR(VLOOKUP(B10977,$N$3:$O$14,2,FALSE),"error")</f>
        <v>IloveWWIIPlanes</v>
      </c>
      <c r="D10977">
        <f>IF(E10977&gt;=($M$18-6),1,0)</f>
        <v>0</v>
      </c>
      <c r="E10977" s="1">
        <v>44645</v>
      </c>
      <c r="F10977" t="s">
        <v>5</v>
      </c>
      <c r="G10977">
        <v>0</v>
      </c>
      <c r="H10977" s="4">
        <v>19</v>
      </c>
      <c r="I10977" s="3">
        <v>0.01</v>
      </c>
      <c r="J10977" s="3">
        <f>IFERROR((I10977/H10977)*1000,0)</f>
        <v>0.52631578947368418</v>
      </c>
      <c r="K10977" s="2">
        <v>0.68420000000000003</v>
      </c>
    </row>
    <row r="10978" spans="1:11" x14ac:dyDescent="0.35">
      <c r="A10978" t="s">
        <v>111</v>
      </c>
      <c r="B10978" t="s">
        <v>104</v>
      </c>
      <c r="C10978" t="str">
        <f>IFERROR(VLOOKUP(B10978,$N$3:$O$14,2,FALSE),"error")</f>
        <v>IloveWWIIPlanes</v>
      </c>
      <c r="D10978">
        <f>IF(E10978&gt;=($M$18-6),1,0)</f>
        <v>0</v>
      </c>
      <c r="E10978" s="1">
        <v>44645</v>
      </c>
      <c r="F10978" t="s">
        <v>1</v>
      </c>
      <c r="G10978">
        <v>0</v>
      </c>
      <c r="H10978" s="4">
        <v>1</v>
      </c>
      <c r="I10978" s="3">
        <v>0</v>
      </c>
      <c r="J10978" s="3">
        <f>IFERROR((I10978/H10978)*1000,0)</f>
        <v>0</v>
      </c>
      <c r="K10978" s="2">
        <v>1</v>
      </c>
    </row>
    <row r="10979" spans="1:11" x14ac:dyDescent="0.35">
      <c r="A10979" t="s">
        <v>110</v>
      </c>
      <c r="B10979" t="s">
        <v>104</v>
      </c>
      <c r="C10979" t="str">
        <f>IFERROR(VLOOKUP(B10979,$N$3:$O$14,2,FALSE),"error")</f>
        <v>IloveWWIIPlanes</v>
      </c>
      <c r="D10979">
        <f>IF(E10979&gt;=($M$18-6),1,0)</f>
        <v>0</v>
      </c>
      <c r="E10979" s="1">
        <v>44645</v>
      </c>
      <c r="F10979" t="s">
        <v>5</v>
      </c>
      <c r="G10979">
        <v>0</v>
      </c>
      <c r="H10979" s="4">
        <v>31</v>
      </c>
      <c r="I10979" s="3">
        <v>0.01</v>
      </c>
      <c r="J10979" s="3">
        <f>IFERROR((I10979/H10979)*1000,0)</f>
        <v>0.32258064516129031</v>
      </c>
      <c r="K10979" s="2">
        <v>0.6</v>
      </c>
    </row>
    <row r="10980" spans="1:11" x14ac:dyDescent="0.35">
      <c r="A10980" t="s">
        <v>110</v>
      </c>
      <c r="B10980" t="s">
        <v>104</v>
      </c>
      <c r="C10980" t="str">
        <f>IFERROR(VLOOKUP(B10980,$N$3:$O$14,2,FALSE),"error")</f>
        <v>IloveWWIIPlanes</v>
      </c>
      <c r="D10980">
        <f>IF(E10980&gt;=($M$18-6),1,0)</f>
        <v>0</v>
      </c>
      <c r="E10980" s="1">
        <v>44645</v>
      </c>
      <c r="F10980" t="s">
        <v>4</v>
      </c>
      <c r="G10980">
        <v>1</v>
      </c>
      <c r="H10980" s="4">
        <v>11</v>
      </c>
      <c r="I10980" s="3">
        <v>0.01</v>
      </c>
      <c r="J10980" s="3">
        <f>IFERROR((I10980/H10980)*1000,0)</f>
        <v>0.90909090909090906</v>
      </c>
      <c r="K10980" s="2">
        <v>0.72729999999999995</v>
      </c>
    </row>
    <row r="10981" spans="1:11" x14ac:dyDescent="0.35">
      <c r="A10981" t="s">
        <v>110</v>
      </c>
      <c r="B10981" t="s">
        <v>104</v>
      </c>
      <c r="C10981" t="str">
        <f>IFERROR(VLOOKUP(B10981,$N$3:$O$14,2,FALSE),"error")</f>
        <v>IloveWWIIPlanes</v>
      </c>
      <c r="D10981">
        <f>IF(E10981&gt;=($M$18-6),1,0)</f>
        <v>0</v>
      </c>
      <c r="E10981" s="1">
        <v>44645</v>
      </c>
      <c r="F10981" t="s">
        <v>1</v>
      </c>
      <c r="G10981">
        <v>0</v>
      </c>
      <c r="H10981" s="4">
        <v>4</v>
      </c>
      <c r="I10981" s="3">
        <v>0</v>
      </c>
      <c r="J10981" s="3">
        <f>IFERROR((I10981/H10981)*1000,0)</f>
        <v>0</v>
      </c>
      <c r="K10981" s="2">
        <v>0.5</v>
      </c>
    </row>
    <row r="10982" spans="1:11" x14ac:dyDescent="0.35">
      <c r="A10982" t="s">
        <v>109</v>
      </c>
      <c r="B10982" t="s">
        <v>104</v>
      </c>
      <c r="C10982" t="str">
        <f>IFERROR(VLOOKUP(B10982,$N$3:$O$14,2,FALSE),"error")</f>
        <v>IloveWWIIPlanes</v>
      </c>
      <c r="D10982">
        <f>IF(E10982&gt;=($M$18-6),1,0)</f>
        <v>0</v>
      </c>
      <c r="E10982" s="1">
        <v>44645</v>
      </c>
      <c r="F10982" t="s">
        <v>5</v>
      </c>
      <c r="G10982">
        <v>0</v>
      </c>
      <c r="H10982" s="4">
        <v>26</v>
      </c>
      <c r="I10982" s="3">
        <v>0.01</v>
      </c>
      <c r="J10982" s="3">
        <f>IFERROR((I10982/H10982)*1000,0)</f>
        <v>0.38461538461538464</v>
      </c>
      <c r="K10982" s="2">
        <v>0.61539999999999995</v>
      </c>
    </row>
    <row r="10983" spans="1:11" x14ac:dyDescent="0.35">
      <c r="A10983" t="s">
        <v>109</v>
      </c>
      <c r="B10983" t="s">
        <v>104</v>
      </c>
      <c r="C10983" t="str">
        <f>IFERROR(VLOOKUP(B10983,$N$3:$O$14,2,FALSE),"error")</f>
        <v>IloveWWIIPlanes</v>
      </c>
      <c r="D10983">
        <f>IF(E10983&gt;=($M$18-6),1,0)</f>
        <v>0</v>
      </c>
      <c r="E10983" s="1">
        <v>44645</v>
      </c>
      <c r="F10983" t="s">
        <v>4</v>
      </c>
      <c r="G10983">
        <v>0</v>
      </c>
      <c r="H10983" s="4">
        <v>10</v>
      </c>
      <c r="I10983" s="3">
        <v>0.01</v>
      </c>
      <c r="J10983" s="3">
        <f>IFERROR((I10983/H10983)*1000,0)</f>
        <v>1</v>
      </c>
      <c r="K10983" s="2">
        <v>0.7</v>
      </c>
    </row>
    <row r="10984" spans="1:11" x14ac:dyDescent="0.35">
      <c r="A10984" t="s">
        <v>109</v>
      </c>
      <c r="B10984" t="s">
        <v>104</v>
      </c>
      <c r="C10984" t="str">
        <f>IFERROR(VLOOKUP(B10984,$N$3:$O$14,2,FALSE),"error")</f>
        <v>IloveWWIIPlanes</v>
      </c>
      <c r="D10984">
        <f>IF(E10984&gt;=($M$18-6),1,0)</f>
        <v>0</v>
      </c>
      <c r="E10984" s="1">
        <v>44645</v>
      </c>
      <c r="F10984" t="s">
        <v>1</v>
      </c>
      <c r="G10984">
        <v>0</v>
      </c>
      <c r="H10984" s="4">
        <v>4</v>
      </c>
      <c r="I10984" s="3">
        <v>0</v>
      </c>
      <c r="J10984" s="3">
        <f>IFERROR((I10984/H10984)*1000,0)</f>
        <v>0</v>
      </c>
      <c r="K10984" s="2">
        <v>0.75</v>
      </c>
    </row>
    <row r="10985" spans="1:11" x14ac:dyDescent="0.35">
      <c r="A10985" t="s">
        <v>108</v>
      </c>
      <c r="B10985" t="s">
        <v>104</v>
      </c>
      <c r="C10985" t="str">
        <f>IFERROR(VLOOKUP(B10985,$N$3:$O$14,2,FALSE),"error")</f>
        <v>IloveWWIIPlanes</v>
      </c>
      <c r="D10985">
        <f>IF(E10985&gt;=($M$18-6),1,0)</f>
        <v>0</v>
      </c>
      <c r="E10985" s="1">
        <v>44645</v>
      </c>
      <c r="F10985" t="s">
        <v>5</v>
      </c>
      <c r="G10985">
        <v>0</v>
      </c>
      <c r="H10985" s="4">
        <v>26</v>
      </c>
      <c r="I10985" s="3">
        <v>0.01</v>
      </c>
      <c r="J10985" s="3">
        <f>IFERROR((I10985/H10985)*1000,0)</f>
        <v>0.38461538461538464</v>
      </c>
      <c r="K10985" s="2">
        <v>0.61539999999999995</v>
      </c>
    </row>
    <row r="10986" spans="1:11" x14ac:dyDescent="0.35">
      <c r="A10986" t="s">
        <v>108</v>
      </c>
      <c r="B10986" t="s">
        <v>104</v>
      </c>
      <c r="C10986" t="str">
        <f>IFERROR(VLOOKUP(B10986,$N$3:$O$14,2,FALSE),"error")</f>
        <v>IloveWWIIPlanes</v>
      </c>
      <c r="D10986">
        <f>IF(E10986&gt;=($M$18-6),1,0)</f>
        <v>0</v>
      </c>
      <c r="E10986" s="1">
        <v>44645</v>
      </c>
      <c r="F10986" t="s">
        <v>4</v>
      </c>
      <c r="G10986">
        <v>0</v>
      </c>
      <c r="H10986" s="4">
        <v>9</v>
      </c>
      <c r="I10986" s="3">
        <v>0.01</v>
      </c>
      <c r="J10986" s="3">
        <f>IFERROR((I10986/H10986)*1000,0)</f>
        <v>1.1111111111111112</v>
      </c>
      <c r="K10986" s="2">
        <v>0.77780000000000005</v>
      </c>
    </row>
    <row r="10987" spans="1:11" x14ac:dyDescent="0.35">
      <c r="A10987" t="s">
        <v>108</v>
      </c>
      <c r="B10987" t="s">
        <v>104</v>
      </c>
      <c r="C10987" t="str">
        <f>IFERROR(VLOOKUP(B10987,$N$3:$O$14,2,FALSE),"error")</f>
        <v>IloveWWIIPlanes</v>
      </c>
      <c r="D10987">
        <f>IF(E10987&gt;=($M$18-6),1,0)</f>
        <v>0</v>
      </c>
      <c r="E10987" s="1">
        <v>44645</v>
      </c>
      <c r="F10987" t="s">
        <v>1</v>
      </c>
      <c r="G10987">
        <v>0</v>
      </c>
      <c r="H10987" s="4">
        <v>4</v>
      </c>
      <c r="I10987" s="3">
        <v>0</v>
      </c>
      <c r="J10987" s="3">
        <f>IFERROR((I10987/H10987)*1000,0)</f>
        <v>0</v>
      </c>
      <c r="K10987" s="2">
        <v>0.75</v>
      </c>
    </row>
    <row r="10988" spans="1:11" x14ac:dyDescent="0.35">
      <c r="A10988" t="s">
        <v>107</v>
      </c>
      <c r="B10988" t="s">
        <v>104</v>
      </c>
      <c r="C10988" t="str">
        <f>IFERROR(VLOOKUP(B10988,$N$3:$O$14,2,FALSE),"error")</f>
        <v>IloveWWIIPlanes</v>
      </c>
      <c r="D10988">
        <f>IF(E10988&gt;=($M$18-6),1,0)</f>
        <v>0</v>
      </c>
      <c r="E10988" s="1">
        <v>44645</v>
      </c>
      <c r="F10988" t="s">
        <v>5</v>
      </c>
      <c r="G10988">
        <v>0</v>
      </c>
      <c r="H10988" s="4">
        <v>22</v>
      </c>
      <c r="I10988" s="3">
        <v>0.01</v>
      </c>
      <c r="J10988" s="3">
        <f>IFERROR((I10988/H10988)*1000,0)</f>
        <v>0.45454545454545453</v>
      </c>
      <c r="K10988" s="2">
        <v>0.54549999999999998</v>
      </c>
    </row>
    <row r="10989" spans="1:11" x14ac:dyDescent="0.35">
      <c r="A10989" t="s">
        <v>107</v>
      </c>
      <c r="B10989" t="s">
        <v>104</v>
      </c>
      <c r="C10989" t="str">
        <f>IFERROR(VLOOKUP(B10989,$N$3:$O$14,2,FALSE),"error")</f>
        <v>IloveWWIIPlanes</v>
      </c>
      <c r="D10989">
        <f>IF(E10989&gt;=($M$18-6),1,0)</f>
        <v>0</v>
      </c>
      <c r="E10989" s="1">
        <v>44645</v>
      </c>
      <c r="F10989" t="s">
        <v>4</v>
      </c>
      <c r="G10989">
        <v>0</v>
      </c>
      <c r="H10989" s="4">
        <v>8</v>
      </c>
      <c r="I10989" s="3">
        <v>0.01</v>
      </c>
      <c r="J10989" s="3">
        <f>IFERROR((I10989/H10989)*1000,0)</f>
        <v>1.25</v>
      </c>
      <c r="K10989" s="2">
        <v>0.625</v>
      </c>
    </row>
    <row r="10990" spans="1:11" x14ac:dyDescent="0.35">
      <c r="A10990" t="s">
        <v>107</v>
      </c>
      <c r="B10990" t="s">
        <v>104</v>
      </c>
      <c r="C10990" t="str">
        <f>IFERROR(VLOOKUP(B10990,$N$3:$O$14,2,FALSE),"error")</f>
        <v>IloveWWIIPlanes</v>
      </c>
      <c r="D10990">
        <f>IF(E10990&gt;=($M$18-6),1,0)</f>
        <v>0</v>
      </c>
      <c r="E10990" s="1">
        <v>44645</v>
      </c>
      <c r="F10990" t="s">
        <v>1</v>
      </c>
      <c r="G10990">
        <v>0</v>
      </c>
      <c r="H10990" s="4">
        <v>5</v>
      </c>
      <c r="I10990" s="3">
        <v>0</v>
      </c>
      <c r="J10990" s="3">
        <f>IFERROR((I10990/H10990)*1000,0)</f>
        <v>0</v>
      </c>
      <c r="K10990" s="2">
        <v>0.6</v>
      </c>
    </row>
    <row r="10991" spans="1:11" x14ac:dyDescent="0.35">
      <c r="A10991" t="s">
        <v>106</v>
      </c>
      <c r="B10991" t="s">
        <v>104</v>
      </c>
      <c r="C10991" t="str">
        <f>IFERROR(VLOOKUP(B10991,$N$3:$O$14,2,FALSE),"error")</f>
        <v>IloveWWIIPlanes</v>
      </c>
      <c r="D10991">
        <f>IF(E10991&gt;=($M$18-6),1,0)</f>
        <v>0</v>
      </c>
      <c r="E10991" s="1">
        <v>44645</v>
      </c>
      <c r="F10991" t="s">
        <v>5</v>
      </c>
      <c r="G10991">
        <v>0</v>
      </c>
      <c r="H10991" s="4">
        <v>23</v>
      </c>
      <c r="I10991" s="3">
        <v>0.01</v>
      </c>
      <c r="J10991" s="3">
        <f>IFERROR((I10991/H10991)*1000,0)</f>
        <v>0.43478260869565222</v>
      </c>
      <c r="K10991" s="2">
        <v>0.69569999999999999</v>
      </c>
    </row>
    <row r="10992" spans="1:11" x14ac:dyDescent="0.35">
      <c r="A10992" t="s">
        <v>106</v>
      </c>
      <c r="B10992" t="s">
        <v>104</v>
      </c>
      <c r="C10992" t="str">
        <f>IFERROR(VLOOKUP(B10992,$N$3:$O$14,2,FALSE),"error")</f>
        <v>IloveWWIIPlanes</v>
      </c>
      <c r="D10992">
        <f>IF(E10992&gt;=($M$18-6),1,0)</f>
        <v>0</v>
      </c>
      <c r="E10992" s="1">
        <v>44645</v>
      </c>
      <c r="F10992" t="s">
        <v>4</v>
      </c>
      <c r="G10992">
        <v>0</v>
      </c>
      <c r="H10992" s="4">
        <v>5</v>
      </c>
      <c r="I10992" s="3">
        <v>0</v>
      </c>
      <c r="J10992" s="3">
        <f>IFERROR((I10992/H10992)*1000,0)</f>
        <v>0</v>
      </c>
      <c r="K10992" s="2">
        <v>0.6</v>
      </c>
    </row>
    <row r="10993" spans="1:11" x14ac:dyDescent="0.35">
      <c r="A10993" t="s">
        <v>106</v>
      </c>
      <c r="B10993" t="s">
        <v>104</v>
      </c>
      <c r="C10993" t="str">
        <f>IFERROR(VLOOKUP(B10993,$N$3:$O$14,2,FALSE),"error")</f>
        <v>IloveWWIIPlanes</v>
      </c>
      <c r="D10993">
        <f>IF(E10993&gt;=($M$18-6),1,0)</f>
        <v>0</v>
      </c>
      <c r="E10993" s="1">
        <v>44645</v>
      </c>
      <c r="F10993" t="s">
        <v>1</v>
      </c>
      <c r="G10993">
        <v>0</v>
      </c>
      <c r="H10993" s="4">
        <v>5</v>
      </c>
      <c r="I10993" s="3">
        <v>0</v>
      </c>
      <c r="J10993" s="3">
        <f>IFERROR((I10993/H10993)*1000,0)</f>
        <v>0</v>
      </c>
      <c r="K10993" s="2">
        <v>0.6</v>
      </c>
    </row>
    <row r="10994" spans="1:11" x14ac:dyDescent="0.35">
      <c r="A10994" t="s">
        <v>105</v>
      </c>
      <c r="B10994" t="s">
        <v>104</v>
      </c>
      <c r="C10994" t="str">
        <f>IFERROR(VLOOKUP(B10994,$N$3:$O$14,2,FALSE),"error")</f>
        <v>IloveWWIIPlanes</v>
      </c>
      <c r="D10994">
        <f>IF(E10994&gt;=($M$18-6),1,0)</f>
        <v>0</v>
      </c>
      <c r="E10994" s="1">
        <v>44645</v>
      </c>
      <c r="F10994" t="s">
        <v>5</v>
      </c>
      <c r="G10994">
        <v>0</v>
      </c>
      <c r="H10994" s="4">
        <v>22</v>
      </c>
      <c r="I10994" s="3">
        <v>0.01</v>
      </c>
      <c r="J10994" s="3">
        <f>IFERROR((I10994/H10994)*1000,0)</f>
        <v>0.45454545454545453</v>
      </c>
      <c r="K10994" s="2">
        <v>0.54549999999999998</v>
      </c>
    </row>
    <row r="10995" spans="1:11" x14ac:dyDescent="0.35">
      <c r="A10995" t="s">
        <v>105</v>
      </c>
      <c r="B10995" t="s">
        <v>104</v>
      </c>
      <c r="C10995" t="str">
        <f>IFERROR(VLOOKUP(B10995,$N$3:$O$14,2,FALSE),"error")</f>
        <v>IloveWWIIPlanes</v>
      </c>
      <c r="D10995">
        <f>IF(E10995&gt;=($M$18-6),1,0)</f>
        <v>0</v>
      </c>
      <c r="E10995" s="1">
        <v>44645</v>
      </c>
      <c r="F10995" t="s">
        <v>4</v>
      </c>
      <c r="G10995">
        <v>0</v>
      </c>
      <c r="H10995" s="4">
        <v>4</v>
      </c>
      <c r="I10995" s="3">
        <v>0</v>
      </c>
      <c r="J10995" s="3">
        <f>IFERROR((I10995/H10995)*1000,0)</f>
        <v>0</v>
      </c>
      <c r="K10995" s="2">
        <v>0.25</v>
      </c>
    </row>
    <row r="10996" spans="1:11" x14ac:dyDescent="0.35">
      <c r="A10996" t="s">
        <v>105</v>
      </c>
      <c r="B10996" t="s">
        <v>104</v>
      </c>
      <c r="C10996" t="str">
        <f>IFERROR(VLOOKUP(B10996,$N$3:$O$14,2,FALSE),"error")</f>
        <v>IloveWWIIPlanes</v>
      </c>
      <c r="D10996">
        <f>IF(E10996&gt;=($M$18-6),1,0)</f>
        <v>0</v>
      </c>
      <c r="E10996" s="1">
        <v>44645</v>
      </c>
      <c r="F10996" t="s">
        <v>1</v>
      </c>
      <c r="G10996">
        <v>0</v>
      </c>
      <c r="H10996" s="4">
        <v>4</v>
      </c>
      <c r="I10996" s="3">
        <v>0</v>
      </c>
      <c r="J10996" s="3">
        <f>IFERROR((I10996/H10996)*1000,0)</f>
        <v>0</v>
      </c>
      <c r="K10996" s="2">
        <v>0.75</v>
      </c>
    </row>
    <row r="10997" spans="1:11" x14ac:dyDescent="0.35">
      <c r="A10997" t="s">
        <v>103</v>
      </c>
      <c r="B10997" t="s">
        <v>92</v>
      </c>
      <c r="C10997" t="str">
        <f>IFERROR(VLOOKUP(B10997,$N$3:$O$14,2,FALSE),"error")</f>
        <v>Iwastesomuchtime</v>
      </c>
      <c r="D10997">
        <f>IF(E10997&gt;=($M$18-6),1,0)</f>
        <v>0</v>
      </c>
      <c r="E10997" s="1">
        <v>44645</v>
      </c>
      <c r="F10997" t="s">
        <v>6</v>
      </c>
      <c r="G10997">
        <v>1</v>
      </c>
      <c r="H10997" s="4">
        <v>0</v>
      </c>
      <c r="I10997" s="3">
        <v>0</v>
      </c>
      <c r="J10997" s="3">
        <f>IFERROR((I10997/H10997)*1000,0)</f>
        <v>0</v>
      </c>
      <c r="K10997" s="2">
        <v>0</v>
      </c>
    </row>
    <row r="10998" spans="1:11" x14ac:dyDescent="0.35">
      <c r="A10998" t="s">
        <v>103</v>
      </c>
      <c r="B10998" t="s">
        <v>92</v>
      </c>
      <c r="C10998" t="str">
        <f>IFERROR(VLOOKUP(B10998,$N$3:$O$14,2,FALSE),"error")</f>
        <v>Iwastesomuchtime</v>
      </c>
      <c r="D10998">
        <f>IF(E10998&gt;=($M$18-6),1,0)</f>
        <v>0</v>
      </c>
      <c r="E10998" s="1">
        <v>44645</v>
      </c>
      <c r="F10998" t="s">
        <v>5</v>
      </c>
      <c r="G10998" s="5">
        <v>1567</v>
      </c>
      <c r="H10998" s="4">
        <v>17791</v>
      </c>
      <c r="I10998" s="3">
        <v>30.1</v>
      </c>
      <c r="J10998" s="3">
        <f>IFERROR((I10998/H10998)*1000,0)</f>
        <v>1.6918666741610928</v>
      </c>
      <c r="K10998" s="2">
        <v>0.92169999999999996</v>
      </c>
    </row>
    <row r="10999" spans="1:11" x14ac:dyDescent="0.35">
      <c r="A10999" t="s">
        <v>158</v>
      </c>
      <c r="B10999" t="s">
        <v>92</v>
      </c>
      <c r="C10999" t="str">
        <f>IFERROR(VLOOKUP(B10999,$N$3:$O$14,2,FALSE),"error")</f>
        <v>Iwastesomuchtime</v>
      </c>
      <c r="D10999">
        <f>IF(E10999&gt;=($M$18-6),1,0)</f>
        <v>0</v>
      </c>
      <c r="E10999" s="1">
        <v>44645</v>
      </c>
      <c r="F10999" t="s">
        <v>6</v>
      </c>
      <c r="G10999">
        <v>1</v>
      </c>
      <c r="H10999" s="4">
        <v>0</v>
      </c>
      <c r="I10999" s="3">
        <v>0</v>
      </c>
      <c r="J10999" s="3">
        <f>IFERROR((I10999/H10999)*1000,0)</f>
        <v>0</v>
      </c>
      <c r="K10999" s="2">
        <v>0</v>
      </c>
    </row>
    <row r="11000" spans="1:11" x14ac:dyDescent="0.35">
      <c r="A11000" t="s">
        <v>158</v>
      </c>
      <c r="B11000" t="s">
        <v>92</v>
      </c>
      <c r="C11000" t="str">
        <f>IFERROR(VLOOKUP(B11000,$N$3:$O$14,2,FALSE),"error")</f>
        <v>Iwastesomuchtime</v>
      </c>
      <c r="D11000">
        <f>IF(E11000&gt;=($M$18-6),1,0)</f>
        <v>0</v>
      </c>
      <c r="E11000" s="1">
        <v>44645</v>
      </c>
      <c r="F11000" t="s">
        <v>5</v>
      </c>
      <c r="G11000" s="5">
        <v>2971</v>
      </c>
      <c r="H11000" s="4">
        <v>16465</v>
      </c>
      <c r="I11000" s="3">
        <v>8.4700000000000006</v>
      </c>
      <c r="J11000" s="3">
        <f>IFERROR((I11000/H11000)*1000,0)</f>
        <v>0.51442453689644707</v>
      </c>
      <c r="K11000" s="2">
        <v>0.34949999999999998</v>
      </c>
    </row>
    <row r="11001" spans="1:11" x14ac:dyDescent="0.35">
      <c r="A11001" t="s">
        <v>102</v>
      </c>
      <c r="B11001" t="s">
        <v>92</v>
      </c>
      <c r="C11001" t="str">
        <f>IFERROR(VLOOKUP(B11001,$N$3:$O$14,2,FALSE),"error")</f>
        <v>Iwastesomuchtime</v>
      </c>
      <c r="D11001">
        <f>IF(E11001&gt;=($M$18-6),1,0)</f>
        <v>0</v>
      </c>
      <c r="E11001" s="1">
        <v>44645</v>
      </c>
      <c r="F11001" t="s">
        <v>6</v>
      </c>
      <c r="G11001">
        <v>1</v>
      </c>
      <c r="H11001" s="4">
        <v>0</v>
      </c>
      <c r="I11001" s="3">
        <v>0</v>
      </c>
      <c r="J11001" s="3">
        <f>IFERROR((I11001/H11001)*1000,0)</f>
        <v>0</v>
      </c>
      <c r="K11001" s="2">
        <v>0</v>
      </c>
    </row>
    <row r="11002" spans="1:11" x14ac:dyDescent="0.35">
      <c r="A11002" t="s">
        <v>102</v>
      </c>
      <c r="B11002" t="s">
        <v>92</v>
      </c>
      <c r="C11002" t="str">
        <f>IFERROR(VLOOKUP(B11002,$N$3:$O$14,2,FALSE),"error")</f>
        <v>Iwastesomuchtime</v>
      </c>
      <c r="D11002">
        <f>IF(E11002&gt;=($M$18-6),1,0)</f>
        <v>0</v>
      </c>
      <c r="E11002" s="1">
        <v>44645</v>
      </c>
      <c r="F11002" t="s">
        <v>5</v>
      </c>
      <c r="G11002" s="5">
        <v>1060</v>
      </c>
      <c r="H11002" s="4">
        <v>18369</v>
      </c>
      <c r="I11002" s="3">
        <v>33.17</v>
      </c>
      <c r="J11002" s="3">
        <f>IFERROR((I11002/H11002)*1000,0)</f>
        <v>1.805759703848876</v>
      </c>
      <c r="K11002" s="2">
        <v>0.68300000000000005</v>
      </c>
    </row>
    <row r="11003" spans="1:11" x14ac:dyDescent="0.35">
      <c r="A11003" t="s">
        <v>101</v>
      </c>
      <c r="B11003" t="s">
        <v>92</v>
      </c>
      <c r="C11003" t="str">
        <f>IFERROR(VLOOKUP(B11003,$N$3:$O$14,2,FALSE),"error")</f>
        <v>Iwastesomuchtime</v>
      </c>
      <c r="D11003">
        <f>IF(E11003&gt;=($M$18-6),1,0)</f>
        <v>0</v>
      </c>
      <c r="E11003" s="1">
        <v>44645</v>
      </c>
      <c r="F11003" t="s">
        <v>6</v>
      </c>
      <c r="G11003">
        <v>0</v>
      </c>
      <c r="H11003" s="4">
        <v>1</v>
      </c>
      <c r="I11003" s="3">
        <v>0</v>
      </c>
      <c r="J11003" s="3">
        <f>IFERROR((I11003/H11003)*1000,0)</f>
        <v>0</v>
      </c>
      <c r="K11003" s="2">
        <v>0</v>
      </c>
    </row>
    <row r="11004" spans="1:11" x14ac:dyDescent="0.35">
      <c r="A11004" t="s">
        <v>101</v>
      </c>
      <c r="B11004" t="s">
        <v>92</v>
      </c>
      <c r="C11004" t="str">
        <f>IFERROR(VLOOKUP(B11004,$N$3:$O$14,2,FALSE),"error")</f>
        <v>Iwastesomuchtime</v>
      </c>
      <c r="D11004">
        <f>IF(E11004&gt;=($M$18-6),1,0)</f>
        <v>0</v>
      </c>
      <c r="E11004" s="1">
        <v>44645</v>
      </c>
      <c r="F11004" t="s">
        <v>5</v>
      </c>
      <c r="G11004" s="5">
        <v>1352</v>
      </c>
      <c r="H11004" s="4">
        <v>18125</v>
      </c>
      <c r="I11004" s="3">
        <v>28.29</v>
      </c>
      <c r="J11004" s="3">
        <f>IFERROR((I11004/H11004)*1000,0)</f>
        <v>1.5608275862068965</v>
      </c>
      <c r="K11004" s="2">
        <v>0.61580000000000001</v>
      </c>
    </row>
    <row r="11005" spans="1:11" x14ac:dyDescent="0.35">
      <c r="A11005" t="s">
        <v>100</v>
      </c>
      <c r="B11005" t="s">
        <v>92</v>
      </c>
      <c r="C11005" t="str">
        <f>IFERROR(VLOOKUP(B11005,$N$3:$O$14,2,FALSE),"error")</f>
        <v>Iwastesomuchtime</v>
      </c>
      <c r="D11005">
        <f>IF(E11005&gt;=($M$18-6),1,0)</f>
        <v>0</v>
      </c>
      <c r="E11005" s="1">
        <v>44645</v>
      </c>
      <c r="F11005" t="s">
        <v>6</v>
      </c>
      <c r="G11005">
        <v>0</v>
      </c>
      <c r="H11005" s="4">
        <v>1</v>
      </c>
      <c r="I11005" s="3">
        <v>0</v>
      </c>
      <c r="J11005" s="3">
        <f>IFERROR((I11005/H11005)*1000,0)</f>
        <v>0</v>
      </c>
      <c r="K11005" s="2">
        <v>0</v>
      </c>
    </row>
    <row r="11006" spans="1:11" x14ac:dyDescent="0.35">
      <c r="A11006" t="s">
        <v>100</v>
      </c>
      <c r="B11006" t="s">
        <v>92</v>
      </c>
      <c r="C11006" t="str">
        <f>IFERROR(VLOOKUP(B11006,$N$3:$O$14,2,FALSE),"error")</f>
        <v>Iwastesomuchtime</v>
      </c>
      <c r="D11006">
        <f>IF(E11006&gt;=($M$18-6),1,0)</f>
        <v>0</v>
      </c>
      <c r="E11006" s="1">
        <v>44645</v>
      </c>
      <c r="F11006" t="s">
        <v>5</v>
      </c>
      <c r="G11006" s="5">
        <v>1537</v>
      </c>
      <c r="H11006" s="4">
        <v>17945</v>
      </c>
      <c r="I11006" s="3">
        <v>27.5</v>
      </c>
      <c r="J11006" s="3">
        <f>IFERROR((I11006/H11006)*1000,0)</f>
        <v>1.5324602953468933</v>
      </c>
      <c r="K11006" s="2">
        <v>0.51619999999999999</v>
      </c>
    </row>
    <row r="11007" spans="1:11" x14ac:dyDescent="0.35">
      <c r="A11007" t="s">
        <v>99</v>
      </c>
      <c r="B11007" t="s">
        <v>92</v>
      </c>
      <c r="C11007" t="str">
        <f>IFERROR(VLOOKUP(B11007,$N$3:$O$14,2,FALSE),"error")</f>
        <v>Iwastesomuchtime</v>
      </c>
      <c r="D11007">
        <f>IF(E11007&gt;=($M$18-6),1,0)</f>
        <v>0</v>
      </c>
      <c r="E11007" s="1">
        <v>44645</v>
      </c>
      <c r="F11007" t="s">
        <v>6</v>
      </c>
      <c r="G11007">
        <v>1</v>
      </c>
      <c r="H11007" s="4">
        <v>0</v>
      </c>
      <c r="I11007" s="3">
        <v>0</v>
      </c>
      <c r="J11007" s="3">
        <f>IFERROR((I11007/H11007)*1000,0)</f>
        <v>0</v>
      </c>
      <c r="K11007" s="2">
        <v>0</v>
      </c>
    </row>
    <row r="11008" spans="1:11" x14ac:dyDescent="0.35">
      <c r="A11008" t="s">
        <v>99</v>
      </c>
      <c r="B11008" t="s">
        <v>92</v>
      </c>
      <c r="C11008" t="str">
        <f>IFERROR(VLOOKUP(B11008,$N$3:$O$14,2,FALSE),"error")</f>
        <v>Iwastesomuchtime</v>
      </c>
      <c r="D11008">
        <f>IF(E11008&gt;=($M$18-6),1,0)</f>
        <v>0</v>
      </c>
      <c r="E11008" s="1">
        <v>44645</v>
      </c>
      <c r="F11008" t="s">
        <v>5</v>
      </c>
      <c r="G11008" s="5">
        <v>1313</v>
      </c>
      <c r="H11008" s="4">
        <v>18169</v>
      </c>
      <c r="I11008" s="3">
        <v>26.46</v>
      </c>
      <c r="J11008" s="3">
        <f>IFERROR((I11008/H11008)*1000,0)</f>
        <v>1.4563267103307833</v>
      </c>
      <c r="K11008" s="2">
        <v>0.45229999999999998</v>
      </c>
    </row>
    <row r="11009" spans="1:11" x14ac:dyDescent="0.35">
      <c r="A11009" t="s">
        <v>98</v>
      </c>
      <c r="B11009" t="s">
        <v>92</v>
      </c>
      <c r="C11009" t="str">
        <f>IFERROR(VLOOKUP(B11009,$N$3:$O$14,2,FALSE),"error")</f>
        <v>Iwastesomuchtime</v>
      </c>
      <c r="D11009">
        <f>IF(E11009&gt;=($M$18-6),1,0)</f>
        <v>0</v>
      </c>
      <c r="E11009" s="1">
        <v>44645</v>
      </c>
      <c r="F11009" t="s">
        <v>6</v>
      </c>
      <c r="G11009">
        <v>0</v>
      </c>
      <c r="H11009" s="4">
        <v>1</v>
      </c>
      <c r="I11009" s="3">
        <v>0</v>
      </c>
      <c r="J11009" s="3">
        <f>IFERROR((I11009/H11009)*1000,0)</f>
        <v>0</v>
      </c>
      <c r="K11009" s="2">
        <v>0</v>
      </c>
    </row>
    <row r="11010" spans="1:11" x14ac:dyDescent="0.35">
      <c r="A11010" t="s">
        <v>98</v>
      </c>
      <c r="B11010" t="s">
        <v>92</v>
      </c>
      <c r="C11010" t="str">
        <f>IFERROR(VLOOKUP(B11010,$N$3:$O$14,2,FALSE),"error")</f>
        <v>Iwastesomuchtime</v>
      </c>
      <c r="D11010">
        <f>IF(E11010&gt;=($M$18-6),1,0)</f>
        <v>0</v>
      </c>
      <c r="E11010" s="1">
        <v>44645</v>
      </c>
      <c r="F11010" t="s">
        <v>5</v>
      </c>
      <c r="G11010" s="5">
        <v>1544</v>
      </c>
      <c r="H11010" s="4">
        <v>17944</v>
      </c>
      <c r="I11010" s="3">
        <v>27.82</v>
      </c>
      <c r="J11010" s="3">
        <f>IFERROR((I11010/H11010)*1000,0)</f>
        <v>1.5503789567543469</v>
      </c>
      <c r="K11010" s="2">
        <v>0.45679999999999998</v>
      </c>
    </row>
    <row r="11011" spans="1:11" x14ac:dyDescent="0.35">
      <c r="A11011" t="s">
        <v>97</v>
      </c>
      <c r="B11011" t="s">
        <v>92</v>
      </c>
      <c r="C11011" t="str">
        <f>IFERROR(VLOOKUP(B11011,$N$3:$O$14,2,FALSE),"error")</f>
        <v>Iwastesomuchtime</v>
      </c>
      <c r="D11011">
        <f>IF(E11011&gt;=($M$18-6),1,0)</f>
        <v>0</v>
      </c>
      <c r="E11011" s="1">
        <v>44645</v>
      </c>
      <c r="F11011" t="s">
        <v>5</v>
      </c>
      <c r="G11011">
        <v>337</v>
      </c>
      <c r="H11011" s="4">
        <v>2138</v>
      </c>
      <c r="I11011" s="3">
        <v>2.08</v>
      </c>
      <c r="J11011" s="3">
        <f>IFERROR((I11011/H11011)*1000,0)</f>
        <v>0.97287184284377926</v>
      </c>
      <c r="K11011" s="2">
        <v>0.91849999999999998</v>
      </c>
    </row>
    <row r="11012" spans="1:11" x14ac:dyDescent="0.35">
      <c r="A11012" t="s">
        <v>97</v>
      </c>
      <c r="B11012" t="s">
        <v>92</v>
      </c>
      <c r="C11012" t="str">
        <f>IFERROR(VLOOKUP(B11012,$N$3:$O$14,2,FALSE),"error")</f>
        <v>Iwastesomuchtime</v>
      </c>
      <c r="D11012">
        <f>IF(E11012&gt;=($M$18-6),1,0)</f>
        <v>0</v>
      </c>
      <c r="E11012" s="1">
        <v>44645</v>
      </c>
      <c r="F11012" t="s">
        <v>4</v>
      </c>
      <c r="G11012" s="5">
        <v>2042</v>
      </c>
      <c r="H11012" s="4">
        <v>60966</v>
      </c>
      <c r="I11012" s="3">
        <v>65.959999999999994</v>
      </c>
      <c r="J11012" s="3">
        <f>IFERROR((I11012/H11012)*1000,0)</f>
        <v>1.0819145097267329</v>
      </c>
      <c r="K11012" s="2">
        <v>0.90180000000000005</v>
      </c>
    </row>
    <row r="11013" spans="1:11" x14ac:dyDescent="0.35">
      <c r="A11013" t="s">
        <v>97</v>
      </c>
      <c r="B11013" t="s">
        <v>92</v>
      </c>
      <c r="C11013" t="str">
        <f>IFERROR(VLOOKUP(B11013,$N$3:$O$14,2,FALSE),"error")</f>
        <v>Iwastesomuchtime</v>
      </c>
      <c r="D11013">
        <f>IF(E11013&gt;=($M$18-6),1,0)</f>
        <v>0</v>
      </c>
      <c r="E11013" s="1">
        <v>44645</v>
      </c>
      <c r="F11013" t="s">
        <v>1</v>
      </c>
      <c r="G11013">
        <v>65</v>
      </c>
      <c r="H11013" s="4">
        <v>1304</v>
      </c>
      <c r="I11013" s="3">
        <v>1.04</v>
      </c>
      <c r="J11013" s="3">
        <f>IFERROR((I11013/H11013)*1000,0)</f>
        <v>0.7975460122699386</v>
      </c>
      <c r="K11013" s="2">
        <v>0.89190000000000003</v>
      </c>
    </row>
    <row r="11014" spans="1:11" x14ac:dyDescent="0.35">
      <c r="A11014" t="s">
        <v>157</v>
      </c>
      <c r="B11014" t="s">
        <v>92</v>
      </c>
      <c r="C11014" t="str">
        <f>IFERROR(VLOOKUP(B11014,$N$3:$O$14,2,FALSE),"error")</f>
        <v>Iwastesomuchtime</v>
      </c>
      <c r="D11014">
        <f>IF(E11014&gt;=($M$18-6),1,0)</f>
        <v>0</v>
      </c>
      <c r="E11014" s="1">
        <v>44645</v>
      </c>
      <c r="F11014" t="s">
        <v>5</v>
      </c>
      <c r="G11014">
        <v>330</v>
      </c>
      <c r="H11014" s="4">
        <v>2169</v>
      </c>
      <c r="I11014" s="3">
        <v>1.57</v>
      </c>
      <c r="J11014" s="3">
        <f>IFERROR((I11014/H11014)*1000,0)</f>
        <v>0.72383586906408481</v>
      </c>
      <c r="K11014" s="2">
        <v>0.3095</v>
      </c>
    </row>
    <row r="11015" spans="1:11" x14ac:dyDescent="0.35">
      <c r="A11015" t="s">
        <v>157</v>
      </c>
      <c r="B11015" t="s">
        <v>92</v>
      </c>
      <c r="C11015" t="str">
        <f>IFERROR(VLOOKUP(B11015,$N$3:$O$14,2,FALSE),"error")</f>
        <v>Iwastesomuchtime</v>
      </c>
      <c r="D11015">
        <f>IF(E11015&gt;=($M$18-6),1,0)</f>
        <v>0</v>
      </c>
      <c r="E11015" s="1">
        <v>44645</v>
      </c>
      <c r="F11015" t="s">
        <v>4</v>
      </c>
      <c r="G11015" s="5">
        <v>3562</v>
      </c>
      <c r="H11015" s="4">
        <v>57831</v>
      </c>
      <c r="I11015" s="3">
        <v>48.55</v>
      </c>
      <c r="J11015" s="3">
        <f>IFERROR((I11015/H11015)*1000,0)</f>
        <v>0.83951513893932317</v>
      </c>
      <c r="K11015" s="2">
        <v>0.20100000000000001</v>
      </c>
    </row>
    <row r="11016" spans="1:11" x14ac:dyDescent="0.35">
      <c r="A11016" t="s">
        <v>157</v>
      </c>
      <c r="B11016" t="s">
        <v>92</v>
      </c>
      <c r="C11016" t="str">
        <f>IFERROR(VLOOKUP(B11016,$N$3:$O$14,2,FALSE),"error")</f>
        <v>Iwastesomuchtime</v>
      </c>
      <c r="D11016">
        <f>IF(E11016&gt;=($M$18-6),1,0)</f>
        <v>0</v>
      </c>
      <c r="E11016" s="1">
        <v>44645</v>
      </c>
      <c r="F11016" t="s">
        <v>1</v>
      </c>
      <c r="G11016">
        <v>86</v>
      </c>
      <c r="H11016" s="4">
        <v>1273</v>
      </c>
      <c r="I11016" s="3">
        <v>0.98</v>
      </c>
      <c r="J11016" s="3">
        <f>IFERROR((I11016/H11016)*1000,0)</f>
        <v>0.76983503534956799</v>
      </c>
      <c r="K11016" s="2">
        <v>0.31059999999999999</v>
      </c>
    </row>
    <row r="11017" spans="1:11" x14ac:dyDescent="0.35">
      <c r="A11017" t="s">
        <v>96</v>
      </c>
      <c r="B11017" t="s">
        <v>92</v>
      </c>
      <c r="C11017" t="str">
        <f>IFERROR(VLOOKUP(B11017,$N$3:$O$14,2,FALSE),"error")</f>
        <v>Iwastesomuchtime</v>
      </c>
      <c r="D11017">
        <f>IF(E11017&gt;=($M$18-6),1,0)</f>
        <v>0</v>
      </c>
      <c r="E11017" s="1">
        <v>44645</v>
      </c>
      <c r="F11017" t="s">
        <v>5</v>
      </c>
      <c r="G11017">
        <v>379</v>
      </c>
      <c r="H11017" s="4">
        <v>1666</v>
      </c>
      <c r="I11017" s="3">
        <v>1.43</v>
      </c>
      <c r="J11017" s="3">
        <f>IFERROR((I11017/H11017)*1000,0)</f>
        <v>0.85834333733493395</v>
      </c>
      <c r="K11017" s="2">
        <v>6.9800000000000001E-2</v>
      </c>
    </row>
    <row r="11018" spans="1:11" x14ac:dyDescent="0.35">
      <c r="A11018" t="s">
        <v>96</v>
      </c>
      <c r="B11018" t="s">
        <v>92</v>
      </c>
      <c r="C11018" t="str">
        <f>IFERROR(VLOOKUP(B11018,$N$3:$O$14,2,FALSE),"error")</f>
        <v>Iwastesomuchtime</v>
      </c>
      <c r="D11018">
        <f>IF(E11018&gt;=($M$18-6),1,0)</f>
        <v>0</v>
      </c>
      <c r="E11018" s="1">
        <v>44645</v>
      </c>
      <c r="F11018" t="s">
        <v>4</v>
      </c>
      <c r="G11018" s="5">
        <v>2238</v>
      </c>
      <c r="H11018" s="4">
        <v>55769</v>
      </c>
      <c r="I11018" s="3">
        <v>68.430000000000007</v>
      </c>
      <c r="J11018" s="3">
        <f>IFERROR((I11018/H11018)*1000,0)</f>
        <v>1.2270257670031739</v>
      </c>
      <c r="K11018" s="2">
        <v>0.54110000000000003</v>
      </c>
    </row>
    <row r="11019" spans="1:11" x14ac:dyDescent="0.35">
      <c r="A11019" t="s">
        <v>96</v>
      </c>
      <c r="B11019" t="s">
        <v>92</v>
      </c>
      <c r="C11019" t="str">
        <f>IFERROR(VLOOKUP(B11019,$N$3:$O$14,2,FALSE),"error")</f>
        <v>Iwastesomuchtime</v>
      </c>
      <c r="D11019">
        <f>IF(E11019&gt;=($M$18-6),1,0)</f>
        <v>0</v>
      </c>
      <c r="E11019" s="1">
        <v>44645</v>
      </c>
      <c r="F11019" t="s">
        <v>1</v>
      </c>
      <c r="G11019">
        <v>138</v>
      </c>
      <c r="H11019" s="4">
        <v>1063</v>
      </c>
      <c r="I11019" s="3">
        <v>0.8</v>
      </c>
      <c r="J11019" s="3">
        <f>IFERROR((I11019/H11019)*1000,0)</f>
        <v>0.75258701787394167</v>
      </c>
      <c r="K11019" s="2">
        <v>7.7899999999999997E-2</v>
      </c>
    </row>
    <row r="11020" spans="1:11" x14ac:dyDescent="0.35">
      <c r="A11020" t="s">
        <v>95</v>
      </c>
      <c r="B11020" t="s">
        <v>92</v>
      </c>
      <c r="C11020" t="str">
        <f>IFERROR(VLOOKUP(B11020,$N$3:$O$14,2,FALSE),"error")</f>
        <v>Iwastesomuchtime</v>
      </c>
      <c r="D11020">
        <f>IF(E11020&gt;=($M$18-6),1,0)</f>
        <v>0</v>
      </c>
      <c r="E11020" s="1">
        <v>44645</v>
      </c>
      <c r="F11020" t="s">
        <v>5</v>
      </c>
      <c r="G11020">
        <v>406</v>
      </c>
      <c r="H11020" s="4">
        <v>1664</v>
      </c>
      <c r="I11020" s="3">
        <v>1.45</v>
      </c>
      <c r="J11020" s="3">
        <f>IFERROR((I11020/H11020)*1000,0)</f>
        <v>0.87139423076923073</v>
      </c>
      <c r="K11020" s="2">
        <v>6.1100000000000002E-2</v>
      </c>
    </row>
    <row r="11021" spans="1:11" x14ac:dyDescent="0.35">
      <c r="A11021" t="s">
        <v>95</v>
      </c>
      <c r="B11021" t="s">
        <v>92</v>
      </c>
      <c r="C11021" t="str">
        <f>IFERROR(VLOOKUP(B11021,$N$3:$O$14,2,FALSE),"error")</f>
        <v>Iwastesomuchtime</v>
      </c>
      <c r="D11021">
        <f>IF(E11021&gt;=($M$18-6),1,0)</f>
        <v>0</v>
      </c>
      <c r="E11021" s="1">
        <v>44645</v>
      </c>
      <c r="F11021" t="s">
        <v>4</v>
      </c>
      <c r="G11021" s="5">
        <v>2419</v>
      </c>
      <c r="H11021" s="4">
        <v>55347</v>
      </c>
      <c r="I11021" s="3">
        <v>57.04</v>
      </c>
      <c r="J11021" s="3">
        <f>IFERROR((I11021/H11021)*1000,0)</f>
        <v>1.0305888304695829</v>
      </c>
      <c r="K11021" s="2">
        <v>0.373</v>
      </c>
    </row>
    <row r="11022" spans="1:11" x14ac:dyDescent="0.35">
      <c r="A11022" t="s">
        <v>95</v>
      </c>
      <c r="B11022" t="s">
        <v>92</v>
      </c>
      <c r="C11022" t="str">
        <f>IFERROR(VLOOKUP(B11022,$N$3:$O$14,2,FALSE),"error")</f>
        <v>Iwastesomuchtime</v>
      </c>
      <c r="D11022">
        <f>IF(E11022&gt;=($M$18-6),1,0)</f>
        <v>0</v>
      </c>
      <c r="E11022" s="1">
        <v>44645</v>
      </c>
      <c r="F11022" t="s">
        <v>1</v>
      </c>
      <c r="G11022">
        <v>127</v>
      </c>
      <c r="H11022" s="4">
        <v>1074</v>
      </c>
      <c r="I11022" s="3">
        <v>0.78</v>
      </c>
      <c r="J11022" s="3">
        <f>IFERROR((I11022/H11022)*1000,0)</f>
        <v>0.72625698324022347</v>
      </c>
      <c r="K11022" s="2">
        <v>8.9099999999999999E-2</v>
      </c>
    </row>
    <row r="11023" spans="1:11" x14ac:dyDescent="0.35">
      <c r="A11023" t="s">
        <v>94</v>
      </c>
      <c r="B11023" t="s">
        <v>92</v>
      </c>
      <c r="C11023" t="str">
        <f>IFERROR(VLOOKUP(B11023,$N$3:$O$14,2,FALSE),"error")</f>
        <v>Iwastesomuchtime</v>
      </c>
      <c r="D11023">
        <f>IF(E11023&gt;=($M$18-6),1,0)</f>
        <v>0</v>
      </c>
      <c r="E11023" s="1">
        <v>44645</v>
      </c>
      <c r="F11023" t="s">
        <v>5</v>
      </c>
      <c r="G11023">
        <v>325</v>
      </c>
      <c r="H11023" s="4">
        <v>1651</v>
      </c>
      <c r="I11023" s="3">
        <v>1.39</v>
      </c>
      <c r="J11023" s="3">
        <f>IFERROR((I11023/H11023)*1000,0)</f>
        <v>0.84191399152029067</v>
      </c>
      <c r="K11023" s="2">
        <v>4.7E-2</v>
      </c>
    </row>
    <row r="11024" spans="1:11" x14ac:dyDescent="0.35">
      <c r="A11024" t="s">
        <v>94</v>
      </c>
      <c r="B11024" t="s">
        <v>92</v>
      </c>
      <c r="C11024" t="str">
        <f>IFERROR(VLOOKUP(B11024,$N$3:$O$14,2,FALSE),"error")</f>
        <v>Iwastesomuchtime</v>
      </c>
      <c r="D11024">
        <f>IF(E11024&gt;=($M$18-6),1,0)</f>
        <v>0</v>
      </c>
      <c r="E11024" s="1">
        <v>44645</v>
      </c>
      <c r="F11024" t="s">
        <v>4</v>
      </c>
      <c r="G11024" s="5">
        <v>2172</v>
      </c>
      <c r="H11024" s="4">
        <v>54803</v>
      </c>
      <c r="I11024" s="3">
        <v>49.28</v>
      </c>
      <c r="J11024" s="3">
        <f>IFERROR((I11024/H11024)*1000,0)</f>
        <v>0.89922084557414739</v>
      </c>
      <c r="K11024" s="2">
        <v>0.25109999999999999</v>
      </c>
    </row>
    <row r="11025" spans="1:11" x14ac:dyDescent="0.35">
      <c r="A11025" t="s">
        <v>94</v>
      </c>
      <c r="B11025" t="s">
        <v>92</v>
      </c>
      <c r="C11025" t="str">
        <f>IFERROR(VLOOKUP(B11025,$N$3:$O$14,2,FALSE),"error")</f>
        <v>Iwastesomuchtime</v>
      </c>
      <c r="D11025">
        <f>IF(E11025&gt;=($M$18-6),1,0)</f>
        <v>0</v>
      </c>
      <c r="E11025" s="1">
        <v>44645</v>
      </c>
      <c r="F11025" t="s">
        <v>1</v>
      </c>
      <c r="G11025">
        <v>125</v>
      </c>
      <c r="H11025" s="4">
        <v>1054</v>
      </c>
      <c r="I11025" s="3">
        <v>0.74</v>
      </c>
      <c r="J11025" s="3">
        <f>IFERROR((I11025/H11025)*1000,0)</f>
        <v>0.70208728652751418</v>
      </c>
      <c r="K11025" s="2">
        <v>6.4600000000000005E-2</v>
      </c>
    </row>
    <row r="11026" spans="1:11" x14ac:dyDescent="0.35">
      <c r="A11026" t="s">
        <v>93</v>
      </c>
      <c r="B11026" t="s">
        <v>92</v>
      </c>
      <c r="C11026" t="str">
        <f>IFERROR(VLOOKUP(B11026,$N$3:$O$14,2,FALSE),"error")</f>
        <v>Iwastesomuchtime</v>
      </c>
      <c r="D11026">
        <f>IF(E11026&gt;=($M$18-6),1,0)</f>
        <v>0</v>
      </c>
      <c r="E11026" s="1">
        <v>44645</v>
      </c>
      <c r="F11026" t="s">
        <v>5</v>
      </c>
      <c r="G11026">
        <v>41</v>
      </c>
      <c r="H11026" s="4">
        <v>241</v>
      </c>
      <c r="I11026" s="3">
        <v>0.24</v>
      </c>
      <c r="J11026" s="3">
        <f>IFERROR((I11026/H11026)*1000,0)</f>
        <v>0.99585062240663902</v>
      </c>
      <c r="K11026" s="2">
        <v>0.39579999999999999</v>
      </c>
    </row>
    <row r="11027" spans="1:11" x14ac:dyDescent="0.35">
      <c r="A11027" t="s">
        <v>93</v>
      </c>
      <c r="B11027" t="s">
        <v>92</v>
      </c>
      <c r="C11027" t="str">
        <f>IFERROR(VLOOKUP(B11027,$N$3:$O$14,2,FALSE),"error")</f>
        <v>Iwastesomuchtime</v>
      </c>
      <c r="D11027">
        <f>IF(E11027&gt;=($M$18-6),1,0)</f>
        <v>0</v>
      </c>
      <c r="E11027" s="1">
        <v>44645</v>
      </c>
      <c r="F11027" t="s">
        <v>4</v>
      </c>
      <c r="G11027" s="5">
        <v>2293</v>
      </c>
      <c r="H11027" s="4">
        <v>60263</v>
      </c>
      <c r="I11027" s="3">
        <v>53.07</v>
      </c>
      <c r="J11027" s="3">
        <f>IFERROR((I11027/H11027)*1000,0)</f>
        <v>0.88063986193850285</v>
      </c>
      <c r="K11027" s="2">
        <v>0.47589999999999999</v>
      </c>
    </row>
    <row r="11028" spans="1:11" x14ac:dyDescent="0.35">
      <c r="A11028" t="s">
        <v>93</v>
      </c>
      <c r="B11028" t="s">
        <v>92</v>
      </c>
      <c r="C11028" t="str">
        <f>IFERROR(VLOOKUP(B11028,$N$3:$O$14,2,FALSE),"error")</f>
        <v>Iwastesomuchtime</v>
      </c>
      <c r="D11028">
        <f>IF(E11028&gt;=($M$18-6),1,0)</f>
        <v>0</v>
      </c>
      <c r="E11028" s="1">
        <v>44645</v>
      </c>
      <c r="F11028" t="s">
        <v>1</v>
      </c>
      <c r="G11028">
        <v>11</v>
      </c>
      <c r="H11028" s="4">
        <v>223</v>
      </c>
      <c r="I11028" s="3">
        <v>0.3</v>
      </c>
      <c r="J11028" s="3">
        <f>IFERROR((I11028/H11028)*1000,0)</f>
        <v>1.3452914798206277</v>
      </c>
      <c r="K11028" s="2">
        <v>0.31159999999999999</v>
      </c>
    </row>
    <row r="11029" spans="1:11" x14ac:dyDescent="0.35">
      <c r="A11029" t="s">
        <v>91</v>
      </c>
      <c r="B11029" t="s">
        <v>77</v>
      </c>
      <c r="C11029" t="str">
        <f>IFERROR(VLOOKUP(B11029,$N$3:$O$14,2,FALSE),"error")</f>
        <v>OutdoorRevival</v>
      </c>
      <c r="D11029">
        <f>IF(E11029&gt;=($M$18-6),1,0)</f>
        <v>0</v>
      </c>
      <c r="E11029" s="1">
        <v>44645</v>
      </c>
      <c r="F11029" t="s">
        <v>4</v>
      </c>
      <c r="G11029">
        <v>1</v>
      </c>
      <c r="H11029" s="4">
        <v>340</v>
      </c>
      <c r="I11029" s="3">
        <v>0.34</v>
      </c>
      <c r="J11029" s="3">
        <f>IFERROR((I11029/H11029)*1000,0)</f>
        <v>1</v>
      </c>
      <c r="K11029" s="2">
        <v>0.61060000000000003</v>
      </c>
    </row>
    <row r="11030" spans="1:11" x14ac:dyDescent="0.35">
      <c r="A11030" t="s">
        <v>91</v>
      </c>
      <c r="B11030" t="s">
        <v>77</v>
      </c>
      <c r="C11030" t="str">
        <f>IFERROR(VLOOKUP(B11030,$N$3:$O$14,2,FALSE),"error")</f>
        <v>OutdoorRevival</v>
      </c>
      <c r="D11030">
        <f>IF(E11030&gt;=($M$18-6),1,0)</f>
        <v>0</v>
      </c>
      <c r="E11030" s="1">
        <v>44645</v>
      </c>
      <c r="F11030" t="s">
        <v>1</v>
      </c>
      <c r="G11030">
        <v>0</v>
      </c>
      <c r="H11030" s="4">
        <v>2</v>
      </c>
      <c r="I11030" s="3">
        <v>0</v>
      </c>
      <c r="J11030" s="3">
        <f>IFERROR((I11030/H11030)*1000,0)</f>
        <v>0</v>
      </c>
      <c r="K11030" s="2">
        <v>1</v>
      </c>
    </row>
    <row r="11031" spans="1:11" x14ac:dyDescent="0.35">
      <c r="A11031" t="s">
        <v>90</v>
      </c>
      <c r="B11031" t="s">
        <v>77</v>
      </c>
      <c r="C11031" t="str">
        <f>IFERROR(VLOOKUP(B11031,$N$3:$O$14,2,FALSE),"error")</f>
        <v>OutdoorRevival</v>
      </c>
      <c r="D11031">
        <f>IF(E11031&gt;=($M$18-6),1,0)</f>
        <v>0</v>
      </c>
      <c r="E11031" s="1">
        <v>44645</v>
      </c>
      <c r="F11031" t="s">
        <v>4</v>
      </c>
      <c r="G11031">
        <v>1</v>
      </c>
      <c r="H11031" s="4">
        <v>501</v>
      </c>
      <c r="I11031" s="3">
        <v>0.67</v>
      </c>
      <c r="J11031" s="3">
        <f>IFERROR((I11031/H11031)*1000,0)</f>
        <v>1.3373253493013975</v>
      </c>
      <c r="K11031" s="2">
        <v>0.59519999999999995</v>
      </c>
    </row>
    <row r="11032" spans="1:11" x14ac:dyDescent="0.35">
      <c r="A11032" t="s">
        <v>90</v>
      </c>
      <c r="B11032" t="s">
        <v>77</v>
      </c>
      <c r="C11032" t="str">
        <f>IFERROR(VLOOKUP(B11032,$N$3:$O$14,2,FALSE),"error")</f>
        <v>OutdoorRevival</v>
      </c>
      <c r="D11032">
        <f>IF(E11032&gt;=($M$18-6),1,0)</f>
        <v>0</v>
      </c>
      <c r="E11032" s="1">
        <v>44645</v>
      </c>
      <c r="F11032" t="s">
        <v>1</v>
      </c>
      <c r="G11032">
        <v>0</v>
      </c>
      <c r="H11032" s="4">
        <v>4</v>
      </c>
      <c r="I11032" s="3">
        <v>0</v>
      </c>
      <c r="J11032" s="3">
        <f>IFERROR((I11032/H11032)*1000,0)</f>
        <v>0</v>
      </c>
      <c r="K11032" s="2">
        <v>0.5</v>
      </c>
    </row>
    <row r="11033" spans="1:11" x14ac:dyDescent="0.35">
      <c r="A11033" t="s">
        <v>89</v>
      </c>
      <c r="B11033" t="s">
        <v>77</v>
      </c>
      <c r="C11033" t="str">
        <f>IFERROR(VLOOKUP(B11033,$N$3:$O$14,2,FALSE),"error")</f>
        <v>OutdoorRevival</v>
      </c>
      <c r="D11033">
        <f>IF(E11033&gt;=($M$18-6),1,0)</f>
        <v>0</v>
      </c>
      <c r="E11033" s="1">
        <v>44645</v>
      </c>
      <c r="F11033" t="s">
        <v>4</v>
      </c>
      <c r="G11033">
        <v>2</v>
      </c>
      <c r="H11033" s="4">
        <v>295</v>
      </c>
      <c r="I11033" s="3">
        <v>0.27</v>
      </c>
      <c r="J11033" s="3">
        <f>IFERROR((I11033/H11033)*1000,0)</f>
        <v>0.9152542372881356</v>
      </c>
      <c r="K11033" s="2">
        <v>0.71089999999999998</v>
      </c>
    </row>
    <row r="11034" spans="1:11" x14ac:dyDescent="0.35">
      <c r="A11034" t="s">
        <v>89</v>
      </c>
      <c r="B11034" t="s">
        <v>77</v>
      </c>
      <c r="C11034" t="str">
        <f>IFERROR(VLOOKUP(B11034,$N$3:$O$14,2,FALSE),"error")</f>
        <v>OutdoorRevival</v>
      </c>
      <c r="D11034">
        <f>IF(E11034&gt;=($M$18-6),1,0)</f>
        <v>0</v>
      </c>
      <c r="E11034" s="1">
        <v>44645</v>
      </c>
      <c r="F11034" t="s">
        <v>1</v>
      </c>
      <c r="G11034">
        <v>0</v>
      </c>
      <c r="H11034" s="4">
        <v>2</v>
      </c>
      <c r="I11034" s="3">
        <v>0</v>
      </c>
      <c r="J11034" s="3">
        <f>IFERROR((I11034/H11034)*1000,0)</f>
        <v>0</v>
      </c>
      <c r="K11034" s="2">
        <v>0.5</v>
      </c>
    </row>
    <row r="11035" spans="1:11" x14ac:dyDescent="0.35">
      <c r="A11035" t="s">
        <v>88</v>
      </c>
      <c r="B11035" t="s">
        <v>77</v>
      </c>
      <c r="C11035" t="str">
        <f>IFERROR(VLOOKUP(B11035,$N$3:$O$14,2,FALSE),"error")</f>
        <v>OutdoorRevival</v>
      </c>
      <c r="D11035">
        <f>IF(E11035&gt;=($M$18-6),1,0)</f>
        <v>0</v>
      </c>
      <c r="E11035" s="1">
        <v>44645</v>
      </c>
      <c r="F11035" t="s">
        <v>4</v>
      </c>
      <c r="G11035">
        <v>0</v>
      </c>
      <c r="H11035" s="4">
        <v>273</v>
      </c>
      <c r="I11035" s="3">
        <v>0.25</v>
      </c>
      <c r="J11035" s="3">
        <f>IFERROR((I11035/H11035)*1000,0)</f>
        <v>0.91575091575091572</v>
      </c>
      <c r="K11035" s="2">
        <v>0.63100000000000001</v>
      </c>
    </row>
    <row r="11036" spans="1:11" x14ac:dyDescent="0.35">
      <c r="A11036" t="s">
        <v>88</v>
      </c>
      <c r="B11036" t="s">
        <v>77</v>
      </c>
      <c r="C11036" t="str">
        <f>IFERROR(VLOOKUP(B11036,$N$3:$O$14,2,FALSE),"error")</f>
        <v>OutdoorRevival</v>
      </c>
      <c r="D11036">
        <f>IF(E11036&gt;=($M$18-6),1,0)</f>
        <v>0</v>
      </c>
      <c r="E11036" s="1">
        <v>44645</v>
      </c>
      <c r="F11036" t="s">
        <v>1</v>
      </c>
      <c r="G11036">
        <v>0</v>
      </c>
      <c r="H11036" s="4">
        <v>2</v>
      </c>
      <c r="I11036" s="3">
        <v>0</v>
      </c>
      <c r="J11036" s="3">
        <f>IFERROR((I11036/H11036)*1000,0)</f>
        <v>0</v>
      </c>
      <c r="K11036" s="2">
        <v>0.5</v>
      </c>
    </row>
    <row r="11037" spans="1:11" x14ac:dyDescent="0.35">
      <c r="A11037" t="s">
        <v>87</v>
      </c>
      <c r="B11037" t="s">
        <v>77</v>
      </c>
      <c r="C11037" t="str">
        <f>IFERROR(VLOOKUP(B11037,$N$3:$O$14,2,FALSE),"error")</f>
        <v>OutdoorRevival</v>
      </c>
      <c r="D11037">
        <f>IF(E11037&gt;=($M$18-6),1,0)</f>
        <v>0</v>
      </c>
      <c r="E11037" s="1">
        <v>44645</v>
      </c>
      <c r="F11037" t="s">
        <v>4</v>
      </c>
      <c r="G11037">
        <v>1</v>
      </c>
      <c r="H11037" s="4">
        <v>392</v>
      </c>
      <c r="I11037" s="3">
        <v>0.37</v>
      </c>
      <c r="J11037" s="3">
        <f>IFERROR((I11037/H11037)*1000,0)</f>
        <v>0.94387755102040816</v>
      </c>
      <c r="K11037" s="2">
        <v>0.55669999999999997</v>
      </c>
    </row>
    <row r="11038" spans="1:11" x14ac:dyDescent="0.35">
      <c r="A11038" t="s">
        <v>87</v>
      </c>
      <c r="B11038" t="s">
        <v>77</v>
      </c>
      <c r="C11038" t="str">
        <f>IFERROR(VLOOKUP(B11038,$N$3:$O$14,2,FALSE),"error")</f>
        <v>OutdoorRevival</v>
      </c>
      <c r="D11038">
        <f>IF(E11038&gt;=($M$18-6),1,0)</f>
        <v>0</v>
      </c>
      <c r="E11038" s="1">
        <v>44645</v>
      </c>
      <c r="F11038" t="s">
        <v>1</v>
      </c>
      <c r="G11038">
        <v>0</v>
      </c>
      <c r="H11038" s="4">
        <v>4</v>
      </c>
      <c r="I11038" s="3">
        <v>0</v>
      </c>
      <c r="J11038" s="3">
        <f>IFERROR((I11038/H11038)*1000,0)</f>
        <v>0</v>
      </c>
      <c r="K11038" s="2">
        <v>0.75</v>
      </c>
    </row>
    <row r="11039" spans="1:11" x14ac:dyDescent="0.35">
      <c r="A11039" t="s">
        <v>86</v>
      </c>
      <c r="B11039" t="s">
        <v>77</v>
      </c>
      <c r="C11039" t="str">
        <f>IFERROR(VLOOKUP(B11039,$N$3:$O$14,2,FALSE),"error")</f>
        <v>OutdoorRevival</v>
      </c>
      <c r="D11039">
        <f>IF(E11039&gt;=($M$18-6),1,0)</f>
        <v>0</v>
      </c>
      <c r="E11039" s="1">
        <v>44645</v>
      </c>
      <c r="F11039" t="s">
        <v>5</v>
      </c>
      <c r="G11039">
        <v>23</v>
      </c>
      <c r="H11039" s="4">
        <v>910</v>
      </c>
      <c r="I11039" s="3">
        <v>1.34</v>
      </c>
      <c r="J11039" s="3">
        <f>IFERROR((I11039/H11039)*1000,0)</f>
        <v>1.4725274725274726</v>
      </c>
      <c r="K11039" s="2">
        <v>0.93469999999999998</v>
      </c>
    </row>
    <row r="11040" spans="1:11" x14ac:dyDescent="0.35">
      <c r="A11040" t="s">
        <v>85</v>
      </c>
      <c r="B11040" t="s">
        <v>77</v>
      </c>
      <c r="C11040" t="str">
        <f>IFERROR(VLOOKUP(B11040,$N$3:$O$14,2,FALSE),"error")</f>
        <v>OutdoorRevival</v>
      </c>
      <c r="D11040">
        <f>IF(E11040&gt;=($M$18-6),1,0)</f>
        <v>0</v>
      </c>
      <c r="E11040" s="1">
        <v>44645</v>
      </c>
      <c r="F11040" t="s">
        <v>5</v>
      </c>
      <c r="G11040">
        <v>4</v>
      </c>
      <c r="H11040" s="4">
        <v>130</v>
      </c>
      <c r="I11040" s="3">
        <v>0.05</v>
      </c>
      <c r="J11040" s="3">
        <f>IFERROR((I11040/H11040)*1000,0)</f>
        <v>0.38461538461538464</v>
      </c>
      <c r="K11040" s="2">
        <v>0.96120000000000005</v>
      </c>
    </row>
    <row r="11041" spans="1:11" x14ac:dyDescent="0.35">
      <c r="A11041" t="s">
        <v>85</v>
      </c>
      <c r="B11041" t="s">
        <v>77</v>
      </c>
      <c r="C11041" t="str">
        <f>IFERROR(VLOOKUP(B11041,$N$3:$O$14,2,FALSE),"error")</f>
        <v>OutdoorRevival</v>
      </c>
      <c r="D11041">
        <f>IF(E11041&gt;=($M$18-6),1,0)</f>
        <v>0</v>
      </c>
      <c r="E11041" s="1">
        <v>44645</v>
      </c>
      <c r="F11041" t="s">
        <v>4</v>
      </c>
      <c r="G11041">
        <v>14</v>
      </c>
      <c r="H11041" s="4">
        <v>527</v>
      </c>
      <c r="I11041" s="3">
        <v>0.37</v>
      </c>
      <c r="J11041" s="3">
        <f>IFERROR((I11041/H11041)*1000,0)</f>
        <v>0.70208728652751418</v>
      </c>
      <c r="K11041" s="2">
        <v>0.9657</v>
      </c>
    </row>
    <row r="11042" spans="1:11" x14ac:dyDescent="0.35">
      <c r="A11042" t="s">
        <v>85</v>
      </c>
      <c r="B11042" t="s">
        <v>77</v>
      </c>
      <c r="C11042" t="str">
        <f>IFERROR(VLOOKUP(B11042,$N$3:$O$14,2,FALSE),"error")</f>
        <v>OutdoorRevival</v>
      </c>
      <c r="D11042">
        <f>IF(E11042&gt;=($M$18-6),1,0)</f>
        <v>0</v>
      </c>
      <c r="E11042" s="1">
        <v>44645</v>
      </c>
      <c r="F11042" t="s">
        <v>1</v>
      </c>
      <c r="G11042">
        <v>4</v>
      </c>
      <c r="H11042" s="4">
        <v>123</v>
      </c>
      <c r="I11042" s="3">
        <v>0.1</v>
      </c>
      <c r="J11042" s="3">
        <f>IFERROR((I11042/H11042)*1000,0)</f>
        <v>0.81300813008130079</v>
      </c>
      <c r="K11042" s="2">
        <v>0.93440000000000001</v>
      </c>
    </row>
    <row r="11043" spans="1:11" x14ac:dyDescent="0.35">
      <c r="A11043" t="s">
        <v>84</v>
      </c>
      <c r="B11043" t="s">
        <v>77</v>
      </c>
      <c r="C11043" t="str">
        <f>IFERROR(VLOOKUP(B11043,$N$3:$O$14,2,FALSE),"error")</f>
        <v>OutdoorRevival</v>
      </c>
      <c r="D11043">
        <f>IF(E11043&gt;=($M$18-6),1,0)</f>
        <v>0</v>
      </c>
      <c r="E11043" s="1">
        <v>44645</v>
      </c>
      <c r="F11043" t="s">
        <v>5</v>
      </c>
      <c r="G11043">
        <v>13</v>
      </c>
      <c r="H11043" s="4">
        <v>647</v>
      </c>
      <c r="I11043" s="3">
        <v>1.02</v>
      </c>
      <c r="J11043" s="3">
        <f>IFERROR((I11043/H11043)*1000,0)</f>
        <v>1.5765069551777433</v>
      </c>
      <c r="K11043" s="2">
        <v>0.76249999999999996</v>
      </c>
    </row>
    <row r="11044" spans="1:11" x14ac:dyDescent="0.35">
      <c r="A11044" t="s">
        <v>84</v>
      </c>
      <c r="B11044" t="s">
        <v>77</v>
      </c>
      <c r="C11044" t="str">
        <f>IFERROR(VLOOKUP(B11044,$N$3:$O$14,2,FALSE),"error")</f>
        <v>OutdoorRevival</v>
      </c>
      <c r="D11044">
        <f>IF(E11044&gt;=($M$18-6),1,0)</f>
        <v>0</v>
      </c>
      <c r="E11044" s="1">
        <v>44645</v>
      </c>
      <c r="F11044" t="s">
        <v>4</v>
      </c>
      <c r="G11044">
        <v>0</v>
      </c>
      <c r="H11044" s="4">
        <v>2</v>
      </c>
      <c r="I11044" s="3">
        <v>0</v>
      </c>
      <c r="J11044" s="3">
        <f>IFERROR((I11044/H11044)*1000,0)</f>
        <v>0</v>
      </c>
      <c r="K11044" s="2">
        <v>0</v>
      </c>
    </row>
    <row r="11045" spans="1:11" x14ac:dyDescent="0.35">
      <c r="A11045" t="s">
        <v>84</v>
      </c>
      <c r="B11045" t="s">
        <v>77</v>
      </c>
      <c r="C11045" t="str">
        <f>IFERROR(VLOOKUP(B11045,$N$3:$O$14,2,FALSE),"error")</f>
        <v>OutdoorRevival</v>
      </c>
      <c r="D11045">
        <f>IF(E11045&gt;=($M$18-6),1,0)</f>
        <v>0</v>
      </c>
      <c r="E11045" s="1">
        <v>44645</v>
      </c>
      <c r="F11045" t="s">
        <v>1</v>
      </c>
      <c r="G11045">
        <v>2</v>
      </c>
      <c r="H11045" s="4">
        <v>39</v>
      </c>
      <c r="I11045" s="3">
        <v>0.04</v>
      </c>
      <c r="J11045" s="3">
        <f>IFERROR((I11045/H11045)*1000,0)</f>
        <v>1.0256410256410255</v>
      </c>
      <c r="K11045" s="2">
        <v>0.30559999999999998</v>
      </c>
    </row>
    <row r="11046" spans="1:11" x14ac:dyDescent="0.35">
      <c r="A11046" t="s">
        <v>83</v>
      </c>
      <c r="B11046" t="s">
        <v>77</v>
      </c>
      <c r="C11046" t="str">
        <f>IFERROR(VLOOKUP(B11046,$N$3:$O$14,2,FALSE),"error")</f>
        <v>OutdoorRevival</v>
      </c>
      <c r="D11046">
        <f>IF(E11046&gt;=($M$18-6),1,0)</f>
        <v>0</v>
      </c>
      <c r="E11046" s="1">
        <v>44645</v>
      </c>
      <c r="F11046" t="s">
        <v>5</v>
      </c>
      <c r="G11046">
        <v>13</v>
      </c>
      <c r="H11046" s="4">
        <v>1027</v>
      </c>
      <c r="I11046" s="3">
        <v>1.99</v>
      </c>
      <c r="J11046" s="3">
        <f>IFERROR((I11046/H11046)*1000,0)</f>
        <v>1.9376825705939629</v>
      </c>
      <c r="K11046" s="2">
        <v>0.85489999999999999</v>
      </c>
    </row>
    <row r="11047" spans="1:11" x14ac:dyDescent="0.35">
      <c r="A11047" t="s">
        <v>83</v>
      </c>
      <c r="B11047" t="s">
        <v>77</v>
      </c>
      <c r="C11047" t="str">
        <f>IFERROR(VLOOKUP(B11047,$N$3:$O$14,2,FALSE),"error")</f>
        <v>OutdoorRevival</v>
      </c>
      <c r="D11047">
        <f>IF(E11047&gt;=($M$18-6),1,0)</f>
        <v>0</v>
      </c>
      <c r="E11047" s="1">
        <v>44645</v>
      </c>
      <c r="F11047" t="s">
        <v>4</v>
      </c>
      <c r="G11047">
        <v>0</v>
      </c>
      <c r="H11047" s="4">
        <v>2</v>
      </c>
      <c r="I11047" s="3">
        <v>0</v>
      </c>
      <c r="J11047" s="3">
        <f>IFERROR((I11047/H11047)*1000,0)</f>
        <v>0</v>
      </c>
      <c r="K11047" s="2">
        <v>0</v>
      </c>
    </row>
    <row r="11048" spans="1:11" x14ac:dyDescent="0.35">
      <c r="A11048" t="s">
        <v>83</v>
      </c>
      <c r="B11048" t="s">
        <v>77</v>
      </c>
      <c r="C11048" t="str">
        <f>IFERROR(VLOOKUP(B11048,$N$3:$O$14,2,FALSE),"error")</f>
        <v>OutdoorRevival</v>
      </c>
      <c r="D11048">
        <f>IF(E11048&gt;=($M$18-6),1,0)</f>
        <v>0</v>
      </c>
      <c r="E11048" s="1">
        <v>44645</v>
      </c>
      <c r="F11048" t="s">
        <v>1</v>
      </c>
      <c r="G11048">
        <v>2</v>
      </c>
      <c r="H11048" s="4">
        <v>49</v>
      </c>
      <c r="I11048" s="3">
        <v>0.06</v>
      </c>
      <c r="J11048" s="3">
        <f>IFERROR((I11048/H11048)*1000,0)</f>
        <v>1.2244897959183674</v>
      </c>
      <c r="K11048" s="2">
        <v>0.42220000000000002</v>
      </c>
    </row>
    <row r="11049" spans="1:11" x14ac:dyDescent="0.35">
      <c r="A11049" t="s">
        <v>82</v>
      </c>
      <c r="B11049" t="s">
        <v>77</v>
      </c>
      <c r="C11049" t="str">
        <f>IFERROR(VLOOKUP(B11049,$N$3:$O$14,2,FALSE),"error")</f>
        <v>OutdoorRevival</v>
      </c>
      <c r="D11049">
        <f>IF(E11049&gt;=($M$18-6),1,0)</f>
        <v>0</v>
      </c>
      <c r="E11049" s="1">
        <v>44645</v>
      </c>
      <c r="F11049" t="s">
        <v>5</v>
      </c>
      <c r="G11049">
        <v>0</v>
      </c>
      <c r="H11049" s="4">
        <v>57</v>
      </c>
      <c r="I11049" s="3">
        <v>0.05</v>
      </c>
      <c r="J11049" s="3">
        <f>IFERROR((I11049/H11049)*1000,0)</f>
        <v>0.87719298245614041</v>
      </c>
      <c r="K11049" s="2">
        <v>0.51790000000000003</v>
      </c>
    </row>
    <row r="11050" spans="1:11" x14ac:dyDescent="0.35">
      <c r="A11050" t="s">
        <v>82</v>
      </c>
      <c r="B11050" t="s">
        <v>77</v>
      </c>
      <c r="C11050" t="str">
        <f>IFERROR(VLOOKUP(B11050,$N$3:$O$14,2,FALSE),"error")</f>
        <v>OutdoorRevival</v>
      </c>
      <c r="D11050">
        <f>IF(E11050&gt;=($M$18-6),1,0)</f>
        <v>0</v>
      </c>
      <c r="E11050" s="1">
        <v>44645</v>
      </c>
      <c r="F11050" t="s">
        <v>4</v>
      </c>
      <c r="G11050">
        <v>10</v>
      </c>
      <c r="H11050" s="4">
        <v>128</v>
      </c>
      <c r="I11050" s="3">
        <v>0.17</v>
      </c>
      <c r="J11050" s="3">
        <f>IFERROR((I11050/H11050)*1000,0)</f>
        <v>1.328125</v>
      </c>
      <c r="K11050" s="2">
        <v>0.59840000000000004</v>
      </c>
    </row>
    <row r="11051" spans="1:11" x14ac:dyDescent="0.35">
      <c r="A11051" t="s">
        <v>82</v>
      </c>
      <c r="B11051" t="s">
        <v>77</v>
      </c>
      <c r="C11051" t="str">
        <f>IFERROR(VLOOKUP(B11051,$N$3:$O$14,2,FALSE),"error")</f>
        <v>OutdoorRevival</v>
      </c>
      <c r="D11051">
        <f>IF(E11051&gt;=($M$18-6),1,0)</f>
        <v>0</v>
      </c>
      <c r="E11051" s="1">
        <v>44645</v>
      </c>
      <c r="F11051" t="s">
        <v>1</v>
      </c>
      <c r="G11051">
        <v>2</v>
      </c>
      <c r="H11051" s="4">
        <v>37</v>
      </c>
      <c r="I11051" s="3">
        <v>0.12</v>
      </c>
      <c r="J11051" s="3">
        <f>IFERROR((I11051/H11051)*1000,0)</f>
        <v>3.243243243243243</v>
      </c>
      <c r="K11051" s="2">
        <v>0.70269999999999999</v>
      </c>
    </row>
    <row r="11052" spans="1:11" x14ac:dyDescent="0.35">
      <c r="A11052" t="s">
        <v>81</v>
      </c>
      <c r="B11052" t="s">
        <v>77</v>
      </c>
      <c r="C11052" t="str">
        <f>IFERROR(VLOOKUP(B11052,$N$3:$O$14,2,FALSE),"error")</f>
        <v>OutdoorRevival</v>
      </c>
      <c r="D11052">
        <f>IF(E11052&gt;=($M$18-6),1,0)</f>
        <v>0</v>
      </c>
      <c r="E11052" s="1">
        <v>44645</v>
      </c>
      <c r="F11052" t="s">
        <v>5</v>
      </c>
      <c r="G11052">
        <v>8</v>
      </c>
      <c r="H11052" s="4">
        <v>293</v>
      </c>
      <c r="I11052" s="3">
        <v>0.61</v>
      </c>
      <c r="J11052" s="3">
        <f>IFERROR((I11052/H11052)*1000,0)</f>
        <v>2.0819112627986351</v>
      </c>
      <c r="K11052" s="2">
        <v>0.58760000000000001</v>
      </c>
    </row>
    <row r="11053" spans="1:11" x14ac:dyDescent="0.35">
      <c r="A11053" t="s">
        <v>81</v>
      </c>
      <c r="B11053" t="s">
        <v>77</v>
      </c>
      <c r="C11053" t="str">
        <f>IFERROR(VLOOKUP(B11053,$N$3:$O$14,2,FALSE),"error")</f>
        <v>OutdoorRevival</v>
      </c>
      <c r="D11053">
        <f>IF(E11053&gt;=($M$18-6),1,0)</f>
        <v>0</v>
      </c>
      <c r="E11053" s="1">
        <v>44645</v>
      </c>
      <c r="F11053" t="s">
        <v>4</v>
      </c>
      <c r="G11053">
        <v>10</v>
      </c>
      <c r="H11053" s="4">
        <v>138</v>
      </c>
      <c r="I11053" s="3">
        <v>0.18</v>
      </c>
      <c r="J11053" s="3">
        <f>IFERROR((I11053/H11053)*1000,0)</f>
        <v>1.3043478260869563</v>
      </c>
      <c r="K11053" s="2">
        <v>0.63039999999999996</v>
      </c>
    </row>
    <row r="11054" spans="1:11" x14ac:dyDescent="0.35">
      <c r="A11054" t="s">
        <v>81</v>
      </c>
      <c r="B11054" t="s">
        <v>77</v>
      </c>
      <c r="C11054" t="str">
        <f>IFERROR(VLOOKUP(B11054,$N$3:$O$14,2,FALSE),"error")</f>
        <v>OutdoorRevival</v>
      </c>
      <c r="D11054">
        <f>IF(E11054&gt;=($M$18-6),1,0)</f>
        <v>0</v>
      </c>
      <c r="E11054" s="1">
        <v>44645</v>
      </c>
      <c r="F11054" t="s">
        <v>1</v>
      </c>
      <c r="G11054">
        <v>1</v>
      </c>
      <c r="H11054" s="4">
        <v>7</v>
      </c>
      <c r="I11054" s="3">
        <v>0.08</v>
      </c>
      <c r="J11054" s="3">
        <f>IFERROR((I11054/H11054)*1000,0)</f>
        <v>11.428571428571429</v>
      </c>
      <c r="K11054" s="2">
        <v>0.66669999999999996</v>
      </c>
    </row>
    <row r="11055" spans="1:11" x14ac:dyDescent="0.35">
      <c r="A11055" t="s">
        <v>80</v>
      </c>
      <c r="B11055" t="s">
        <v>77</v>
      </c>
      <c r="C11055" t="str">
        <f>IFERROR(VLOOKUP(B11055,$N$3:$O$14,2,FALSE),"error")</f>
        <v>OutdoorRevival</v>
      </c>
      <c r="D11055">
        <f>IF(E11055&gt;=($M$18-6),1,0)</f>
        <v>0</v>
      </c>
      <c r="E11055" s="1">
        <v>44645</v>
      </c>
      <c r="F11055" t="s">
        <v>5</v>
      </c>
      <c r="G11055">
        <v>6</v>
      </c>
      <c r="H11055" s="4">
        <v>245</v>
      </c>
      <c r="I11055" s="3">
        <v>0.5</v>
      </c>
      <c r="J11055" s="3">
        <f>IFERROR((I11055/H11055)*1000,0)</f>
        <v>2.0408163265306123</v>
      </c>
      <c r="K11055" s="2">
        <v>0.64339999999999997</v>
      </c>
    </row>
    <row r="11056" spans="1:11" x14ac:dyDescent="0.35">
      <c r="A11056" t="s">
        <v>79</v>
      </c>
      <c r="B11056" t="s">
        <v>77</v>
      </c>
      <c r="C11056" t="str">
        <f>IFERROR(VLOOKUP(B11056,$N$3:$O$14,2,FALSE),"error")</f>
        <v>OutdoorRevival</v>
      </c>
      <c r="D11056">
        <f>IF(E11056&gt;=($M$18-6),1,0)</f>
        <v>0</v>
      </c>
      <c r="E11056" s="1">
        <v>44645</v>
      </c>
      <c r="F11056" t="s">
        <v>5</v>
      </c>
      <c r="G11056">
        <v>0</v>
      </c>
      <c r="H11056" s="4">
        <v>37</v>
      </c>
      <c r="I11056" s="3">
        <v>0.03</v>
      </c>
      <c r="J11056" s="3">
        <f>IFERROR((I11056/H11056)*1000,0)</f>
        <v>0.81081081081081074</v>
      </c>
      <c r="K11056" s="2">
        <v>0.64859999999999995</v>
      </c>
    </row>
    <row r="11057" spans="1:11" x14ac:dyDescent="0.35">
      <c r="A11057" t="s">
        <v>79</v>
      </c>
      <c r="B11057" t="s">
        <v>77</v>
      </c>
      <c r="C11057" t="str">
        <f>IFERROR(VLOOKUP(B11057,$N$3:$O$14,2,FALSE),"error")</f>
        <v>OutdoorRevival</v>
      </c>
      <c r="D11057">
        <f>IF(E11057&gt;=($M$18-6),1,0)</f>
        <v>0</v>
      </c>
      <c r="E11057" s="1">
        <v>44645</v>
      </c>
      <c r="F11057" t="s">
        <v>4</v>
      </c>
      <c r="G11057">
        <v>5</v>
      </c>
      <c r="H11057" s="4">
        <v>121</v>
      </c>
      <c r="I11057" s="3">
        <v>0.18</v>
      </c>
      <c r="J11057" s="3">
        <f>IFERROR((I11057/H11057)*1000,0)</f>
        <v>1.4876033057851239</v>
      </c>
      <c r="K11057" s="2">
        <v>0.70830000000000004</v>
      </c>
    </row>
    <row r="11058" spans="1:11" x14ac:dyDescent="0.35">
      <c r="A11058" t="s">
        <v>79</v>
      </c>
      <c r="B11058" t="s">
        <v>77</v>
      </c>
      <c r="C11058" t="str">
        <f>IFERROR(VLOOKUP(B11058,$N$3:$O$14,2,FALSE),"error")</f>
        <v>OutdoorRevival</v>
      </c>
      <c r="D11058">
        <f>IF(E11058&gt;=($M$18-6),1,0)</f>
        <v>0</v>
      </c>
      <c r="E11058" s="1">
        <v>44645</v>
      </c>
      <c r="F11058" t="s">
        <v>1</v>
      </c>
      <c r="G11058">
        <v>2</v>
      </c>
      <c r="H11058" s="4">
        <v>33</v>
      </c>
      <c r="I11058" s="3">
        <v>0.18</v>
      </c>
      <c r="J11058" s="3">
        <f>IFERROR((I11058/H11058)*1000,0)</f>
        <v>5.4545454545454541</v>
      </c>
      <c r="K11058" s="2">
        <v>0.5806</v>
      </c>
    </row>
    <row r="11059" spans="1:11" x14ac:dyDescent="0.35">
      <c r="A11059" t="s">
        <v>78</v>
      </c>
      <c r="B11059" t="s">
        <v>77</v>
      </c>
      <c r="C11059" t="str">
        <f>IFERROR(VLOOKUP(B11059,$N$3:$O$14,2,FALSE),"error")</f>
        <v>OutdoorRevival</v>
      </c>
      <c r="D11059">
        <f>IF(E11059&gt;=($M$18-6),1,0)</f>
        <v>0</v>
      </c>
      <c r="E11059" s="1">
        <v>44645</v>
      </c>
      <c r="F11059" t="s">
        <v>5</v>
      </c>
      <c r="G11059">
        <v>3</v>
      </c>
      <c r="H11059" s="4">
        <v>277</v>
      </c>
      <c r="I11059" s="3">
        <v>0.46</v>
      </c>
      <c r="J11059" s="3">
        <f>IFERROR((I11059/H11059)*1000,0)</f>
        <v>1.6606498194945849</v>
      </c>
      <c r="K11059" s="2">
        <v>0.70550000000000002</v>
      </c>
    </row>
    <row r="11060" spans="1:11" x14ac:dyDescent="0.35">
      <c r="A11060" t="s">
        <v>78</v>
      </c>
      <c r="B11060" t="s">
        <v>77</v>
      </c>
      <c r="C11060" t="str">
        <f>IFERROR(VLOOKUP(B11060,$N$3:$O$14,2,FALSE),"error")</f>
        <v>OutdoorRevival</v>
      </c>
      <c r="D11060">
        <f>IF(E11060&gt;=($M$18-6),1,0)</f>
        <v>0</v>
      </c>
      <c r="E11060" s="1">
        <v>44645</v>
      </c>
      <c r="F11060" t="s">
        <v>4</v>
      </c>
      <c r="G11060">
        <v>3</v>
      </c>
      <c r="H11060" s="4">
        <v>111</v>
      </c>
      <c r="I11060" s="3">
        <v>0.15</v>
      </c>
      <c r="J11060" s="3">
        <f>IFERROR((I11060/H11060)*1000,0)</f>
        <v>1.3513513513513513</v>
      </c>
      <c r="K11060" s="2">
        <v>0.64549999999999996</v>
      </c>
    </row>
    <row r="11061" spans="1:11" x14ac:dyDescent="0.35">
      <c r="A11061" t="s">
        <v>78</v>
      </c>
      <c r="B11061" t="s">
        <v>77</v>
      </c>
      <c r="C11061" t="str">
        <f>IFERROR(VLOOKUP(B11061,$N$3:$O$14,2,FALSE),"error")</f>
        <v>OutdoorRevival</v>
      </c>
      <c r="D11061">
        <f>IF(E11061&gt;=($M$18-6),1,0)</f>
        <v>0</v>
      </c>
      <c r="E11061" s="1">
        <v>44645</v>
      </c>
      <c r="F11061" t="s">
        <v>1</v>
      </c>
      <c r="G11061">
        <v>2</v>
      </c>
      <c r="H11061" s="4">
        <v>38</v>
      </c>
      <c r="I11061" s="3">
        <v>0.19</v>
      </c>
      <c r="J11061" s="3">
        <f>IFERROR((I11061/H11061)*1000,0)</f>
        <v>5</v>
      </c>
      <c r="K11061" s="2">
        <v>0.58330000000000004</v>
      </c>
    </row>
    <row r="11062" spans="1:11" x14ac:dyDescent="0.35">
      <c r="A11062" t="s">
        <v>76</v>
      </c>
      <c r="B11062" t="s">
        <v>61</v>
      </c>
      <c r="C11062" t="str">
        <f>IFERROR(VLOOKUP(B11062,$N$3:$O$14,2,FALSE),"error")</f>
        <v>ManmadeDIY</v>
      </c>
      <c r="D11062">
        <f>IF(E11062&gt;=($M$18-6),1,0)</f>
        <v>0</v>
      </c>
      <c r="E11062" s="1">
        <v>44645</v>
      </c>
      <c r="F11062" t="s">
        <v>5</v>
      </c>
      <c r="G11062">
        <v>39</v>
      </c>
      <c r="H11062" s="4">
        <v>5505</v>
      </c>
      <c r="I11062" s="3">
        <v>10.49</v>
      </c>
      <c r="J11062" s="3">
        <f>IFERROR((I11062/H11062)*1000,0)</f>
        <v>1.9055404178019981</v>
      </c>
      <c r="K11062" s="2">
        <v>0.95199999999999996</v>
      </c>
    </row>
    <row r="11063" spans="1:11" x14ac:dyDescent="0.35">
      <c r="A11063" t="s">
        <v>76</v>
      </c>
      <c r="B11063" t="s">
        <v>61</v>
      </c>
      <c r="C11063" t="str">
        <f>IFERROR(VLOOKUP(B11063,$N$3:$O$14,2,FALSE),"error")</f>
        <v>ManmadeDIY</v>
      </c>
      <c r="D11063">
        <f>IF(E11063&gt;=($M$18-6),1,0)</f>
        <v>0</v>
      </c>
      <c r="E11063" s="1">
        <v>44645</v>
      </c>
      <c r="F11063" t="s">
        <v>4</v>
      </c>
      <c r="G11063">
        <v>84</v>
      </c>
      <c r="H11063" s="4">
        <v>14094</v>
      </c>
      <c r="I11063" s="3">
        <v>25.27</v>
      </c>
      <c r="J11063" s="3">
        <f>IFERROR((I11063/H11063)*1000,0)</f>
        <v>1.7929615439193982</v>
      </c>
      <c r="K11063" s="2">
        <v>0.9698</v>
      </c>
    </row>
    <row r="11064" spans="1:11" x14ac:dyDescent="0.35">
      <c r="A11064" t="s">
        <v>76</v>
      </c>
      <c r="B11064" t="s">
        <v>61</v>
      </c>
      <c r="C11064" t="str">
        <f>IFERROR(VLOOKUP(B11064,$N$3:$O$14,2,FALSE),"error")</f>
        <v>ManmadeDIY</v>
      </c>
      <c r="D11064">
        <f>IF(E11064&gt;=($M$18-6),1,0)</f>
        <v>0</v>
      </c>
      <c r="E11064" s="1">
        <v>44645</v>
      </c>
      <c r="F11064" t="s">
        <v>1</v>
      </c>
      <c r="G11064">
        <v>10</v>
      </c>
      <c r="H11064" s="4">
        <v>836</v>
      </c>
      <c r="I11064" s="3">
        <v>1.53</v>
      </c>
      <c r="J11064" s="3">
        <f>IFERROR((I11064/H11064)*1000,0)</f>
        <v>1.8301435406698565</v>
      </c>
      <c r="K11064" s="2">
        <v>0.96109999999999995</v>
      </c>
    </row>
    <row r="11065" spans="1:11" x14ac:dyDescent="0.35">
      <c r="A11065" t="s">
        <v>75</v>
      </c>
      <c r="B11065" t="s">
        <v>61</v>
      </c>
      <c r="C11065" t="str">
        <f>IFERROR(VLOOKUP(B11065,$N$3:$O$14,2,FALSE),"error")</f>
        <v>ManmadeDIY</v>
      </c>
      <c r="D11065">
        <f>IF(E11065&gt;=($M$18-6),1,0)</f>
        <v>0</v>
      </c>
      <c r="E11065" s="1">
        <v>44645</v>
      </c>
      <c r="F11065" t="s">
        <v>5</v>
      </c>
      <c r="G11065">
        <v>28</v>
      </c>
      <c r="H11065" s="4">
        <v>1154</v>
      </c>
      <c r="I11065" s="3">
        <v>2.42</v>
      </c>
      <c r="J11065" s="3">
        <f>IFERROR((I11065/H11065)*1000,0)</f>
        <v>2.0970537261698441</v>
      </c>
      <c r="K11065" s="2">
        <v>0.37630000000000002</v>
      </c>
    </row>
    <row r="11066" spans="1:11" x14ac:dyDescent="0.35">
      <c r="A11066" t="s">
        <v>74</v>
      </c>
      <c r="B11066" t="s">
        <v>61</v>
      </c>
      <c r="C11066" t="str">
        <f>IFERROR(VLOOKUP(B11066,$N$3:$O$14,2,FALSE),"error")</f>
        <v>ManmadeDIY</v>
      </c>
      <c r="D11066">
        <f>IF(E11066&gt;=($M$18-6),1,0)</f>
        <v>0</v>
      </c>
      <c r="E11066" s="1">
        <v>44645</v>
      </c>
      <c r="F11066" t="s">
        <v>5</v>
      </c>
      <c r="G11066">
        <v>18</v>
      </c>
      <c r="H11066" s="4">
        <v>2871</v>
      </c>
      <c r="I11066" s="3">
        <v>5.52</v>
      </c>
      <c r="J11066" s="3">
        <f>IFERROR((I11066/H11066)*1000,0)</f>
        <v>1.9226750261233019</v>
      </c>
      <c r="K11066" s="2">
        <v>0.9728</v>
      </c>
    </row>
    <row r="11067" spans="1:11" x14ac:dyDescent="0.35">
      <c r="A11067" t="s">
        <v>73</v>
      </c>
      <c r="B11067" t="s">
        <v>61</v>
      </c>
      <c r="C11067" t="str">
        <f>IFERROR(VLOOKUP(B11067,$N$3:$O$14,2,FALSE),"error")</f>
        <v>ManmadeDIY</v>
      </c>
      <c r="D11067">
        <f>IF(E11067&gt;=($M$18-6),1,0)</f>
        <v>0</v>
      </c>
      <c r="E11067" s="1">
        <v>44645</v>
      </c>
      <c r="F11067" t="s">
        <v>5</v>
      </c>
      <c r="G11067">
        <v>36</v>
      </c>
      <c r="H11067" s="4">
        <v>5935</v>
      </c>
      <c r="I11067" s="3">
        <v>13.3</v>
      </c>
      <c r="J11067" s="3">
        <f>IFERROR((I11067/H11067)*1000,0)</f>
        <v>2.2409435551811288</v>
      </c>
      <c r="K11067" s="2">
        <v>0.9526</v>
      </c>
    </row>
    <row r="11068" spans="1:11" x14ac:dyDescent="0.35">
      <c r="A11068" t="s">
        <v>73</v>
      </c>
      <c r="B11068" t="s">
        <v>61</v>
      </c>
      <c r="C11068" t="str">
        <f>IFERROR(VLOOKUP(B11068,$N$3:$O$14,2,FALSE),"error")</f>
        <v>ManmadeDIY</v>
      </c>
      <c r="D11068">
        <f>IF(E11068&gt;=($M$18-6),1,0)</f>
        <v>0</v>
      </c>
      <c r="E11068" s="1">
        <v>44645</v>
      </c>
      <c r="F11068" t="s">
        <v>4</v>
      </c>
      <c r="G11068">
        <v>0</v>
      </c>
      <c r="H11068" s="4">
        <v>9</v>
      </c>
      <c r="I11068" s="3">
        <v>0.01</v>
      </c>
      <c r="J11068" s="3">
        <f>IFERROR((I11068/H11068)*1000,0)</f>
        <v>1.1111111111111112</v>
      </c>
      <c r="K11068" s="2">
        <v>0.77780000000000005</v>
      </c>
    </row>
    <row r="11069" spans="1:11" x14ac:dyDescent="0.35">
      <c r="A11069" t="s">
        <v>73</v>
      </c>
      <c r="B11069" t="s">
        <v>61</v>
      </c>
      <c r="C11069" t="str">
        <f>IFERROR(VLOOKUP(B11069,$N$3:$O$14,2,FALSE),"error")</f>
        <v>ManmadeDIY</v>
      </c>
      <c r="D11069">
        <f>IF(E11069&gt;=($M$18-6),1,0)</f>
        <v>0</v>
      </c>
      <c r="E11069" s="1">
        <v>44645</v>
      </c>
      <c r="F11069" t="s">
        <v>1</v>
      </c>
      <c r="G11069">
        <v>13</v>
      </c>
      <c r="H11069" s="4">
        <v>743</v>
      </c>
      <c r="I11069" s="3">
        <v>1.33</v>
      </c>
      <c r="J11069" s="3">
        <f>IFERROR((I11069/H11069)*1000,0)</f>
        <v>1.7900403768506057</v>
      </c>
      <c r="K11069" s="2">
        <v>0.9446</v>
      </c>
    </row>
    <row r="11070" spans="1:11" x14ac:dyDescent="0.35">
      <c r="A11070" t="s">
        <v>72</v>
      </c>
      <c r="B11070" t="s">
        <v>61</v>
      </c>
      <c r="C11070" t="str">
        <f>IFERROR(VLOOKUP(B11070,$N$3:$O$14,2,FALSE),"error")</f>
        <v>ManmadeDIY</v>
      </c>
      <c r="D11070">
        <f>IF(E11070&gt;=($M$18-6),1,0)</f>
        <v>0</v>
      </c>
      <c r="E11070" s="1">
        <v>44645</v>
      </c>
      <c r="F11070" t="s">
        <v>5</v>
      </c>
      <c r="G11070">
        <v>26</v>
      </c>
      <c r="H11070" s="4">
        <v>1441</v>
      </c>
      <c r="I11070" s="3">
        <v>3.42</v>
      </c>
      <c r="J11070" s="3">
        <f>IFERROR((I11070/H11070)*1000,0)</f>
        <v>2.3733518390006942</v>
      </c>
      <c r="K11070" s="2">
        <v>0.52059999999999995</v>
      </c>
    </row>
    <row r="11071" spans="1:11" x14ac:dyDescent="0.35">
      <c r="A11071" t="s">
        <v>72</v>
      </c>
      <c r="B11071" t="s">
        <v>61</v>
      </c>
      <c r="C11071" t="str">
        <f>IFERROR(VLOOKUP(B11071,$N$3:$O$14,2,FALSE),"error")</f>
        <v>ManmadeDIY</v>
      </c>
      <c r="D11071">
        <f>IF(E11071&gt;=($M$18-6),1,0)</f>
        <v>0</v>
      </c>
      <c r="E11071" s="1">
        <v>44645</v>
      </c>
      <c r="F11071" t="s">
        <v>4</v>
      </c>
      <c r="G11071">
        <v>0</v>
      </c>
      <c r="H11071" s="4">
        <v>5</v>
      </c>
      <c r="I11071" s="3">
        <v>0.01</v>
      </c>
      <c r="J11071" s="3">
        <f>IFERROR((I11071/H11071)*1000,0)</f>
        <v>2</v>
      </c>
      <c r="K11071" s="2">
        <v>0.8</v>
      </c>
    </row>
    <row r="11072" spans="1:11" x14ac:dyDescent="0.35">
      <c r="A11072" t="s">
        <v>72</v>
      </c>
      <c r="B11072" t="s">
        <v>61</v>
      </c>
      <c r="C11072" t="str">
        <f>IFERROR(VLOOKUP(B11072,$N$3:$O$14,2,FALSE),"error")</f>
        <v>ManmadeDIY</v>
      </c>
      <c r="D11072">
        <f>IF(E11072&gt;=($M$18-6),1,0)</f>
        <v>0</v>
      </c>
      <c r="E11072" s="1">
        <v>44645</v>
      </c>
      <c r="F11072" t="s">
        <v>1</v>
      </c>
      <c r="G11072">
        <v>6</v>
      </c>
      <c r="H11072" s="4">
        <v>169</v>
      </c>
      <c r="I11072" s="3">
        <v>0.26</v>
      </c>
      <c r="J11072" s="3">
        <f>IFERROR((I11072/H11072)*1000,0)</f>
        <v>1.5384615384615385</v>
      </c>
      <c r="K11072" s="2">
        <v>0.4788</v>
      </c>
    </row>
    <row r="11073" spans="1:11" x14ac:dyDescent="0.35">
      <c r="A11073" t="s">
        <v>71</v>
      </c>
      <c r="B11073" t="s">
        <v>61</v>
      </c>
      <c r="C11073" t="str">
        <f>IFERROR(VLOOKUP(B11073,$N$3:$O$14,2,FALSE),"error")</f>
        <v>ManmadeDIY</v>
      </c>
      <c r="D11073">
        <f>IF(E11073&gt;=($M$18-6),1,0)</f>
        <v>0</v>
      </c>
      <c r="E11073" s="1">
        <v>44645</v>
      </c>
      <c r="F11073" t="s">
        <v>5</v>
      </c>
      <c r="G11073">
        <v>27</v>
      </c>
      <c r="H11073" s="4">
        <v>1382</v>
      </c>
      <c r="I11073" s="3">
        <v>3.43</v>
      </c>
      <c r="J11073" s="3">
        <f>IFERROR((I11073/H11073)*1000,0)</f>
        <v>2.4819102749638207</v>
      </c>
      <c r="K11073" s="2">
        <v>0.55859999999999999</v>
      </c>
    </row>
    <row r="11074" spans="1:11" x14ac:dyDescent="0.35">
      <c r="A11074" t="s">
        <v>71</v>
      </c>
      <c r="B11074" t="s">
        <v>61</v>
      </c>
      <c r="C11074" t="str">
        <f>IFERROR(VLOOKUP(B11074,$N$3:$O$14,2,FALSE),"error")</f>
        <v>ManmadeDIY</v>
      </c>
      <c r="D11074">
        <f>IF(E11074&gt;=($M$18-6),1,0)</f>
        <v>0</v>
      </c>
      <c r="E11074" s="1">
        <v>44645</v>
      </c>
      <c r="F11074" t="s">
        <v>4</v>
      </c>
      <c r="G11074">
        <v>0</v>
      </c>
      <c r="H11074" s="4">
        <v>5</v>
      </c>
      <c r="I11074" s="3">
        <v>0.01</v>
      </c>
      <c r="J11074" s="3">
        <f>IFERROR((I11074/H11074)*1000,0)</f>
        <v>2</v>
      </c>
      <c r="K11074" s="2">
        <v>0.4</v>
      </c>
    </row>
    <row r="11075" spans="1:11" x14ac:dyDescent="0.35">
      <c r="A11075" t="s">
        <v>71</v>
      </c>
      <c r="B11075" t="s">
        <v>61</v>
      </c>
      <c r="C11075" t="str">
        <f>IFERROR(VLOOKUP(B11075,$N$3:$O$14,2,FALSE),"error")</f>
        <v>ManmadeDIY</v>
      </c>
      <c r="D11075">
        <f>IF(E11075&gt;=($M$18-6),1,0)</f>
        <v>0</v>
      </c>
      <c r="E11075" s="1">
        <v>44645</v>
      </c>
      <c r="F11075" t="s">
        <v>1</v>
      </c>
      <c r="G11075">
        <v>6</v>
      </c>
      <c r="H11075" s="4">
        <v>173</v>
      </c>
      <c r="I11075" s="3">
        <v>0.27</v>
      </c>
      <c r="J11075" s="3">
        <f>IFERROR((I11075/H11075)*1000,0)</f>
        <v>1.5606936416184971</v>
      </c>
      <c r="K11075" s="2">
        <v>0.52939999999999998</v>
      </c>
    </row>
    <row r="11076" spans="1:11" x14ac:dyDescent="0.35">
      <c r="A11076" t="s">
        <v>70</v>
      </c>
      <c r="B11076" t="s">
        <v>61</v>
      </c>
      <c r="C11076" t="str">
        <f>IFERROR(VLOOKUP(B11076,$N$3:$O$14,2,FALSE),"error")</f>
        <v>ManmadeDIY</v>
      </c>
      <c r="D11076">
        <f>IF(E11076&gt;=($M$18-6),1,0)</f>
        <v>0</v>
      </c>
      <c r="E11076" s="1">
        <v>44645</v>
      </c>
      <c r="F11076" t="s">
        <v>5</v>
      </c>
      <c r="G11076">
        <v>25</v>
      </c>
      <c r="H11076" s="4">
        <v>794</v>
      </c>
      <c r="I11076" s="3">
        <v>1.2</v>
      </c>
      <c r="J11076" s="3">
        <f>IFERROR((I11076/H11076)*1000,0)</f>
        <v>1.5113350125944585</v>
      </c>
      <c r="K11076" s="2">
        <v>0.57399999999999995</v>
      </c>
    </row>
    <row r="11077" spans="1:11" x14ac:dyDescent="0.35">
      <c r="A11077" t="s">
        <v>70</v>
      </c>
      <c r="B11077" t="s">
        <v>61</v>
      </c>
      <c r="C11077" t="str">
        <f>IFERROR(VLOOKUP(B11077,$N$3:$O$14,2,FALSE),"error")</f>
        <v>ManmadeDIY</v>
      </c>
      <c r="D11077">
        <f>IF(E11077&gt;=($M$18-6),1,0)</f>
        <v>0</v>
      </c>
      <c r="E11077" s="1">
        <v>44645</v>
      </c>
      <c r="F11077" t="s">
        <v>4</v>
      </c>
      <c r="G11077">
        <v>18</v>
      </c>
      <c r="H11077" s="4">
        <v>1876</v>
      </c>
      <c r="I11077" s="3">
        <v>2.87</v>
      </c>
      <c r="J11077" s="3">
        <f>IFERROR((I11077/H11077)*1000,0)</f>
        <v>1.5298507462686568</v>
      </c>
      <c r="K11077" s="2">
        <v>0.57299999999999995</v>
      </c>
    </row>
    <row r="11078" spans="1:11" x14ac:dyDescent="0.35">
      <c r="A11078" t="s">
        <v>70</v>
      </c>
      <c r="B11078" t="s">
        <v>61</v>
      </c>
      <c r="C11078" t="str">
        <f>IFERROR(VLOOKUP(B11078,$N$3:$O$14,2,FALSE),"error")</f>
        <v>ManmadeDIY</v>
      </c>
      <c r="D11078">
        <f>IF(E11078&gt;=($M$18-6),1,0)</f>
        <v>0</v>
      </c>
      <c r="E11078" s="1">
        <v>44645</v>
      </c>
      <c r="F11078" t="s">
        <v>1</v>
      </c>
      <c r="G11078">
        <v>3</v>
      </c>
      <c r="H11078" s="4">
        <v>177</v>
      </c>
      <c r="I11078" s="3">
        <v>0.25</v>
      </c>
      <c r="J11078" s="3">
        <f>IFERROR((I11078/H11078)*1000,0)</f>
        <v>1.4124293785310735</v>
      </c>
      <c r="K11078" s="2">
        <v>0.47399999999999998</v>
      </c>
    </row>
    <row r="11079" spans="1:11" x14ac:dyDescent="0.35">
      <c r="A11079" t="s">
        <v>69</v>
      </c>
      <c r="B11079" t="s">
        <v>61</v>
      </c>
      <c r="C11079" t="str">
        <f>IFERROR(VLOOKUP(B11079,$N$3:$O$14,2,FALSE),"error")</f>
        <v>ManmadeDIY</v>
      </c>
      <c r="D11079">
        <f>IF(E11079&gt;=($M$18-6),1,0)</f>
        <v>0</v>
      </c>
      <c r="E11079" s="1">
        <v>44645</v>
      </c>
      <c r="F11079" t="s">
        <v>5</v>
      </c>
      <c r="G11079">
        <v>15</v>
      </c>
      <c r="H11079" s="4">
        <v>1324</v>
      </c>
      <c r="I11079" s="3">
        <v>2.2200000000000002</v>
      </c>
      <c r="J11079" s="3">
        <f>IFERROR((I11079/H11079)*1000,0)</f>
        <v>1.6767371601208461</v>
      </c>
      <c r="K11079" s="2">
        <v>0.75039999999999996</v>
      </c>
    </row>
    <row r="11080" spans="1:11" x14ac:dyDescent="0.35">
      <c r="A11080" t="s">
        <v>69</v>
      </c>
      <c r="B11080" t="s">
        <v>61</v>
      </c>
      <c r="C11080" t="str">
        <f>IFERROR(VLOOKUP(B11080,$N$3:$O$14,2,FALSE),"error")</f>
        <v>ManmadeDIY</v>
      </c>
      <c r="D11080">
        <f>IF(E11080&gt;=($M$18-6),1,0)</f>
        <v>0</v>
      </c>
      <c r="E11080" s="1">
        <v>44645</v>
      </c>
      <c r="F11080" t="s">
        <v>4</v>
      </c>
      <c r="G11080">
        <v>13</v>
      </c>
      <c r="H11080" s="4">
        <v>2513</v>
      </c>
      <c r="I11080" s="3">
        <v>4.49</v>
      </c>
      <c r="J11080" s="3">
        <f>IFERROR((I11080/H11080)*1000,0)</f>
        <v>1.7867091126144052</v>
      </c>
      <c r="K11080" s="2">
        <v>0.68389999999999995</v>
      </c>
    </row>
    <row r="11081" spans="1:11" x14ac:dyDescent="0.35">
      <c r="A11081" t="s">
        <v>69</v>
      </c>
      <c r="B11081" t="s">
        <v>61</v>
      </c>
      <c r="C11081" t="str">
        <f>IFERROR(VLOOKUP(B11081,$N$3:$O$14,2,FALSE),"error")</f>
        <v>ManmadeDIY</v>
      </c>
      <c r="D11081">
        <f>IF(E11081&gt;=($M$18-6),1,0)</f>
        <v>0</v>
      </c>
      <c r="E11081" s="1">
        <v>44645</v>
      </c>
      <c r="F11081" t="s">
        <v>1</v>
      </c>
      <c r="G11081">
        <v>3</v>
      </c>
      <c r="H11081" s="4">
        <v>182</v>
      </c>
      <c r="I11081" s="3">
        <v>0.32</v>
      </c>
      <c r="J11081" s="3">
        <f>IFERROR((I11081/H11081)*1000,0)</f>
        <v>1.7582417582417582</v>
      </c>
      <c r="K11081" s="2">
        <v>0.67049999999999998</v>
      </c>
    </row>
    <row r="11082" spans="1:11" x14ac:dyDescent="0.35">
      <c r="A11082" t="s">
        <v>68</v>
      </c>
      <c r="B11082" t="s">
        <v>61</v>
      </c>
      <c r="C11082" t="str">
        <f>IFERROR(VLOOKUP(B11082,$N$3:$O$14,2,FALSE),"error")</f>
        <v>ManmadeDIY</v>
      </c>
      <c r="D11082">
        <f>IF(E11082&gt;=($M$18-6),1,0)</f>
        <v>0</v>
      </c>
      <c r="E11082" s="1">
        <v>44645</v>
      </c>
      <c r="F11082" t="s">
        <v>5</v>
      </c>
      <c r="G11082">
        <v>11</v>
      </c>
      <c r="H11082" s="4">
        <v>1182</v>
      </c>
      <c r="I11082" s="3">
        <v>1.95</v>
      </c>
      <c r="J11082" s="3">
        <f>IFERROR((I11082/H11082)*1000,0)</f>
        <v>1.649746192893401</v>
      </c>
      <c r="K11082" s="2">
        <v>0.73229999999999995</v>
      </c>
    </row>
    <row r="11083" spans="1:11" x14ac:dyDescent="0.35">
      <c r="A11083" t="s">
        <v>68</v>
      </c>
      <c r="B11083" t="s">
        <v>61</v>
      </c>
      <c r="C11083" t="str">
        <f>IFERROR(VLOOKUP(B11083,$N$3:$O$14,2,FALSE),"error")</f>
        <v>ManmadeDIY</v>
      </c>
      <c r="D11083">
        <f>IF(E11083&gt;=($M$18-6),1,0)</f>
        <v>0</v>
      </c>
      <c r="E11083" s="1">
        <v>44645</v>
      </c>
      <c r="F11083" t="s">
        <v>4</v>
      </c>
      <c r="G11083">
        <v>8</v>
      </c>
      <c r="H11083" s="4">
        <v>2282</v>
      </c>
      <c r="I11083" s="3">
        <v>3.81</v>
      </c>
      <c r="J11083" s="3">
        <f>IFERROR((I11083/H11083)*1000,0)</f>
        <v>1.6695880806310253</v>
      </c>
      <c r="K11083" s="2">
        <v>0.67920000000000003</v>
      </c>
    </row>
    <row r="11084" spans="1:11" x14ac:dyDescent="0.35">
      <c r="A11084" t="s">
        <v>68</v>
      </c>
      <c r="B11084" t="s">
        <v>61</v>
      </c>
      <c r="C11084" t="str">
        <f>IFERROR(VLOOKUP(B11084,$N$3:$O$14,2,FALSE),"error")</f>
        <v>ManmadeDIY</v>
      </c>
      <c r="D11084">
        <f>IF(E11084&gt;=($M$18-6),1,0)</f>
        <v>0</v>
      </c>
      <c r="E11084" s="1">
        <v>44645</v>
      </c>
      <c r="F11084" t="s">
        <v>1</v>
      </c>
      <c r="G11084">
        <v>2</v>
      </c>
      <c r="H11084" s="4">
        <v>167</v>
      </c>
      <c r="I11084" s="3">
        <v>0.3</v>
      </c>
      <c r="J11084" s="3">
        <f>IFERROR((I11084/H11084)*1000,0)</f>
        <v>1.7964071856287425</v>
      </c>
      <c r="K11084" s="2">
        <v>0.66249999999999998</v>
      </c>
    </row>
    <row r="11085" spans="1:11" x14ac:dyDescent="0.35">
      <c r="A11085" t="s">
        <v>67</v>
      </c>
      <c r="B11085" t="s">
        <v>61</v>
      </c>
      <c r="C11085" t="str">
        <f>IFERROR(VLOOKUP(B11085,$N$3:$O$14,2,FALSE),"error")</f>
        <v>ManmadeDIY</v>
      </c>
      <c r="D11085">
        <f>IF(E11085&gt;=($M$18-6),1,0)</f>
        <v>0</v>
      </c>
      <c r="E11085" s="1">
        <v>44645</v>
      </c>
      <c r="F11085" t="s">
        <v>5</v>
      </c>
      <c r="G11085">
        <v>11</v>
      </c>
      <c r="H11085" s="4">
        <v>917</v>
      </c>
      <c r="I11085" s="3">
        <v>2</v>
      </c>
      <c r="J11085" s="3">
        <f>IFERROR((I11085/H11085)*1000,0)</f>
        <v>2.1810250817884405</v>
      </c>
      <c r="K11085" s="2">
        <v>0.66369999999999996</v>
      </c>
    </row>
    <row r="11086" spans="1:11" x14ac:dyDescent="0.35">
      <c r="A11086" t="s">
        <v>67</v>
      </c>
      <c r="B11086" t="s">
        <v>61</v>
      </c>
      <c r="C11086" t="str">
        <f>IFERROR(VLOOKUP(B11086,$N$3:$O$14,2,FALSE),"error")</f>
        <v>ManmadeDIY</v>
      </c>
      <c r="D11086">
        <f>IF(E11086&gt;=($M$18-6),1,0)</f>
        <v>0</v>
      </c>
      <c r="E11086" s="1">
        <v>44645</v>
      </c>
      <c r="F11086" t="s">
        <v>4</v>
      </c>
      <c r="G11086">
        <v>9</v>
      </c>
      <c r="H11086" s="4">
        <v>2033</v>
      </c>
      <c r="I11086" s="3">
        <v>3.31</v>
      </c>
      <c r="J11086" s="3">
        <f>IFERROR((I11086/H11086)*1000,0)</f>
        <v>1.6281357599606492</v>
      </c>
      <c r="K11086" s="2">
        <v>0.66290000000000004</v>
      </c>
    </row>
    <row r="11087" spans="1:11" x14ac:dyDescent="0.35">
      <c r="A11087" t="s">
        <v>67</v>
      </c>
      <c r="B11087" t="s">
        <v>61</v>
      </c>
      <c r="C11087" t="str">
        <f>IFERROR(VLOOKUP(B11087,$N$3:$O$14,2,FALSE),"error")</f>
        <v>ManmadeDIY</v>
      </c>
      <c r="D11087">
        <f>IF(E11087&gt;=($M$18-6),1,0)</f>
        <v>0</v>
      </c>
      <c r="E11087" s="1">
        <v>44645</v>
      </c>
      <c r="F11087" t="s">
        <v>1</v>
      </c>
      <c r="G11087">
        <v>4</v>
      </c>
      <c r="H11087" s="4">
        <v>144</v>
      </c>
      <c r="I11087" s="3">
        <v>0.25</v>
      </c>
      <c r="J11087" s="3">
        <f>IFERROR((I11087/H11087)*1000,0)</f>
        <v>1.7361111111111109</v>
      </c>
      <c r="K11087" s="2">
        <v>0.6714</v>
      </c>
    </row>
    <row r="11088" spans="1:11" x14ac:dyDescent="0.35">
      <c r="A11088" t="s">
        <v>66</v>
      </c>
      <c r="B11088" t="s">
        <v>61</v>
      </c>
      <c r="C11088" t="str">
        <f>IFERROR(VLOOKUP(B11088,$N$3:$O$14,2,FALSE),"error")</f>
        <v>ManmadeDIY</v>
      </c>
      <c r="D11088">
        <f>IF(E11088&gt;=($M$18-6),1,0)</f>
        <v>0</v>
      </c>
      <c r="E11088" s="1">
        <v>44645</v>
      </c>
      <c r="F11088" t="s">
        <v>5</v>
      </c>
      <c r="G11088">
        <v>14</v>
      </c>
      <c r="H11088" s="4">
        <v>992</v>
      </c>
      <c r="I11088" s="3">
        <v>1.93</v>
      </c>
      <c r="J11088" s="3">
        <f>IFERROR((I11088/H11088)*1000,0)</f>
        <v>1.9455645161290323</v>
      </c>
      <c r="K11088" s="2">
        <v>0.74650000000000005</v>
      </c>
    </row>
    <row r="11089" spans="1:11" x14ac:dyDescent="0.35">
      <c r="A11089" t="s">
        <v>66</v>
      </c>
      <c r="B11089" t="s">
        <v>61</v>
      </c>
      <c r="C11089" t="str">
        <f>IFERROR(VLOOKUP(B11089,$N$3:$O$14,2,FALSE),"error")</f>
        <v>ManmadeDIY</v>
      </c>
      <c r="D11089">
        <f>IF(E11089&gt;=($M$18-6),1,0)</f>
        <v>0</v>
      </c>
      <c r="E11089" s="1">
        <v>44645</v>
      </c>
      <c r="F11089" t="s">
        <v>4</v>
      </c>
      <c r="G11089">
        <v>7</v>
      </c>
      <c r="H11089" s="4">
        <v>1819</v>
      </c>
      <c r="I11089" s="3">
        <v>2.94</v>
      </c>
      <c r="J11089" s="3">
        <f>IFERROR((I11089/H11089)*1000,0)</f>
        <v>1.6162726772952172</v>
      </c>
      <c r="K11089" s="2">
        <v>0.65739999999999998</v>
      </c>
    </row>
    <row r="11090" spans="1:11" x14ac:dyDescent="0.35">
      <c r="A11090" t="s">
        <v>66</v>
      </c>
      <c r="B11090" t="s">
        <v>61</v>
      </c>
      <c r="C11090" t="str">
        <f>IFERROR(VLOOKUP(B11090,$N$3:$O$14,2,FALSE),"error")</f>
        <v>ManmadeDIY</v>
      </c>
      <c r="D11090">
        <f>IF(E11090&gt;=($M$18-6),1,0)</f>
        <v>0</v>
      </c>
      <c r="E11090" s="1">
        <v>44645</v>
      </c>
      <c r="F11090" t="s">
        <v>1</v>
      </c>
      <c r="G11090">
        <v>2</v>
      </c>
      <c r="H11090" s="4">
        <v>125</v>
      </c>
      <c r="I11090" s="3">
        <v>0.21</v>
      </c>
      <c r="J11090" s="3">
        <f>IFERROR((I11090/H11090)*1000,0)</f>
        <v>1.68</v>
      </c>
      <c r="K11090" s="2">
        <v>0.50409999999999999</v>
      </c>
    </row>
    <row r="11091" spans="1:11" x14ac:dyDescent="0.35">
      <c r="A11091" t="s">
        <v>65</v>
      </c>
      <c r="B11091" t="s">
        <v>61</v>
      </c>
      <c r="C11091" t="str">
        <f>IFERROR(VLOOKUP(B11091,$N$3:$O$14,2,FALSE),"error")</f>
        <v>ManmadeDIY</v>
      </c>
      <c r="D11091">
        <f>IF(E11091&gt;=($M$18-6),1,0)</f>
        <v>0</v>
      </c>
      <c r="E11091" s="1">
        <v>44645</v>
      </c>
      <c r="F11091" t="s">
        <v>5</v>
      </c>
      <c r="G11091">
        <v>10</v>
      </c>
      <c r="H11091" s="4">
        <v>579</v>
      </c>
      <c r="I11091" s="3">
        <v>0.88</v>
      </c>
      <c r="J11091" s="3">
        <f>IFERROR((I11091/H11091)*1000,0)</f>
        <v>1.5198618307426597</v>
      </c>
      <c r="K11091" s="2">
        <v>0.59830000000000005</v>
      </c>
    </row>
    <row r="11092" spans="1:11" x14ac:dyDescent="0.35">
      <c r="A11092" t="s">
        <v>65</v>
      </c>
      <c r="B11092" t="s">
        <v>61</v>
      </c>
      <c r="C11092" t="str">
        <f>IFERROR(VLOOKUP(B11092,$N$3:$O$14,2,FALSE),"error")</f>
        <v>ManmadeDIY</v>
      </c>
      <c r="D11092">
        <f>IF(E11092&gt;=($M$18-6),1,0)</f>
        <v>0</v>
      </c>
      <c r="E11092" s="1">
        <v>44645</v>
      </c>
      <c r="F11092" t="s">
        <v>4</v>
      </c>
      <c r="G11092">
        <v>7</v>
      </c>
      <c r="H11092" s="4">
        <v>1431</v>
      </c>
      <c r="I11092" s="3">
        <v>2.29</v>
      </c>
      <c r="J11092" s="3">
        <f>IFERROR((I11092/H11092)*1000,0)</f>
        <v>1.6002795248078268</v>
      </c>
      <c r="K11092" s="2">
        <v>0.64159999999999995</v>
      </c>
    </row>
    <row r="11093" spans="1:11" x14ac:dyDescent="0.35">
      <c r="A11093" t="s">
        <v>65</v>
      </c>
      <c r="B11093" t="s">
        <v>61</v>
      </c>
      <c r="C11093" t="str">
        <f>IFERROR(VLOOKUP(B11093,$N$3:$O$14,2,FALSE),"error")</f>
        <v>ManmadeDIY</v>
      </c>
      <c r="D11093">
        <f>IF(E11093&gt;=($M$18-6),1,0)</f>
        <v>0</v>
      </c>
      <c r="E11093" s="1">
        <v>44645</v>
      </c>
      <c r="F11093" t="s">
        <v>1</v>
      </c>
      <c r="G11093">
        <v>1</v>
      </c>
      <c r="H11093" s="4">
        <v>114</v>
      </c>
      <c r="I11093" s="3">
        <v>0.2</v>
      </c>
      <c r="J11093" s="3">
        <f>IFERROR((I11093/H11093)*1000,0)</f>
        <v>1.7543859649122808</v>
      </c>
      <c r="K11093" s="2">
        <v>0.59809999999999997</v>
      </c>
    </row>
    <row r="11094" spans="1:11" x14ac:dyDescent="0.35">
      <c r="A11094" t="s">
        <v>64</v>
      </c>
      <c r="B11094" t="s">
        <v>61</v>
      </c>
      <c r="C11094" t="str">
        <f>IFERROR(VLOOKUP(B11094,$N$3:$O$14,2,FALSE),"error")</f>
        <v>ManmadeDIY</v>
      </c>
      <c r="D11094">
        <f>IF(E11094&gt;=($M$18-6),1,0)</f>
        <v>0</v>
      </c>
      <c r="E11094" s="1">
        <v>44645</v>
      </c>
      <c r="F11094" t="s">
        <v>5</v>
      </c>
      <c r="G11094">
        <v>21</v>
      </c>
      <c r="H11094" s="4">
        <v>1322</v>
      </c>
      <c r="I11094" s="3">
        <v>2.88</v>
      </c>
      <c r="J11094" s="3">
        <f>IFERROR((I11094/H11094)*1000,0)</f>
        <v>2.1785173978819969</v>
      </c>
      <c r="K11094" s="2">
        <v>0.58809999999999996</v>
      </c>
    </row>
    <row r="11095" spans="1:11" x14ac:dyDescent="0.35">
      <c r="A11095" t="s">
        <v>64</v>
      </c>
      <c r="B11095" t="s">
        <v>61</v>
      </c>
      <c r="C11095" t="str">
        <f>IFERROR(VLOOKUP(B11095,$N$3:$O$14,2,FALSE),"error")</f>
        <v>ManmadeDIY</v>
      </c>
      <c r="D11095">
        <f>IF(E11095&gt;=($M$18-6),1,0)</f>
        <v>0</v>
      </c>
      <c r="E11095" s="1">
        <v>44645</v>
      </c>
      <c r="F11095" t="s">
        <v>4</v>
      </c>
      <c r="G11095">
        <v>39</v>
      </c>
      <c r="H11095" s="4">
        <v>3192</v>
      </c>
      <c r="I11095" s="3">
        <v>6.81</v>
      </c>
      <c r="J11095" s="3">
        <f>IFERROR((I11095/H11095)*1000,0)</f>
        <v>2.1334586466165413</v>
      </c>
      <c r="K11095" s="2">
        <v>0.53349999999999997</v>
      </c>
    </row>
    <row r="11096" spans="1:11" x14ac:dyDescent="0.35">
      <c r="A11096" t="s">
        <v>64</v>
      </c>
      <c r="B11096" t="s">
        <v>61</v>
      </c>
      <c r="C11096" t="str">
        <f>IFERROR(VLOOKUP(B11096,$N$3:$O$14,2,FALSE),"error")</f>
        <v>ManmadeDIY</v>
      </c>
      <c r="D11096">
        <f>IF(E11096&gt;=($M$18-6),1,0)</f>
        <v>0</v>
      </c>
      <c r="E11096" s="1">
        <v>44645</v>
      </c>
      <c r="F11096" t="s">
        <v>1</v>
      </c>
      <c r="G11096">
        <v>3</v>
      </c>
      <c r="H11096" s="4">
        <v>195</v>
      </c>
      <c r="I11096" s="3">
        <v>0.36</v>
      </c>
      <c r="J11096" s="3">
        <f>IFERROR((I11096/H11096)*1000,0)</f>
        <v>1.846153846153846</v>
      </c>
      <c r="K11096" s="2">
        <v>0.56479999999999997</v>
      </c>
    </row>
    <row r="11097" spans="1:11" x14ac:dyDescent="0.35">
      <c r="A11097" t="s">
        <v>63</v>
      </c>
      <c r="B11097" t="s">
        <v>61</v>
      </c>
      <c r="C11097" t="str">
        <f>IFERROR(VLOOKUP(B11097,$N$3:$O$14,2,FALSE),"error")</f>
        <v>ManmadeDIY</v>
      </c>
      <c r="D11097">
        <f>IF(E11097&gt;=($M$18-6),1,0)</f>
        <v>0</v>
      </c>
      <c r="E11097" s="1">
        <v>44645</v>
      </c>
      <c r="F11097" t="s">
        <v>5</v>
      </c>
      <c r="G11097">
        <v>14</v>
      </c>
      <c r="H11097" s="4">
        <v>1087</v>
      </c>
      <c r="I11097" s="3">
        <v>2.0699999999999998</v>
      </c>
      <c r="J11097" s="3">
        <f>IFERROR((I11097/H11097)*1000,0)</f>
        <v>1.904323827046918</v>
      </c>
      <c r="K11097" s="2">
        <v>0.60150000000000003</v>
      </c>
    </row>
    <row r="11098" spans="1:11" x14ac:dyDescent="0.35">
      <c r="A11098" t="s">
        <v>63</v>
      </c>
      <c r="B11098" t="s">
        <v>61</v>
      </c>
      <c r="C11098" t="str">
        <f>IFERROR(VLOOKUP(B11098,$N$3:$O$14,2,FALSE),"error")</f>
        <v>ManmadeDIY</v>
      </c>
      <c r="D11098">
        <f>IF(E11098&gt;=($M$18-6),1,0)</f>
        <v>0</v>
      </c>
      <c r="E11098" s="1">
        <v>44645</v>
      </c>
      <c r="F11098" t="s">
        <v>4</v>
      </c>
      <c r="G11098">
        <v>16</v>
      </c>
      <c r="H11098" s="4">
        <v>2770</v>
      </c>
      <c r="I11098" s="3">
        <v>5.79</v>
      </c>
      <c r="J11098" s="3">
        <f>IFERROR((I11098/H11098)*1000,0)</f>
        <v>2.0902527075812274</v>
      </c>
      <c r="K11098" s="2">
        <v>0.63249999999999995</v>
      </c>
    </row>
    <row r="11099" spans="1:11" x14ac:dyDescent="0.35">
      <c r="A11099" t="s">
        <v>63</v>
      </c>
      <c r="B11099" t="s">
        <v>61</v>
      </c>
      <c r="C11099" t="str">
        <f>IFERROR(VLOOKUP(B11099,$N$3:$O$14,2,FALSE),"error")</f>
        <v>ManmadeDIY</v>
      </c>
      <c r="D11099">
        <f>IF(E11099&gt;=($M$18-6),1,0)</f>
        <v>0</v>
      </c>
      <c r="E11099" s="1">
        <v>44645</v>
      </c>
      <c r="F11099" t="s">
        <v>1</v>
      </c>
      <c r="G11099">
        <v>3</v>
      </c>
      <c r="H11099" s="4">
        <v>175</v>
      </c>
      <c r="I11099" s="3">
        <v>0.32</v>
      </c>
      <c r="J11099" s="3">
        <f>IFERROR((I11099/H11099)*1000,0)</f>
        <v>1.8285714285714285</v>
      </c>
      <c r="K11099" s="2">
        <v>0.57889999999999997</v>
      </c>
    </row>
    <row r="11100" spans="1:11" x14ac:dyDescent="0.35">
      <c r="A11100" t="s">
        <v>62</v>
      </c>
      <c r="B11100" t="s">
        <v>61</v>
      </c>
      <c r="C11100" t="str">
        <f>IFERROR(VLOOKUP(B11100,$N$3:$O$14,2,FALSE),"error")</f>
        <v>ManmadeDIY</v>
      </c>
      <c r="D11100">
        <f>IF(E11100&gt;=($M$18-6),1,0)</f>
        <v>0</v>
      </c>
      <c r="E11100" s="1">
        <v>44645</v>
      </c>
      <c r="F11100" t="s">
        <v>5</v>
      </c>
      <c r="G11100">
        <v>16</v>
      </c>
      <c r="H11100" s="4">
        <v>1158</v>
      </c>
      <c r="I11100" s="3">
        <v>2.11</v>
      </c>
      <c r="J11100" s="3">
        <f>IFERROR((I11100/H11100)*1000,0)</f>
        <v>1.8221070811744386</v>
      </c>
      <c r="K11100" s="2">
        <v>0.62270000000000003</v>
      </c>
    </row>
    <row r="11101" spans="1:11" x14ac:dyDescent="0.35">
      <c r="A11101" t="s">
        <v>62</v>
      </c>
      <c r="B11101" t="s">
        <v>61</v>
      </c>
      <c r="C11101" t="str">
        <f>IFERROR(VLOOKUP(B11101,$N$3:$O$14,2,FALSE),"error")</f>
        <v>ManmadeDIY</v>
      </c>
      <c r="D11101">
        <f>IF(E11101&gt;=($M$18-6),1,0)</f>
        <v>0</v>
      </c>
      <c r="E11101" s="1">
        <v>44645</v>
      </c>
      <c r="F11101" t="s">
        <v>4</v>
      </c>
      <c r="G11101">
        <v>17</v>
      </c>
      <c r="H11101" s="4">
        <v>2671</v>
      </c>
      <c r="I11101" s="3">
        <v>5.35</v>
      </c>
      <c r="J11101" s="3">
        <f>IFERROR((I11101/H11101)*1000,0)</f>
        <v>2.0029951329090228</v>
      </c>
      <c r="K11101" s="2">
        <v>0.6653</v>
      </c>
    </row>
    <row r="11102" spans="1:11" x14ac:dyDescent="0.35">
      <c r="A11102" t="s">
        <v>62</v>
      </c>
      <c r="B11102" t="s">
        <v>61</v>
      </c>
      <c r="C11102" t="str">
        <f>IFERROR(VLOOKUP(B11102,$N$3:$O$14,2,FALSE),"error")</f>
        <v>ManmadeDIY</v>
      </c>
      <c r="D11102">
        <f>IF(E11102&gt;=($M$18-6),1,0)</f>
        <v>0</v>
      </c>
      <c r="E11102" s="1">
        <v>44645</v>
      </c>
      <c r="F11102" t="s">
        <v>1</v>
      </c>
      <c r="G11102">
        <v>4</v>
      </c>
      <c r="H11102" s="4">
        <v>178</v>
      </c>
      <c r="I11102" s="3">
        <v>0.33</v>
      </c>
      <c r="J11102" s="3">
        <f>IFERROR((I11102/H11102)*1000,0)</f>
        <v>1.853932584269663</v>
      </c>
      <c r="K11102" s="2">
        <v>0.64529999999999998</v>
      </c>
    </row>
    <row r="11103" spans="1:11" x14ac:dyDescent="0.35">
      <c r="A11103" t="s">
        <v>60</v>
      </c>
      <c r="B11103" t="s">
        <v>51</v>
      </c>
      <c r="C11103" t="str">
        <f>IFERROR(VLOOKUP(B11103,$N$3:$O$14,2,FALSE),"error")</f>
        <v>SlowRobot</v>
      </c>
      <c r="D11103">
        <f>IF(E11103&gt;=($M$18-6),1,0)</f>
        <v>0</v>
      </c>
      <c r="E11103" s="1">
        <v>44645</v>
      </c>
      <c r="F11103" t="s">
        <v>5</v>
      </c>
      <c r="G11103">
        <v>160</v>
      </c>
      <c r="H11103" s="4">
        <v>3089</v>
      </c>
      <c r="I11103" s="3">
        <v>4.0199999999999996</v>
      </c>
      <c r="J11103" s="3">
        <f>IFERROR((I11103/H11103)*1000,0)</f>
        <v>1.3013920362576885</v>
      </c>
      <c r="K11103" s="2">
        <v>0.46600000000000003</v>
      </c>
    </row>
    <row r="11104" spans="1:11" x14ac:dyDescent="0.35">
      <c r="A11104" t="s">
        <v>59</v>
      </c>
      <c r="B11104" t="s">
        <v>51</v>
      </c>
      <c r="C11104" t="str">
        <f>IFERROR(VLOOKUP(B11104,$N$3:$O$14,2,FALSE),"error")</f>
        <v>SlowRobot</v>
      </c>
      <c r="D11104">
        <f>IF(E11104&gt;=($M$18-6),1,0)</f>
        <v>0</v>
      </c>
      <c r="E11104" s="1">
        <v>44645</v>
      </c>
      <c r="F11104" t="s">
        <v>5</v>
      </c>
      <c r="G11104">
        <v>57</v>
      </c>
      <c r="H11104" s="4">
        <v>3159</v>
      </c>
      <c r="I11104" s="3">
        <v>5.92</v>
      </c>
      <c r="J11104" s="3">
        <f>IFERROR((I11104/H11104)*1000,0)</f>
        <v>1.8740107628996518</v>
      </c>
      <c r="K11104" s="2">
        <v>0.64159999999999995</v>
      </c>
    </row>
    <row r="11105" spans="1:11" x14ac:dyDescent="0.35">
      <c r="A11105" t="s">
        <v>58</v>
      </c>
      <c r="B11105" t="s">
        <v>51</v>
      </c>
      <c r="C11105" t="str">
        <f>IFERROR(VLOOKUP(B11105,$N$3:$O$14,2,FALSE),"error")</f>
        <v>SlowRobot</v>
      </c>
      <c r="D11105">
        <f>IF(E11105&gt;=($M$18-6),1,0)</f>
        <v>0</v>
      </c>
      <c r="E11105" s="1">
        <v>44645</v>
      </c>
      <c r="F11105" t="s">
        <v>5</v>
      </c>
      <c r="G11105">
        <v>54</v>
      </c>
      <c r="H11105" s="4">
        <v>3184</v>
      </c>
      <c r="I11105" s="3">
        <v>5.65</v>
      </c>
      <c r="J11105" s="3">
        <f>IFERROR((I11105/H11105)*1000,0)</f>
        <v>1.7744974874371859</v>
      </c>
      <c r="K11105" s="2">
        <v>0.69650000000000001</v>
      </c>
    </row>
    <row r="11106" spans="1:11" x14ac:dyDescent="0.35">
      <c r="A11106" t="s">
        <v>57</v>
      </c>
      <c r="B11106" t="s">
        <v>51</v>
      </c>
      <c r="C11106" t="str">
        <f>IFERROR(VLOOKUP(B11106,$N$3:$O$14,2,FALSE),"error")</f>
        <v>SlowRobot</v>
      </c>
      <c r="D11106">
        <f>IF(E11106&gt;=($M$18-6),1,0)</f>
        <v>0</v>
      </c>
      <c r="E11106" s="1">
        <v>44645</v>
      </c>
      <c r="F11106" t="s">
        <v>5</v>
      </c>
      <c r="G11106">
        <v>49</v>
      </c>
      <c r="H11106" s="4">
        <v>3195</v>
      </c>
      <c r="I11106" s="3">
        <v>5.69</v>
      </c>
      <c r="J11106" s="3">
        <f>IFERROR((I11106/H11106)*1000,0)</f>
        <v>1.7809076682316118</v>
      </c>
      <c r="K11106" s="2">
        <v>0.61629999999999996</v>
      </c>
    </row>
    <row r="11107" spans="1:11" x14ac:dyDescent="0.35">
      <c r="A11107" t="s">
        <v>56</v>
      </c>
      <c r="B11107" t="s">
        <v>51</v>
      </c>
      <c r="C11107" t="str">
        <f>IFERROR(VLOOKUP(B11107,$N$3:$O$14,2,FALSE),"error")</f>
        <v>SlowRobot</v>
      </c>
      <c r="D11107">
        <f>IF(E11107&gt;=($M$18-6),1,0)</f>
        <v>0</v>
      </c>
      <c r="E11107" s="1">
        <v>44645</v>
      </c>
      <c r="F11107" t="s">
        <v>5</v>
      </c>
      <c r="G11107">
        <v>55</v>
      </c>
      <c r="H11107" s="4">
        <v>3180</v>
      </c>
      <c r="I11107" s="3">
        <v>5.3</v>
      </c>
      <c r="J11107" s="3">
        <f>IFERROR((I11107/H11107)*1000,0)</f>
        <v>1.6666666666666665</v>
      </c>
      <c r="K11107" s="2">
        <v>0.56299999999999994</v>
      </c>
    </row>
    <row r="11108" spans="1:11" x14ac:dyDescent="0.35">
      <c r="A11108" t="s">
        <v>55</v>
      </c>
      <c r="B11108" t="s">
        <v>51</v>
      </c>
      <c r="C11108" t="str">
        <f>IFERROR(VLOOKUP(B11108,$N$3:$O$14,2,FALSE),"error")</f>
        <v>SlowRobot</v>
      </c>
      <c r="D11108">
        <f>IF(E11108&gt;=($M$18-6),1,0)</f>
        <v>0</v>
      </c>
      <c r="E11108" s="1">
        <v>44645</v>
      </c>
      <c r="F11108" t="s">
        <v>5</v>
      </c>
      <c r="G11108">
        <v>60</v>
      </c>
      <c r="H11108" s="4">
        <v>3180</v>
      </c>
      <c r="I11108" s="3">
        <v>5.17</v>
      </c>
      <c r="J11108" s="3">
        <f>IFERROR((I11108/H11108)*1000,0)</f>
        <v>1.6257861635220126</v>
      </c>
      <c r="K11108" s="2">
        <v>0.55800000000000005</v>
      </c>
    </row>
    <row r="11109" spans="1:11" x14ac:dyDescent="0.35">
      <c r="A11109" t="s">
        <v>54</v>
      </c>
      <c r="B11109" t="s">
        <v>51</v>
      </c>
      <c r="C11109" t="str">
        <f>IFERROR(VLOOKUP(B11109,$N$3:$O$14,2,FALSE),"error")</f>
        <v>SlowRobot</v>
      </c>
      <c r="D11109">
        <f>IF(E11109&gt;=($M$18-6),1,0)</f>
        <v>0</v>
      </c>
      <c r="E11109" s="1">
        <v>44645</v>
      </c>
      <c r="F11109" t="s">
        <v>5</v>
      </c>
      <c r="G11109">
        <v>13</v>
      </c>
      <c r="H11109" s="4">
        <v>180</v>
      </c>
      <c r="I11109" s="3">
        <v>0.22</v>
      </c>
      <c r="J11109" s="3">
        <f>IFERROR((I11109/H11109)*1000,0)</f>
        <v>1.2222222222222221</v>
      </c>
      <c r="K11109" s="2">
        <v>0.97770000000000001</v>
      </c>
    </row>
    <row r="11110" spans="1:11" x14ac:dyDescent="0.35">
      <c r="A11110" t="s">
        <v>54</v>
      </c>
      <c r="B11110" t="s">
        <v>51</v>
      </c>
      <c r="C11110" t="str">
        <f>IFERROR(VLOOKUP(B11110,$N$3:$O$14,2,FALSE),"error")</f>
        <v>SlowRobot</v>
      </c>
      <c r="D11110">
        <f>IF(E11110&gt;=($M$18-6),1,0)</f>
        <v>0</v>
      </c>
      <c r="E11110" s="1">
        <v>44645</v>
      </c>
      <c r="F11110" t="s">
        <v>4</v>
      </c>
      <c r="G11110">
        <v>160</v>
      </c>
      <c r="H11110" s="4">
        <v>7809</v>
      </c>
      <c r="I11110" s="3">
        <v>11.83</v>
      </c>
      <c r="J11110" s="3">
        <f>IFERROR((I11110/H11110)*1000,0)</f>
        <v>1.5149186835702395</v>
      </c>
      <c r="K11110" s="2">
        <v>0.92169999999999996</v>
      </c>
    </row>
    <row r="11111" spans="1:11" x14ac:dyDescent="0.35">
      <c r="A11111" t="s">
        <v>54</v>
      </c>
      <c r="B11111" t="s">
        <v>51</v>
      </c>
      <c r="C11111" t="str">
        <f>IFERROR(VLOOKUP(B11111,$N$3:$O$14,2,FALSE),"error")</f>
        <v>SlowRobot</v>
      </c>
      <c r="D11111">
        <f>IF(E11111&gt;=($M$18-6),1,0)</f>
        <v>0</v>
      </c>
      <c r="E11111" s="1">
        <v>44645</v>
      </c>
      <c r="F11111" t="s">
        <v>1</v>
      </c>
      <c r="G11111">
        <v>46</v>
      </c>
      <c r="H11111" s="4">
        <v>223</v>
      </c>
      <c r="I11111" s="3">
        <v>0.28000000000000003</v>
      </c>
      <c r="J11111" s="3">
        <f>IFERROR((I11111/H11111)*1000,0)</f>
        <v>1.2556053811659196</v>
      </c>
      <c r="K11111" s="2">
        <v>0.93489999999999995</v>
      </c>
    </row>
    <row r="11112" spans="1:11" x14ac:dyDescent="0.35">
      <c r="A11112" t="s">
        <v>153</v>
      </c>
      <c r="B11112" t="s">
        <v>51</v>
      </c>
      <c r="C11112" t="str">
        <f>IFERROR(VLOOKUP(B11112,$N$3:$O$14,2,FALSE),"error")</f>
        <v>SlowRobot</v>
      </c>
      <c r="D11112">
        <f>IF(E11112&gt;=($M$18-6),1,0)</f>
        <v>0</v>
      </c>
      <c r="E11112" s="1">
        <v>44645</v>
      </c>
      <c r="F11112" t="s">
        <v>5</v>
      </c>
      <c r="G11112">
        <v>24</v>
      </c>
      <c r="H11112" s="4">
        <v>186</v>
      </c>
      <c r="I11112" s="3">
        <v>0.26</v>
      </c>
      <c r="J11112" s="3">
        <f>IFERROR((I11112/H11112)*1000,0)</f>
        <v>1.3978494623655915</v>
      </c>
      <c r="K11112" s="2">
        <v>0.4</v>
      </c>
    </row>
    <row r="11113" spans="1:11" x14ac:dyDescent="0.35">
      <c r="A11113" t="s">
        <v>153</v>
      </c>
      <c r="B11113" t="s">
        <v>51</v>
      </c>
      <c r="C11113" t="str">
        <f>IFERROR(VLOOKUP(B11113,$N$3:$O$14,2,FALSE),"error")</f>
        <v>SlowRobot</v>
      </c>
      <c r="D11113">
        <f>IF(E11113&gt;=($M$18-6),1,0)</f>
        <v>0</v>
      </c>
      <c r="E11113" s="1">
        <v>44645</v>
      </c>
      <c r="F11113" t="s">
        <v>4</v>
      </c>
      <c r="G11113">
        <v>111</v>
      </c>
      <c r="H11113" s="4">
        <v>7626</v>
      </c>
      <c r="I11113" s="3">
        <v>10.5</v>
      </c>
      <c r="J11113" s="3">
        <f>IFERROR((I11113/H11113)*1000,0)</f>
        <v>1.3768686073957515</v>
      </c>
      <c r="K11113" s="2">
        <v>0.2923</v>
      </c>
    </row>
    <row r="11114" spans="1:11" x14ac:dyDescent="0.35">
      <c r="A11114" t="s">
        <v>153</v>
      </c>
      <c r="B11114" t="s">
        <v>51</v>
      </c>
      <c r="C11114" t="str">
        <f>IFERROR(VLOOKUP(B11114,$N$3:$O$14,2,FALSE),"error")</f>
        <v>SlowRobot</v>
      </c>
      <c r="D11114">
        <f>IF(E11114&gt;=($M$18-6),1,0)</f>
        <v>0</v>
      </c>
      <c r="E11114" s="1">
        <v>44645</v>
      </c>
      <c r="F11114" t="s">
        <v>1</v>
      </c>
      <c r="G11114">
        <v>85</v>
      </c>
      <c r="H11114" s="4">
        <v>219</v>
      </c>
      <c r="I11114" s="3">
        <v>0.25</v>
      </c>
      <c r="J11114" s="3">
        <f>IFERROR((I11114/H11114)*1000,0)</f>
        <v>1.1415525114155249</v>
      </c>
      <c r="K11114" s="2">
        <v>0.44230000000000003</v>
      </c>
    </row>
    <row r="11115" spans="1:11" x14ac:dyDescent="0.35">
      <c r="A11115" t="s">
        <v>53</v>
      </c>
      <c r="B11115" t="s">
        <v>51</v>
      </c>
      <c r="C11115" t="str">
        <f>IFERROR(VLOOKUP(B11115,$N$3:$O$14,2,FALSE),"error")</f>
        <v>SlowRobot</v>
      </c>
      <c r="D11115">
        <f>IF(E11115&gt;=($M$18-6),1,0)</f>
        <v>0</v>
      </c>
      <c r="E11115" s="1">
        <v>44645</v>
      </c>
      <c r="F11115" t="s">
        <v>5</v>
      </c>
      <c r="G11115">
        <v>18</v>
      </c>
      <c r="H11115" s="4">
        <v>182</v>
      </c>
      <c r="I11115" s="3">
        <v>0.32</v>
      </c>
      <c r="J11115" s="3">
        <f>IFERROR((I11115/H11115)*1000,0)</f>
        <v>1.7582417582417582</v>
      </c>
      <c r="K11115" s="2">
        <v>0.66669999999999996</v>
      </c>
    </row>
    <row r="11116" spans="1:11" x14ac:dyDescent="0.35">
      <c r="A11116" t="s">
        <v>53</v>
      </c>
      <c r="B11116" t="s">
        <v>51</v>
      </c>
      <c r="C11116" t="str">
        <f>IFERROR(VLOOKUP(B11116,$N$3:$O$14,2,FALSE),"error")</f>
        <v>SlowRobot</v>
      </c>
      <c r="D11116">
        <f>IF(E11116&gt;=($M$18-6),1,0)</f>
        <v>0</v>
      </c>
      <c r="E11116" s="1">
        <v>44645</v>
      </c>
      <c r="F11116" t="s">
        <v>4</v>
      </c>
      <c r="G11116">
        <v>100</v>
      </c>
      <c r="H11116" s="4">
        <v>7743</v>
      </c>
      <c r="I11116" s="3">
        <v>13.36</v>
      </c>
      <c r="J11116" s="3">
        <f>IFERROR((I11116/H11116)*1000,0)</f>
        <v>1.7254294201213998</v>
      </c>
      <c r="K11116" s="2">
        <v>0.60340000000000005</v>
      </c>
    </row>
    <row r="11117" spans="1:11" x14ac:dyDescent="0.35">
      <c r="A11117" t="s">
        <v>53</v>
      </c>
      <c r="B11117" t="s">
        <v>51</v>
      </c>
      <c r="C11117" t="str">
        <f>IFERROR(VLOOKUP(B11117,$N$3:$O$14,2,FALSE),"error")</f>
        <v>SlowRobot</v>
      </c>
      <c r="D11117">
        <f>IF(E11117&gt;=($M$18-6),1,0)</f>
        <v>0</v>
      </c>
      <c r="E11117" s="1">
        <v>44645</v>
      </c>
      <c r="F11117" t="s">
        <v>1</v>
      </c>
      <c r="G11117">
        <v>72</v>
      </c>
      <c r="H11117" s="4">
        <v>222</v>
      </c>
      <c r="I11117" s="3">
        <v>0.3</v>
      </c>
      <c r="J11117" s="3">
        <f>IFERROR((I11117/H11117)*1000,0)</f>
        <v>1.3513513513513513</v>
      </c>
      <c r="K11117" s="2">
        <v>0.63160000000000005</v>
      </c>
    </row>
    <row r="11118" spans="1:11" x14ac:dyDescent="0.35">
      <c r="A11118" t="s">
        <v>52</v>
      </c>
      <c r="B11118" t="s">
        <v>51</v>
      </c>
      <c r="C11118" t="str">
        <f>IFERROR(VLOOKUP(B11118,$N$3:$O$14,2,FALSE),"error")</f>
        <v>SlowRobot</v>
      </c>
      <c r="D11118">
        <f>IF(E11118&gt;=($M$18-6),1,0)</f>
        <v>0</v>
      </c>
      <c r="E11118" s="1">
        <v>44645</v>
      </c>
      <c r="F11118" t="s">
        <v>5</v>
      </c>
      <c r="G11118">
        <v>0</v>
      </c>
      <c r="H11118" s="4">
        <v>25</v>
      </c>
      <c r="I11118" s="3">
        <v>0.01</v>
      </c>
      <c r="J11118" s="3">
        <f>IFERROR((I11118/H11118)*1000,0)</f>
        <v>0.4</v>
      </c>
      <c r="K11118" s="2">
        <v>0.64</v>
      </c>
    </row>
    <row r="11119" spans="1:11" x14ac:dyDescent="0.35">
      <c r="A11119" t="s">
        <v>52</v>
      </c>
      <c r="B11119" t="s">
        <v>51</v>
      </c>
      <c r="C11119" t="str">
        <f>IFERROR(VLOOKUP(B11119,$N$3:$O$14,2,FALSE),"error")</f>
        <v>SlowRobot</v>
      </c>
      <c r="D11119">
        <f>IF(E11119&gt;=($M$18-6),1,0)</f>
        <v>0</v>
      </c>
      <c r="E11119" s="1">
        <v>44645</v>
      </c>
      <c r="F11119" t="s">
        <v>4</v>
      </c>
      <c r="G11119">
        <v>170</v>
      </c>
      <c r="H11119" s="4">
        <v>7727</v>
      </c>
      <c r="I11119" s="3">
        <v>10.029999999999999</v>
      </c>
      <c r="J11119" s="3">
        <f>IFERROR((I11119/H11119)*1000,0)</f>
        <v>1.2980458133816488</v>
      </c>
      <c r="K11119" s="2">
        <v>0.4829</v>
      </c>
    </row>
    <row r="11120" spans="1:11" x14ac:dyDescent="0.35">
      <c r="A11120" t="s">
        <v>52</v>
      </c>
      <c r="B11120" t="s">
        <v>51</v>
      </c>
      <c r="C11120" t="str">
        <f>IFERROR(VLOOKUP(B11120,$N$3:$O$14,2,FALSE),"error")</f>
        <v>SlowRobot</v>
      </c>
      <c r="D11120">
        <f>IF(E11120&gt;=($M$18-6),1,0)</f>
        <v>0</v>
      </c>
      <c r="E11120" s="1">
        <v>44645</v>
      </c>
      <c r="F11120" t="s">
        <v>1</v>
      </c>
      <c r="G11120">
        <v>0</v>
      </c>
      <c r="H11120" s="4">
        <v>53</v>
      </c>
      <c r="I11120" s="3">
        <v>0.09</v>
      </c>
      <c r="J11120" s="3">
        <f>IFERROR((I11120/H11120)*1000,0)</f>
        <v>1.6981132075471699</v>
      </c>
      <c r="K11120" s="2">
        <v>0.4118</v>
      </c>
    </row>
    <row r="11121" spans="1:11" x14ac:dyDescent="0.35">
      <c r="A11121" t="s">
        <v>50</v>
      </c>
      <c r="B11121" t="s">
        <v>38</v>
      </c>
      <c r="C11121" t="str">
        <f>IFERROR(VLOOKUP(B11121,$N$3:$O$14,2,FALSE),"error")</f>
        <v>WarHistoryOnline</v>
      </c>
      <c r="D11121">
        <f>IF(E11121&gt;=($M$18-6),1,0)</f>
        <v>0</v>
      </c>
      <c r="E11121" s="1">
        <v>44645</v>
      </c>
      <c r="F11121" t="s">
        <v>6</v>
      </c>
      <c r="G11121">
        <v>0</v>
      </c>
      <c r="H11121" s="4">
        <v>14</v>
      </c>
      <c r="I11121" s="3">
        <v>0</v>
      </c>
      <c r="J11121" s="3">
        <f>IFERROR((I11121/H11121)*1000,0)</f>
        <v>0</v>
      </c>
      <c r="K11121" s="2">
        <v>1</v>
      </c>
    </row>
    <row r="11122" spans="1:11" x14ac:dyDescent="0.35">
      <c r="A11122" t="s">
        <v>50</v>
      </c>
      <c r="B11122" t="s">
        <v>38</v>
      </c>
      <c r="C11122" t="str">
        <f>IFERROR(VLOOKUP(B11122,$N$3:$O$14,2,FALSE),"error")</f>
        <v>WarHistoryOnline</v>
      </c>
      <c r="D11122">
        <f>IF(E11122&gt;=($M$18-6),1,0)</f>
        <v>0</v>
      </c>
      <c r="E11122" s="1">
        <v>44645</v>
      </c>
      <c r="F11122" t="s">
        <v>5</v>
      </c>
      <c r="G11122">
        <v>718</v>
      </c>
      <c r="H11122" s="4">
        <v>29444</v>
      </c>
      <c r="I11122" s="3">
        <v>15.82</v>
      </c>
      <c r="J11122" s="3">
        <f>IFERROR((I11122/H11122)*1000,0)</f>
        <v>0.5372911289227007</v>
      </c>
      <c r="K11122" s="2">
        <v>0.95589999999999997</v>
      </c>
    </row>
    <row r="11123" spans="1:11" x14ac:dyDescent="0.35">
      <c r="A11123" t="s">
        <v>49</v>
      </c>
      <c r="B11123" t="s">
        <v>38</v>
      </c>
      <c r="C11123" t="str">
        <f>IFERROR(VLOOKUP(B11123,$N$3:$O$14,2,FALSE),"error")</f>
        <v>WarHistoryOnline</v>
      </c>
      <c r="D11123">
        <f>IF(E11123&gt;=($M$18-6),1,0)</f>
        <v>0</v>
      </c>
      <c r="E11123" s="1">
        <v>44645</v>
      </c>
      <c r="F11123" t="s">
        <v>6</v>
      </c>
      <c r="G11123">
        <v>1</v>
      </c>
      <c r="H11123" s="4">
        <v>0</v>
      </c>
      <c r="I11123" s="3">
        <v>0</v>
      </c>
      <c r="J11123" s="3">
        <f>IFERROR((I11123/H11123)*1000,0)</f>
        <v>0</v>
      </c>
      <c r="K11123" s="2">
        <v>0</v>
      </c>
    </row>
    <row r="11124" spans="1:11" x14ac:dyDescent="0.35">
      <c r="A11124" t="s">
        <v>49</v>
      </c>
      <c r="B11124" t="s">
        <v>38</v>
      </c>
      <c r="C11124" t="str">
        <f>IFERROR(VLOOKUP(B11124,$N$3:$O$14,2,FALSE),"error")</f>
        <v>WarHistoryOnline</v>
      </c>
      <c r="D11124">
        <f>IF(E11124&gt;=($M$18-6),1,0)</f>
        <v>0</v>
      </c>
      <c r="E11124" s="1">
        <v>44645</v>
      </c>
      <c r="F11124" t="s">
        <v>5</v>
      </c>
      <c r="G11124">
        <v>214</v>
      </c>
      <c r="H11124" s="4">
        <v>8088</v>
      </c>
      <c r="I11124" s="3">
        <v>2.3199999999999998</v>
      </c>
      <c r="J11124" s="3">
        <f>IFERROR((I11124/H11124)*1000,0)</f>
        <v>0.28684470820969332</v>
      </c>
      <c r="K11124" s="2">
        <v>0.97650000000000003</v>
      </c>
    </row>
    <row r="11125" spans="1:11" x14ac:dyDescent="0.35">
      <c r="A11125" t="s">
        <v>49</v>
      </c>
      <c r="B11125" t="s">
        <v>38</v>
      </c>
      <c r="C11125" t="str">
        <f>IFERROR(VLOOKUP(B11125,$N$3:$O$14,2,FALSE),"error")</f>
        <v>WarHistoryOnline</v>
      </c>
      <c r="D11125">
        <f>IF(E11125&gt;=($M$18-6),1,0)</f>
        <v>0</v>
      </c>
      <c r="E11125" s="1">
        <v>44645</v>
      </c>
      <c r="F11125" t="s">
        <v>4</v>
      </c>
      <c r="G11125" s="5">
        <v>3108</v>
      </c>
      <c r="H11125" s="4">
        <v>419015</v>
      </c>
      <c r="I11125" s="3">
        <v>152.21</v>
      </c>
      <c r="J11125" s="3">
        <f>IFERROR((I11125/H11125)*1000,0)</f>
        <v>0.36325668532152788</v>
      </c>
      <c r="K11125" s="2">
        <v>0.98180000000000001</v>
      </c>
    </row>
    <row r="11126" spans="1:11" x14ac:dyDescent="0.35">
      <c r="A11126" t="s">
        <v>49</v>
      </c>
      <c r="B11126" t="s">
        <v>38</v>
      </c>
      <c r="C11126" t="str">
        <f>IFERROR(VLOOKUP(B11126,$N$3:$O$14,2,FALSE),"error")</f>
        <v>WarHistoryOnline</v>
      </c>
      <c r="D11126">
        <f>IF(E11126&gt;=($M$18-6),1,0)</f>
        <v>0</v>
      </c>
      <c r="E11126" s="1">
        <v>44645</v>
      </c>
      <c r="F11126" t="s">
        <v>1</v>
      </c>
      <c r="G11126" s="5">
        <v>1129</v>
      </c>
      <c r="H11126" s="4">
        <v>74626</v>
      </c>
      <c r="I11126" s="3">
        <v>18.55</v>
      </c>
      <c r="J11126" s="3">
        <f>IFERROR((I11126/H11126)*1000,0)</f>
        <v>0.24857288344544801</v>
      </c>
      <c r="K11126" s="2">
        <v>0.97709999999999997</v>
      </c>
    </row>
    <row r="11127" spans="1:11" x14ac:dyDescent="0.35">
      <c r="A11127" t="s">
        <v>48</v>
      </c>
      <c r="B11127" t="s">
        <v>38</v>
      </c>
      <c r="C11127" t="str">
        <f>IFERROR(VLOOKUP(B11127,$N$3:$O$14,2,FALSE),"error")</f>
        <v>WarHistoryOnline</v>
      </c>
      <c r="D11127">
        <f>IF(E11127&gt;=($M$18-6),1,0)</f>
        <v>0</v>
      </c>
      <c r="E11127" s="1">
        <v>44645</v>
      </c>
      <c r="F11127" t="s">
        <v>6</v>
      </c>
      <c r="G11127">
        <v>0</v>
      </c>
      <c r="H11127" s="4">
        <v>3</v>
      </c>
      <c r="I11127" s="3">
        <v>0.01</v>
      </c>
      <c r="J11127" s="3">
        <f>IFERROR((I11127/H11127)*1000,0)</f>
        <v>3.3333333333333335</v>
      </c>
      <c r="K11127" s="2">
        <v>1</v>
      </c>
    </row>
    <row r="11128" spans="1:11" x14ac:dyDescent="0.35">
      <c r="A11128" t="s">
        <v>48</v>
      </c>
      <c r="B11128" t="s">
        <v>38</v>
      </c>
      <c r="C11128" t="str">
        <f>IFERROR(VLOOKUP(B11128,$N$3:$O$14,2,FALSE),"error")</f>
        <v>WarHistoryOnline</v>
      </c>
      <c r="D11128">
        <f>IF(E11128&gt;=($M$18-6),1,0)</f>
        <v>0</v>
      </c>
      <c r="E11128" s="1">
        <v>44645</v>
      </c>
      <c r="F11128" t="s">
        <v>5</v>
      </c>
      <c r="G11128">
        <v>295</v>
      </c>
      <c r="H11128" s="4">
        <v>9631</v>
      </c>
      <c r="I11128" s="3">
        <v>8.02</v>
      </c>
      <c r="J11128" s="3">
        <f>IFERROR((I11128/H11128)*1000,0)</f>
        <v>0.83272765029591933</v>
      </c>
      <c r="K11128" s="2">
        <v>0.67649999999999999</v>
      </c>
    </row>
    <row r="11129" spans="1:11" x14ac:dyDescent="0.35">
      <c r="A11129" t="s">
        <v>48</v>
      </c>
      <c r="B11129" t="s">
        <v>38</v>
      </c>
      <c r="C11129" t="str">
        <f>IFERROR(VLOOKUP(B11129,$N$3:$O$14,2,FALSE),"error")</f>
        <v>WarHistoryOnline</v>
      </c>
      <c r="D11129">
        <f>IF(E11129&gt;=($M$18-6),1,0)</f>
        <v>0</v>
      </c>
      <c r="E11129" s="1">
        <v>44645</v>
      </c>
      <c r="F11129" t="s">
        <v>4</v>
      </c>
      <c r="G11129">
        <v>6</v>
      </c>
      <c r="H11129" s="4">
        <v>66</v>
      </c>
      <c r="I11129" s="3">
        <v>0.04</v>
      </c>
      <c r="J11129" s="3">
        <f>IFERROR((I11129/H11129)*1000,0)</f>
        <v>0.60606060606060608</v>
      </c>
      <c r="K11129" s="2">
        <v>0.1333</v>
      </c>
    </row>
    <row r="11130" spans="1:11" x14ac:dyDescent="0.35">
      <c r="A11130" t="s">
        <v>48</v>
      </c>
      <c r="B11130" t="s">
        <v>38</v>
      </c>
      <c r="C11130" t="str">
        <f>IFERROR(VLOOKUP(B11130,$N$3:$O$14,2,FALSE),"error")</f>
        <v>WarHistoryOnline</v>
      </c>
      <c r="D11130">
        <f>IF(E11130&gt;=($M$18-6),1,0)</f>
        <v>0</v>
      </c>
      <c r="E11130" s="1">
        <v>44645</v>
      </c>
      <c r="F11130" t="s">
        <v>1</v>
      </c>
      <c r="G11130">
        <v>397</v>
      </c>
      <c r="H11130" s="4">
        <v>10196</v>
      </c>
      <c r="I11130" s="3">
        <v>3.47</v>
      </c>
      <c r="J11130" s="3">
        <f>IFERROR((I11130/H11130)*1000,0)</f>
        <v>0.34032954099646923</v>
      </c>
      <c r="K11130" s="2">
        <v>0.63480000000000003</v>
      </c>
    </row>
    <row r="11131" spans="1:11" x14ac:dyDescent="0.35">
      <c r="A11131" t="s">
        <v>47</v>
      </c>
      <c r="B11131" t="s">
        <v>38</v>
      </c>
      <c r="C11131" t="str">
        <f>IFERROR(VLOOKUP(B11131,$N$3:$O$14,2,FALSE),"error")</f>
        <v>WarHistoryOnline</v>
      </c>
      <c r="D11131">
        <f>IF(E11131&gt;=($M$18-6),1,0)</f>
        <v>0</v>
      </c>
      <c r="E11131" s="1">
        <v>44645</v>
      </c>
      <c r="F11131" t="s">
        <v>6</v>
      </c>
      <c r="G11131">
        <v>0</v>
      </c>
      <c r="H11131" s="4">
        <v>13</v>
      </c>
      <c r="I11131" s="3">
        <v>0.01</v>
      </c>
      <c r="J11131" s="3">
        <f>IFERROR((I11131/H11131)*1000,0)</f>
        <v>0.76923076923076927</v>
      </c>
      <c r="K11131" s="2">
        <v>1</v>
      </c>
    </row>
    <row r="11132" spans="1:11" x14ac:dyDescent="0.35">
      <c r="A11132" t="s">
        <v>47</v>
      </c>
      <c r="B11132" t="s">
        <v>38</v>
      </c>
      <c r="C11132" t="str">
        <f>IFERROR(VLOOKUP(B11132,$N$3:$O$14,2,FALSE),"error")</f>
        <v>WarHistoryOnline</v>
      </c>
      <c r="D11132">
        <f>IF(E11132&gt;=($M$18-6),1,0)</f>
        <v>0</v>
      </c>
      <c r="E11132" s="1">
        <v>44645</v>
      </c>
      <c r="F11132" t="s">
        <v>5</v>
      </c>
      <c r="G11132">
        <v>917</v>
      </c>
      <c r="H11132" s="4">
        <v>109289</v>
      </c>
      <c r="I11132" s="3">
        <v>92.42</v>
      </c>
      <c r="J11132" s="3">
        <f>IFERROR((I11132/H11132)*1000,0)</f>
        <v>0.84564777790994516</v>
      </c>
      <c r="K11132" s="2">
        <v>0.94410000000000005</v>
      </c>
    </row>
    <row r="11133" spans="1:11" x14ac:dyDescent="0.35">
      <c r="A11133" t="s">
        <v>47</v>
      </c>
      <c r="B11133" t="s">
        <v>38</v>
      </c>
      <c r="C11133" t="str">
        <f>IFERROR(VLOOKUP(B11133,$N$3:$O$14,2,FALSE),"error")</f>
        <v>WarHistoryOnline</v>
      </c>
      <c r="D11133">
        <f>IF(E11133&gt;=($M$18-6),1,0)</f>
        <v>0</v>
      </c>
      <c r="E11133" s="1">
        <v>44645</v>
      </c>
      <c r="F11133" t="s">
        <v>4</v>
      </c>
      <c r="G11133">
        <v>5</v>
      </c>
      <c r="H11133" s="4">
        <v>99</v>
      </c>
      <c r="I11133" s="3">
        <v>0.06</v>
      </c>
      <c r="J11133" s="3">
        <f>IFERROR((I11133/H11133)*1000,0)</f>
        <v>0.60606060606060608</v>
      </c>
      <c r="K11133" s="2">
        <v>0.40620000000000001</v>
      </c>
    </row>
    <row r="11134" spans="1:11" x14ac:dyDescent="0.35">
      <c r="A11134" t="s">
        <v>47</v>
      </c>
      <c r="B11134" t="s">
        <v>38</v>
      </c>
      <c r="C11134" t="str">
        <f>IFERROR(VLOOKUP(B11134,$N$3:$O$14,2,FALSE),"error")</f>
        <v>WarHistoryOnline</v>
      </c>
      <c r="D11134">
        <f>IF(E11134&gt;=($M$18-6),1,0)</f>
        <v>0</v>
      </c>
      <c r="E11134" s="1">
        <v>44645</v>
      </c>
      <c r="F11134" t="s">
        <v>1</v>
      </c>
      <c r="G11134" s="5">
        <v>1006</v>
      </c>
      <c r="H11134" s="4">
        <v>72328</v>
      </c>
      <c r="I11134" s="3">
        <v>20.02</v>
      </c>
      <c r="J11134" s="3">
        <f>IFERROR((I11134/H11134)*1000,0)</f>
        <v>0.27679460236699477</v>
      </c>
      <c r="K11134" s="2">
        <v>0.96419999999999995</v>
      </c>
    </row>
    <row r="11135" spans="1:11" x14ac:dyDescent="0.35">
      <c r="A11135" t="s">
        <v>46</v>
      </c>
      <c r="B11135" t="s">
        <v>38</v>
      </c>
      <c r="C11135" t="str">
        <f>IFERROR(VLOOKUP(B11135,$N$3:$O$14,2,FALSE),"error")</f>
        <v>WarHistoryOnline</v>
      </c>
      <c r="D11135">
        <f>IF(E11135&gt;=($M$18-6),1,0)</f>
        <v>0</v>
      </c>
      <c r="E11135" s="1">
        <v>44645</v>
      </c>
      <c r="F11135" t="s">
        <v>6</v>
      </c>
      <c r="G11135">
        <v>0</v>
      </c>
      <c r="H11135" s="4">
        <v>1</v>
      </c>
      <c r="I11135" s="3">
        <v>0</v>
      </c>
      <c r="J11135" s="3">
        <f>IFERROR((I11135/H11135)*1000,0)</f>
        <v>0</v>
      </c>
      <c r="K11135" s="2">
        <v>1</v>
      </c>
    </row>
    <row r="11136" spans="1:11" x14ac:dyDescent="0.35">
      <c r="A11136" t="s">
        <v>46</v>
      </c>
      <c r="B11136" t="s">
        <v>38</v>
      </c>
      <c r="C11136" t="str">
        <f>IFERROR(VLOOKUP(B11136,$N$3:$O$14,2,FALSE),"error")</f>
        <v>WarHistoryOnline</v>
      </c>
      <c r="D11136">
        <f>IF(E11136&gt;=($M$18-6),1,0)</f>
        <v>0</v>
      </c>
      <c r="E11136" s="1">
        <v>44645</v>
      </c>
      <c r="F11136" t="s">
        <v>5</v>
      </c>
      <c r="G11136">
        <v>9</v>
      </c>
      <c r="H11136" s="4">
        <v>256</v>
      </c>
      <c r="I11136" s="3">
        <v>0.25</v>
      </c>
      <c r="J11136" s="3">
        <f>IFERROR((I11136/H11136)*1000,0)</f>
        <v>0.9765625</v>
      </c>
      <c r="K11136" s="2">
        <v>0.66669999999999996</v>
      </c>
    </row>
    <row r="11137" spans="1:11" x14ac:dyDescent="0.35">
      <c r="A11137" t="s">
        <v>46</v>
      </c>
      <c r="B11137" t="s">
        <v>38</v>
      </c>
      <c r="C11137" t="str">
        <f>IFERROR(VLOOKUP(B11137,$N$3:$O$14,2,FALSE),"error")</f>
        <v>WarHistoryOnline</v>
      </c>
      <c r="D11137">
        <f>IF(E11137&gt;=($M$18-6),1,0)</f>
        <v>0</v>
      </c>
      <c r="E11137" s="1">
        <v>44645</v>
      </c>
      <c r="F11137" t="s">
        <v>160</v>
      </c>
      <c r="G11137">
        <v>4</v>
      </c>
      <c r="H11137" s="4">
        <v>0</v>
      </c>
      <c r="I11137" s="3">
        <v>0</v>
      </c>
      <c r="J11137" s="3">
        <f>IFERROR((I11137/H11137)*1000,0)</f>
        <v>0</v>
      </c>
      <c r="K11137" s="2">
        <v>0</v>
      </c>
    </row>
    <row r="11138" spans="1:11" x14ac:dyDescent="0.35">
      <c r="A11138" t="s">
        <v>46</v>
      </c>
      <c r="B11138" t="s">
        <v>38</v>
      </c>
      <c r="C11138" t="str">
        <f>IFERROR(VLOOKUP(B11138,$N$3:$O$14,2,FALSE),"error")</f>
        <v>WarHistoryOnline</v>
      </c>
      <c r="D11138">
        <f>IF(E11138&gt;=($M$18-6),1,0)</f>
        <v>0</v>
      </c>
      <c r="E11138" s="1">
        <v>44645</v>
      </c>
      <c r="F11138" t="s">
        <v>4</v>
      </c>
      <c r="G11138" s="5">
        <v>1079</v>
      </c>
      <c r="H11138" s="4">
        <v>70863</v>
      </c>
      <c r="I11138" s="3">
        <v>58.94</v>
      </c>
      <c r="J11138" s="3">
        <f>IFERROR((I11138/H11138)*1000,0)</f>
        <v>0.83174576295104641</v>
      </c>
      <c r="K11138" s="2">
        <v>0.76590000000000003</v>
      </c>
    </row>
    <row r="11139" spans="1:11" x14ac:dyDescent="0.35">
      <c r="A11139" t="s">
        <v>46</v>
      </c>
      <c r="B11139" t="s">
        <v>38</v>
      </c>
      <c r="C11139" t="str">
        <f>IFERROR(VLOOKUP(B11139,$N$3:$O$14,2,FALSE),"error")</f>
        <v>WarHistoryOnline</v>
      </c>
      <c r="D11139">
        <f>IF(E11139&gt;=($M$18-6),1,0)</f>
        <v>0</v>
      </c>
      <c r="E11139" s="1">
        <v>44645</v>
      </c>
      <c r="F11139" t="s">
        <v>1</v>
      </c>
      <c r="G11139">
        <v>31</v>
      </c>
      <c r="H11139" s="4">
        <v>1913</v>
      </c>
      <c r="I11139" s="3">
        <v>1.97</v>
      </c>
      <c r="J11139" s="3">
        <f>IFERROR((I11139/H11139)*1000,0)</f>
        <v>1.0297961317302666</v>
      </c>
      <c r="K11139" s="2">
        <v>0.72419999999999995</v>
      </c>
    </row>
    <row r="11140" spans="1:11" x14ac:dyDescent="0.35">
      <c r="A11140" t="s">
        <v>45</v>
      </c>
      <c r="B11140" t="s">
        <v>38</v>
      </c>
      <c r="C11140" t="str">
        <f>IFERROR(VLOOKUP(B11140,$N$3:$O$14,2,FALSE),"error")</f>
        <v>WarHistoryOnline</v>
      </c>
      <c r="D11140">
        <f>IF(E11140&gt;=($M$18-6),1,0)</f>
        <v>0</v>
      </c>
      <c r="E11140" s="1">
        <v>44645</v>
      </c>
      <c r="F11140" t="s">
        <v>6</v>
      </c>
      <c r="G11140">
        <v>0</v>
      </c>
      <c r="H11140" s="4">
        <v>4</v>
      </c>
      <c r="I11140" s="3">
        <v>0</v>
      </c>
      <c r="J11140" s="3">
        <f>IFERROR((I11140/H11140)*1000,0)</f>
        <v>0</v>
      </c>
      <c r="K11140" s="2">
        <v>1</v>
      </c>
    </row>
    <row r="11141" spans="1:11" x14ac:dyDescent="0.35">
      <c r="A11141" t="s">
        <v>45</v>
      </c>
      <c r="B11141" t="s">
        <v>38</v>
      </c>
      <c r="C11141" t="str">
        <f>IFERROR(VLOOKUP(B11141,$N$3:$O$14,2,FALSE),"error")</f>
        <v>WarHistoryOnline</v>
      </c>
      <c r="D11141">
        <f>IF(E11141&gt;=($M$18-6),1,0)</f>
        <v>0</v>
      </c>
      <c r="E11141" s="1">
        <v>44645</v>
      </c>
      <c r="F11141" t="s">
        <v>5</v>
      </c>
      <c r="G11141">
        <v>506</v>
      </c>
      <c r="H11141" s="4">
        <v>21475</v>
      </c>
      <c r="I11141" s="3">
        <v>21.3</v>
      </c>
      <c r="J11141" s="3">
        <f>IFERROR((I11141/H11141)*1000,0)</f>
        <v>0.99185098952270079</v>
      </c>
      <c r="K11141" s="2">
        <v>0.81530000000000002</v>
      </c>
    </row>
    <row r="11142" spans="1:11" x14ac:dyDescent="0.35">
      <c r="A11142" t="s">
        <v>45</v>
      </c>
      <c r="B11142" t="s">
        <v>38</v>
      </c>
      <c r="C11142" t="str">
        <f>IFERROR(VLOOKUP(B11142,$N$3:$O$14,2,FALSE),"error")</f>
        <v>WarHistoryOnline</v>
      </c>
      <c r="D11142">
        <f>IF(E11142&gt;=($M$18-6),1,0)</f>
        <v>0</v>
      </c>
      <c r="E11142" s="1">
        <v>44645</v>
      </c>
      <c r="F11142" t="s">
        <v>4</v>
      </c>
      <c r="G11142">
        <v>47</v>
      </c>
      <c r="H11142" s="4">
        <v>275</v>
      </c>
      <c r="I11142" s="3">
        <v>0.13</v>
      </c>
      <c r="J11142" s="3">
        <f>IFERROR((I11142/H11142)*1000,0)</f>
        <v>0.47272727272727272</v>
      </c>
      <c r="K11142" s="2">
        <v>0.44119999999999998</v>
      </c>
    </row>
    <row r="11143" spans="1:11" x14ac:dyDescent="0.35">
      <c r="A11143" t="s">
        <v>45</v>
      </c>
      <c r="B11143" t="s">
        <v>38</v>
      </c>
      <c r="C11143" t="str">
        <f>IFERROR(VLOOKUP(B11143,$N$3:$O$14,2,FALSE),"error")</f>
        <v>WarHistoryOnline</v>
      </c>
      <c r="D11143">
        <f>IF(E11143&gt;=($M$18-6),1,0)</f>
        <v>0</v>
      </c>
      <c r="E11143" s="1">
        <v>44645</v>
      </c>
      <c r="F11143" t="s">
        <v>1</v>
      </c>
      <c r="G11143">
        <v>178</v>
      </c>
      <c r="H11143" s="4">
        <v>14584</v>
      </c>
      <c r="I11143" s="3">
        <v>6.71</v>
      </c>
      <c r="J11143" s="3">
        <f>IFERROR((I11143/H11143)*1000,0)</f>
        <v>0.46009325287986835</v>
      </c>
      <c r="K11143" s="2">
        <v>0.83350000000000002</v>
      </c>
    </row>
    <row r="11144" spans="1:11" x14ac:dyDescent="0.35">
      <c r="A11144" t="s">
        <v>44</v>
      </c>
      <c r="B11144" t="s">
        <v>38</v>
      </c>
      <c r="C11144" t="str">
        <f>IFERROR(VLOOKUP(B11144,$N$3:$O$14,2,FALSE),"error")</f>
        <v>WarHistoryOnline</v>
      </c>
      <c r="D11144">
        <f>IF(E11144&gt;=($M$18-6),1,0)</f>
        <v>0</v>
      </c>
      <c r="E11144" s="1">
        <v>44645</v>
      </c>
      <c r="F11144" t="s">
        <v>6</v>
      </c>
      <c r="G11144">
        <v>0</v>
      </c>
      <c r="H11144" s="4">
        <v>6</v>
      </c>
      <c r="I11144" s="3">
        <v>0.01</v>
      </c>
      <c r="J11144" s="3">
        <f>IFERROR((I11144/H11144)*1000,0)</f>
        <v>1.6666666666666667</v>
      </c>
      <c r="K11144" s="2">
        <v>0.33329999999999999</v>
      </c>
    </row>
    <row r="11145" spans="1:11" x14ac:dyDescent="0.35">
      <c r="A11145" t="s">
        <v>44</v>
      </c>
      <c r="B11145" t="s">
        <v>38</v>
      </c>
      <c r="C11145" t="str">
        <f>IFERROR(VLOOKUP(B11145,$N$3:$O$14,2,FALSE),"error")</f>
        <v>WarHistoryOnline</v>
      </c>
      <c r="D11145">
        <f>IF(E11145&gt;=($M$18-6),1,0)</f>
        <v>0</v>
      </c>
      <c r="E11145" s="1">
        <v>44645</v>
      </c>
      <c r="F11145" t="s">
        <v>5</v>
      </c>
      <c r="G11145">
        <v>805</v>
      </c>
      <c r="H11145" s="4">
        <v>33047</v>
      </c>
      <c r="I11145" s="3">
        <v>26.5</v>
      </c>
      <c r="J11145" s="3">
        <f>IFERROR((I11145/H11145)*1000,0)</f>
        <v>0.80188821980815195</v>
      </c>
      <c r="K11145" s="2">
        <v>0.65890000000000004</v>
      </c>
    </row>
    <row r="11146" spans="1:11" x14ac:dyDescent="0.35">
      <c r="A11146" t="s">
        <v>44</v>
      </c>
      <c r="B11146" t="s">
        <v>38</v>
      </c>
      <c r="C11146" t="str">
        <f>IFERROR(VLOOKUP(B11146,$N$3:$O$14,2,FALSE),"error")</f>
        <v>WarHistoryOnline</v>
      </c>
      <c r="D11146">
        <f>IF(E11146&gt;=($M$18-6),1,0)</f>
        <v>0</v>
      </c>
      <c r="E11146" s="1">
        <v>44645</v>
      </c>
      <c r="F11146" t="s">
        <v>4</v>
      </c>
      <c r="G11146" s="5">
        <v>1435</v>
      </c>
      <c r="H11146" s="4">
        <v>139709</v>
      </c>
      <c r="I11146" s="3">
        <v>92.63</v>
      </c>
      <c r="J11146" s="3">
        <f>IFERROR((I11146/H11146)*1000,0)</f>
        <v>0.66302099363677347</v>
      </c>
      <c r="K11146" s="2">
        <v>0.64800000000000002</v>
      </c>
    </row>
    <row r="11147" spans="1:11" x14ac:dyDescent="0.35">
      <c r="A11147" t="s">
        <v>44</v>
      </c>
      <c r="B11147" t="s">
        <v>38</v>
      </c>
      <c r="C11147" t="str">
        <f>IFERROR(VLOOKUP(B11147,$N$3:$O$14,2,FALSE),"error")</f>
        <v>WarHistoryOnline</v>
      </c>
      <c r="D11147">
        <f>IF(E11147&gt;=($M$18-6),1,0)</f>
        <v>0</v>
      </c>
      <c r="E11147" s="1">
        <v>44645</v>
      </c>
      <c r="F11147" t="s">
        <v>1</v>
      </c>
      <c r="G11147">
        <v>316</v>
      </c>
      <c r="H11147" s="4">
        <v>25291</v>
      </c>
      <c r="I11147" s="3">
        <v>11.79</v>
      </c>
      <c r="J11147" s="3">
        <f>IFERROR((I11147/H11147)*1000,0)</f>
        <v>0.46617373769325055</v>
      </c>
      <c r="K11147" s="2">
        <v>0.69799999999999995</v>
      </c>
    </row>
    <row r="11148" spans="1:11" x14ac:dyDescent="0.35">
      <c r="A11148" t="s">
        <v>43</v>
      </c>
      <c r="B11148" t="s">
        <v>38</v>
      </c>
      <c r="C11148" t="str">
        <f>IFERROR(VLOOKUP(B11148,$N$3:$O$14,2,FALSE),"error")</f>
        <v>WarHistoryOnline</v>
      </c>
      <c r="D11148">
        <f>IF(E11148&gt;=($M$18-6),1,0)</f>
        <v>0</v>
      </c>
      <c r="E11148" s="1">
        <v>44645</v>
      </c>
      <c r="F11148" t="s">
        <v>6</v>
      </c>
      <c r="G11148">
        <v>0</v>
      </c>
      <c r="H11148" s="4">
        <v>2</v>
      </c>
      <c r="I11148" s="3">
        <v>0</v>
      </c>
      <c r="J11148" s="3">
        <f>IFERROR((I11148/H11148)*1000,0)</f>
        <v>0</v>
      </c>
      <c r="K11148" s="2">
        <v>1</v>
      </c>
    </row>
    <row r="11149" spans="1:11" x14ac:dyDescent="0.35">
      <c r="A11149" t="s">
        <v>43</v>
      </c>
      <c r="B11149" t="s">
        <v>38</v>
      </c>
      <c r="C11149" t="str">
        <f>IFERROR(VLOOKUP(B11149,$N$3:$O$14,2,FALSE),"error")</f>
        <v>WarHistoryOnline</v>
      </c>
      <c r="D11149">
        <f>IF(E11149&gt;=($M$18-6),1,0)</f>
        <v>0</v>
      </c>
      <c r="E11149" s="1">
        <v>44645</v>
      </c>
      <c r="F11149" t="s">
        <v>5</v>
      </c>
      <c r="G11149">
        <v>674</v>
      </c>
      <c r="H11149" s="4">
        <v>28284</v>
      </c>
      <c r="I11149" s="3">
        <v>21.15</v>
      </c>
      <c r="J11149" s="3">
        <f>IFERROR((I11149/H11149)*1000,0)</f>
        <v>0.74777259227831983</v>
      </c>
      <c r="K11149" s="2">
        <v>0.6462</v>
      </c>
    </row>
    <row r="11150" spans="1:11" x14ac:dyDescent="0.35">
      <c r="A11150" t="s">
        <v>43</v>
      </c>
      <c r="B11150" t="s">
        <v>38</v>
      </c>
      <c r="C11150" t="str">
        <f>IFERROR(VLOOKUP(B11150,$N$3:$O$14,2,FALSE),"error")</f>
        <v>WarHistoryOnline</v>
      </c>
      <c r="D11150">
        <f>IF(E11150&gt;=($M$18-6),1,0)</f>
        <v>0</v>
      </c>
      <c r="E11150" s="1">
        <v>44645</v>
      </c>
      <c r="F11150" t="s">
        <v>4</v>
      </c>
      <c r="G11150" s="5">
        <v>1323</v>
      </c>
      <c r="H11150" s="4">
        <v>124013</v>
      </c>
      <c r="I11150" s="3">
        <v>79.34</v>
      </c>
      <c r="J11150" s="3">
        <f>IFERROR((I11150/H11150)*1000,0)</f>
        <v>0.63977163684452443</v>
      </c>
      <c r="K11150" s="2">
        <v>0.64</v>
      </c>
    </row>
    <row r="11151" spans="1:11" x14ac:dyDescent="0.35">
      <c r="A11151" t="s">
        <v>43</v>
      </c>
      <c r="B11151" t="s">
        <v>38</v>
      </c>
      <c r="C11151" t="str">
        <f>IFERROR(VLOOKUP(B11151,$N$3:$O$14,2,FALSE),"error")</f>
        <v>WarHistoryOnline</v>
      </c>
      <c r="D11151">
        <f>IF(E11151&gt;=($M$18-6),1,0)</f>
        <v>0</v>
      </c>
      <c r="E11151" s="1">
        <v>44645</v>
      </c>
      <c r="F11151" t="s">
        <v>1</v>
      </c>
      <c r="G11151">
        <v>357</v>
      </c>
      <c r="H11151" s="4">
        <v>22906</v>
      </c>
      <c r="I11151" s="3">
        <v>9.59</v>
      </c>
      <c r="J11151" s="3">
        <f>IFERROR((I11151/H11151)*1000,0)</f>
        <v>0.41866759800925518</v>
      </c>
      <c r="K11151" s="2">
        <v>0.68300000000000005</v>
      </c>
    </row>
    <row r="11152" spans="1:11" x14ac:dyDescent="0.35">
      <c r="A11152" t="s">
        <v>42</v>
      </c>
      <c r="B11152" t="s">
        <v>38</v>
      </c>
      <c r="C11152" t="str">
        <f>IFERROR(VLOOKUP(B11152,$N$3:$O$14,2,FALSE),"error")</f>
        <v>WarHistoryOnline</v>
      </c>
      <c r="D11152">
        <f>IF(E11152&gt;=($M$18-6),1,0)</f>
        <v>0</v>
      </c>
      <c r="E11152" s="1">
        <v>44645</v>
      </c>
      <c r="F11152" t="s">
        <v>6</v>
      </c>
      <c r="G11152">
        <v>0</v>
      </c>
      <c r="H11152" s="4">
        <v>2</v>
      </c>
      <c r="I11152" s="3">
        <v>0</v>
      </c>
      <c r="J11152" s="3">
        <f>IFERROR((I11152/H11152)*1000,0)</f>
        <v>0</v>
      </c>
      <c r="K11152" s="2">
        <v>0.5</v>
      </c>
    </row>
    <row r="11153" spans="1:11" x14ac:dyDescent="0.35">
      <c r="A11153" t="s">
        <v>42</v>
      </c>
      <c r="B11153" t="s">
        <v>38</v>
      </c>
      <c r="C11153" t="str">
        <f>IFERROR(VLOOKUP(B11153,$N$3:$O$14,2,FALSE),"error")</f>
        <v>WarHistoryOnline</v>
      </c>
      <c r="D11153">
        <f>IF(E11153&gt;=($M$18-6),1,0)</f>
        <v>0</v>
      </c>
      <c r="E11153" s="1">
        <v>44645</v>
      </c>
      <c r="F11153" t="s">
        <v>5</v>
      </c>
      <c r="G11153" s="5">
        <v>1156</v>
      </c>
      <c r="H11153" s="4">
        <v>23410</v>
      </c>
      <c r="I11153" s="3">
        <v>16.989999999999998</v>
      </c>
      <c r="J11153" s="3">
        <f>IFERROR((I11153/H11153)*1000,0)</f>
        <v>0.72575822298163173</v>
      </c>
      <c r="K11153" s="2">
        <v>0.62460000000000004</v>
      </c>
    </row>
    <row r="11154" spans="1:11" x14ac:dyDescent="0.35">
      <c r="A11154" t="s">
        <v>42</v>
      </c>
      <c r="B11154" t="s">
        <v>38</v>
      </c>
      <c r="C11154" t="str">
        <f>IFERROR(VLOOKUP(B11154,$N$3:$O$14,2,FALSE),"error")</f>
        <v>WarHistoryOnline</v>
      </c>
      <c r="D11154">
        <f>IF(E11154&gt;=($M$18-6),1,0)</f>
        <v>0</v>
      </c>
      <c r="E11154" s="1">
        <v>44645</v>
      </c>
      <c r="F11154" t="s">
        <v>4</v>
      </c>
      <c r="G11154" s="5">
        <v>1193</v>
      </c>
      <c r="H11154" s="4">
        <v>109013</v>
      </c>
      <c r="I11154" s="3">
        <v>66.5</v>
      </c>
      <c r="J11154" s="3">
        <f>IFERROR((I11154/H11154)*1000,0)</f>
        <v>0.61001898856099734</v>
      </c>
      <c r="K11154" s="2">
        <v>0.64</v>
      </c>
    </row>
    <row r="11155" spans="1:11" x14ac:dyDescent="0.35">
      <c r="A11155" t="s">
        <v>42</v>
      </c>
      <c r="B11155" t="s">
        <v>38</v>
      </c>
      <c r="C11155" t="str">
        <f>IFERROR(VLOOKUP(B11155,$N$3:$O$14,2,FALSE),"error")</f>
        <v>WarHistoryOnline</v>
      </c>
      <c r="D11155">
        <f>IF(E11155&gt;=($M$18-6),1,0)</f>
        <v>0</v>
      </c>
      <c r="E11155" s="1">
        <v>44645</v>
      </c>
      <c r="F11155" t="s">
        <v>1</v>
      </c>
      <c r="G11155">
        <v>356</v>
      </c>
      <c r="H11155" s="4">
        <v>20490</v>
      </c>
      <c r="I11155" s="3">
        <v>7.92</v>
      </c>
      <c r="J11155" s="3">
        <f>IFERROR((I11155/H11155)*1000,0)</f>
        <v>0.38653001464128844</v>
      </c>
      <c r="K11155" s="2">
        <v>0.64829999999999999</v>
      </c>
    </row>
    <row r="11156" spans="1:11" x14ac:dyDescent="0.35">
      <c r="A11156" t="s">
        <v>41</v>
      </c>
      <c r="B11156" t="s">
        <v>38</v>
      </c>
      <c r="C11156" t="str">
        <f>IFERROR(VLOOKUP(B11156,$N$3:$O$14,2,FALSE),"error")</f>
        <v>WarHistoryOnline</v>
      </c>
      <c r="D11156">
        <f>IF(E11156&gt;=($M$18-6),1,0)</f>
        <v>0</v>
      </c>
      <c r="E11156" s="1">
        <v>44645</v>
      </c>
      <c r="F11156" t="s">
        <v>6</v>
      </c>
      <c r="G11156">
        <v>0</v>
      </c>
      <c r="H11156" s="4">
        <v>2</v>
      </c>
      <c r="I11156" s="3">
        <v>0</v>
      </c>
      <c r="J11156" s="3">
        <f>IFERROR((I11156/H11156)*1000,0)</f>
        <v>0</v>
      </c>
      <c r="K11156" s="2">
        <v>1</v>
      </c>
    </row>
    <row r="11157" spans="1:11" x14ac:dyDescent="0.35">
      <c r="A11157" t="s">
        <v>41</v>
      </c>
      <c r="B11157" t="s">
        <v>38</v>
      </c>
      <c r="C11157" t="str">
        <f>IFERROR(VLOOKUP(B11157,$N$3:$O$14,2,FALSE),"error")</f>
        <v>WarHistoryOnline</v>
      </c>
      <c r="D11157">
        <f>IF(E11157&gt;=($M$18-6),1,0)</f>
        <v>0</v>
      </c>
      <c r="E11157" s="1">
        <v>44645</v>
      </c>
      <c r="F11157" t="s">
        <v>5</v>
      </c>
      <c r="G11157">
        <v>623</v>
      </c>
      <c r="H11157" s="4">
        <v>19667</v>
      </c>
      <c r="I11157" s="3">
        <v>13.3</v>
      </c>
      <c r="J11157" s="3">
        <f>IFERROR((I11157/H11157)*1000,0)</f>
        <v>0.67625972441145066</v>
      </c>
      <c r="K11157" s="2">
        <v>0.6099</v>
      </c>
    </row>
    <row r="11158" spans="1:11" x14ac:dyDescent="0.35">
      <c r="A11158" t="s">
        <v>41</v>
      </c>
      <c r="B11158" t="s">
        <v>38</v>
      </c>
      <c r="C11158" t="str">
        <f>IFERROR(VLOOKUP(B11158,$N$3:$O$14,2,FALSE),"error")</f>
        <v>WarHistoryOnline</v>
      </c>
      <c r="D11158">
        <f>IF(E11158&gt;=($M$18-6),1,0)</f>
        <v>0</v>
      </c>
      <c r="E11158" s="1">
        <v>44645</v>
      </c>
      <c r="F11158" t="s">
        <v>4</v>
      </c>
      <c r="G11158" s="5">
        <v>1099</v>
      </c>
      <c r="H11158" s="4">
        <v>94144</v>
      </c>
      <c r="I11158" s="3">
        <v>56.86</v>
      </c>
      <c r="J11158" s="3">
        <f>IFERROR((I11158/H11158)*1000,0)</f>
        <v>0.60396838885112158</v>
      </c>
      <c r="K11158" s="2">
        <v>0.61960000000000004</v>
      </c>
    </row>
    <row r="11159" spans="1:11" x14ac:dyDescent="0.35">
      <c r="A11159" t="s">
        <v>41</v>
      </c>
      <c r="B11159" t="s">
        <v>38</v>
      </c>
      <c r="C11159" t="str">
        <f>IFERROR(VLOOKUP(B11159,$N$3:$O$14,2,FALSE),"error")</f>
        <v>WarHistoryOnline</v>
      </c>
      <c r="D11159">
        <f>IF(E11159&gt;=($M$18-6),1,0)</f>
        <v>0</v>
      </c>
      <c r="E11159" s="1">
        <v>44645</v>
      </c>
      <c r="F11159" t="s">
        <v>1</v>
      </c>
      <c r="G11159">
        <v>393</v>
      </c>
      <c r="H11159" s="4">
        <v>17103</v>
      </c>
      <c r="I11159" s="3">
        <v>6.36</v>
      </c>
      <c r="J11159" s="3">
        <f>IFERROR((I11159/H11159)*1000,0)</f>
        <v>0.3718645851604982</v>
      </c>
      <c r="K11159" s="2">
        <v>0.62629999999999997</v>
      </c>
    </row>
    <row r="11160" spans="1:11" x14ac:dyDescent="0.35">
      <c r="A11160" t="s">
        <v>40</v>
      </c>
      <c r="B11160" t="s">
        <v>38</v>
      </c>
      <c r="C11160" t="str">
        <f>IFERROR(VLOOKUP(B11160,$N$3:$O$14,2,FALSE),"error")</f>
        <v>WarHistoryOnline</v>
      </c>
      <c r="D11160">
        <f>IF(E11160&gt;=($M$18-6),1,0)</f>
        <v>0</v>
      </c>
      <c r="E11160" s="1">
        <v>44645</v>
      </c>
      <c r="F11160" t="s">
        <v>6</v>
      </c>
      <c r="G11160">
        <v>0</v>
      </c>
      <c r="H11160" s="4">
        <v>2</v>
      </c>
      <c r="I11160" s="3">
        <v>0</v>
      </c>
      <c r="J11160" s="3">
        <f>IFERROR((I11160/H11160)*1000,0)</f>
        <v>0</v>
      </c>
      <c r="K11160" s="2">
        <v>1</v>
      </c>
    </row>
    <row r="11161" spans="1:11" x14ac:dyDescent="0.35">
      <c r="A11161" t="s">
        <v>40</v>
      </c>
      <c r="B11161" t="s">
        <v>38</v>
      </c>
      <c r="C11161" t="str">
        <f>IFERROR(VLOOKUP(B11161,$N$3:$O$14,2,FALSE),"error")</f>
        <v>WarHistoryOnline</v>
      </c>
      <c r="D11161">
        <f>IF(E11161&gt;=($M$18-6),1,0)</f>
        <v>0</v>
      </c>
      <c r="E11161" s="1">
        <v>44645</v>
      </c>
      <c r="F11161" t="s">
        <v>5</v>
      </c>
      <c r="G11161">
        <v>444</v>
      </c>
      <c r="H11161" s="4">
        <v>16137</v>
      </c>
      <c r="I11161" s="3">
        <v>10.35</v>
      </c>
      <c r="J11161" s="3">
        <f>IFERROR((I11161/H11161)*1000,0)</f>
        <v>0.64138315672057999</v>
      </c>
      <c r="K11161" s="2">
        <v>0.58779999999999999</v>
      </c>
    </row>
    <row r="11162" spans="1:11" x14ac:dyDescent="0.35">
      <c r="A11162" t="s">
        <v>40</v>
      </c>
      <c r="B11162" t="s">
        <v>38</v>
      </c>
      <c r="C11162" t="str">
        <f>IFERROR(VLOOKUP(B11162,$N$3:$O$14,2,FALSE),"error")</f>
        <v>WarHistoryOnline</v>
      </c>
      <c r="D11162">
        <f>IF(E11162&gt;=($M$18-6),1,0)</f>
        <v>0</v>
      </c>
      <c r="E11162" s="1">
        <v>44645</v>
      </c>
      <c r="F11162" t="s">
        <v>4</v>
      </c>
      <c r="G11162">
        <v>854</v>
      </c>
      <c r="H11162" s="4">
        <v>80321</v>
      </c>
      <c r="I11162" s="3">
        <v>46.59</v>
      </c>
      <c r="J11162" s="3">
        <f>IFERROR((I11162/H11162)*1000,0)</f>
        <v>0.5800475591688351</v>
      </c>
      <c r="K11162" s="2">
        <v>0.60809999999999997</v>
      </c>
    </row>
    <row r="11163" spans="1:11" x14ac:dyDescent="0.35">
      <c r="A11163" t="s">
        <v>40</v>
      </c>
      <c r="B11163" t="s">
        <v>38</v>
      </c>
      <c r="C11163" t="str">
        <f>IFERROR(VLOOKUP(B11163,$N$3:$O$14,2,FALSE),"error")</f>
        <v>WarHistoryOnline</v>
      </c>
      <c r="D11163">
        <f>IF(E11163&gt;=($M$18-6),1,0)</f>
        <v>0</v>
      </c>
      <c r="E11163" s="1">
        <v>44645</v>
      </c>
      <c r="F11163" t="s">
        <v>1</v>
      </c>
      <c r="G11163">
        <v>368</v>
      </c>
      <c r="H11163" s="4">
        <v>14582</v>
      </c>
      <c r="I11163" s="3">
        <v>5.41</v>
      </c>
      <c r="J11163" s="3">
        <f>IFERROR((I11163/H11163)*1000,0)</f>
        <v>0.37100534906048555</v>
      </c>
      <c r="K11163" s="2">
        <v>0.58889999999999998</v>
      </c>
    </row>
    <row r="11164" spans="1:11" x14ac:dyDescent="0.35">
      <c r="A11164" t="s">
        <v>39</v>
      </c>
      <c r="B11164" t="s">
        <v>38</v>
      </c>
      <c r="C11164" t="str">
        <f>IFERROR(VLOOKUP(B11164,$N$3:$O$14,2,FALSE),"error")</f>
        <v>WarHistoryOnline</v>
      </c>
      <c r="D11164">
        <f>IF(E11164&gt;=($M$18-6),1,0)</f>
        <v>0</v>
      </c>
      <c r="E11164" s="1">
        <v>44645</v>
      </c>
      <c r="F11164" t="s">
        <v>6</v>
      </c>
      <c r="G11164">
        <v>0</v>
      </c>
      <c r="H11164" s="4">
        <v>1</v>
      </c>
      <c r="I11164" s="3">
        <v>0</v>
      </c>
      <c r="J11164" s="3">
        <f>IFERROR((I11164/H11164)*1000,0)</f>
        <v>0</v>
      </c>
      <c r="K11164" s="2">
        <v>1</v>
      </c>
    </row>
    <row r="11165" spans="1:11" x14ac:dyDescent="0.35">
      <c r="A11165" t="s">
        <v>39</v>
      </c>
      <c r="B11165" t="s">
        <v>38</v>
      </c>
      <c r="C11165" t="str">
        <f>IFERROR(VLOOKUP(B11165,$N$3:$O$14,2,FALSE),"error")</f>
        <v>WarHistoryOnline</v>
      </c>
      <c r="D11165">
        <f>IF(E11165&gt;=($M$18-6),1,0)</f>
        <v>0</v>
      </c>
      <c r="E11165" s="1">
        <v>44645</v>
      </c>
      <c r="F11165" t="s">
        <v>5</v>
      </c>
      <c r="G11165">
        <v>411</v>
      </c>
      <c r="H11165" s="4">
        <v>13624</v>
      </c>
      <c r="I11165" s="3">
        <v>8.83</v>
      </c>
      <c r="J11165" s="3">
        <f>IFERROR((I11165/H11165)*1000,0)</f>
        <v>0.64812096300645916</v>
      </c>
      <c r="K11165" s="2">
        <v>0.57179999999999997</v>
      </c>
    </row>
    <row r="11166" spans="1:11" x14ac:dyDescent="0.35">
      <c r="A11166" t="s">
        <v>39</v>
      </c>
      <c r="B11166" t="s">
        <v>38</v>
      </c>
      <c r="C11166" t="str">
        <f>IFERROR(VLOOKUP(B11166,$N$3:$O$14,2,FALSE),"error")</f>
        <v>WarHistoryOnline</v>
      </c>
      <c r="D11166">
        <f>IF(E11166&gt;=($M$18-6),1,0)</f>
        <v>0</v>
      </c>
      <c r="E11166" s="1">
        <v>44645</v>
      </c>
      <c r="F11166" t="s">
        <v>4</v>
      </c>
      <c r="G11166" s="5">
        <v>1324</v>
      </c>
      <c r="H11166" s="4">
        <v>60942</v>
      </c>
      <c r="I11166" s="3">
        <v>45.11</v>
      </c>
      <c r="J11166" s="3">
        <f>IFERROR((I11166/H11166)*1000,0)</f>
        <v>0.74021200485707717</v>
      </c>
      <c r="K11166" s="2">
        <v>0.53890000000000005</v>
      </c>
    </row>
    <row r="11167" spans="1:11" x14ac:dyDescent="0.35">
      <c r="A11167" t="s">
        <v>39</v>
      </c>
      <c r="B11167" t="s">
        <v>38</v>
      </c>
      <c r="C11167" t="str">
        <f>IFERROR(VLOOKUP(B11167,$N$3:$O$14,2,FALSE),"error")</f>
        <v>WarHistoryOnline</v>
      </c>
      <c r="D11167">
        <f>IF(E11167&gt;=($M$18-6),1,0)</f>
        <v>0</v>
      </c>
      <c r="E11167" s="1">
        <v>44645</v>
      </c>
      <c r="F11167" t="s">
        <v>1</v>
      </c>
      <c r="G11167">
        <v>381</v>
      </c>
      <c r="H11167" s="4">
        <v>11864</v>
      </c>
      <c r="I11167" s="3">
        <v>4.2699999999999996</v>
      </c>
      <c r="J11167" s="3">
        <f>IFERROR((I11167/H11167)*1000,0)</f>
        <v>0.359912339851652</v>
      </c>
      <c r="K11167" s="2">
        <v>0.5333</v>
      </c>
    </row>
    <row r="11168" spans="1:11" x14ac:dyDescent="0.35">
      <c r="A11168" t="s">
        <v>37</v>
      </c>
      <c r="B11168" t="s">
        <v>33</v>
      </c>
      <c r="C11168" t="str">
        <f>IFERROR(VLOOKUP(B11168,$N$3:$O$14,2,FALSE),"error")</f>
        <v>WallsWithStories</v>
      </c>
      <c r="D11168">
        <f>IF(E11168&gt;=($M$18-6),1,0)</f>
        <v>0</v>
      </c>
      <c r="E11168" s="1">
        <v>44645</v>
      </c>
      <c r="F11168" t="s">
        <v>5</v>
      </c>
      <c r="G11168">
        <v>8</v>
      </c>
      <c r="H11168" s="4">
        <v>153</v>
      </c>
      <c r="I11168" s="3">
        <v>0.17</v>
      </c>
      <c r="J11168" s="3">
        <f>IFERROR((I11168/H11168)*1000,0)</f>
        <v>1.1111111111111112</v>
      </c>
      <c r="K11168" s="2">
        <v>0.53590000000000004</v>
      </c>
    </row>
    <row r="11169" spans="1:11" x14ac:dyDescent="0.35">
      <c r="A11169" t="s">
        <v>37</v>
      </c>
      <c r="B11169" t="s">
        <v>33</v>
      </c>
      <c r="C11169" t="str">
        <f>IFERROR(VLOOKUP(B11169,$N$3:$O$14,2,FALSE),"error")</f>
        <v>WallsWithStories</v>
      </c>
      <c r="D11169">
        <f>IF(E11169&gt;=($M$18-6),1,0)</f>
        <v>0</v>
      </c>
      <c r="E11169" s="1">
        <v>44645</v>
      </c>
      <c r="F11169" t="s">
        <v>1</v>
      </c>
      <c r="G11169">
        <v>0</v>
      </c>
      <c r="H11169" s="4">
        <v>8</v>
      </c>
      <c r="I11169" s="3">
        <v>0.01</v>
      </c>
      <c r="J11169" s="3">
        <f>IFERROR((I11169/H11169)*1000,0)</f>
        <v>1.25</v>
      </c>
      <c r="K11169" s="2">
        <v>0.875</v>
      </c>
    </row>
    <row r="11170" spans="1:11" x14ac:dyDescent="0.35">
      <c r="A11170" t="s">
        <v>36</v>
      </c>
      <c r="B11170" t="s">
        <v>33</v>
      </c>
      <c r="C11170" t="str">
        <f>IFERROR(VLOOKUP(B11170,$N$3:$O$14,2,FALSE),"error")</f>
        <v>WallsWithStories</v>
      </c>
      <c r="D11170">
        <f>IF(E11170&gt;=($M$18-6),1,0)</f>
        <v>0</v>
      </c>
      <c r="E11170" s="1">
        <v>44645</v>
      </c>
      <c r="F11170" t="s">
        <v>5</v>
      </c>
      <c r="G11170">
        <v>8</v>
      </c>
      <c r="H11170" s="4">
        <v>154</v>
      </c>
      <c r="I11170" s="3">
        <v>0.22</v>
      </c>
      <c r="J11170" s="3">
        <f>IFERROR((I11170/H11170)*1000,0)</f>
        <v>1.4285714285714286</v>
      </c>
      <c r="K11170" s="2">
        <v>0.74680000000000002</v>
      </c>
    </row>
    <row r="11171" spans="1:11" x14ac:dyDescent="0.35">
      <c r="A11171" t="s">
        <v>36</v>
      </c>
      <c r="B11171" t="s">
        <v>33</v>
      </c>
      <c r="C11171" t="str">
        <f>IFERROR(VLOOKUP(B11171,$N$3:$O$14,2,FALSE),"error")</f>
        <v>WallsWithStories</v>
      </c>
      <c r="D11171">
        <f>IF(E11171&gt;=($M$18-6),1,0)</f>
        <v>0</v>
      </c>
      <c r="E11171" s="1">
        <v>44645</v>
      </c>
      <c r="F11171" t="s">
        <v>1</v>
      </c>
      <c r="G11171">
        <v>0</v>
      </c>
      <c r="H11171" s="4">
        <v>9</v>
      </c>
      <c r="I11171" s="3">
        <v>0.01</v>
      </c>
      <c r="J11171" s="3">
        <f>IFERROR((I11171/H11171)*1000,0)</f>
        <v>1.1111111111111112</v>
      </c>
      <c r="K11171" s="2">
        <v>0.88890000000000002</v>
      </c>
    </row>
    <row r="11172" spans="1:11" x14ac:dyDescent="0.35">
      <c r="A11172" t="s">
        <v>35</v>
      </c>
      <c r="B11172" t="s">
        <v>33</v>
      </c>
      <c r="C11172" t="str">
        <f>IFERROR(VLOOKUP(B11172,$N$3:$O$14,2,FALSE),"error")</f>
        <v>WallsWithStories</v>
      </c>
      <c r="D11172">
        <f>IF(E11172&gt;=($M$18-6),1,0)</f>
        <v>0</v>
      </c>
      <c r="E11172" s="1">
        <v>44645</v>
      </c>
      <c r="F11172" t="s">
        <v>5</v>
      </c>
      <c r="G11172">
        <v>8</v>
      </c>
      <c r="H11172" s="4">
        <v>155</v>
      </c>
      <c r="I11172" s="3">
        <v>0.19</v>
      </c>
      <c r="J11172" s="3">
        <f>IFERROR((I11172/H11172)*1000,0)</f>
        <v>1.2258064516129032</v>
      </c>
      <c r="K11172" s="2">
        <v>0.59350000000000003</v>
      </c>
    </row>
    <row r="11173" spans="1:11" x14ac:dyDescent="0.35">
      <c r="A11173" t="s">
        <v>35</v>
      </c>
      <c r="B11173" t="s">
        <v>33</v>
      </c>
      <c r="C11173" t="str">
        <f>IFERROR(VLOOKUP(B11173,$N$3:$O$14,2,FALSE),"error")</f>
        <v>WallsWithStories</v>
      </c>
      <c r="D11173">
        <f>IF(E11173&gt;=($M$18-6),1,0)</f>
        <v>0</v>
      </c>
      <c r="E11173" s="1">
        <v>44645</v>
      </c>
      <c r="F11173" t="s">
        <v>4</v>
      </c>
      <c r="G11173">
        <v>2</v>
      </c>
      <c r="H11173" s="4">
        <v>47</v>
      </c>
      <c r="I11173" s="3">
        <v>7.0000000000000007E-2</v>
      </c>
      <c r="J11173" s="3">
        <f>IFERROR((I11173/H11173)*1000,0)</f>
        <v>1.4893617021276597</v>
      </c>
      <c r="K11173" s="2">
        <v>0.57450000000000001</v>
      </c>
    </row>
    <row r="11174" spans="1:11" x14ac:dyDescent="0.35">
      <c r="A11174" t="s">
        <v>35</v>
      </c>
      <c r="B11174" t="s">
        <v>33</v>
      </c>
      <c r="C11174" t="str">
        <f>IFERROR(VLOOKUP(B11174,$N$3:$O$14,2,FALSE),"error")</f>
        <v>WallsWithStories</v>
      </c>
      <c r="D11174">
        <f>IF(E11174&gt;=($M$18-6),1,0)</f>
        <v>0</v>
      </c>
      <c r="E11174" s="1">
        <v>44645</v>
      </c>
      <c r="F11174" t="s">
        <v>1</v>
      </c>
      <c r="G11174">
        <v>0</v>
      </c>
      <c r="H11174" s="4">
        <v>11</v>
      </c>
      <c r="I11174" s="3">
        <v>0.01</v>
      </c>
      <c r="J11174" s="3">
        <f>IFERROR((I11174/H11174)*1000,0)</f>
        <v>0.90909090909090906</v>
      </c>
      <c r="K11174" s="2">
        <v>0.90910000000000002</v>
      </c>
    </row>
    <row r="11175" spans="1:11" x14ac:dyDescent="0.35">
      <c r="A11175" t="s">
        <v>34</v>
      </c>
      <c r="B11175" t="s">
        <v>33</v>
      </c>
      <c r="C11175" t="str">
        <f>IFERROR(VLOOKUP(B11175,$N$3:$O$14,2,FALSE),"error")</f>
        <v>WallsWithStories</v>
      </c>
      <c r="D11175">
        <f>IF(E11175&gt;=($M$18-6),1,0)</f>
        <v>0</v>
      </c>
      <c r="E11175" s="1">
        <v>44645</v>
      </c>
      <c r="F11175" t="s">
        <v>5</v>
      </c>
      <c r="G11175">
        <v>12</v>
      </c>
      <c r="H11175" s="4">
        <v>147</v>
      </c>
      <c r="I11175" s="3">
        <v>0.11</v>
      </c>
      <c r="J11175" s="3">
        <f>IFERROR((I11175/H11175)*1000,0)</f>
        <v>0.74829931972789121</v>
      </c>
      <c r="K11175" s="2">
        <v>0.51700000000000002</v>
      </c>
    </row>
    <row r="11176" spans="1:11" x14ac:dyDescent="0.35">
      <c r="A11176" t="s">
        <v>34</v>
      </c>
      <c r="B11176" t="s">
        <v>33</v>
      </c>
      <c r="C11176" t="str">
        <f>IFERROR(VLOOKUP(B11176,$N$3:$O$14,2,FALSE),"error")</f>
        <v>WallsWithStories</v>
      </c>
      <c r="D11176">
        <f>IF(E11176&gt;=($M$18-6),1,0)</f>
        <v>0</v>
      </c>
      <c r="E11176" s="1">
        <v>44645</v>
      </c>
      <c r="F11176" t="s">
        <v>4</v>
      </c>
      <c r="G11176">
        <v>0</v>
      </c>
      <c r="H11176" s="4">
        <v>144</v>
      </c>
      <c r="I11176" s="3">
        <v>0.13</v>
      </c>
      <c r="J11176" s="3">
        <f>IFERROR((I11176/H11176)*1000,0)</f>
        <v>0.90277777777777779</v>
      </c>
      <c r="K11176" s="2">
        <v>0.54169999999999996</v>
      </c>
    </row>
    <row r="11177" spans="1:11" x14ac:dyDescent="0.35">
      <c r="A11177" t="s">
        <v>34</v>
      </c>
      <c r="B11177" t="s">
        <v>33</v>
      </c>
      <c r="C11177" t="str">
        <f>IFERROR(VLOOKUP(B11177,$N$3:$O$14,2,FALSE),"error")</f>
        <v>WallsWithStories</v>
      </c>
      <c r="D11177">
        <f>IF(E11177&gt;=($M$18-6),1,0)</f>
        <v>0</v>
      </c>
      <c r="E11177" s="1">
        <v>44645</v>
      </c>
      <c r="F11177" t="s">
        <v>1</v>
      </c>
      <c r="G11177">
        <v>0</v>
      </c>
      <c r="H11177" s="4">
        <v>30</v>
      </c>
      <c r="I11177" s="3">
        <v>0.02</v>
      </c>
      <c r="J11177" s="3">
        <f>IFERROR((I11177/H11177)*1000,0)</f>
        <v>0.66666666666666663</v>
      </c>
      <c r="K11177" s="2">
        <v>0.5333</v>
      </c>
    </row>
    <row r="11178" spans="1:11" x14ac:dyDescent="0.35">
      <c r="A11178" t="s">
        <v>32</v>
      </c>
      <c r="B11178" t="s">
        <v>23</v>
      </c>
      <c r="C11178" t="str">
        <f>IFERROR(VLOOKUP(B11178,$N$3:$O$14,2,FALSE),"error")</f>
        <v>TankRoar</v>
      </c>
      <c r="D11178">
        <f>IF(E11178&gt;=($M$18-6),1,0)</f>
        <v>0</v>
      </c>
      <c r="E11178" s="1">
        <v>44645</v>
      </c>
      <c r="F11178" t="s">
        <v>5</v>
      </c>
      <c r="G11178">
        <v>44</v>
      </c>
      <c r="H11178" s="4">
        <v>10</v>
      </c>
      <c r="I11178" s="3">
        <v>0.01</v>
      </c>
      <c r="J11178" s="3">
        <f>IFERROR((I11178/H11178)*1000,0)</f>
        <v>1</v>
      </c>
      <c r="K11178" s="2">
        <v>0.6</v>
      </c>
    </row>
    <row r="11179" spans="1:11" x14ac:dyDescent="0.35">
      <c r="A11179" t="s">
        <v>31</v>
      </c>
      <c r="B11179" t="s">
        <v>23</v>
      </c>
      <c r="C11179" t="str">
        <f>IFERROR(VLOOKUP(B11179,$N$3:$O$14,2,FALSE),"error")</f>
        <v>TankRoar</v>
      </c>
      <c r="D11179">
        <f>IF(E11179&gt;=($M$18-6),1,0)</f>
        <v>0</v>
      </c>
      <c r="E11179" s="1">
        <v>44645</v>
      </c>
      <c r="F11179" t="s">
        <v>4</v>
      </c>
      <c r="G11179">
        <v>14</v>
      </c>
      <c r="H11179" s="4">
        <v>11</v>
      </c>
      <c r="I11179" s="3">
        <v>0.01</v>
      </c>
      <c r="J11179" s="3">
        <f>IFERROR((I11179/H11179)*1000,0)</f>
        <v>0.90909090909090906</v>
      </c>
      <c r="K11179" s="2">
        <v>0.81820000000000004</v>
      </c>
    </row>
    <row r="11180" spans="1:11" x14ac:dyDescent="0.35">
      <c r="A11180" t="s">
        <v>30</v>
      </c>
      <c r="B11180" t="s">
        <v>23</v>
      </c>
      <c r="C11180" t="str">
        <f>IFERROR(VLOOKUP(B11180,$N$3:$O$14,2,FALSE),"error")</f>
        <v>TankRoar</v>
      </c>
      <c r="D11180">
        <f>IF(E11180&gt;=($M$18-6),1,0)</f>
        <v>0</v>
      </c>
      <c r="E11180" s="1">
        <v>44645</v>
      </c>
      <c r="F11180" t="s">
        <v>5</v>
      </c>
      <c r="G11180">
        <v>32</v>
      </c>
      <c r="H11180" s="4">
        <v>12</v>
      </c>
      <c r="I11180" s="3">
        <v>0.01</v>
      </c>
      <c r="J11180" s="3">
        <f>IFERROR((I11180/H11180)*1000,0)</f>
        <v>0.83333333333333337</v>
      </c>
      <c r="K11180" s="2">
        <v>0.83330000000000004</v>
      </c>
    </row>
    <row r="11181" spans="1:11" x14ac:dyDescent="0.35">
      <c r="A11181" t="s">
        <v>29</v>
      </c>
      <c r="B11181" t="s">
        <v>23</v>
      </c>
      <c r="C11181" t="str">
        <f>IFERROR(VLOOKUP(B11181,$N$3:$O$14,2,FALSE),"error")</f>
        <v>TankRoar</v>
      </c>
      <c r="D11181">
        <f>IF(E11181&gt;=($M$18-6),1,0)</f>
        <v>0</v>
      </c>
      <c r="E11181" s="1">
        <v>44645</v>
      </c>
      <c r="F11181" t="s">
        <v>5</v>
      </c>
      <c r="G11181">
        <v>8</v>
      </c>
      <c r="H11181" s="4">
        <v>10</v>
      </c>
      <c r="I11181" s="3">
        <v>0</v>
      </c>
      <c r="J11181" s="3">
        <f>IFERROR((I11181/H11181)*1000,0)</f>
        <v>0</v>
      </c>
      <c r="K11181" s="2">
        <v>0.7</v>
      </c>
    </row>
    <row r="11182" spans="1:11" x14ac:dyDescent="0.35">
      <c r="A11182" t="s">
        <v>29</v>
      </c>
      <c r="B11182" t="s">
        <v>23</v>
      </c>
      <c r="C11182" t="str">
        <f>IFERROR(VLOOKUP(B11182,$N$3:$O$14,2,FALSE),"error")</f>
        <v>TankRoar</v>
      </c>
      <c r="D11182">
        <f>IF(E11182&gt;=($M$18-6),1,0)</f>
        <v>0</v>
      </c>
      <c r="E11182" s="1">
        <v>44645</v>
      </c>
      <c r="F11182" t="s">
        <v>4</v>
      </c>
      <c r="G11182">
        <v>5</v>
      </c>
      <c r="H11182" s="4">
        <v>10</v>
      </c>
      <c r="I11182" s="3">
        <v>0.01</v>
      </c>
      <c r="J11182" s="3">
        <f>IFERROR((I11182/H11182)*1000,0)</f>
        <v>1</v>
      </c>
      <c r="K11182" s="2">
        <v>1</v>
      </c>
    </row>
    <row r="11183" spans="1:11" x14ac:dyDescent="0.35">
      <c r="A11183" t="s">
        <v>28</v>
      </c>
      <c r="B11183" t="s">
        <v>23</v>
      </c>
      <c r="C11183" t="str">
        <f>IFERROR(VLOOKUP(B11183,$N$3:$O$14,2,FALSE),"error")</f>
        <v>TankRoar</v>
      </c>
      <c r="D11183">
        <f>IF(E11183&gt;=($M$18-6),1,0)</f>
        <v>0</v>
      </c>
      <c r="E11183" s="1">
        <v>44645</v>
      </c>
      <c r="F11183" t="s">
        <v>5</v>
      </c>
      <c r="G11183">
        <v>5</v>
      </c>
      <c r="H11183" s="4">
        <v>6</v>
      </c>
      <c r="I11183" s="3">
        <v>0</v>
      </c>
      <c r="J11183" s="3">
        <f>IFERROR((I11183/H11183)*1000,0)</f>
        <v>0</v>
      </c>
      <c r="K11183" s="2">
        <v>0.5</v>
      </c>
    </row>
    <row r="11184" spans="1:11" x14ac:dyDescent="0.35">
      <c r="A11184" t="s">
        <v>28</v>
      </c>
      <c r="B11184" t="s">
        <v>23</v>
      </c>
      <c r="C11184" t="str">
        <f>IFERROR(VLOOKUP(B11184,$N$3:$O$14,2,FALSE),"error")</f>
        <v>TankRoar</v>
      </c>
      <c r="D11184">
        <f>IF(E11184&gt;=($M$18-6),1,0)</f>
        <v>0</v>
      </c>
      <c r="E11184" s="1">
        <v>44645</v>
      </c>
      <c r="F11184" t="s">
        <v>4</v>
      </c>
      <c r="G11184">
        <v>2</v>
      </c>
      <c r="H11184" s="4">
        <v>9</v>
      </c>
      <c r="I11184" s="3">
        <v>0</v>
      </c>
      <c r="J11184" s="3">
        <f>IFERROR((I11184/H11184)*1000,0)</f>
        <v>0</v>
      </c>
      <c r="K11184" s="2">
        <v>0.66669999999999996</v>
      </c>
    </row>
    <row r="11185" spans="1:11" x14ac:dyDescent="0.35">
      <c r="A11185" t="s">
        <v>27</v>
      </c>
      <c r="B11185" t="s">
        <v>23</v>
      </c>
      <c r="C11185" t="str">
        <f>IFERROR(VLOOKUP(B11185,$N$3:$O$14,2,FALSE),"error")</f>
        <v>TankRoar</v>
      </c>
      <c r="D11185">
        <f>IF(E11185&gt;=($M$18-6),1,0)</f>
        <v>0</v>
      </c>
      <c r="E11185" s="1">
        <v>44645</v>
      </c>
      <c r="F11185" t="s">
        <v>5</v>
      </c>
      <c r="G11185">
        <v>3</v>
      </c>
      <c r="H11185" s="4">
        <v>4</v>
      </c>
      <c r="I11185" s="3">
        <v>0</v>
      </c>
      <c r="J11185" s="3">
        <f>IFERROR((I11185/H11185)*1000,0)</f>
        <v>0</v>
      </c>
      <c r="K11185" s="2">
        <v>0.75</v>
      </c>
    </row>
    <row r="11186" spans="1:11" x14ac:dyDescent="0.35">
      <c r="A11186" t="s">
        <v>27</v>
      </c>
      <c r="B11186" t="s">
        <v>23</v>
      </c>
      <c r="C11186" t="str">
        <f>IFERROR(VLOOKUP(B11186,$N$3:$O$14,2,FALSE),"error")</f>
        <v>TankRoar</v>
      </c>
      <c r="D11186">
        <f>IF(E11186&gt;=($M$18-6),1,0)</f>
        <v>0</v>
      </c>
      <c r="E11186" s="1">
        <v>44645</v>
      </c>
      <c r="F11186" t="s">
        <v>4</v>
      </c>
      <c r="G11186">
        <v>1</v>
      </c>
      <c r="H11186" s="4">
        <v>10</v>
      </c>
      <c r="I11186" s="3">
        <v>0</v>
      </c>
      <c r="J11186" s="3">
        <f>IFERROR((I11186/H11186)*1000,0)</f>
        <v>0</v>
      </c>
      <c r="K11186" s="2">
        <v>0.7</v>
      </c>
    </row>
    <row r="11187" spans="1:11" x14ac:dyDescent="0.35">
      <c r="A11187" t="s">
        <v>26</v>
      </c>
      <c r="B11187" t="s">
        <v>23</v>
      </c>
      <c r="C11187" t="str">
        <f>IFERROR(VLOOKUP(B11187,$N$3:$O$14,2,FALSE),"error")</f>
        <v>TankRoar</v>
      </c>
      <c r="D11187">
        <f>IF(E11187&gt;=($M$18-6),1,0)</f>
        <v>0</v>
      </c>
      <c r="E11187" s="1">
        <v>44645</v>
      </c>
      <c r="F11187" t="s">
        <v>5</v>
      </c>
      <c r="G11187">
        <v>1</v>
      </c>
      <c r="H11187" s="4">
        <v>2</v>
      </c>
      <c r="I11187" s="3">
        <v>0</v>
      </c>
      <c r="J11187" s="3">
        <f>IFERROR((I11187/H11187)*1000,0)</f>
        <v>0</v>
      </c>
      <c r="K11187" s="2">
        <v>1</v>
      </c>
    </row>
    <row r="11188" spans="1:11" x14ac:dyDescent="0.35">
      <c r="A11188" t="s">
        <v>26</v>
      </c>
      <c r="B11188" t="s">
        <v>23</v>
      </c>
      <c r="C11188" t="str">
        <f>IFERROR(VLOOKUP(B11188,$N$3:$O$14,2,FALSE),"error")</f>
        <v>TankRoar</v>
      </c>
      <c r="D11188">
        <f>IF(E11188&gt;=($M$18-6),1,0)</f>
        <v>0</v>
      </c>
      <c r="E11188" s="1">
        <v>44645</v>
      </c>
      <c r="F11188" t="s">
        <v>4</v>
      </c>
      <c r="G11188">
        <v>1</v>
      </c>
      <c r="H11188" s="4">
        <v>5</v>
      </c>
      <c r="I11188" s="3">
        <v>0</v>
      </c>
      <c r="J11188" s="3">
        <f>IFERROR((I11188/H11188)*1000,0)</f>
        <v>0</v>
      </c>
      <c r="K11188" s="2">
        <v>1</v>
      </c>
    </row>
    <row r="11189" spans="1:11" x14ac:dyDescent="0.35">
      <c r="A11189" t="s">
        <v>25</v>
      </c>
      <c r="B11189" t="s">
        <v>23</v>
      </c>
      <c r="C11189" t="str">
        <f>IFERROR(VLOOKUP(B11189,$N$3:$O$14,2,FALSE),"error")</f>
        <v>TankRoar</v>
      </c>
      <c r="D11189">
        <f>IF(E11189&gt;=($M$18-6),1,0)</f>
        <v>0</v>
      </c>
      <c r="E11189" s="1">
        <v>44645</v>
      </c>
      <c r="F11189" t="s">
        <v>5</v>
      </c>
      <c r="G11189">
        <v>1</v>
      </c>
      <c r="H11189" s="4">
        <v>2</v>
      </c>
      <c r="I11189" s="3">
        <v>0</v>
      </c>
      <c r="J11189" s="3">
        <f>IFERROR((I11189/H11189)*1000,0)</f>
        <v>0</v>
      </c>
      <c r="K11189" s="2">
        <v>1</v>
      </c>
    </row>
    <row r="11190" spans="1:11" x14ac:dyDescent="0.35">
      <c r="A11190" t="s">
        <v>25</v>
      </c>
      <c r="B11190" t="s">
        <v>23</v>
      </c>
      <c r="C11190" t="str">
        <f>IFERROR(VLOOKUP(B11190,$N$3:$O$14,2,FALSE),"error")</f>
        <v>TankRoar</v>
      </c>
      <c r="D11190">
        <f>IF(E11190&gt;=($M$18-6),1,0)</f>
        <v>0</v>
      </c>
      <c r="E11190" s="1">
        <v>44645</v>
      </c>
      <c r="F11190" t="s">
        <v>4</v>
      </c>
      <c r="G11190">
        <v>1</v>
      </c>
      <c r="H11190" s="4">
        <v>4</v>
      </c>
      <c r="I11190" s="3">
        <v>0</v>
      </c>
      <c r="J11190" s="3">
        <f>IFERROR((I11190/H11190)*1000,0)</f>
        <v>0</v>
      </c>
      <c r="K11190" s="2">
        <v>0.66669999999999996</v>
      </c>
    </row>
    <row r="11191" spans="1:11" x14ac:dyDescent="0.35">
      <c r="A11191" t="s">
        <v>24</v>
      </c>
      <c r="B11191" t="s">
        <v>23</v>
      </c>
      <c r="C11191" t="str">
        <f>IFERROR(VLOOKUP(B11191,$N$3:$O$14,2,FALSE),"error")</f>
        <v>TankRoar</v>
      </c>
      <c r="D11191">
        <f>IF(E11191&gt;=($M$18-6),1,0)</f>
        <v>0</v>
      </c>
      <c r="E11191" s="1">
        <v>44645</v>
      </c>
      <c r="F11191" t="s">
        <v>5</v>
      </c>
      <c r="G11191">
        <v>1</v>
      </c>
      <c r="H11191" s="4">
        <v>3</v>
      </c>
      <c r="I11191" s="3">
        <v>0</v>
      </c>
      <c r="J11191" s="3">
        <f>IFERROR((I11191/H11191)*1000,0)</f>
        <v>0</v>
      </c>
      <c r="K11191" s="2">
        <v>1</v>
      </c>
    </row>
    <row r="11192" spans="1:11" x14ac:dyDescent="0.35">
      <c r="A11192" t="s">
        <v>24</v>
      </c>
      <c r="B11192" t="s">
        <v>23</v>
      </c>
      <c r="C11192" t="str">
        <f>IFERROR(VLOOKUP(B11192,$N$3:$O$14,2,FALSE),"error")</f>
        <v>TankRoar</v>
      </c>
      <c r="D11192">
        <f>IF(E11192&gt;=($M$18-6),1,0)</f>
        <v>0</v>
      </c>
      <c r="E11192" s="1">
        <v>44645</v>
      </c>
      <c r="F11192" t="s">
        <v>4</v>
      </c>
      <c r="G11192">
        <v>1</v>
      </c>
      <c r="H11192" s="4">
        <v>4</v>
      </c>
      <c r="I11192" s="3">
        <v>0</v>
      </c>
      <c r="J11192" s="3">
        <f>IFERROR((I11192/H11192)*1000,0)</f>
        <v>0</v>
      </c>
      <c r="K11192" s="2">
        <v>0.5</v>
      </c>
    </row>
    <row r="11193" spans="1:11" x14ac:dyDescent="0.35">
      <c r="A11193" t="s">
        <v>22</v>
      </c>
      <c r="B11193" t="s">
        <v>2</v>
      </c>
      <c r="C11193" t="str">
        <f>IFERROR(VLOOKUP(B11193,$N$3:$O$14,2,FALSE),"error")</f>
        <v>TheVintageNews</v>
      </c>
      <c r="D11193">
        <f>IF(E11193&gt;=($M$18-6),1,0)</f>
        <v>0</v>
      </c>
      <c r="E11193" s="1">
        <v>44645</v>
      </c>
      <c r="F11193" t="s">
        <v>5</v>
      </c>
      <c r="G11193">
        <v>4</v>
      </c>
      <c r="H11193" s="4">
        <v>330</v>
      </c>
      <c r="I11193" s="3">
        <v>0.11</v>
      </c>
      <c r="J11193" s="3">
        <f>IFERROR((I11193/H11193)*1000,0)</f>
        <v>0.33333333333333331</v>
      </c>
      <c r="K11193" s="2">
        <v>0.75329999999999997</v>
      </c>
    </row>
    <row r="11194" spans="1:11" x14ac:dyDescent="0.35">
      <c r="A11194" t="s">
        <v>22</v>
      </c>
      <c r="B11194" t="s">
        <v>2</v>
      </c>
      <c r="C11194" t="str">
        <f>IFERROR(VLOOKUP(B11194,$N$3:$O$14,2,FALSE),"error")</f>
        <v>TheVintageNews</v>
      </c>
      <c r="D11194">
        <f>IF(E11194&gt;=($M$18-6),1,0)</f>
        <v>0</v>
      </c>
      <c r="E11194" s="1">
        <v>44645</v>
      </c>
      <c r="F11194" t="s">
        <v>4</v>
      </c>
      <c r="G11194">
        <v>43</v>
      </c>
      <c r="H11194" s="4">
        <v>4658</v>
      </c>
      <c r="I11194" s="3">
        <v>3.6</v>
      </c>
      <c r="J11194" s="3">
        <f>IFERROR((I11194/H11194)*1000,0)</f>
        <v>0.77286389008158007</v>
      </c>
      <c r="K11194" s="2">
        <v>0.68989999999999996</v>
      </c>
    </row>
    <row r="11195" spans="1:11" x14ac:dyDescent="0.35">
      <c r="A11195" t="s">
        <v>22</v>
      </c>
      <c r="B11195" t="s">
        <v>2</v>
      </c>
      <c r="C11195" t="str">
        <f>IFERROR(VLOOKUP(B11195,$N$3:$O$14,2,FALSE),"error")</f>
        <v>TheVintageNews</v>
      </c>
      <c r="D11195">
        <f>IF(E11195&gt;=($M$18-6),1,0)</f>
        <v>0</v>
      </c>
      <c r="E11195" s="1">
        <v>44645</v>
      </c>
      <c r="F11195" t="s">
        <v>1</v>
      </c>
      <c r="G11195">
        <v>0</v>
      </c>
      <c r="H11195" s="4">
        <v>109</v>
      </c>
      <c r="I11195" s="3">
        <v>0.08</v>
      </c>
      <c r="J11195" s="3">
        <f>IFERROR((I11195/H11195)*1000,0)</f>
        <v>0.73394495412844041</v>
      </c>
      <c r="K11195" s="2">
        <v>0.79049999999999998</v>
      </c>
    </row>
    <row r="11196" spans="1:11" x14ac:dyDescent="0.35">
      <c r="A11196" t="s">
        <v>21</v>
      </c>
      <c r="B11196" t="s">
        <v>2</v>
      </c>
      <c r="C11196" t="str">
        <f>IFERROR(VLOOKUP(B11196,$N$3:$O$14,2,FALSE),"error")</f>
        <v>TheVintageNews</v>
      </c>
      <c r="D11196">
        <f>IF(E11196&gt;=($M$18-6),1,0)</f>
        <v>0</v>
      </c>
      <c r="E11196" s="1">
        <v>44645</v>
      </c>
      <c r="F11196" t="s">
        <v>5</v>
      </c>
      <c r="G11196">
        <v>3</v>
      </c>
      <c r="H11196" s="4">
        <v>488</v>
      </c>
      <c r="I11196" s="3">
        <v>0.17</v>
      </c>
      <c r="J11196" s="3">
        <f>IFERROR((I11196/H11196)*1000,0)</f>
        <v>0.34836065573770497</v>
      </c>
      <c r="K11196" s="2">
        <v>0.71619999999999995</v>
      </c>
    </row>
    <row r="11197" spans="1:11" x14ac:dyDescent="0.35">
      <c r="A11197" t="s">
        <v>21</v>
      </c>
      <c r="B11197" t="s">
        <v>2</v>
      </c>
      <c r="C11197" t="str">
        <f>IFERROR(VLOOKUP(B11197,$N$3:$O$14,2,FALSE),"error")</f>
        <v>TheVintageNews</v>
      </c>
      <c r="D11197">
        <f>IF(E11197&gt;=($M$18-6),1,0)</f>
        <v>0</v>
      </c>
      <c r="E11197" s="1">
        <v>44645</v>
      </c>
      <c r="F11197" t="s">
        <v>4</v>
      </c>
      <c r="G11197">
        <v>65</v>
      </c>
      <c r="H11197" s="4">
        <v>6291</v>
      </c>
      <c r="I11197" s="3">
        <v>5.74</v>
      </c>
      <c r="J11197" s="3">
        <f>IFERROR((I11197/H11197)*1000,0)</f>
        <v>0.91241456048323011</v>
      </c>
      <c r="K11197" s="2">
        <v>0.57530000000000003</v>
      </c>
    </row>
    <row r="11198" spans="1:11" x14ac:dyDescent="0.35">
      <c r="A11198" t="s">
        <v>21</v>
      </c>
      <c r="B11198" t="s">
        <v>2</v>
      </c>
      <c r="C11198" t="str">
        <f>IFERROR(VLOOKUP(B11198,$N$3:$O$14,2,FALSE),"error")</f>
        <v>TheVintageNews</v>
      </c>
      <c r="D11198">
        <f>IF(E11198&gt;=($M$18-6),1,0)</f>
        <v>0</v>
      </c>
      <c r="E11198" s="1">
        <v>44645</v>
      </c>
      <c r="F11198" t="s">
        <v>1</v>
      </c>
      <c r="G11198">
        <v>0</v>
      </c>
      <c r="H11198" s="4">
        <v>169</v>
      </c>
      <c r="I11198" s="3">
        <v>0.13</v>
      </c>
      <c r="J11198" s="3">
        <f>IFERROR((I11198/H11198)*1000,0)</f>
        <v>0.76923076923076927</v>
      </c>
      <c r="K11198" s="2">
        <v>0.69699999999999995</v>
      </c>
    </row>
    <row r="11199" spans="1:11" x14ac:dyDescent="0.35">
      <c r="A11199" t="s">
        <v>20</v>
      </c>
      <c r="B11199" t="s">
        <v>2</v>
      </c>
      <c r="C11199" t="str">
        <f>IFERROR(VLOOKUP(B11199,$N$3:$O$14,2,FALSE),"error")</f>
        <v>TheVintageNews</v>
      </c>
      <c r="D11199">
        <f>IF(E11199&gt;=($M$18-6),1,0)</f>
        <v>0</v>
      </c>
      <c r="E11199" s="1">
        <v>44645</v>
      </c>
      <c r="F11199" t="s">
        <v>5</v>
      </c>
      <c r="G11199">
        <v>5</v>
      </c>
      <c r="H11199" s="4">
        <v>255</v>
      </c>
      <c r="I11199" s="3">
        <v>7.0000000000000007E-2</v>
      </c>
      <c r="J11199" s="3">
        <f>IFERROR((I11199/H11199)*1000,0)</f>
        <v>0.27450980392156865</v>
      </c>
      <c r="K11199" s="2">
        <v>0.75209999999999999</v>
      </c>
    </row>
    <row r="11200" spans="1:11" x14ac:dyDescent="0.35">
      <c r="A11200" t="s">
        <v>20</v>
      </c>
      <c r="B11200" t="s">
        <v>2</v>
      </c>
      <c r="C11200" t="str">
        <f>IFERROR(VLOOKUP(B11200,$N$3:$O$14,2,FALSE),"error")</f>
        <v>TheVintageNews</v>
      </c>
      <c r="D11200">
        <f>IF(E11200&gt;=($M$18-6),1,0)</f>
        <v>0</v>
      </c>
      <c r="E11200" s="1">
        <v>44645</v>
      </c>
      <c r="F11200" t="s">
        <v>4</v>
      </c>
      <c r="G11200">
        <v>48</v>
      </c>
      <c r="H11200" s="4">
        <v>3909</v>
      </c>
      <c r="I11200" s="3">
        <v>2.82</v>
      </c>
      <c r="J11200" s="3">
        <f>IFERROR((I11200/H11200)*1000,0)</f>
        <v>0.7214121258633921</v>
      </c>
      <c r="K11200" s="2">
        <v>0.65300000000000002</v>
      </c>
    </row>
    <row r="11201" spans="1:11" x14ac:dyDescent="0.35">
      <c r="A11201" t="s">
        <v>20</v>
      </c>
      <c r="B11201" t="s">
        <v>2</v>
      </c>
      <c r="C11201" t="str">
        <f>IFERROR(VLOOKUP(B11201,$N$3:$O$14,2,FALSE),"error")</f>
        <v>TheVintageNews</v>
      </c>
      <c r="D11201">
        <f>IF(E11201&gt;=($M$18-6),1,0)</f>
        <v>0</v>
      </c>
      <c r="E11201" s="1">
        <v>44645</v>
      </c>
      <c r="F11201" t="s">
        <v>1</v>
      </c>
      <c r="G11201">
        <v>0</v>
      </c>
      <c r="H11201" s="4">
        <v>95</v>
      </c>
      <c r="I11201" s="3">
        <v>0.06</v>
      </c>
      <c r="J11201" s="3">
        <f>IFERROR((I11201/H11201)*1000,0)</f>
        <v>0.63157894736842102</v>
      </c>
      <c r="K11201" s="2">
        <v>0.71740000000000004</v>
      </c>
    </row>
    <row r="11202" spans="1:11" x14ac:dyDescent="0.35">
      <c r="A11202" t="s">
        <v>19</v>
      </c>
      <c r="B11202" t="s">
        <v>2</v>
      </c>
      <c r="C11202" t="str">
        <f>IFERROR(VLOOKUP(B11202,$N$3:$O$14,2,FALSE),"error")</f>
        <v>TheVintageNews</v>
      </c>
      <c r="D11202">
        <f>IF(E11202&gt;=($M$18-6),1,0)</f>
        <v>0</v>
      </c>
      <c r="E11202" s="1">
        <v>44645</v>
      </c>
      <c r="F11202" t="s">
        <v>5</v>
      </c>
      <c r="G11202">
        <v>2</v>
      </c>
      <c r="H11202" s="4">
        <v>213</v>
      </c>
      <c r="I11202" s="3">
        <v>0.05</v>
      </c>
      <c r="J11202" s="3">
        <f>IFERROR((I11202/H11202)*1000,0)</f>
        <v>0.23474178403755872</v>
      </c>
      <c r="K11202" s="2">
        <v>0.74739999999999995</v>
      </c>
    </row>
    <row r="11203" spans="1:11" x14ac:dyDescent="0.35">
      <c r="A11203" t="s">
        <v>19</v>
      </c>
      <c r="B11203" t="s">
        <v>2</v>
      </c>
      <c r="C11203" t="str">
        <f>IFERROR(VLOOKUP(B11203,$N$3:$O$14,2,FALSE),"error")</f>
        <v>TheVintageNews</v>
      </c>
      <c r="D11203">
        <f>IF(E11203&gt;=($M$18-6),1,0)</f>
        <v>0</v>
      </c>
      <c r="E11203" s="1">
        <v>44645</v>
      </c>
      <c r="F11203" t="s">
        <v>4</v>
      </c>
      <c r="G11203">
        <v>39</v>
      </c>
      <c r="H11203" s="4">
        <v>3312</v>
      </c>
      <c r="I11203" s="3">
        <v>2.17</v>
      </c>
      <c r="J11203" s="3">
        <f>IFERROR((I11203/H11203)*1000,0)</f>
        <v>0.65519323671497587</v>
      </c>
      <c r="K11203" s="2">
        <v>0.58209999999999995</v>
      </c>
    </row>
    <row r="11204" spans="1:11" x14ac:dyDescent="0.35">
      <c r="A11204" t="s">
        <v>19</v>
      </c>
      <c r="B11204" t="s">
        <v>2</v>
      </c>
      <c r="C11204" t="str">
        <f>IFERROR(VLOOKUP(B11204,$N$3:$O$14,2,FALSE),"error")</f>
        <v>TheVintageNews</v>
      </c>
      <c r="D11204">
        <f>IF(E11204&gt;=($M$18-6),1,0)</f>
        <v>0</v>
      </c>
      <c r="E11204" s="1">
        <v>44645</v>
      </c>
      <c r="F11204" t="s">
        <v>1</v>
      </c>
      <c r="G11204">
        <v>0</v>
      </c>
      <c r="H11204" s="4">
        <v>79</v>
      </c>
      <c r="I11204" s="3">
        <v>0.05</v>
      </c>
      <c r="J11204" s="3">
        <f>IFERROR((I11204/H11204)*1000,0)</f>
        <v>0.63291139240506333</v>
      </c>
      <c r="K11204" s="2">
        <v>0.76919999999999999</v>
      </c>
    </row>
    <row r="11205" spans="1:11" x14ac:dyDescent="0.35">
      <c r="A11205" t="s">
        <v>18</v>
      </c>
      <c r="B11205" t="s">
        <v>2</v>
      </c>
      <c r="C11205" t="str">
        <f>IFERROR(VLOOKUP(B11205,$N$3:$O$14,2,FALSE),"error")</f>
        <v>TheVintageNews</v>
      </c>
      <c r="D11205">
        <f>IF(E11205&gt;=($M$18-6),1,0)</f>
        <v>0</v>
      </c>
      <c r="E11205" s="1">
        <v>44645</v>
      </c>
      <c r="F11205" t="s">
        <v>5</v>
      </c>
      <c r="G11205">
        <v>2</v>
      </c>
      <c r="H11205" s="4">
        <v>493</v>
      </c>
      <c r="I11205" s="3">
        <v>0.09</v>
      </c>
      <c r="J11205" s="3">
        <f>IFERROR((I11205/H11205)*1000,0)</f>
        <v>0.18255578093306285</v>
      </c>
      <c r="K11205" s="2">
        <v>0.73650000000000004</v>
      </c>
    </row>
    <row r="11206" spans="1:11" x14ac:dyDescent="0.35">
      <c r="A11206" t="s">
        <v>18</v>
      </c>
      <c r="B11206" t="s">
        <v>2</v>
      </c>
      <c r="C11206" t="str">
        <f>IFERROR(VLOOKUP(B11206,$N$3:$O$14,2,FALSE),"error")</f>
        <v>TheVintageNews</v>
      </c>
      <c r="D11206">
        <f>IF(E11206&gt;=($M$18-6),1,0)</f>
        <v>0</v>
      </c>
      <c r="E11206" s="1">
        <v>44645</v>
      </c>
      <c r="F11206" t="s">
        <v>4</v>
      </c>
      <c r="G11206">
        <v>74</v>
      </c>
      <c r="H11206" s="4">
        <v>4970</v>
      </c>
      <c r="I11206" s="3">
        <v>2.79</v>
      </c>
      <c r="J11206" s="3">
        <f>IFERROR((I11206/H11206)*1000,0)</f>
        <v>0.56136820925553321</v>
      </c>
      <c r="K11206" s="2">
        <v>0.51339999999999997</v>
      </c>
    </row>
    <row r="11207" spans="1:11" x14ac:dyDescent="0.35">
      <c r="A11207" t="s">
        <v>18</v>
      </c>
      <c r="B11207" t="s">
        <v>2</v>
      </c>
      <c r="C11207" t="str">
        <f>IFERROR(VLOOKUP(B11207,$N$3:$O$14,2,FALSE),"error")</f>
        <v>TheVintageNews</v>
      </c>
      <c r="D11207">
        <f>IF(E11207&gt;=($M$18-6),1,0)</f>
        <v>0</v>
      </c>
      <c r="E11207" s="1">
        <v>44645</v>
      </c>
      <c r="F11207" t="s">
        <v>1</v>
      </c>
      <c r="G11207">
        <v>0</v>
      </c>
      <c r="H11207" s="4">
        <v>166</v>
      </c>
      <c r="I11207" s="3">
        <v>7.0000000000000007E-2</v>
      </c>
      <c r="J11207" s="3">
        <f>IFERROR((I11207/H11207)*1000,0)</f>
        <v>0.42168674698795183</v>
      </c>
      <c r="K11207" s="2">
        <v>0.70369999999999999</v>
      </c>
    </row>
    <row r="11208" spans="1:11" x14ac:dyDescent="0.35">
      <c r="A11208" t="s">
        <v>17</v>
      </c>
      <c r="B11208" t="s">
        <v>2</v>
      </c>
      <c r="C11208" t="str">
        <f>IFERROR(VLOOKUP(B11208,$N$3:$O$14,2,FALSE),"error")</f>
        <v>TheVintageNews</v>
      </c>
      <c r="D11208">
        <f>IF(E11208&gt;=($M$18-6),1,0)</f>
        <v>0</v>
      </c>
      <c r="E11208" s="1">
        <v>44645</v>
      </c>
      <c r="F11208" t="s">
        <v>6</v>
      </c>
      <c r="G11208">
        <v>0</v>
      </c>
      <c r="H11208" s="4">
        <v>1</v>
      </c>
      <c r="I11208" s="3">
        <v>0</v>
      </c>
      <c r="J11208" s="3">
        <f>IFERROR((I11208/H11208)*1000,0)</f>
        <v>0</v>
      </c>
      <c r="K11208" s="2">
        <v>1</v>
      </c>
    </row>
    <row r="11209" spans="1:11" x14ac:dyDescent="0.35">
      <c r="A11209" t="s">
        <v>17</v>
      </c>
      <c r="B11209" t="s">
        <v>2</v>
      </c>
      <c r="C11209" t="str">
        <f>IFERROR(VLOOKUP(B11209,$N$3:$O$14,2,FALSE),"error")</f>
        <v>TheVintageNews</v>
      </c>
      <c r="D11209">
        <f>IF(E11209&gt;=($M$18-6),1,0)</f>
        <v>0</v>
      </c>
      <c r="E11209" s="1">
        <v>44645</v>
      </c>
      <c r="F11209" t="s">
        <v>5</v>
      </c>
      <c r="G11209">
        <v>274</v>
      </c>
      <c r="H11209" s="4">
        <v>19171</v>
      </c>
      <c r="I11209" s="3">
        <v>17.09</v>
      </c>
      <c r="J11209" s="3">
        <f>IFERROR((I11209/H11209)*1000,0)</f>
        <v>0.8914506285535444</v>
      </c>
      <c r="K11209" s="2">
        <v>0.9627</v>
      </c>
    </row>
    <row r="11210" spans="1:11" x14ac:dyDescent="0.35">
      <c r="A11210" t="s">
        <v>16</v>
      </c>
      <c r="B11210" t="s">
        <v>2</v>
      </c>
      <c r="C11210" t="str">
        <f>IFERROR(VLOOKUP(B11210,$N$3:$O$14,2,FALSE),"error")</f>
        <v>TheVintageNews</v>
      </c>
      <c r="D11210">
        <f>IF(E11210&gt;=($M$18-6),1,0)</f>
        <v>0</v>
      </c>
      <c r="E11210" s="1">
        <v>44645</v>
      </c>
      <c r="F11210" t="s">
        <v>6</v>
      </c>
      <c r="G11210">
        <v>0</v>
      </c>
      <c r="H11210" s="4">
        <v>2</v>
      </c>
      <c r="I11210" s="3">
        <v>0</v>
      </c>
      <c r="J11210" s="3">
        <f>IFERROR((I11210/H11210)*1000,0)</f>
        <v>0</v>
      </c>
      <c r="K11210" s="2">
        <v>1</v>
      </c>
    </row>
    <row r="11211" spans="1:11" x14ac:dyDescent="0.35">
      <c r="A11211" t="s">
        <v>16</v>
      </c>
      <c r="B11211" t="s">
        <v>2</v>
      </c>
      <c r="C11211" t="str">
        <f>IFERROR(VLOOKUP(B11211,$N$3:$O$14,2,FALSE),"error")</f>
        <v>TheVintageNews</v>
      </c>
      <c r="D11211">
        <f>IF(E11211&gt;=($M$18-6),1,0)</f>
        <v>0</v>
      </c>
      <c r="E11211" s="1">
        <v>44645</v>
      </c>
      <c r="F11211" t="s">
        <v>5</v>
      </c>
      <c r="G11211">
        <v>108</v>
      </c>
      <c r="H11211" s="4">
        <v>5170</v>
      </c>
      <c r="I11211" s="3">
        <v>2.2599999999999998</v>
      </c>
      <c r="J11211" s="3">
        <f>IFERROR((I11211/H11211)*1000,0)</f>
        <v>0.43713733075435202</v>
      </c>
      <c r="K11211" s="2">
        <v>0.97030000000000005</v>
      </c>
    </row>
    <row r="11212" spans="1:11" x14ac:dyDescent="0.35">
      <c r="A11212" t="s">
        <v>16</v>
      </c>
      <c r="B11212" t="s">
        <v>2</v>
      </c>
      <c r="C11212" t="str">
        <f>IFERROR(VLOOKUP(B11212,$N$3:$O$14,2,FALSE),"error")</f>
        <v>TheVintageNews</v>
      </c>
      <c r="D11212">
        <f>IF(E11212&gt;=($M$18-6),1,0)</f>
        <v>0</v>
      </c>
      <c r="E11212" s="1">
        <v>44645</v>
      </c>
      <c r="F11212" t="s">
        <v>4</v>
      </c>
      <c r="G11212" s="5">
        <v>1139</v>
      </c>
      <c r="H11212" s="4">
        <v>92356</v>
      </c>
      <c r="I11212" s="3">
        <v>54.57</v>
      </c>
      <c r="J11212" s="3">
        <f>IFERROR((I11212/H11212)*1000,0)</f>
        <v>0.59086578024167358</v>
      </c>
      <c r="K11212" s="2">
        <v>0.97460000000000002</v>
      </c>
    </row>
    <row r="11213" spans="1:11" x14ac:dyDescent="0.35">
      <c r="A11213" t="s">
        <v>16</v>
      </c>
      <c r="B11213" t="s">
        <v>2</v>
      </c>
      <c r="C11213" t="str">
        <f>IFERROR(VLOOKUP(B11213,$N$3:$O$14,2,FALSE),"error")</f>
        <v>TheVintageNews</v>
      </c>
      <c r="D11213">
        <f>IF(E11213&gt;=($M$18-6),1,0)</f>
        <v>0</v>
      </c>
      <c r="E11213" s="1">
        <v>44645</v>
      </c>
      <c r="F11213" t="s">
        <v>1</v>
      </c>
      <c r="G11213">
        <v>228</v>
      </c>
      <c r="H11213" s="4">
        <v>16189</v>
      </c>
      <c r="I11213" s="3">
        <v>10.99</v>
      </c>
      <c r="J11213" s="3">
        <f>IFERROR((I11213/H11213)*1000,0)</f>
        <v>0.67885601334239298</v>
      </c>
      <c r="K11213" s="2">
        <v>0.9677</v>
      </c>
    </row>
    <row r="11214" spans="1:11" x14ac:dyDescent="0.35">
      <c r="A11214" t="s">
        <v>15</v>
      </c>
      <c r="B11214" t="s">
        <v>2</v>
      </c>
      <c r="C11214" t="str">
        <f>IFERROR(VLOOKUP(B11214,$N$3:$O$14,2,FALSE),"error")</f>
        <v>TheVintageNews</v>
      </c>
      <c r="D11214">
        <f>IF(E11214&gt;=($M$18-6),1,0)</f>
        <v>0</v>
      </c>
      <c r="E11214" s="1">
        <v>44645</v>
      </c>
      <c r="F11214" t="s">
        <v>6</v>
      </c>
      <c r="G11214">
        <v>0</v>
      </c>
      <c r="H11214" s="4">
        <v>3</v>
      </c>
      <c r="I11214" s="3">
        <v>0</v>
      </c>
      <c r="J11214" s="3">
        <f>IFERROR((I11214/H11214)*1000,0)</f>
        <v>0</v>
      </c>
      <c r="K11214" s="2">
        <v>0.33329999999999999</v>
      </c>
    </row>
    <row r="11215" spans="1:11" x14ac:dyDescent="0.35">
      <c r="A11215" t="s">
        <v>15</v>
      </c>
      <c r="B11215" t="s">
        <v>2</v>
      </c>
      <c r="C11215" t="str">
        <f>IFERROR(VLOOKUP(B11215,$N$3:$O$14,2,FALSE),"error")</f>
        <v>TheVintageNews</v>
      </c>
      <c r="D11215">
        <f>IF(E11215&gt;=($M$18-6),1,0)</f>
        <v>0</v>
      </c>
      <c r="E11215" s="1">
        <v>44645</v>
      </c>
      <c r="F11215" t="s">
        <v>5</v>
      </c>
      <c r="G11215">
        <v>185</v>
      </c>
      <c r="H11215" s="4">
        <v>6422</v>
      </c>
      <c r="I11215" s="3">
        <v>8.0399999999999991</v>
      </c>
      <c r="J11215" s="3">
        <f>IFERROR((I11215/H11215)*1000,0)</f>
        <v>1.2519464341326689</v>
      </c>
      <c r="K11215" s="2">
        <v>0.69730000000000003</v>
      </c>
    </row>
    <row r="11216" spans="1:11" x14ac:dyDescent="0.35">
      <c r="A11216" t="s">
        <v>15</v>
      </c>
      <c r="B11216" t="s">
        <v>2</v>
      </c>
      <c r="C11216" t="str">
        <f>IFERROR(VLOOKUP(B11216,$N$3:$O$14,2,FALSE),"error")</f>
        <v>TheVintageNews</v>
      </c>
      <c r="D11216">
        <f>IF(E11216&gt;=($M$18-6),1,0)</f>
        <v>0</v>
      </c>
      <c r="E11216" s="1">
        <v>44645</v>
      </c>
      <c r="F11216" t="s">
        <v>4</v>
      </c>
      <c r="G11216">
        <v>2</v>
      </c>
      <c r="H11216" s="4">
        <v>25</v>
      </c>
      <c r="I11216" s="3">
        <v>0.01</v>
      </c>
      <c r="J11216" s="3">
        <f>IFERROR((I11216/H11216)*1000,0)</f>
        <v>0.4</v>
      </c>
      <c r="K11216" s="2">
        <v>0.08</v>
      </c>
    </row>
    <row r="11217" spans="1:11" x14ac:dyDescent="0.35">
      <c r="A11217" t="s">
        <v>15</v>
      </c>
      <c r="B11217" t="s">
        <v>2</v>
      </c>
      <c r="C11217" t="str">
        <f>IFERROR(VLOOKUP(B11217,$N$3:$O$14,2,FALSE),"error")</f>
        <v>TheVintageNews</v>
      </c>
      <c r="D11217">
        <f>IF(E11217&gt;=($M$18-6),1,0)</f>
        <v>0</v>
      </c>
      <c r="E11217" s="1">
        <v>44645</v>
      </c>
      <c r="F11217" t="s">
        <v>1</v>
      </c>
      <c r="G11217">
        <v>130</v>
      </c>
      <c r="H11217" s="4">
        <v>2330</v>
      </c>
      <c r="I11217" s="3">
        <v>2.1800000000000002</v>
      </c>
      <c r="J11217" s="3">
        <f>IFERROR((I11217/H11217)*1000,0)</f>
        <v>0.93562231759656656</v>
      </c>
      <c r="K11217" s="2">
        <v>0.59670000000000001</v>
      </c>
    </row>
    <row r="11218" spans="1:11" x14ac:dyDescent="0.35">
      <c r="A11218" t="s">
        <v>14</v>
      </c>
      <c r="B11218" t="s">
        <v>2</v>
      </c>
      <c r="C11218" t="str">
        <f>IFERROR(VLOOKUP(B11218,$N$3:$O$14,2,FALSE),"error")</f>
        <v>TheVintageNews</v>
      </c>
      <c r="D11218">
        <f>IF(E11218&gt;=($M$18-6),1,0)</f>
        <v>0</v>
      </c>
      <c r="E11218" s="1">
        <v>44645</v>
      </c>
      <c r="F11218" t="s">
        <v>6</v>
      </c>
      <c r="G11218">
        <v>0</v>
      </c>
      <c r="H11218" s="4">
        <v>2</v>
      </c>
      <c r="I11218" s="3">
        <v>0</v>
      </c>
      <c r="J11218" s="3">
        <f>IFERROR((I11218/H11218)*1000,0)</f>
        <v>0</v>
      </c>
      <c r="K11218" s="2">
        <v>0.5</v>
      </c>
    </row>
    <row r="11219" spans="1:11" x14ac:dyDescent="0.35">
      <c r="A11219" t="s">
        <v>14</v>
      </c>
      <c r="B11219" t="s">
        <v>2</v>
      </c>
      <c r="C11219" t="str">
        <f>IFERROR(VLOOKUP(B11219,$N$3:$O$14,2,FALSE),"error")</f>
        <v>TheVintageNews</v>
      </c>
      <c r="D11219">
        <f>IF(E11219&gt;=($M$18-6),1,0)</f>
        <v>0</v>
      </c>
      <c r="E11219" s="1">
        <v>44645</v>
      </c>
      <c r="F11219" t="s">
        <v>5</v>
      </c>
      <c r="G11219">
        <v>458</v>
      </c>
      <c r="H11219" s="4">
        <v>53407</v>
      </c>
      <c r="I11219" s="3">
        <v>71.58</v>
      </c>
      <c r="J11219" s="3">
        <f>IFERROR((I11219/H11219)*1000,0)</f>
        <v>1.3402737468871122</v>
      </c>
      <c r="K11219" s="2">
        <v>0.93169999999999997</v>
      </c>
    </row>
    <row r="11220" spans="1:11" x14ac:dyDescent="0.35">
      <c r="A11220" t="s">
        <v>14</v>
      </c>
      <c r="B11220" t="s">
        <v>2</v>
      </c>
      <c r="C11220" t="str">
        <f>IFERROR(VLOOKUP(B11220,$N$3:$O$14,2,FALSE),"error")</f>
        <v>TheVintageNews</v>
      </c>
      <c r="D11220">
        <f>IF(E11220&gt;=($M$18-6),1,0)</f>
        <v>0</v>
      </c>
      <c r="E11220" s="1">
        <v>44645</v>
      </c>
      <c r="F11220" t="s">
        <v>4</v>
      </c>
      <c r="G11220">
        <v>2</v>
      </c>
      <c r="H11220" s="4">
        <v>25</v>
      </c>
      <c r="I11220" s="3">
        <v>0.01</v>
      </c>
      <c r="J11220" s="3">
        <f>IFERROR((I11220/H11220)*1000,0)</f>
        <v>0.4</v>
      </c>
      <c r="K11220" s="2">
        <v>0.04</v>
      </c>
    </row>
    <row r="11221" spans="1:11" x14ac:dyDescent="0.35">
      <c r="A11221" t="s">
        <v>14</v>
      </c>
      <c r="B11221" t="s">
        <v>2</v>
      </c>
      <c r="C11221" t="str">
        <f>IFERROR(VLOOKUP(B11221,$N$3:$O$14,2,FALSE),"error")</f>
        <v>TheVintageNews</v>
      </c>
      <c r="D11221">
        <f>IF(E11221&gt;=($M$18-6),1,0)</f>
        <v>0</v>
      </c>
      <c r="E11221" s="1">
        <v>44645</v>
      </c>
      <c r="F11221" t="s">
        <v>1</v>
      </c>
      <c r="G11221">
        <v>202</v>
      </c>
      <c r="H11221" s="4">
        <v>10017</v>
      </c>
      <c r="I11221" s="3">
        <v>7.3</v>
      </c>
      <c r="J11221" s="3">
        <f>IFERROR((I11221/H11221)*1000,0)</f>
        <v>0.72876110611959666</v>
      </c>
      <c r="K11221" s="2">
        <v>0.92159999999999997</v>
      </c>
    </row>
    <row r="11222" spans="1:11" x14ac:dyDescent="0.35">
      <c r="A11222" t="s">
        <v>13</v>
      </c>
      <c r="B11222" t="s">
        <v>2</v>
      </c>
      <c r="C11222" t="str">
        <f>IFERROR(VLOOKUP(B11222,$N$3:$O$14,2,FALSE),"error")</f>
        <v>TheVintageNews</v>
      </c>
      <c r="D11222">
        <f>IF(E11222&gt;=($M$18-6),1,0)</f>
        <v>0</v>
      </c>
      <c r="E11222" s="1">
        <v>44645</v>
      </c>
      <c r="F11222" t="s">
        <v>5</v>
      </c>
      <c r="G11222">
        <v>5</v>
      </c>
      <c r="H11222" s="4">
        <v>113</v>
      </c>
      <c r="I11222" s="3">
        <v>0.13</v>
      </c>
      <c r="J11222" s="3">
        <f>IFERROR((I11222/H11222)*1000,0)</f>
        <v>1.1504424778761062</v>
      </c>
      <c r="K11222" s="2">
        <v>0.58560000000000001</v>
      </c>
    </row>
    <row r="11223" spans="1:11" x14ac:dyDescent="0.35">
      <c r="A11223" t="s">
        <v>13</v>
      </c>
      <c r="B11223" t="s">
        <v>2</v>
      </c>
      <c r="C11223" t="str">
        <f>IFERROR(VLOOKUP(B11223,$N$3:$O$14,2,FALSE),"error")</f>
        <v>TheVintageNews</v>
      </c>
      <c r="D11223">
        <f>IF(E11223&gt;=($M$18-6),1,0)</f>
        <v>0</v>
      </c>
      <c r="E11223" s="1">
        <v>44645</v>
      </c>
      <c r="F11223" t="s">
        <v>4</v>
      </c>
      <c r="G11223">
        <v>239</v>
      </c>
      <c r="H11223" s="4">
        <v>18682</v>
      </c>
      <c r="I11223" s="3">
        <v>22.08</v>
      </c>
      <c r="J11223" s="3">
        <f>IFERROR((I11223/H11223)*1000,0)</f>
        <v>1.1818863076758375</v>
      </c>
      <c r="K11223" s="2">
        <v>0.76590000000000003</v>
      </c>
    </row>
    <row r="11224" spans="1:11" x14ac:dyDescent="0.35">
      <c r="A11224" t="s">
        <v>13</v>
      </c>
      <c r="B11224" t="s">
        <v>2</v>
      </c>
      <c r="C11224" t="str">
        <f>IFERROR(VLOOKUP(B11224,$N$3:$O$14,2,FALSE),"error")</f>
        <v>TheVintageNews</v>
      </c>
      <c r="D11224">
        <f>IF(E11224&gt;=($M$18-6),1,0)</f>
        <v>0</v>
      </c>
      <c r="E11224" s="1">
        <v>44645</v>
      </c>
      <c r="F11224" t="s">
        <v>1</v>
      </c>
      <c r="G11224">
        <v>11</v>
      </c>
      <c r="H11224" s="4">
        <v>896</v>
      </c>
      <c r="I11224" s="3">
        <v>1.69</v>
      </c>
      <c r="J11224" s="3">
        <f>IFERROR((I11224/H11224)*1000,0)</f>
        <v>1.8861607142857142</v>
      </c>
      <c r="K11224" s="2">
        <v>0.74629999999999996</v>
      </c>
    </row>
    <row r="11225" spans="1:11" x14ac:dyDescent="0.35">
      <c r="A11225" t="s">
        <v>12</v>
      </c>
      <c r="B11225" t="s">
        <v>2</v>
      </c>
      <c r="C11225" t="str">
        <f>IFERROR(VLOOKUP(B11225,$N$3:$O$14,2,FALSE),"error")</f>
        <v>TheVintageNews</v>
      </c>
      <c r="D11225">
        <f>IF(E11225&gt;=($M$18-6),1,0)</f>
        <v>0</v>
      </c>
      <c r="E11225" s="1">
        <v>44645</v>
      </c>
      <c r="F11225" t="s">
        <v>6</v>
      </c>
      <c r="G11225">
        <v>0</v>
      </c>
      <c r="H11225" s="4">
        <v>2</v>
      </c>
      <c r="I11225" s="3">
        <v>0</v>
      </c>
      <c r="J11225" s="3">
        <f>IFERROR((I11225/H11225)*1000,0)</f>
        <v>0</v>
      </c>
      <c r="K11225" s="2">
        <v>1</v>
      </c>
    </row>
    <row r="11226" spans="1:11" x14ac:dyDescent="0.35">
      <c r="A11226" t="s">
        <v>12</v>
      </c>
      <c r="B11226" t="s">
        <v>2</v>
      </c>
      <c r="C11226" t="str">
        <f>IFERROR(VLOOKUP(B11226,$N$3:$O$14,2,FALSE),"error")</f>
        <v>TheVintageNews</v>
      </c>
      <c r="D11226">
        <f>IF(E11226&gt;=($M$18-6),1,0)</f>
        <v>0</v>
      </c>
      <c r="E11226" s="1">
        <v>44645</v>
      </c>
      <c r="F11226" t="s">
        <v>5</v>
      </c>
      <c r="G11226">
        <v>338</v>
      </c>
      <c r="H11226" s="4">
        <v>11681</v>
      </c>
      <c r="I11226" s="3">
        <v>17.940000000000001</v>
      </c>
      <c r="J11226" s="3">
        <f>IFERROR((I11226/H11226)*1000,0)</f>
        <v>1.5358274120366406</v>
      </c>
      <c r="K11226" s="2">
        <v>0.78490000000000004</v>
      </c>
    </row>
    <row r="11227" spans="1:11" x14ac:dyDescent="0.35">
      <c r="A11227" t="s">
        <v>12</v>
      </c>
      <c r="B11227" t="s">
        <v>2</v>
      </c>
      <c r="C11227" t="str">
        <f>IFERROR(VLOOKUP(B11227,$N$3:$O$14,2,FALSE),"error")</f>
        <v>TheVintageNews</v>
      </c>
      <c r="D11227">
        <f>IF(E11227&gt;=($M$18-6),1,0)</f>
        <v>0</v>
      </c>
      <c r="E11227" s="1">
        <v>44645</v>
      </c>
      <c r="F11227" t="s">
        <v>4</v>
      </c>
      <c r="G11227">
        <v>22</v>
      </c>
      <c r="H11227" s="4">
        <v>274</v>
      </c>
      <c r="I11227" s="3">
        <v>0.15</v>
      </c>
      <c r="J11227" s="3">
        <f>IFERROR((I11227/H11227)*1000,0)</f>
        <v>0.54744525547445244</v>
      </c>
      <c r="K11227" s="2">
        <v>0.46129999999999999</v>
      </c>
    </row>
    <row r="11228" spans="1:11" x14ac:dyDescent="0.35">
      <c r="A11228" t="s">
        <v>12</v>
      </c>
      <c r="B11228" t="s">
        <v>2</v>
      </c>
      <c r="C11228" t="str">
        <f>IFERROR(VLOOKUP(B11228,$N$3:$O$14,2,FALSE),"error")</f>
        <v>TheVintageNews</v>
      </c>
      <c r="D11228">
        <f>IF(E11228&gt;=($M$18-6),1,0)</f>
        <v>0</v>
      </c>
      <c r="E11228" s="1">
        <v>44645</v>
      </c>
      <c r="F11228" t="s">
        <v>1</v>
      </c>
      <c r="G11228">
        <v>55</v>
      </c>
      <c r="H11228" s="4">
        <v>2922</v>
      </c>
      <c r="I11228" s="3">
        <v>3.37</v>
      </c>
      <c r="J11228" s="3">
        <f>IFERROR((I11228/H11228)*1000,0)</f>
        <v>1.1533196440793978</v>
      </c>
      <c r="K11228" s="2">
        <v>0.77159999999999995</v>
      </c>
    </row>
    <row r="11229" spans="1:11" x14ac:dyDescent="0.35">
      <c r="A11229" t="s">
        <v>11</v>
      </c>
      <c r="B11229" t="s">
        <v>2</v>
      </c>
      <c r="C11229" t="str">
        <f>IFERROR(VLOOKUP(B11229,$N$3:$O$14,2,FALSE),"error")</f>
        <v>TheVintageNews</v>
      </c>
      <c r="D11229">
        <f>IF(E11229&gt;=($M$18-6),1,0)</f>
        <v>0</v>
      </c>
      <c r="E11229" s="1">
        <v>44645</v>
      </c>
      <c r="F11229" t="s">
        <v>6</v>
      </c>
      <c r="G11229">
        <v>0</v>
      </c>
      <c r="H11229" s="4">
        <v>3</v>
      </c>
      <c r="I11229" s="3">
        <v>0</v>
      </c>
      <c r="J11229" s="3">
        <f>IFERROR((I11229/H11229)*1000,0)</f>
        <v>0</v>
      </c>
      <c r="K11229" s="2">
        <v>0.33329999999999999</v>
      </c>
    </row>
    <row r="11230" spans="1:11" x14ac:dyDescent="0.35">
      <c r="A11230" t="s">
        <v>11</v>
      </c>
      <c r="B11230" t="s">
        <v>2</v>
      </c>
      <c r="C11230" t="str">
        <f>IFERROR(VLOOKUP(B11230,$N$3:$O$14,2,FALSE),"error")</f>
        <v>TheVintageNews</v>
      </c>
      <c r="D11230">
        <f>IF(E11230&gt;=($M$18-6),1,0)</f>
        <v>0</v>
      </c>
      <c r="E11230" s="1">
        <v>44645</v>
      </c>
      <c r="F11230" t="s">
        <v>5</v>
      </c>
      <c r="G11230">
        <v>599</v>
      </c>
      <c r="H11230" s="4">
        <v>19263</v>
      </c>
      <c r="I11230" s="3">
        <v>24.06</v>
      </c>
      <c r="J11230" s="3">
        <f>IFERROR((I11230/H11230)*1000,0)</f>
        <v>1.2490266313658307</v>
      </c>
      <c r="K11230" s="2">
        <v>0.62529999999999997</v>
      </c>
    </row>
    <row r="11231" spans="1:11" x14ac:dyDescent="0.35">
      <c r="A11231" t="s">
        <v>11</v>
      </c>
      <c r="B11231" t="s">
        <v>2</v>
      </c>
      <c r="C11231" t="str">
        <f>IFERROR(VLOOKUP(B11231,$N$3:$O$14,2,FALSE),"error")</f>
        <v>TheVintageNews</v>
      </c>
      <c r="D11231">
        <f>IF(E11231&gt;=($M$18-6),1,0)</f>
        <v>0</v>
      </c>
      <c r="E11231" s="1">
        <v>44645</v>
      </c>
      <c r="F11231" t="s">
        <v>4</v>
      </c>
      <c r="G11231">
        <v>428</v>
      </c>
      <c r="H11231" s="4">
        <v>35870</v>
      </c>
      <c r="I11231" s="3">
        <v>36.75</v>
      </c>
      <c r="J11231" s="3">
        <f>IFERROR((I11231/H11231)*1000,0)</f>
        <v>1.0245330359632006</v>
      </c>
      <c r="K11231" s="2">
        <v>0.65559999999999996</v>
      </c>
    </row>
    <row r="11232" spans="1:11" x14ac:dyDescent="0.35">
      <c r="A11232" t="s">
        <v>11</v>
      </c>
      <c r="B11232" t="s">
        <v>2</v>
      </c>
      <c r="C11232" t="str">
        <f>IFERROR(VLOOKUP(B11232,$N$3:$O$14,2,FALSE),"error")</f>
        <v>TheVintageNews</v>
      </c>
      <c r="D11232">
        <f>IF(E11232&gt;=($M$18-6),1,0)</f>
        <v>0</v>
      </c>
      <c r="E11232" s="1">
        <v>44645</v>
      </c>
      <c r="F11232" t="s">
        <v>1</v>
      </c>
      <c r="G11232">
        <v>140</v>
      </c>
      <c r="H11232" s="4">
        <v>6252</v>
      </c>
      <c r="I11232" s="3">
        <v>7.41</v>
      </c>
      <c r="J11232" s="3">
        <f>IFERROR((I11232/H11232)*1000,0)</f>
        <v>1.1852207293666028</v>
      </c>
      <c r="K11232" s="2">
        <v>0.63990000000000002</v>
      </c>
    </row>
    <row r="11233" spans="1:11" x14ac:dyDescent="0.35">
      <c r="A11233" t="s">
        <v>10</v>
      </c>
      <c r="B11233" t="s">
        <v>2</v>
      </c>
      <c r="C11233" t="str">
        <f>IFERROR(VLOOKUP(B11233,$N$3:$O$14,2,FALSE),"error")</f>
        <v>TheVintageNews</v>
      </c>
      <c r="D11233">
        <f>IF(E11233&gt;=($M$18-6),1,0)</f>
        <v>0</v>
      </c>
      <c r="E11233" s="1">
        <v>44645</v>
      </c>
      <c r="F11233" t="s">
        <v>6</v>
      </c>
      <c r="G11233">
        <v>0</v>
      </c>
      <c r="H11233" s="4">
        <v>2</v>
      </c>
      <c r="I11233" s="3">
        <v>0</v>
      </c>
      <c r="J11233" s="3">
        <f>IFERROR((I11233/H11233)*1000,0)</f>
        <v>0</v>
      </c>
      <c r="K11233" s="2">
        <v>0</v>
      </c>
    </row>
    <row r="11234" spans="1:11" x14ac:dyDescent="0.35">
      <c r="A11234" t="s">
        <v>10</v>
      </c>
      <c r="B11234" t="s">
        <v>2</v>
      </c>
      <c r="C11234" t="str">
        <f>IFERROR(VLOOKUP(B11234,$N$3:$O$14,2,FALSE),"error")</f>
        <v>TheVintageNews</v>
      </c>
      <c r="D11234">
        <f>IF(E11234&gt;=($M$18-6),1,0)</f>
        <v>0</v>
      </c>
      <c r="E11234" s="1">
        <v>44645</v>
      </c>
      <c r="F11234" t="s">
        <v>5</v>
      </c>
      <c r="G11234">
        <v>535</v>
      </c>
      <c r="H11234" s="4">
        <v>17179</v>
      </c>
      <c r="I11234" s="3">
        <v>19.91</v>
      </c>
      <c r="J11234" s="3">
        <f>IFERROR((I11234/H11234)*1000,0)</f>
        <v>1.1589731649106467</v>
      </c>
      <c r="K11234" s="2">
        <v>0.62539999999999996</v>
      </c>
    </row>
    <row r="11235" spans="1:11" x14ac:dyDescent="0.35">
      <c r="A11235" t="s">
        <v>10</v>
      </c>
      <c r="B11235" t="s">
        <v>2</v>
      </c>
      <c r="C11235" t="str">
        <f>IFERROR(VLOOKUP(B11235,$N$3:$O$14,2,FALSE),"error")</f>
        <v>TheVintageNews</v>
      </c>
      <c r="D11235">
        <f>IF(E11235&gt;=($M$18-6),1,0)</f>
        <v>0</v>
      </c>
      <c r="E11235" s="1">
        <v>44645</v>
      </c>
      <c r="F11235" t="s">
        <v>4</v>
      </c>
      <c r="G11235">
        <v>351</v>
      </c>
      <c r="H11235" s="4">
        <v>31977</v>
      </c>
      <c r="I11235" s="3">
        <v>31.52</v>
      </c>
      <c r="J11235" s="3">
        <f>IFERROR((I11235/H11235)*1000,0)</f>
        <v>0.98570847796853978</v>
      </c>
      <c r="K11235" s="2">
        <v>0.64059999999999995</v>
      </c>
    </row>
    <row r="11236" spans="1:11" x14ac:dyDescent="0.35">
      <c r="A11236" t="s">
        <v>10</v>
      </c>
      <c r="B11236" t="s">
        <v>2</v>
      </c>
      <c r="C11236" t="str">
        <f>IFERROR(VLOOKUP(B11236,$N$3:$O$14,2,FALSE),"error")</f>
        <v>TheVintageNews</v>
      </c>
      <c r="D11236">
        <f>IF(E11236&gt;=($M$18-6),1,0)</f>
        <v>0</v>
      </c>
      <c r="E11236" s="1">
        <v>44645</v>
      </c>
      <c r="F11236" t="s">
        <v>1</v>
      </c>
      <c r="G11236">
        <v>133</v>
      </c>
      <c r="H11236" s="4">
        <v>5552</v>
      </c>
      <c r="I11236" s="3">
        <v>6.11</v>
      </c>
      <c r="J11236" s="3">
        <f>IFERROR((I11236/H11236)*1000,0)</f>
        <v>1.1005043227665705</v>
      </c>
      <c r="K11236" s="2">
        <v>0.62670000000000003</v>
      </c>
    </row>
    <row r="11237" spans="1:11" x14ac:dyDescent="0.35">
      <c r="A11237" t="s">
        <v>9</v>
      </c>
      <c r="B11237" t="s">
        <v>2</v>
      </c>
      <c r="C11237" t="str">
        <f>IFERROR(VLOOKUP(B11237,$N$3:$O$14,2,FALSE),"error")</f>
        <v>TheVintageNews</v>
      </c>
      <c r="D11237">
        <f>IF(E11237&gt;=($M$18-6),1,0)</f>
        <v>0</v>
      </c>
      <c r="E11237" s="1">
        <v>44645</v>
      </c>
      <c r="F11237" t="s">
        <v>6</v>
      </c>
      <c r="G11237">
        <v>0</v>
      </c>
      <c r="H11237" s="4">
        <v>2</v>
      </c>
      <c r="I11237" s="3">
        <v>0</v>
      </c>
      <c r="J11237" s="3">
        <f>IFERROR((I11237/H11237)*1000,0)</f>
        <v>0</v>
      </c>
      <c r="K11237" s="2">
        <v>0.5</v>
      </c>
    </row>
    <row r="11238" spans="1:11" x14ac:dyDescent="0.35">
      <c r="A11238" t="s">
        <v>9</v>
      </c>
      <c r="B11238" t="s">
        <v>2</v>
      </c>
      <c r="C11238" t="str">
        <f>IFERROR(VLOOKUP(B11238,$N$3:$O$14,2,FALSE),"error")</f>
        <v>TheVintageNews</v>
      </c>
      <c r="D11238">
        <f>IF(E11238&gt;=($M$18-6),1,0)</f>
        <v>0</v>
      </c>
      <c r="E11238" s="1">
        <v>44645</v>
      </c>
      <c r="F11238" t="s">
        <v>5</v>
      </c>
      <c r="G11238">
        <v>475</v>
      </c>
      <c r="H11238" s="4">
        <v>14975</v>
      </c>
      <c r="I11238" s="3">
        <v>16.68</v>
      </c>
      <c r="J11238" s="3">
        <f>IFERROR((I11238/H11238)*1000,0)</f>
        <v>1.1138564273789651</v>
      </c>
      <c r="K11238" s="2">
        <v>0.60729999999999995</v>
      </c>
    </row>
    <row r="11239" spans="1:11" x14ac:dyDescent="0.35">
      <c r="A11239" t="s">
        <v>9</v>
      </c>
      <c r="B11239" t="s">
        <v>2</v>
      </c>
      <c r="C11239" t="str">
        <f>IFERROR(VLOOKUP(B11239,$N$3:$O$14,2,FALSE),"error")</f>
        <v>TheVintageNews</v>
      </c>
      <c r="D11239">
        <f>IF(E11239&gt;=($M$18-6),1,0)</f>
        <v>0</v>
      </c>
      <c r="E11239" s="1">
        <v>44645</v>
      </c>
      <c r="F11239" t="s">
        <v>4</v>
      </c>
      <c r="G11239">
        <v>331</v>
      </c>
      <c r="H11239" s="4">
        <v>28032</v>
      </c>
      <c r="I11239" s="3">
        <v>26.45</v>
      </c>
      <c r="J11239" s="3">
        <f>IFERROR((I11239/H11239)*1000,0)</f>
        <v>0.94356449771689499</v>
      </c>
      <c r="K11239" s="2">
        <v>0.60660000000000003</v>
      </c>
    </row>
    <row r="11240" spans="1:11" x14ac:dyDescent="0.35">
      <c r="A11240" t="s">
        <v>9</v>
      </c>
      <c r="B11240" t="s">
        <v>2</v>
      </c>
      <c r="C11240" t="str">
        <f>IFERROR(VLOOKUP(B11240,$N$3:$O$14,2,FALSE),"error")</f>
        <v>TheVintageNews</v>
      </c>
      <c r="D11240">
        <f>IF(E11240&gt;=($M$18-6),1,0)</f>
        <v>0</v>
      </c>
      <c r="E11240" s="1">
        <v>44645</v>
      </c>
      <c r="F11240" t="s">
        <v>1</v>
      </c>
      <c r="G11240">
        <v>144</v>
      </c>
      <c r="H11240" s="4">
        <v>4653</v>
      </c>
      <c r="I11240" s="3">
        <v>4.9000000000000004</v>
      </c>
      <c r="J11240" s="3">
        <f>IFERROR((I11240/H11240)*1000,0)</f>
        <v>1.0530840318074361</v>
      </c>
      <c r="K11240" s="2">
        <v>0.58989999999999998</v>
      </c>
    </row>
    <row r="11241" spans="1:11" x14ac:dyDescent="0.35">
      <c r="A11241" t="s">
        <v>8</v>
      </c>
      <c r="B11241" t="s">
        <v>2</v>
      </c>
      <c r="C11241" t="str">
        <f>IFERROR(VLOOKUP(B11241,$N$3:$O$14,2,FALSE),"error")</f>
        <v>TheVintageNews</v>
      </c>
      <c r="D11241">
        <f>IF(E11241&gt;=($M$18-6),1,0)</f>
        <v>0</v>
      </c>
      <c r="E11241" s="1">
        <v>44645</v>
      </c>
      <c r="F11241" t="s">
        <v>6</v>
      </c>
      <c r="G11241">
        <v>0</v>
      </c>
      <c r="H11241" s="4">
        <v>1</v>
      </c>
      <c r="I11241" s="3">
        <v>0</v>
      </c>
      <c r="J11241" s="3">
        <f>IFERROR((I11241/H11241)*1000,0)</f>
        <v>0</v>
      </c>
      <c r="K11241" s="2">
        <v>0</v>
      </c>
    </row>
    <row r="11242" spans="1:11" x14ac:dyDescent="0.35">
      <c r="A11242" t="s">
        <v>8</v>
      </c>
      <c r="B11242" t="s">
        <v>2</v>
      </c>
      <c r="C11242" t="str">
        <f>IFERROR(VLOOKUP(B11242,$N$3:$O$14,2,FALSE),"error")</f>
        <v>TheVintageNews</v>
      </c>
      <c r="D11242">
        <f>IF(E11242&gt;=($M$18-6),1,0)</f>
        <v>0</v>
      </c>
      <c r="E11242" s="1">
        <v>44645</v>
      </c>
      <c r="F11242" t="s">
        <v>5</v>
      </c>
      <c r="G11242">
        <v>426</v>
      </c>
      <c r="H11242" s="4">
        <v>12443</v>
      </c>
      <c r="I11242" s="3">
        <v>12.98</v>
      </c>
      <c r="J11242" s="3">
        <f>IFERROR((I11242/H11242)*1000,0)</f>
        <v>1.0431567949851321</v>
      </c>
      <c r="K11242" s="2">
        <v>0.58399999999999996</v>
      </c>
    </row>
    <row r="11243" spans="1:11" x14ac:dyDescent="0.35">
      <c r="A11243" t="s">
        <v>8</v>
      </c>
      <c r="B11243" t="s">
        <v>2</v>
      </c>
      <c r="C11243" t="str">
        <f>IFERROR(VLOOKUP(B11243,$N$3:$O$14,2,FALSE),"error")</f>
        <v>TheVintageNews</v>
      </c>
      <c r="D11243">
        <f>IF(E11243&gt;=($M$18-6),1,0)</f>
        <v>0</v>
      </c>
      <c r="E11243" s="1">
        <v>44645</v>
      </c>
      <c r="F11243" t="s">
        <v>4</v>
      </c>
      <c r="G11243">
        <v>324</v>
      </c>
      <c r="H11243" s="4">
        <v>24319</v>
      </c>
      <c r="I11243" s="3">
        <v>21.67</v>
      </c>
      <c r="J11243" s="3">
        <f>IFERROR((I11243/H11243)*1000,0)</f>
        <v>0.8910728237180805</v>
      </c>
      <c r="K11243" s="2">
        <v>0.59</v>
      </c>
    </row>
    <row r="11244" spans="1:11" x14ac:dyDescent="0.35">
      <c r="A11244" t="s">
        <v>8</v>
      </c>
      <c r="B11244" t="s">
        <v>2</v>
      </c>
      <c r="C11244" t="str">
        <f>IFERROR(VLOOKUP(B11244,$N$3:$O$14,2,FALSE),"error")</f>
        <v>TheVintageNews</v>
      </c>
      <c r="D11244">
        <f>IF(E11244&gt;=($M$18-6),1,0)</f>
        <v>0</v>
      </c>
      <c r="E11244" s="1">
        <v>44645</v>
      </c>
      <c r="F11244" t="s">
        <v>1</v>
      </c>
      <c r="G11244">
        <v>149</v>
      </c>
      <c r="H11244" s="4">
        <v>4032</v>
      </c>
      <c r="I11244" s="3">
        <v>4.17</v>
      </c>
      <c r="J11244" s="3">
        <f>IFERROR((I11244/H11244)*1000,0)</f>
        <v>1.0342261904761905</v>
      </c>
      <c r="K11244" s="2">
        <v>0.55430000000000001</v>
      </c>
    </row>
    <row r="11245" spans="1:11" x14ac:dyDescent="0.35">
      <c r="A11245" t="s">
        <v>7</v>
      </c>
      <c r="B11245" t="s">
        <v>2</v>
      </c>
      <c r="C11245" t="str">
        <f>IFERROR(VLOOKUP(B11245,$N$3:$O$14,2,FALSE),"error")</f>
        <v>TheVintageNews</v>
      </c>
      <c r="D11245">
        <f>IF(E11245&gt;=($M$18-6),1,0)</f>
        <v>0</v>
      </c>
      <c r="E11245" s="1">
        <v>44645</v>
      </c>
      <c r="F11245" t="s">
        <v>6</v>
      </c>
      <c r="G11245">
        <v>0</v>
      </c>
      <c r="H11245" s="4">
        <v>1</v>
      </c>
      <c r="I11245" s="3">
        <v>0</v>
      </c>
      <c r="J11245" s="3">
        <f>IFERROR((I11245/H11245)*1000,0)</f>
        <v>0</v>
      </c>
      <c r="K11245" s="2">
        <v>0</v>
      </c>
    </row>
    <row r="11246" spans="1:11" x14ac:dyDescent="0.35">
      <c r="A11246" t="s">
        <v>7</v>
      </c>
      <c r="B11246" t="s">
        <v>2</v>
      </c>
      <c r="C11246" t="str">
        <f>IFERROR(VLOOKUP(B11246,$N$3:$O$14,2,FALSE),"error")</f>
        <v>TheVintageNews</v>
      </c>
      <c r="D11246">
        <f>IF(E11246&gt;=($M$18-6),1,0)</f>
        <v>0</v>
      </c>
      <c r="E11246" s="1">
        <v>44645</v>
      </c>
      <c r="F11246" t="s">
        <v>5</v>
      </c>
      <c r="G11246">
        <v>361</v>
      </c>
      <c r="H11246" s="4">
        <v>10783</v>
      </c>
      <c r="I11246" s="3">
        <v>10.92</v>
      </c>
      <c r="J11246" s="3">
        <f>IFERROR((I11246/H11246)*1000,0)</f>
        <v>1.0127051840860612</v>
      </c>
      <c r="K11246" s="2">
        <v>0.58320000000000005</v>
      </c>
    </row>
    <row r="11247" spans="1:11" x14ac:dyDescent="0.35">
      <c r="A11247" t="s">
        <v>7</v>
      </c>
      <c r="B11247" t="s">
        <v>2</v>
      </c>
      <c r="C11247" t="str">
        <f>IFERROR(VLOOKUP(B11247,$N$3:$O$14,2,FALSE),"error")</f>
        <v>TheVintageNews</v>
      </c>
      <c r="D11247">
        <f>IF(E11247&gt;=($M$18-6),1,0)</f>
        <v>0</v>
      </c>
      <c r="E11247" s="1">
        <v>44645</v>
      </c>
      <c r="F11247" t="s">
        <v>4</v>
      </c>
      <c r="G11247">
        <v>277</v>
      </c>
      <c r="H11247" s="4">
        <v>20511</v>
      </c>
      <c r="I11247" s="3">
        <v>17.66</v>
      </c>
      <c r="J11247" s="3">
        <f>IFERROR((I11247/H11247)*1000,0)</f>
        <v>0.86100141387548146</v>
      </c>
      <c r="K11247" s="2">
        <v>0.59460000000000002</v>
      </c>
    </row>
    <row r="11248" spans="1:11" x14ac:dyDescent="0.35">
      <c r="A11248" t="s">
        <v>7</v>
      </c>
      <c r="B11248" t="s">
        <v>2</v>
      </c>
      <c r="C11248" t="str">
        <f>IFERROR(VLOOKUP(B11248,$N$3:$O$14,2,FALSE),"error")</f>
        <v>TheVintageNews</v>
      </c>
      <c r="D11248">
        <f>IF(E11248&gt;=($M$18-6),1,0)</f>
        <v>0</v>
      </c>
      <c r="E11248" s="1">
        <v>44645</v>
      </c>
      <c r="F11248" t="s">
        <v>1</v>
      </c>
      <c r="G11248">
        <v>134</v>
      </c>
      <c r="H11248" s="4">
        <v>3408</v>
      </c>
      <c r="I11248" s="3">
        <v>3.21</v>
      </c>
      <c r="J11248" s="3">
        <f>IFERROR((I11248/H11248)*1000,0)</f>
        <v>0.94190140845070425</v>
      </c>
      <c r="K11248" s="2">
        <v>0.51160000000000005</v>
      </c>
    </row>
    <row r="11249" spans="1:11" x14ac:dyDescent="0.35">
      <c r="A11249" t="s">
        <v>3</v>
      </c>
      <c r="B11249" t="s">
        <v>2</v>
      </c>
      <c r="C11249" t="str">
        <f>IFERROR(VLOOKUP(B11249,$N$3:$O$14,2,FALSE),"error")</f>
        <v>TheVintageNews</v>
      </c>
      <c r="D11249">
        <f>IF(E11249&gt;=($M$18-6),1,0)</f>
        <v>0</v>
      </c>
      <c r="E11249" s="1">
        <v>44645</v>
      </c>
      <c r="F11249" t="s">
        <v>5</v>
      </c>
      <c r="G11249">
        <v>325</v>
      </c>
      <c r="H11249" s="4">
        <v>8778</v>
      </c>
      <c r="I11249" s="3">
        <v>9.11</v>
      </c>
      <c r="J11249" s="3">
        <f>IFERROR((I11249/H11249)*1000,0)</f>
        <v>1.0378218272955113</v>
      </c>
      <c r="K11249" s="2">
        <v>0.55700000000000005</v>
      </c>
    </row>
    <row r="11250" spans="1:11" x14ac:dyDescent="0.35">
      <c r="A11250" t="s">
        <v>3</v>
      </c>
      <c r="B11250" t="s">
        <v>2</v>
      </c>
      <c r="C11250" t="str">
        <f>IFERROR(VLOOKUP(B11250,$N$3:$O$14,2,FALSE),"error")</f>
        <v>TheVintageNews</v>
      </c>
      <c r="D11250">
        <f>IF(E11250&gt;=($M$18-6),1,0)</f>
        <v>0</v>
      </c>
      <c r="E11250" s="1">
        <v>44645</v>
      </c>
      <c r="F11250" t="s">
        <v>4</v>
      </c>
      <c r="G11250">
        <v>190</v>
      </c>
      <c r="H11250" s="4">
        <v>15726</v>
      </c>
      <c r="I11250" s="3">
        <v>15.39</v>
      </c>
      <c r="J11250" s="3">
        <f>IFERROR((I11250/H11250)*1000,0)</f>
        <v>0.978634109118657</v>
      </c>
      <c r="K11250" s="2">
        <v>0.56610000000000005</v>
      </c>
    </row>
    <row r="11251" spans="1:11" x14ac:dyDescent="0.35">
      <c r="A11251" t="s">
        <v>3</v>
      </c>
      <c r="B11251" t="s">
        <v>2</v>
      </c>
      <c r="C11251" t="str">
        <f>IFERROR(VLOOKUP(B11251,$N$3:$O$14,2,FALSE),"error")</f>
        <v>TheVintageNews</v>
      </c>
      <c r="D11251">
        <f>IF(E11251&gt;=($M$18-6),1,0)</f>
        <v>0</v>
      </c>
      <c r="E11251" s="1">
        <v>44645</v>
      </c>
      <c r="F11251" t="s">
        <v>1</v>
      </c>
      <c r="G11251">
        <v>133</v>
      </c>
      <c r="H11251" s="4">
        <v>2841</v>
      </c>
      <c r="I11251" s="3">
        <v>2.66</v>
      </c>
      <c r="J11251" s="3">
        <f>IFERROR((I11251/H11251)*1000,0)</f>
        <v>0.93629003871876104</v>
      </c>
      <c r="K11251" s="2">
        <v>0.46579999999999999</v>
      </c>
    </row>
    <row r="11252" spans="1:11" x14ac:dyDescent="0.35">
      <c r="A11252" t="s">
        <v>150</v>
      </c>
      <c r="B11252" t="s">
        <v>133</v>
      </c>
      <c r="C11252" t="str">
        <f>IFERROR(VLOOKUP(B11252,$N$3:$O$14,2,FALSE),"error")</f>
        <v>AbandonedSpaces</v>
      </c>
      <c r="D11252">
        <f>IF(E11252&gt;=($M$18-6),1,0)</f>
        <v>0</v>
      </c>
      <c r="E11252" s="1">
        <v>44644</v>
      </c>
      <c r="F11252" t="s">
        <v>4</v>
      </c>
      <c r="G11252">
        <v>2</v>
      </c>
      <c r="H11252" s="4">
        <v>369</v>
      </c>
      <c r="I11252" s="3">
        <v>0.27</v>
      </c>
      <c r="J11252" s="3">
        <f>IFERROR((I11252/H11252)*1000,0)</f>
        <v>0.73170731707317072</v>
      </c>
      <c r="K11252" s="2">
        <v>0.68479999999999996</v>
      </c>
    </row>
    <row r="11253" spans="1:11" x14ac:dyDescent="0.35">
      <c r="A11253" t="s">
        <v>149</v>
      </c>
      <c r="B11253" t="s">
        <v>133</v>
      </c>
      <c r="C11253" t="str">
        <f>IFERROR(VLOOKUP(B11253,$N$3:$O$14,2,FALSE),"error")</f>
        <v>AbandonedSpaces</v>
      </c>
      <c r="D11253">
        <f>IF(E11253&gt;=($M$18-6),1,0)</f>
        <v>0</v>
      </c>
      <c r="E11253" s="1">
        <v>44644</v>
      </c>
      <c r="F11253" t="s">
        <v>4</v>
      </c>
      <c r="G11253">
        <v>3</v>
      </c>
      <c r="H11253" s="4">
        <v>509</v>
      </c>
      <c r="I11253" s="3">
        <v>0.5</v>
      </c>
      <c r="J11253" s="3">
        <f>IFERROR((I11253/H11253)*1000,0)</f>
        <v>0.98231827111984271</v>
      </c>
      <c r="K11253" s="2">
        <v>0.53159999999999996</v>
      </c>
    </row>
    <row r="11254" spans="1:11" x14ac:dyDescent="0.35">
      <c r="A11254" t="s">
        <v>148</v>
      </c>
      <c r="B11254" t="s">
        <v>133</v>
      </c>
      <c r="C11254" t="str">
        <f>IFERROR(VLOOKUP(B11254,$N$3:$O$14,2,FALSE),"error")</f>
        <v>AbandonedSpaces</v>
      </c>
      <c r="D11254">
        <f>IF(E11254&gt;=($M$18-6),1,0)</f>
        <v>0</v>
      </c>
      <c r="E11254" s="1">
        <v>44644</v>
      </c>
      <c r="F11254" t="s">
        <v>4</v>
      </c>
      <c r="G11254">
        <v>2</v>
      </c>
      <c r="H11254" s="4">
        <v>315</v>
      </c>
      <c r="I11254" s="3">
        <v>0.23</v>
      </c>
      <c r="J11254" s="3">
        <f>IFERROR((I11254/H11254)*1000,0)</f>
        <v>0.73015873015873023</v>
      </c>
      <c r="K11254" s="2">
        <v>0.62739999999999996</v>
      </c>
    </row>
    <row r="11255" spans="1:11" x14ac:dyDescent="0.35">
      <c r="A11255" t="s">
        <v>147</v>
      </c>
      <c r="B11255" t="s">
        <v>133</v>
      </c>
      <c r="C11255" t="str">
        <f>IFERROR(VLOOKUP(B11255,$N$3:$O$14,2,FALSE),"error")</f>
        <v>AbandonedSpaces</v>
      </c>
      <c r="D11255">
        <f>IF(E11255&gt;=($M$18-6),1,0)</f>
        <v>0</v>
      </c>
      <c r="E11255" s="1">
        <v>44644</v>
      </c>
      <c r="F11255" t="s">
        <v>4</v>
      </c>
      <c r="G11255">
        <v>2</v>
      </c>
      <c r="H11255" s="4">
        <v>299</v>
      </c>
      <c r="I11255" s="3">
        <v>0.23</v>
      </c>
      <c r="J11255" s="3">
        <f>IFERROR((I11255/H11255)*1000,0)</f>
        <v>0.76923076923076927</v>
      </c>
      <c r="K11255" s="2">
        <v>0.58720000000000006</v>
      </c>
    </row>
    <row r="11256" spans="1:11" x14ac:dyDescent="0.35">
      <c r="A11256" t="s">
        <v>146</v>
      </c>
      <c r="B11256" t="s">
        <v>133</v>
      </c>
      <c r="C11256" t="str">
        <f>IFERROR(VLOOKUP(B11256,$N$3:$O$14,2,FALSE),"error")</f>
        <v>AbandonedSpaces</v>
      </c>
      <c r="D11256">
        <f>IF(E11256&gt;=($M$18-6),1,0)</f>
        <v>0</v>
      </c>
      <c r="E11256" s="1">
        <v>44644</v>
      </c>
      <c r="F11256" t="s">
        <v>4</v>
      </c>
      <c r="G11256">
        <v>4</v>
      </c>
      <c r="H11256" s="4">
        <v>429</v>
      </c>
      <c r="I11256" s="3">
        <v>0.3</v>
      </c>
      <c r="J11256" s="3">
        <f>IFERROR((I11256/H11256)*1000,0)</f>
        <v>0.69930069930069927</v>
      </c>
      <c r="K11256" s="2">
        <v>0.46029999999999999</v>
      </c>
    </row>
    <row r="11257" spans="1:11" x14ac:dyDescent="0.35">
      <c r="A11257" t="s">
        <v>145</v>
      </c>
      <c r="B11257" t="s">
        <v>133</v>
      </c>
      <c r="C11257" t="str">
        <f>IFERROR(VLOOKUP(B11257,$N$3:$O$14,2,FALSE),"error")</f>
        <v>AbandonedSpaces</v>
      </c>
      <c r="D11257">
        <f>IF(E11257&gt;=($M$18-6),1,0)</f>
        <v>0</v>
      </c>
      <c r="E11257" s="1">
        <v>44644</v>
      </c>
      <c r="F11257" t="s">
        <v>5</v>
      </c>
      <c r="G11257">
        <v>30</v>
      </c>
      <c r="H11257" s="4">
        <v>1850</v>
      </c>
      <c r="I11257" s="3">
        <v>1.62</v>
      </c>
      <c r="J11257" s="3">
        <f>IFERROR((I11257/H11257)*1000,0)</f>
        <v>0.87567567567567572</v>
      </c>
      <c r="K11257" s="2">
        <v>0.94640000000000002</v>
      </c>
    </row>
    <row r="11258" spans="1:11" x14ac:dyDescent="0.35">
      <c r="A11258" t="s">
        <v>144</v>
      </c>
      <c r="B11258" t="s">
        <v>133</v>
      </c>
      <c r="C11258" t="str">
        <f>IFERROR(VLOOKUP(B11258,$N$3:$O$14,2,FALSE),"error")</f>
        <v>AbandonedSpaces</v>
      </c>
      <c r="D11258">
        <f>IF(E11258&gt;=($M$18-6),1,0)</f>
        <v>0</v>
      </c>
      <c r="E11258" s="1">
        <v>44644</v>
      </c>
      <c r="F11258" t="s">
        <v>5</v>
      </c>
      <c r="G11258">
        <v>11</v>
      </c>
      <c r="H11258" s="4">
        <v>684</v>
      </c>
      <c r="I11258" s="3">
        <v>0.28999999999999998</v>
      </c>
      <c r="J11258" s="3">
        <f>IFERROR((I11258/H11258)*1000,0)</f>
        <v>0.42397660818713445</v>
      </c>
      <c r="K11258" s="2">
        <v>0.98250000000000004</v>
      </c>
    </row>
    <row r="11259" spans="1:11" x14ac:dyDescent="0.35">
      <c r="A11259" t="s">
        <v>144</v>
      </c>
      <c r="B11259" t="s">
        <v>133</v>
      </c>
      <c r="C11259" t="str">
        <f>IFERROR(VLOOKUP(B11259,$N$3:$O$14,2,FALSE),"error")</f>
        <v>AbandonedSpaces</v>
      </c>
      <c r="D11259">
        <f>IF(E11259&gt;=($M$18-6),1,0)</f>
        <v>0</v>
      </c>
      <c r="E11259" s="1">
        <v>44644</v>
      </c>
      <c r="F11259" t="s">
        <v>160</v>
      </c>
      <c r="G11259">
        <v>1</v>
      </c>
      <c r="H11259" s="4">
        <v>0</v>
      </c>
      <c r="I11259" s="3">
        <v>0</v>
      </c>
      <c r="J11259" s="3">
        <f>IFERROR((I11259/H11259)*1000,0)</f>
        <v>0</v>
      </c>
      <c r="K11259" s="2">
        <v>0</v>
      </c>
    </row>
    <row r="11260" spans="1:11" x14ac:dyDescent="0.35">
      <c r="A11260" t="s">
        <v>144</v>
      </c>
      <c r="B11260" t="s">
        <v>133</v>
      </c>
      <c r="C11260" t="str">
        <f>IFERROR(VLOOKUP(B11260,$N$3:$O$14,2,FALSE),"error")</f>
        <v>AbandonedSpaces</v>
      </c>
      <c r="D11260">
        <f>IF(E11260&gt;=($M$18-6),1,0)</f>
        <v>0</v>
      </c>
      <c r="E11260" s="1">
        <v>44644</v>
      </c>
      <c r="F11260" t="s">
        <v>4</v>
      </c>
      <c r="G11260">
        <v>242</v>
      </c>
      <c r="H11260" s="4">
        <v>13227</v>
      </c>
      <c r="I11260" s="3">
        <v>7.08</v>
      </c>
      <c r="J11260" s="3">
        <f>IFERROR((I11260/H11260)*1000,0)</f>
        <v>0.53526876842821502</v>
      </c>
      <c r="K11260" s="2">
        <v>0.97340000000000004</v>
      </c>
    </row>
    <row r="11261" spans="1:11" x14ac:dyDescent="0.35">
      <c r="A11261" t="s">
        <v>144</v>
      </c>
      <c r="B11261" t="s">
        <v>133</v>
      </c>
      <c r="C11261" t="str">
        <f>IFERROR(VLOOKUP(B11261,$N$3:$O$14,2,FALSE),"error")</f>
        <v>AbandonedSpaces</v>
      </c>
      <c r="D11261">
        <f>IF(E11261&gt;=($M$18-6),1,0)</f>
        <v>0</v>
      </c>
      <c r="E11261" s="1">
        <v>44644</v>
      </c>
      <c r="F11261" t="s">
        <v>1</v>
      </c>
      <c r="G11261">
        <v>79</v>
      </c>
      <c r="H11261" s="4">
        <v>4871</v>
      </c>
      <c r="I11261" s="3">
        <v>3.38</v>
      </c>
      <c r="J11261" s="3">
        <f>IFERROR((I11261/H11261)*1000,0)</f>
        <v>0.69390268938616295</v>
      </c>
      <c r="K11261" s="2">
        <v>0.97470000000000001</v>
      </c>
    </row>
    <row r="11262" spans="1:11" x14ac:dyDescent="0.35">
      <c r="A11262" t="s">
        <v>143</v>
      </c>
      <c r="B11262" t="s">
        <v>133</v>
      </c>
      <c r="C11262" t="str">
        <f>IFERROR(VLOOKUP(B11262,$N$3:$O$14,2,FALSE),"error")</f>
        <v>AbandonedSpaces</v>
      </c>
      <c r="D11262">
        <f>IF(E11262&gt;=($M$18-6),1,0)</f>
        <v>0</v>
      </c>
      <c r="E11262" s="1">
        <v>44644</v>
      </c>
      <c r="F11262" t="s">
        <v>6</v>
      </c>
      <c r="G11262">
        <v>0</v>
      </c>
      <c r="H11262" s="4">
        <v>2</v>
      </c>
      <c r="I11262" s="3">
        <v>0</v>
      </c>
      <c r="J11262" s="3">
        <f>IFERROR((I11262/H11262)*1000,0)</f>
        <v>0</v>
      </c>
      <c r="K11262" s="2">
        <v>0</v>
      </c>
    </row>
    <row r="11263" spans="1:11" x14ac:dyDescent="0.35">
      <c r="A11263" t="s">
        <v>143</v>
      </c>
      <c r="B11263" t="s">
        <v>133</v>
      </c>
      <c r="C11263" t="str">
        <f>IFERROR(VLOOKUP(B11263,$N$3:$O$14,2,FALSE),"error")</f>
        <v>AbandonedSpaces</v>
      </c>
      <c r="D11263">
        <f>IF(E11263&gt;=($M$18-6),1,0)</f>
        <v>0</v>
      </c>
      <c r="E11263" s="1">
        <v>44644</v>
      </c>
      <c r="F11263" t="s">
        <v>5</v>
      </c>
      <c r="G11263">
        <v>96</v>
      </c>
      <c r="H11263" s="4">
        <v>15198</v>
      </c>
      <c r="I11263" s="3">
        <v>19.739999999999998</v>
      </c>
      <c r="J11263" s="3">
        <f>IFERROR((I11263/H11263)*1000,0)</f>
        <v>1.2988551125148047</v>
      </c>
      <c r="K11263" s="2">
        <v>0.9486</v>
      </c>
    </row>
    <row r="11264" spans="1:11" x14ac:dyDescent="0.35">
      <c r="A11264" t="s">
        <v>143</v>
      </c>
      <c r="B11264" t="s">
        <v>133</v>
      </c>
      <c r="C11264" t="str">
        <f>IFERROR(VLOOKUP(B11264,$N$3:$O$14,2,FALSE),"error")</f>
        <v>AbandonedSpaces</v>
      </c>
      <c r="D11264">
        <f>IF(E11264&gt;=($M$18-6),1,0)</f>
        <v>0</v>
      </c>
      <c r="E11264" s="1">
        <v>44644</v>
      </c>
      <c r="F11264" t="s">
        <v>1</v>
      </c>
      <c r="G11264">
        <v>132</v>
      </c>
      <c r="H11264" s="4">
        <v>3113</v>
      </c>
      <c r="I11264" s="3">
        <v>2.6</v>
      </c>
      <c r="J11264" s="3">
        <f>IFERROR((I11264/H11264)*1000,0)</f>
        <v>0.83520719563122392</v>
      </c>
      <c r="K11264" s="2">
        <v>0.94840000000000002</v>
      </c>
    </row>
    <row r="11265" spans="1:11" x14ac:dyDescent="0.35">
      <c r="A11265" t="s">
        <v>142</v>
      </c>
      <c r="B11265" t="s">
        <v>133</v>
      </c>
      <c r="C11265" t="str">
        <f>IFERROR(VLOOKUP(B11265,$N$3:$O$14,2,FALSE),"error")</f>
        <v>AbandonedSpaces</v>
      </c>
      <c r="D11265">
        <f>IF(E11265&gt;=($M$18-6),1,0)</f>
        <v>0</v>
      </c>
      <c r="E11265" s="1">
        <v>44644</v>
      </c>
      <c r="F11265" t="s">
        <v>5</v>
      </c>
      <c r="G11265">
        <v>26</v>
      </c>
      <c r="H11265" s="4">
        <v>637</v>
      </c>
      <c r="I11265" s="3">
        <v>0.73</v>
      </c>
      <c r="J11265" s="3">
        <f>IFERROR((I11265/H11265)*1000,0)</f>
        <v>1.1459968602825745</v>
      </c>
      <c r="K11265" s="2">
        <v>0.72399999999999998</v>
      </c>
    </row>
    <row r="11266" spans="1:11" x14ac:dyDescent="0.35">
      <c r="A11266" t="s">
        <v>142</v>
      </c>
      <c r="B11266" t="s">
        <v>133</v>
      </c>
      <c r="C11266" t="str">
        <f>IFERROR(VLOOKUP(B11266,$N$3:$O$14,2,FALSE),"error")</f>
        <v>AbandonedSpaces</v>
      </c>
      <c r="D11266">
        <f>IF(E11266&gt;=($M$18-6),1,0)</f>
        <v>0</v>
      </c>
      <c r="E11266" s="1">
        <v>44644</v>
      </c>
      <c r="F11266" t="s">
        <v>1</v>
      </c>
      <c r="G11266">
        <v>65</v>
      </c>
      <c r="H11266" s="4">
        <v>636</v>
      </c>
      <c r="I11266" s="3">
        <v>0.57999999999999996</v>
      </c>
      <c r="J11266" s="3">
        <f>IFERROR((I11266/H11266)*1000,0)</f>
        <v>0.9119496855345911</v>
      </c>
      <c r="K11266" s="2">
        <v>0.65629999999999999</v>
      </c>
    </row>
    <row r="11267" spans="1:11" x14ac:dyDescent="0.35">
      <c r="A11267" t="s">
        <v>141</v>
      </c>
      <c r="B11267" t="s">
        <v>133</v>
      </c>
      <c r="C11267" t="str">
        <f>IFERROR(VLOOKUP(B11267,$N$3:$O$14,2,FALSE),"error")</f>
        <v>AbandonedSpaces</v>
      </c>
      <c r="D11267">
        <f>IF(E11267&gt;=($M$18-6),1,0)</f>
        <v>0</v>
      </c>
      <c r="E11267" s="1">
        <v>44644</v>
      </c>
      <c r="F11267" t="s">
        <v>5</v>
      </c>
      <c r="G11267">
        <v>0</v>
      </c>
      <c r="H11267" s="4">
        <v>14</v>
      </c>
      <c r="I11267" s="3">
        <v>0.02</v>
      </c>
      <c r="J11267" s="3">
        <f>IFERROR((I11267/H11267)*1000,0)</f>
        <v>1.4285714285714286</v>
      </c>
      <c r="K11267" s="2">
        <v>0.78569999999999995</v>
      </c>
    </row>
    <row r="11268" spans="1:11" x14ac:dyDescent="0.35">
      <c r="A11268" t="s">
        <v>141</v>
      </c>
      <c r="B11268" t="s">
        <v>133</v>
      </c>
      <c r="C11268" t="str">
        <f>IFERROR(VLOOKUP(B11268,$N$3:$O$14,2,FALSE),"error")</f>
        <v>AbandonedSpaces</v>
      </c>
      <c r="D11268">
        <f>IF(E11268&gt;=($M$18-6),1,0)</f>
        <v>0</v>
      </c>
      <c r="E11268" s="1">
        <v>44644</v>
      </c>
      <c r="F11268" t="s">
        <v>4</v>
      </c>
      <c r="G11268">
        <v>47</v>
      </c>
      <c r="H11268" s="4">
        <v>2805</v>
      </c>
      <c r="I11268" s="3">
        <v>3.06</v>
      </c>
      <c r="J11268" s="3">
        <f>IFERROR((I11268/H11268)*1000,0)</f>
        <v>1.0909090909090911</v>
      </c>
      <c r="K11268" s="2">
        <v>0.7742</v>
      </c>
    </row>
    <row r="11269" spans="1:11" x14ac:dyDescent="0.35">
      <c r="A11269" t="s">
        <v>141</v>
      </c>
      <c r="B11269" t="s">
        <v>133</v>
      </c>
      <c r="C11269" t="str">
        <f>IFERROR(VLOOKUP(B11269,$N$3:$O$14,2,FALSE),"error")</f>
        <v>AbandonedSpaces</v>
      </c>
      <c r="D11269">
        <f>IF(E11269&gt;=($M$18-6),1,0)</f>
        <v>0</v>
      </c>
      <c r="E11269" s="1">
        <v>44644</v>
      </c>
      <c r="F11269" t="s">
        <v>1</v>
      </c>
      <c r="G11269">
        <v>1</v>
      </c>
      <c r="H11269" s="4">
        <v>437</v>
      </c>
      <c r="I11269" s="3">
        <v>0.6</v>
      </c>
      <c r="J11269" s="3">
        <f>IFERROR((I11269/H11269)*1000,0)</f>
        <v>1.3729977116704806</v>
      </c>
      <c r="K11269" s="2">
        <v>0.86870000000000003</v>
      </c>
    </row>
    <row r="11270" spans="1:11" x14ac:dyDescent="0.35">
      <c r="A11270" t="s">
        <v>140</v>
      </c>
      <c r="B11270" t="s">
        <v>133</v>
      </c>
      <c r="C11270" t="str">
        <f>IFERROR(VLOOKUP(B11270,$N$3:$O$14,2,FALSE),"error")</f>
        <v>AbandonedSpaces</v>
      </c>
      <c r="D11270">
        <f>IF(E11270&gt;=($M$18-6),1,0)</f>
        <v>0</v>
      </c>
      <c r="E11270" s="1">
        <v>44644</v>
      </c>
      <c r="F11270" t="s">
        <v>6</v>
      </c>
      <c r="G11270">
        <v>0</v>
      </c>
      <c r="H11270" s="4">
        <v>2</v>
      </c>
      <c r="I11270" s="3">
        <v>0</v>
      </c>
      <c r="J11270" s="3">
        <f>IFERROR((I11270/H11270)*1000,0)</f>
        <v>0</v>
      </c>
      <c r="K11270" s="2">
        <v>0</v>
      </c>
    </row>
    <row r="11271" spans="1:11" x14ac:dyDescent="0.35">
      <c r="A11271" t="s">
        <v>140</v>
      </c>
      <c r="B11271" t="s">
        <v>133</v>
      </c>
      <c r="C11271" t="str">
        <f>IFERROR(VLOOKUP(B11271,$N$3:$O$14,2,FALSE),"error")</f>
        <v>AbandonedSpaces</v>
      </c>
      <c r="D11271">
        <f>IF(E11271&gt;=($M$18-6),1,0)</f>
        <v>0</v>
      </c>
      <c r="E11271" s="1">
        <v>44644</v>
      </c>
      <c r="F11271" t="s">
        <v>5</v>
      </c>
      <c r="G11271">
        <v>80</v>
      </c>
      <c r="H11271" s="4">
        <v>3150</v>
      </c>
      <c r="I11271" s="3">
        <v>4.4000000000000004</v>
      </c>
      <c r="J11271" s="3">
        <f>IFERROR((I11271/H11271)*1000,0)</f>
        <v>1.396825396825397</v>
      </c>
      <c r="K11271" s="2">
        <v>0.82010000000000005</v>
      </c>
    </row>
    <row r="11272" spans="1:11" x14ac:dyDescent="0.35">
      <c r="A11272" t="s">
        <v>140</v>
      </c>
      <c r="B11272" t="s">
        <v>133</v>
      </c>
      <c r="C11272" t="str">
        <f>IFERROR(VLOOKUP(B11272,$N$3:$O$14,2,FALSE),"error")</f>
        <v>AbandonedSpaces</v>
      </c>
      <c r="D11272">
        <f>IF(E11272&gt;=($M$18-6),1,0)</f>
        <v>0</v>
      </c>
      <c r="E11272" s="1">
        <v>44644</v>
      </c>
      <c r="F11272" t="s">
        <v>4</v>
      </c>
      <c r="G11272">
        <v>3</v>
      </c>
      <c r="H11272" s="4">
        <v>16</v>
      </c>
      <c r="I11272" s="3">
        <v>0.01</v>
      </c>
      <c r="J11272" s="3">
        <f>IFERROR((I11272/H11272)*1000,0)</f>
        <v>0.625</v>
      </c>
      <c r="K11272" s="2">
        <v>0.4375</v>
      </c>
    </row>
    <row r="11273" spans="1:11" x14ac:dyDescent="0.35">
      <c r="A11273" t="s">
        <v>140</v>
      </c>
      <c r="B11273" t="s">
        <v>133</v>
      </c>
      <c r="C11273" t="str">
        <f>IFERROR(VLOOKUP(B11273,$N$3:$O$14,2,FALSE),"error")</f>
        <v>AbandonedSpaces</v>
      </c>
      <c r="D11273">
        <f>IF(E11273&gt;=($M$18-6),1,0)</f>
        <v>0</v>
      </c>
      <c r="E11273" s="1">
        <v>44644</v>
      </c>
      <c r="F11273" t="s">
        <v>1</v>
      </c>
      <c r="G11273">
        <v>12</v>
      </c>
      <c r="H11273" s="4">
        <v>905</v>
      </c>
      <c r="I11273" s="3">
        <v>1.05</v>
      </c>
      <c r="J11273" s="3">
        <f>IFERROR((I11273/H11273)*1000,0)</f>
        <v>1.160220994475138</v>
      </c>
      <c r="K11273" s="2">
        <v>0.78690000000000004</v>
      </c>
    </row>
    <row r="11274" spans="1:11" x14ac:dyDescent="0.35">
      <c r="A11274" t="s">
        <v>139</v>
      </c>
      <c r="B11274" t="s">
        <v>133</v>
      </c>
      <c r="C11274" t="str">
        <f>IFERROR(VLOOKUP(B11274,$N$3:$O$14,2,FALSE),"error")</f>
        <v>AbandonedSpaces</v>
      </c>
      <c r="D11274">
        <f>IF(E11274&gt;=($M$18-6),1,0)</f>
        <v>0</v>
      </c>
      <c r="E11274" s="1">
        <v>44644</v>
      </c>
      <c r="F11274" t="s">
        <v>5</v>
      </c>
      <c r="G11274">
        <v>161</v>
      </c>
      <c r="H11274" s="4">
        <v>6064</v>
      </c>
      <c r="I11274" s="3">
        <v>7.16</v>
      </c>
      <c r="J11274" s="3">
        <f>IFERROR((I11274/H11274)*1000,0)</f>
        <v>1.1807387862796834</v>
      </c>
      <c r="K11274" s="2">
        <v>0.58209999999999995</v>
      </c>
    </row>
    <row r="11275" spans="1:11" x14ac:dyDescent="0.35">
      <c r="A11275" t="s">
        <v>139</v>
      </c>
      <c r="B11275" t="s">
        <v>133</v>
      </c>
      <c r="C11275" t="str">
        <f>IFERROR(VLOOKUP(B11275,$N$3:$O$14,2,FALSE),"error")</f>
        <v>AbandonedSpaces</v>
      </c>
      <c r="D11275">
        <f>IF(E11275&gt;=($M$18-6),1,0)</f>
        <v>0</v>
      </c>
      <c r="E11275" s="1">
        <v>44644</v>
      </c>
      <c r="F11275" t="s">
        <v>4</v>
      </c>
      <c r="G11275">
        <v>118</v>
      </c>
      <c r="H11275" s="4">
        <v>5869</v>
      </c>
      <c r="I11275" s="3">
        <v>5.32</v>
      </c>
      <c r="J11275" s="3">
        <f>IFERROR((I11275/H11275)*1000,0)</f>
        <v>0.90645765888567043</v>
      </c>
      <c r="K11275" s="2">
        <v>0.64170000000000005</v>
      </c>
    </row>
    <row r="11276" spans="1:11" x14ac:dyDescent="0.35">
      <c r="A11276" t="s">
        <v>139</v>
      </c>
      <c r="B11276" t="s">
        <v>133</v>
      </c>
      <c r="C11276" t="str">
        <f>IFERROR(VLOOKUP(B11276,$N$3:$O$14,2,FALSE),"error")</f>
        <v>AbandonedSpaces</v>
      </c>
      <c r="D11276">
        <f>IF(E11276&gt;=($M$18-6),1,0)</f>
        <v>0</v>
      </c>
      <c r="E11276" s="1">
        <v>44644</v>
      </c>
      <c r="F11276" t="s">
        <v>1</v>
      </c>
      <c r="G11276">
        <v>49</v>
      </c>
      <c r="H11276" s="4">
        <v>2253</v>
      </c>
      <c r="I11276" s="3">
        <v>2.66</v>
      </c>
      <c r="J11276" s="3">
        <f>IFERROR((I11276/H11276)*1000,0)</f>
        <v>1.180648024855748</v>
      </c>
      <c r="K11276" s="2">
        <v>0.62270000000000003</v>
      </c>
    </row>
    <row r="11277" spans="1:11" x14ac:dyDescent="0.35">
      <c r="A11277" t="s">
        <v>138</v>
      </c>
      <c r="B11277" t="s">
        <v>133</v>
      </c>
      <c r="C11277" t="str">
        <f>IFERROR(VLOOKUP(B11277,$N$3:$O$14,2,FALSE),"error")</f>
        <v>AbandonedSpaces</v>
      </c>
      <c r="D11277">
        <f>IF(E11277&gt;=($M$18-6),1,0)</f>
        <v>0</v>
      </c>
      <c r="E11277" s="1">
        <v>44644</v>
      </c>
      <c r="F11277" t="s">
        <v>5</v>
      </c>
      <c r="G11277">
        <v>106</v>
      </c>
      <c r="H11277" s="4">
        <v>3084</v>
      </c>
      <c r="I11277" s="3">
        <v>2.97</v>
      </c>
      <c r="J11277" s="3">
        <f>IFERROR((I11277/H11277)*1000,0)</f>
        <v>0.96303501945525294</v>
      </c>
      <c r="K11277" s="2">
        <v>0.36499999999999999</v>
      </c>
    </row>
    <row r="11278" spans="1:11" x14ac:dyDescent="0.35">
      <c r="A11278" t="s">
        <v>138</v>
      </c>
      <c r="B11278" t="s">
        <v>133</v>
      </c>
      <c r="C11278" t="str">
        <f>IFERROR(VLOOKUP(B11278,$N$3:$O$14,2,FALSE),"error")</f>
        <v>AbandonedSpaces</v>
      </c>
      <c r="D11278">
        <f>IF(E11278&gt;=($M$18-6),1,0)</f>
        <v>0</v>
      </c>
      <c r="E11278" s="1">
        <v>44644</v>
      </c>
      <c r="F11278" t="s">
        <v>4</v>
      </c>
      <c r="G11278">
        <v>58</v>
      </c>
      <c r="H11278" s="4">
        <v>2635</v>
      </c>
      <c r="I11278" s="3">
        <v>2.0699999999999998</v>
      </c>
      <c r="J11278" s="3">
        <f>IFERROR((I11278/H11278)*1000,0)</f>
        <v>0.78557874762808344</v>
      </c>
      <c r="K11278" s="2">
        <v>0.38040000000000002</v>
      </c>
    </row>
    <row r="11279" spans="1:11" x14ac:dyDescent="0.35">
      <c r="A11279" t="s">
        <v>138</v>
      </c>
      <c r="B11279" t="s">
        <v>133</v>
      </c>
      <c r="C11279" t="str">
        <f>IFERROR(VLOOKUP(B11279,$N$3:$O$14,2,FALSE),"error")</f>
        <v>AbandonedSpaces</v>
      </c>
      <c r="D11279">
        <f>IF(E11279&gt;=($M$18-6),1,0)</f>
        <v>0</v>
      </c>
      <c r="E11279" s="1">
        <v>44644</v>
      </c>
      <c r="F11279" t="s">
        <v>1</v>
      </c>
      <c r="G11279">
        <v>22</v>
      </c>
      <c r="H11279" s="4">
        <v>865</v>
      </c>
      <c r="I11279" s="3">
        <v>0.85</v>
      </c>
      <c r="J11279" s="3">
        <f>IFERROR((I11279/H11279)*1000,0)</f>
        <v>0.98265895953757221</v>
      </c>
      <c r="K11279" s="2">
        <v>0.3301</v>
      </c>
    </row>
    <row r="11280" spans="1:11" x14ac:dyDescent="0.35">
      <c r="A11280" t="s">
        <v>137</v>
      </c>
      <c r="B11280" t="s">
        <v>133</v>
      </c>
      <c r="C11280" t="str">
        <f>IFERROR(VLOOKUP(B11280,$N$3:$O$14,2,FALSE),"error")</f>
        <v>AbandonedSpaces</v>
      </c>
      <c r="D11280">
        <f>IF(E11280&gt;=($M$18-6),1,0)</f>
        <v>0</v>
      </c>
      <c r="E11280" s="1">
        <v>44644</v>
      </c>
      <c r="F11280" t="s">
        <v>5</v>
      </c>
      <c r="G11280">
        <v>152</v>
      </c>
      <c r="H11280" s="4">
        <v>4887</v>
      </c>
      <c r="I11280" s="3">
        <v>5.16</v>
      </c>
      <c r="J11280" s="3">
        <f>IFERROR((I11280/H11280)*1000,0)</f>
        <v>1.0558624923265809</v>
      </c>
      <c r="K11280" s="2">
        <v>0.54069999999999996</v>
      </c>
    </row>
    <row r="11281" spans="1:11" x14ac:dyDescent="0.35">
      <c r="A11281" t="s">
        <v>137</v>
      </c>
      <c r="B11281" t="s">
        <v>133</v>
      </c>
      <c r="C11281" t="str">
        <f>IFERROR(VLOOKUP(B11281,$N$3:$O$14,2,FALSE),"error")</f>
        <v>AbandonedSpaces</v>
      </c>
      <c r="D11281">
        <f>IF(E11281&gt;=($M$18-6),1,0)</f>
        <v>0</v>
      </c>
      <c r="E11281" s="1">
        <v>44644</v>
      </c>
      <c r="F11281" t="s">
        <v>4</v>
      </c>
      <c r="G11281">
        <v>91</v>
      </c>
      <c r="H11281" s="4">
        <v>4901</v>
      </c>
      <c r="I11281" s="3">
        <v>4.34</v>
      </c>
      <c r="J11281" s="3">
        <f>IFERROR((I11281/H11281)*1000,0)</f>
        <v>0.8855335645786574</v>
      </c>
      <c r="K11281" s="2">
        <v>0.58189999999999997</v>
      </c>
    </row>
    <row r="11282" spans="1:11" x14ac:dyDescent="0.35">
      <c r="A11282" t="s">
        <v>137</v>
      </c>
      <c r="B11282" t="s">
        <v>133</v>
      </c>
      <c r="C11282" t="str">
        <f>IFERROR(VLOOKUP(B11282,$N$3:$O$14,2,FALSE),"error")</f>
        <v>AbandonedSpaces</v>
      </c>
      <c r="D11282">
        <f>IF(E11282&gt;=($M$18-6),1,0)</f>
        <v>0</v>
      </c>
      <c r="E11282" s="1">
        <v>44644</v>
      </c>
      <c r="F11282" t="s">
        <v>1</v>
      </c>
      <c r="G11282">
        <v>54</v>
      </c>
      <c r="H11282" s="4">
        <v>1773</v>
      </c>
      <c r="I11282" s="3">
        <v>1.79</v>
      </c>
      <c r="J11282" s="3">
        <f>IFERROR((I11282/H11282)*1000,0)</f>
        <v>1.0095882684715172</v>
      </c>
      <c r="K11282" s="2">
        <v>0.57599999999999996</v>
      </c>
    </row>
    <row r="11283" spans="1:11" x14ac:dyDescent="0.35">
      <c r="A11283" t="s">
        <v>136</v>
      </c>
      <c r="B11283" t="s">
        <v>133</v>
      </c>
      <c r="C11283" t="str">
        <f>IFERROR(VLOOKUP(B11283,$N$3:$O$14,2,FALSE),"error")</f>
        <v>AbandonedSpaces</v>
      </c>
      <c r="D11283">
        <f>IF(E11283&gt;=($M$18-6),1,0)</f>
        <v>0</v>
      </c>
      <c r="E11283" s="1">
        <v>44644</v>
      </c>
      <c r="F11283" t="s">
        <v>5</v>
      </c>
      <c r="G11283">
        <v>126</v>
      </c>
      <c r="H11283" s="4">
        <v>4255</v>
      </c>
      <c r="I11283" s="3">
        <v>4.1399999999999997</v>
      </c>
      <c r="J11283" s="3">
        <f>IFERROR((I11283/H11283)*1000,0)</f>
        <v>0.97297297297297292</v>
      </c>
      <c r="K11283" s="2">
        <v>0.52329999999999999</v>
      </c>
    </row>
    <row r="11284" spans="1:11" x14ac:dyDescent="0.35">
      <c r="A11284" t="s">
        <v>136</v>
      </c>
      <c r="B11284" t="s">
        <v>133</v>
      </c>
      <c r="C11284" t="str">
        <f>IFERROR(VLOOKUP(B11284,$N$3:$O$14,2,FALSE),"error")</f>
        <v>AbandonedSpaces</v>
      </c>
      <c r="D11284">
        <f>IF(E11284&gt;=($M$18-6),1,0)</f>
        <v>0</v>
      </c>
      <c r="E11284" s="1">
        <v>44644</v>
      </c>
      <c r="F11284" t="s">
        <v>4</v>
      </c>
      <c r="G11284">
        <v>81</v>
      </c>
      <c r="H11284" s="4">
        <v>4430</v>
      </c>
      <c r="I11284" s="3">
        <v>3.68</v>
      </c>
      <c r="J11284" s="3">
        <f>IFERROR((I11284/H11284)*1000,0)</f>
        <v>0.83069977426636576</v>
      </c>
      <c r="K11284" s="2">
        <v>0.56710000000000005</v>
      </c>
    </row>
    <row r="11285" spans="1:11" x14ac:dyDescent="0.35">
      <c r="A11285" t="s">
        <v>136</v>
      </c>
      <c r="B11285" t="s">
        <v>133</v>
      </c>
      <c r="C11285" t="str">
        <f>IFERROR(VLOOKUP(B11285,$N$3:$O$14,2,FALSE),"error")</f>
        <v>AbandonedSpaces</v>
      </c>
      <c r="D11285">
        <f>IF(E11285&gt;=($M$18-6),1,0)</f>
        <v>0</v>
      </c>
      <c r="E11285" s="1">
        <v>44644</v>
      </c>
      <c r="F11285" t="s">
        <v>1</v>
      </c>
      <c r="G11285">
        <v>58</v>
      </c>
      <c r="H11285" s="4">
        <v>1549</v>
      </c>
      <c r="I11285" s="3">
        <v>1.5</v>
      </c>
      <c r="J11285" s="3">
        <f>IFERROR((I11285/H11285)*1000,0)</f>
        <v>0.96836668818592642</v>
      </c>
      <c r="K11285" s="2">
        <v>0.54890000000000005</v>
      </c>
    </row>
    <row r="11286" spans="1:11" x14ac:dyDescent="0.35">
      <c r="A11286" t="s">
        <v>135</v>
      </c>
      <c r="B11286" t="s">
        <v>133</v>
      </c>
      <c r="C11286" t="str">
        <f>IFERROR(VLOOKUP(B11286,$N$3:$O$14,2,FALSE),"error")</f>
        <v>AbandonedSpaces</v>
      </c>
      <c r="D11286">
        <f>IF(E11286&gt;=($M$18-6),1,0)</f>
        <v>0</v>
      </c>
      <c r="E11286" s="1">
        <v>44644</v>
      </c>
      <c r="F11286" t="s">
        <v>5</v>
      </c>
      <c r="G11286">
        <v>112</v>
      </c>
      <c r="H11286" s="4">
        <v>3644</v>
      </c>
      <c r="I11286" s="3">
        <v>3.48</v>
      </c>
      <c r="J11286" s="3">
        <f>IFERROR((I11286/H11286)*1000,0)</f>
        <v>0.95499451152579584</v>
      </c>
      <c r="K11286" s="2">
        <v>0.48770000000000002</v>
      </c>
    </row>
    <row r="11287" spans="1:11" x14ac:dyDescent="0.35">
      <c r="A11287" t="s">
        <v>135</v>
      </c>
      <c r="B11287" t="s">
        <v>133</v>
      </c>
      <c r="C11287" t="str">
        <f>IFERROR(VLOOKUP(B11287,$N$3:$O$14,2,FALSE),"error")</f>
        <v>AbandonedSpaces</v>
      </c>
      <c r="D11287">
        <f>IF(E11287&gt;=($M$18-6),1,0)</f>
        <v>0</v>
      </c>
      <c r="E11287" s="1">
        <v>44644</v>
      </c>
      <c r="F11287" t="s">
        <v>4</v>
      </c>
      <c r="G11287">
        <v>81</v>
      </c>
      <c r="H11287" s="4">
        <v>3875</v>
      </c>
      <c r="I11287" s="3">
        <v>3.09</v>
      </c>
      <c r="J11287" s="3">
        <f>IFERROR((I11287/H11287)*1000,0)</f>
        <v>0.79741935483870974</v>
      </c>
      <c r="K11287" s="2">
        <v>0.53490000000000004</v>
      </c>
    </row>
    <row r="11288" spans="1:11" x14ac:dyDescent="0.35">
      <c r="A11288" t="s">
        <v>135</v>
      </c>
      <c r="B11288" t="s">
        <v>133</v>
      </c>
      <c r="C11288" t="str">
        <f>IFERROR(VLOOKUP(B11288,$N$3:$O$14,2,FALSE),"error")</f>
        <v>AbandonedSpaces</v>
      </c>
      <c r="D11288">
        <f>IF(E11288&gt;=($M$18-6),1,0)</f>
        <v>0</v>
      </c>
      <c r="E11288" s="1">
        <v>44644</v>
      </c>
      <c r="F11288" t="s">
        <v>1</v>
      </c>
      <c r="G11288">
        <v>49</v>
      </c>
      <c r="H11288" s="4">
        <v>1298</v>
      </c>
      <c r="I11288" s="3">
        <v>1.22</v>
      </c>
      <c r="J11288" s="3">
        <f>IFERROR((I11288/H11288)*1000,0)</f>
        <v>0.93990755007704152</v>
      </c>
      <c r="K11288" s="2">
        <v>0.49719999999999998</v>
      </c>
    </row>
    <row r="11289" spans="1:11" x14ac:dyDescent="0.35">
      <c r="A11289" t="s">
        <v>134</v>
      </c>
      <c r="B11289" t="s">
        <v>133</v>
      </c>
      <c r="C11289" t="str">
        <f>IFERROR(VLOOKUP(B11289,$N$3:$O$14,2,FALSE),"error")</f>
        <v>AbandonedSpaces</v>
      </c>
      <c r="D11289">
        <f>IF(E11289&gt;=($M$18-6),1,0)</f>
        <v>0</v>
      </c>
      <c r="E11289" s="1">
        <v>44644</v>
      </c>
      <c r="F11289" t="s">
        <v>5</v>
      </c>
      <c r="G11289">
        <v>107</v>
      </c>
      <c r="H11289" s="4">
        <v>3116</v>
      </c>
      <c r="I11289" s="3">
        <v>3.16</v>
      </c>
      <c r="J11289" s="3">
        <f>IFERROR((I11289/H11289)*1000,0)</f>
        <v>1.0141206675224648</v>
      </c>
      <c r="K11289" s="2">
        <v>0.44290000000000002</v>
      </c>
    </row>
    <row r="11290" spans="1:11" x14ac:dyDescent="0.35">
      <c r="A11290" t="s">
        <v>134</v>
      </c>
      <c r="B11290" t="s">
        <v>133</v>
      </c>
      <c r="C11290" t="str">
        <f>IFERROR(VLOOKUP(B11290,$N$3:$O$14,2,FALSE),"error")</f>
        <v>AbandonedSpaces</v>
      </c>
      <c r="D11290">
        <f>IF(E11290&gt;=($M$18-6),1,0)</f>
        <v>0</v>
      </c>
      <c r="E11290" s="1">
        <v>44644</v>
      </c>
      <c r="F11290" t="s">
        <v>4</v>
      </c>
      <c r="G11290">
        <v>68</v>
      </c>
      <c r="H11290" s="4">
        <v>3091</v>
      </c>
      <c r="I11290" s="3">
        <v>2.89</v>
      </c>
      <c r="J11290" s="3">
        <f>IFERROR((I11290/H11290)*1000,0)</f>
        <v>0.93497250080879979</v>
      </c>
      <c r="K11290" s="2">
        <v>0.50800000000000001</v>
      </c>
    </row>
    <row r="11291" spans="1:11" x14ac:dyDescent="0.35">
      <c r="A11291" t="s">
        <v>134</v>
      </c>
      <c r="B11291" t="s">
        <v>133</v>
      </c>
      <c r="C11291" t="str">
        <f>IFERROR(VLOOKUP(B11291,$N$3:$O$14,2,FALSE),"error")</f>
        <v>AbandonedSpaces</v>
      </c>
      <c r="D11291">
        <f>IF(E11291&gt;=($M$18-6),1,0)</f>
        <v>0</v>
      </c>
      <c r="E11291" s="1">
        <v>44644</v>
      </c>
      <c r="F11291" t="s">
        <v>1</v>
      </c>
      <c r="G11291">
        <v>56</v>
      </c>
      <c r="H11291" s="4">
        <v>1059</v>
      </c>
      <c r="I11291" s="3">
        <v>1.0900000000000001</v>
      </c>
      <c r="J11291" s="3">
        <f>IFERROR((I11291/H11291)*1000,0)</f>
        <v>1.0292728989612843</v>
      </c>
      <c r="K11291" s="2">
        <v>0.40839999999999999</v>
      </c>
    </row>
    <row r="11292" spans="1:11" x14ac:dyDescent="0.35">
      <c r="A11292" t="s">
        <v>132</v>
      </c>
      <c r="B11292" t="s">
        <v>114</v>
      </c>
      <c r="C11292" t="str">
        <f>IFERROR(VLOOKUP(B11292,$N$3:$O$14,2,FALSE),"error")</f>
        <v>Decoist</v>
      </c>
      <c r="D11292">
        <f>IF(E11292&gt;=($M$18-6),1,0)</f>
        <v>0</v>
      </c>
      <c r="E11292" s="1">
        <v>44644</v>
      </c>
      <c r="F11292" t="s">
        <v>6</v>
      </c>
      <c r="G11292">
        <v>0</v>
      </c>
      <c r="H11292" s="4">
        <v>3</v>
      </c>
      <c r="I11292" s="3">
        <v>0</v>
      </c>
      <c r="J11292" s="3">
        <f>IFERROR((I11292/H11292)*1000,0)</f>
        <v>0</v>
      </c>
      <c r="K11292" s="2">
        <v>3.6667000000000001</v>
      </c>
    </row>
    <row r="11293" spans="1:11" x14ac:dyDescent="0.35">
      <c r="A11293" t="s">
        <v>132</v>
      </c>
      <c r="B11293" t="s">
        <v>114</v>
      </c>
      <c r="C11293" t="str">
        <f>IFERROR(VLOOKUP(B11293,$N$3:$O$14,2,FALSE),"error")</f>
        <v>Decoist</v>
      </c>
      <c r="D11293">
        <f>IF(E11293&gt;=($M$18-6),1,0)</f>
        <v>0</v>
      </c>
      <c r="E11293" s="1">
        <v>44644</v>
      </c>
      <c r="F11293" t="s">
        <v>5</v>
      </c>
      <c r="G11293">
        <v>578</v>
      </c>
      <c r="H11293" s="4">
        <v>18711</v>
      </c>
      <c r="I11293" s="3">
        <v>28.78</v>
      </c>
      <c r="J11293" s="3">
        <f>IFERROR((I11293/H11293)*1000,0)</f>
        <v>1.5381326492437604</v>
      </c>
      <c r="K11293" s="2">
        <v>0.92310000000000003</v>
      </c>
    </row>
    <row r="11294" spans="1:11" x14ac:dyDescent="0.35">
      <c r="A11294" t="s">
        <v>132</v>
      </c>
      <c r="B11294" t="s">
        <v>114</v>
      </c>
      <c r="C11294" t="str">
        <f>IFERROR(VLOOKUP(B11294,$N$3:$O$14,2,FALSE),"error")</f>
        <v>Decoist</v>
      </c>
      <c r="D11294">
        <f>IF(E11294&gt;=($M$18-6),1,0)</f>
        <v>0</v>
      </c>
      <c r="E11294" s="1">
        <v>44644</v>
      </c>
      <c r="F11294" t="s">
        <v>4</v>
      </c>
      <c r="G11294">
        <v>592</v>
      </c>
      <c r="H11294" s="4">
        <v>20749</v>
      </c>
      <c r="I11294" s="3">
        <v>41.25</v>
      </c>
      <c r="J11294" s="3">
        <f>IFERROR((I11294/H11294)*1000,0)</f>
        <v>1.9880476167526144</v>
      </c>
      <c r="K11294" s="2">
        <v>0.94450000000000001</v>
      </c>
    </row>
    <row r="11295" spans="1:11" x14ac:dyDescent="0.35">
      <c r="A11295" t="s">
        <v>132</v>
      </c>
      <c r="B11295" t="s">
        <v>114</v>
      </c>
      <c r="C11295" t="str">
        <f>IFERROR(VLOOKUP(B11295,$N$3:$O$14,2,FALSE),"error")</f>
        <v>Decoist</v>
      </c>
      <c r="D11295">
        <f>IF(E11295&gt;=($M$18-6),1,0)</f>
        <v>0</v>
      </c>
      <c r="E11295" s="1">
        <v>44644</v>
      </c>
      <c r="F11295" t="s">
        <v>1</v>
      </c>
      <c r="G11295">
        <v>32</v>
      </c>
      <c r="H11295" s="4">
        <v>1418</v>
      </c>
      <c r="I11295" s="3">
        <v>2.69</v>
      </c>
      <c r="J11295" s="3">
        <f>IFERROR((I11295/H11295)*1000,0)</f>
        <v>1.8970380818053596</v>
      </c>
      <c r="K11295" s="2">
        <v>0.95230000000000004</v>
      </c>
    </row>
    <row r="11296" spans="1:11" x14ac:dyDescent="0.35">
      <c r="A11296" t="s">
        <v>131</v>
      </c>
      <c r="B11296" t="s">
        <v>114</v>
      </c>
      <c r="C11296" t="str">
        <f>IFERROR(VLOOKUP(B11296,$N$3:$O$14,2,FALSE),"error")</f>
        <v>Decoist</v>
      </c>
      <c r="D11296">
        <f>IF(E11296&gt;=($M$18-6),1,0)</f>
        <v>0</v>
      </c>
      <c r="E11296" s="1">
        <v>44644</v>
      </c>
      <c r="F11296" t="s">
        <v>6</v>
      </c>
      <c r="G11296">
        <v>0</v>
      </c>
      <c r="H11296" s="4">
        <v>24</v>
      </c>
      <c r="I11296" s="3">
        <v>0.02</v>
      </c>
      <c r="J11296" s="3">
        <f>IFERROR((I11296/H11296)*1000,0)</f>
        <v>0.83333333333333337</v>
      </c>
      <c r="K11296" s="2">
        <v>0.5</v>
      </c>
    </row>
    <row r="11297" spans="1:11" x14ac:dyDescent="0.35">
      <c r="A11297" t="s">
        <v>131</v>
      </c>
      <c r="B11297" t="s">
        <v>114</v>
      </c>
      <c r="C11297" t="str">
        <f>IFERROR(VLOOKUP(B11297,$N$3:$O$14,2,FALSE),"error")</f>
        <v>Decoist</v>
      </c>
      <c r="D11297">
        <f>IF(E11297&gt;=($M$18-6),1,0)</f>
        <v>0</v>
      </c>
      <c r="E11297" s="1">
        <v>44644</v>
      </c>
      <c r="F11297" t="s">
        <v>5</v>
      </c>
      <c r="G11297" s="5">
        <v>2313</v>
      </c>
      <c r="H11297" s="4">
        <v>19145</v>
      </c>
      <c r="I11297" s="3">
        <v>24.46</v>
      </c>
      <c r="J11297" s="3">
        <f>IFERROR((I11297/H11297)*1000,0)</f>
        <v>1.277618177069731</v>
      </c>
      <c r="K11297" s="2">
        <v>0.41460000000000002</v>
      </c>
    </row>
    <row r="11298" spans="1:11" x14ac:dyDescent="0.35">
      <c r="A11298" t="s">
        <v>130</v>
      </c>
      <c r="B11298" t="s">
        <v>114</v>
      </c>
      <c r="C11298" t="str">
        <f>IFERROR(VLOOKUP(B11298,$N$3:$O$14,2,FALSE),"error")</f>
        <v>Decoist</v>
      </c>
      <c r="D11298">
        <f>IF(E11298&gt;=($M$18-6),1,0)</f>
        <v>0</v>
      </c>
      <c r="E11298" s="1">
        <v>44644</v>
      </c>
      <c r="F11298" t="s">
        <v>6</v>
      </c>
      <c r="G11298">
        <v>0</v>
      </c>
      <c r="H11298" s="4">
        <v>24</v>
      </c>
      <c r="I11298" s="3">
        <v>0.03</v>
      </c>
      <c r="J11298" s="3">
        <f>IFERROR((I11298/H11298)*1000,0)</f>
        <v>1.25</v>
      </c>
      <c r="K11298" s="2">
        <v>0.40910000000000002</v>
      </c>
    </row>
    <row r="11299" spans="1:11" x14ac:dyDescent="0.35">
      <c r="A11299" t="s">
        <v>130</v>
      </c>
      <c r="B11299" t="s">
        <v>114</v>
      </c>
      <c r="C11299" t="str">
        <f>IFERROR(VLOOKUP(B11299,$N$3:$O$14,2,FALSE),"error")</f>
        <v>Decoist</v>
      </c>
      <c r="D11299">
        <f>IF(E11299&gt;=($M$18-6),1,0)</f>
        <v>0</v>
      </c>
      <c r="E11299" s="1">
        <v>44644</v>
      </c>
      <c r="F11299" t="s">
        <v>5</v>
      </c>
      <c r="G11299" s="5">
        <v>1338</v>
      </c>
      <c r="H11299" s="4">
        <v>12262</v>
      </c>
      <c r="I11299" s="3">
        <v>19.940000000000001</v>
      </c>
      <c r="J11299" s="3">
        <f>IFERROR((I11299/H11299)*1000,0)</f>
        <v>1.626162126896102</v>
      </c>
      <c r="K11299" s="2">
        <v>0.29849999999999999</v>
      </c>
    </row>
    <row r="11300" spans="1:11" x14ac:dyDescent="0.35">
      <c r="A11300" t="s">
        <v>129</v>
      </c>
      <c r="B11300" t="s">
        <v>114</v>
      </c>
      <c r="C11300" t="str">
        <f>IFERROR(VLOOKUP(B11300,$N$3:$O$14,2,FALSE),"error")</f>
        <v>Decoist</v>
      </c>
      <c r="D11300">
        <f>IF(E11300&gt;=($M$18-6),1,0)</f>
        <v>0</v>
      </c>
      <c r="E11300" s="1">
        <v>44644</v>
      </c>
      <c r="F11300" t="s">
        <v>5</v>
      </c>
      <c r="G11300">
        <v>158</v>
      </c>
      <c r="H11300" s="4">
        <v>505</v>
      </c>
      <c r="I11300" s="3">
        <v>0.61</v>
      </c>
      <c r="J11300" s="3">
        <f>IFERROR((I11300/H11300)*1000,0)</f>
        <v>1.2079207920792079</v>
      </c>
      <c r="K11300" s="2">
        <v>0.39389999999999997</v>
      </c>
    </row>
    <row r="11301" spans="1:11" x14ac:dyDescent="0.35">
      <c r="A11301" t="s">
        <v>129</v>
      </c>
      <c r="B11301" t="s">
        <v>114</v>
      </c>
      <c r="C11301" t="str">
        <f>IFERROR(VLOOKUP(B11301,$N$3:$O$14,2,FALSE),"error")</f>
        <v>Decoist</v>
      </c>
      <c r="D11301">
        <f>IF(E11301&gt;=($M$18-6),1,0)</f>
        <v>0</v>
      </c>
      <c r="E11301" s="1">
        <v>44644</v>
      </c>
      <c r="F11301" t="s">
        <v>4</v>
      </c>
      <c r="G11301">
        <v>730</v>
      </c>
      <c r="H11301" s="4">
        <v>4368</v>
      </c>
      <c r="I11301" s="3">
        <v>6.75</v>
      </c>
      <c r="J11301" s="3">
        <f>IFERROR((I11301/H11301)*1000,0)</f>
        <v>1.5453296703296702</v>
      </c>
      <c r="K11301" s="2">
        <v>0.46100000000000002</v>
      </c>
    </row>
    <row r="11302" spans="1:11" x14ac:dyDescent="0.35">
      <c r="A11302" t="s">
        <v>129</v>
      </c>
      <c r="B11302" t="s">
        <v>114</v>
      </c>
      <c r="C11302" t="str">
        <f>IFERROR(VLOOKUP(B11302,$N$3:$O$14,2,FALSE),"error")</f>
        <v>Decoist</v>
      </c>
      <c r="D11302">
        <f>IF(E11302&gt;=($M$18-6),1,0)</f>
        <v>0</v>
      </c>
      <c r="E11302" s="1">
        <v>44644</v>
      </c>
      <c r="F11302" t="s">
        <v>1</v>
      </c>
      <c r="G11302">
        <v>46</v>
      </c>
      <c r="H11302" s="4">
        <v>201</v>
      </c>
      <c r="I11302" s="3">
        <v>0.22</v>
      </c>
      <c r="J11302" s="3">
        <f>IFERROR((I11302/H11302)*1000,0)</f>
        <v>1.0945273631840797</v>
      </c>
      <c r="K11302" s="2">
        <v>0.42499999999999999</v>
      </c>
    </row>
    <row r="11303" spans="1:11" x14ac:dyDescent="0.35">
      <c r="A11303" t="s">
        <v>128</v>
      </c>
      <c r="B11303" t="s">
        <v>114</v>
      </c>
      <c r="C11303" t="str">
        <f>IFERROR(VLOOKUP(B11303,$N$3:$O$14,2,FALSE),"error")</f>
        <v>Decoist</v>
      </c>
      <c r="D11303">
        <f>IF(E11303&gt;=($M$18-6),1,0)</f>
        <v>0</v>
      </c>
      <c r="E11303" s="1">
        <v>44644</v>
      </c>
      <c r="F11303" t="s">
        <v>5</v>
      </c>
      <c r="G11303">
        <v>99</v>
      </c>
      <c r="H11303" s="4">
        <v>1554</v>
      </c>
      <c r="I11303" s="3">
        <v>2.71</v>
      </c>
      <c r="J11303" s="3">
        <f>IFERROR((I11303/H11303)*1000,0)</f>
        <v>1.743886743886744</v>
      </c>
      <c r="K11303" s="2">
        <v>0.51249999999999996</v>
      </c>
    </row>
    <row r="11304" spans="1:11" x14ac:dyDescent="0.35">
      <c r="A11304" t="s">
        <v>128</v>
      </c>
      <c r="B11304" t="s">
        <v>114</v>
      </c>
      <c r="C11304" t="str">
        <f>IFERROR(VLOOKUP(B11304,$N$3:$O$14,2,FALSE),"error")</f>
        <v>Decoist</v>
      </c>
      <c r="D11304">
        <f>IF(E11304&gt;=($M$18-6),1,0)</f>
        <v>0</v>
      </c>
      <c r="E11304" s="1">
        <v>44644</v>
      </c>
      <c r="F11304" t="s">
        <v>4</v>
      </c>
      <c r="G11304">
        <v>610</v>
      </c>
      <c r="H11304" s="4">
        <v>13266</v>
      </c>
      <c r="I11304" s="3">
        <v>28.62</v>
      </c>
      <c r="J11304" s="3">
        <f>IFERROR((I11304/H11304)*1000,0)</f>
        <v>2.1573948439620083</v>
      </c>
      <c r="K11304" s="2">
        <v>0.53290000000000004</v>
      </c>
    </row>
    <row r="11305" spans="1:11" x14ac:dyDescent="0.35">
      <c r="A11305" t="s">
        <v>128</v>
      </c>
      <c r="B11305" t="s">
        <v>114</v>
      </c>
      <c r="C11305" t="str">
        <f>IFERROR(VLOOKUP(B11305,$N$3:$O$14,2,FALSE),"error")</f>
        <v>Decoist</v>
      </c>
      <c r="D11305">
        <f>IF(E11305&gt;=($M$18-6),1,0)</f>
        <v>0</v>
      </c>
      <c r="E11305" s="1">
        <v>44644</v>
      </c>
      <c r="F11305" t="s">
        <v>1</v>
      </c>
      <c r="G11305">
        <v>27</v>
      </c>
      <c r="H11305" s="4">
        <v>626</v>
      </c>
      <c r="I11305" s="3">
        <v>1.04</v>
      </c>
      <c r="J11305" s="3">
        <f>IFERROR((I11305/H11305)*1000,0)</f>
        <v>1.6613418530351438</v>
      </c>
      <c r="K11305" s="2">
        <v>0.43840000000000001</v>
      </c>
    </row>
    <row r="11306" spans="1:11" x14ac:dyDescent="0.35">
      <c r="A11306" t="s">
        <v>127</v>
      </c>
      <c r="B11306" t="s">
        <v>114</v>
      </c>
      <c r="C11306" t="str">
        <f>IFERROR(VLOOKUP(B11306,$N$3:$O$14,2,FALSE),"error")</f>
        <v>Decoist</v>
      </c>
      <c r="D11306">
        <f>IF(E11306&gt;=($M$18-6),1,0)</f>
        <v>0</v>
      </c>
      <c r="E11306" s="1">
        <v>44644</v>
      </c>
      <c r="F11306" t="s">
        <v>5</v>
      </c>
      <c r="G11306">
        <v>392</v>
      </c>
      <c r="H11306" s="4">
        <v>6438</v>
      </c>
      <c r="I11306" s="3">
        <v>14.4</v>
      </c>
      <c r="J11306" s="3">
        <f>IFERROR((I11306/H11306)*1000,0)</f>
        <v>2.2367194780987885</v>
      </c>
      <c r="K11306" s="2">
        <v>0.87590000000000001</v>
      </c>
    </row>
    <row r="11307" spans="1:11" x14ac:dyDescent="0.35">
      <c r="A11307" t="s">
        <v>126</v>
      </c>
      <c r="B11307" t="s">
        <v>114</v>
      </c>
      <c r="C11307" t="str">
        <f>IFERROR(VLOOKUP(B11307,$N$3:$O$14,2,FALSE),"error")</f>
        <v>Decoist</v>
      </c>
      <c r="D11307">
        <f>IF(E11307&gt;=($M$18-6),1,0)</f>
        <v>0</v>
      </c>
      <c r="E11307" s="1">
        <v>44644</v>
      </c>
      <c r="F11307" t="s">
        <v>6</v>
      </c>
      <c r="G11307">
        <v>0</v>
      </c>
      <c r="H11307" s="4">
        <v>3</v>
      </c>
      <c r="I11307" s="3">
        <v>0</v>
      </c>
      <c r="J11307" s="3">
        <f>IFERROR((I11307/H11307)*1000,0)</f>
        <v>0</v>
      </c>
      <c r="K11307" s="2">
        <v>0.33329999999999999</v>
      </c>
    </row>
    <row r="11308" spans="1:11" x14ac:dyDescent="0.35">
      <c r="A11308" t="s">
        <v>126</v>
      </c>
      <c r="B11308" t="s">
        <v>114</v>
      </c>
      <c r="C11308" t="str">
        <f>IFERROR(VLOOKUP(B11308,$N$3:$O$14,2,FALSE),"error")</f>
        <v>Decoist</v>
      </c>
      <c r="D11308">
        <f>IF(E11308&gt;=($M$18-6),1,0)</f>
        <v>0</v>
      </c>
      <c r="E11308" s="1">
        <v>44644</v>
      </c>
      <c r="F11308" t="s">
        <v>5</v>
      </c>
      <c r="G11308">
        <v>682</v>
      </c>
      <c r="H11308" s="4">
        <v>6766</v>
      </c>
      <c r="I11308" s="3">
        <v>11.05</v>
      </c>
      <c r="J11308" s="3">
        <f>IFERROR((I11308/H11308)*1000,0)</f>
        <v>1.6331658291457287</v>
      </c>
      <c r="K11308" s="2">
        <v>0.35730000000000001</v>
      </c>
    </row>
    <row r="11309" spans="1:11" x14ac:dyDescent="0.35">
      <c r="A11309" t="s">
        <v>126</v>
      </c>
      <c r="B11309" t="s">
        <v>114</v>
      </c>
      <c r="C11309" t="str">
        <f>IFERROR(VLOOKUP(B11309,$N$3:$O$14,2,FALSE),"error")</f>
        <v>Decoist</v>
      </c>
      <c r="D11309">
        <f>IF(E11309&gt;=($M$18-6),1,0)</f>
        <v>0</v>
      </c>
      <c r="E11309" s="1">
        <v>44644</v>
      </c>
      <c r="F11309" t="s">
        <v>4</v>
      </c>
      <c r="G11309">
        <v>4</v>
      </c>
      <c r="H11309" s="4">
        <v>17</v>
      </c>
      <c r="I11309" s="3">
        <v>0.03</v>
      </c>
      <c r="J11309" s="3">
        <f>IFERROR((I11309/H11309)*1000,0)</f>
        <v>1.7647058823529411</v>
      </c>
      <c r="K11309" s="2">
        <v>0</v>
      </c>
    </row>
    <row r="11310" spans="1:11" x14ac:dyDescent="0.35">
      <c r="A11310" t="s">
        <v>126</v>
      </c>
      <c r="B11310" t="s">
        <v>114</v>
      </c>
      <c r="C11310" t="str">
        <f>IFERROR(VLOOKUP(B11310,$N$3:$O$14,2,FALSE),"error")</f>
        <v>Decoist</v>
      </c>
      <c r="D11310">
        <f>IF(E11310&gt;=($M$18-6),1,0)</f>
        <v>0</v>
      </c>
      <c r="E11310" s="1">
        <v>44644</v>
      </c>
      <c r="F11310" t="s">
        <v>1</v>
      </c>
      <c r="G11310">
        <v>39</v>
      </c>
      <c r="H11310" s="4">
        <v>333</v>
      </c>
      <c r="I11310" s="3">
        <v>0.28999999999999998</v>
      </c>
      <c r="J11310" s="3">
        <f>IFERROR((I11310/H11310)*1000,0)</f>
        <v>0.87087087087087078</v>
      </c>
      <c r="K11310" s="2">
        <v>0.3553</v>
      </c>
    </row>
    <row r="11311" spans="1:11" x14ac:dyDescent="0.35">
      <c r="A11311" t="s">
        <v>125</v>
      </c>
      <c r="B11311" t="s">
        <v>114</v>
      </c>
      <c r="C11311" t="str">
        <f>IFERROR(VLOOKUP(B11311,$N$3:$O$14,2,FALSE),"error")</f>
        <v>Decoist</v>
      </c>
      <c r="D11311">
        <f>IF(E11311&gt;=($M$18-6),1,0)</f>
        <v>0</v>
      </c>
      <c r="E11311" s="1">
        <v>44644</v>
      </c>
      <c r="F11311" t="s">
        <v>6</v>
      </c>
      <c r="G11311">
        <v>0</v>
      </c>
      <c r="H11311" s="4">
        <v>4</v>
      </c>
      <c r="I11311" s="3">
        <v>0</v>
      </c>
      <c r="J11311" s="3">
        <f>IFERROR((I11311/H11311)*1000,0)</f>
        <v>0</v>
      </c>
      <c r="K11311" s="2">
        <v>1.6667000000000001</v>
      </c>
    </row>
    <row r="11312" spans="1:11" x14ac:dyDescent="0.35">
      <c r="A11312" t="s">
        <v>125</v>
      </c>
      <c r="B11312" t="s">
        <v>114</v>
      </c>
      <c r="C11312" t="str">
        <f>IFERROR(VLOOKUP(B11312,$N$3:$O$14,2,FALSE),"error")</f>
        <v>Decoist</v>
      </c>
      <c r="D11312">
        <f>IF(E11312&gt;=($M$18-6),1,0)</f>
        <v>0</v>
      </c>
      <c r="E11312" s="1">
        <v>44644</v>
      </c>
      <c r="F11312" t="s">
        <v>5</v>
      </c>
      <c r="G11312">
        <v>504</v>
      </c>
      <c r="H11312" s="4">
        <v>10916</v>
      </c>
      <c r="I11312" s="3">
        <v>22.69</v>
      </c>
      <c r="J11312" s="3">
        <f>IFERROR((I11312/H11312)*1000,0)</f>
        <v>2.0786002198607547</v>
      </c>
      <c r="K11312" s="2">
        <v>0.60309999999999997</v>
      </c>
    </row>
    <row r="11313" spans="1:11" x14ac:dyDescent="0.35">
      <c r="A11313" t="s">
        <v>125</v>
      </c>
      <c r="B11313" t="s">
        <v>114</v>
      </c>
      <c r="C11313" t="str">
        <f>IFERROR(VLOOKUP(B11313,$N$3:$O$14,2,FALSE),"error")</f>
        <v>Decoist</v>
      </c>
      <c r="D11313">
        <f>IF(E11313&gt;=($M$18-6),1,0)</f>
        <v>0</v>
      </c>
      <c r="E11313" s="1">
        <v>44644</v>
      </c>
      <c r="F11313" t="s">
        <v>4</v>
      </c>
      <c r="G11313">
        <v>4</v>
      </c>
      <c r="H11313" s="4">
        <v>16</v>
      </c>
      <c r="I11313" s="3">
        <v>0.02</v>
      </c>
      <c r="J11313" s="3">
        <f>IFERROR((I11313/H11313)*1000,0)</f>
        <v>1.25</v>
      </c>
      <c r="K11313" s="2">
        <v>0</v>
      </c>
    </row>
    <row r="11314" spans="1:11" x14ac:dyDescent="0.35">
      <c r="A11314" t="s">
        <v>125</v>
      </c>
      <c r="B11314" t="s">
        <v>114</v>
      </c>
      <c r="C11314" t="str">
        <f>IFERROR(VLOOKUP(B11314,$N$3:$O$14,2,FALSE),"error")</f>
        <v>Decoist</v>
      </c>
      <c r="D11314">
        <f>IF(E11314&gt;=($M$18-6),1,0)</f>
        <v>0</v>
      </c>
      <c r="E11314" s="1">
        <v>44644</v>
      </c>
      <c r="F11314" t="s">
        <v>1</v>
      </c>
      <c r="G11314">
        <v>32</v>
      </c>
      <c r="H11314" s="4">
        <v>381</v>
      </c>
      <c r="I11314" s="3">
        <v>0.39</v>
      </c>
      <c r="J11314" s="3">
        <f>IFERROR((I11314/H11314)*1000,0)</f>
        <v>1.0236220472440947</v>
      </c>
      <c r="K11314" s="2">
        <v>0.43359999999999999</v>
      </c>
    </row>
    <row r="11315" spans="1:11" x14ac:dyDescent="0.35">
      <c r="A11315" t="s">
        <v>124</v>
      </c>
      <c r="B11315" t="s">
        <v>114</v>
      </c>
      <c r="C11315" t="str">
        <f>IFERROR(VLOOKUP(B11315,$N$3:$O$14,2,FALSE),"error")</f>
        <v>Decoist</v>
      </c>
      <c r="D11315">
        <f>IF(E11315&gt;=($M$18-6),1,0)</f>
        <v>0</v>
      </c>
      <c r="E11315" s="1">
        <v>44644</v>
      </c>
      <c r="F11315" t="s">
        <v>6</v>
      </c>
      <c r="G11315">
        <v>0</v>
      </c>
      <c r="H11315" s="4">
        <v>5</v>
      </c>
      <c r="I11315" s="3">
        <v>0.01</v>
      </c>
      <c r="J11315" s="3">
        <f>IFERROR((I11315/H11315)*1000,0)</f>
        <v>2</v>
      </c>
      <c r="K11315" s="2">
        <v>0.33329999999999999</v>
      </c>
    </row>
    <row r="11316" spans="1:11" x14ac:dyDescent="0.35">
      <c r="A11316" t="s">
        <v>124</v>
      </c>
      <c r="B11316" t="s">
        <v>114</v>
      </c>
      <c r="C11316" t="str">
        <f>IFERROR(VLOOKUP(B11316,$N$3:$O$14,2,FALSE),"error")</f>
        <v>Decoist</v>
      </c>
      <c r="D11316">
        <f>IF(E11316&gt;=($M$18-6),1,0)</f>
        <v>0</v>
      </c>
      <c r="E11316" s="1">
        <v>44644</v>
      </c>
      <c r="F11316" t="s">
        <v>5</v>
      </c>
      <c r="G11316">
        <v>485</v>
      </c>
      <c r="H11316" s="4">
        <v>7832</v>
      </c>
      <c r="I11316" s="3">
        <v>17</v>
      </c>
      <c r="J11316" s="3">
        <f>IFERROR((I11316/H11316)*1000,0)</f>
        <v>2.1705822267620021</v>
      </c>
      <c r="K11316" s="2">
        <v>0.51359999999999995</v>
      </c>
    </row>
    <row r="11317" spans="1:11" x14ac:dyDescent="0.35">
      <c r="A11317" t="s">
        <v>124</v>
      </c>
      <c r="B11317" t="s">
        <v>114</v>
      </c>
      <c r="C11317" t="str">
        <f>IFERROR(VLOOKUP(B11317,$N$3:$O$14,2,FALSE),"error")</f>
        <v>Decoist</v>
      </c>
      <c r="D11317">
        <f>IF(E11317&gt;=($M$18-6),1,0)</f>
        <v>0</v>
      </c>
      <c r="E11317" s="1">
        <v>44644</v>
      </c>
      <c r="F11317" t="s">
        <v>4</v>
      </c>
      <c r="G11317">
        <v>3</v>
      </c>
      <c r="H11317" s="4">
        <v>19</v>
      </c>
      <c r="I11317" s="3">
        <v>0.04</v>
      </c>
      <c r="J11317" s="3">
        <f>IFERROR((I11317/H11317)*1000,0)</f>
        <v>2.1052631578947367</v>
      </c>
      <c r="K11317" s="2">
        <v>0</v>
      </c>
    </row>
    <row r="11318" spans="1:11" x14ac:dyDescent="0.35">
      <c r="A11318" t="s">
        <v>124</v>
      </c>
      <c r="B11318" t="s">
        <v>114</v>
      </c>
      <c r="C11318" t="str">
        <f>IFERROR(VLOOKUP(B11318,$N$3:$O$14,2,FALSE),"error")</f>
        <v>Decoist</v>
      </c>
      <c r="D11318">
        <f>IF(E11318&gt;=($M$18-6),1,0)</f>
        <v>0</v>
      </c>
      <c r="E11318" s="1">
        <v>44644</v>
      </c>
      <c r="F11318" t="s">
        <v>1</v>
      </c>
      <c r="G11318">
        <v>49</v>
      </c>
      <c r="H11318" s="4">
        <v>349</v>
      </c>
      <c r="I11318" s="3">
        <v>0.44</v>
      </c>
      <c r="J11318" s="3">
        <f>IFERROR((I11318/H11318)*1000,0)</f>
        <v>1.2607449856733524</v>
      </c>
      <c r="K11318" s="2">
        <v>0.36899999999999999</v>
      </c>
    </row>
    <row r="11319" spans="1:11" x14ac:dyDescent="0.35">
      <c r="A11319" t="s">
        <v>123</v>
      </c>
      <c r="B11319" t="s">
        <v>114</v>
      </c>
      <c r="C11319" t="str">
        <f>IFERROR(VLOOKUP(B11319,$N$3:$O$14,2,FALSE),"error")</f>
        <v>Decoist</v>
      </c>
      <c r="D11319">
        <f>IF(E11319&gt;=($M$18-6),1,0)</f>
        <v>0</v>
      </c>
      <c r="E11319" s="1">
        <v>44644</v>
      </c>
      <c r="F11319" t="s">
        <v>6</v>
      </c>
      <c r="G11319">
        <v>0</v>
      </c>
      <c r="H11319" s="4">
        <v>4</v>
      </c>
      <c r="I11319" s="3">
        <v>0</v>
      </c>
      <c r="J11319" s="3">
        <f>IFERROR((I11319/H11319)*1000,0)</f>
        <v>0</v>
      </c>
      <c r="K11319" s="2">
        <v>0.33329999999999999</v>
      </c>
    </row>
    <row r="11320" spans="1:11" x14ac:dyDescent="0.35">
      <c r="A11320" t="s">
        <v>123</v>
      </c>
      <c r="B11320" t="s">
        <v>114</v>
      </c>
      <c r="C11320" t="str">
        <f>IFERROR(VLOOKUP(B11320,$N$3:$O$14,2,FALSE),"error")</f>
        <v>Decoist</v>
      </c>
      <c r="D11320">
        <f>IF(E11320&gt;=($M$18-6),1,0)</f>
        <v>0</v>
      </c>
      <c r="E11320" s="1">
        <v>44644</v>
      </c>
      <c r="F11320" t="s">
        <v>5</v>
      </c>
      <c r="G11320">
        <v>560</v>
      </c>
      <c r="H11320" s="4">
        <v>6853</v>
      </c>
      <c r="I11320" s="3">
        <v>13.82</v>
      </c>
      <c r="J11320" s="3">
        <f>IFERROR((I11320/H11320)*1000,0)</f>
        <v>2.0166350503429156</v>
      </c>
      <c r="K11320" s="2">
        <v>0.40429999999999999</v>
      </c>
    </row>
    <row r="11321" spans="1:11" x14ac:dyDescent="0.35">
      <c r="A11321" t="s">
        <v>123</v>
      </c>
      <c r="B11321" t="s">
        <v>114</v>
      </c>
      <c r="C11321" t="str">
        <f>IFERROR(VLOOKUP(B11321,$N$3:$O$14,2,FALSE),"error")</f>
        <v>Decoist</v>
      </c>
      <c r="D11321">
        <f>IF(E11321&gt;=($M$18-6),1,0)</f>
        <v>0</v>
      </c>
      <c r="E11321" s="1">
        <v>44644</v>
      </c>
      <c r="F11321" t="s">
        <v>4</v>
      </c>
      <c r="G11321">
        <v>3</v>
      </c>
      <c r="H11321" s="4">
        <v>19</v>
      </c>
      <c r="I11321" s="3">
        <v>0.03</v>
      </c>
      <c r="J11321" s="3">
        <f>IFERROR((I11321/H11321)*1000,0)</f>
        <v>1.5789473684210527</v>
      </c>
      <c r="K11321" s="2">
        <v>5.2600000000000001E-2</v>
      </c>
    </row>
    <row r="11322" spans="1:11" x14ac:dyDescent="0.35">
      <c r="A11322" t="s">
        <v>123</v>
      </c>
      <c r="B11322" t="s">
        <v>114</v>
      </c>
      <c r="C11322" t="str">
        <f>IFERROR(VLOOKUP(B11322,$N$3:$O$14,2,FALSE),"error")</f>
        <v>Decoist</v>
      </c>
      <c r="D11322">
        <f>IF(E11322&gt;=($M$18-6),1,0)</f>
        <v>0</v>
      </c>
      <c r="E11322" s="1">
        <v>44644</v>
      </c>
      <c r="F11322" t="s">
        <v>1</v>
      </c>
      <c r="G11322">
        <v>51</v>
      </c>
      <c r="H11322" s="4">
        <v>354</v>
      </c>
      <c r="I11322" s="3">
        <v>0.39</v>
      </c>
      <c r="J11322" s="3">
        <f>IFERROR((I11322/H11322)*1000,0)</f>
        <v>1.1016949152542372</v>
      </c>
      <c r="K11322" s="2">
        <v>0.41639999999999999</v>
      </c>
    </row>
    <row r="11323" spans="1:11" x14ac:dyDescent="0.35">
      <c r="A11323" t="s">
        <v>122</v>
      </c>
      <c r="B11323" t="s">
        <v>114</v>
      </c>
      <c r="C11323" t="str">
        <f>IFERROR(VLOOKUP(B11323,$N$3:$O$14,2,FALSE),"error")</f>
        <v>Decoist</v>
      </c>
      <c r="D11323">
        <f>IF(E11323&gt;=($M$18-6),1,0)</f>
        <v>0</v>
      </c>
      <c r="E11323" s="1">
        <v>44644</v>
      </c>
      <c r="F11323" t="s">
        <v>6</v>
      </c>
      <c r="G11323">
        <v>0</v>
      </c>
      <c r="H11323" s="4">
        <v>4</v>
      </c>
      <c r="I11323" s="3">
        <v>0</v>
      </c>
      <c r="J11323" s="3">
        <f>IFERROR((I11323/H11323)*1000,0)</f>
        <v>0</v>
      </c>
      <c r="K11323" s="2">
        <v>0.33329999999999999</v>
      </c>
    </row>
    <row r="11324" spans="1:11" x14ac:dyDescent="0.35">
      <c r="A11324" t="s">
        <v>122</v>
      </c>
      <c r="B11324" t="s">
        <v>114</v>
      </c>
      <c r="C11324" t="str">
        <f>IFERROR(VLOOKUP(B11324,$N$3:$O$14,2,FALSE),"error")</f>
        <v>Decoist</v>
      </c>
      <c r="D11324">
        <f>IF(E11324&gt;=($M$18-6),1,0)</f>
        <v>0</v>
      </c>
      <c r="E11324" s="1">
        <v>44644</v>
      </c>
      <c r="F11324" t="s">
        <v>5</v>
      </c>
      <c r="G11324">
        <v>984</v>
      </c>
      <c r="H11324" s="4">
        <v>6233</v>
      </c>
      <c r="I11324" s="3">
        <v>6.38</v>
      </c>
      <c r="J11324" s="3">
        <f>IFERROR((I11324/H11324)*1000,0)</f>
        <v>1.0235841488849673</v>
      </c>
      <c r="K11324" s="2">
        <v>0.37840000000000001</v>
      </c>
    </row>
    <row r="11325" spans="1:11" x14ac:dyDescent="0.35">
      <c r="A11325" t="s">
        <v>122</v>
      </c>
      <c r="B11325" t="s">
        <v>114</v>
      </c>
      <c r="C11325" t="str">
        <f>IFERROR(VLOOKUP(B11325,$N$3:$O$14,2,FALSE),"error")</f>
        <v>Decoist</v>
      </c>
      <c r="D11325">
        <f>IF(E11325&gt;=($M$18-6),1,0)</f>
        <v>0</v>
      </c>
      <c r="E11325" s="1">
        <v>44644</v>
      </c>
      <c r="F11325" t="s">
        <v>4</v>
      </c>
      <c r="G11325">
        <v>4</v>
      </c>
      <c r="H11325" s="4">
        <v>18</v>
      </c>
      <c r="I11325" s="3">
        <v>0.02</v>
      </c>
      <c r="J11325" s="3">
        <f>IFERROR((I11325/H11325)*1000,0)</f>
        <v>1.1111111111111112</v>
      </c>
      <c r="K11325" s="2">
        <v>0.16669999999999999</v>
      </c>
    </row>
    <row r="11326" spans="1:11" x14ac:dyDescent="0.35">
      <c r="A11326" t="s">
        <v>122</v>
      </c>
      <c r="B11326" t="s">
        <v>114</v>
      </c>
      <c r="C11326" t="str">
        <f>IFERROR(VLOOKUP(B11326,$N$3:$O$14,2,FALSE),"error")</f>
        <v>Decoist</v>
      </c>
      <c r="D11326">
        <f>IF(E11326&gt;=($M$18-6),1,0)</f>
        <v>0</v>
      </c>
      <c r="E11326" s="1">
        <v>44644</v>
      </c>
      <c r="F11326" t="s">
        <v>1</v>
      </c>
      <c r="G11326">
        <v>56</v>
      </c>
      <c r="H11326" s="4">
        <v>315</v>
      </c>
      <c r="I11326" s="3">
        <v>0.17</v>
      </c>
      <c r="J11326" s="3">
        <f>IFERROR((I11326/H11326)*1000,0)</f>
        <v>0.53968253968253976</v>
      </c>
      <c r="K11326" s="2">
        <v>0.39800000000000002</v>
      </c>
    </row>
    <row r="11327" spans="1:11" x14ac:dyDescent="0.35">
      <c r="A11327" t="s">
        <v>121</v>
      </c>
      <c r="B11327" t="s">
        <v>114</v>
      </c>
      <c r="C11327" t="str">
        <f>IFERROR(VLOOKUP(B11327,$N$3:$O$14,2,FALSE),"error")</f>
        <v>Decoist</v>
      </c>
      <c r="D11327">
        <f>IF(E11327&gt;=($M$18-6),1,0)</f>
        <v>0</v>
      </c>
      <c r="E11327" s="1">
        <v>44644</v>
      </c>
      <c r="F11327" t="s">
        <v>6</v>
      </c>
      <c r="G11327">
        <v>0</v>
      </c>
      <c r="H11327" s="4">
        <v>2</v>
      </c>
      <c r="I11327" s="3">
        <v>0</v>
      </c>
      <c r="J11327" s="3">
        <f>IFERROR((I11327/H11327)*1000,0)</f>
        <v>0</v>
      </c>
      <c r="K11327" s="2">
        <v>0.5</v>
      </c>
    </row>
    <row r="11328" spans="1:11" x14ac:dyDescent="0.35">
      <c r="A11328" t="s">
        <v>121</v>
      </c>
      <c r="B11328" t="s">
        <v>114</v>
      </c>
      <c r="C11328" t="str">
        <f>IFERROR(VLOOKUP(B11328,$N$3:$O$14,2,FALSE),"error")</f>
        <v>Decoist</v>
      </c>
      <c r="D11328">
        <f>IF(E11328&gt;=($M$18-6),1,0)</f>
        <v>0</v>
      </c>
      <c r="E11328" s="1">
        <v>44644</v>
      </c>
      <c r="F11328" t="s">
        <v>5</v>
      </c>
      <c r="G11328">
        <v>598</v>
      </c>
      <c r="H11328" s="4">
        <v>7434</v>
      </c>
      <c r="I11328" s="3">
        <v>12.09</v>
      </c>
      <c r="J11328" s="3">
        <f>IFERROR((I11328/H11328)*1000,0)</f>
        <v>1.626311541565779</v>
      </c>
      <c r="K11328" s="2">
        <v>0.4415</v>
      </c>
    </row>
    <row r="11329" spans="1:11" x14ac:dyDescent="0.35">
      <c r="A11329" t="s">
        <v>121</v>
      </c>
      <c r="B11329" t="s">
        <v>114</v>
      </c>
      <c r="C11329" t="str">
        <f>IFERROR(VLOOKUP(B11329,$N$3:$O$14,2,FALSE),"error")</f>
        <v>Decoist</v>
      </c>
      <c r="D11329">
        <f>IF(E11329&gt;=($M$18-6),1,0)</f>
        <v>0</v>
      </c>
      <c r="E11329" s="1">
        <v>44644</v>
      </c>
      <c r="F11329" t="s">
        <v>4</v>
      </c>
      <c r="G11329">
        <v>415</v>
      </c>
      <c r="H11329" s="4">
        <v>8200</v>
      </c>
      <c r="I11329" s="3">
        <v>12.16</v>
      </c>
      <c r="J11329" s="3">
        <f>IFERROR((I11329/H11329)*1000,0)</f>
        <v>1.4829268292682929</v>
      </c>
      <c r="K11329" s="2">
        <v>0.44159999999999999</v>
      </c>
    </row>
    <row r="11330" spans="1:11" x14ac:dyDescent="0.35">
      <c r="A11330" t="s">
        <v>121</v>
      </c>
      <c r="B11330" t="s">
        <v>114</v>
      </c>
      <c r="C11330" t="str">
        <f>IFERROR(VLOOKUP(B11330,$N$3:$O$14,2,FALSE),"error")</f>
        <v>Decoist</v>
      </c>
      <c r="D11330">
        <f>IF(E11330&gt;=($M$18-6),1,0)</f>
        <v>0</v>
      </c>
      <c r="E11330" s="1">
        <v>44644</v>
      </c>
      <c r="F11330" t="s">
        <v>1</v>
      </c>
      <c r="G11330">
        <v>27</v>
      </c>
      <c r="H11330" s="4">
        <v>403</v>
      </c>
      <c r="I11330" s="3">
        <v>0.55000000000000004</v>
      </c>
      <c r="J11330" s="3">
        <f>IFERROR((I11330/H11330)*1000,0)</f>
        <v>1.3647642679900747</v>
      </c>
      <c r="K11330" s="2">
        <v>0.4884</v>
      </c>
    </row>
    <row r="11331" spans="1:11" x14ac:dyDescent="0.35">
      <c r="A11331" t="s">
        <v>120</v>
      </c>
      <c r="B11331" t="s">
        <v>114</v>
      </c>
      <c r="C11331" t="str">
        <f>IFERROR(VLOOKUP(B11331,$N$3:$O$14,2,FALSE),"error")</f>
        <v>Decoist</v>
      </c>
      <c r="D11331">
        <f>IF(E11331&gt;=($M$18-6),1,0)</f>
        <v>0</v>
      </c>
      <c r="E11331" s="1">
        <v>44644</v>
      </c>
      <c r="F11331" t="s">
        <v>6</v>
      </c>
      <c r="G11331">
        <v>0</v>
      </c>
      <c r="H11331" s="4">
        <v>1</v>
      </c>
      <c r="I11331" s="3">
        <v>0</v>
      </c>
      <c r="J11331" s="3">
        <f>IFERROR((I11331/H11331)*1000,0)</f>
        <v>0</v>
      </c>
      <c r="K11331" s="2">
        <v>0</v>
      </c>
    </row>
    <row r="11332" spans="1:11" x14ac:dyDescent="0.35">
      <c r="A11332" t="s">
        <v>120</v>
      </c>
      <c r="B11332" t="s">
        <v>114</v>
      </c>
      <c r="C11332" t="str">
        <f>IFERROR(VLOOKUP(B11332,$N$3:$O$14,2,FALSE),"error")</f>
        <v>Decoist</v>
      </c>
      <c r="D11332">
        <f>IF(E11332&gt;=($M$18-6),1,0)</f>
        <v>0</v>
      </c>
      <c r="E11332" s="1">
        <v>44644</v>
      </c>
      <c r="F11332" t="s">
        <v>5</v>
      </c>
      <c r="G11332">
        <v>544</v>
      </c>
      <c r="H11332" s="4">
        <v>4796</v>
      </c>
      <c r="I11332" s="3">
        <v>5.47</v>
      </c>
      <c r="J11332" s="3">
        <f>IFERROR((I11332/H11332)*1000,0)</f>
        <v>1.1405337781484568</v>
      </c>
      <c r="K11332" s="2">
        <v>0.28270000000000001</v>
      </c>
    </row>
    <row r="11333" spans="1:11" x14ac:dyDescent="0.35">
      <c r="A11333" t="s">
        <v>120</v>
      </c>
      <c r="B11333" t="s">
        <v>114</v>
      </c>
      <c r="C11333" t="str">
        <f>IFERROR(VLOOKUP(B11333,$N$3:$O$14,2,FALSE),"error")</f>
        <v>Decoist</v>
      </c>
      <c r="D11333">
        <f>IF(E11333&gt;=($M$18-6),1,0)</f>
        <v>0</v>
      </c>
      <c r="E11333" s="1">
        <v>44644</v>
      </c>
      <c r="F11333" t="s">
        <v>4</v>
      </c>
      <c r="G11333">
        <v>263</v>
      </c>
      <c r="H11333" s="4">
        <v>6245</v>
      </c>
      <c r="I11333" s="3">
        <v>5.87</v>
      </c>
      <c r="J11333" s="3">
        <f>IFERROR((I11333/H11333)*1000,0)</f>
        <v>0.93995196156925542</v>
      </c>
      <c r="K11333" s="2">
        <v>0.3211</v>
      </c>
    </row>
    <row r="11334" spans="1:11" x14ac:dyDescent="0.35">
      <c r="A11334" t="s">
        <v>120</v>
      </c>
      <c r="B11334" t="s">
        <v>114</v>
      </c>
      <c r="C11334" t="str">
        <f>IFERROR(VLOOKUP(B11334,$N$3:$O$14,2,FALSE),"error")</f>
        <v>Decoist</v>
      </c>
      <c r="D11334">
        <f>IF(E11334&gt;=($M$18-6),1,0)</f>
        <v>0</v>
      </c>
      <c r="E11334" s="1">
        <v>44644</v>
      </c>
      <c r="F11334" t="s">
        <v>1</v>
      </c>
      <c r="G11334">
        <v>26</v>
      </c>
      <c r="H11334" s="4">
        <v>317</v>
      </c>
      <c r="I11334" s="3">
        <v>0.28000000000000003</v>
      </c>
      <c r="J11334" s="3">
        <f>IFERROR((I11334/H11334)*1000,0)</f>
        <v>0.88328075709779186</v>
      </c>
      <c r="K11334" s="2">
        <v>0.43230000000000002</v>
      </c>
    </row>
    <row r="11335" spans="1:11" x14ac:dyDescent="0.35">
      <c r="A11335" t="s">
        <v>119</v>
      </c>
      <c r="B11335" t="s">
        <v>114</v>
      </c>
      <c r="C11335" t="str">
        <f>IFERROR(VLOOKUP(B11335,$N$3:$O$14,2,FALSE),"error")</f>
        <v>Decoist</v>
      </c>
      <c r="D11335">
        <f>IF(E11335&gt;=($M$18-6),1,0)</f>
        <v>0</v>
      </c>
      <c r="E11335" s="1">
        <v>44644</v>
      </c>
      <c r="F11335" t="s">
        <v>6</v>
      </c>
      <c r="G11335">
        <v>0</v>
      </c>
      <c r="H11335" s="4">
        <v>1</v>
      </c>
      <c r="I11335" s="3">
        <v>0</v>
      </c>
      <c r="J11335" s="3">
        <f>IFERROR((I11335/H11335)*1000,0)</f>
        <v>0</v>
      </c>
      <c r="K11335" s="2">
        <v>0</v>
      </c>
    </row>
    <row r="11336" spans="1:11" x14ac:dyDescent="0.35">
      <c r="A11336" t="s">
        <v>119</v>
      </c>
      <c r="B11336" t="s">
        <v>114</v>
      </c>
      <c r="C11336" t="str">
        <f>IFERROR(VLOOKUP(B11336,$N$3:$O$14,2,FALSE),"error")</f>
        <v>Decoist</v>
      </c>
      <c r="D11336">
        <f>IF(E11336&gt;=($M$18-6),1,0)</f>
        <v>0</v>
      </c>
      <c r="E11336" s="1">
        <v>44644</v>
      </c>
      <c r="F11336" t="s">
        <v>5</v>
      </c>
      <c r="G11336">
        <v>587</v>
      </c>
      <c r="H11336" s="4">
        <v>4800</v>
      </c>
      <c r="I11336" s="3">
        <v>6.76</v>
      </c>
      <c r="J11336" s="3">
        <f>IFERROR((I11336/H11336)*1000,0)</f>
        <v>1.4083333333333332</v>
      </c>
      <c r="K11336" s="2">
        <v>0.41599999999999998</v>
      </c>
    </row>
    <row r="11337" spans="1:11" x14ac:dyDescent="0.35">
      <c r="A11337" t="s">
        <v>119</v>
      </c>
      <c r="B11337" t="s">
        <v>114</v>
      </c>
      <c r="C11337" t="str">
        <f>IFERROR(VLOOKUP(B11337,$N$3:$O$14,2,FALSE),"error")</f>
        <v>Decoist</v>
      </c>
      <c r="D11337">
        <f>IF(E11337&gt;=($M$18-6),1,0)</f>
        <v>0</v>
      </c>
      <c r="E11337" s="1">
        <v>44644</v>
      </c>
      <c r="F11337" t="s">
        <v>4</v>
      </c>
      <c r="G11337">
        <v>263</v>
      </c>
      <c r="H11337" s="4">
        <v>6501</v>
      </c>
      <c r="I11337" s="3">
        <v>8.85</v>
      </c>
      <c r="J11337" s="3">
        <f>IFERROR((I11337/H11337)*1000,0)</f>
        <v>1.3613290263036455</v>
      </c>
      <c r="K11337" s="2">
        <v>0.4834</v>
      </c>
    </row>
    <row r="11338" spans="1:11" x14ac:dyDescent="0.35">
      <c r="A11338" t="s">
        <v>119</v>
      </c>
      <c r="B11338" t="s">
        <v>114</v>
      </c>
      <c r="C11338" t="str">
        <f>IFERROR(VLOOKUP(B11338,$N$3:$O$14,2,FALSE),"error")</f>
        <v>Decoist</v>
      </c>
      <c r="D11338">
        <f>IF(E11338&gt;=($M$18-6),1,0)</f>
        <v>0</v>
      </c>
      <c r="E11338" s="1">
        <v>44644</v>
      </c>
      <c r="F11338" t="s">
        <v>1</v>
      </c>
      <c r="G11338">
        <v>26</v>
      </c>
      <c r="H11338" s="4">
        <v>343</v>
      </c>
      <c r="I11338" s="3">
        <v>0.37</v>
      </c>
      <c r="J11338" s="3">
        <f>IFERROR((I11338/H11338)*1000,0)</f>
        <v>1.0787172011661808</v>
      </c>
      <c r="K11338" s="2">
        <v>0.53749999999999998</v>
      </c>
    </row>
    <row r="11339" spans="1:11" x14ac:dyDescent="0.35">
      <c r="A11339" t="s">
        <v>118</v>
      </c>
      <c r="B11339" t="s">
        <v>114</v>
      </c>
      <c r="C11339" t="str">
        <f>IFERROR(VLOOKUP(B11339,$N$3:$O$14,2,FALSE),"error")</f>
        <v>Decoist</v>
      </c>
      <c r="D11339">
        <f>IF(E11339&gt;=($M$18-6),1,0)</f>
        <v>0</v>
      </c>
      <c r="E11339" s="1">
        <v>44644</v>
      </c>
      <c r="F11339" t="s">
        <v>6</v>
      </c>
      <c r="G11339">
        <v>0</v>
      </c>
      <c r="H11339" s="4">
        <v>1</v>
      </c>
      <c r="I11339" s="3">
        <v>0</v>
      </c>
      <c r="J11339" s="3">
        <f>IFERROR((I11339/H11339)*1000,0)</f>
        <v>0</v>
      </c>
      <c r="K11339" s="2">
        <v>0</v>
      </c>
    </row>
    <row r="11340" spans="1:11" x14ac:dyDescent="0.35">
      <c r="A11340" t="s">
        <v>118</v>
      </c>
      <c r="B11340" t="s">
        <v>114</v>
      </c>
      <c r="C11340" t="str">
        <f>IFERROR(VLOOKUP(B11340,$N$3:$O$14,2,FALSE),"error")</f>
        <v>Decoist</v>
      </c>
      <c r="D11340">
        <f>IF(E11340&gt;=($M$18-6),1,0)</f>
        <v>0</v>
      </c>
      <c r="E11340" s="1">
        <v>44644</v>
      </c>
      <c r="F11340" t="s">
        <v>5</v>
      </c>
      <c r="G11340">
        <v>560</v>
      </c>
      <c r="H11340" s="4">
        <v>4807</v>
      </c>
      <c r="I11340" s="3">
        <v>5.96</v>
      </c>
      <c r="J11340" s="3">
        <f>IFERROR((I11340/H11340)*1000,0)</f>
        <v>1.2398585396297068</v>
      </c>
      <c r="K11340" s="2">
        <v>0.36940000000000001</v>
      </c>
    </row>
    <row r="11341" spans="1:11" x14ac:dyDescent="0.35">
      <c r="A11341" t="s">
        <v>118</v>
      </c>
      <c r="B11341" t="s">
        <v>114</v>
      </c>
      <c r="C11341" t="str">
        <f>IFERROR(VLOOKUP(B11341,$N$3:$O$14,2,FALSE),"error")</f>
        <v>Decoist</v>
      </c>
      <c r="D11341">
        <f>IF(E11341&gt;=($M$18-6),1,0)</f>
        <v>0</v>
      </c>
      <c r="E11341" s="1">
        <v>44644</v>
      </c>
      <c r="F11341" t="s">
        <v>4</v>
      </c>
      <c r="G11341">
        <v>263</v>
      </c>
      <c r="H11341" s="4">
        <v>6434</v>
      </c>
      <c r="I11341" s="3">
        <v>7.58</v>
      </c>
      <c r="J11341" s="3">
        <f>IFERROR((I11341/H11341)*1000,0)</f>
        <v>1.1781162573826545</v>
      </c>
      <c r="K11341" s="2">
        <v>0.4264</v>
      </c>
    </row>
    <row r="11342" spans="1:11" x14ac:dyDescent="0.35">
      <c r="A11342" t="s">
        <v>118</v>
      </c>
      <c r="B11342" t="s">
        <v>114</v>
      </c>
      <c r="C11342" t="str">
        <f>IFERROR(VLOOKUP(B11342,$N$3:$O$14,2,FALSE),"error")</f>
        <v>Decoist</v>
      </c>
      <c r="D11342">
        <f>IF(E11342&gt;=($M$18-6),1,0)</f>
        <v>0</v>
      </c>
      <c r="E11342" s="1">
        <v>44644</v>
      </c>
      <c r="F11342" t="s">
        <v>1</v>
      </c>
      <c r="G11342">
        <v>24</v>
      </c>
      <c r="H11342" s="4">
        <v>322</v>
      </c>
      <c r="I11342" s="3">
        <v>0.32</v>
      </c>
      <c r="J11342" s="3">
        <f>IFERROR((I11342/H11342)*1000,0)</f>
        <v>0.99378881987577639</v>
      </c>
      <c r="K11342" s="2">
        <v>0.47270000000000001</v>
      </c>
    </row>
    <row r="11343" spans="1:11" x14ac:dyDescent="0.35">
      <c r="A11343" t="s">
        <v>117</v>
      </c>
      <c r="B11343" t="s">
        <v>114</v>
      </c>
      <c r="C11343" t="str">
        <f>IFERROR(VLOOKUP(B11343,$N$3:$O$14,2,FALSE),"error")</f>
        <v>Decoist</v>
      </c>
      <c r="D11343">
        <f>IF(E11343&gt;=($M$18-6),1,0)</f>
        <v>0</v>
      </c>
      <c r="E11343" s="1">
        <v>44644</v>
      </c>
      <c r="F11343" t="s">
        <v>6</v>
      </c>
      <c r="G11343">
        <v>0</v>
      </c>
      <c r="H11343" s="4">
        <v>1</v>
      </c>
      <c r="I11343" s="3">
        <v>0</v>
      </c>
      <c r="J11343" s="3">
        <f>IFERROR((I11343/H11343)*1000,0)</f>
        <v>0</v>
      </c>
      <c r="K11343" s="2">
        <v>0</v>
      </c>
    </row>
    <row r="11344" spans="1:11" x14ac:dyDescent="0.35">
      <c r="A11344" t="s">
        <v>117</v>
      </c>
      <c r="B11344" t="s">
        <v>114</v>
      </c>
      <c r="C11344" t="str">
        <f>IFERROR(VLOOKUP(B11344,$N$3:$O$14,2,FALSE),"error")</f>
        <v>Decoist</v>
      </c>
      <c r="D11344">
        <f>IF(E11344&gt;=($M$18-6),1,0)</f>
        <v>0</v>
      </c>
      <c r="E11344" s="1">
        <v>44644</v>
      </c>
      <c r="F11344" t="s">
        <v>5</v>
      </c>
      <c r="G11344">
        <v>547</v>
      </c>
      <c r="H11344" s="4">
        <v>4740</v>
      </c>
      <c r="I11344" s="3">
        <v>5.57</v>
      </c>
      <c r="J11344" s="3">
        <f>IFERROR((I11344/H11344)*1000,0)</f>
        <v>1.1751054852320675</v>
      </c>
      <c r="K11344" s="2">
        <v>0.3221</v>
      </c>
    </row>
    <row r="11345" spans="1:11" x14ac:dyDescent="0.35">
      <c r="A11345" t="s">
        <v>117</v>
      </c>
      <c r="B11345" t="s">
        <v>114</v>
      </c>
      <c r="C11345" t="str">
        <f>IFERROR(VLOOKUP(B11345,$N$3:$O$14,2,FALSE),"error")</f>
        <v>Decoist</v>
      </c>
      <c r="D11345">
        <f>IF(E11345&gt;=($M$18-6),1,0)</f>
        <v>0</v>
      </c>
      <c r="E11345" s="1">
        <v>44644</v>
      </c>
      <c r="F11345" t="s">
        <v>4</v>
      </c>
      <c r="G11345">
        <v>266</v>
      </c>
      <c r="H11345" s="4">
        <v>6422</v>
      </c>
      <c r="I11345" s="3">
        <v>6.48</v>
      </c>
      <c r="J11345" s="3">
        <f>IFERROR((I11345/H11345)*1000,0)</f>
        <v>1.0090314543755838</v>
      </c>
      <c r="K11345" s="2">
        <v>0.38169999999999998</v>
      </c>
    </row>
    <row r="11346" spans="1:11" x14ac:dyDescent="0.35">
      <c r="A11346" t="s">
        <v>117</v>
      </c>
      <c r="B11346" t="s">
        <v>114</v>
      </c>
      <c r="C11346" t="str">
        <f>IFERROR(VLOOKUP(B11346,$N$3:$O$14,2,FALSE),"error")</f>
        <v>Decoist</v>
      </c>
      <c r="D11346">
        <f>IF(E11346&gt;=($M$18-6),1,0)</f>
        <v>0</v>
      </c>
      <c r="E11346" s="1">
        <v>44644</v>
      </c>
      <c r="F11346" t="s">
        <v>1</v>
      </c>
      <c r="G11346">
        <v>27</v>
      </c>
      <c r="H11346" s="4">
        <v>318</v>
      </c>
      <c r="I11346" s="3">
        <v>0.28999999999999998</v>
      </c>
      <c r="J11346" s="3">
        <f>IFERROR((I11346/H11346)*1000,0)</f>
        <v>0.9119496855345911</v>
      </c>
      <c r="K11346" s="2">
        <v>0.46750000000000003</v>
      </c>
    </row>
    <row r="11347" spans="1:11" x14ac:dyDescent="0.35">
      <c r="A11347" t="s">
        <v>116</v>
      </c>
      <c r="B11347" t="s">
        <v>114</v>
      </c>
      <c r="C11347" t="str">
        <f>IFERROR(VLOOKUP(B11347,$N$3:$O$14,2,FALSE),"error")</f>
        <v>Decoist</v>
      </c>
      <c r="D11347">
        <f>IF(E11347&gt;=($M$18-6),1,0)</f>
        <v>0</v>
      </c>
      <c r="E11347" s="1">
        <v>44644</v>
      </c>
      <c r="F11347" t="s">
        <v>6</v>
      </c>
      <c r="G11347">
        <v>0</v>
      </c>
      <c r="H11347" s="4">
        <v>3</v>
      </c>
      <c r="I11347" s="3">
        <v>0</v>
      </c>
      <c r="J11347" s="3">
        <f>IFERROR((I11347/H11347)*1000,0)</f>
        <v>0</v>
      </c>
      <c r="K11347" s="2">
        <v>0.33329999999999999</v>
      </c>
    </row>
    <row r="11348" spans="1:11" x14ac:dyDescent="0.35">
      <c r="A11348" t="s">
        <v>116</v>
      </c>
      <c r="B11348" t="s">
        <v>114</v>
      </c>
      <c r="C11348" t="str">
        <f>IFERROR(VLOOKUP(B11348,$N$3:$O$14,2,FALSE),"error")</f>
        <v>Decoist</v>
      </c>
      <c r="D11348">
        <f>IF(E11348&gt;=($M$18-6),1,0)</f>
        <v>0</v>
      </c>
      <c r="E11348" s="1">
        <v>44644</v>
      </c>
      <c r="F11348" t="s">
        <v>5</v>
      </c>
      <c r="G11348">
        <v>768</v>
      </c>
      <c r="H11348" s="4">
        <v>6419</v>
      </c>
      <c r="I11348" s="3">
        <v>8.4700000000000006</v>
      </c>
      <c r="J11348" s="3">
        <f>IFERROR((I11348/H11348)*1000,0)</f>
        <v>1.3195201744820066</v>
      </c>
      <c r="K11348" s="2">
        <v>0.18870000000000001</v>
      </c>
    </row>
    <row r="11349" spans="1:11" x14ac:dyDescent="0.35">
      <c r="A11349" t="s">
        <v>116</v>
      </c>
      <c r="B11349" t="s">
        <v>114</v>
      </c>
      <c r="C11349" t="str">
        <f>IFERROR(VLOOKUP(B11349,$N$3:$O$14,2,FALSE),"error")</f>
        <v>Decoist</v>
      </c>
      <c r="D11349">
        <f>IF(E11349&gt;=($M$18-6),1,0)</f>
        <v>0</v>
      </c>
      <c r="E11349" s="1">
        <v>44644</v>
      </c>
      <c r="F11349" t="s">
        <v>4</v>
      </c>
      <c r="G11349">
        <v>491</v>
      </c>
      <c r="H11349" s="4">
        <v>7715</v>
      </c>
      <c r="I11349" s="3">
        <v>6.78</v>
      </c>
      <c r="J11349" s="3">
        <f>IFERROR((I11349/H11349)*1000,0)</f>
        <v>0.87880751782242383</v>
      </c>
      <c r="K11349" s="2">
        <v>0.20749999999999999</v>
      </c>
    </row>
    <row r="11350" spans="1:11" x14ac:dyDescent="0.35">
      <c r="A11350" t="s">
        <v>116</v>
      </c>
      <c r="B11350" t="s">
        <v>114</v>
      </c>
      <c r="C11350" t="str">
        <f>IFERROR(VLOOKUP(B11350,$N$3:$O$14,2,FALSE),"error")</f>
        <v>Decoist</v>
      </c>
      <c r="D11350">
        <f>IF(E11350&gt;=($M$18-6),1,0)</f>
        <v>0</v>
      </c>
      <c r="E11350" s="1">
        <v>44644</v>
      </c>
      <c r="F11350" t="s">
        <v>1</v>
      </c>
      <c r="G11350">
        <v>30</v>
      </c>
      <c r="H11350" s="4">
        <v>390</v>
      </c>
      <c r="I11350" s="3">
        <v>0.35</v>
      </c>
      <c r="J11350" s="3">
        <f>IFERROR((I11350/H11350)*1000,0)</f>
        <v>0.89743589743589736</v>
      </c>
      <c r="K11350" s="2">
        <v>0.30130000000000001</v>
      </c>
    </row>
    <row r="11351" spans="1:11" x14ac:dyDescent="0.35">
      <c r="A11351" t="s">
        <v>115</v>
      </c>
      <c r="B11351" t="s">
        <v>114</v>
      </c>
      <c r="C11351" t="str">
        <f>IFERROR(VLOOKUP(B11351,$N$3:$O$14,2,FALSE),"error")</f>
        <v>Decoist</v>
      </c>
      <c r="D11351">
        <f>IF(E11351&gt;=($M$18-6),1,0)</f>
        <v>0</v>
      </c>
      <c r="E11351" s="1">
        <v>44644</v>
      </c>
      <c r="F11351" t="s">
        <v>5</v>
      </c>
      <c r="G11351">
        <v>340</v>
      </c>
      <c r="H11351" s="4">
        <v>6180</v>
      </c>
      <c r="I11351" s="3">
        <v>14.96</v>
      </c>
      <c r="J11351" s="3">
        <f>IFERROR((I11351/H11351)*1000,0)</f>
        <v>2.4207119741100325</v>
      </c>
      <c r="K11351" s="2">
        <v>0.86960000000000004</v>
      </c>
    </row>
    <row r="11352" spans="1:11" x14ac:dyDescent="0.35">
      <c r="A11352" t="s">
        <v>113</v>
      </c>
      <c r="B11352" t="s">
        <v>104</v>
      </c>
      <c r="C11352" t="str">
        <f>IFERROR(VLOOKUP(B11352,$N$3:$O$14,2,FALSE),"error")</f>
        <v>IloveWWIIPlanes</v>
      </c>
      <c r="D11352">
        <f>IF(E11352&gt;=($M$18-6),1,0)</f>
        <v>0</v>
      </c>
      <c r="E11352" s="1">
        <v>44644</v>
      </c>
      <c r="F11352" t="s">
        <v>5</v>
      </c>
      <c r="G11352">
        <v>2</v>
      </c>
      <c r="H11352" s="4">
        <v>0</v>
      </c>
      <c r="I11352" s="3">
        <v>0</v>
      </c>
      <c r="J11352" s="3">
        <f>IFERROR((I11352/H11352)*1000,0)</f>
        <v>0</v>
      </c>
      <c r="K11352" s="2">
        <v>0</v>
      </c>
    </row>
    <row r="11353" spans="1:11" x14ac:dyDescent="0.35">
      <c r="A11353" t="s">
        <v>112</v>
      </c>
      <c r="B11353" t="s">
        <v>104</v>
      </c>
      <c r="C11353" t="str">
        <f>IFERROR(VLOOKUP(B11353,$N$3:$O$14,2,FALSE),"error")</f>
        <v>IloveWWIIPlanes</v>
      </c>
      <c r="D11353">
        <f>IF(E11353&gt;=($M$18-6),1,0)</f>
        <v>0</v>
      </c>
      <c r="E11353" s="1">
        <v>44644</v>
      </c>
      <c r="F11353" t="s">
        <v>5</v>
      </c>
      <c r="G11353">
        <v>2</v>
      </c>
      <c r="H11353" s="4">
        <v>0</v>
      </c>
      <c r="I11353" s="3">
        <v>0</v>
      </c>
      <c r="J11353" s="3">
        <f>IFERROR((I11353/H11353)*1000,0)</f>
        <v>0</v>
      </c>
      <c r="K11353" s="2">
        <v>0</v>
      </c>
    </row>
    <row r="11354" spans="1:11" x14ac:dyDescent="0.35">
      <c r="A11354" t="s">
        <v>159</v>
      </c>
      <c r="B11354" t="s">
        <v>104</v>
      </c>
      <c r="C11354" t="str">
        <f>IFERROR(VLOOKUP(B11354,$N$3:$O$14,2,FALSE),"error")</f>
        <v>IloveWWIIPlanes</v>
      </c>
      <c r="D11354">
        <f>IF(E11354&gt;=($M$18-6),1,0)</f>
        <v>0</v>
      </c>
      <c r="E11354" s="1">
        <v>44644</v>
      </c>
      <c r="F11354" t="s">
        <v>4</v>
      </c>
      <c r="G11354">
        <v>2</v>
      </c>
      <c r="H11354" s="4">
        <v>1</v>
      </c>
      <c r="I11354" s="3">
        <v>0</v>
      </c>
      <c r="J11354" s="3">
        <f>IFERROR((I11354/H11354)*1000,0)</f>
        <v>0</v>
      </c>
      <c r="K11354" s="2">
        <v>1</v>
      </c>
    </row>
    <row r="11355" spans="1:11" x14ac:dyDescent="0.35">
      <c r="A11355" t="s">
        <v>111</v>
      </c>
      <c r="B11355" t="s">
        <v>104</v>
      </c>
      <c r="C11355" t="str">
        <f>IFERROR(VLOOKUP(B11355,$N$3:$O$14,2,FALSE),"error")</f>
        <v>IloveWWIIPlanes</v>
      </c>
      <c r="D11355">
        <f>IF(E11355&gt;=($M$18-6),1,0)</f>
        <v>0</v>
      </c>
      <c r="E11355" s="1">
        <v>44644</v>
      </c>
      <c r="F11355" t="s">
        <v>5</v>
      </c>
      <c r="G11355">
        <v>2</v>
      </c>
      <c r="H11355" s="4">
        <v>0</v>
      </c>
      <c r="I11355" s="3">
        <v>0</v>
      </c>
      <c r="J11355" s="3">
        <f>IFERROR((I11355/H11355)*1000,0)</f>
        <v>0</v>
      </c>
      <c r="K11355" s="2">
        <v>0</v>
      </c>
    </row>
    <row r="11356" spans="1:11" x14ac:dyDescent="0.35">
      <c r="A11356" t="s">
        <v>110</v>
      </c>
      <c r="B11356" t="s">
        <v>104</v>
      </c>
      <c r="C11356" t="str">
        <f>IFERROR(VLOOKUP(B11356,$N$3:$O$14,2,FALSE),"error")</f>
        <v>IloveWWIIPlanes</v>
      </c>
      <c r="D11356">
        <f>IF(E11356&gt;=($M$18-6),1,0)</f>
        <v>0</v>
      </c>
      <c r="E11356" s="1">
        <v>44644</v>
      </c>
      <c r="F11356" t="s">
        <v>5</v>
      </c>
      <c r="G11356">
        <v>2</v>
      </c>
      <c r="H11356" s="4">
        <v>0</v>
      </c>
      <c r="I11356" s="3">
        <v>0</v>
      </c>
      <c r="J11356" s="3">
        <f>IFERROR((I11356/H11356)*1000,0)</f>
        <v>0</v>
      </c>
      <c r="K11356" s="2">
        <v>0</v>
      </c>
    </row>
    <row r="11357" spans="1:11" x14ac:dyDescent="0.35">
      <c r="A11357" t="s">
        <v>110</v>
      </c>
      <c r="B11357" t="s">
        <v>104</v>
      </c>
      <c r="C11357" t="str">
        <f>IFERROR(VLOOKUP(B11357,$N$3:$O$14,2,FALSE),"error")</f>
        <v>IloveWWIIPlanes</v>
      </c>
      <c r="D11357">
        <f>IF(E11357&gt;=($M$18-6),1,0)</f>
        <v>0</v>
      </c>
      <c r="E11357" s="1">
        <v>44644</v>
      </c>
      <c r="F11357" t="s">
        <v>4</v>
      </c>
      <c r="G11357">
        <v>2</v>
      </c>
      <c r="H11357" s="4">
        <v>4</v>
      </c>
      <c r="I11357" s="3">
        <v>0</v>
      </c>
      <c r="J11357" s="3">
        <f>IFERROR((I11357/H11357)*1000,0)</f>
        <v>0</v>
      </c>
      <c r="K11357" s="2">
        <v>0.75</v>
      </c>
    </row>
    <row r="11358" spans="1:11" x14ac:dyDescent="0.35">
      <c r="A11358" t="s">
        <v>109</v>
      </c>
      <c r="B11358" t="s">
        <v>104</v>
      </c>
      <c r="C11358" t="str">
        <f>IFERROR(VLOOKUP(B11358,$N$3:$O$14,2,FALSE),"error")</f>
        <v>IloveWWIIPlanes</v>
      </c>
      <c r="D11358">
        <f>IF(E11358&gt;=($M$18-6),1,0)</f>
        <v>0</v>
      </c>
      <c r="E11358" s="1">
        <v>44644</v>
      </c>
      <c r="F11358" t="s">
        <v>5</v>
      </c>
      <c r="G11358">
        <v>2</v>
      </c>
      <c r="H11358" s="4">
        <v>0</v>
      </c>
      <c r="I11358" s="3">
        <v>0</v>
      </c>
      <c r="J11358" s="3">
        <f>IFERROR((I11358/H11358)*1000,0)</f>
        <v>0</v>
      </c>
      <c r="K11358" s="2">
        <v>0</v>
      </c>
    </row>
    <row r="11359" spans="1:11" x14ac:dyDescent="0.35">
      <c r="A11359" t="s">
        <v>109</v>
      </c>
      <c r="B11359" t="s">
        <v>104</v>
      </c>
      <c r="C11359" t="str">
        <f>IFERROR(VLOOKUP(B11359,$N$3:$O$14,2,FALSE),"error")</f>
        <v>IloveWWIIPlanes</v>
      </c>
      <c r="D11359">
        <f>IF(E11359&gt;=($M$18-6),1,0)</f>
        <v>0</v>
      </c>
      <c r="E11359" s="1">
        <v>44644</v>
      </c>
      <c r="F11359" t="s">
        <v>4</v>
      </c>
      <c r="G11359">
        <v>2</v>
      </c>
      <c r="H11359" s="4">
        <v>3</v>
      </c>
      <c r="I11359" s="3">
        <v>0</v>
      </c>
      <c r="J11359" s="3">
        <f>IFERROR((I11359/H11359)*1000,0)</f>
        <v>0</v>
      </c>
      <c r="K11359" s="2">
        <v>0.66669999999999996</v>
      </c>
    </row>
    <row r="11360" spans="1:11" x14ac:dyDescent="0.35">
      <c r="A11360" t="s">
        <v>108</v>
      </c>
      <c r="B11360" t="s">
        <v>104</v>
      </c>
      <c r="C11360" t="str">
        <f>IFERROR(VLOOKUP(B11360,$N$3:$O$14,2,FALSE),"error")</f>
        <v>IloveWWIIPlanes</v>
      </c>
      <c r="D11360">
        <f>IF(E11360&gt;=($M$18-6),1,0)</f>
        <v>0</v>
      </c>
      <c r="E11360" s="1">
        <v>44644</v>
      </c>
      <c r="F11360" t="s">
        <v>4</v>
      </c>
      <c r="G11360">
        <v>1</v>
      </c>
      <c r="H11360" s="4">
        <v>3</v>
      </c>
      <c r="I11360" s="3">
        <v>0</v>
      </c>
      <c r="J11360" s="3">
        <f>IFERROR((I11360/H11360)*1000,0)</f>
        <v>0</v>
      </c>
      <c r="K11360" s="2">
        <v>1</v>
      </c>
    </row>
    <row r="11361" spans="1:11" x14ac:dyDescent="0.35">
      <c r="A11361" t="s">
        <v>107</v>
      </c>
      <c r="B11361" t="s">
        <v>104</v>
      </c>
      <c r="C11361" t="str">
        <f>IFERROR(VLOOKUP(B11361,$N$3:$O$14,2,FALSE),"error")</f>
        <v>IloveWWIIPlanes</v>
      </c>
      <c r="D11361">
        <f>IF(E11361&gt;=($M$18-6),1,0)</f>
        <v>0</v>
      </c>
      <c r="E11361" s="1">
        <v>44644</v>
      </c>
      <c r="F11361" t="s">
        <v>4</v>
      </c>
      <c r="G11361">
        <v>1</v>
      </c>
      <c r="H11361" s="4">
        <v>2</v>
      </c>
      <c r="I11361" s="3">
        <v>0</v>
      </c>
      <c r="J11361" s="3">
        <f>IFERROR((I11361/H11361)*1000,0)</f>
        <v>0</v>
      </c>
      <c r="K11361" s="2">
        <v>0.5</v>
      </c>
    </row>
    <row r="11362" spans="1:11" x14ac:dyDescent="0.35">
      <c r="A11362" t="s">
        <v>106</v>
      </c>
      <c r="B11362" t="s">
        <v>104</v>
      </c>
      <c r="C11362" t="str">
        <f>IFERROR(VLOOKUP(B11362,$N$3:$O$14,2,FALSE),"error")</f>
        <v>IloveWWIIPlanes</v>
      </c>
      <c r="D11362">
        <f>IF(E11362&gt;=($M$18-6),1,0)</f>
        <v>0</v>
      </c>
      <c r="E11362" s="1">
        <v>44644</v>
      </c>
      <c r="F11362" t="s">
        <v>4</v>
      </c>
      <c r="G11362">
        <v>0</v>
      </c>
      <c r="H11362" s="4">
        <v>2</v>
      </c>
      <c r="I11362" s="3">
        <v>0</v>
      </c>
      <c r="J11362" s="3">
        <f>IFERROR((I11362/H11362)*1000,0)</f>
        <v>0</v>
      </c>
      <c r="K11362" s="2">
        <v>0.5</v>
      </c>
    </row>
    <row r="11363" spans="1:11" x14ac:dyDescent="0.35">
      <c r="A11363" t="s">
        <v>105</v>
      </c>
      <c r="B11363" t="s">
        <v>104</v>
      </c>
      <c r="C11363" t="str">
        <f>IFERROR(VLOOKUP(B11363,$N$3:$O$14,2,FALSE),"error")</f>
        <v>IloveWWIIPlanes</v>
      </c>
      <c r="D11363">
        <f>IF(E11363&gt;=($M$18-6),1,0)</f>
        <v>0</v>
      </c>
      <c r="E11363" s="1">
        <v>44644</v>
      </c>
      <c r="F11363" t="s">
        <v>4</v>
      </c>
      <c r="G11363">
        <v>0</v>
      </c>
      <c r="H11363" s="4">
        <v>2</v>
      </c>
      <c r="I11363" s="3">
        <v>0</v>
      </c>
      <c r="J11363" s="3">
        <f>IFERROR((I11363/H11363)*1000,0)</f>
        <v>0</v>
      </c>
      <c r="K11363" s="2">
        <v>0.5</v>
      </c>
    </row>
    <row r="11364" spans="1:11" x14ac:dyDescent="0.35">
      <c r="A11364" t="s">
        <v>103</v>
      </c>
      <c r="B11364" t="s">
        <v>92</v>
      </c>
      <c r="C11364" t="str">
        <f>IFERROR(VLOOKUP(B11364,$N$3:$O$14,2,FALSE),"error")</f>
        <v>Iwastesomuchtime</v>
      </c>
      <c r="D11364">
        <f>IF(E11364&gt;=($M$18-6),1,0)</f>
        <v>0</v>
      </c>
      <c r="E11364" s="1">
        <v>44644</v>
      </c>
      <c r="F11364" t="s">
        <v>5</v>
      </c>
      <c r="G11364" s="5">
        <v>1595</v>
      </c>
      <c r="H11364" s="4">
        <v>20619</v>
      </c>
      <c r="I11364" s="3">
        <v>31.25</v>
      </c>
      <c r="J11364" s="3">
        <f>IFERROR((I11364/H11364)*1000,0)</f>
        <v>1.5155924147630826</v>
      </c>
      <c r="K11364" s="2">
        <v>0.90649999999999997</v>
      </c>
    </row>
    <row r="11365" spans="1:11" x14ac:dyDescent="0.35">
      <c r="A11365" t="s">
        <v>158</v>
      </c>
      <c r="B11365" t="s">
        <v>92</v>
      </c>
      <c r="C11365" t="str">
        <f>IFERROR(VLOOKUP(B11365,$N$3:$O$14,2,FALSE),"error")</f>
        <v>Iwastesomuchtime</v>
      </c>
      <c r="D11365">
        <f>IF(E11365&gt;=($M$18-6),1,0)</f>
        <v>0</v>
      </c>
      <c r="E11365" s="1">
        <v>44644</v>
      </c>
      <c r="F11365" t="s">
        <v>5</v>
      </c>
      <c r="G11365" s="5">
        <v>7993</v>
      </c>
      <c r="H11365" s="4">
        <v>5775</v>
      </c>
      <c r="I11365" s="3">
        <v>2.08</v>
      </c>
      <c r="J11365" s="3">
        <f>IFERROR((I11365/H11365)*1000,0)</f>
        <v>0.3601731601731602</v>
      </c>
      <c r="K11365" s="2">
        <v>0.33760000000000001</v>
      </c>
    </row>
    <row r="11366" spans="1:11" x14ac:dyDescent="0.35">
      <c r="A11366" t="s">
        <v>102</v>
      </c>
      <c r="B11366" t="s">
        <v>92</v>
      </c>
      <c r="C11366" t="str">
        <f>IFERROR(VLOOKUP(B11366,$N$3:$O$14,2,FALSE),"error")</f>
        <v>Iwastesomuchtime</v>
      </c>
      <c r="D11366">
        <f>IF(E11366&gt;=($M$18-6),1,0)</f>
        <v>0</v>
      </c>
      <c r="E11366" s="1">
        <v>44644</v>
      </c>
      <c r="F11366" t="s">
        <v>5</v>
      </c>
      <c r="G11366" s="5">
        <v>1151</v>
      </c>
      <c r="H11366" s="4">
        <v>21212</v>
      </c>
      <c r="I11366" s="3">
        <v>33.68</v>
      </c>
      <c r="J11366" s="3">
        <f>IFERROR((I11366/H11366)*1000,0)</f>
        <v>1.5877805016028663</v>
      </c>
      <c r="K11366" s="2">
        <v>0.6855</v>
      </c>
    </row>
    <row r="11367" spans="1:11" x14ac:dyDescent="0.35">
      <c r="A11367" t="s">
        <v>101</v>
      </c>
      <c r="B11367" t="s">
        <v>92</v>
      </c>
      <c r="C11367" t="str">
        <f>IFERROR(VLOOKUP(B11367,$N$3:$O$14,2,FALSE),"error")</f>
        <v>Iwastesomuchtime</v>
      </c>
      <c r="D11367">
        <f>IF(E11367&gt;=($M$18-6),1,0)</f>
        <v>0</v>
      </c>
      <c r="E11367" s="1">
        <v>44644</v>
      </c>
      <c r="F11367" t="s">
        <v>5</v>
      </c>
      <c r="G11367" s="5">
        <v>1331</v>
      </c>
      <c r="H11367" s="4">
        <v>21086</v>
      </c>
      <c r="I11367" s="3">
        <v>27.93</v>
      </c>
      <c r="J11367" s="3">
        <f>IFERROR((I11367/H11367)*1000,0)</f>
        <v>1.3245755477568055</v>
      </c>
      <c r="K11367" s="2">
        <v>0.56010000000000004</v>
      </c>
    </row>
    <row r="11368" spans="1:11" x14ac:dyDescent="0.35">
      <c r="A11368" t="s">
        <v>100</v>
      </c>
      <c r="B11368" t="s">
        <v>92</v>
      </c>
      <c r="C11368" t="str">
        <f>IFERROR(VLOOKUP(B11368,$N$3:$O$14,2,FALSE),"error")</f>
        <v>Iwastesomuchtime</v>
      </c>
      <c r="D11368">
        <f>IF(E11368&gt;=($M$18-6),1,0)</f>
        <v>0</v>
      </c>
      <c r="E11368" s="1">
        <v>44644</v>
      </c>
      <c r="F11368" t="s">
        <v>5</v>
      </c>
      <c r="G11368" s="5">
        <v>1530</v>
      </c>
      <c r="H11368" s="4">
        <v>20891</v>
      </c>
      <c r="I11368" s="3">
        <v>25.96</v>
      </c>
      <c r="J11368" s="3">
        <f>IFERROR((I11368/H11368)*1000,0)</f>
        <v>1.2426403714518215</v>
      </c>
      <c r="K11368" s="2">
        <v>0.45689999999999997</v>
      </c>
    </row>
    <row r="11369" spans="1:11" x14ac:dyDescent="0.35">
      <c r="A11369" t="s">
        <v>99</v>
      </c>
      <c r="B11369" t="s">
        <v>92</v>
      </c>
      <c r="C11369" t="str">
        <f>IFERROR(VLOOKUP(B11369,$N$3:$O$14,2,FALSE),"error")</f>
        <v>Iwastesomuchtime</v>
      </c>
      <c r="D11369">
        <f>IF(E11369&gt;=($M$18-6),1,0)</f>
        <v>0</v>
      </c>
      <c r="E11369" s="1">
        <v>44644</v>
      </c>
      <c r="F11369" t="s">
        <v>5</v>
      </c>
      <c r="G11369" s="5">
        <v>1387</v>
      </c>
      <c r="H11369" s="4">
        <v>21022</v>
      </c>
      <c r="I11369" s="3">
        <v>25.91</v>
      </c>
      <c r="J11369" s="3">
        <f>IFERROR((I11369/H11369)*1000,0)</f>
        <v>1.2325183141470839</v>
      </c>
      <c r="K11369" s="2">
        <v>0.39679999999999999</v>
      </c>
    </row>
    <row r="11370" spans="1:11" x14ac:dyDescent="0.35">
      <c r="A11370" t="s">
        <v>98</v>
      </c>
      <c r="B11370" t="s">
        <v>92</v>
      </c>
      <c r="C11370" t="str">
        <f>IFERROR(VLOOKUP(B11370,$N$3:$O$14,2,FALSE),"error")</f>
        <v>Iwastesomuchtime</v>
      </c>
      <c r="D11370">
        <f>IF(E11370&gt;=($M$18-6),1,0)</f>
        <v>0</v>
      </c>
      <c r="E11370" s="1">
        <v>44644</v>
      </c>
      <c r="F11370" t="s">
        <v>5</v>
      </c>
      <c r="G11370" s="5">
        <v>1489</v>
      </c>
      <c r="H11370" s="4">
        <v>20899</v>
      </c>
      <c r="I11370" s="3">
        <v>26.43</v>
      </c>
      <c r="J11370" s="3">
        <f>IFERROR((I11370/H11370)*1000,0)</f>
        <v>1.2646538111871382</v>
      </c>
      <c r="K11370" s="2">
        <v>0.39489999999999997</v>
      </c>
    </row>
    <row r="11371" spans="1:11" x14ac:dyDescent="0.35">
      <c r="A11371" t="s">
        <v>97</v>
      </c>
      <c r="B11371" t="s">
        <v>92</v>
      </c>
      <c r="C11371" t="str">
        <f>IFERROR(VLOOKUP(B11371,$N$3:$O$14,2,FALSE),"error")</f>
        <v>Iwastesomuchtime</v>
      </c>
      <c r="D11371">
        <f>IF(E11371&gt;=($M$18-6),1,0)</f>
        <v>0</v>
      </c>
      <c r="E11371" s="1">
        <v>44644</v>
      </c>
      <c r="F11371" t="s">
        <v>5</v>
      </c>
      <c r="G11371">
        <v>266</v>
      </c>
      <c r="H11371" s="4">
        <v>2578</v>
      </c>
      <c r="I11371" s="3">
        <v>1.72</v>
      </c>
      <c r="J11371" s="3">
        <f>IFERROR((I11371/H11371)*1000,0)</f>
        <v>0.66718386346004654</v>
      </c>
      <c r="K11371" s="2">
        <v>0.9163</v>
      </c>
    </row>
    <row r="11372" spans="1:11" x14ac:dyDescent="0.35">
      <c r="A11372" t="s">
        <v>97</v>
      </c>
      <c r="B11372" t="s">
        <v>92</v>
      </c>
      <c r="C11372" t="str">
        <f>IFERROR(VLOOKUP(B11372,$N$3:$O$14,2,FALSE),"error")</f>
        <v>Iwastesomuchtime</v>
      </c>
      <c r="D11372">
        <f>IF(E11372&gt;=($M$18-6),1,0)</f>
        <v>0</v>
      </c>
      <c r="E11372" s="1">
        <v>44644</v>
      </c>
      <c r="F11372" t="s">
        <v>4</v>
      </c>
      <c r="G11372" s="5">
        <v>2055</v>
      </c>
      <c r="H11372" s="4">
        <v>63788</v>
      </c>
      <c r="I11372" s="3">
        <v>59.91</v>
      </c>
      <c r="J11372" s="3">
        <f>IFERROR((I11372/H11372)*1000,0)</f>
        <v>0.93920486611901921</v>
      </c>
      <c r="K11372" s="2">
        <v>0.8952</v>
      </c>
    </row>
    <row r="11373" spans="1:11" x14ac:dyDescent="0.35">
      <c r="A11373" t="s">
        <v>97</v>
      </c>
      <c r="B11373" t="s">
        <v>92</v>
      </c>
      <c r="C11373" t="str">
        <f>IFERROR(VLOOKUP(B11373,$N$3:$O$14,2,FALSE),"error")</f>
        <v>Iwastesomuchtime</v>
      </c>
      <c r="D11373">
        <f>IF(E11373&gt;=($M$18-6),1,0)</f>
        <v>0</v>
      </c>
      <c r="E11373" s="1">
        <v>44644</v>
      </c>
      <c r="F11373" t="s">
        <v>1</v>
      </c>
      <c r="G11373">
        <v>93</v>
      </c>
      <c r="H11373" s="4">
        <v>1329</v>
      </c>
      <c r="I11373" s="3">
        <v>0.9</v>
      </c>
      <c r="J11373" s="3">
        <f>IFERROR((I11373/H11373)*1000,0)</f>
        <v>0.67720090293453727</v>
      </c>
      <c r="K11373" s="2">
        <v>0.89890000000000003</v>
      </c>
    </row>
    <row r="11374" spans="1:11" x14ac:dyDescent="0.35">
      <c r="A11374" t="s">
        <v>157</v>
      </c>
      <c r="B11374" t="s">
        <v>92</v>
      </c>
      <c r="C11374" t="str">
        <f>IFERROR(VLOOKUP(B11374,$N$3:$O$14,2,FALSE),"error")</f>
        <v>Iwastesomuchtime</v>
      </c>
      <c r="D11374">
        <f>IF(E11374&gt;=($M$18-6),1,0)</f>
        <v>0</v>
      </c>
      <c r="E11374" s="1">
        <v>44644</v>
      </c>
      <c r="F11374" t="s">
        <v>5</v>
      </c>
      <c r="G11374">
        <v>353</v>
      </c>
      <c r="H11374" s="4">
        <v>1360</v>
      </c>
      <c r="I11374" s="3">
        <v>0.81</v>
      </c>
      <c r="J11374" s="3">
        <f>IFERROR((I11374/H11374)*1000,0)</f>
        <v>0.59558823529411775</v>
      </c>
      <c r="K11374" s="2">
        <v>0.29509999999999997</v>
      </c>
    </row>
    <row r="11375" spans="1:11" x14ac:dyDescent="0.35">
      <c r="A11375" t="s">
        <v>157</v>
      </c>
      <c r="B11375" t="s">
        <v>92</v>
      </c>
      <c r="C11375" t="str">
        <f>IFERROR(VLOOKUP(B11375,$N$3:$O$14,2,FALSE),"error")</f>
        <v>Iwastesomuchtime</v>
      </c>
      <c r="D11375">
        <f>IF(E11375&gt;=($M$18-6),1,0)</f>
        <v>0</v>
      </c>
      <c r="E11375" s="1">
        <v>44644</v>
      </c>
      <c r="F11375" t="s">
        <v>4</v>
      </c>
      <c r="G11375" s="5">
        <v>8667</v>
      </c>
      <c r="H11375" s="4">
        <v>34048</v>
      </c>
      <c r="I11375" s="3">
        <v>26.85</v>
      </c>
      <c r="J11375" s="3">
        <f>IFERROR((I11375/H11375)*1000,0)</f>
        <v>0.78859257518796988</v>
      </c>
      <c r="K11375" s="2">
        <v>0.19839999999999999</v>
      </c>
    </row>
    <row r="11376" spans="1:11" x14ac:dyDescent="0.35">
      <c r="A11376" t="s">
        <v>157</v>
      </c>
      <c r="B11376" t="s">
        <v>92</v>
      </c>
      <c r="C11376" t="str">
        <f>IFERROR(VLOOKUP(B11376,$N$3:$O$14,2,FALSE),"error")</f>
        <v>Iwastesomuchtime</v>
      </c>
      <c r="D11376">
        <f>IF(E11376&gt;=($M$18-6),1,0)</f>
        <v>0</v>
      </c>
      <c r="E11376" s="1">
        <v>44644</v>
      </c>
      <c r="F11376" t="s">
        <v>1</v>
      </c>
      <c r="G11376">
        <v>144</v>
      </c>
      <c r="H11376" s="4">
        <v>862</v>
      </c>
      <c r="I11376" s="3">
        <v>0.54</v>
      </c>
      <c r="J11376" s="3">
        <f>IFERROR((I11376/H11376)*1000,0)</f>
        <v>0.6264501160092808</v>
      </c>
      <c r="K11376" s="2">
        <v>0.34210000000000002</v>
      </c>
    </row>
    <row r="11377" spans="1:11" x14ac:dyDescent="0.35">
      <c r="A11377" t="s">
        <v>96</v>
      </c>
      <c r="B11377" t="s">
        <v>92</v>
      </c>
      <c r="C11377" t="str">
        <f>IFERROR(VLOOKUP(B11377,$N$3:$O$14,2,FALSE),"error")</f>
        <v>Iwastesomuchtime</v>
      </c>
      <c r="D11377">
        <f>IF(E11377&gt;=($M$18-6),1,0)</f>
        <v>0</v>
      </c>
      <c r="E11377" s="1">
        <v>44644</v>
      </c>
      <c r="F11377" t="s">
        <v>5</v>
      </c>
      <c r="G11377">
        <v>257</v>
      </c>
      <c r="H11377" s="4">
        <v>1781</v>
      </c>
      <c r="I11377" s="3">
        <v>1.3</v>
      </c>
      <c r="J11377" s="3">
        <f>IFERROR((I11377/H11377)*1000,0)</f>
        <v>0.72992700729927018</v>
      </c>
      <c r="K11377" s="2">
        <v>5.5599999999999997E-2</v>
      </c>
    </row>
    <row r="11378" spans="1:11" x14ac:dyDescent="0.35">
      <c r="A11378" t="s">
        <v>96</v>
      </c>
      <c r="B11378" t="s">
        <v>92</v>
      </c>
      <c r="C11378" t="str">
        <f>IFERROR(VLOOKUP(B11378,$N$3:$O$14,2,FALSE),"error")</f>
        <v>Iwastesomuchtime</v>
      </c>
      <c r="D11378">
        <f>IF(E11378&gt;=($M$18-6),1,0)</f>
        <v>0</v>
      </c>
      <c r="E11378" s="1">
        <v>44644</v>
      </c>
      <c r="F11378" t="s">
        <v>4</v>
      </c>
      <c r="G11378" s="5">
        <v>1958</v>
      </c>
      <c r="H11378" s="4">
        <v>57550</v>
      </c>
      <c r="I11378" s="3">
        <v>63.24</v>
      </c>
      <c r="J11378" s="3">
        <f>IFERROR((I11378/H11378)*1000,0)</f>
        <v>1.0988705473501303</v>
      </c>
      <c r="K11378" s="2">
        <v>0.52739999999999998</v>
      </c>
    </row>
    <row r="11379" spans="1:11" x14ac:dyDescent="0.35">
      <c r="A11379" t="s">
        <v>96</v>
      </c>
      <c r="B11379" t="s">
        <v>92</v>
      </c>
      <c r="C11379" t="str">
        <f>IFERROR(VLOOKUP(B11379,$N$3:$O$14,2,FALSE),"error")</f>
        <v>Iwastesomuchtime</v>
      </c>
      <c r="D11379">
        <f>IF(E11379&gt;=($M$18-6),1,0)</f>
        <v>0</v>
      </c>
      <c r="E11379" s="1">
        <v>44644</v>
      </c>
      <c r="F11379" t="s">
        <v>1</v>
      </c>
      <c r="G11379">
        <v>114</v>
      </c>
      <c r="H11379" s="4">
        <v>1190</v>
      </c>
      <c r="I11379" s="3">
        <v>0.8</v>
      </c>
      <c r="J11379" s="3">
        <f>IFERROR((I11379/H11379)*1000,0)</f>
        <v>0.67226890756302526</v>
      </c>
      <c r="K11379" s="2">
        <v>8.3599999999999994E-2</v>
      </c>
    </row>
    <row r="11380" spans="1:11" x14ac:dyDescent="0.35">
      <c r="A11380" t="s">
        <v>95</v>
      </c>
      <c r="B11380" t="s">
        <v>92</v>
      </c>
      <c r="C11380" t="str">
        <f>IFERROR(VLOOKUP(B11380,$N$3:$O$14,2,FALSE),"error")</f>
        <v>Iwastesomuchtime</v>
      </c>
      <c r="D11380">
        <f>IF(E11380&gt;=($M$18-6),1,0)</f>
        <v>0</v>
      </c>
      <c r="E11380" s="1">
        <v>44644</v>
      </c>
      <c r="F11380" t="s">
        <v>5</v>
      </c>
      <c r="G11380">
        <v>285</v>
      </c>
      <c r="H11380" s="4">
        <v>1760</v>
      </c>
      <c r="I11380" s="3">
        <v>1.29</v>
      </c>
      <c r="J11380" s="3">
        <f>IFERROR((I11380/H11380)*1000,0)</f>
        <v>0.73295454545454541</v>
      </c>
      <c r="K11380" s="2">
        <v>3.9100000000000003E-2</v>
      </c>
    </row>
    <row r="11381" spans="1:11" x14ac:dyDescent="0.35">
      <c r="A11381" t="s">
        <v>95</v>
      </c>
      <c r="B11381" t="s">
        <v>92</v>
      </c>
      <c r="C11381" t="str">
        <f>IFERROR(VLOOKUP(B11381,$N$3:$O$14,2,FALSE),"error")</f>
        <v>Iwastesomuchtime</v>
      </c>
      <c r="D11381">
        <f>IF(E11381&gt;=($M$18-6),1,0)</f>
        <v>0</v>
      </c>
      <c r="E11381" s="1">
        <v>44644</v>
      </c>
      <c r="F11381" t="s">
        <v>4</v>
      </c>
      <c r="G11381" s="5">
        <v>2168</v>
      </c>
      <c r="H11381" s="4">
        <v>56982</v>
      </c>
      <c r="I11381" s="3">
        <v>56.34</v>
      </c>
      <c r="J11381" s="3">
        <f>IFERROR((I11381/H11381)*1000,0)</f>
        <v>0.98873328419500894</v>
      </c>
      <c r="K11381" s="2">
        <v>0.34560000000000002</v>
      </c>
    </row>
    <row r="11382" spans="1:11" x14ac:dyDescent="0.35">
      <c r="A11382" t="s">
        <v>95</v>
      </c>
      <c r="B11382" t="s">
        <v>92</v>
      </c>
      <c r="C11382" t="str">
        <f>IFERROR(VLOOKUP(B11382,$N$3:$O$14,2,FALSE),"error")</f>
        <v>Iwastesomuchtime</v>
      </c>
      <c r="D11382">
        <f>IF(E11382&gt;=($M$18-6),1,0)</f>
        <v>0</v>
      </c>
      <c r="E11382" s="1">
        <v>44644</v>
      </c>
      <c r="F11382" t="s">
        <v>1</v>
      </c>
      <c r="G11382">
        <v>120</v>
      </c>
      <c r="H11382" s="4">
        <v>1185</v>
      </c>
      <c r="I11382" s="3">
        <v>0.76</v>
      </c>
      <c r="J11382" s="3">
        <f>IFERROR((I11382/H11382)*1000,0)</f>
        <v>0.64135021097046419</v>
      </c>
      <c r="K11382" s="2">
        <v>8.2600000000000007E-2</v>
      </c>
    </row>
    <row r="11383" spans="1:11" x14ac:dyDescent="0.35">
      <c r="A11383" t="s">
        <v>94</v>
      </c>
      <c r="B11383" t="s">
        <v>92</v>
      </c>
      <c r="C11383" t="str">
        <f>IFERROR(VLOOKUP(B11383,$N$3:$O$14,2,FALSE),"error")</f>
        <v>Iwastesomuchtime</v>
      </c>
      <c r="D11383">
        <f>IF(E11383&gt;=($M$18-6),1,0)</f>
        <v>0</v>
      </c>
      <c r="E11383" s="1">
        <v>44644</v>
      </c>
      <c r="F11383" t="s">
        <v>5</v>
      </c>
      <c r="G11383">
        <v>270</v>
      </c>
      <c r="H11383" s="4">
        <v>1765</v>
      </c>
      <c r="I11383" s="3">
        <v>1.2</v>
      </c>
      <c r="J11383" s="3">
        <f>IFERROR((I11383/H11383)*1000,0)</f>
        <v>0.67988668555240794</v>
      </c>
      <c r="K11383" s="2">
        <v>3.1099999999999999E-2</v>
      </c>
    </row>
    <row r="11384" spans="1:11" x14ac:dyDescent="0.35">
      <c r="A11384" t="s">
        <v>94</v>
      </c>
      <c r="B11384" t="s">
        <v>92</v>
      </c>
      <c r="C11384" t="str">
        <f>IFERROR(VLOOKUP(B11384,$N$3:$O$14,2,FALSE),"error")</f>
        <v>Iwastesomuchtime</v>
      </c>
      <c r="D11384">
        <f>IF(E11384&gt;=($M$18-6),1,0)</f>
        <v>0</v>
      </c>
      <c r="E11384" s="1">
        <v>44644</v>
      </c>
      <c r="F11384" t="s">
        <v>4</v>
      </c>
      <c r="G11384" s="5">
        <v>2189</v>
      </c>
      <c r="H11384" s="4">
        <v>56388</v>
      </c>
      <c r="I11384" s="3">
        <v>49.44</v>
      </c>
      <c r="J11384" s="3">
        <f>IFERROR((I11384/H11384)*1000,0)</f>
        <v>0.87678229410512865</v>
      </c>
      <c r="K11384" s="2">
        <v>0.22289999999999999</v>
      </c>
    </row>
    <row r="11385" spans="1:11" x14ac:dyDescent="0.35">
      <c r="A11385" t="s">
        <v>94</v>
      </c>
      <c r="B11385" t="s">
        <v>92</v>
      </c>
      <c r="C11385" t="str">
        <f>IFERROR(VLOOKUP(B11385,$N$3:$O$14,2,FALSE),"error")</f>
        <v>Iwastesomuchtime</v>
      </c>
      <c r="D11385">
        <f>IF(E11385&gt;=($M$18-6),1,0)</f>
        <v>0</v>
      </c>
      <c r="E11385" s="1">
        <v>44644</v>
      </c>
      <c r="F11385" t="s">
        <v>1</v>
      </c>
      <c r="G11385">
        <v>107</v>
      </c>
      <c r="H11385" s="4">
        <v>1188</v>
      </c>
      <c r="I11385" s="3">
        <v>0.74</v>
      </c>
      <c r="J11385" s="3">
        <f>IFERROR((I11385/H11385)*1000,0)</f>
        <v>0.62289562289562295</v>
      </c>
      <c r="K11385" s="2">
        <v>5.3499999999999999E-2</v>
      </c>
    </row>
    <row r="11386" spans="1:11" x14ac:dyDescent="0.35">
      <c r="A11386" t="s">
        <v>93</v>
      </c>
      <c r="B11386" t="s">
        <v>92</v>
      </c>
      <c r="C11386" t="str">
        <f>IFERROR(VLOOKUP(B11386,$N$3:$O$14,2,FALSE),"error")</f>
        <v>Iwastesomuchtime</v>
      </c>
      <c r="D11386">
        <f>IF(E11386&gt;=($M$18-6),1,0)</f>
        <v>0</v>
      </c>
      <c r="E11386" s="1">
        <v>44644</v>
      </c>
      <c r="F11386" t="s">
        <v>5</v>
      </c>
      <c r="G11386">
        <v>20</v>
      </c>
      <c r="H11386" s="4">
        <v>280</v>
      </c>
      <c r="I11386" s="3">
        <v>0.31</v>
      </c>
      <c r="J11386" s="3">
        <f>IFERROR((I11386/H11386)*1000,0)</f>
        <v>1.1071428571428572</v>
      </c>
      <c r="K11386" s="2">
        <v>0.36499999999999999</v>
      </c>
    </row>
    <row r="11387" spans="1:11" x14ac:dyDescent="0.35">
      <c r="A11387" t="s">
        <v>93</v>
      </c>
      <c r="B11387" t="s">
        <v>92</v>
      </c>
      <c r="C11387" t="str">
        <f>IFERROR(VLOOKUP(B11387,$N$3:$O$14,2,FALSE),"error")</f>
        <v>Iwastesomuchtime</v>
      </c>
      <c r="D11387">
        <f>IF(E11387&gt;=($M$18-6),1,0)</f>
        <v>0</v>
      </c>
      <c r="E11387" s="1">
        <v>44644</v>
      </c>
      <c r="F11387" t="s">
        <v>4</v>
      </c>
      <c r="G11387" s="5">
        <v>2217</v>
      </c>
      <c r="H11387" s="4">
        <v>63145</v>
      </c>
      <c r="I11387" s="3">
        <v>54.88</v>
      </c>
      <c r="J11387" s="3">
        <f>IFERROR((I11387/H11387)*1000,0)</f>
        <v>0.86911077678359339</v>
      </c>
      <c r="K11387" s="2">
        <v>0.4824</v>
      </c>
    </row>
    <row r="11388" spans="1:11" x14ac:dyDescent="0.35">
      <c r="A11388" t="s">
        <v>93</v>
      </c>
      <c r="B11388" t="s">
        <v>92</v>
      </c>
      <c r="C11388" t="str">
        <f>IFERROR(VLOOKUP(B11388,$N$3:$O$14,2,FALSE),"error")</f>
        <v>Iwastesomuchtime</v>
      </c>
      <c r="D11388">
        <f>IF(E11388&gt;=($M$18-6),1,0)</f>
        <v>0</v>
      </c>
      <c r="E11388" s="1">
        <v>44644</v>
      </c>
      <c r="F11388" t="s">
        <v>1</v>
      </c>
      <c r="G11388">
        <v>16</v>
      </c>
      <c r="H11388" s="4">
        <v>226</v>
      </c>
      <c r="I11388" s="3">
        <v>0.28000000000000003</v>
      </c>
      <c r="J11388" s="3">
        <f>IFERROR((I11388/H11388)*1000,0)</f>
        <v>1.2389380530973453</v>
      </c>
      <c r="K11388" s="2">
        <v>0.33639999999999998</v>
      </c>
    </row>
    <row r="11389" spans="1:11" x14ac:dyDescent="0.35">
      <c r="A11389" t="s">
        <v>91</v>
      </c>
      <c r="B11389" t="s">
        <v>77</v>
      </c>
      <c r="C11389" t="str">
        <f>IFERROR(VLOOKUP(B11389,$N$3:$O$14,2,FALSE),"error")</f>
        <v>OutdoorRevival</v>
      </c>
      <c r="D11389">
        <f>IF(E11389&gt;=($M$18-6),1,0)</f>
        <v>0</v>
      </c>
      <c r="E11389" s="1">
        <v>44644</v>
      </c>
      <c r="F11389" t="s">
        <v>4</v>
      </c>
      <c r="G11389">
        <v>5</v>
      </c>
      <c r="H11389" s="4">
        <v>325</v>
      </c>
      <c r="I11389" s="3">
        <v>0.28000000000000003</v>
      </c>
      <c r="J11389" s="3">
        <f>IFERROR((I11389/H11389)*1000,0)</f>
        <v>0.8615384615384617</v>
      </c>
      <c r="K11389" s="2">
        <v>0.63270000000000004</v>
      </c>
    </row>
    <row r="11390" spans="1:11" x14ac:dyDescent="0.35">
      <c r="A11390" t="s">
        <v>91</v>
      </c>
      <c r="B11390" t="s">
        <v>77</v>
      </c>
      <c r="C11390" t="str">
        <f>IFERROR(VLOOKUP(B11390,$N$3:$O$14,2,FALSE),"error")</f>
        <v>OutdoorRevival</v>
      </c>
      <c r="D11390">
        <f>IF(E11390&gt;=($M$18-6),1,0)</f>
        <v>0</v>
      </c>
      <c r="E11390" s="1">
        <v>44644</v>
      </c>
      <c r="F11390" t="s">
        <v>1</v>
      </c>
      <c r="G11390">
        <v>0</v>
      </c>
      <c r="H11390" s="4">
        <v>1</v>
      </c>
      <c r="I11390" s="3">
        <v>0</v>
      </c>
      <c r="J11390" s="3">
        <f>IFERROR((I11390/H11390)*1000,0)</f>
        <v>0</v>
      </c>
      <c r="K11390" s="2">
        <v>0</v>
      </c>
    </row>
    <row r="11391" spans="1:11" x14ac:dyDescent="0.35">
      <c r="A11391" t="s">
        <v>90</v>
      </c>
      <c r="B11391" t="s">
        <v>77</v>
      </c>
      <c r="C11391" t="str">
        <f>IFERROR(VLOOKUP(B11391,$N$3:$O$14,2,FALSE),"error")</f>
        <v>OutdoorRevival</v>
      </c>
      <c r="D11391">
        <f>IF(E11391&gt;=($M$18-6),1,0)</f>
        <v>0</v>
      </c>
      <c r="E11391" s="1">
        <v>44644</v>
      </c>
      <c r="F11391" t="s">
        <v>4</v>
      </c>
      <c r="G11391">
        <v>2</v>
      </c>
      <c r="H11391" s="4">
        <v>512</v>
      </c>
      <c r="I11391" s="3">
        <v>0.56999999999999995</v>
      </c>
      <c r="J11391" s="3">
        <f>IFERROR((I11391/H11391)*1000,0)</f>
        <v>1.11328125</v>
      </c>
      <c r="K11391" s="2">
        <v>0.57089999999999996</v>
      </c>
    </row>
    <row r="11392" spans="1:11" x14ac:dyDescent="0.35">
      <c r="A11392" t="s">
        <v>90</v>
      </c>
      <c r="B11392" t="s">
        <v>77</v>
      </c>
      <c r="C11392" t="str">
        <f>IFERROR(VLOOKUP(B11392,$N$3:$O$14,2,FALSE),"error")</f>
        <v>OutdoorRevival</v>
      </c>
      <c r="D11392">
        <f>IF(E11392&gt;=($M$18-6),1,0)</f>
        <v>0</v>
      </c>
      <c r="E11392" s="1">
        <v>44644</v>
      </c>
      <c r="F11392" t="s">
        <v>1</v>
      </c>
      <c r="G11392">
        <v>0</v>
      </c>
      <c r="H11392" s="4">
        <v>3</v>
      </c>
      <c r="I11392" s="3">
        <v>0.02</v>
      </c>
      <c r="J11392" s="3">
        <f>IFERROR((I11392/H11392)*1000,0)</f>
        <v>6.666666666666667</v>
      </c>
      <c r="K11392" s="2">
        <v>0.66669999999999996</v>
      </c>
    </row>
    <row r="11393" spans="1:11" x14ac:dyDescent="0.35">
      <c r="A11393" t="s">
        <v>89</v>
      </c>
      <c r="B11393" t="s">
        <v>77</v>
      </c>
      <c r="C11393" t="str">
        <f>IFERROR(VLOOKUP(B11393,$N$3:$O$14,2,FALSE),"error")</f>
        <v>OutdoorRevival</v>
      </c>
      <c r="D11393">
        <f>IF(E11393&gt;=($M$18-6),1,0)</f>
        <v>0</v>
      </c>
      <c r="E11393" s="1">
        <v>44644</v>
      </c>
      <c r="F11393" t="s">
        <v>4</v>
      </c>
      <c r="G11393">
        <v>3</v>
      </c>
      <c r="H11393" s="4">
        <v>289</v>
      </c>
      <c r="I11393" s="3">
        <v>0.25</v>
      </c>
      <c r="J11393" s="3">
        <f>IFERROR((I11393/H11393)*1000,0)</f>
        <v>0.86505190311418689</v>
      </c>
      <c r="K11393" s="2">
        <v>0.64929999999999999</v>
      </c>
    </row>
    <row r="11394" spans="1:11" x14ac:dyDescent="0.35">
      <c r="A11394" t="s">
        <v>89</v>
      </c>
      <c r="B11394" t="s">
        <v>77</v>
      </c>
      <c r="C11394" t="str">
        <f>IFERROR(VLOOKUP(B11394,$N$3:$O$14,2,FALSE),"error")</f>
        <v>OutdoorRevival</v>
      </c>
      <c r="D11394">
        <f>IF(E11394&gt;=($M$18-6),1,0)</f>
        <v>0</v>
      </c>
      <c r="E11394" s="1">
        <v>44644</v>
      </c>
      <c r="F11394" t="s">
        <v>1</v>
      </c>
      <c r="G11394">
        <v>0</v>
      </c>
      <c r="H11394" s="4">
        <v>1</v>
      </c>
      <c r="I11394" s="3">
        <v>0</v>
      </c>
      <c r="J11394" s="3">
        <f>IFERROR((I11394/H11394)*1000,0)</f>
        <v>0</v>
      </c>
      <c r="K11394" s="2">
        <v>1</v>
      </c>
    </row>
    <row r="11395" spans="1:11" x14ac:dyDescent="0.35">
      <c r="A11395" t="s">
        <v>88</v>
      </c>
      <c r="B11395" t="s">
        <v>77</v>
      </c>
      <c r="C11395" t="str">
        <f>IFERROR(VLOOKUP(B11395,$N$3:$O$14,2,FALSE),"error")</f>
        <v>OutdoorRevival</v>
      </c>
      <c r="D11395">
        <f>IF(E11395&gt;=($M$18-6),1,0)</f>
        <v>0</v>
      </c>
      <c r="E11395" s="1">
        <v>44644</v>
      </c>
      <c r="F11395" t="s">
        <v>4</v>
      </c>
      <c r="G11395">
        <v>2</v>
      </c>
      <c r="H11395" s="4">
        <v>269</v>
      </c>
      <c r="I11395" s="3">
        <v>0.22</v>
      </c>
      <c r="J11395" s="3">
        <f>IFERROR((I11395/H11395)*1000,0)</f>
        <v>0.81784386617100369</v>
      </c>
      <c r="K11395" s="2">
        <v>0.58209999999999995</v>
      </c>
    </row>
    <row r="11396" spans="1:11" x14ac:dyDescent="0.35">
      <c r="A11396" t="s">
        <v>88</v>
      </c>
      <c r="B11396" t="s">
        <v>77</v>
      </c>
      <c r="C11396" t="str">
        <f>IFERROR(VLOOKUP(B11396,$N$3:$O$14,2,FALSE),"error")</f>
        <v>OutdoorRevival</v>
      </c>
      <c r="D11396">
        <f>IF(E11396&gt;=($M$18-6),1,0)</f>
        <v>0</v>
      </c>
      <c r="E11396" s="1">
        <v>44644</v>
      </c>
      <c r="F11396" t="s">
        <v>1</v>
      </c>
      <c r="G11396">
        <v>0</v>
      </c>
      <c r="H11396" s="4">
        <v>1</v>
      </c>
      <c r="I11396" s="3">
        <v>0</v>
      </c>
      <c r="J11396" s="3">
        <f>IFERROR((I11396/H11396)*1000,0)</f>
        <v>0</v>
      </c>
      <c r="K11396" s="2">
        <v>1</v>
      </c>
    </row>
    <row r="11397" spans="1:11" x14ac:dyDescent="0.35">
      <c r="A11397" t="s">
        <v>87</v>
      </c>
      <c r="B11397" t="s">
        <v>77</v>
      </c>
      <c r="C11397" t="str">
        <f>IFERROR(VLOOKUP(B11397,$N$3:$O$14,2,FALSE),"error")</f>
        <v>OutdoorRevival</v>
      </c>
      <c r="D11397">
        <f>IF(E11397&gt;=($M$18-6),1,0)</f>
        <v>0</v>
      </c>
      <c r="E11397" s="1">
        <v>44644</v>
      </c>
      <c r="F11397" t="s">
        <v>4</v>
      </c>
      <c r="G11397">
        <v>2</v>
      </c>
      <c r="H11397" s="4">
        <v>473</v>
      </c>
      <c r="I11397" s="3">
        <v>0.32</v>
      </c>
      <c r="J11397" s="3">
        <f>IFERROR((I11397/H11397)*1000,0)</f>
        <v>0.67653276955602548</v>
      </c>
      <c r="K11397" s="2">
        <v>0.51910000000000001</v>
      </c>
    </row>
    <row r="11398" spans="1:11" x14ac:dyDescent="0.35">
      <c r="A11398" t="s">
        <v>87</v>
      </c>
      <c r="B11398" t="s">
        <v>77</v>
      </c>
      <c r="C11398" t="str">
        <f>IFERROR(VLOOKUP(B11398,$N$3:$O$14,2,FALSE),"error")</f>
        <v>OutdoorRevival</v>
      </c>
      <c r="D11398">
        <f>IF(E11398&gt;=($M$18-6),1,0)</f>
        <v>0</v>
      </c>
      <c r="E11398" s="1">
        <v>44644</v>
      </c>
      <c r="F11398" t="s">
        <v>1</v>
      </c>
      <c r="G11398">
        <v>0</v>
      </c>
      <c r="H11398" s="4">
        <v>4</v>
      </c>
      <c r="I11398" s="3">
        <v>0.02</v>
      </c>
      <c r="J11398" s="3">
        <f>IFERROR((I11398/H11398)*1000,0)</f>
        <v>5</v>
      </c>
      <c r="K11398" s="2">
        <v>1</v>
      </c>
    </row>
    <row r="11399" spans="1:11" x14ac:dyDescent="0.35">
      <c r="A11399" t="s">
        <v>86</v>
      </c>
      <c r="B11399" t="s">
        <v>77</v>
      </c>
      <c r="C11399" t="str">
        <f>IFERROR(VLOOKUP(B11399,$N$3:$O$14,2,FALSE),"error")</f>
        <v>OutdoorRevival</v>
      </c>
      <c r="D11399">
        <f>IF(E11399&gt;=($M$18-6),1,0)</f>
        <v>0</v>
      </c>
      <c r="E11399" s="1">
        <v>44644</v>
      </c>
      <c r="F11399" t="s">
        <v>5</v>
      </c>
      <c r="G11399">
        <v>32</v>
      </c>
      <c r="H11399" s="4">
        <v>1299</v>
      </c>
      <c r="I11399" s="3">
        <v>1.77</v>
      </c>
      <c r="J11399" s="3">
        <f>IFERROR((I11399/H11399)*1000,0)</f>
        <v>1.3625866050808315</v>
      </c>
      <c r="K11399" s="2">
        <v>0.95730000000000004</v>
      </c>
    </row>
    <row r="11400" spans="1:11" x14ac:dyDescent="0.35">
      <c r="A11400" t="s">
        <v>85</v>
      </c>
      <c r="B11400" t="s">
        <v>77</v>
      </c>
      <c r="C11400" t="str">
        <f>IFERROR(VLOOKUP(B11400,$N$3:$O$14,2,FALSE),"error")</f>
        <v>OutdoorRevival</v>
      </c>
      <c r="D11400">
        <f>IF(E11400&gt;=($M$18-6),1,0)</f>
        <v>0</v>
      </c>
      <c r="E11400" s="1">
        <v>44644</v>
      </c>
      <c r="F11400" t="s">
        <v>5</v>
      </c>
      <c r="G11400">
        <v>5</v>
      </c>
      <c r="H11400" s="4">
        <v>144</v>
      </c>
      <c r="I11400" s="3">
        <v>0.05</v>
      </c>
      <c r="J11400" s="3">
        <f>IFERROR((I11400/H11400)*1000,0)</f>
        <v>0.34722222222222221</v>
      </c>
      <c r="K11400" s="2">
        <v>0.96479999999999999</v>
      </c>
    </row>
    <row r="11401" spans="1:11" x14ac:dyDescent="0.35">
      <c r="A11401" t="s">
        <v>85</v>
      </c>
      <c r="B11401" t="s">
        <v>77</v>
      </c>
      <c r="C11401" t="str">
        <f>IFERROR(VLOOKUP(B11401,$N$3:$O$14,2,FALSE),"error")</f>
        <v>OutdoorRevival</v>
      </c>
      <c r="D11401">
        <f>IF(E11401&gt;=($M$18-6),1,0)</f>
        <v>0</v>
      </c>
      <c r="E11401" s="1">
        <v>44644</v>
      </c>
      <c r="F11401" t="s">
        <v>4</v>
      </c>
      <c r="G11401">
        <v>12</v>
      </c>
      <c r="H11401" s="4">
        <v>433</v>
      </c>
      <c r="I11401" s="3">
        <v>0.33</v>
      </c>
      <c r="J11401" s="3">
        <f>IFERROR((I11401/H11401)*1000,0)</f>
        <v>0.76212471131639725</v>
      </c>
      <c r="K11401" s="2">
        <v>0.96040000000000003</v>
      </c>
    </row>
    <row r="11402" spans="1:11" x14ac:dyDescent="0.35">
      <c r="A11402" t="s">
        <v>85</v>
      </c>
      <c r="B11402" t="s">
        <v>77</v>
      </c>
      <c r="C11402" t="str">
        <f>IFERROR(VLOOKUP(B11402,$N$3:$O$14,2,FALSE),"error")</f>
        <v>OutdoorRevival</v>
      </c>
      <c r="D11402">
        <f>IF(E11402&gt;=($M$18-6),1,0)</f>
        <v>0</v>
      </c>
      <c r="E11402" s="1">
        <v>44644</v>
      </c>
      <c r="F11402" t="s">
        <v>1</v>
      </c>
      <c r="G11402">
        <v>5</v>
      </c>
      <c r="H11402" s="4">
        <v>84</v>
      </c>
      <c r="I11402" s="3">
        <v>0.06</v>
      </c>
      <c r="J11402" s="3">
        <f>IFERROR((I11402/H11402)*1000,0)</f>
        <v>0.7142857142857143</v>
      </c>
      <c r="K11402" s="2">
        <v>0.96430000000000005</v>
      </c>
    </row>
    <row r="11403" spans="1:11" x14ac:dyDescent="0.35">
      <c r="A11403" t="s">
        <v>84</v>
      </c>
      <c r="B11403" t="s">
        <v>77</v>
      </c>
      <c r="C11403" t="str">
        <f>IFERROR(VLOOKUP(B11403,$N$3:$O$14,2,FALSE),"error")</f>
        <v>OutdoorRevival</v>
      </c>
      <c r="D11403">
        <f>IF(E11403&gt;=($M$18-6),1,0)</f>
        <v>0</v>
      </c>
      <c r="E11403" s="1">
        <v>44644</v>
      </c>
      <c r="F11403" t="s">
        <v>5</v>
      </c>
      <c r="G11403">
        <v>25</v>
      </c>
      <c r="H11403" s="4">
        <v>583</v>
      </c>
      <c r="I11403" s="3">
        <v>0.99</v>
      </c>
      <c r="J11403" s="3">
        <f>IFERROR((I11403/H11403)*1000,0)</f>
        <v>1.6981132075471699</v>
      </c>
      <c r="K11403" s="2">
        <v>0.69279999999999997</v>
      </c>
    </row>
    <row r="11404" spans="1:11" x14ac:dyDescent="0.35">
      <c r="A11404" t="s">
        <v>84</v>
      </c>
      <c r="B11404" t="s">
        <v>77</v>
      </c>
      <c r="C11404" t="str">
        <f>IFERROR(VLOOKUP(B11404,$N$3:$O$14,2,FALSE),"error")</f>
        <v>OutdoorRevival</v>
      </c>
      <c r="D11404">
        <f>IF(E11404&gt;=($M$18-6),1,0)</f>
        <v>0</v>
      </c>
      <c r="E11404" s="1">
        <v>44644</v>
      </c>
      <c r="F11404" t="s">
        <v>4</v>
      </c>
      <c r="G11404">
        <v>0</v>
      </c>
      <c r="H11404" s="4">
        <v>2</v>
      </c>
      <c r="I11404" s="3">
        <v>0</v>
      </c>
      <c r="J11404" s="3">
        <f>IFERROR((I11404/H11404)*1000,0)</f>
        <v>0</v>
      </c>
      <c r="K11404" s="2">
        <v>0</v>
      </c>
    </row>
    <row r="11405" spans="1:11" x14ac:dyDescent="0.35">
      <c r="A11405" t="s">
        <v>84</v>
      </c>
      <c r="B11405" t="s">
        <v>77</v>
      </c>
      <c r="C11405" t="str">
        <f>IFERROR(VLOOKUP(B11405,$N$3:$O$14,2,FALSE),"error")</f>
        <v>OutdoorRevival</v>
      </c>
      <c r="D11405">
        <f>IF(E11405&gt;=($M$18-6),1,0)</f>
        <v>0</v>
      </c>
      <c r="E11405" s="1">
        <v>44644</v>
      </c>
      <c r="F11405" t="s">
        <v>1</v>
      </c>
      <c r="G11405">
        <v>1</v>
      </c>
      <c r="H11405" s="4">
        <v>24</v>
      </c>
      <c r="I11405" s="3">
        <v>0.02</v>
      </c>
      <c r="J11405" s="3">
        <f>IFERROR((I11405/H11405)*1000,0)</f>
        <v>0.83333333333333337</v>
      </c>
      <c r="K11405" s="2">
        <v>0.1739</v>
      </c>
    </row>
    <row r="11406" spans="1:11" x14ac:dyDescent="0.35">
      <c r="A11406" t="s">
        <v>83</v>
      </c>
      <c r="B11406" t="s">
        <v>77</v>
      </c>
      <c r="C11406" t="str">
        <f>IFERROR(VLOOKUP(B11406,$N$3:$O$14,2,FALSE),"error")</f>
        <v>OutdoorRevival</v>
      </c>
      <c r="D11406">
        <f>IF(E11406&gt;=($M$18-6),1,0)</f>
        <v>0</v>
      </c>
      <c r="E11406" s="1">
        <v>44644</v>
      </c>
      <c r="F11406" t="s">
        <v>5</v>
      </c>
      <c r="G11406">
        <v>36</v>
      </c>
      <c r="H11406" s="4">
        <v>1207</v>
      </c>
      <c r="I11406" s="3">
        <v>2</v>
      </c>
      <c r="J11406" s="3">
        <f>IFERROR((I11406/H11406)*1000,0)</f>
        <v>1.6570008285004141</v>
      </c>
      <c r="K11406" s="2">
        <v>0.91300000000000003</v>
      </c>
    </row>
    <row r="11407" spans="1:11" x14ac:dyDescent="0.35">
      <c r="A11407" t="s">
        <v>83</v>
      </c>
      <c r="B11407" t="s">
        <v>77</v>
      </c>
      <c r="C11407" t="str">
        <f>IFERROR(VLOOKUP(B11407,$N$3:$O$14,2,FALSE),"error")</f>
        <v>OutdoorRevival</v>
      </c>
      <c r="D11407">
        <f>IF(E11407&gt;=($M$18-6),1,0)</f>
        <v>0</v>
      </c>
      <c r="E11407" s="1">
        <v>44644</v>
      </c>
      <c r="F11407" t="s">
        <v>4</v>
      </c>
      <c r="G11407">
        <v>0</v>
      </c>
      <c r="H11407" s="4">
        <v>2</v>
      </c>
      <c r="I11407" s="3">
        <v>0</v>
      </c>
      <c r="J11407" s="3">
        <f>IFERROR((I11407/H11407)*1000,0)</f>
        <v>0</v>
      </c>
      <c r="K11407" s="2">
        <v>0</v>
      </c>
    </row>
    <row r="11408" spans="1:11" x14ac:dyDescent="0.35">
      <c r="A11408" t="s">
        <v>83</v>
      </c>
      <c r="B11408" t="s">
        <v>77</v>
      </c>
      <c r="C11408" t="str">
        <f>IFERROR(VLOOKUP(B11408,$N$3:$O$14,2,FALSE),"error")</f>
        <v>OutdoorRevival</v>
      </c>
      <c r="D11408">
        <f>IF(E11408&gt;=($M$18-6),1,0)</f>
        <v>0</v>
      </c>
      <c r="E11408" s="1">
        <v>44644</v>
      </c>
      <c r="F11408" t="s">
        <v>1</v>
      </c>
      <c r="G11408">
        <v>3</v>
      </c>
      <c r="H11408" s="4">
        <v>35</v>
      </c>
      <c r="I11408" s="3">
        <v>0.03</v>
      </c>
      <c r="J11408" s="3">
        <f>IFERROR((I11408/H11408)*1000,0)</f>
        <v>0.8571428571428571</v>
      </c>
      <c r="K11408" s="2">
        <v>0.44119999999999998</v>
      </c>
    </row>
    <row r="11409" spans="1:11" x14ac:dyDescent="0.35">
      <c r="A11409" t="s">
        <v>82</v>
      </c>
      <c r="B11409" t="s">
        <v>77</v>
      </c>
      <c r="C11409" t="str">
        <f>IFERROR(VLOOKUP(B11409,$N$3:$O$14,2,FALSE),"error")</f>
        <v>OutdoorRevival</v>
      </c>
      <c r="D11409">
        <f>IF(E11409&gt;=($M$18-6),1,0)</f>
        <v>0</v>
      </c>
      <c r="E11409" s="1">
        <v>44644</v>
      </c>
      <c r="F11409" t="s">
        <v>5</v>
      </c>
      <c r="G11409">
        <v>3</v>
      </c>
      <c r="H11409" s="4">
        <v>34</v>
      </c>
      <c r="I11409" s="3">
        <v>0.04</v>
      </c>
      <c r="J11409" s="3">
        <f>IFERROR((I11409/H11409)*1000,0)</f>
        <v>1.1764705882352942</v>
      </c>
      <c r="K11409" s="2">
        <v>0.59379999999999999</v>
      </c>
    </row>
    <row r="11410" spans="1:11" x14ac:dyDescent="0.35">
      <c r="A11410" t="s">
        <v>82</v>
      </c>
      <c r="B11410" t="s">
        <v>77</v>
      </c>
      <c r="C11410" t="str">
        <f>IFERROR(VLOOKUP(B11410,$N$3:$O$14,2,FALSE),"error")</f>
        <v>OutdoorRevival</v>
      </c>
      <c r="D11410">
        <f>IF(E11410&gt;=($M$18-6),1,0)</f>
        <v>0</v>
      </c>
      <c r="E11410" s="1">
        <v>44644</v>
      </c>
      <c r="F11410" t="s">
        <v>4</v>
      </c>
      <c r="G11410">
        <v>4</v>
      </c>
      <c r="H11410" s="4">
        <v>137</v>
      </c>
      <c r="I11410" s="3">
        <v>0.17</v>
      </c>
      <c r="J11410" s="3">
        <f>IFERROR((I11410/H11410)*1000,0)</f>
        <v>1.2408759124087592</v>
      </c>
      <c r="K11410" s="2">
        <v>0.59399999999999997</v>
      </c>
    </row>
    <row r="11411" spans="1:11" x14ac:dyDescent="0.35">
      <c r="A11411" t="s">
        <v>82</v>
      </c>
      <c r="B11411" t="s">
        <v>77</v>
      </c>
      <c r="C11411" t="str">
        <f>IFERROR(VLOOKUP(B11411,$N$3:$O$14,2,FALSE),"error")</f>
        <v>OutdoorRevival</v>
      </c>
      <c r="D11411">
        <f>IF(E11411&gt;=($M$18-6),1,0)</f>
        <v>0</v>
      </c>
      <c r="E11411" s="1">
        <v>44644</v>
      </c>
      <c r="F11411" t="s">
        <v>1</v>
      </c>
      <c r="G11411">
        <v>3</v>
      </c>
      <c r="H11411" s="4">
        <v>25</v>
      </c>
      <c r="I11411" s="3">
        <v>0.04</v>
      </c>
      <c r="J11411" s="3">
        <f>IFERROR((I11411/H11411)*1000,0)</f>
        <v>1.6</v>
      </c>
      <c r="K11411" s="2">
        <v>0.36</v>
      </c>
    </row>
    <row r="11412" spans="1:11" x14ac:dyDescent="0.35">
      <c r="A11412" t="s">
        <v>81</v>
      </c>
      <c r="B11412" t="s">
        <v>77</v>
      </c>
      <c r="C11412" t="str">
        <f>IFERROR(VLOOKUP(B11412,$N$3:$O$14,2,FALSE),"error")</f>
        <v>OutdoorRevival</v>
      </c>
      <c r="D11412">
        <f>IF(E11412&gt;=($M$18-6),1,0)</f>
        <v>0</v>
      </c>
      <c r="E11412" s="1">
        <v>44644</v>
      </c>
      <c r="F11412" t="s">
        <v>5</v>
      </c>
      <c r="G11412">
        <v>17</v>
      </c>
      <c r="H11412" s="4">
        <v>337</v>
      </c>
      <c r="I11412" s="3">
        <v>0.65</v>
      </c>
      <c r="J11412" s="3">
        <f>IFERROR((I11412/H11412)*1000,0)</f>
        <v>1.9287833827893175</v>
      </c>
      <c r="K11412" s="2">
        <v>0.6159</v>
      </c>
    </row>
    <row r="11413" spans="1:11" x14ac:dyDescent="0.35">
      <c r="A11413" t="s">
        <v>81</v>
      </c>
      <c r="B11413" t="s">
        <v>77</v>
      </c>
      <c r="C11413" t="str">
        <f>IFERROR(VLOOKUP(B11413,$N$3:$O$14,2,FALSE),"error")</f>
        <v>OutdoorRevival</v>
      </c>
      <c r="D11413">
        <f>IF(E11413&gt;=($M$18-6),1,0)</f>
        <v>0</v>
      </c>
      <c r="E11413" s="1">
        <v>44644</v>
      </c>
      <c r="F11413" t="s">
        <v>4</v>
      </c>
      <c r="G11413">
        <v>2</v>
      </c>
      <c r="H11413" s="4">
        <v>144</v>
      </c>
      <c r="I11413" s="3">
        <v>0.17</v>
      </c>
      <c r="J11413" s="3">
        <f>IFERROR((I11413/H11413)*1000,0)</f>
        <v>1.1805555555555556</v>
      </c>
      <c r="K11413" s="2">
        <v>0.61429999999999996</v>
      </c>
    </row>
    <row r="11414" spans="1:11" x14ac:dyDescent="0.35">
      <c r="A11414" t="s">
        <v>81</v>
      </c>
      <c r="B11414" t="s">
        <v>77</v>
      </c>
      <c r="C11414" t="str">
        <f>IFERROR(VLOOKUP(B11414,$N$3:$O$14,2,FALSE),"error")</f>
        <v>OutdoorRevival</v>
      </c>
      <c r="D11414">
        <f>IF(E11414&gt;=($M$18-6),1,0)</f>
        <v>0</v>
      </c>
      <c r="E11414" s="1">
        <v>44644</v>
      </c>
      <c r="F11414" t="s">
        <v>1</v>
      </c>
      <c r="G11414">
        <v>3</v>
      </c>
      <c r="H11414" s="4">
        <v>3</v>
      </c>
      <c r="I11414" s="3">
        <v>0.01</v>
      </c>
      <c r="J11414" s="3">
        <f>IFERROR((I11414/H11414)*1000,0)</f>
        <v>3.3333333333333335</v>
      </c>
      <c r="K11414" s="2">
        <v>1</v>
      </c>
    </row>
    <row r="11415" spans="1:11" x14ac:dyDescent="0.35">
      <c r="A11415" t="s">
        <v>80</v>
      </c>
      <c r="B11415" t="s">
        <v>77</v>
      </c>
      <c r="C11415" t="str">
        <f>IFERROR(VLOOKUP(B11415,$N$3:$O$14,2,FALSE),"error")</f>
        <v>OutdoorRevival</v>
      </c>
      <c r="D11415">
        <f>IF(E11415&gt;=($M$18-6),1,0)</f>
        <v>0</v>
      </c>
      <c r="E11415" s="1">
        <v>44644</v>
      </c>
      <c r="F11415" t="s">
        <v>5</v>
      </c>
      <c r="G11415">
        <v>17</v>
      </c>
      <c r="H11415" s="4">
        <v>277</v>
      </c>
      <c r="I11415" s="3">
        <v>0.49</v>
      </c>
      <c r="J11415" s="3">
        <f>IFERROR((I11415/H11415)*1000,0)</f>
        <v>1.7689530685920578</v>
      </c>
      <c r="K11415" s="2">
        <v>0.62909999999999999</v>
      </c>
    </row>
    <row r="11416" spans="1:11" x14ac:dyDescent="0.35">
      <c r="A11416" t="s">
        <v>80</v>
      </c>
      <c r="B11416" t="s">
        <v>77</v>
      </c>
      <c r="C11416" t="str">
        <f>IFERROR(VLOOKUP(B11416,$N$3:$O$14,2,FALSE),"error")</f>
        <v>OutdoorRevival</v>
      </c>
      <c r="D11416">
        <f>IF(E11416&gt;=($M$18-6),1,0)</f>
        <v>0</v>
      </c>
      <c r="E11416" s="1">
        <v>44644</v>
      </c>
      <c r="F11416" t="s">
        <v>4</v>
      </c>
      <c r="G11416">
        <v>2</v>
      </c>
      <c r="H11416" s="4">
        <v>0</v>
      </c>
      <c r="I11416" s="3">
        <v>0</v>
      </c>
      <c r="J11416" s="3">
        <f>IFERROR((I11416/H11416)*1000,0)</f>
        <v>0</v>
      </c>
      <c r="K11416" s="2">
        <v>0</v>
      </c>
    </row>
    <row r="11417" spans="1:11" x14ac:dyDescent="0.35">
      <c r="A11417" t="s">
        <v>80</v>
      </c>
      <c r="B11417" t="s">
        <v>77</v>
      </c>
      <c r="C11417" t="str">
        <f>IFERROR(VLOOKUP(B11417,$N$3:$O$14,2,FALSE),"error")</f>
        <v>OutdoorRevival</v>
      </c>
      <c r="D11417">
        <f>IF(E11417&gt;=($M$18-6),1,0)</f>
        <v>0</v>
      </c>
      <c r="E11417" s="1">
        <v>44644</v>
      </c>
      <c r="F11417" t="s">
        <v>1</v>
      </c>
      <c r="G11417">
        <v>3</v>
      </c>
      <c r="H11417" s="4">
        <v>0</v>
      </c>
      <c r="I11417" s="3">
        <v>0</v>
      </c>
      <c r="J11417" s="3">
        <f>IFERROR((I11417/H11417)*1000,0)</f>
        <v>0</v>
      </c>
      <c r="K11417" s="2">
        <v>0</v>
      </c>
    </row>
    <row r="11418" spans="1:11" x14ac:dyDescent="0.35">
      <c r="A11418" t="s">
        <v>79</v>
      </c>
      <c r="B11418" t="s">
        <v>77</v>
      </c>
      <c r="C11418" t="str">
        <f>IFERROR(VLOOKUP(B11418,$N$3:$O$14,2,FALSE),"error")</f>
        <v>OutdoorRevival</v>
      </c>
      <c r="D11418">
        <f>IF(E11418&gt;=($M$18-6),1,0)</f>
        <v>0</v>
      </c>
      <c r="E11418" s="1">
        <v>44644</v>
      </c>
      <c r="F11418" t="s">
        <v>5</v>
      </c>
      <c r="G11418">
        <v>11</v>
      </c>
      <c r="H11418" s="4">
        <v>36</v>
      </c>
      <c r="I11418" s="3">
        <v>0.03</v>
      </c>
      <c r="J11418" s="3">
        <f>IFERROR((I11418/H11418)*1000,0)</f>
        <v>0.83333333333333326</v>
      </c>
      <c r="K11418" s="2">
        <v>0.62860000000000005</v>
      </c>
    </row>
    <row r="11419" spans="1:11" x14ac:dyDescent="0.35">
      <c r="A11419" t="s">
        <v>79</v>
      </c>
      <c r="B11419" t="s">
        <v>77</v>
      </c>
      <c r="C11419" t="str">
        <f>IFERROR(VLOOKUP(B11419,$N$3:$O$14,2,FALSE),"error")</f>
        <v>OutdoorRevival</v>
      </c>
      <c r="D11419">
        <f>IF(E11419&gt;=($M$18-6),1,0)</f>
        <v>0</v>
      </c>
      <c r="E11419" s="1">
        <v>44644</v>
      </c>
      <c r="F11419" t="s">
        <v>4</v>
      </c>
      <c r="G11419">
        <v>2</v>
      </c>
      <c r="H11419" s="4">
        <v>112</v>
      </c>
      <c r="I11419" s="3">
        <v>0.16</v>
      </c>
      <c r="J11419" s="3">
        <f>IFERROR((I11419/H11419)*1000,0)</f>
        <v>1.4285714285714286</v>
      </c>
      <c r="K11419" s="2">
        <v>0.66359999999999997</v>
      </c>
    </row>
    <row r="11420" spans="1:11" x14ac:dyDescent="0.35">
      <c r="A11420" t="s">
        <v>79</v>
      </c>
      <c r="B11420" t="s">
        <v>77</v>
      </c>
      <c r="C11420" t="str">
        <f>IFERROR(VLOOKUP(B11420,$N$3:$O$14,2,FALSE),"error")</f>
        <v>OutdoorRevival</v>
      </c>
      <c r="D11420">
        <f>IF(E11420&gt;=($M$18-6),1,0)</f>
        <v>0</v>
      </c>
      <c r="E11420" s="1">
        <v>44644</v>
      </c>
      <c r="F11420" t="s">
        <v>1</v>
      </c>
      <c r="G11420">
        <v>5</v>
      </c>
      <c r="H11420" s="4">
        <v>26</v>
      </c>
      <c r="I11420" s="3">
        <v>0.05</v>
      </c>
      <c r="J11420" s="3">
        <f>IFERROR((I11420/H11420)*1000,0)</f>
        <v>1.9230769230769231</v>
      </c>
      <c r="K11420" s="2">
        <v>0.69230000000000003</v>
      </c>
    </row>
    <row r="11421" spans="1:11" x14ac:dyDescent="0.35">
      <c r="A11421" t="s">
        <v>78</v>
      </c>
      <c r="B11421" t="s">
        <v>77</v>
      </c>
      <c r="C11421" t="str">
        <f>IFERROR(VLOOKUP(B11421,$N$3:$O$14,2,FALSE),"error")</f>
        <v>OutdoorRevival</v>
      </c>
      <c r="D11421">
        <f>IF(E11421&gt;=($M$18-6),1,0)</f>
        <v>0</v>
      </c>
      <c r="E11421" s="1">
        <v>44644</v>
      </c>
      <c r="F11421" t="s">
        <v>5</v>
      </c>
      <c r="G11421">
        <v>21</v>
      </c>
      <c r="H11421" s="4">
        <v>316</v>
      </c>
      <c r="I11421" s="3">
        <v>0.62</v>
      </c>
      <c r="J11421" s="3">
        <f>IFERROR((I11421/H11421)*1000,0)</f>
        <v>1.9620253164556964</v>
      </c>
      <c r="K11421" s="2">
        <v>0.70740000000000003</v>
      </c>
    </row>
    <row r="11422" spans="1:11" x14ac:dyDescent="0.35">
      <c r="A11422" t="s">
        <v>78</v>
      </c>
      <c r="B11422" t="s">
        <v>77</v>
      </c>
      <c r="C11422" t="str">
        <f>IFERROR(VLOOKUP(B11422,$N$3:$O$14,2,FALSE),"error")</f>
        <v>OutdoorRevival</v>
      </c>
      <c r="D11422">
        <f>IF(E11422&gt;=($M$18-6),1,0)</f>
        <v>0</v>
      </c>
      <c r="E11422" s="1">
        <v>44644</v>
      </c>
      <c r="F11422" t="s">
        <v>4</v>
      </c>
      <c r="G11422">
        <v>1</v>
      </c>
      <c r="H11422" s="4">
        <v>102</v>
      </c>
      <c r="I11422" s="3">
        <v>0.17</v>
      </c>
      <c r="J11422" s="3">
        <f>IFERROR((I11422/H11422)*1000,0)</f>
        <v>1.6666666666666667</v>
      </c>
      <c r="K11422" s="2">
        <v>0.69699999999999995</v>
      </c>
    </row>
    <row r="11423" spans="1:11" x14ac:dyDescent="0.35">
      <c r="A11423" t="s">
        <v>78</v>
      </c>
      <c r="B11423" t="s">
        <v>77</v>
      </c>
      <c r="C11423" t="str">
        <f>IFERROR(VLOOKUP(B11423,$N$3:$O$14,2,FALSE),"error")</f>
        <v>OutdoorRevival</v>
      </c>
      <c r="D11423">
        <f>IF(E11423&gt;=($M$18-6),1,0)</f>
        <v>0</v>
      </c>
      <c r="E11423" s="1">
        <v>44644</v>
      </c>
      <c r="F11423" t="s">
        <v>1</v>
      </c>
      <c r="G11423">
        <v>5</v>
      </c>
      <c r="H11423" s="4">
        <v>34</v>
      </c>
      <c r="I11423" s="3">
        <v>0.05</v>
      </c>
      <c r="J11423" s="3">
        <f>IFERROR((I11423/H11423)*1000,0)</f>
        <v>1.4705882352941175</v>
      </c>
      <c r="K11423" s="2">
        <v>0.54549999999999998</v>
      </c>
    </row>
    <row r="11424" spans="1:11" x14ac:dyDescent="0.35">
      <c r="A11424" t="s">
        <v>156</v>
      </c>
      <c r="B11424" t="s">
        <v>77</v>
      </c>
      <c r="C11424" t="str">
        <f>IFERROR(VLOOKUP(B11424,$N$3:$O$14,2,FALSE),"error")</f>
        <v>OutdoorRevival</v>
      </c>
      <c r="D11424">
        <f>IF(E11424&gt;=($M$18-6),1,0)</f>
        <v>0</v>
      </c>
      <c r="E11424" s="1">
        <v>44644</v>
      </c>
      <c r="F11424" t="s">
        <v>5</v>
      </c>
      <c r="G11424">
        <v>9</v>
      </c>
      <c r="H11424" s="4">
        <v>3</v>
      </c>
      <c r="I11424" s="3">
        <v>0</v>
      </c>
      <c r="J11424" s="3">
        <f>IFERROR((I11424/H11424)*1000,0)</f>
        <v>0</v>
      </c>
      <c r="K11424" s="2">
        <v>0.33329999999999999</v>
      </c>
    </row>
    <row r="11425" spans="1:11" x14ac:dyDescent="0.35">
      <c r="A11425" t="s">
        <v>156</v>
      </c>
      <c r="B11425" t="s">
        <v>77</v>
      </c>
      <c r="C11425" t="str">
        <f>IFERROR(VLOOKUP(B11425,$N$3:$O$14,2,FALSE),"error")</f>
        <v>OutdoorRevival</v>
      </c>
      <c r="D11425">
        <f>IF(E11425&gt;=($M$18-6),1,0)</f>
        <v>0</v>
      </c>
      <c r="E11425" s="1">
        <v>44644</v>
      </c>
      <c r="F11425" t="s">
        <v>4</v>
      </c>
      <c r="G11425">
        <v>2</v>
      </c>
      <c r="H11425" s="4">
        <v>0</v>
      </c>
      <c r="I11425" s="3">
        <v>0</v>
      </c>
      <c r="J11425" s="3">
        <f>IFERROR((I11425/H11425)*1000,0)</f>
        <v>0</v>
      </c>
      <c r="K11425" s="2">
        <v>0</v>
      </c>
    </row>
    <row r="11426" spans="1:11" x14ac:dyDescent="0.35">
      <c r="A11426" t="s">
        <v>156</v>
      </c>
      <c r="B11426" t="s">
        <v>77</v>
      </c>
      <c r="C11426" t="str">
        <f>IFERROR(VLOOKUP(B11426,$N$3:$O$14,2,FALSE),"error")</f>
        <v>OutdoorRevival</v>
      </c>
      <c r="D11426">
        <f>IF(E11426&gt;=($M$18-6),1,0)</f>
        <v>0</v>
      </c>
      <c r="E11426" s="1">
        <v>44644</v>
      </c>
      <c r="F11426" t="s">
        <v>1</v>
      </c>
      <c r="G11426">
        <v>4</v>
      </c>
      <c r="H11426" s="4">
        <v>0</v>
      </c>
      <c r="I11426" s="3">
        <v>0</v>
      </c>
      <c r="J11426" s="3">
        <f>IFERROR((I11426/H11426)*1000,0)</f>
        <v>0</v>
      </c>
      <c r="K11426" s="2">
        <v>0</v>
      </c>
    </row>
    <row r="11427" spans="1:11" x14ac:dyDescent="0.35">
      <c r="A11427" t="s">
        <v>155</v>
      </c>
      <c r="B11427" t="s">
        <v>77</v>
      </c>
      <c r="C11427" t="str">
        <f>IFERROR(VLOOKUP(B11427,$N$3:$O$14,2,FALSE),"error")</f>
        <v>OutdoorRevival</v>
      </c>
      <c r="D11427">
        <f>IF(E11427&gt;=($M$18-6),1,0)</f>
        <v>0</v>
      </c>
      <c r="E11427" s="1">
        <v>44644</v>
      </c>
      <c r="F11427" t="s">
        <v>5</v>
      </c>
      <c r="G11427">
        <v>8</v>
      </c>
      <c r="H11427" s="4">
        <v>7</v>
      </c>
      <c r="I11427" s="3">
        <v>0</v>
      </c>
      <c r="J11427" s="3">
        <f>IFERROR((I11427/H11427)*1000,0)</f>
        <v>0</v>
      </c>
      <c r="K11427" s="2">
        <v>0.71430000000000005</v>
      </c>
    </row>
    <row r="11428" spans="1:11" x14ac:dyDescent="0.35">
      <c r="A11428" t="s">
        <v>155</v>
      </c>
      <c r="B11428" t="s">
        <v>77</v>
      </c>
      <c r="C11428" t="str">
        <f>IFERROR(VLOOKUP(B11428,$N$3:$O$14,2,FALSE),"error")</f>
        <v>OutdoorRevival</v>
      </c>
      <c r="D11428">
        <f>IF(E11428&gt;=($M$18-6),1,0)</f>
        <v>0</v>
      </c>
      <c r="E11428" s="1">
        <v>44644</v>
      </c>
      <c r="F11428" t="s">
        <v>4</v>
      </c>
      <c r="G11428">
        <v>2</v>
      </c>
      <c r="H11428" s="4">
        <v>0</v>
      </c>
      <c r="I11428" s="3">
        <v>0</v>
      </c>
      <c r="J11428" s="3">
        <f>IFERROR((I11428/H11428)*1000,0)</f>
        <v>0</v>
      </c>
      <c r="K11428" s="2">
        <v>0</v>
      </c>
    </row>
    <row r="11429" spans="1:11" x14ac:dyDescent="0.35">
      <c r="A11429" t="s">
        <v>155</v>
      </c>
      <c r="B11429" t="s">
        <v>77</v>
      </c>
      <c r="C11429" t="str">
        <f>IFERROR(VLOOKUP(B11429,$N$3:$O$14,2,FALSE),"error")</f>
        <v>OutdoorRevival</v>
      </c>
      <c r="D11429">
        <f>IF(E11429&gt;=($M$18-6),1,0)</f>
        <v>0</v>
      </c>
      <c r="E11429" s="1">
        <v>44644</v>
      </c>
      <c r="F11429" t="s">
        <v>1</v>
      </c>
      <c r="G11429">
        <v>3</v>
      </c>
      <c r="H11429" s="4">
        <v>0</v>
      </c>
      <c r="I11429" s="3">
        <v>0</v>
      </c>
      <c r="J11429" s="3">
        <f>IFERROR((I11429/H11429)*1000,0)</f>
        <v>0</v>
      </c>
      <c r="K11429" s="2">
        <v>0</v>
      </c>
    </row>
    <row r="11430" spans="1:11" x14ac:dyDescent="0.35">
      <c r="A11430" t="s">
        <v>154</v>
      </c>
      <c r="B11430" t="s">
        <v>77</v>
      </c>
      <c r="C11430" t="str">
        <f>IFERROR(VLOOKUP(B11430,$N$3:$O$14,2,FALSE),"error")</f>
        <v>OutdoorRevival</v>
      </c>
      <c r="D11430">
        <f>IF(E11430&gt;=($M$18-6),1,0)</f>
        <v>0</v>
      </c>
      <c r="E11430" s="1">
        <v>44644</v>
      </c>
      <c r="F11430" t="s">
        <v>5</v>
      </c>
      <c r="G11430">
        <v>8</v>
      </c>
      <c r="H11430" s="4">
        <v>6</v>
      </c>
      <c r="I11430" s="3">
        <v>0</v>
      </c>
      <c r="J11430" s="3">
        <f>IFERROR((I11430/H11430)*1000,0)</f>
        <v>0</v>
      </c>
      <c r="K11430" s="2">
        <v>0.5</v>
      </c>
    </row>
    <row r="11431" spans="1:11" x14ac:dyDescent="0.35">
      <c r="A11431" t="s">
        <v>154</v>
      </c>
      <c r="B11431" t="s">
        <v>77</v>
      </c>
      <c r="C11431" t="str">
        <f>IFERROR(VLOOKUP(B11431,$N$3:$O$14,2,FALSE),"error")</f>
        <v>OutdoorRevival</v>
      </c>
      <c r="D11431">
        <f>IF(E11431&gt;=($M$18-6),1,0)</f>
        <v>0</v>
      </c>
      <c r="E11431" s="1">
        <v>44644</v>
      </c>
      <c r="F11431" t="s">
        <v>4</v>
      </c>
      <c r="G11431">
        <v>1</v>
      </c>
      <c r="H11431" s="4">
        <v>0</v>
      </c>
      <c r="I11431" s="3">
        <v>0</v>
      </c>
      <c r="J11431" s="3">
        <f>IFERROR((I11431/H11431)*1000,0)</f>
        <v>0</v>
      </c>
      <c r="K11431" s="2">
        <v>0</v>
      </c>
    </row>
    <row r="11432" spans="1:11" x14ac:dyDescent="0.35">
      <c r="A11432" t="s">
        <v>154</v>
      </c>
      <c r="B11432" t="s">
        <v>77</v>
      </c>
      <c r="C11432" t="str">
        <f>IFERROR(VLOOKUP(B11432,$N$3:$O$14,2,FALSE),"error")</f>
        <v>OutdoorRevival</v>
      </c>
      <c r="D11432">
        <f>IF(E11432&gt;=($M$18-6),1,0)</f>
        <v>0</v>
      </c>
      <c r="E11432" s="1">
        <v>44644</v>
      </c>
      <c r="F11432" t="s">
        <v>1</v>
      </c>
      <c r="G11432">
        <v>3</v>
      </c>
      <c r="H11432" s="4">
        <v>0</v>
      </c>
      <c r="I11432" s="3">
        <v>0</v>
      </c>
      <c r="J11432" s="3">
        <f>IFERROR((I11432/H11432)*1000,0)</f>
        <v>0</v>
      </c>
      <c r="K11432" s="2">
        <v>0</v>
      </c>
    </row>
    <row r="11433" spans="1:11" x14ac:dyDescent="0.35">
      <c r="A11433" t="s">
        <v>76</v>
      </c>
      <c r="B11433" t="s">
        <v>61</v>
      </c>
      <c r="C11433" t="str">
        <f>IFERROR(VLOOKUP(B11433,$N$3:$O$14,2,FALSE),"error")</f>
        <v>ManmadeDIY</v>
      </c>
      <c r="D11433">
        <f>IF(E11433&gt;=($M$18-6),1,0)</f>
        <v>0</v>
      </c>
      <c r="E11433" s="1">
        <v>44644</v>
      </c>
      <c r="F11433" t="s">
        <v>6</v>
      </c>
      <c r="G11433">
        <v>0</v>
      </c>
      <c r="H11433" s="4">
        <v>12</v>
      </c>
      <c r="I11433" s="3">
        <v>0.01</v>
      </c>
      <c r="J11433" s="3">
        <f>IFERROR((I11433/H11433)*1000,0)</f>
        <v>0.83333333333333337</v>
      </c>
      <c r="K11433" s="2">
        <v>1</v>
      </c>
    </row>
    <row r="11434" spans="1:11" x14ac:dyDescent="0.35">
      <c r="A11434" t="s">
        <v>76</v>
      </c>
      <c r="B11434" t="s">
        <v>61</v>
      </c>
      <c r="C11434" t="str">
        <f>IFERROR(VLOOKUP(B11434,$N$3:$O$14,2,FALSE),"error")</f>
        <v>ManmadeDIY</v>
      </c>
      <c r="D11434">
        <f>IF(E11434&gt;=($M$18-6),1,0)</f>
        <v>0</v>
      </c>
      <c r="E11434" s="1">
        <v>44644</v>
      </c>
      <c r="F11434" t="s">
        <v>5</v>
      </c>
      <c r="G11434">
        <v>56</v>
      </c>
      <c r="H11434" s="4">
        <v>6658</v>
      </c>
      <c r="I11434" s="3">
        <v>10.06</v>
      </c>
      <c r="J11434" s="3">
        <f>IFERROR((I11434/H11434)*1000,0)</f>
        <v>1.5109642535295884</v>
      </c>
      <c r="K11434" s="2">
        <v>0.96560000000000001</v>
      </c>
    </row>
    <row r="11435" spans="1:11" x14ac:dyDescent="0.35">
      <c r="A11435" t="s">
        <v>76</v>
      </c>
      <c r="B11435" t="s">
        <v>61</v>
      </c>
      <c r="C11435" t="str">
        <f>IFERROR(VLOOKUP(B11435,$N$3:$O$14,2,FALSE),"error")</f>
        <v>ManmadeDIY</v>
      </c>
      <c r="D11435">
        <f>IF(E11435&gt;=($M$18-6),1,0)</f>
        <v>0</v>
      </c>
      <c r="E11435" s="1">
        <v>44644</v>
      </c>
      <c r="F11435" t="s">
        <v>4</v>
      </c>
      <c r="G11435">
        <v>98</v>
      </c>
      <c r="H11435" s="4">
        <v>13221</v>
      </c>
      <c r="I11435" s="3">
        <v>21.1</v>
      </c>
      <c r="J11435" s="3">
        <f>IFERROR((I11435/H11435)*1000,0)</f>
        <v>1.5959458437334546</v>
      </c>
      <c r="K11435" s="2">
        <v>0.97160000000000002</v>
      </c>
    </row>
    <row r="11436" spans="1:11" x14ac:dyDescent="0.35">
      <c r="A11436" t="s">
        <v>76</v>
      </c>
      <c r="B11436" t="s">
        <v>61</v>
      </c>
      <c r="C11436" t="str">
        <f>IFERROR(VLOOKUP(B11436,$N$3:$O$14,2,FALSE),"error")</f>
        <v>ManmadeDIY</v>
      </c>
      <c r="D11436">
        <f>IF(E11436&gt;=($M$18-6),1,0)</f>
        <v>0</v>
      </c>
      <c r="E11436" s="1">
        <v>44644</v>
      </c>
      <c r="F11436" t="s">
        <v>1</v>
      </c>
      <c r="G11436">
        <v>6</v>
      </c>
      <c r="H11436" s="4">
        <v>919</v>
      </c>
      <c r="I11436" s="3">
        <v>1.27</v>
      </c>
      <c r="J11436" s="3">
        <f>IFERROR((I11436/H11436)*1000,0)</f>
        <v>1.381936887921654</v>
      </c>
      <c r="K11436" s="2">
        <v>0.96350000000000002</v>
      </c>
    </row>
    <row r="11437" spans="1:11" x14ac:dyDescent="0.35">
      <c r="A11437" t="s">
        <v>75</v>
      </c>
      <c r="B11437" t="s">
        <v>61</v>
      </c>
      <c r="C11437" t="str">
        <f>IFERROR(VLOOKUP(B11437,$N$3:$O$14,2,FALSE),"error")</f>
        <v>ManmadeDIY</v>
      </c>
      <c r="D11437">
        <f>IF(E11437&gt;=($M$18-6),1,0)</f>
        <v>0</v>
      </c>
      <c r="E11437" s="1">
        <v>44644</v>
      </c>
      <c r="F11437" t="s">
        <v>6</v>
      </c>
      <c r="G11437">
        <v>0</v>
      </c>
      <c r="H11437" s="4">
        <v>1</v>
      </c>
      <c r="I11437" s="3">
        <v>0</v>
      </c>
      <c r="J11437" s="3">
        <f>IFERROR((I11437/H11437)*1000,0)</f>
        <v>0</v>
      </c>
      <c r="K11437" s="2">
        <v>0</v>
      </c>
    </row>
    <row r="11438" spans="1:11" x14ac:dyDescent="0.35">
      <c r="A11438" t="s">
        <v>75</v>
      </c>
      <c r="B11438" t="s">
        <v>61</v>
      </c>
      <c r="C11438" t="str">
        <f>IFERROR(VLOOKUP(B11438,$N$3:$O$14,2,FALSE),"error")</f>
        <v>ManmadeDIY</v>
      </c>
      <c r="D11438">
        <f>IF(E11438&gt;=($M$18-6),1,0)</f>
        <v>0</v>
      </c>
      <c r="E11438" s="1">
        <v>44644</v>
      </c>
      <c r="F11438" t="s">
        <v>5</v>
      </c>
      <c r="G11438">
        <v>34</v>
      </c>
      <c r="H11438" s="4">
        <v>1547</v>
      </c>
      <c r="I11438" s="3">
        <v>2.58</v>
      </c>
      <c r="J11438" s="3">
        <f>IFERROR((I11438/H11438)*1000,0)</f>
        <v>1.6677440206851972</v>
      </c>
      <c r="K11438" s="2">
        <v>0.49869999999999998</v>
      </c>
    </row>
    <row r="11439" spans="1:11" x14ac:dyDescent="0.35">
      <c r="A11439" t="s">
        <v>74</v>
      </c>
      <c r="B11439" t="s">
        <v>61</v>
      </c>
      <c r="C11439" t="str">
        <f>IFERROR(VLOOKUP(B11439,$N$3:$O$14,2,FALSE),"error")</f>
        <v>ManmadeDIY</v>
      </c>
      <c r="D11439">
        <f>IF(E11439&gt;=($M$18-6),1,0)</f>
        <v>0</v>
      </c>
      <c r="E11439" s="1">
        <v>44644</v>
      </c>
      <c r="F11439" t="s">
        <v>5</v>
      </c>
      <c r="G11439">
        <v>30</v>
      </c>
      <c r="H11439" s="4">
        <v>3508</v>
      </c>
      <c r="I11439" s="3">
        <v>6</v>
      </c>
      <c r="J11439" s="3">
        <f>IFERROR((I11439/H11439)*1000,0)</f>
        <v>1.7103762827822122</v>
      </c>
      <c r="K11439" s="2">
        <v>0.98029999999999995</v>
      </c>
    </row>
    <row r="11440" spans="1:11" x14ac:dyDescent="0.35">
      <c r="A11440" t="s">
        <v>73</v>
      </c>
      <c r="B11440" t="s">
        <v>61</v>
      </c>
      <c r="C11440" t="str">
        <f>IFERROR(VLOOKUP(B11440,$N$3:$O$14,2,FALSE),"error")</f>
        <v>ManmadeDIY</v>
      </c>
      <c r="D11440">
        <f>IF(E11440&gt;=($M$18-6),1,0)</f>
        <v>0</v>
      </c>
      <c r="E11440" s="1">
        <v>44644</v>
      </c>
      <c r="F11440" t="s">
        <v>6</v>
      </c>
      <c r="G11440">
        <v>0</v>
      </c>
      <c r="H11440" s="4">
        <v>12</v>
      </c>
      <c r="I11440" s="3">
        <v>0.01</v>
      </c>
      <c r="J11440" s="3">
        <f>IFERROR((I11440/H11440)*1000,0)</f>
        <v>0.83333333333333337</v>
      </c>
      <c r="K11440" s="2">
        <v>1</v>
      </c>
    </row>
    <row r="11441" spans="1:11" x14ac:dyDescent="0.35">
      <c r="A11441" t="s">
        <v>73</v>
      </c>
      <c r="B11441" t="s">
        <v>61</v>
      </c>
      <c r="C11441" t="str">
        <f>IFERROR(VLOOKUP(B11441,$N$3:$O$14,2,FALSE),"error")</f>
        <v>ManmadeDIY</v>
      </c>
      <c r="D11441">
        <f>IF(E11441&gt;=($M$18-6),1,0)</f>
        <v>0</v>
      </c>
      <c r="E11441" s="1">
        <v>44644</v>
      </c>
      <c r="F11441" t="s">
        <v>5</v>
      </c>
      <c r="G11441">
        <v>51</v>
      </c>
      <c r="H11441" s="4">
        <v>6890</v>
      </c>
      <c r="I11441" s="3">
        <v>13.42</v>
      </c>
      <c r="J11441" s="3">
        <f>IFERROR((I11441/H11441)*1000,0)</f>
        <v>1.9477503628447024</v>
      </c>
      <c r="K11441" s="2">
        <v>0.94910000000000005</v>
      </c>
    </row>
    <row r="11442" spans="1:11" x14ac:dyDescent="0.35">
      <c r="A11442" t="s">
        <v>73</v>
      </c>
      <c r="B11442" t="s">
        <v>61</v>
      </c>
      <c r="C11442" t="str">
        <f>IFERROR(VLOOKUP(B11442,$N$3:$O$14,2,FALSE),"error")</f>
        <v>ManmadeDIY</v>
      </c>
      <c r="D11442">
        <f>IF(E11442&gt;=($M$18-6),1,0)</f>
        <v>0</v>
      </c>
      <c r="E11442" s="1">
        <v>44644</v>
      </c>
      <c r="F11442" t="s">
        <v>4</v>
      </c>
      <c r="G11442">
        <v>0</v>
      </c>
      <c r="H11442" s="4">
        <v>24</v>
      </c>
      <c r="I11442" s="3">
        <v>0.06</v>
      </c>
      <c r="J11442" s="3">
        <f>IFERROR((I11442/H11442)*1000,0)</f>
        <v>2.5</v>
      </c>
      <c r="K11442" s="2">
        <v>0.66669999999999996</v>
      </c>
    </row>
    <row r="11443" spans="1:11" x14ac:dyDescent="0.35">
      <c r="A11443" t="s">
        <v>73</v>
      </c>
      <c r="B11443" t="s">
        <v>61</v>
      </c>
      <c r="C11443" t="str">
        <f>IFERROR(VLOOKUP(B11443,$N$3:$O$14,2,FALSE),"error")</f>
        <v>ManmadeDIY</v>
      </c>
      <c r="D11443">
        <f>IF(E11443&gt;=($M$18-6),1,0)</f>
        <v>0</v>
      </c>
      <c r="E11443" s="1">
        <v>44644</v>
      </c>
      <c r="F11443" t="s">
        <v>1</v>
      </c>
      <c r="G11443">
        <v>11</v>
      </c>
      <c r="H11443" s="4">
        <v>619</v>
      </c>
      <c r="I11443" s="3">
        <v>0.89</v>
      </c>
      <c r="J11443" s="3">
        <f>IFERROR((I11443/H11443)*1000,0)</f>
        <v>1.4378029079159937</v>
      </c>
      <c r="K11443" s="2">
        <v>0.92879999999999996</v>
      </c>
    </row>
    <row r="11444" spans="1:11" x14ac:dyDescent="0.35">
      <c r="A11444" t="s">
        <v>72</v>
      </c>
      <c r="B11444" t="s">
        <v>61</v>
      </c>
      <c r="C11444" t="str">
        <f>IFERROR(VLOOKUP(B11444,$N$3:$O$14,2,FALSE),"error")</f>
        <v>ManmadeDIY</v>
      </c>
      <c r="D11444">
        <f>IF(E11444&gt;=($M$18-6),1,0)</f>
        <v>0</v>
      </c>
      <c r="E11444" s="1">
        <v>44644</v>
      </c>
      <c r="F11444" t="s">
        <v>6</v>
      </c>
      <c r="G11444">
        <v>0</v>
      </c>
      <c r="H11444" s="4">
        <v>1</v>
      </c>
      <c r="I11444" s="3">
        <v>0</v>
      </c>
      <c r="J11444" s="3">
        <f>IFERROR((I11444/H11444)*1000,0)</f>
        <v>0</v>
      </c>
      <c r="K11444" s="2">
        <v>0</v>
      </c>
    </row>
    <row r="11445" spans="1:11" x14ac:dyDescent="0.35">
      <c r="A11445" t="s">
        <v>72</v>
      </c>
      <c r="B11445" t="s">
        <v>61</v>
      </c>
      <c r="C11445" t="str">
        <f>IFERROR(VLOOKUP(B11445,$N$3:$O$14,2,FALSE),"error")</f>
        <v>ManmadeDIY</v>
      </c>
      <c r="D11445">
        <f>IF(E11445&gt;=($M$18-6),1,0)</f>
        <v>0</v>
      </c>
      <c r="E11445" s="1">
        <v>44644</v>
      </c>
      <c r="F11445" t="s">
        <v>5</v>
      </c>
      <c r="G11445">
        <v>38</v>
      </c>
      <c r="H11445" s="4">
        <v>1844</v>
      </c>
      <c r="I11445" s="3">
        <v>3.81</v>
      </c>
      <c r="J11445" s="3">
        <f>IFERROR((I11445/H11445)*1000,0)</f>
        <v>2.0661605206073754</v>
      </c>
      <c r="K11445" s="2">
        <v>0.59670000000000001</v>
      </c>
    </row>
    <row r="11446" spans="1:11" x14ac:dyDescent="0.35">
      <c r="A11446" t="s">
        <v>72</v>
      </c>
      <c r="B11446" t="s">
        <v>61</v>
      </c>
      <c r="C11446" t="str">
        <f>IFERROR(VLOOKUP(B11446,$N$3:$O$14,2,FALSE),"error")</f>
        <v>ManmadeDIY</v>
      </c>
      <c r="D11446">
        <f>IF(E11446&gt;=($M$18-6),1,0)</f>
        <v>0</v>
      </c>
      <c r="E11446" s="1">
        <v>44644</v>
      </c>
      <c r="F11446" t="s">
        <v>4</v>
      </c>
      <c r="G11446">
        <v>0</v>
      </c>
      <c r="H11446" s="4">
        <v>16</v>
      </c>
      <c r="I11446" s="3">
        <v>0.04</v>
      </c>
      <c r="J11446" s="3">
        <f>IFERROR((I11446/H11446)*1000,0)</f>
        <v>2.5</v>
      </c>
      <c r="K11446" s="2">
        <v>0.4375</v>
      </c>
    </row>
    <row r="11447" spans="1:11" x14ac:dyDescent="0.35">
      <c r="A11447" t="s">
        <v>72</v>
      </c>
      <c r="B11447" t="s">
        <v>61</v>
      </c>
      <c r="C11447" t="str">
        <f>IFERROR(VLOOKUP(B11447,$N$3:$O$14,2,FALSE),"error")</f>
        <v>ManmadeDIY</v>
      </c>
      <c r="D11447">
        <f>IF(E11447&gt;=($M$18-6),1,0)</f>
        <v>0</v>
      </c>
      <c r="E11447" s="1">
        <v>44644</v>
      </c>
      <c r="F11447" t="s">
        <v>1</v>
      </c>
      <c r="G11447">
        <v>6</v>
      </c>
      <c r="H11447" s="4">
        <v>190</v>
      </c>
      <c r="I11447" s="3">
        <v>0.28000000000000003</v>
      </c>
      <c r="J11447" s="3">
        <f>IFERROR((I11447/H11447)*1000,0)</f>
        <v>1.4736842105263159</v>
      </c>
      <c r="K11447" s="2">
        <v>0.57069999999999999</v>
      </c>
    </row>
    <row r="11448" spans="1:11" x14ac:dyDescent="0.35">
      <c r="A11448" t="s">
        <v>71</v>
      </c>
      <c r="B11448" t="s">
        <v>61</v>
      </c>
      <c r="C11448" t="str">
        <f>IFERROR(VLOOKUP(B11448,$N$3:$O$14,2,FALSE),"error")</f>
        <v>ManmadeDIY</v>
      </c>
      <c r="D11448">
        <f>IF(E11448&gt;=($M$18-6),1,0)</f>
        <v>0</v>
      </c>
      <c r="E11448" s="1">
        <v>44644</v>
      </c>
      <c r="F11448" t="s">
        <v>6</v>
      </c>
      <c r="G11448">
        <v>0</v>
      </c>
      <c r="H11448" s="4">
        <v>1</v>
      </c>
      <c r="I11448" s="3">
        <v>0</v>
      </c>
      <c r="J11448" s="3">
        <f>IFERROR((I11448/H11448)*1000,0)</f>
        <v>0</v>
      </c>
      <c r="K11448" s="2">
        <v>0</v>
      </c>
    </row>
    <row r="11449" spans="1:11" x14ac:dyDescent="0.35">
      <c r="A11449" t="s">
        <v>71</v>
      </c>
      <c r="B11449" t="s">
        <v>61</v>
      </c>
      <c r="C11449" t="str">
        <f>IFERROR(VLOOKUP(B11449,$N$3:$O$14,2,FALSE),"error")</f>
        <v>ManmadeDIY</v>
      </c>
      <c r="D11449">
        <f>IF(E11449&gt;=($M$18-6),1,0)</f>
        <v>0</v>
      </c>
      <c r="E11449" s="1">
        <v>44644</v>
      </c>
      <c r="F11449" t="s">
        <v>5</v>
      </c>
      <c r="G11449">
        <v>36</v>
      </c>
      <c r="H11449" s="4">
        <v>1536</v>
      </c>
      <c r="I11449" s="3">
        <v>3.31</v>
      </c>
      <c r="J11449" s="3">
        <f>IFERROR((I11449/H11449)*1000,0)</f>
        <v>2.1549479166666665</v>
      </c>
      <c r="K11449" s="2">
        <v>0.56740000000000002</v>
      </c>
    </row>
    <row r="11450" spans="1:11" x14ac:dyDescent="0.35">
      <c r="A11450" t="s">
        <v>71</v>
      </c>
      <c r="B11450" t="s">
        <v>61</v>
      </c>
      <c r="C11450" t="str">
        <f>IFERROR(VLOOKUP(B11450,$N$3:$O$14,2,FALSE),"error")</f>
        <v>ManmadeDIY</v>
      </c>
      <c r="D11450">
        <f>IF(E11450&gt;=($M$18-6),1,0)</f>
        <v>0</v>
      </c>
      <c r="E11450" s="1">
        <v>44644</v>
      </c>
      <c r="F11450" t="s">
        <v>4</v>
      </c>
      <c r="G11450">
        <v>0</v>
      </c>
      <c r="H11450" s="4">
        <v>13</v>
      </c>
      <c r="I11450" s="3">
        <v>0.02</v>
      </c>
      <c r="J11450" s="3">
        <f>IFERROR((I11450/H11450)*1000,0)</f>
        <v>1.5384615384615385</v>
      </c>
      <c r="K11450" s="2">
        <v>7.6899999999999996E-2</v>
      </c>
    </row>
    <row r="11451" spans="1:11" x14ac:dyDescent="0.35">
      <c r="A11451" t="s">
        <v>71</v>
      </c>
      <c r="B11451" t="s">
        <v>61</v>
      </c>
      <c r="C11451" t="str">
        <f>IFERROR(VLOOKUP(B11451,$N$3:$O$14,2,FALSE),"error")</f>
        <v>ManmadeDIY</v>
      </c>
      <c r="D11451">
        <f>IF(E11451&gt;=($M$18-6),1,0)</f>
        <v>0</v>
      </c>
      <c r="E11451" s="1">
        <v>44644</v>
      </c>
      <c r="F11451" t="s">
        <v>1</v>
      </c>
      <c r="G11451">
        <v>7</v>
      </c>
      <c r="H11451" s="4">
        <v>158</v>
      </c>
      <c r="I11451" s="3">
        <v>0.23</v>
      </c>
      <c r="J11451" s="3">
        <f>IFERROR((I11451/H11451)*1000,0)</f>
        <v>1.4556962025316456</v>
      </c>
      <c r="K11451" s="2">
        <v>0.49009999999999998</v>
      </c>
    </row>
    <row r="11452" spans="1:11" x14ac:dyDescent="0.35">
      <c r="A11452" t="s">
        <v>70</v>
      </c>
      <c r="B11452" t="s">
        <v>61</v>
      </c>
      <c r="C11452" t="str">
        <f>IFERROR(VLOOKUP(B11452,$N$3:$O$14,2,FALSE),"error")</f>
        <v>ManmadeDIY</v>
      </c>
      <c r="D11452">
        <f>IF(E11452&gt;=($M$18-6),1,0)</f>
        <v>0</v>
      </c>
      <c r="E11452" s="1">
        <v>44644</v>
      </c>
      <c r="F11452" t="s">
        <v>5</v>
      </c>
      <c r="G11452">
        <v>20</v>
      </c>
      <c r="H11452" s="4">
        <v>855</v>
      </c>
      <c r="I11452" s="3">
        <v>1.1200000000000001</v>
      </c>
      <c r="J11452" s="3">
        <f>IFERROR((I11452/H11452)*1000,0)</f>
        <v>1.3099415204678364</v>
      </c>
      <c r="K11452" s="2">
        <v>0.54710000000000003</v>
      </c>
    </row>
    <row r="11453" spans="1:11" x14ac:dyDescent="0.35">
      <c r="A11453" t="s">
        <v>70</v>
      </c>
      <c r="B11453" t="s">
        <v>61</v>
      </c>
      <c r="C11453" t="str">
        <f>IFERROR(VLOOKUP(B11453,$N$3:$O$14,2,FALSE),"error")</f>
        <v>ManmadeDIY</v>
      </c>
      <c r="D11453">
        <f>IF(E11453&gt;=($M$18-6),1,0)</f>
        <v>0</v>
      </c>
      <c r="E11453" s="1">
        <v>44644</v>
      </c>
      <c r="F11453" t="s">
        <v>4</v>
      </c>
      <c r="G11453">
        <v>29</v>
      </c>
      <c r="H11453" s="4">
        <v>1896</v>
      </c>
      <c r="I11453" s="3">
        <v>2.61</v>
      </c>
      <c r="J11453" s="3">
        <f>IFERROR((I11453/H11453)*1000,0)</f>
        <v>1.3765822784810127</v>
      </c>
      <c r="K11453" s="2">
        <v>0.63290000000000002</v>
      </c>
    </row>
    <row r="11454" spans="1:11" x14ac:dyDescent="0.35">
      <c r="A11454" t="s">
        <v>70</v>
      </c>
      <c r="B11454" t="s">
        <v>61</v>
      </c>
      <c r="C11454" t="str">
        <f>IFERROR(VLOOKUP(B11454,$N$3:$O$14,2,FALSE),"error")</f>
        <v>ManmadeDIY</v>
      </c>
      <c r="D11454">
        <f>IF(E11454&gt;=($M$18-6),1,0)</f>
        <v>0</v>
      </c>
      <c r="E11454" s="1">
        <v>44644</v>
      </c>
      <c r="F11454" t="s">
        <v>1</v>
      </c>
      <c r="G11454">
        <v>7</v>
      </c>
      <c r="H11454" s="4">
        <v>202</v>
      </c>
      <c r="I11454" s="3">
        <v>0.24</v>
      </c>
      <c r="J11454" s="3">
        <f>IFERROR((I11454/H11454)*1000,0)</f>
        <v>1.1881188118811881</v>
      </c>
      <c r="K11454" s="2">
        <v>0.47670000000000001</v>
      </c>
    </row>
    <row r="11455" spans="1:11" x14ac:dyDescent="0.35">
      <c r="A11455" t="s">
        <v>69</v>
      </c>
      <c r="B11455" t="s">
        <v>61</v>
      </c>
      <c r="C11455" t="str">
        <f>IFERROR(VLOOKUP(B11455,$N$3:$O$14,2,FALSE),"error")</f>
        <v>ManmadeDIY</v>
      </c>
      <c r="D11455">
        <f>IF(E11455&gt;=($M$18-6),1,0)</f>
        <v>0</v>
      </c>
      <c r="E11455" s="1">
        <v>44644</v>
      </c>
      <c r="F11455" t="s">
        <v>6</v>
      </c>
      <c r="G11455">
        <v>0</v>
      </c>
      <c r="H11455" s="4">
        <v>1</v>
      </c>
      <c r="I11455" s="3">
        <v>0</v>
      </c>
      <c r="J11455" s="3">
        <f>IFERROR((I11455/H11455)*1000,0)</f>
        <v>0</v>
      </c>
      <c r="K11455" s="2">
        <v>1</v>
      </c>
    </row>
    <row r="11456" spans="1:11" x14ac:dyDescent="0.35">
      <c r="A11456" t="s">
        <v>69</v>
      </c>
      <c r="B11456" t="s">
        <v>61</v>
      </c>
      <c r="C11456" t="str">
        <f>IFERROR(VLOOKUP(B11456,$N$3:$O$14,2,FALSE),"error")</f>
        <v>ManmadeDIY</v>
      </c>
      <c r="D11456">
        <f>IF(E11456&gt;=($M$18-6),1,0)</f>
        <v>0</v>
      </c>
      <c r="E11456" s="1">
        <v>44644</v>
      </c>
      <c r="F11456" t="s">
        <v>5</v>
      </c>
      <c r="G11456">
        <v>12</v>
      </c>
      <c r="H11456" s="4">
        <v>1088</v>
      </c>
      <c r="I11456" s="3">
        <v>1.75</v>
      </c>
      <c r="J11456" s="3">
        <f>IFERROR((I11456/H11456)*1000,0)</f>
        <v>1.6084558823529411</v>
      </c>
      <c r="K11456" s="2">
        <v>0.6593</v>
      </c>
    </row>
    <row r="11457" spans="1:11" x14ac:dyDescent="0.35">
      <c r="A11457" t="s">
        <v>69</v>
      </c>
      <c r="B11457" t="s">
        <v>61</v>
      </c>
      <c r="C11457" t="str">
        <f>IFERROR(VLOOKUP(B11457,$N$3:$O$14,2,FALSE),"error")</f>
        <v>ManmadeDIY</v>
      </c>
      <c r="D11457">
        <f>IF(E11457&gt;=($M$18-6),1,0)</f>
        <v>0</v>
      </c>
      <c r="E11457" s="1">
        <v>44644</v>
      </c>
      <c r="F11457" t="s">
        <v>4</v>
      </c>
      <c r="G11457">
        <v>19</v>
      </c>
      <c r="H11457" s="4">
        <v>2293</v>
      </c>
      <c r="I11457" s="3">
        <v>3.85</v>
      </c>
      <c r="J11457" s="3">
        <f>IFERROR((I11457/H11457)*1000,0)</f>
        <v>1.6790231138246838</v>
      </c>
      <c r="K11457" s="2">
        <v>0.6946</v>
      </c>
    </row>
    <row r="11458" spans="1:11" x14ac:dyDescent="0.35">
      <c r="A11458" t="s">
        <v>69</v>
      </c>
      <c r="B11458" t="s">
        <v>61</v>
      </c>
      <c r="C11458" t="str">
        <f>IFERROR(VLOOKUP(B11458,$N$3:$O$14,2,FALSE),"error")</f>
        <v>ManmadeDIY</v>
      </c>
      <c r="D11458">
        <f>IF(E11458&gt;=($M$18-6),1,0)</f>
        <v>0</v>
      </c>
      <c r="E11458" s="1">
        <v>44644</v>
      </c>
      <c r="F11458" t="s">
        <v>1</v>
      </c>
      <c r="G11458">
        <v>3</v>
      </c>
      <c r="H11458" s="4">
        <v>173</v>
      </c>
      <c r="I11458" s="3">
        <v>0.21</v>
      </c>
      <c r="J11458" s="3">
        <f>IFERROR((I11458/H11458)*1000,0)</f>
        <v>1.2138728323699421</v>
      </c>
      <c r="K11458" s="2">
        <v>0.68640000000000001</v>
      </c>
    </row>
    <row r="11459" spans="1:11" x14ac:dyDescent="0.35">
      <c r="A11459" t="s">
        <v>68</v>
      </c>
      <c r="B11459" t="s">
        <v>61</v>
      </c>
      <c r="C11459" t="str">
        <f>IFERROR(VLOOKUP(B11459,$N$3:$O$14,2,FALSE),"error")</f>
        <v>ManmadeDIY</v>
      </c>
      <c r="D11459">
        <f>IF(E11459&gt;=($M$18-6),1,0)</f>
        <v>0</v>
      </c>
      <c r="E11459" s="1">
        <v>44644</v>
      </c>
      <c r="F11459" t="s">
        <v>6</v>
      </c>
      <c r="G11459">
        <v>0</v>
      </c>
      <c r="H11459" s="4">
        <v>3</v>
      </c>
      <c r="I11459" s="3">
        <v>0</v>
      </c>
      <c r="J11459" s="3">
        <f>IFERROR((I11459/H11459)*1000,0)</f>
        <v>0</v>
      </c>
      <c r="K11459" s="2">
        <v>1</v>
      </c>
    </row>
    <row r="11460" spans="1:11" x14ac:dyDescent="0.35">
      <c r="A11460" t="s">
        <v>68</v>
      </c>
      <c r="B11460" t="s">
        <v>61</v>
      </c>
      <c r="C11460" t="str">
        <f>IFERROR(VLOOKUP(B11460,$N$3:$O$14,2,FALSE),"error")</f>
        <v>ManmadeDIY</v>
      </c>
      <c r="D11460">
        <f>IF(E11460&gt;=($M$18-6),1,0)</f>
        <v>0</v>
      </c>
      <c r="E11460" s="1">
        <v>44644</v>
      </c>
      <c r="F11460" t="s">
        <v>5</v>
      </c>
      <c r="G11460">
        <v>12</v>
      </c>
      <c r="H11460" s="4">
        <v>975</v>
      </c>
      <c r="I11460" s="3">
        <v>1.5</v>
      </c>
      <c r="J11460" s="3">
        <f>IFERROR((I11460/H11460)*1000,0)</f>
        <v>1.5384615384615385</v>
      </c>
      <c r="K11460" s="2">
        <v>0.64380000000000004</v>
      </c>
    </row>
    <row r="11461" spans="1:11" x14ac:dyDescent="0.35">
      <c r="A11461" t="s">
        <v>68</v>
      </c>
      <c r="B11461" t="s">
        <v>61</v>
      </c>
      <c r="C11461" t="str">
        <f>IFERROR(VLOOKUP(B11461,$N$3:$O$14,2,FALSE),"error")</f>
        <v>ManmadeDIY</v>
      </c>
      <c r="D11461">
        <f>IF(E11461&gt;=($M$18-6),1,0)</f>
        <v>0</v>
      </c>
      <c r="E11461" s="1">
        <v>44644</v>
      </c>
      <c r="F11461" t="s">
        <v>4</v>
      </c>
      <c r="G11461">
        <v>14</v>
      </c>
      <c r="H11461" s="4">
        <v>2090</v>
      </c>
      <c r="I11461" s="3">
        <v>3.2</v>
      </c>
      <c r="J11461" s="3">
        <f>IFERROR((I11461/H11461)*1000,0)</f>
        <v>1.5311004784688995</v>
      </c>
      <c r="K11461" s="2">
        <v>0.68479999999999996</v>
      </c>
    </row>
    <row r="11462" spans="1:11" x14ac:dyDescent="0.35">
      <c r="A11462" t="s">
        <v>68</v>
      </c>
      <c r="B11462" t="s">
        <v>61</v>
      </c>
      <c r="C11462" t="str">
        <f>IFERROR(VLOOKUP(B11462,$N$3:$O$14,2,FALSE),"error")</f>
        <v>ManmadeDIY</v>
      </c>
      <c r="D11462">
        <f>IF(E11462&gt;=($M$18-6),1,0)</f>
        <v>0</v>
      </c>
      <c r="E11462" s="1">
        <v>44644</v>
      </c>
      <c r="F11462" t="s">
        <v>1</v>
      </c>
      <c r="G11462">
        <v>3</v>
      </c>
      <c r="H11462" s="4">
        <v>170</v>
      </c>
      <c r="I11462" s="3">
        <v>0.19</v>
      </c>
      <c r="J11462" s="3">
        <f>IFERROR((I11462/H11462)*1000,0)</f>
        <v>1.1176470588235294</v>
      </c>
      <c r="K11462" s="2">
        <v>0.60250000000000004</v>
      </c>
    </row>
    <row r="11463" spans="1:11" x14ac:dyDescent="0.35">
      <c r="A11463" t="s">
        <v>67</v>
      </c>
      <c r="B11463" t="s">
        <v>61</v>
      </c>
      <c r="C11463" t="str">
        <f>IFERROR(VLOOKUP(B11463,$N$3:$O$14,2,FALSE),"error")</f>
        <v>ManmadeDIY</v>
      </c>
      <c r="D11463">
        <f>IF(E11463&gt;=($M$18-6),1,0)</f>
        <v>0</v>
      </c>
      <c r="E11463" s="1">
        <v>44644</v>
      </c>
      <c r="F11463" t="s">
        <v>5</v>
      </c>
      <c r="G11463">
        <v>14</v>
      </c>
      <c r="H11463" s="4">
        <v>897</v>
      </c>
      <c r="I11463" s="3">
        <v>1.28</v>
      </c>
      <c r="J11463" s="3">
        <f>IFERROR((I11463/H11463)*1000,0)</f>
        <v>1.4269788182831662</v>
      </c>
      <c r="K11463" s="2">
        <v>0.61560000000000004</v>
      </c>
    </row>
    <row r="11464" spans="1:11" x14ac:dyDescent="0.35">
      <c r="A11464" t="s">
        <v>67</v>
      </c>
      <c r="B11464" t="s">
        <v>61</v>
      </c>
      <c r="C11464" t="str">
        <f>IFERROR(VLOOKUP(B11464,$N$3:$O$14,2,FALSE),"error")</f>
        <v>ManmadeDIY</v>
      </c>
      <c r="D11464">
        <f>IF(E11464&gt;=($M$18-6),1,0)</f>
        <v>0</v>
      </c>
      <c r="E11464" s="1">
        <v>44644</v>
      </c>
      <c r="F11464" t="s">
        <v>4</v>
      </c>
      <c r="G11464">
        <v>15</v>
      </c>
      <c r="H11464" s="4">
        <v>1885</v>
      </c>
      <c r="I11464" s="3">
        <v>2.83</v>
      </c>
      <c r="J11464" s="3">
        <f>IFERROR((I11464/H11464)*1000,0)</f>
        <v>1.5013262599469497</v>
      </c>
      <c r="K11464" s="2">
        <v>0.66859999999999997</v>
      </c>
    </row>
    <row r="11465" spans="1:11" x14ac:dyDescent="0.35">
      <c r="A11465" t="s">
        <v>67</v>
      </c>
      <c r="B11465" t="s">
        <v>61</v>
      </c>
      <c r="C11465" t="str">
        <f>IFERROR(VLOOKUP(B11465,$N$3:$O$14,2,FALSE),"error")</f>
        <v>ManmadeDIY</v>
      </c>
      <c r="D11465">
        <f>IF(E11465&gt;=($M$18-6),1,0)</f>
        <v>0</v>
      </c>
      <c r="E11465" s="1">
        <v>44644</v>
      </c>
      <c r="F11465" t="s">
        <v>1</v>
      </c>
      <c r="G11465">
        <v>4</v>
      </c>
      <c r="H11465" s="4">
        <v>157</v>
      </c>
      <c r="I11465" s="3">
        <v>0.16</v>
      </c>
      <c r="J11465" s="3">
        <f>IFERROR((I11465/H11465)*1000,0)</f>
        <v>1.0191082802547773</v>
      </c>
      <c r="K11465" s="2">
        <v>0.64859999999999995</v>
      </c>
    </row>
    <row r="11466" spans="1:11" x14ac:dyDescent="0.35">
      <c r="A11466" t="s">
        <v>66</v>
      </c>
      <c r="B11466" t="s">
        <v>61</v>
      </c>
      <c r="C11466" t="str">
        <f>IFERROR(VLOOKUP(B11466,$N$3:$O$14,2,FALSE),"error")</f>
        <v>ManmadeDIY</v>
      </c>
      <c r="D11466">
        <f>IF(E11466&gt;=($M$18-6),1,0)</f>
        <v>0</v>
      </c>
      <c r="E11466" s="1">
        <v>44644</v>
      </c>
      <c r="F11466" t="s">
        <v>5</v>
      </c>
      <c r="G11466">
        <v>16</v>
      </c>
      <c r="H11466" s="4">
        <v>825</v>
      </c>
      <c r="I11466" s="3">
        <v>1.08</v>
      </c>
      <c r="J11466" s="3">
        <f>IFERROR((I11466/H11466)*1000,0)</f>
        <v>1.3090909090909093</v>
      </c>
      <c r="K11466" s="2">
        <v>0.61370000000000002</v>
      </c>
    </row>
    <row r="11467" spans="1:11" x14ac:dyDescent="0.35">
      <c r="A11467" t="s">
        <v>66</v>
      </c>
      <c r="B11467" t="s">
        <v>61</v>
      </c>
      <c r="C11467" t="str">
        <f>IFERROR(VLOOKUP(B11467,$N$3:$O$14,2,FALSE),"error")</f>
        <v>ManmadeDIY</v>
      </c>
      <c r="D11467">
        <f>IF(E11467&gt;=($M$18-6),1,0)</f>
        <v>0</v>
      </c>
      <c r="E11467" s="1">
        <v>44644</v>
      </c>
      <c r="F11467" t="s">
        <v>4</v>
      </c>
      <c r="G11467">
        <v>13</v>
      </c>
      <c r="H11467" s="4">
        <v>1636</v>
      </c>
      <c r="I11467" s="3">
        <v>2.4900000000000002</v>
      </c>
      <c r="J11467" s="3">
        <f>IFERROR((I11467/H11467)*1000,0)</f>
        <v>1.5220048899755503</v>
      </c>
      <c r="K11467" s="2">
        <v>0.67079999999999995</v>
      </c>
    </row>
    <row r="11468" spans="1:11" x14ac:dyDescent="0.35">
      <c r="A11468" t="s">
        <v>66</v>
      </c>
      <c r="B11468" t="s">
        <v>61</v>
      </c>
      <c r="C11468" t="str">
        <f>IFERROR(VLOOKUP(B11468,$N$3:$O$14,2,FALSE),"error")</f>
        <v>ManmadeDIY</v>
      </c>
      <c r="D11468">
        <f>IF(E11468&gt;=($M$18-6),1,0)</f>
        <v>0</v>
      </c>
      <c r="E11468" s="1">
        <v>44644</v>
      </c>
      <c r="F11468" t="s">
        <v>1</v>
      </c>
      <c r="G11468">
        <v>3</v>
      </c>
      <c r="H11468" s="4">
        <v>137</v>
      </c>
      <c r="I11468" s="3">
        <v>0.15</v>
      </c>
      <c r="J11468" s="3">
        <f>IFERROR((I11468/H11468)*1000,0)</f>
        <v>1.0948905109489049</v>
      </c>
      <c r="K11468" s="2">
        <v>0.57030000000000003</v>
      </c>
    </row>
    <row r="11469" spans="1:11" x14ac:dyDescent="0.35">
      <c r="A11469" t="s">
        <v>65</v>
      </c>
      <c r="B11469" t="s">
        <v>61</v>
      </c>
      <c r="C11469" t="str">
        <f>IFERROR(VLOOKUP(B11469,$N$3:$O$14,2,FALSE),"error")</f>
        <v>ManmadeDIY</v>
      </c>
      <c r="D11469">
        <f>IF(E11469&gt;=($M$18-6),1,0)</f>
        <v>0</v>
      </c>
      <c r="E11469" s="1">
        <v>44644</v>
      </c>
      <c r="F11469" t="s">
        <v>5</v>
      </c>
      <c r="G11469">
        <v>11</v>
      </c>
      <c r="H11469" s="4">
        <v>685</v>
      </c>
      <c r="I11469" s="3">
        <v>0.9</v>
      </c>
      <c r="J11469" s="3">
        <f>IFERROR((I11469/H11469)*1000,0)</f>
        <v>1.3138686131386863</v>
      </c>
      <c r="K11469" s="2">
        <v>0.60499999999999998</v>
      </c>
    </row>
    <row r="11470" spans="1:11" x14ac:dyDescent="0.35">
      <c r="A11470" t="s">
        <v>65</v>
      </c>
      <c r="B11470" t="s">
        <v>61</v>
      </c>
      <c r="C11470" t="str">
        <f>IFERROR(VLOOKUP(B11470,$N$3:$O$14,2,FALSE),"error")</f>
        <v>ManmadeDIY</v>
      </c>
      <c r="D11470">
        <f>IF(E11470&gt;=($M$18-6),1,0)</f>
        <v>0</v>
      </c>
      <c r="E11470" s="1">
        <v>44644</v>
      </c>
      <c r="F11470" t="s">
        <v>4</v>
      </c>
      <c r="G11470">
        <v>8</v>
      </c>
      <c r="H11470" s="4">
        <v>1292</v>
      </c>
      <c r="I11470" s="3">
        <v>1.88</v>
      </c>
      <c r="J11470" s="3">
        <f>IFERROR((I11470/H11470)*1000,0)</f>
        <v>1.4551083591331269</v>
      </c>
      <c r="K11470" s="2">
        <v>0.63200000000000001</v>
      </c>
    </row>
    <row r="11471" spans="1:11" x14ac:dyDescent="0.35">
      <c r="A11471" t="s">
        <v>65</v>
      </c>
      <c r="B11471" t="s">
        <v>61</v>
      </c>
      <c r="C11471" t="str">
        <f>IFERROR(VLOOKUP(B11471,$N$3:$O$14,2,FALSE),"error")</f>
        <v>ManmadeDIY</v>
      </c>
      <c r="D11471">
        <f>IF(E11471&gt;=($M$18-6),1,0)</f>
        <v>0</v>
      </c>
      <c r="E11471" s="1">
        <v>44644</v>
      </c>
      <c r="F11471" t="s">
        <v>1</v>
      </c>
      <c r="G11471">
        <v>2</v>
      </c>
      <c r="H11471" s="4">
        <v>125</v>
      </c>
      <c r="I11471" s="3">
        <v>0.12</v>
      </c>
      <c r="J11471" s="3">
        <f>IFERROR((I11471/H11471)*1000,0)</f>
        <v>0.96</v>
      </c>
      <c r="K11471" s="2">
        <v>0.54390000000000005</v>
      </c>
    </row>
    <row r="11472" spans="1:11" x14ac:dyDescent="0.35">
      <c r="A11472" t="s">
        <v>64</v>
      </c>
      <c r="B11472" t="s">
        <v>61</v>
      </c>
      <c r="C11472" t="str">
        <f>IFERROR(VLOOKUP(B11472,$N$3:$O$14,2,FALSE),"error")</f>
        <v>ManmadeDIY</v>
      </c>
      <c r="D11472">
        <f>IF(E11472&gt;=($M$18-6),1,0)</f>
        <v>0</v>
      </c>
      <c r="E11472" s="1">
        <v>44644</v>
      </c>
      <c r="F11472" t="s">
        <v>6</v>
      </c>
      <c r="G11472">
        <v>0</v>
      </c>
      <c r="H11472" s="4">
        <v>1</v>
      </c>
      <c r="I11472" s="3">
        <v>0</v>
      </c>
      <c r="J11472" s="3">
        <f>IFERROR((I11472/H11472)*1000,0)</f>
        <v>0</v>
      </c>
      <c r="K11472" s="2">
        <v>1</v>
      </c>
    </row>
    <row r="11473" spans="1:11" x14ac:dyDescent="0.35">
      <c r="A11473" t="s">
        <v>64</v>
      </c>
      <c r="B11473" t="s">
        <v>61</v>
      </c>
      <c r="C11473" t="str">
        <f>IFERROR(VLOOKUP(B11473,$N$3:$O$14,2,FALSE),"error")</f>
        <v>ManmadeDIY</v>
      </c>
      <c r="D11473">
        <f>IF(E11473&gt;=($M$18-6),1,0)</f>
        <v>0</v>
      </c>
      <c r="E11473" s="1">
        <v>44644</v>
      </c>
      <c r="F11473" t="s">
        <v>5</v>
      </c>
      <c r="G11473">
        <v>32</v>
      </c>
      <c r="H11473" s="4">
        <v>1556</v>
      </c>
      <c r="I11473" s="3">
        <v>2.9</v>
      </c>
      <c r="J11473" s="3">
        <f>IFERROR((I11473/H11473)*1000,0)</f>
        <v>1.8637532133676094</v>
      </c>
      <c r="K11473" s="2">
        <v>0.61329999999999996</v>
      </c>
    </row>
    <row r="11474" spans="1:11" x14ac:dyDescent="0.35">
      <c r="A11474" t="s">
        <v>64</v>
      </c>
      <c r="B11474" t="s">
        <v>61</v>
      </c>
      <c r="C11474" t="str">
        <f>IFERROR(VLOOKUP(B11474,$N$3:$O$14,2,FALSE),"error")</f>
        <v>ManmadeDIY</v>
      </c>
      <c r="D11474">
        <f>IF(E11474&gt;=($M$18-6),1,0)</f>
        <v>0</v>
      </c>
      <c r="E11474" s="1">
        <v>44644</v>
      </c>
      <c r="F11474" t="s">
        <v>4</v>
      </c>
      <c r="G11474">
        <v>38</v>
      </c>
      <c r="H11474" s="4">
        <v>3063</v>
      </c>
      <c r="I11474" s="3">
        <v>5.7</v>
      </c>
      <c r="J11474" s="3">
        <f>IFERROR((I11474/H11474)*1000,0)</f>
        <v>1.8609206660137121</v>
      </c>
      <c r="K11474" s="2">
        <v>0.55320000000000003</v>
      </c>
    </row>
    <row r="11475" spans="1:11" x14ac:dyDescent="0.35">
      <c r="A11475" t="s">
        <v>64</v>
      </c>
      <c r="B11475" t="s">
        <v>61</v>
      </c>
      <c r="C11475" t="str">
        <f>IFERROR(VLOOKUP(B11475,$N$3:$O$14,2,FALSE),"error")</f>
        <v>ManmadeDIY</v>
      </c>
      <c r="D11475">
        <f>IF(E11475&gt;=($M$18-6),1,0)</f>
        <v>0</v>
      </c>
      <c r="E11475" s="1">
        <v>44644</v>
      </c>
      <c r="F11475" t="s">
        <v>1</v>
      </c>
      <c r="G11475">
        <v>3</v>
      </c>
      <c r="H11475" s="4">
        <v>220</v>
      </c>
      <c r="I11475" s="3">
        <v>0.33</v>
      </c>
      <c r="J11475" s="3">
        <f>IFERROR((I11475/H11475)*1000,0)</f>
        <v>1.5</v>
      </c>
      <c r="K11475" s="2">
        <v>0.54210000000000003</v>
      </c>
    </row>
    <row r="11476" spans="1:11" x14ac:dyDescent="0.35">
      <c r="A11476" t="s">
        <v>63</v>
      </c>
      <c r="B11476" t="s">
        <v>61</v>
      </c>
      <c r="C11476" t="str">
        <f>IFERROR(VLOOKUP(B11476,$N$3:$O$14,2,FALSE),"error")</f>
        <v>ManmadeDIY</v>
      </c>
      <c r="D11476">
        <f>IF(E11476&gt;=($M$18-6),1,0)</f>
        <v>0</v>
      </c>
      <c r="E11476" s="1">
        <v>44644</v>
      </c>
      <c r="F11476" t="s">
        <v>6</v>
      </c>
      <c r="G11476">
        <v>0</v>
      </c>
      <c r="H11476" s="4">
        <v>1</v>
      </c>
      <c r="I11476" s="3">
        <v>0</v>
      </c>
      <c r="J11476" s="3">
        <f>IFERROR((I11476/H11476)*1000,0)</f>
        <v>0</v>
      </c>
      <c r="K11476" s="2">
        <v>0</v>
      </c>
    </row>
    <row r="11477" spans="1:11" x14ac:dyDescent="0.35">
      <c r="A11477" t="s">
        <v>63</v>
      </c>
      <c r="B11477" t="s">
        <v>61</v>
      </c>
      <c r="C11477" t="str">
        <f>IFERROR(VLOOKUP(B11477,$N$3:$O$14,2,FALSE),"error")</f>
        <v>ManmadeDIY</v>
      </c>
      <c r="D11477">
        <f>IF(E11477&gt;=($M$18-6),1,0)</f>
        <v>0</v>
      </c>
      <c r="E11477" s="1">
        <v>44644</v>
      </c>
      <c r="F11477" t="s">
        <v>5</v>
      </c>
      <c r="G11477">
        <v>18</v>
      </c>
      <c r="H11477" s="4">
        <v>1249</v>
      </c>
      <c r="I11477" s="3">
        <v>2.1</v>
      </c>
      <c r="J11477" s="3">
        <f>IFERROR((I11477/H11477)*1000,0)</f>
        <v>1.6813450760608486</v>
      </c>
      <c r="K11477" s="2">
        <v>0.59689999999999999</v>
      </c>
    </row>
    <row r="11478" spans="1:11" x14ac:dyDescent="0.35">
      <c r="A11478" t="s">
        <v>63</v>
      </c>
      <c r="B11478" t="s">
        <v>61</v>
      </c>
      <c r="C11478" t="str">
        <f>IFERROR(VLOOKUP(B11478,$N$3:$O$14,2,FALSE),"error")</f>
        <v>ManmadeDIY</v>
      </c>
      <c r="D11478">
        <f>IF(E11478&gt;=($M$18-6),1,0)</f>
        <v>0</v>
      </c>
      <c r="E11478" s="1">
        <v>44644</v>
      </c>
      <c r="F11478" t="s">
        <v>4</v>
      </c>
      <c r="G11478">
        <v>23</v>
      </c>
      <c r="H11478" s="4">
        <v>2619</v>
      </c>
      <c r="I11478" s="3">
        <v>4.76</v>
      </c>
      <c r="J11478" s="3">
        <f>IFERROR((I11478/H11478)*1000,0)</f>
        <v>1.8174875906834669</v>
      </c>
      <c r="K11478" s="2">
        <v>0.63770000000000004</v>
      </c>
    </row>
    <row r="11479" spans="1:11" x14ac:dyDescent="0.35">
      <c r="A11479" t="s">
        <v>63</v>
      </c>
      <c r="B11479" t="s">
        <v>61</v>
      </c>
      <c r="C11479" t="str">
        <f>IFERROR(VLOOKUP(B11479,$N$3:$O$14,2,FALSE),"error")</f>
        <v>ManmadeDIY</v>
      </c>
      <c r="D11479">
        <f>IF(E11479&gt;=($M$18-6),1,0)</f>
        <v>0</v>
      </c>
      <c r="E11479" s="1">
        <v>44644</v>
      </c>
      <c r="F11479" t="s">
        <v>1</v>
      </c>
      <c r="G11479">
        <v>6</v>
      </c>
      <c r="H11479" s="4">
        <v>191</v>
      </c>
      <c r="I11479" s="3">
        <v>0.28000000000000003</v>
      </c>
      <c r="J11479" s="3">
        <f>IFERROR((I11479/H11479)*1000,0)</f>
        <v>1.4659685863874348</v>
      </c>
      <c r="K11479" s="2">
        <v>0.61409999999999998</v>
      </c>
    </row>
    <row r="11480" spans="1:11" x14ac:dyDescent="0.35">
      <c r="A11480" t="s">
        <v>62</v>
      </c>
      <c r="B11480" t="s">
        <v>61</v>
      </c>
      <c r="C11480" t="str">
        <f>IFERROR(VLOOKUP(B11480,$N$3:$O$14,2,FALSE),"error")</f>
        <v>ManmadeDIY</v>
      </c>
      <c r="D11480">
        <f>IF(E11480&gt;=($M$18-6),1,0)</f>
        <v>0</v>
      </c>
      <c r="E11480" s="1">
        <v>44644</v>
      </c>
      <c r="F11480" t="s">
        <v>6</v>
      </c>
      <c r="G11480">
        <v>0</v>
      </c>
      <c r="H11480" s="4">
        <v>1</v>
      </c>
      <c r="I11480" s="3">
        <v>0</v>
      </c>
      <c r="J11480" s="3">
        <f>IFERROR((I11480/H11480)*1000,0)</f>
        <v>0</v>
      </c>
      <c r="K11480" s="2">
        <v>0</v>
      </c>
    </row>
    <row r="11481" spans="1:11" x14ac:dyDescent="0.35">
      <c r="A11481" t="s">
        <v>62</v>
      </c>
      <c r="B11481" t="s">
        <v>61</v>
      </c>
      <c r="C11481" t="str">
        <f>IFERROR(VLOOKUP(B11481,$N$3:$O$14,2,FALSE),"error")</f>
        <v>ManmadeDIY</v>
      </c>
      <c r="D11481">
        <f>IF(E11481&gt;=($M$18-6),1,0)</f>
        <v>0</v>
      </c>
      <c r="E11481" s="1">
        <v>44644</v>
      </c>
      <c r="F11481" t="s">
        <v>5</v>
      </c>
      <c r="G11481">
        <v>17</v>
      </c>
      <c r="H11481" s="4">
        <v>1398</v>
      </c>
      <c r="I11481" s="3">
        <v>2.31</v>
      </c>
      <c r="J11481" s="3">
        <f>IFERROR((I11481/H11481)*1000,0)</f>
        <v>1.6523605150214593</v>
      </c>
      <c r="K11481" s="2">
        <v>0.64910000000000001</v>
      </c>
    </row>
    <row r="11482" spans="1:11" x14ac:dyDescent="0.35">
      <c r="A11482" t="s">
        <v>62</v>
      </c>
      <c r="B11482" t="s">
        <v>61</v>
      </c>
      <c r="C11482" t="str">
        <f>IFERROR(VLOOKUP(B11482,$N$3:$O$14,2,FALSE),"error")</f>
        <v>ManmadeDIY</v>
      </c>
      <c r="D11482">
        <f>IF(E11482&gt;=($M$18-6),1,0)</f>
        <v>0</v>
      </c>
      <c r="E11482" s="1">
        <v>44644</v>
      </c>
      <c r="F11482" t="s">
        <v>4</v>
      </c>
      <c r="G11482">
        <v>19</v>
      </c>
      <c r="H11482" s="4">
        <v>2514</v>
      </c>
      <c r="I11482" s="3">
        <v>4.3600000000000003</v>
      </c>
      <c r="J11482" s="3">
        <f>IFERROR((I11482/H11482)*1000,0)</f>
        <v>1.7342879872712809</v>
      </c>
      <c r="K11482" s="2">
        <v>0.67169999999999996</v>
      </c>
    </row>
    <row r="11483" spans="1:11" x14ac:dyDescent="0.35">
      <c r="A11483" t="s">
        <v>62</v>
      </c>
      <c r="B11483" t="s">
        <v>61</v>
      </c>
      <c r="C11483" t="str">
        <f>IFERROR(VLOOKUP(B11483,$N$3:$O$14,2,FALSE),"error")</f>
        <v>ManmadeDIY</v>
      </c>
      <c r="D11483">
        <f>IF(E11483&gt;=($M$18-6),1,0)</f>
        <v>0</v>
      </c>
      <c r="E11483" s="1">
        <v>44644</v>
      </c>
      <c r="F11483" t="s">
        <v>1</v>
      </c>
      <c r="G11483">
        <v>1</v>
      </c>
      <c r="H11483" s="4">
        <v>193</v>
      </c>
      <c r="I11483" s="3">
        <v>0.26</v>
      </c>
      <c r="J11483" s="3">
        <f>IFERROR((I11483/H11483)*1000,0)</f>
        <v>1.3471502590673574</v>
      </c>
      <c r="K11483" s="2">
        <v>0.63239999999999996</v>
      </c>
    </row>
    <row r="11484" spans="1:11" x14ac:dyDescent="0.35">
      <c r="A11484" t="s">
        <v>60</v>
      </c>
      <c r="B11484" t="s">
        <v>51</v>
      </c>
      <c r="C11484" t="str">
        <f>IFERROR(VLOOKUP(B11484,$N$3:$O$14,2,FALSE),"error")</f>
        <v>SlowRobot</v>
      </c>
      <c r="D11484">
        <f>IF(E11484&gt;=($M$18-6),1,0)</f>
        <v>0</v>
      </c>
      <c r="E11484" s="1">
        <v>44644</v>
      </c>
      <c r="F11484" t="s">
        <v>5</v>
      </c>
      <c r="G11484">
        <v>272</v>
      </c>
      <c r="H11484" s="4">
        <v>3436</v>
      </c>
      <c r="I11484" s="3">
        <v>4.5</v>
      </c>
      <c r="J11484" s="3">
        <f>IFERROR((I11484/H11484)*1000,0)</f>
        <v>1.309662398137369</v>
      </c>
      <c r="K11484" s="2">
        <v>0.4551</v>
      </c>
    </row>
    <row r="11485" spans="1:11" x14ac:dyDescent="0.35">
      <c r="A11485" t="s">
        <v>59</v>
      </c>
      <c r="B11485" t="s">
        <v>51</v>
      </c>
      <c r="C11485" t="str">
        <f>IFERROR(VLOOKUP(B11485,$N$3:$O$14,2,FALSE),"error")</f>
        <v>SlowRobot</v>
      </c>
      <c r="D11485">
        <f>IF(E11485&gt;=($M$18-6),1,0)</f>
        <v>0</v>
      </c>
      <c r="E11485" s="1">
        <v>44644</v>
      </c>
      <c r="F11485" t="s">
        <v>5</v>
      </c>
      <c r="G11485">
        <v>111</v>
      </c>
      <c r="H11485" s="4">
        <v>3559</v>
      </c>
      <c r="I11485" s="3">
        <v>6.4</v>
      </c>
      <c r="J11485" s="3">
        <f>IFERROR((I11485/H11485)*1000,0)</f>
        <v>1.7982579376229277</v>
      </c>
      <c r="K11485" s="2">
        <v>0.65649999999999997</v>
      </c>
    </row>
    <row r="11486" spans="1:11" x14ac:dyDescent="0.35">
      <c r="A11486" t="s">
        <v>58</v>
      </c>
      <c r="B11486" t="s">
        <v>51</v>
      </c>
      <c r="C11486" t="str">
        <f>IFERROR(VLOOKUP(B11486,$N$3:$O$14,2,FALSE),"error")</f>
        <v>SlowRobot</v>
      </c>
      <c r="D11486">
        <f>IF(E11486&gt;=($M$18-6),1,0)</f>
        <v>0</v>
      </c>
      <c r="E11486" s="1">
        <v>44644</v>
      </c>
      <c r="F11486" t="s">
        <v>5</v>
      </c>
      <c r="G11486">
        <v>118</v>
      </c>
      <c r="H11486" s="4">
        <v>3577</v>
      </c>
      <c r="I11486" s="3">
        <v>6.02</v>
      </c>
      <c r="J11486" s="3">
        <f>IFERROR((I11486/H11486)*1000,0)</f>
        <v>1.6829745596868884</v>
      </c>
      <c r="K11486" s="2">
        <v>0.69240000000000002</v>
      </c>
    </row>
    <row r="11487" spans="1:11" x14ac:dyDescent="0.35">
      <c r="A11487" t="s">
        <v>57</v>
      </c>
      <c r="B11487" t="s">
        <v>51</v>
      </c>
      <c r="C11487" t="str">
        <f>IFERROR(VLOOKUP(B11487,$N$3:$O$14,2,FALSE),"error")</f>
        <v>SlowRobot</v>
      </c>
      <c r="D11487">
        <f>IF(E11487&gt;=($M$18-6),1,0)</f>
        <v>0</v>
      </c>
      <c r="E11487" s="1">
        <v>44644</v>
      </c>
      <c r="F11487" t="s">
        <v>5</v>
      </c>
      <c r="G11487">
        <v>107</v>
      </c>
      <c r="H11487" s="4">
        <v>3584</v>
      </c>
      <c r="I11487" s="3">
        <v>6.11</v>
      </c>
      <c r="J11487" s="3">
        <f>IFERROR((I11487/H11487)*1000,0)</f>
        <v>1.7047991071428572</v>
      </c>
      <c r="K11487" s="2">
        <v>0.60460000000000003</v>
      </c>
    </row>
    <row r="11488" spans="1:11" x14ac:dyDescent="0.35">
      <c r="A11488" t="s">
        <v>56</v>
      </c>
      <c r="B11488" t="s">
        <v>51</v>
      </c>
      <c r="C11488" t="str">
        <f>IFERROR(VLOOKUP(B11488,$N$3:$O$14,2,FALSE),"error")</f>
        <v>SlowRobot</v>
      </c>
      <c r="D11488">
        <f>IF(E11488&gt;=($M$18-6),1,0)</f>
        <v>0</v>
      </c>
      <c r="E11488" s="1">
        <v>44644</v>
      </c>
      <c r="F11488" t="s">
        <v>5</v>
      </c>
      <c r="G11488">
        <v>133</v>
      </c>
      <c r="H11488" s="4">
        <v>3555</v>
      </c>
      <c r="I11488" s="3">
        <v>5.68</v>
      </c>
      <c r="J11488" s="3">
        <f>IFERROR((I11488/H11488)*1000,0)</f>
        <v>1.5977496483825597</v>
      </c>
      <c r="K11488" s="2">
        <v>0.56779999999999997</v>
      </c>
    </row>
    <row r="11489" spans="1:11" x14ac:dyDescent="0.35">
      <c r="A11489" t="s">
        <v>55</v>
      </c>
      <c r="B11489" t="s">
        <v>51</v>
      </c>
      <c r="C11489" t="str">
        <f>IFERROR(VLOOKUP(B11489,$N$3:$O$14,2,FALSE),"error")</f>
        <v>SlowRobot</v>
      </c>
      <c r="D11489">
        <f>IF(E11489&gt;=($M$18-6),1,0)</f>
        <v>0</v>
      </c>
      <c r="E11489" s="1">
        <v>44644</v>
      </c>
      <c r="F11489" t="s">
        <v>5</v>
      </c>
      <c r="G11489">
        <v>129</v>
      </c>
      <c r="H11489" s="4">
        <v>3557</v>
      </c>
      <c r="I11489" s="3">
        <v>5.63</v>
      </c>
      <c r="J11489" s="3">
        <f>IFERROR((I11489/H11489)*1000,0)</f>
        <v>1.5827944897385438</v>
      </c>
      <c r="K11489" s="2">
        <v>0.54979999999999996</v>
      </c>
    </row>
    <row r="11490" spans="1:11" x14ac:dyDescent="0.35">
      <c r="A11490" t="s">
        <v>54</v>
      </c>
      <c r="B11490" t="s">
        <v>51</v>
      </c>
      <c r="C11490" t="str">
        <f>IFERROR(VLOOKUP(B11490,$N$3:$O$14,2,FALSE),"error")</f>
        <v>SlowRobot</v>
      </c>
      <c r="D11490">
        <f>IF(E11490&gt;=($M$18-6),1,0)</f>
        <v>0</v>
      </c>
      <c r="E11490" s="1">
        <v>44644</v>
      </c>
      <c r="F11490" t="s">
        <v>5</v>
      </c>
      <c r="G11490">
        <v>50</v>
      </c>
      <c r="H11490" s="4">
        <v>209</v>
      </c>
      <c r="I11490" s="3">
        <v>0.2</v>
      </c>
      <c r="J11490" s="3">
        <f>IFERROR((I11490/H11490)*1000,0)</f>
        <v>0.9569377990430622</v>
      </c>
      <c r="K11490" s="2">
        <v>0.95669999999999999</v>
      </c>
    </row>
    <row r="11491" spans="1:11" x14ac:dyDescent="0.35">
      <c r="A11491" t="s">
        <v>54</v>
      </c>
      <c r="B11491" t="s">
        <v>51</v>
      </c>
      <c r="C11491" t="str">
        <f>IFERROR(VLOOKUP(B11491,$N$3:$O$14,2,FALSE),"error")</f>
        <v>SlowRobot</v>
      </c>
      <c r="D11491">
        <f>IF(E11491&gt;=($M$18-6),1,0)</f>
        <v>0</v>
      </c>
      <c r="E11491" s="1">
        <v>44644</v>
      </c>
      <c r="F11491" t="s">
        <v>4</v>
      </c>
      <c r="G11491">
        <v>192</v>
      </c>
      <c r="H11491" s="4">
        <v>7964</v>
      </c>
      <c r="I11491" s="3">
        <v>11.32</v>
      </c>
      <c r="J11491" s="3">
        <f>IFERROR((I11491/H11491)*1000,0)</f>
        <v>1.4213962832747362</v>
      </c>
      <c r="K11491" s="2">
        <v>0.92369999999999997</v>
      </c>
    </row>
    <row r="11492" spans="1:11" x14ac:dyDescent="0.35">
      <c r="A11492" t="s">
        <v>54</v>
      </c>
      <c r="B11492" t="s">
        <v>51</v>
      </c>
      <c r="C11492" t="str">
        <f>IFERROR(VLOOKUP(B11492,$N$3:$O$14,2,FALSE),"error")</f>
        <v>SlowRobot</v>
      </c>
      <c r="D11492">
        <f>IF(E11492&gt;=($M$18-6),1,0)</f>
        <v>0</v>
      </c>
      <c r="E11492" s="1">
        <v>44644</v>
      </c>
      <c r="F11492" t="s">
        <v>1</v>
      </c>
      <c r="G11492">
        <v>52</v>
      </c>
      <c r="H11492" s="4">
        <v>402</v>
      </c>
      <c r="I11492" s="3">
        <v>0.42</v>
      </c>
      <c r="J11492" s="3">
        <f>IFERROR((I11492/H11492)*1000,0)</f>
        <v>1.044776119402985</v>
      </c>
      <c r="K11492" s="2">
        <v>0.88519999999999999</v>
      </c>
    </row>
    <row r="11493" spans="1:11" x14ac:dyDescent="0.35">
      <c r="A11493" t="s">
        <v>153</v>
      </c>
      <c r="B11493" t="s">
        <v>51</v>
      </c>
      <c r="C11493" t="str">
        <f>IFERROR(VLOOKUP(B11493,$N$3:$O$14,2,FALSE),"error")</f>
        <v>SlowRobot</v>
      </c>
      <c r="D11493">
        <f>IF(E11493&gt;=($M$18-6),1,0)</f>
        <v>0</v>
      </c>
      <c r="E11493" s="1">
        <v>44644</v>
      </c>
      <c r="F11493" t="s">
        <v>5</v>
      </c>
      <c r="G11493">
        <v>73</v>
      </c>
      <c r="H11493" s="4">
        <v>146</v>
      </c>
      <c r="I11493" s="3">
        <v>0.12</v>
      </c>
      <c r="J11493" s="3">
        <f>IFERROR((I11493/H11493)*1000,0)</f>
        <v>0.82191780821917804</v>
      </c>
      <c r="K11493" s="2">
        <v>0.55169999999999997</v>
      </c>
    </row>
    <row r="11494" spans="1:11" x14ac:dyDescent="0.35">
      <c r="A11494" t="s">
        <v>153</v>
      </c>
      <c r="B11494" t="s">
        <v>51</v>
      </c>
      <c r="C11494" t="str">
        <f>IFERROR(VLOOKUP(B11494,$N$3:$O$14,2,FALSE),"error")</f>
        <v>SlowRobot</v>
      </c>
      <c r="D11494">
        <f>IF(E11494&gt;=($M$18-6),1,0)</f>
        <v>0</v>
      </c>
      <c r="E11494" s="1">
        <v>44644</v>
      </c>
      <c r="F11494" t="s">
        <v>4</v>
      </c>
      <c r="G11494">
        <v>604</v>
      </c>
      <c r="H11494" s="4">
        <v>4224</v>
      </c>
      <c r="I11494" s="3">
        <v>5.36</v>
      </c>
      <c r="J11494" s="3">
        <f>IFERROR((I11494/H11494)*1000,0)</f>
        <v>1.268939393939394</v>
      </c>
      <c r="K11494" s="2">
        <v>0.26860000000000001</v>
      </c>
    </row>
    <row r="11495" spans="1:11" x14ac:dyDescent="0.35">
      <c r="A11495" t="s">
        <v>153</v>
      </c>
      <c r="B11495" t="s">
        <v>51</v>
      </c>
      <c r="C11495" t="str">
        <f>IFERROR(VLOOKUP(B11495,$N$3:$O$14,2,FALSE),"error")</f>
        <v>SlowRobot</v>
      </c>
      <c r="D11495">
        <f>IF(E11495&gt;=($M$18-6),1,0)</f>
        <v>0</v>
      </c>
      <c r="E11495" s="1">
        <v>44644</v>
      </c>
      <c r="F11495" t="s">
        <v>1</v>
      </c>
      <c r="G11495">
        <v>61</v>
      </c>
      <c r="H11495" s="4">
        <v>199</v>
      </c>
      <c r="I11495" s="3">
        <v>0.19</v>
      </c>
      <c r="J11495" s="3">
        <f>IFERROR((I11495/H11495)*1000,0)</f>
        <v>0.95477386934673369</v>
      </c>
      <c r="K11495" s="2">
        <v>0.42420000000000002</v>
      </c>
    </row>
    <row r="11496" spans="1:11" x14ac:dyDescent="0.35">
      <c r="A11496" t="s">
        <v>53</v>
      </c>
      <c r="B11496" t="s">
        <v>51</v>
      </c>
      <c r="C11496" t="str">
        <f>IFERROR(VLOOKUP(B11496,$N$3:$O$14,2,FALSE),"error")</f>
        <v>SlowRobot</v>
      </c>
      <c r="D11496">
        <f>IF(E11496&gt;=($M$18-6),1,0)</f>
        <v>0</v>
      </c>
      <c r="E11496" s="1">
        <v>44644</v>
      </c>
      <c r="F11496" t="s">
        <v>5</v>
      </c>
      <c r="G11496">
        <v>47</v>
      </c>
      <c r="H11496" s="4">
        <v>212</v>
      </c>
      <c r="I11496" s="3">
        <v>0.27</v>
      </c>
      <c r="J11496" s="3">
        <f>IFERROR((I11496/H11496)*1000,0)</f>
        <v>1.2735849056603774</v>
      </c>
      <c r="K11496" s="2">
        <v>0.78100000000000003</v>
      </c>
    </row>
    <row r="11497" spans="1:11" x14ac:dyDescent="0.35">
      <c r="A11497" t="s">
        <v>53</v>
      </c>
      <c r="B11497" t="s">
        <v>51</v>
      </c>
      <c r="C11497" t="str">
        <f>IFERROR(VLOOKUP(B11497,$N$3:$O$14,2,FALSE),"error")</f>
        <v>SlowRobot</v>
      </c>
      <c r="D11497">
        <f>IF(E11497&gt;=($M$18-6),1,0)</f>
        <v>0</v>
      </c>
      <c r="E11497" s="1">
        <v>44644</v>
      </c>
      <c r="F11497" t="s">
        <v>4</v>
      </c>
      <c r="G11497">
        <v>130</v>
      </c>
      <c r="H11497" s="4">
        <v>7899</v>
      </c>
      <c r="I11497" s="3">
        <v>13.09</v>
      </c>
      <c r="J11497" s="3">
        <f>IFERROR((I11497/H11497)*1000,0)</f>
        <v>1.6571717938979618</v>
      </c>
      <c r="K11497" s="2">
        <v>0.61070000000000002</v>
      </c>
    </row>
    <row r="11498" spans="1:11" x14ac:dyDescent="0.35">
      <c r="A11498" t="s">
        <v>53</v>
      </c>
      <c r="B11498" t="s">
        <v>51</v>
      </c>
      <c r="C11498" t="str">
        <f>IFERROR(VLOOKUP(B11498,$N$3:$O$14,2,FALSE),"error")</f>
        <v>SlowRobot</v>
      </c>
      <c r="D11498">
        <f>IF(E11498&gt;=($M$18-6),1,0)</f>
        <v>0</v>
      </c>
      <c r="E11498" s="1">
        <v>44644</v>
      </c>
      <c r="F11498" t="s">
        <v>1</v>
      </c>
      <c r="G11498">
        <v>76</v>
      </c>
      <c r="H11498" s="4">
        <v>396</v>
      </c>
      <c r="I11498" s="3">
        <v>0.41</v>
      </c>
      <c r="J11498" s="3">
        <f>IFERROR((I11498/H11498)*1000,0)</f>
        <v>1.0353535353535352</v>
      </c>
      <c r="K11498" s="2">
        <v>0.61890000000000001</v>
      </c>
    </row>
    <row r="11499" spans="1:11" x14ac:dyDescent="0.35">
      <c r="A11499" t="s">
        <v>52</v>
      </c>
      <c r="B11499" t="s">
        <v>51</v>
      </c>
      <c r="C11499" t="str">
        <f>IFERROR(VLOOKUP(B11499,$N$3:$O$14,2,FALSE),"error")</f>
        <v>SlowRobot</v>
      </c>
      <c r="D11499">
        <f>IF(E11499&gt;=($M$18-6),1,0)</f>
        <v>0</v>
      </c>
      <c r="E11499" s="1">
        <v>44644</v>
      </c>
      <c r="F11499" t="s">
        <v>5</v>
      </c>
      <c r="G11499">
        <v>10</v>
      </c>
      <c r="H11499" s="4">
        <v>23</v>
      </c>
      <c r="I11499" s="3">
        <v>0.01</v>
      </c>
      <c r="J11499" s="3">
        <f>IFERROR((I11499/H11499)*1000,0)</f>
        <v>0.43478260869565222</v>
      </c>
      <c r="K11499" s="2">
        <v>0.43480000000000002</v>
      </c>
    </row>
    <row r="11500" spans="1:11" x14ac:dyDescent="0.35">
      <c r="A11500" t="s">
        <v>52</v>
      </c>
      <c r="B11500" t="s">
        <v>51</v>
      </c>
      <c r="C11500" t="str">
        <f>IFERROR(VLOOKUP(B11500,$N$3:$O$14,2,FALSE),"error")</f>
        <v>SlowRobot</v>
      </c>
      <c r="D11500">
        <f>IF(E11500&gt;=($M$18-6),1,0)</f>
        <v>0</v>
      </c>
      <c r="E11500" s="1">
        <v>44644</v>
      </c>
      <c r="F11500" t="s">
        <v>4</v>
      </c>
      <c r="G11500">
        <v>192</v>
      </c>
      <c r="H11500" s="4">
        <v>7887</v>
      </c>
      <c r="I11500" s="3">
        <v>9.7200000000000006</v>
      </c>
      <c r="J11500" s="3">
        <f>IFERROR((I11500/H11500)*1000,0)</f>
        <v>1.2324077596044123</v>
      </c>
      <c r="K11500" s="2">
        <v>0.5444</v>
      </c>
    </row>
    <row r="11501" spans="1:11" x14ac:dyDescent="0.35">
      <c r="A11501" t="s">
        <v>52</v>
      </c>
      <c r="B11501" t="s">
        <v>51</v>
      </c>
      <c r="C11501" t="str">
        <f>IFERROR(VLOOKUP(B11501,$N$3:$O$14,2,FALSE),"error")</f>
        <v>SlowRobot</v>
      </c>
      <c r="D11501">
        <f>IF(E11501&gt;=($M$18-6),1,0)</f>
        <v>0</v>
      </c>
      <c r="E11501" s="1">
        <v>44644</v>
      </c>
      <c r="F11501" t="s">
        <v>1</v>
      </c>
      <c r="G11501">
        <v>2</v>
      </c>
      <c r="H11501" s="4">
        <v>59</v>
      </c>
      <c r="I11501" s="3">
        <v>0.1</v>
      </c>
      <c r="J11501" s="3">
        <f>IFERROR((I11501/H11501)*1000,0)</f>
        <v>1.6949152542372883</v>
      </c>
      <c r="K11501" s="2">
        <v>0.38979999999999998</v>
      </c>
    </row>
    <row r="11502" spans="1:11" x14ac:dyDescent="0.35">
      <c r="A11502" t="s">
        <v>50</v>
      </c>
      <c r="B11502" t="s">
        <v>38</v>
      </c>
      <c r="C11502" t="str">
        <f>IFERROR(VLOOKUP(B11502,$N$3:$O$14,2,FALSE),"error")</f>
        <v>WarHistoryOnline</v>
      </c>
      <c r="D11502">
        <f>IF(E11502&gt;=($M$18-6),1,0)</f>
        <v>0</v>
      </c>
      <c r="E11502" s="1">
        <v>44644</v>
      </c>
      <c r="F11502" t="s">
        <v>5</v>
      </c>
      <c r="G11502" s="5">
        <v>1008</v>
      </c>
      <c r="H11502" s="4">
        <v>35588</v>
      </c>
      <c r="I11502" s="3">
        <v>20.28</v>
      </c>
      <c r="J11502" s="3">
        <f>IFERROR((I11502/H11502)*1000,0)</f>
        <v>0.56985500730583338</v>
      </c>
      <c r="K11502" s="2">
        <v>0.95469999999999999</v>
      </c>
    </row>
    <row r="11503" spans="1:11" x14ac:dyDescent="0.35">
      <c r="A11503" t="s">
        <v>49</v>
      </c>
      <c r="B11503" t="s">
        <v>38</v>
      </c>
      <c r="C11503" t="str">
        <f>IFERROR(VLOOKUP(B11503,$N$3:$O$14,2,FALSE),"error")</f>
        <v>WarHistoryOnline</v>
      </c>
      <c r="D11503">
        <f>IF(E11503&gt;=($M$18-6),1,0)</f>
        <v>0</v>
      </c>
      <c r="E11503" s="1">
        <v>44644</v>
      </c>
      <c r="F11503" t="s">
        <v>6</v>
      </c>
      <c r="G11503">
        <v>1</v>
      </c>
      <c r="H11503" s="4">
        <v>0</v>
      </c>
      <c r="I11503" s="3">
        <v>0</v>
      </c>
      <c r="J11503" s="3">
        <f>IFERROR((I11503/H11503)*1000,0)</f>
        <v>0</v>
      </c>
      <c r="K11503" s="2">
        <v>0</v>
      </c>
    </row>
    <row r="11504" spans="1:11" x14ac:dyDescent="0.35">
      <c r="A11504" t="s">
        <v>49</v>
      </c>
      <c r="B11504" t="s">
        <v>38</v>
      </c>
      <c r="C11504" t="str">
        <f>IFERROR(VLOOKUP(B11504,$N$3:$O$14,2,FALSE),"error")</f>
        <v>WarHistoryOnline</v>
      </c>
      <c r="D11504">
        <f>IF(E11504&gt;=($M$18-6),1,0)</f>
        <v>0</v>
      </c>
      <c r="E11504" s="1">
        <v>44644</v>
      </c>
      <c r="F11504" t="s">
        <v>5</v>
      </c>
      <c r="G11504">
        <v>203</v>
      </c>
      <c r="H11504" s="4">
        <v>9258</v>
      </c>
      <c r="I11504" s="3">
        <v>2.1800000000000002</v>
      </c>
      <c r="J11504" s="3">
        <f>IFERROR((I11504/H11504)*1000,0)</f>
        <v>0.23547202419529056</v>
      </c>
      <c r="K11504" s="2">
        <v>0.97989999999999999</v>
      </c>
    </row>
    <row r="11505" spans="1:11" x14ac:dyDescent="0.35">
      <c r="A11505" t="s">
        <v>49</v>
      </c>
      <c r="B11505" t="s">
        <v>38</v>
      </c>
      <c r="C11505" t="str">
        <f>IFERROR(VLOOKUP(B11505,$N$3:$O$14,2,FALSE),"error")</f>
        <v>WarHistoryOnline</v>
      </c>
      <c r="D11505">
        <f>IF(E11505&gt;=($M$18-6),1,0)</f>
        <v>0</v>
      </c>
      <c r="E11505" s="1">
        <v>44644</v>
      </c>
      <c r="F11505" t="s">
        <v>4</v>
      </c>
      <c r="G11505" s="5">
        <v>2266</v>
      </c>
      <c r="H11505" s="4">
        <v>294226</v>
      </c>
      <c r="I11505" s="3">
        <v>101.72</v>
      </c>
      <c r="J11505" s="3">
        <f>IFERROR((I11505/H11505)*1000,0)</f>
        <v>0.34572063651750695</v>
      </c>
      <c r="K11505" s="2">
        <v>0.98119999999999996</v>
      </c>
    </row>
    <row r="11506" spans="1:11" x14ac:dyDescent="0.35">
      <c r="A11506" t="s">
        <v>49</v>
      </c>
      <c r="B11506" t="s">
        <v>38</v>
      </c>
      <c r="C11506" t="str">
        <f>IFERROR(VLOOKUP(B11506,$N$3:$O$14,2,FALSE),"error")</f>
        <v>WarHistoryOnline</v>
      </c>
      <c r="D11506">
        <f>IF(E11506&gt;=($M$18-6),1,0)</f>
        <v>0</v>
      </c>
      <c r="E11506" s="1">
        <v>44644</v>
      </c>
      <c r="F11506" t="s">
        <v>1</v>
      </c>
      <c r="G11506">
        <v>945</v>
      </c>
      <c r="H11506" s="4">
        <v>69054</v>
      </c>
      <c r="I11506" s="3">
        <v>15.88</v>
      </c>
      <c r="J11506" s="3">
        <f>IFERROR((I11506/H11506)*1000,0)</f>
        <v>0.22996495496278277</v>
      </c>
      <c r="K11506" s="2">
        <v>0.97829999999999995</v>
      </c>
    </row>
    <row r="11507" spans="1:11" x14ac:dyDescent="0.35">
      <c r="A11507" t="s">
        <v>152</v>
      </c>
      <c r="B11507" t="s">
        <v>38</v>
      </c>
      <c r="C11507" t="str">
        <f>IFERROR(VLOOKUP(B11507,$N$3:$O$14,2,FALSE),"error")</f>
        <v>WarHistoryOnline</v>
      </c>
      <c r="D11507">
        <f>IF(E11507&gt;=($M$18-6),1,0)</f>
        <v>0</v>
      </c>
      <c r="E11507" s="1">
        <v>44644</v>
      </c>
      <c r="F11507" t="s">
        <v>5</v>
      </c>
      <c r="G11507">
        <v>1</v>
      </c>
      <c r="H11507" s="4">
        <v>0</v>
      </c>
      <c r="I11507" s="3">
        <v>0</v>
      </c>
      <c r="J11507" s="3">
        <f>IFERROR((I11507/H11507)*1000,0)</f>
        <v>0</v>
      </c>
      <c r="K11507" s="2">
        <v>0</v>
      </c>
    </row>
    <row r="11508" spans="1:11" x14ac:dyDescent="0.35">
      <c r="A11508" t="s">
        <v>48</v>
      </c>
      <c r="B11508" t="s">
        <v>38</v>
      </c>
      <c r="C11508" t="str">
        <f>IFERROR(VLOOKUP(B11508,$N$3:$O$14,2,FALSE),"error")</f>
        <v>WarHistoryOnline</v>
      </c>
      <c r="D11508">
        <f>IF(E11508&gt;=($M$18-6),1,0)</f>
        <v>0</v>
      </c>
      <c r="E11508" s="1">
        <v>44644</v>
      </c>
      <c r="F11508" t="s">
        <v>6</v>
      </c>
      <c r="G11508">
        <v>0</v>
      </c>
      <c r="H11508" s="4">
        <v>1</v>
      </c>
      <c r="I11508" s="3">
        <v>0</v>
      </c>
      <c r="J11508" s="3">
        <f>IFERROR((I11508/H11508)*1000,0)</f>
        <v>0</v>
      </c>
      <c r="K11508" s="2">
        <v>0</v>
      </c>
    </row>
    <row r="11509" spans="1:11" x14ac:dyDescent="0.35">
      <c r="A11509" t="s">
        <v>48</v>
      </c>
      <c r="B11509" t="s">
        <v>38</v>
      </c>
      <c r="C11509" t="str">
        <f>IFERROR(VLOOKUP(B11509,$N$3:$O$14,2,FALSE),"error")</f>
        <v>WarHistoryOnline</v>
      </c>
      <c r="D11509">
        <f>IF(E11509&gt;=($M$18-6),1,0)</f>
        <v>0</v>
      </c>
      <c r="E11509" s="1">
        <v>44644</v>
      </c>
      <c r="F11509" t="s">
        <v>5</v>
      </c>
      <c r="G11509">
        <v>289</v>
      </c>
      <c r="H11509" s="4">
        <v>12644</v>
      </c>
      <c r="I11509" s="3">
        <v>9.26</v>
      </c>
      <c r="J11509" s="3">
        <f>IFERROR((I11509/H11509)*1000,0)</f>
        <v>0.73236317621006009</v>
      </c>
      <c r="K11509" s="2">
        <v>0.68679999999999997</v>
      </c>
    </row>
    <row r="11510" spans="1:11" x14ac:dyDescent="0.35">
      <c r="A11510" t="s">
        <v>48</v>
      </c>
      <c r="B11510" t="s">
        <v>38</v>
      </c>
      <c r="C11510" t="str">
        <f>IFERROR(VLOOKUP(B11510,$N$3:$O$14,2,FALSE),"error")</f>
        <v>WarHistoryOnline</v>
      </c>
      <c r="D11510">
        <f>IF(E11510&gt;=($M$18-6),1,0)</f>
        <v>0</v>
      </c>
      <c r="E11510" s="1">
        <v>44644</v>
      </c>
      <c r="F11510" t="s">
        <v>4</v>
      </c>
      <c r="G11510">
        <v>2</v>
      </c>
      <c r="H11510" s="4">
        <v>56</v>
      </c>
      <c r="I11510" s="3">
        <v>0.03</v>
      </c>
      <c r="J11510" s="3">
        <f>IFERROR((I11510/H11510)*1000,0)</f>
        <v>0.5357142857142857</v>
      </c>
      <c r="K11510" s="2">
        <v>0.20749999999999999</v>
      </c>
    </row>
    <row r="11511" spans="1:11" x14ac:dyDescent="0.35">
      <c r="A11511" t="s">
        <v>48</v>
      </c>
      <c r="B11511" t="s">
        <v>38</v>
      </c>
      <c r="C11511" t="str">
        <f>IFERROR(VLOOKUP(B11511,$N$3:$O$14,2,FALSE),"error")</f>
        <v>WarHistoryOnline</v>
      </c>
      <c r="D11511">
        <f>IF(E11511&gt;=($M$18-6),1,0)</f>
        <v>0</v>
      </c>
      <c r="E11511" s="1">
        <v>44644</v>
      </c>
      <c r="F11511" t="s">
        <v>1</v>
      </c>
      <c r="G11511">
        <v>419</v>
      </c>
      <c r="H11511" s="4">
        <v>9073</v>
      </c>
      <c r="I11511" s="3">
        <v>2.85</v>
      </c>
      <c r="J11511" s="3">
        <f>IFERROR((I11511/H11511)*1000,0)</f>
        <v>0.31411881406370551</v>
      </c>
      <c r="K11511" s="2">
        <v>0.60660000000000003</v>
      </c>
    </row>
    <row r="11512" spans="1:11" x14ac:dyDescent="0.35">
      <c r="A11512" t="s">
        <v>47</v>
      </c>
      <c r="B11512" t="s">
        <v>38</v>
      </c>
      <c r="C11512" t="str">
        <f>IFERROR(VLOOKUP(B11512,$N$3:$O$14,2,FALSE),"error")</f>
        <v>WarHistoryOnline</v>
      </c>
      <c r="D11512">
        <f>IF(E11512&gt;=($M$18-6),1,0)</f>
        <v>0</v>
      </c>
      <c r="E11512" s="1">
        <v>44644</v>
      </c>
      <c r="F11512" t="s">
        <v>6</v>
      </c>
      <c r="G11512">
        <v>0</v>
      </c>
      <c r="H11512" s="4">
        <v>11</v>
      </c>
      <c r="I11512" s="3">
        <v>0</v>
      </c>
      <c r="J11512" s="3">
        <f>IFERROR((I11512/H11512)*1000,0)</f>
        <v>0</v>
      </c>
      <c r="K11512" s="2">
        <v>1</v>
      </c>
    </row>
    <row r="11513" spans="1:11" x14ac:dyDescent="0.35">
      <c r="A11513" t="s">
        <v>47</v>
      </c>
      <c r="B11513" t="s">
        <v>38</v>
      </c>
      <c r="C11513" t="str">
        <f>IFERROR(VLOOKUP(B11513,$N$3:$O$14,2,FALSE),"error")</f>
        <v>WarHistoryOnline</v>
      </c>
      <c r="D11513">
        <f>IF(E11513&gt;=($M$18-6),1,0)</f>
        <v>0</v>
      </c>
      <c r="E11513" s="1">
        <v>44644</v>
      </c>
      <c r="F11513" t="s">
        <v>5</v>
      </c>
      <c r="G11513">
        <v>908</v>
      </c>
      <c r="H11513" s="4">
        <v>111971</v>
      </c>
      <c r="I11513" s="3">
        <v>96.74</v>
      </c>
      <c r="J11513" s="3">
        <f>IFERROR((I11513/H11513)*1000,0)</f>
        <v>0.86397370747782898</v>
      </c>
      <c r="K11513" s="2">
        <v>0.93700000000000006</v>
      </c>
    </row>
    <row r="11514" spans="1:11" x14ac:dyDescent="0.35">
      <c r="A11514" t="s">
        <v>47</v>
      </c>
      <c r="B11514" t="s">
        <v>38</v>
      </c>
      <c r="C11514" t="str">
        <f>IFERROR(VLOOKUP(B11514,$N$3:$O$14,2,FALSE),"error")</f>
        <v>WarHistoryOnline</v>
      </c>
      <c r="D11514">
        <f>IF(E11514&gt;=($M$18-6),1,0)</f>
        <v>0</v>
      </c>
      <c r="E11514" s="1">
        <v>44644</v>
      </c>
      <c r="F11514" t="s">
        <v>4</v>
      </c>
      <c r="G11514">
        <v>2</v>
      </c>
      <c r="H11514" s="4">
        <v>82</v>
      </c>
      <c r="I11514" s="3">
        <v>0.04</v>
      </c>
      <c r="J11514" s="3">
        <f>IFERROR((I11514/H11514)*1000,0)</f>
        <v>0.48780487804878048</v>
      </c>
      <c r="K11514" s="2">
        <v>0.33750000000000002</v>
      </c>
    </row>
    <row r="11515" spans="1:11" x14ac:dyDescent="0.35">
      <c r="A11515" t="s">
        <v>47</v>
      </c>
      <c r="B11515" t="s">
        <v>38</v>
      </c>
      <c r="C11515" t="str">
        <f>IFERROR(VLOOKUP(B11515,$N$3:$O$14,2,FALSE),"error")</f>
        <v>WarHistoryOnline</v>
      </c>
      <c r="D11515">
        <f>IF(E11515&gt;=($M$18-6),1,0)</f>
        <v>0</v>
      </c>
      <c r="E11515" s="1">
        <v>44644</v>
      </c>
      <c r="F11515" t="s">
        <v>1</v>
      </c>
      <c r="G11515">
        <v>950</v>
      </c>
      <c r="H11515" s="4">
        <v>64725</v>
      </c>
      <c r="I11515" s="3">
        <v>16.55</v>
      </c>
      <c r="J11515" s="3">
        <f>IFERROR((I11515/H11515)*1000,0)</f>
        <v>0.25569718037852457</v>
      </c>
      <c r="K11515" s="2">
        <v>0.96140000000000003</v>
      </c>
    </row>
    <row r="11516" spans="1:11" x14ac:dyDescent="0.35">
      <c r="A11516" t="s">
        <v>46</v>
      </c>
      <c r="B11516" t="s">
        <v>38</v>
      </c>
      <c r="C11516" t="str">
        <f>IFERROR(VLOOKUP(B11516,$N$3:$O$14,2,FALSE),"error")</f>
        <v>WarHistoryOnline</v>
      </c>
      <c r="D11516">
        <f>IF(E11516&gt;=($M$18-6),1,0)</f>
        <v>0</v>
      </c>
      <c r="E11516" s="1">
        <v>44644</v>
      </c>
      <c r="F11516" t="s">
        <v>5</v>
      </c>
      <c r="G11516">
        <v>9</v>
      </c>
      <c r="H11516" s="4">
        <v>241</v>
      </c>
      <c r="I11516" s="3">
        <v>0.2</v>
      </c>
      <c r="J11516" s="3">
        <f>IFERROR((I11516/H11516)*1000,0)</f>
        <v>0.82987551867219922</v>
      </c>
      <c r="K11516" s="2">
        <v>0.62180000000000002</v>
      </c>
    </row>
    <row r="11517" spans="1:11" x14ac:dyDescent="0.35">
      <c r="A11517" t="s">
        <v>46</v>
      </c>
      <c r="B11517" t="s">
        <v>38</v>
      </c>
      <c r="C11517" t="str">
        <f>IFERROR(VLOOKUP(B11517,$N$3:$O$14,2,FALSE),"error")</f>
        <v>WarHistoryOnline</v>
      </c>
      <c r="D11517">
        <f>IF(E11517&gt;=($M$18-6),1,0)</f>
        <v>0</v>
      </c>
      <c r="E11517" s="1">
        <v>44644</v>
      </c>
      <c r="F11517" t="s">
        <v>4</v>
      </c>
      <c r="G11517">
        <v>770</v>
      </c>
      <c r="H11517" s="4">
        <v>47860</v>
      </c>
      <c r="I11517" s="3">
        <v>38.299999999999997</v>
      </c>
      <c r="J11517" s="3">
        <f>IFERROR((I11517/H11517)*1000,0)</f>
        <v>0.80025073129962376</v>
      </c>
      <c r="K11517" s="2">
        <v>0.76060000000000005</v>
      </c>
    </row>
    <row r="11518" spans="1:11" x14ac:dyDescent="0.35">
      <c r="A11518" t="s">
        <v>46</v>
      </c>
      <c r="B11518" t="s">
        <v>38</v>
      </c>
      <c r="C11518" t="str">
        <f>IFERROR(VLOOKUP(B11518,$N$3:$O$14,2,FALSE),"error")</f>
        <v>WarHistoryOnline</v>
      </c>
      <c r="D11518">
        <f>IF(E11518&gt;=($M$18-6),1,0)</f>
        <v>0</v>
      </c>
      <c r="E11518" s="1">
        <v>44644</v>
      </c>
      <c r="F11518" t="s">
        <v>1</v>
      </c>
      <c r="G11518">
        <v>23</v>
      </c>
      <c r="H11518" s="4">
        <v>1608</v>
      </c>
      <c r="I11518" s="3">
        <v>1.71</v>
      </c>
      <c r="J11518" s="3">
        <f>IFERROR((I11518/H11518)*1000,0)</f>
        <v>1.0634328358208955</v>
      </c>
      <c r="K11518" s="2">
        <v>0.72</v>
      </c>
    </row>
    <row r="11519" spans="1:11" x14ac:dyDescent="0.35">
      <c r="A11519" t="s">
        <v>45</v>
      </c>
      <c r="B11519" t="s">
        <v>38</v>
      </c>
      <c r="C11519" t="str">
        <f>IFERROR(VLOOKUP(B11519,$N$3:$O$14,2,FALSE),"error")</f>
        <v>WarHistoryOnline</v>
      </c>
      <c r="D11519">
        <f>IF(E11519&gt;=($M$18-6),1,0)</f>
        <v>0</v>
      </c>
      <c r="E11519" s="1">
        <v>44644</v>
      </c>
      <c r="F11519" t="s">
        <v>6</v>
      </c>
      <c r="G11519">
        <v>0</v>
      </c>
      <c r="H11519" s="4">
        <v>1</v>
      </c>
      <c r="I11519" s="3">
        <v>0</v>
      </c>
      <c r="J11519" s="3">
        <f>IFERROR((I11519/H11519)*1000,0)</f>
        <v>0</v>
      </c>
      <c r="K11519" s="2">
        <v>1</v>
      </c>
    </row>
    <row r="11520" spans="1:11" x14ac:dyDescent="0.35">
      <c r="A11520" t="s">
        <v>45</v>
      </c>
      <c r="B11520" t="s">
        <v>38</v>
      </c>
      <c r="C11520" t="str">
        <f>IFERROR(VLOOKUP(B11520,$N$3:$O$14,2,FALSE),"error")</f>
        <v>WarHistoryOnline</v>
      </c>
      <c r="D11520">
        <f>IF(E11520&gt;=($M$18-6),1,0)</f>
        <v>0</v>
      </c>
      <c r="E11520" s="1">
        <v>44644</v>
      </c>
      <c r="F11520" t="s">
        <v>5</v>
      </c>
      <c r="G11520">
        <v>541</v>
      </c>
      <c r="H11520" s="4">
        <v>22751</v>
      </c>
      <c r="I11520" s="3">
        <v>22.19</v>
      </c>
      <c r="J11520" s="3">
        <f>IFERROR((I11520/H11520)*1000,0)</f>
        <v>0.97534174322007827</v>
      </c>
      <c r="K11520" s="2">
        <v>0.8</v>
      </c>
    </row>
    <row r="11521" spans="1:11" x14ac:dyDescent="0.35">
      <c r="A11521" t="s">
        <v>45</v>
      </c>
      <c r="B11521" t="s">
        <v>38</v>
      </c>
      <c r="C11521" t="str">
        <f>IFERROR(VLOOKUP(B11521,$N$3:$O$14,2,FALSE),"error")</f>
        <v>WarHistoryOnline</v>
      </c>
      <c r="D11521">
        <f>IF(E11521&gt;=($M$18-6),1,0)</f>
        <v>0</v>
      </c>
      <c r="E11521" s="1">
        <v>44644</v>
      </c>
      <c r="F11521" t="s">
        <v>4</v>
      </c>
      <c r="G11521">
        <v>35</v>
      </c>
      <c r="H11521" s="4">
        <v>243</v>
      </c>
      <c r="I11521" s="3">
        <v>0.12</v>
      </c>
      <c r="J11521" s="3">
        <f>IFERROR((I11521/H11521)*1000,0)</f>
        <v>0.49382716049382719</v>
      </c>
      <c r="K11521" s="2">
        <v>0.46689999999999998</v>
      </c>
    </row>
    <row r="11522" spans="1:11" x14ac:dyDescent="0.35">
      <c r="A11522" t="s">
        <v>45</v>
      </c>
      <c r="B11522" t="s">
        <v>38</v>
      </c>
      <c r="C11522" t="str">
        <f>IFERROR(VLOOKUP(B11522,$N$3:$O$14,2,FALSE),"error")</f>
        <v>WarHistoryOnline</v>
      </c>
      <c r="D11522">
        <f>IF(E11522&gt;=($M$18-6),1,0)</f>
        <v>0</v>
      </c>
      <c r="E11522" s="1">
        <v>44644</v>
      </c>
      <c r="F11522" t="s">
        <v>1</v>
      </c>
      <c r="G11522">
        <v>163</v>
      </c>
      <c r="H11522" s="4">
        <v>12482</v>
      </c>
      <c r="I11522" s="3">
        <v>5.53</v>
      </c>
      <c r="J11522" s="3">
        <f>IFERROR((I11522/H11522)*1000,0)</f>
        <v>0.44303797468354433</v>
      </c>
      <c r="K11522" s="2">
        <v>0.81979999999999997</v>
      </c>
    </row>
    <row r="11523" spans="1:11" x14ac:dyDescent="0.35">
      <c r="A11523" t="s">
        <v>44</v>
      </c>
      <c r="B11523" t="s">
        <v>38</v>
      </c>
      <c r="C11523" t="str">
        <f>IFERROR(VLOOKUP(B11523,$N$3:$O$14,2,FALSE),"error")</f>
        <v>WarHistoryOnline</v>
      </c>
      <c r="D11523">
        <f>IF(E11523&gt;=($M$18-6),1,0)</f>
        <v>0</v>
      </c>
      <c r="E11523" s="1">
        <v>44644</v>
      </c>
      <c r="F11523" t="s">
        <v>6</v>
      </c>
      <c r="G11523">
        <v>0</v>
      </c>
      <c r="H11523" s="4">
        <v>3</v>
      </c>
      <c r="I11523" s="3">
        <v>0</v>
      </c>
      <c r="J11523" s="3">
        <f>IFERROR((I11523/H11523)*1000,0)</f>
        <v>0</v>
      </c>
      <c r="K11523" s="2">
        <v>1</v>
      </c>
    </row>
    <row r="11524" spans="1:11" x14ac:dyDescent="0.35">
      <c r="A11524" t="s">
        <v>44</v>
      </c>
      <c r="B11524" t="s">
        <v>38</v>
      </c>
      <c r="C11524" t="str">
        <f>IFERROR(VLOOKUP(B11524,$N$3:$O$14,2,FALSE),"error")</f>
        <v>WarHistoryOnline</v>
      </c>
      <c r="D11524">
        <f>IF(E11524&gt;=($M$18-6),1,0)</f>
        <v>0</v>
      </c>
      <c r="E11524" s="1">
        <v>44644</v>
      </c>
      <c r="F11524" t="s">
        <v>5</v>
      </c>
      <c r="G11524">
        <v>887</v>
      </c>
      <c r="H11524" s="4">
        <v>34556</v>
      </c>
      <c r="I11524" s="3">
        <v>27.34</v>
      </c>
      <c r="J11524" s="3">
        <f>IFERROR((I11524/H11524)*1000,0)</f>
        <v>0.79117953466836444</v>
      </c>
      <c r="K11524" s="2">
        <v>0.65969999999999995</v>
      </c>
    </row>
    <row r="11525" spans="1:11" x14ac:dyDescent="0.35">
      <c r="A11525" t="s">
        <v>44</v>
      </c>
      <c r="B11525" t="s">
        <v>38</v>
      </c>
      <c r="C11525" t="str">
        <f>IFERROR(VLOOKUP(B11525,$N$3:$O$14,2,FALSE),"error")</f>
        <v>WarHistoryOnline</v>
      </c>
      <c r="D11525">
        <f>IF(E11525&gt;=($M$18-6),1,0)</f>
        <v>0</v>
      </c>
      <c r="E11525" s="1">
        <v>44644</v>
      </c>
      <c r="F11525" t="s">
        <v>4</v>
      </c>
      <c r="G11525" s="5">
        <v>1220</v>
      </c>
      <c r="H11525" s="4">
        <v>95575</v>
      </c>
      <c r="I11525" s="3">
        <v>59.71</v>
      </c>
      <c r="J11525" s="3">
        <f>IFERROR((I11525/H11525)*1000,0)</f>
        <v>0.62474496468741825</v>
      </c>
      <c r="K11525" s="2">
        <v>0.65669999999999995</v>
      </c>
    </row>
    <row r="11526" spans="1:11" x14ac:dyDescent="0.35">
      <c r="A11526" t="s">
        <v>44</v>
      </c>
      <c r="B11526" t="s">
        <v>38</v>
      </c>
      <c r="C11526" t="str">
        <f>IFERROR(VLOOKUP(B11526,$N$3:$O$14,2,FALSE),"error")</f>
        <v>WarHistoryOnline</v>
      </c>
      <c r="D11526">
        <f>IF(E11526&gt;=($M$18-6),1,0)</f>
        <v>0</v>
      </c>
      <c r="E11526" s="1">
        <v>44644</v>
      </c>
      <c r="F11526" t="s">
        <v>1</v>
      </c>
      <c r="G11526">
        <v>372</v>
      </c>
      <c r="H11526" s="4">
        <v>23858</v>
      </c>
      <c r="I11526" s="3">
        <v>10.83</v>
      </c>
      <c r="J11526" s="3">
        <f>IFERROR((I11526/H11526)*1000,0)</f>
        <v>0.45393578673820106</v>
      </c>
      <c r="K11526" s="2">
        <v>0.72250000000000003</v>
      </c>
    </row>
    <row r="11527" spans="1:11" x14ac:dyDescent="0.35">
      <c r="A11527" t="s">
        <v>43</v>
      </c>
      <c r="B11527" t="s">
        <v>38</v>
      </c>
      <c r="C11527" t="str">
        <f>IFERROR(VLOOKUP(B11527,$N$3:$O$14,2,FALSE),"error")</f>
        <v>WarHistoryOnline</v>
      </c>
      <c r="D11527">
        <f>IF(E11527&gt;=($M$18-6),1,0)</f>
        <v>0</v>
      </c>
      <c r="E11527" s="1">
        <v>44644</v>
      </c>
      <c r="F11527" t="s">
        <v>6</v>
      </c>
      <c r="G11527">
        <v>0</v>
      </c>
      <c r="H11527" s="4">
        <v>3</v>
      </c>
      <c r="I11527" s="3">
        <v>0</v>
      </c>
      <c r="J11527" s="3">
        <f>IFERROR((I11527/H11527)*1000,0)</f>
        <v>0</v>
      </c>
      <c r="K11527" s="2">
        <v>0.66669999999999996</v>
      </c>
    </row>
    <row r="11528" spans="1:11" x14ac:dyDescent="0.35">
      <c r="A11528" t="s">
        <v>43</v>
      </c>
      <c r="B11528" t="s">
        <v>38</v>
      </c>
      <c r="C11528" t="str">
        <f>IFERROR(VLOOKUP(B11528,$N$3:$O$14,2,FALSE),"error")</f>
        <v>WarHistoryOnline</v>
      </c>
      <c r="D11528">
        <f>IF(E11528&gt;=($M$18-6),1,0)</f>
        <v>0</v>
      </c>
      <c r="E11528" s="1">
        <v>44644</v>
      </c>
      <c r="F11528" t="s">
        <v>5</v>
      </c>
      <c r="G11528">
        <v>740</v>
      </c>
      <c r="H11528" s="4">
        <v>28732</v>
      </c>
      <c r="I11528" s="3">
        <v>21.62</v>
      </c>
      <c r="J11528" s="3">
        <f>IFERROR((I11528/H11528)*1000,0)</f>
        <v>0.75247111234860087</v>
      </c>
      <c r="K11528" s="2">
        <v>0.63539999999999996</v>
      </c>
    </row>
    <row r="11529" spans="1:11" x14ac:dyDescent="0.35">
      <c r="A11529" t="s">
        <v>43</v>
      </c>
      <c r="B11529" t="s">
        <v>38</v>
      </c>
      <c r="C11529" t="str">
        <f>IFERROR(VLOOKUP(B11529,$N$3:$O$14,2,FALSE),"error")</f>
        <v>WarHistoryOnline</v>
      </c>
      <c r="D11529">
        <f>IF(E11529&gt;=($M$18-6),1,0)</f>
        <v>0</v>
      </c>
      <c r="E11529" s="1">
        <v>44644</v>
      </c>
      <c r="F11529" t="s">
        <v>4</v>
      </c>
      <c r="G11529" s="5">
        <v>1195</v>
      </c>
      <c r="H11529" s="4">
        <v>86366</v>
      </c>
      <c r="I11529" s="3">
        <v>51.68</v>
      </c>
      <c r="J11529" s="3">
        <f>IFERROR((I11529/H11529)*1000,0)</f>
        <v>0.59838362318504967</v>
      </c>
      <c r="K11529" s="2">
        <v>0.65349999999999997</v>
      </c>
    </row>
    <row r="11530" spans="1:11" x14ac:dyDescent="0.35">
      <c r="A11530" t="s">
        <v>43</v>
      </c>
      <c r="B11530" t="s">
        <v>38</v>
      </c>
      <c r="C11530" t="str">
        <f>IFERROR(VLOOKUP(B11530,$N$3:$O$14,2,FALSE),"error")</f>
        <v>WarHistoryOnline</v>
      </c>
      <c r="D11530">
        <f>IF(E11530&gt;=($M$18-6),1,0)</f>
        <v>0</v>
      </c>
      <c r="E11530" s="1">
        <v>44644</v>
      </c>
      <c r="F11530" t="s">
        <v>1</v>
      </c>
      <c r="G11530">
        <v>412</v>
      </c>
      <c r="H11530" s="4">
        <v>20852</v>
      </c>
      <c r="I11530" s="3">
        <v>8.56</v>
      </c>
      <c r="J11530" s="3">
        <f>IFERROR((I11530/H11530)*1000,0)</f>
        <v>0.41051218108574716</v>
      </c>
      <c r="K11530" s="2">
        <v>0.68589999999999995</v>
      </c>
    </row>
    <row r="11531" spans="1:11" x14ac:dyDescent="0.35">
      <c r="A11531" t="s">
        <v>42</v>
      </c>
      <c r="B11531" t="s">
        <v>38</v>
      </c>
      <c r="C11531" t="str">
        <f>IFERROR(VLOOKUP(B11531,$N$3:$O$14,2,FALSE),"error")</f>
        <v>WarHistoryOnline</v>
      </c>
      <c r="D11531">
        <f>IF(E11531&gt;=($M$18-6),1,0)</f>
        <v>0</v>
      </c>
      <c r="E11531" s="1">
        <v>44644</v>
      </c>
      <c r="F11531" t="s">
        <v>6</v>
      </c>
      <c r="G11531">
        <v>0</v>
      </c>
      <c r="H11531" s="4">
        <v>3</v>
      </c>
      <c r="I11531" s="3">
        <v>0</v>
      </c>
      <c r="J11531" s="3">
        <f>IFERROR((I11531/H11531)*1000,0)</f>
        <v>0</v>
      </c>
      <c r="K11531" s="2">
        <v>0.66669999999999996</v>
      </c>
    </row>
    <row r="11532" spans="1:11" x14ac:dyDescent="0.35">
      <c r="A11532" t="s">
        <v>42</v>
      </c>
      <c r="B11532" t="s">
        <v>38</v>
      </c>
      <c r="C11532" t="str">
        <f>IFERROR(VLOOKUP(B11532,$N$3:$O$14,2,FALSE),"error")</f>
        <v>WarHistoryOnline</v>
      </c>
      <c r="D11532">
        <f>IF(E11532&gt;=($M$18-6),1,0)</f>
        <v>0</v>
      </c>
      <c r="E11532" s="1">
        <v>44644</v>
      </c>
      <c r="F11532" t="s">
        <v>5</v>
      </c>
      <c r="G11532" s="5">
        <v>1024</v>
      </c>
      <c r="H11532" s="4">
        <v>24159</v>
      </c>
      <c r="I11532" s="3">
        <v>18.13</v>
      </c>
      <c r="J11532" s="3">
        <f>IFERROR((I11532/H11532)*1000,0)</f>
        <v>0.75044496874870648</v>
      </c>
      <c r="K11532" s="2">
        <v>0.60950000000000004</v>
      </c>
    </row>
    <row r="11533" spans="1:11" x14ac:dyDescent="0.35">
      <c r="A11533" t="s">
        <v>42</v>
      </c>
      <c r="B11533" t="s">
        <v>38</v>
      </c>
      <c r="C11533" t="str">
        <f>IFERROR(VLOOKUP(B11533,$N$3:$O$14,2,FALSE),"error")</f>
        <v>WarHistoryOnline</v>
      </c>
      <c r="D11533">
        <f>IF(E11533&gt;=($M$18-6),1,0)</f>
        <v>0</v>
      </c>
      <c r="E11533" s="1">
        <v>44644</v>
      </c>
      <c r="F11533" t="s">
        <v>4</v>
      </c>
      <c r="G11533" s="5">
        <v>1013</v>
      </c>
      <c r="H11533" s="4">
        <v>74269</v>
      </c>
      <c r="I11533" s="3">
        <v>42.54</v>
      </c>
      <c r="J11533" s="3">
        <f>IFERROR((I11533/H11533)*1000,0)</f>
        <v>0.57278272226635607</v>
      </c>
      <c r="K11533" s="2">
        <v>0.64970000000000006</v>
      </c>
    </row>
    <row r="11534" spans="1:11" x14ac:dyDescent="0.35">
      <c r="A11534" t="s">
        <v>42</v>
      </c>
      <c r="B11534" t="s">
        <v>38</v>
      </c>
      <c r="C11534" t="str">
        <f>IFERROR(VLOOKUP(B11534,$N$3:$O$14,2,FALSE),"error")</f>
        <v>WarHistoryOnline</v>
      </c>
      <c r="D11534">
        <f>IF(E11534&gt;=($M$18-6),1,0)</f>
        <v>0</v>
      </c>
      <c r="E11534" s="1">
        <v>44644</v>
      </c>
      <c r="F11534" t="s">
        <v>1</v>
      </c>
      <c r="G11534">
        <v>406</v>
      </c>
      <c r="H11534" s="4">
        <v>18251</v>
      </c>
      <c r="I11534" s="3">
        <v>6.94</v>
      </c>
      <c r="J11534" s="3">
        <f>IFERROR((I11534/H11534)*1000,0)</f>
        <v>0.38025313681442119</v>
      </c>
      <c r="K11534" s="2">
        <v>0.63529999999999998</v>
      </c>
    </row>
    <row r="11535" spans="1:11" x14ac:dyDescent="0.35">
      <c r="A11535" t="s">
        <v>41</v>
      </c>
      <c r="B11535" t="s">
        <v>38</v>
      </c>
      <c r="C11535" t="str">
        <f>IFERROR(VLOOKUP(B11535,$N$3:$O$14,2,FALSE),"error")</f>
        <v>WarHistoryOnline</v>
      </c>
      <c r="D11535">
        <f>IF(E11535&gt;=($M$18-6),1,0)</f>
        <v>0</v>
      </c>
      <c r="E11535" s="1">
        <v>44644</v>
      </c>
      <c r="F11535" t="s">
        <v>6</v>
      </c>
      <c r="G11535">
        <v>0</v>
      </c>
      <c r="H11535" s="4">
        <v>3</v>
      </c>
      <c r="I11535" s="3">
        <v>0</v>
      </c>
      <c r="J11535" s="3">
        <f>IFERROR((I11535/H11535)*1000,0)</f>
        <v>0</v>
      </c>
      <c r="K11535" s="2">
        <v>0.66669999999999996</v>
      </c>
    </row>
    <row r="11536" spans="1:11" x14ac:dyDescent="0.35">
      <c r="A11536" t="s">
        <v>41</v>
      </c>
      <c r="B11536" t="s">
        <v>38</v>
      </c>
      <c r="C11536" t="str">
        <f>IFERROR(VLOOKUP(B11536,$N$3:$O$14,2,FALSE),"error")</f>
        <v>WarHistoryOnline</v>
      </c>
      <c r="D11536">
        <f>IF(E11536&gt;=($M$18-6),1,0)</f>
        <v>0</v>
      </c>
      <c r="E11536" s="1">
        <v>44644</v>
      </c>
      <c r="F11536" t="s">
        <v>5</v>
      </c>
      <c r="G11536">
        <v>680</v>
      </c>
      <c r="H11536" s="4">
        <v>20439</v>
      </c>
      <c r="I11536" s="3">
        <v>13.88</v>
      </c>
      <c r="J11536" s="3">
        <f>IFERROR((I11536/H11536)*1000,0)</f>
        <v>0.67909388913351931</v>
      </c>
      <c r="K11536" s="2">
        <v>0.6048</v>
      </c>
    </row>
    <row r="11537" spans="1:11" x14ac:dyDescent="0.35">
      <c r="A11537" t="s">
        <v>41</v>
      </c>
      <c r="B11537" t="s">
        <v>38</v>
      </c>
      <c r="C11537" t="str">
        <f>IFERROR(VLOOKUP(B11537,$N$3:$O$14,2,FALSE),"error")</f>
        <v>WarHistoryOnline</v>
      </c>
      <c r="D11537">
        <f>IF(E11537&gt;=($M$18-6),1,0)</f>
        <v>0</v>
      </c>
      <c r="E11537" s="1">
        <v>44644</v>
      </c>
      <c r="F11537" t="s">
        <v>4</v>
      </c>
      <c r="G11537">
        <v>859</v>
      </c>
      <c r="H11537" s="4">
        <v>62273</v>
      </c>
      <c r="I11537" s="3">
        <v>35.380000000000003</v>
      </c>
      <c r="J11537" s="3">
        <f>IFERROR((I11537/H11537)*1000,0)</f>
        <v>0.56814349718176416</v>
      </c>
      <c r="K11537" s="2">
        <v>0.62070000000000003</v>
      </c>
    </row>
    <row r="11538" spans="1:11" x14ac:dyDescent="0.35">
      <c r="A11538" t="s">
        <v>41</v>
      </c>
      <c r="B11538" t="s">
        <v>38</v>
      </c>
      <c r="C11538" t="str">
        <f>IFERROR(VLOOKUP(B11538,$N$3:$O$14,2,FALSE),"error")</f>
        <v>WarHistoryOnline</v>
      </c>
      <c r="D11538">
        <f>IF(E11538&gt;=($M$18-6),1,0)</f>
        <v>0</v>
      </c>
      <c r="E11538" s="1">
        <v>44644</v>
      </c>
      <c r="F11538" t="s">
        <v>1</v>
      </c>
      <c r="G11538">
        <v>453</v>
      </c>
      <c r="H11538" s="4">
        <v>16217</v>
      </c>
      <c r="I11538" s="3">
        <v>5.84</v>
      </c>
      <c r="J11538" s="3">
        <f>IFERROR((I11538/H11538)*1000,0)</f>
        <v>0.36011592773015971</v>
      </c>
      <c r="K11538" s="2">
        <v>0.60629999999999995</v>
      </c>
    </row>
    <row r="11539" spans="1:11" x14ac:dyDescent="0.35">
      <c r="A11539" t="s">
        <v>40</v>
      </c>
      <c r="B11539" t="s">
        <v>38</v>
      </c>
      <c r="C11539" t="str">
        <f>IFERROR(VLOOKUP(B11539,$N$3:$O$14,2,FALSE),"error")</f>
        <v>WarHistoryOnline</v>
      </c>
      <c r="D11539">
        <f>IF(E11539&gt;=($M$18-6),1,0)</f>
        <v>0</v>
      </c>
      <c r="E11539" s="1">
        <v>44644</v>
      </c>
      <c r="F11539" t="s">
        <v>6</v>
      </c>
      <c r="G11539">
        <v>0</v>
      </c>
      <c r="H11539" s="4">
        <v>2</v>
      </c>
      <c r="I11539" s="3">
        <v>0</v>
      </c>
      <c r="J11539" s="3">
        <f>IFERROR((I11539/H11539)*1000,0)</f>
        <v>0</v>
      </c>
      <c r="K11539" s="2">
        <v>0.5</v>
      </c>
    </row>
    <row r="11540" spans="1:11" x14ac:dyDescent="0.35">
      <c r="A11540" t="s">
        <v>40</v>
      </c>
      <c r="B11540" t="s">
        <v>38</v>
      </c>
      <c r="C11540" t="str">
        <f>IFERROR(VLOOKUP(B11540,$N$3:$O$14,2,FALSE),"error")</f>
        <v>WarHistoryOnline</v>
      </c>
      <c r="D11540">
        <f>IF(E11540&gt;=($M$18-6),1,0)</f>
        <v>0</v>
      </c>
      <c r="E11540" s="1">
        <v>44644</v>
      </c>
      <c r="F11540" t="s">
        <v>5</v>
      </c>
      <c r="G11540">
        <v>511</v>
      </c>
      <c r="H11540" s="4">
        <v>17103</v>
      </c>
      <c r="I11540" s="3">
        <v>11.4</v>
      </c>
      <c r="J11540" s="3">
        <f>IFERROR((I11540/H11540)*1000,0)</f>
        <v>0.66654972811787405</v>
      </c>
      <c r="K11540" s="2">
        <v>0.58509999999999995</v>
      </c>
    </row>
    <row r="11541" spans="1:11" x14ac:dyDescent="0.35">
      <c r="A11541" t="s">
        <v>40</v>
      </c>
      <c r="B11541" t="s">
        <v>38</v>
      </c>
      <c r="C11541" t="str">
        <f>IFERROR(VLOOKUP(B11541,$N$3:$O$14,2,FALSE),"error")</f>
        <v>WarHistoryOnline</v>
      </c>
      <c r="D11541">
        <f>IF(E11541&gt;=($M$18-6),1,0)</f>
        <v>0</v>
      </c>
      <c r="E11541" s="1">
        <v>44644</v>
      </c>
      <c r="F11541" t="s">
        <v>4</v>
      </c>
      <c r="G11541">
        <v>697</v>
      </c>
      <c r="H11541" s="4">
        <v>52300</v>
      </c>
      <c r="I11541" s="3">
        <v>28.93</v>
      </c>
      <c r="J11541" s="3">
        <f>IFERROR((I11541/H11541)*1000,0)</f>
        <v>0.55315487571701716</v>
      </c>
      <c r="K11541" s="2">
        <v>0.60460000000000003</v>
      </c>
    </row>
    <row r="11542" spans="1:11" x14ac:dyDescent="0.35">
      <c r="A11542" t="s">
        <v>40</v>
      </c>
      <c r="B11542" t="s">
        <v>38</v>
      </c>
      <c r="C11542" t="str">
        <f>IFERROR(VLOOKUP(B11542,$N$3:$O$14,2,FALSE),"error")</f>
        <v>WarHistoryOnline</v>
      </c>
      <c r="D11542">
        <f>IF(E11542&gt;=($M$18-6),1,0)</f>
        <v>0</v>
      </c>
      <c r="E11542" s="1">
        <v>44644</v>
      </c>
      <c r="F11542" t="s">
        <v>1</v>
      </c>
      <c r="G11542">
        <v>473</v>
      </c>
      <c r="H11542" s="4">
        <v>13848</v>
      </c>
      <c r="I11542" s="3">
        <v>4.74</v>
      </c>
      <c r="J11542" s="3">
        <f>IFERROR((I11542/H11542)*1000,0)</f>
        <v>0.34228769497400346</v>
      </c>
      <c r="K11542" s="2">
        <v>0.57869999999999999</v>
      </c>
    </row>
    <row r="11543" spans="1:11" x14ac:dyDescent="0.35">
      <c r="A11543" t="s">
        <v>39</v>
      </c>
      <c r="B11543" t="s">
        <v>38</v>
      </c>
      <c r="C11543" t="str">
        <f>IFERROR(VLOOKUP(B11543,$N$3:$O$14,2,FALSE),"error")</f>
        <v>WarHistoryOnline</v>
      </c>
      <c r="D11543">
        <f>IF(E11543&gt;=($M$18-6),1,0)</f>
        <v>0</v>
      </c>
      <c r="E11543" s="1">
        <v>44644</v>
      </c>
      <c r="F11543" t="s">
        <v>6</v>
      </c>
      <c r="G11543">
        <v>1</v>
      </c>
      <c r="H11543" s="4">
        <v>1</v>
      </c>
      <c r="I11543" s="3">
        <v>0</v>
      </c>
      <c r="J11543" s="3">
        <f>IFERROR((I11543/H11543)*1000,0)</f>
        <v>0</v>
      </c>
      <c r="K11543" s="2">
        <v>0</v>
      </c>
    </row>
    <row r="11544" spans="1:11" x14ac:dyDescent="0.35">
      <c r="A11544" t="s">
        <v>39</v>
      </c>
      <c r="B11544" t="s">
        <v>38</v>
      </c>
      <c r="C11544" t="str">
        <f>IFERROR(VLOOKUP(B11544,$N$3:$O$14,2,FALSE),"error")</f>
        <v>WarHistoryOnline</v>
      </c>
      <c r="D11544">
        <f>IF(E11544&gt;=($M$18-6),1,0)</f>
        <v>0</v>
      </c>
      <c r="E11544" s="1">
        <v>44644</v>
      </c>
      <c r="F11544" t="s">
        <v>5</v>
      </c>
      <c r="G11544">
        <v>465</v>
      </c>
      <c r="H11544" s="4">
        <v>14361</v>
      </c>
      <c r="I11544" s="3">
        <v>9.8000000000000007</v>
      </c>
      <c r="J11544" s="3">
        <f>IFERROR((I11544/H11544)*1000,0)</f>
        <v>0.6824037323306178</v>
      </c>
      <c r="K11544" s="2">
        <v>0.56820000000000004</v>
      </c>
    </row>
    <row r="11545" spans="1:11" x14ac:dyDescent="0.35">
      <c r="A11545" t="s">
        <v>39</v>
      </c>
      <c r="B11545" t="s">
        <v>38</v>
      </c>
      <c r="C11545" t="str">
        <f>IFERROR(VLOOKUP(B11545,$N$3:$O$14,2,FALSE),"error")</f>
        <v>WarHistoryOnline</v>
      </c>
      <c r="D11545">
        <f>IF(E11545&gt;=($M$18-6),1,0)</f>
        <v>0</v>
      </c>
      <c r="E11545" s="1">
        <v>44644</v>
      </c>
      <c r="F11545" t="s">
        <v>4</v>
      </c>
      <c r="G11545">
        <v>733</v>
      </c>
      <c r="H11545" s="4">
        <v>39516</v>
      </c>
      <c r="I11545" s="3">
        <v>26.97</v>
      </c>
      <c r="J11545" s="3">
        <f>IFERROR((I11545/H11545)*1000,0)</f>
        <v>0.68250835104767693</v>
      </c>
      <c r="K11545" s="2">
        <v>0.56089999999999995</v>
      </c>
    </row>
    <row r="11546" spans="1:11" x14ac:dyDescent="0.35">
      <c r="A11546" t="s">
        <v>39</v>
      </c>
      <c r="B11546" t="s">
        <v>38</v>
      </c>
      <c r="C11546" t="str">
        <f>IFERROR(VLOOKUP(B11546,$N$3:$O$14,2,FALSE),"error")</f>
        <v>WarHistoryOnline</v>
      </c>
      <c r="D11546">
        <f>IF(E11546&gt;=($M$18-6),1,0)</f>
        <v>0</v>
      </c>
      <c r="E11546" s="1">
        <v>44644</v>
      </c>
      <c r="F11546" t="s">
        <v>1</v>
      </c>
      <c r="G11546">
        <v>430</v>
      </c>
      <c r="H11546" s="4">
        <v>11753</v>
      </c>
      <c r="I11546" s="3">
        <v>3.92</v>
      </c>
      <c r="J11546" s="3">
        <f>IFERROR((I11546/H11546)*1000,0)</f>
        <v>0.33353186420488384</v>
      </c>
      <c r="K11546" s="2">
        <v>0.56110000000000004</v>
      </c>
    </row>
    <row r="11547" spans="1:11" x14ac:dyDescent="0.35">
      <c r="A11547" t="s">
        <v>37</v>
      </c>
      <c r="B11547" t="s">
        <v>33</v>
      </c>
      <c r="C11547" t="str">
        <f>IFERROR(VLOOKUP(B11547,$N$3:$O$14,2,FALSE),"error")</f>
        <v>WallsWithStories</v>
      </c>
      <c r="D11547">
        <f>IF(E11547&gt;=($M$18-6),1,0)</f>
        <v>0</v>
      </c>
      <c r="E11547" s="1">
        <v>44644</v>
      </c>
      <c r="F11547" t="s">
        <v>5</v>
      </c>
      <c r="G11547">
        <v>12</v>
      </c>
      <c r="H11547" s="4">
        <v>191</v>
      </c>
      <c r="I11547" s="3">
        <v>0.17</v>
      </c>
      <c r="J11547" s="3">
        <f>IFERROR((I11547/H11547)*1000,0)</f>
        <v>0.89005235602094246</v>
      </c>
      <c r="K11547" s="2">
        <v>0.49469999999999997</v>
      </c>
    </row>
    <row r="11548" spans="1:11" x14ac:dyDescent="0.35">
      <c r="A11548" t="s">
        <v>37</v>
      </c>
      <c r="B11548" t="s">
        <v>33</v>
      </c>
      <c r="C11548" t="str">
        <f>IFERROR(VLOOKUP(B11548,$N$3:$O$14,2,FALSE),"error")</f>
        <v>WallsWithStories</v>
      </c>
      <c r="D11548">
        <f>IF(E11548&gt;=($M$18-6),1,0)</f>
        <v>0</v>
      </c>
      <c r="E11548" s="1">
        <v>44644</v>
      </c>
      <c r="F11548" t="s">
        <v>1</v>
      </c>
      <c r="G11548">
        <v>0</v>
      </c>
      <c r="H11548" s="4">
        <v>5</v>
      </c>
      <c r="I11548" s="3">
        <v>0.01</v>
      </c>
      <c r="J11548" s="3">
        <f>IFERROR((I11548/H11548)*1000,0)</f>
        <v>2</v>
      </c>
      <c r="K11548" s="2">
        <v>1</v>
      </c>
    </row>
    <row r="11549" spans="1:11" x14ac:dyDescent="0.35">
      <c r="A11549" t="s">
        <v>36</v>
      </c>
      <c r="B11549" t="s">
        <v>33</v>
      </c>
      <c r="C11549" t="str">
        <f>IFERROR(VLOOKUP(B11549,$N$3:$O$14,2,FALSE),"error")</f>
        <v>WallsWithStories</v>
      </c>
      <c r="D11549">
        <f>IF(E11549&gt;=($M$18-6),1,0)</f>
        <v>0</v>
      </c>
      <c r="E11549" s="1">
        <v>44644</v>
      </c>
      <c r="F11549" t="s">
        <v>5</v>
      </c>
      <c r="G11549">
        <v>12</v>
      </c>
      <c r="H11549" s="4">
        <v>192</v>
      </c>
      <c r="I11549" s="3">
        <v>0.22</v>
      </c>
      <c r="J11549" s="3">
        <f>IFERROR((I11549/H11549)*1000,0)</f>
        <v>1.1458333333333333</v>
      </c>
      <c r="K11549" s="2">
        <v>0.70830000000000004</v>
      </c>
    </row>
    <row r="11550" spans="1:11" x14ac:dyDescent="0.35">
      <c r="A11550" t="s">
        <v>36</v>
      </c>
      <c r="B11550" t="s">
        <v>33</v>
      </c>
      <c r="C11550" t="str">
        <f>IFERROR(VLOOKUP(B11550,$N$3:$O$14,2,FALSE),"error")</f>
        <v>WallsWithStories</v>
      </c>
      <c r="D11550">
        <f>IF(E11550&gt;=($M$18-6),1,0)</f>
        <v>0</v>
      </c>
      <c r="E11550" s="1">
        <v>44644</v>
      </c>
      <c r="F11550" t="s">
        <v>1</v>
      </c>
      <c r="G11550">
        <v>0</v>
      </c>
      <c r="H11550" s="4">
        <v>5</v>
      </c>
      <c r="I11550" s="3">
        <v>0</v>
      </c>
      <c r="J11550" s="3">
        <f>IFERROR((I11550/H11550)*1000,0)</f>
        <v>0</v>
      </c>
      <c r="K11550" s="2">
        <v>0.6</v>
      </c>
    </row>
    <row r="11551" spans="1:11" x14ac:dyDescent="0.35">
      <c r="A11551" t="s">
        <v>35</v>
      </c>
      <c r="B11551" t="s">
        <v>33</v>
      </c>
      <c r="C11551" t="str">
        <f>IFERROR(VLOOKUP(B11551,$N$3:$O$14,2,FALSE),"error")</f>
        <v>WallsWithStories</v>
      </c>
      <c r="D11551">
        <f>IF(E11551&gt;=($M$18-6),1,0)</f>
        <v>0</v>
      </c>
      <c r="E11551" s="1">
        <v>44644</v>
      </c>
      <c r="F11551" t="s">
        <v>5</v>
      </c>
      <c r="G11551">
        <v>14</v>
      </c>
      <c r="H11551" s="4">
        <v>191</v>
      </c>
      <c r="I11551" s="3">
        <v>0.18</v>
      </c>
      <c r="J11551" s="3">
        <f>IFERROR((I11551/H11551)*1000,0)</f>
        <v>0.94240837696335078</v>
      </c>
      <c r="K11551" s="2">
        <v>0.59160000000000001</v>
      </c>
    </row>
    <row r="11552" spans="1:11" x14ac:dyDescent="0.35">
      <c r="A11552" t="s">
        <v>35</v>
      </c>
      <c r="B11552" t="s">
        <v>33</v>
      </c>
      <c r="C11552" t="str">
        <f>IFERROR(VLOOKUP(B11552,$N$3:$O$14,2,FALSE),"error")</f>
        <v>WallsWithStories</v>
      </c>
      <c r="D11552">
        <f>IF(E11552&gt;=($M$18-6),1,0)</f>
        <v>0</v>
      </c>
      <c r="E11552" s="1">
        <v>44644</v>
      </c>
      <c r="F11552" t="s">
        <v>4</v>
      </c>
      <c r="G11552">
        <v>2</v>
      </c>
      <c r="H11552" s="4">
        <v>42</v>
      </c>
      <c r="I11552" s="3">
        <v>0.05</v>
      </c>
      <c r="J11552" s="3">
        <f>IFERROR((I11552/H11552)*1000,0)</f>
        <v>1.1904761904761907</v>
      </c>
      <c r="K11552" s="2">
        <v>0.59519999999999995</v>
      </c>
    </row>
    <row r="11553" spans="1:11" x14ac:dyDescent="0.35">
      <c r="A11553" t="s">
        <v>35</v>
      </c>
      <c r="B11553" t="s">
        <v>33</v>
      </c>
      <c r="C11553" t="str">
        <f>IFERROR(VLOOKUP(B11553,$N$3:$O$14,2,FALSE),"error")</f>
        <v>WallsWithStories</v>
      </c>
      <c r="D11553">
        <f>IF(E11553&gt;=($M$18-6),1,0)</f>
        <v>0</v>
      </c>
      <c r="E11553" s="1">
        <v>44644</v>
      </c>
      <c r="F11553" t="s">
        <v>1</v>
      </c>
      <c r="G11553">
        <v>0</v>
      </c>
      <c r="H11553" s="4">
        <v>10</v>
      </c>
      <c r="I11553" s="3">
        <v>0.01</v>
      </c>
      <c r="J11553" s="3">
        <f>IFERROR((I11553/H11553)*1000,0)</f>
        <v>1</v>
      </c>
      <c r="K11553" s="2">
        <v>0.3</v>
      </c>
    </row>
    <row r="11554" spans="1:11" x14ac:dyDescent="0.35">
      <c r="A11554" t="s">
        <v>34</v>
      </c>
      <c r="B11554" t="s">
        <v>33</v>
      </c>
      <c r="C11554" t="str">
        <f>IFERROR(VLOOKUP(B11554,$N$3:$O$14,2,FALSE),"error")</f>
        <v>WallsWithStories</v>
      </c>
      <c r="D11554">
        <f>IF(E11554&gt;=($M$18-6),1,0)</f>
        <v>0</v>
      </c>
      <c r="E11554" s="1">
        <v>44644</v>
      </c>
      <c r="F11554" t="s">
        <v>5</v>
      </c>
      <c r="G11554">
        <v>22</v>
      </c>
      <c r="H11554" s="4">
        <v>131</v>
      </c>
      <c r="I11554" s="3">
        <v>0.12</v>
      </c>
      <c r="J11554" s="3">
        <f>IFERROR((I11554/H11554)*1000,0)</f>
        <v>0.91603053435114501</v>
      </c>
      <c r="K11554" s="2">
        <v>0.33589999999999998</v>
      </c>
    </row>
    <row r="11555" spans="1:11" x14ac:dyDescent="0.35">
      <c r="A11555" t="s">
        <v>34</v>
      </c>
      <c r="B11555" t="s">
        <v>33</v>
      </c>
      <c r="C11555" t="str">
        <f>IFERROR(VLOOKUP(B11555,$N$3:$O$14,2,FALSE),"error")</f>
        <v>WallsWithStories</v>
      </c>
      <c r="D11555">
        <f>IF(E11555&gt;=($M$18-6),1,0)</f>
        <v>0</v>
      </c>
      <c r="E11555" s="1">
        <v>44644</v>
      </c>
      <c r="F11555" t="s">
        <v>4</v>
      </c>
      <c r="G11555">
        <v>0</v>
      </c>
      <c r="H11555" s="4">
        <v>110</v>
      </c>
      <c r="I11555" s="3">
        <v>0.06</v>
      </c>
      <c r="J11555" s="3">
        <f>IFERROR((I11555/H11555)*1000,0)</f>
        <v>0.54545454545454553</v>
      </c>
      <c r="K11555" s="2">
        <v>0.49540000000000001</v>
      </c>
    </row>
    <row r="11556" spans="1:11" x14ac:dyDescent="0.35">
      <c r="A11556" t="s">
        <v>34</v>
      </c>
      <c r="B11556" t="s">
        <v>33</v>
      </c>
      <c r="C11556" t="str">
        <f>IFERROR(VLOOKUP(B11556,$N$3:$O$14,2,FALSE),"error")</f>
        <v>WallsWithStories</v>
      </c>
      <c r="D11556">
        <f>IF(E11556&gt;=($M$18-6),1,0)</f>
        <v>0</v>
      </c>
      <c r="E11556" s="1">
        <v>44644</v>
      </c>
      <c r="F11556" t="s">
        <v>1</v>
      </c>
      <c r="G11556">
        <v>0</v>
      </c>
      <c r="H11556" s="4">
        <v>7</v>
      </c>
      <c r="I11556" s="3">
        <v>0</v>
      </c>
      <c r="J11556" s="3">
        <f>IFERROR((I11556/H11556)*1000,0)</f>
        <v>0</v>
      </c>
      <c r="K11556" s="2">
        <v>1</v>
      </c>
    </row>
    <row r="11557" spans="1:11" x14ac:dyDescent="0.35">
      <c r="A11557" t="s">
        <v>32</v>
      </c>
      <c r="B11557" t="s">
        <v>23</v>
      </c>
      <c r="C11557" t="str">
        <f>IFERROR(VLOOKUP(B11557,$N$3:$O$14,2,FALSE),"error")</f>
        <v>TankRoar</v>
      </c>
      <c r="D11557">
        <f>IF(E11557&gt;=($M$18-6),1,0)</f>
        <v>0</v>
      </c>
      <c r="E11557" s="1">
        <v>44644</v>
      </c>
      <c r="F11557" t="s">
        <v>5</v>
      </c>
      <c r="G11557">
        <v>2</v>
      </c>
      <c r="H11557" s="4">
        <v>20</v>
      </c>
      <c r="I11557" s="3">
        <v>0.01</v>
      </c>
      <c r="J11557" s="3">
        <f>IFERROR((I11557/H11557)*1000,0)</f>
        <v>0.5</v>
      </c>
      <c r="K11557" s="2">
        <v>0.7</v>
      </c>
    </row>
    <row r="11558" spans="1:11" x14ac:dyDescent="0.35">
      <c r="A11558" t="s">
        <v>31</v>
      </c>
      <c r="B11558" t="s">
        <v>23</v>
      </c>
      <c r="C11558" t="str">
        <f>IFERROR(VLOOKUP(B11558,$N$3:$O$14,2,FALSE),"error")</f>
        <v>TankRoar</v>
      </c>
      <c r="D11558">
        <f>IF(E11558&gt;=($M$18-6),1,0)</f>
        <v>0</v>
      </c>
      <c r="E11558" s="1">
        <v>44644</v>
      </c>
      <c r="F11558" t="s">
        <v>4</v>
      </c>
      <c r="G11558">
        <v>1</v>
      </c>
      <c r="H11558" s="4">
        <v>6</v>
      </c>
      <c r="I11558" s="3">
        <v>0</v>
      </c>
      <c r="J11558" s="3">
        <f>IFERROR((I11558/H11558)*1000,0)</f>
        <v>0</v>
      </c>
      <c r="K11558" s="2">
        <v>0.33329999999999999</v>
      </c>
    </row>
    <row r="11559" spans="1:11" x14ac:dyDescent="0.35">
      <c r="A11559" t="s">
        <v>31</v>
      </c>
      <c r="B11559" t="s">
        <v>23</v>
      </c>
      <c r="C11559" t="str">
        <f>IFERROR(VLOOKUP(B11559,$N$3:$O$14,2,FALSE),"error")</f>
        <v>TankRoar</v>
      </c>
      <c r="D11559">
        <f>IF(E11559&gt;=($M$18-6),1,0)</f>
        <v>0</v>
      </c>
      <c r="E11559" s="1">
        <v>44644</v>
      </c>
      <c r="F11559" t="s">
        <v>1</v>
      </c>
      <c r="G11559">
        <v>0</v>
      </c>
      <c r="H11559" s="4">
        <v>1</v>
      </c>
      <c r="I11559" s="3">
        <v>0</v>
      </c>
      <c r="J11559" s="3">
        <f>IFERROR((I11559/H11559)*1000,0)</f>
        <v>0</v>
      </c>
      <c r="K11559" s="2">
        <v>0</v>
      </c>
    </row>
    <row r="11560" spans="1:11" x14ac:dyDescent="0.35">
      <c r="A11560" t="s">
        <v>30</v>
      </c>
      <c r="B11560" t="s">
        <v>23</v>
      </c>
      <c r="C11560" t="str">
        <f>IFERROR(VLOOKUP(B11560,$N$3:$O$14,2,FALSE),"error")</f>
        <v>TankRoar</v>
      </c>
      <c r="D11560">
        <f>IF(E11560&gt;=($M$18-6),1,0)</f>
        <v>0</v>
      </c>
      <c r="E11560" s="1">
        <v>44644</v>
      </c>
      <c r="F11560" t="s">
        <v>5</v>
      </c>
      <c r="G11560">
        <v>4</v>
      </c>
      <c r="H11560" s="4">
        <v>17</v>
      </c>
      <c r="I11560" s="3">
        <v>0</v>
      </c>
      <c r="J11560" s="3">
        <f>IFERROR((I11560/H11560)*1000,0)</f>
        <v>0</v>
      </c>
      <c r="K11560" s="2">
        <v>0.58819999999999995</v>
      </c>
    </row>
    <row r="11561" spans="1:11" x14ac:dyDescent="0.35">
      <c r="A11561" t="s">
        <v>29</v>
      </c>
      <c r="B11561" t="s">
        <v>23</v>
      </c>
      <c r="C11561" t="str">
        <f>IFERROR(VLOOKUP(B11561,$N$3:$O$14,2,FALSE),"error")</f>
        <v>TankRoar</v>
      </c>
      <c r="D11561">
        <f>IF(E11561&gt;=($M$18-6),1,0)</f>
        <v>0</v>
      </c>
      <c r="E11561" s="1">
        <v>44644</v>
      </c>
      <c r="F11561" t="s">
        <v>5</v>
      </c>
      <c r="G11561">
        <v>4</v>
      </c>
      <c r="H11561" s="4">
        <v>12</v>
      </c>
      <c r="I11561" s="3">
        <v>0</v>
      </c>
      <c r="J11561" s="3">
        <f>IFERROR((I11561/H11561)*1000,0)</f>
        <v>0</v>
      </c>
      <c r="K11561" s="2">
        <v>0.41670000000000001</v>
      </c>
    </row>
    <row r="11562" spans="1:11" x14ac:dyDescent="0.35">
      <c r="A11562" t="s">
        <v>29</v>
      </c>
      <c r="B11562" t="s">
        <v>23</v>
      </c>
      <c r="C11562" t="str">
        <f>IFERROR(VLOOKUP(B11562,$N$3:$O$14,2,FALSE),"error")</f>
        <v>TankRoar</v>
      </c>
      <c r="D11562">
        <f>IF(E11562&gt;=($M$18-6),1,0)</f>
        <v>0</v>
      </c>
      <c r="E11562" s="1">
        <v>44644</v>
      </c>
      <c r="F11562" t="s">
        <v>4</v>
      </c>
      <c r="G11562">
        <v>0</v>
      </c>
      <c r="H11562" s="4">
        <v>5</v>
      </c>
      <c r="I11562" s="3">
        <v>0</v>
      </c>
      <c r="J11562" s="3">
        <f>IFERROR((I11562/H11562)*1000,0)</f>
        <v>0</v>
      </c>
      <c r="K11562" s="2">
        <v>0.8</v>
      </c>
    </row>
    <row r="11563" spans="1:11" x14ac:dyDescent="0.35">
      <c r="A11563" t="s">
        <v>28</v>
      </c>
      <c r="B11563" t="s">
        <v>23</v>
      </c>
      <c r="C11563" t="str">
        <f>IFERROR(VLOOKUP(B11563,$N$3:$O$14,2,FALSE),"error")</f>
        <v>TankRoar</v>
      </c>
      <c r="D11563">
        <f>IF(E11563&gt;=($M$18-6),1,0)</f>
        <v>0</v>
      </c>
      <c r="E11563" s="1">
        <v>44644</v>
      </c>
      <c r="F11563" t="s">
        <v>5</v>
      </c>
      <c r="G11563">
        <v>4</v>
      </c>
      <c r="H11563" s="4">
        <v>10</v>
      </c>
      <c r="I11563" s="3">
        <v>0</v>
      </c>
      <c r="J11563" s="3">
        <f>IFERROR((I11563/H11563)*1000,0)</f>
        <v>0</v>
      </c>
      <c r="K11563" s="2">
        <v>0.3</v>
      </c>
    </row>
    <row r="11564" spans="1:11" x14ac:dyDescent="0.35">
      <c r="A11564" t="s">
        <v>28</v>
      </c>
      <c r="B11564" t="s">
        <v>23</v>
      </c>
      <c r="C11564" t="str">
        <f>IFERROR(VLOOKUP(B11564,$N$3:$O$14,2,FALSE),"error")</f>
        <v>TankRoar</v>
      </c>
      <c r="D11564">
        <f>IF(E11564&gt;=($M$18-6),1,0)</f>
        <v>0</v>
      </c>
      <c r="E11564" s="1">
        <v>44644</v>
      </c>
      <c r="F11564" t="s">
        <v>4</v>
      </c>
      <c r="G11564">
        <v>1</v>
      </c>
      <c r="H11564" s="4">
        <v>4</v>
      </c>
      <c r="I11564" s="3">
        <v>0</v>
      </c>
      <c r="J11564" s="3">
        <f>IFERROR((I11564/H11564)*1000,0)</f>
        <v>0</v>
      </c>
      <c r="K11564" s="2">
        <v>0.75</v>
      </c>
    </row>
    <row r="11565" spans="1:11" x14ac:dyDescent="0.35">
      <c r="A11565" t="s">
        <v>27</v>
      </c>
      <c r="B11565" t="s">
        <v>23</v>
      </c>
      <c r="C11565" t="str">
        <f>IFERROR(VLOOKUP(B11565,$N$3:$O$14,2,FALSE),"error")</f>
        <v>TankRoar</v>
      </c>
      <c r="D11565">
        <f>IF(E11565&gt;=($M$18-6),1,0)</f>
        <v>0</v>
      </c>
      <c r="E11565" s="1">
        <v>44644</v>
      </c>
      <c r="F11565" t="s">
        <v>5</v>
      </c>
      <c r="G11565">
        <v>2</v>
      </c>
      <c r="H11565" s="4">
        <v>11</v>
      </c>
      <c r="I11565" s="3">
        <v>0</v>
      </c>
      <c r="J11565" s="3">
        <f>IFERROR((I11565/H11565)*1000,0)</f>
        <v>0</v>
      </c>
      <c r="K11565" s="2">
        <v>9.0899999999999995E-2</v>
      </c>
    </row>
    <row r="11566" spans="1:11" x14ac:dyDescent="0.35">
      <c r="A11566" t="s">
        <v>27</v>
      </c>
      <c r="B11566" t="s">
        <v>23</v>
      </c>
      <c r="C11566" t="str">
        <f>IFERROR(VLOOKUP(B11566,$N$3:$O$14,2,FALSE),"error")</f>
        <v>TankRoar</v>
      </c>
      <c r="D11566">
        <f>IF(E11566&gt;=($M$18-6),1,0)</f>
        <v>0</v>
      </c>
      <c r="E11566" s="1">
        <v>44644</v>
      </c>
      <c r="F11566" t="s">
        <v>4</v>
      </c>
      <c r="G11566">
        <v>0</v>
      </c>
      <c r="H11566" s="4">
        <v>4</v>
      </c>
      <c r="I11566" s="3">
        <v>0</v>
      </c>
      <c r="J11566" s="3">
        <f>IFERROR((I11566/H11566)*1000,0)</f>
        <v>0</v>
      </c>
      <c r="K11566" s="2">
        <v>1</v>
      </c>
    </row>
    <row r="11567" spans="1:11" x14ac:dyDescent="0.35">
      <c r="A11567" t="s">
        <v>26</v>
      </c>
      <c r="B11567" t="s">
        <v>23</v>
      </c>
      <c r="C11567" t="str">
        <f>IFERROR(VLOOKUP(B11567,$N$3:$O$14,2,FALSE),"error")</f>
        <v>TankRoar</v>
      </c>
      <c r="D11567">
        <f>IF(E11567&gt;=($M$18-6),1,0)</f>
        <v>0</v>
      </c>
      <c r="E11567" s="1">
        <v>44644</v>
      </c>
      <c r="F11567" t="s">
        <v>5</v>
      </c>
      <c r="G11567">
        <v>1</v>
      </c>
      <c r="H11567" s="4">
        <v>8</v>
      </c>
      <c r="I11567" s="3">
        <v>0</v>
      </c>
      <c r="J11567" s="3">
        <f>IFERROR((I11567/H11567)*1000,0)</f>
        <v>0</v>
      </c>
      <c r="K11567" s="2">
        <v>0.25</v>
      </c>
    </row>
    <row r="11568" spans="1:11" x14ac:dyDescent="0.35">
      <c r="A11568" t="s">
        <v>26</v>
      </c>
      <c r="B11568" t="s">
        <v>23</v>
      </c>
      <c r="C11568" t="str">
        <f>IFERROR(VLOOKUP(B11568,$N$3:$O$14,2,FALSE),"error")</f>
        <v>TankRoar</v>
      </c>
      <c r="D11568">
        <f>IF(E11568&gt;=($M$18-6),1,0)</f>
        <v>0</v>
      </c>
      <c r="E11568" s="1">
        <v>44644</v>
      </c>
      <c r="F11568" t="s">
        <v>4</v>
      </c>
      <c r="G11568">
        <v>1</v>
      </c>
      <c r="H11568" s="4">
        <v>2</v>
      </c>
      <c r="I11568" s="3">
        <v>0</v>
      </c>
      <c r="J11568" s="3">
        <f>IFERROR((I11568/H11568)*1000,0)</f>
        <v>0</v>
      </c>
      <c r="K11568" s="2">
        <v>0.5</v>
      </c>
    </row>
    <row r="11569" spans="1:11" x14ac:dyDescent="0.35">
      <c r="A11569" t="s">
        <v>25</v>
      </c>
      <c r="B11569" t="s">
        <v>23</v>
      </c>
      <c r="C11569" t="str">
        <f>IFERROR(VLOOKUP(B11569,$N$3:$O$14,2,FALSE),"error")</f>
        <v>TankRoar</v>
      </c>
      <c r="D11569">
        <f>IF(E11569&gt;=($M$18-6),1,0)</f>
        <v>0</v>
      </c>
      <c r="E11569" s="1">
        <v>44644</v>
      </c>
      <c r="F11569" t="s">
        <v>5</v>
      </c>
      <c r="G11569">
        <v>1</v>
      </c>
      <c r="H11569" s="4">
        <v>5</v>
      </c>
      <c r="I11569" s="3">
        <v>0</v>
      </c>
      <c r="J11569" s="3">
        <f>IFERROR((I11569/H11569)*1000,0)</f>
        <v>0</v>
      </c>
      <c r="K11569" s="2">
        <v>0.2</v>
      </c>
    </row>
    <row r="11570" spans="1:11" x14ac:dyDescent="0.35">
      <c r="A11570" t="s">
        <v>25</v>
      </c>
      <c r="B11570" t="s">
        <v>23</v>
      </c>
      <c r="C11570" t="str">
        <f>IFERROR(VLOOKUP(B11570,$N$3:$O$14,2,FALSE),"error")</f>
        <v>TankRoar</v>
      </c>
      <c r="D11570">
        <f>IF(E11570&gt;=($M$18-6),1,0)</f>
        <v>0</v>
      </c>
      <c r="E11570" s="1">
        <v>44644</v>
      </c>
      <c r="F11570" t="s">
        <v>4</v>
      </c>
      <c r="G11570">
        <v>0</v>
      </c>
      <c r="H11570" s="4">
        <v>4</v>
      </c>
      <c r="I11570" s="3">
        <v>0</v>
      </c>
      <c r="J11570" s="3">
        <f>IFERROR((I11570/H11570)*1000,0)</f>
        <v>0</v>
      </c>
      <c r="K11570" s="2">
        <v>0.75</v>
      </c>
    </row>
    <row r="11571" spans="1:11" x14ac:dyDescent="0.35">
      <c r="A11571" t="s">
        <v>24</v>
      </c>
      <c r="B11571" t="s">
        <v>23</v>
      </c>
      <c r="C11571" t="str">
        <f>IFERROR(VLOOKUP(B11571,$N$3:$O$14,2,FALSE),"error")</f>
        <v>TankRoar</v>
      </c>
      <c r="D11571">
        <f>IF(E11571&gt;=($M$18-6),1,0)</f>
        <v>0</v>
      </c>
      <c r="E11571" s="1">
        <v>44644</v>
      </c>
      <c r="F11571" t="s">
        <v>5</v>
      </c>
      <c r="G11571">
        <v>2</v>
      </c>
      <c r="H11571" s="4">
        <v>4</v>
      </c>
      <c r="I11571" s="3">
        <v>0</v>
      </c>
      <c r="J11571" s="3">
        <f>IFERROR((I11571/H11571)*1000,0)</f>
        <v>0</v>
      </c>
      <c r="K11571" s="2">
        <v>0.25</v>
      </c>
    </row>
    <row r="11572" spans="1:11" x14ac:dyDescent="0.35">
      <c r="A11572" t="s">
        <v>24</v>
      </c>
      <c r="B11572" t="s">
        <v>23</v>
      </c>
      <c r="C11572" t="str">
        <f>IFERROR(VLOOKUP(B11572,$N$3:$O$14,2,FALSE),"error")</f>
        <v>TankRoar</v>
      </c>
      <c r="D11572">
        <f>IF(E11572&gt;=($M$18-6),1,0)</f>
        <v>0</v>
      </c>
      <c r="E11572" s="1">
        <v>44644</v>
      </c>
      <c r="F11572" t="s">
        <v>4</v>
      </c>
      <c r="G11572">
        <v>1</v>
      </c>
      <c r="H11572" s="4">
        <v>1</v>
      </c>
      <c r="I11572" s="3">
        <v>0</v>
      </c>
      <c r="J11572" s="3">
        <f>IFERROR((I11572/H11572)*1000,0)</f>
        <v>0</v>
      </c>
      <c r="K11572" s="2">
        <v>1</v>
      </c>
    </row>
    <row r="11573" spans="1:11" x14ac:dyDescent="0.35">
      <c r="A11573" t="s">
        <v>22</v>
      </c>
      <c r="B11573" t="s">
        <v>2</v>
      </c>
      <c r="C11573" t="str">
        <f>IFERROR(VLOOKUP(B11573,$N$3:$O$14,2,FALSE),"error")</f>
        <v>TheVintageNews</v>
      </c>
      <c r="D11573">
        <f>IF(E11573&gt;=($M$18-6),1,0)</f>
        <v>0</v>
      </c>
      <c r="E11573" s="1">
        <v>44644</v>
      </c>
      <c r="F11573" t="s">
        <v>5</v>
      </c>
      <c r="G11573">
        <v>10</v>
      </c>
      <c r="H11573" s="4">
        <v>328</v>
      </c>
      <c r="I11573" s="3">
        <v>0.1</v>
      </c>
      <c r="J11573" s="3">
        <f>IFERROR((I11573/H11573)*1000,0)</f>
        <v>0.3048780487804878</v>
      </c>
      <c r="K11573" s="2">
        <v>0.72009999999999996</v>
      </c>
    </row>
    <row r="11574" spans="1:11" x14ac:dyDescent="0.35">
      <c r="A11574" t="s">
        <v>22</v>
      </c>
      <c r="B11574" t="s">
        <v>2</v>
      </c>
      <c r="C11574" t="str">
        <f>IFERROR(VLOOKUP(B11574,$N$3:$O$14,2,FALSE),"error")</f>
        <v>TheVintageNews</v>
      </c>
      <c r="D11574">
        <f>IF(E11574&gt;=($M$18-6),1,0)</f>
        <v>0</v>
      </c>
      <c r="E11574" s="1">
        <v>44644</v>
      </c>
      <c r="F11574" t="s">
        <v>4</v>
      </c>
      <c r="G11574">
        <v>42</v>
      </c>
      <c r="H11574" s="4">
        <v>4661</v>
      </c>
      <c r="I11574" s="3">
        <v>3.43</v>
      </c>
      <c r="J11574" s="3">
        <f>IFERROR((I11574/H11574)*1000,0)</f>
        <v>0.73589358506758207</v>
      </c>
      <c r="K11574" s="2">
        <v>0.69279999999999997</v>
      </c>
    </row>
    <row r="11575" spans="1:11" x14ac:dyDescent="0.35">
      <c r="A11575" t="s">
        <v>22</v>
      </c>
      <c r="B11575" t="s">
        <v>2</v>
      </c>
      <c r="C11575" t="str">
        <f>IFERROR(VLOOKUP(B11575,$N$3:$O$14,2,FALSE),"error")</f>
        <v>TheVintageNews</v>
      </c>
      <c r="D11575">
        <f>IF(E11575&gt;=($M$18-6),1,0)</f>
        <v>0</v>
      </c>
      <c r="E11575" s="1">
        <v>44644</v>
      </c>
      <c r="F11575" t="s">
        <v>1</v>
      </c>
      <c r="G11575">
        <v>0</v>
      </c>
      <c r="H11575" s="4">
        <v>90</v>
      </c>
      <c r="I11575" s="3">
        <v>0.05</v>
      </c>
      <c r="J11575" s="3">
        <f>IFERROR((I11575/H11575)*1000,0)</f>
        <v>0.55555555555555558</v>
      </c>
      <c r="K11575" s="2">
        <v>0.72409999999999997</v>
      </c>
    </row>
    <row r="11576" spans="1:11" x14ac:dyDescent="0.35">
      <c r="A11576" t="s">
        <v>21</v>
      </c>
      <c r="B11576" t="s">
        <v>2</v>
      </c>
      <c r="C11576" t="str">
        <f>IFERROR(VLOOKUP(B11576,$N$3:$O$14,2,FALSE),"error")</f>
        <v>TheVintageNews</v>
      </c>
      <c r="D11576">
        <f>IF(E11576&gt;=($M$18-6),1,0)</f>
        <v>0</v>
      </c>
      <c r="E11576" s="1">
        <v>44644</v>
      </c>
      <c r="F11576" t="s">
        <v>5</v>
      </c>
      <c r="G11576">
        <v>16</v>
      </c>
      <c r="H11576" s="4">
        <v>421</v>
      </c>
      <c r="I11576" s="3">
        <v>0.15</v>
      </c>
      <c r="J11576" s="3">
        <f>IFERROR((I11576/H11576)*1000,0)</f>
        <v>0.3562945368171021</v>
      </c>
      <c r="K11576" s="2">
        <v>0.66069999999999995</v>
      </c>
    </row>
    <row r="11577" spans="1:11" x14ac:dyDescent="0.35">
      <c r="A11577" t="s">
        <v>21</v>
      </c>
      <c r="B11577" t="s">
        <v>2</v>
      </c>
      <c r="C11577" t="str">
        <f>IFERROR(VLOOKUP(B11577,$N$3:$O$14,2,FALSE),"error")</f>
        <v>TheVintageNews</v>
      </c>
      <c r="D11577">
        <f>IF(E11577&gt;=($M$18-6),1,0)</f>
        <v>0</v>
      </c>
      <c r="E11577" s="1">
        <v>44644</v>
      </c>
      <c r="F11577" t="s">
        <v>4</v>
      </c>
      <c r="G11577">
        <v>59</v>
      </c>
      <c r="H11577" s="4">
        <v>6266</v>
      </c>
      <c r="I11577" s="3">
        <v>5.42</v>
      </c>
      <c r="J11577" s="3">
        <f>IFERROR((I11577/H11577)*1000,0)</f>
        <v>0.86498563676986917</v>
      </c>
      <c r="K11577" s="2">
        <v>0.58109999999999995</v>
      </c>
    </row>
    <row r="11578" spans="1:11" x14ac:dyDescent="0.35">
      <c r="A11578" t="s">
        <v>21</v>
      </c>
      <c r="B11578" t="s">
        <v>2</v>
      </c>
      <c r="C11578" t="str">
        <f>IFERROR(VLOOKUP(B11578,$N$3:$O$14,2,FALSE),"error")</f>
        <v>TheVintageNews</v>
      </c>
      <c r="D11578">
        <f>IF(E11578&gt;=($M$18-6),1,0)</f>
        <v>0</v>
      </c>
      <c r="E11578" s="1">
        <v>44644</v>
      </c>
      <c r="F11578" t="s">
        <v>1</v>
      </c>
      <c r="G11578">
        <v>0</v>
      </c>
      <c r="H11578" s="4">
        <v>155</v>
      </c>
      <c r="I11578" s="3">
        <v>0.12</v>
      </c>
      <c r="J11578" s="3">
        <f>IFERROR((I11578/H11578)*1000,0)</f>
        <v>0.77419354838709675</v>
      </c>
      <c r="K11578" s="2">
        <v>0.68920000000000003</v>
      </c>
    </row>
    <row r="11579" spans="1:11" x14ac:dyDescent="0.35">
      <c r="A11579" t="s">
        <v>20</v>
      </c>
      <c r="B11579" t="s">
        <v>2</v>
      </c>
      <c r="C11579" t="str">
        <f>IFERROR(VLOOKUP(B11579,$N$3:$O$14,2,FALSE),"error")</f>
        <v>TheVintageNews</v>
      </c>
      <c r="D11579">
        <f>IF(E11579&gt;=($M$18-6),1,0)</f>
        <v>0</v>
      </c>
      <c r="E11579" s="1">
        <v>44644</v>
      </c>
      <c r="F11579" t="s">
        <v>5</v>
      </c>
      <c r="G11579">
        <v>6</v>
      </c>
      <c r="H11579" s="4">
        <v>238</v>
      </c>
      <c r="I11579" s="3">
        <v>7.0000000000000007E-2</v>
      </c>
      <c r="J11579" s="3">
        <f>IFERROR((I11579/H11579)*1000,0)</f>
        <v>0.29411764705882354</v>
      </c>
      <c r="K11579" s="2">
        <v>0.75890000000000002</v>
      </c>
    </row>
    <row r="11580" spans="1:11" x14ac:dyDescent="0.35">
      <c r="A11580" t="s">
        <v>20</v>
      </c>
      <c r="B11580" t="s">
        <v>2</v>
      </c>
      <c r="C11580" t="str">
        <f>IFERROR(VLOOKUP(B11580,$N$3:$O$14,2,FALSE),"error")</f>
        <v>TheVintageNews</v>
      </c>
      <c r="D11580">
        <f>IF(E11580&gt;=($M$18-6),1,0)</f>
        <v>0</v>
      </c>
      <c r="E11580" s="1">
        <v>44644</v>
      </c>
      <c r="F11580" t="s">
        <v>4</v>
      </c>
      <c r="G11580">
        <v>49</v>
      </c>
      <c r="H11580" s="4">
        <v>3938</v>
      </c>
      <c r="I11580" s="3">
        <v>2.69</v>
      </c>
      <c r="J11580" s="3">
        <f>IFERROR((I11580/H11580)*1000,0)</f>
        <v>0.68308786185881165</v>
      </c>
      <c r="K11580" s="2">
        <v>0.6522</v>
      </c>
    </row>
    <row r="11581" spans="1:11" x14ac:dyDescent="0.35">
      <c r="A11581" t="s">
        <v>20</v>
      </c>
      <c r="B11581" t="s">
        <v>2</v>
      </c>
      <c r="C11581" t="str">
        <f>IFERROR(VLOOKUP(B11581,$N$3:$O$14,2,FALSE),"error")</f>
        <v>TheVintageNews</v>
      </c>
      <c r="D11581">
        <f>IF(E11581&gt;=($M$18-6),1,0)</f>
        <v>0</v>
      </c>
      <c r="E11581" s="1">
        <v>44644</v>
      </c>
      <c r="F11581" t="s">
        <v>1</v>
      </c>
      <c r="G11581">
        <v>0</v>
      </c>
      <c r="H11581" s="4">
        <v>85</v>
      </c>
      <c r="I11581" s="3">
        <v>0.05</v>
      </c>
      <c r="J11581" s="3">
        <f>IFERROR((I11581/H11581)*1000,0)</f>
        <v>0.58823529411764708</v>
      </c>
      <c r="K11581" s="2">
        <v>0.71599999999999997</v>
      </c>
    </row>
    <row r="11582" spans="1:11" x14ac:dyDescent="0.35">
      <c r="A11582" t="s">
        <v>19</v>
      </c>
      <c r="B11582" t="s">
        <v>2</v>
      </c>
      <c r="C11582" t="str">
        <f>IFERROR(VLOOKUP(B11582,$N$3:$O$14,2,FALSE),"error")</f>
        <v>TheVintageNews</v>
      </c>
      <c r="D11582">
        <f>IF(E11582&gt;=($M$18-6),1,0)</f>
        <v>0</v>
      </c>
      <c r="E11582" s="1">
        <v>44644</v>
      </c>
      <c r="F11582" t="s">
        <v>5</v>
      </c>
      <c r="G11582">
        <v>4</v>
      </c>
      <c r="H11582" s="4">
        <v>171</v>
      </c>
      <c r="I11582" s="3">
        <v>0.04</v>
      </c>
      <c r="J11582" s="3">
        <f>IFERROR((I11582/H11582)*1000,0)</f>
        <v>0.23391812865497078</v>
      </c>
      <c r="K11582" s="2">
        <v>0.73719999999999997</v>
      </c>
    </row>
    <row r="11583" spans="1:11" x14ac:dyDescent="0.35">
      <c r="A11583" t="s">
        <v>19</v>
      </c>
      <c r="B11583" t="s">
        <v>2</v>
      </c>
      <c r="C11583" t="str">
        <f>IFERROR(VLOOKUP(B11583,$N$3:$O$14,2,FALSE),"error")</f>
        <v>TheVintageNews</v>
      </c>
      <c r="D11583">
        <f>IF(E11583&gt;=($M$18-6),1,0)</f>
        <v>0</v>
      </c>
      <c r="E11583" s="1">
        <v>44644</v>
      </c>
      <c r="F11583" t="s">
        <v>4</v>
      </c>
      <c r="G11583">
        <v>37</v>
      </c>
      <c r="H11583" s="4">
        <v>3356</v>
      </c>
      <c r="I11583" s="3">
        <v>2.08</v>
      </c>
      <c r="J11583" s="3">
        <f>IFERROR((I11583/H11583)*1000,0)</f>
        <v>0.61978545887961867</v>
      </c>
      <c r="K11583" s="2">
        <v>0.57399999999999995</v>
      </c>
    </row>
    <row r="11584" spans="1:11" x14ac:dyDescent="0.35">
      <c r="A11584" t="s">
        <v>19</v>
      </c>
      <c r="B11584" t="s">
        <v>2</v>
      </c>
      <c r="C11584" t="str">
        <f>IFERROR(VLOOKUP(B11584,$N$3:$O$14,2,FALSE),"error")</f>
        <v>TheVintageNews</v>
      </c>
      <c r="D11584">
        <f>IF(E11584&gt;=($M$18-6),1,0)</f>
        <v>0</v>
      </c>
      <c r="E11584" s="1">
        <v>44644</v>
      </c>
      <c r="F11584" t="s">
        <v>1</v>
      </c>
      <c r="G11584">
        <v>0</v>
      </c>
      <c r="H11584" s="4">
        <v>70</v>
      </c>
      <c r="I11584" s="3">
        <v>0.04</v>
      </c>
      <c r="J11584" s="3">
        <f>IFERROR((I11584/H11584)*1000,0)</f>
        <v>0.57142857142857151</v>
      </c>
      <c r="K11584" s="2">
        <v>0.72729999999999995</v>
      </c>
    </row>
    <row r="11585" spans="1:11" x14ac:dyDescent="0.35">
      <c r="A11585" t="s">
        <v>18</v>
      </c>
      <c r="B11585" t="s">
        <v>2</v>
      </c>
      <c r="C11585" t="str">
        <f>IFERROR(VLOOKUP(B11585,$N$3:$O$14,2,FALSE),"error")</f>
        <v>TheVintageNews</v>
      </c>
      <c r="D11585">
        <f>IF(E11585&gt;=($M$18-6),1,0)</f>
        <v>0</v>
      </c>
      <c r="E11585" s="1">
        <v>44644</v>
      </c>
      <c r="F11585" t="s">
        <v>5</v>
      </c>
      <c r="G11585">
        <v>6</v>
      </c>
      <c r="H11585" s="4">
        <v>362</v>
      </c>
      <c r="I11585" s="3">
        <v>7.0000000000000007E-2</v>
      </c>
      <c r="J11585" s="3">
        <f>IFERROR((I11585/H11585)*1000,0)</f>
        <v>0.19337016574585639</v>
      </c>
      <c r="K11585" s="2">
        <v>0.6734</v>
      </c>
    </row>
    <row r="11586" spans="1:11" x14ac:dyDescent="0.35">
      <c r="A11586" t="s">
        <v>18</v>
      </c>
      <c r="B11586" t="s">
        <v>2</v>
      </c>
      <c r="C11586" t="str">
        <f>IFERROR(VLOOKUP(B11586,$N$3:$O$14,2,FALSE),"error")</f>
        <v>TheVintageNews</v>
      </c>
      <c r="D11586">
        <f>IF(E11586&gt;=($M$18-6),1,0)</f>
        <v>0</v>
      </c>
      <c r="E11586" s="1">
        <v>44644</v>
      </c>
      <c r="F11586" t="s">
        <v>4</v>
      </c>
      <c r="G11586">
        <v>46</v>
      </c>
      <c r="H11586" s="4">
        <v>5032</v>
      </c>
      <c r="I11586" s="3">
        <v>2.79</v>
      </c>
      <c r="J11586" s="3">
        <f>IFERROR((I11586/H11586)*1000,0)</f>
        <v>0.5544515103338632</v>
      </c>
      <c r="K11586" s="2">
        <v>0.52690000000000003</v>
      </c>
    </row>
    <row r="11587" spans="1:11" x14ac:dyDescent="0.35">
      <c r="A11587" t="s">
        <v>18</v>
      </c>
      <c r="B11587" t="s">
        <v>2</v>
      </c>
      <c r="C11587" t="str">
        <f>IFERROR(VLOOKUP(B11587,$N$3:$O$14,2,FALSE),"error")</f>
        <v>TheVintageNews</v>
      </c>
      <c r="D11587">
        <f>IF(E11587&gt;=($M$18-6),1,0)</f>
        <v>0</v>
      </c>
      <c r="E11587" s="1">
        <v>44644</v>
      </c>
      <c r="F11587" t="s">
        <v>1</v>
      </c>
      <c r="G11587">
        <v>0</v>
      </c>
      <c r="H11587" s="4">
        <v>192</v>
      </c>
      <c r="I11587" s="3">
        <v>7.0000000000000007E-2</v>
      </c>
      <c r="J11587" s="3">
        <f>IFERROR((I11587/H11587)*1000,0)</f>
        <v>0.36458333333333337</v>
      </c>
      <c r="K11587" s="2">
        <v>0.57840000000000003</v>
      </c>
    </row>
    <row r="11588" spans="1:11" x14ac:dyDescent="0.35">
      <c r="A11588" t="s">
        <v>17</v>
      </c>
      <c r="B11588" t="s">
        <v>2</v>
      </c>
      <c r="C11588" t="str">
        <f>IFERROR(VLOOKUP(B11588,$N$3:$O$14,2,FALSE),"error")</f>
        <v>TheVintageNews</v>
      </c>
      <c r="D11588">
        <f>IF(E11588&gt;=($M$18-6),1,0)</f>
        <v>0</v>
      </c>
      <c r="E11588" s="1">
        <v>44644</v>
      </c>
      <c r="F11588" t="s">
        <v>6</v>
      </c>
      <c r="G11588">
        <v>0</v>
      </c>
      <c r="H11588" s="4">
        <v>11</v>
      </c>
      <c r="I11588" s="3">
        <v>0</v>
      </c>
      <c r="J11588" s="3">
        <f>IFERROR((I11588/H11588)*1000,0)</f>
        <v>0</v>
      </c>
      <c r="K11588" s="2">
        <v>1</v>
      </c>
    </row>
    <row r="11589" spans="1:11" x14ac:dyDescent="0.35">
      <c r="A11589" t="s">
        <v>17</v>
      </c>
      <c r="B11589" t="s">
        <v>2</v>
      </c>
      <c r="C11589" t="str">
        <f>IFERROR(VLOOKUP(B11589,$N$3:$O$14,2,FALSE),"error")</f>
        <v>TheVintageNews</v>
      </c>
      <c r="D11589">
        <f>IF(E11589&gt;=($M$18-6),1,0)</f>
        <v>0</v>
      </c>
      <c r="E11589" s="1">
        <v>44644</v>
      </c>
      <c r="F11589" t="s">
        <v>5</v>
      </c>
      <c r="G11589">
        <v>331</v>
      </c>
      <c r="H11589" s="4">
        <v>21924</v>
      </c>
      <c r="I11589" s="3">
        <v>21.67</v>
      </c>
      <c r="J11589" s="3">
        <f>IFERROR((I11589/H11589)*1000,0)</f>
        <v>0.9884145228972816</v>
      </c>
      <c r="K11589" s="2">
        <v>0.95199999999999996</v>
      </c>
    </row>
    <row r="11590" spans="1:11" x14ac:dyDescent="0.35">
      <c r="A11590" t="s">
        <v>16</v>
      </c>
      <c r="B11590" t="s">
        <v>2</v>
      </c>
      <c r="C11590" t="str">
        <f>IFERROR(VLOOKUP(B11590,$N$3:$O$14,2,FALSE),"error")</f>
        <v>TheVintageNews</v>
      </c>
      <c r="D11590">
        <f>IF(E11590&gt;=($M$18-6),1,0)</f>
        <v>0</v>
      </c>
      <c r="E11590" s="1">
        <v>44644</v>
      </c>
      <c r="F11590" t="s">
        <v>6</v>
      </c>
      <c r="G11590">
        <v>0</v>
      </c>
      <c r="H11590" s="4">
        <v>1</v>
      </c>
      <c r="I11590" s="3">
        <v>0</v>
      </c>
      <c r="J11590" s="3">
        <f>IFERROR((I11590/H11590)*1000,0)</f>
        <v>0</v>
      </c>
      <c r="K11590" s="2">
        <v>0</v>
      </c>
    </row>
    <row r="11591" spans="1:11" x14ac:dyDescent="0.35">
      <c r="A11591" t="s">
        <v>16</v>
      </c>
      <c r="B11591" t="s">
        <v>2</v>
      </c>
      <c r="C11591" t="str">
        <f>IFERROR(VLOOKUP(B11591,$N$3:$O$14,2,FALSE),"error")</f>
        <v>TheVintageNews</v>
      </c>
      <c r="D11591">
        <f>IF(E11591&gt;=($M$18-6),1,0)</f>
        <v>0</v>
      </c>
      <c r="E11591" s="1">
        <v>44644</v>
      </c>
      <c r="F11591" t="s">
        <v>5</v>
      </c>
      <c r="G11591">
        <v>89</v>
      </c>
      <c r="H11591" s="4">
        <v>5173</v>
      </c>
      <c r="I11591" s="3">
        <v>2.09</v>
      </c>
      <c r="J11591" s="3">
        <f>IFERROR((I11591/H11591)*1000,0)</f>
        <v>0.40402087763386813</v>
      </c>
      <c r="K11591" s="2">
        <v>0.96260000000000001</v>
      </c>
    </row>
    <row r="11592" spans="1:11" x14ac:dyDescent="0.35">
      <c r="A11592" t="s">
        <v>16</v>
      </c>
      <c r="B11592" t="s">
        <v>2</v>
      </c>
      <c r="C11592" t="str">
        <f>IFERROR(VLOOKUP(B11592,$N$3:$O$14,2,FALSE),"error")</f>
        <v>TheVintageNews</v>
      </c>
      <c r="D11592">
        <f>IF(E11592&gt;=($M$18-6),1,0)</f>
        <v>0</v>
      </c>
      <c r="E11592" s="1">
        <v>44644</v>
      </c>
      <c r="F11592" t="s">
        <v>4</v>
      </c>
      <c r="G11592">
        <v>962</v>
      </c>
      <c r="H11592" s="4">
        <v>77517</v>
      </c>
      <c r="I11592" s="3">
        <v>41.75</v>
      </c>
      <c r="J11592" s="3">
        <f>IFERROR((I11592/H11592)*1000,0)</f>
        <v>0.53859153476011712</v>
      </c>
      <c r="K11592" s="2">
        <v>0.9738</v>
      </c>
    </row>
    <row r="11593" spans="1:11" x14ac:dyDescent="0.35">
      <c r="A11593" t="s">
        <v>16</v>
      </c>
      <c r="B11593" t="s">
        <v>2</v>
      </c>
      <c r="C11593" t="str">
        <f>IFERROR(VLOOKUP(B11593,$N$3:$O$14,2,FALSE),"error")</f>
        <v>TheVintageNews</v>
      </c>
      <c r="D11593">
        <f>IF(E11593&gt;=($M$18-6),1,0)</f>
        <v>0</v>
      </c>
      <c r="E11593" s="1">
        <v>44644</v>
      </c>
      <c r="F11593" t="s">
        <v>1</v>
      </c>
      <c r="G11593">
        <v>231</v>
      </c>
      <c r="H11593" s="4">
        <v>13830</v>
      </c>
      <c r="I11593" s="3">
        <v>8.9</v>
      </c>
      <c r="J11593" s="3">
        <f>IFERROR((I11593/H11593)*1000,0)</f>
        <v>0.64352856109905998</v>
      </c>
      <c r="K11593" s="2">
        <v>0.96960000000000002</v>
      </c>
    </row>
    <row r="11594" spans="1:11" x14ac:dyDescent="0.35">
      <c r="A11594" t="s">
        <v>151</v>
      </c>
      <c r="B11594" t="s">
        <v>2</v>
      </c>
      <c r="C11594" t="str">
        <f>IFERROR(VLOOKUP(B11594,$N$3:$O$14,2,FALSE),"error")</f>
        <v>TheVintageNews</v>
      </c>
      <c r="D11594">
        <f>IF(E11594&gt;=($M$18-6),1,0)</f>
        <v>0</v>
      </c>
      <c r="E11594" s="1">
        <v>44644</v>
      </c>
      <c r="F11594" t="s">
        <v>5</v>
      </c>
      <c r="G11594">
        <v>1</v>
      </c>
      <c r="H11594" s="4">
        <v>0</v>
      </c>
      <c r="I11594" s="3">
        <v>0</v>
      </c>
      <c r="J11594" s="3">
        <f>IFERROR((I11594/H11594)*1000,0)</f>
        <v>0</v>
      </c>
      <c r="K11594" s="2">
        <v>0</v>
      </c>
    </row>
    <row r="11595" spans="1:11" x14ac:dyDescent="0.35">
      <c r="A11595" t="s">
        <v>15</v>
      </c>
      <c r="B11595" t="s">
        <v>2</v>
      </c>
      <c r="C11595" t="str">
        <f>IFERROR(VLOOKUP(B11595,$N$3:$O$14,2,FALSE),"error")</f>
        <v>TheVintageNews</v>
      </c>
      <c r="D11595">
        <f>IF(E11595&gt;=($M$18-6),1,0)</f>
        <v>0</v>
      </c>
      <c r="E11595" s="1">
        <v>44644</v>
      </c>
      <c r="F11595" t="s">
        <v>6</v>
      </c>
      <c r="G11595">
        <v>0</v>
      </c>
      <c r="H11595" s="4">
        <v>12</v>
      </c>
      <c r="I11595" s="3">
        <v>0.01</v>
      </c>
      <c r="J11595" s="3">
        <f>IFERROR((I11595/H11595)*1000,0)</f>
        <v>0.83333333333333337</v>
      </c>
      <c r="K11595" s="2">
        <v>1</v>
      </c>
    </row>
    <row r="11596" spans="1:11" x14ac:dyDescent="0.35">
      <c r="A11596" t="s">
        <v>15</v>
      </c>
      <c r="B11596" t="s">
        <v>2</v>
      </c>
      <c r="C11596" t="str">
        <f>IFERROR(VLOOKUP(B11596,$N$3:$O$14,2,FALSE),"error")</f>
        <v>TheVintageNews</v>
      </c>
      <c r="D11596">
        <f>IF(E11596&gt;=($M$18-6),1,0)</f>
        <v>0</v>
      </c>
      <c r="E11596" s="1">
        <v>44644</v>
      </c>
      <c r="F11596" t="s">
        <v>5</v>
      </c>
      <c r="G11596">
        <v>202</v>
      </c>
      <c r="H11596" s="4">
        <v>7097</v>
      </c>
      <c r="I11596" s="3">
        <v>8.9700000000000006</v>
      </c>
      <c r="J11596" s="3">
        <f>IFERROR((I11596/H11596)*1000,0)</f>
        <v>1.2639143299985911</v>
      </c>
      <c r="K11596" s="2">
        <v>0.67479999999999996</v>
      </c>
    </row>
    <row r="11597" spans="1:11" x14ac:dyDescent="0.35">
      <c r="A11597" t="s">
        <v>15</v>
      </c>
      <c r="B11597" t="s">
        <v>2</v>
      </c>
      <c r="C11597" t="str">
        <f>IFERROR(VLOOKUP(B11597,$N$3:$O$14,2,FALSE),"error")</f>
        <v>TheVintageNews</v>
      </c>
      <c r="D11597">
        <f>IF(E11597&gt;=($M$18-6),1,0)</f>
        <v>0</v>
      </c>
      <c r="E11597" s="1">
        <v>44644</v>
      </c>
      <c r="F11597" t="s">
        <v>4</v>
      </c>
      <c r="G11597">
        <v>1</v>
      </c>
      <c r="H11597" s="4">
        <v>21</v>
      </c>
      <c r="I11597" s="3">
        <v>0.03</v>
      </c>
      <c r="J11597" s="3">
        <f>IFERROR((I11597/H11597)*1000,0)</f>
        <v>1.4285714285714286</v>
      </c>
      <c r="K11597" s="2">
        <v>0</v>
      </c>
    </row>
    <row r="11598" spans="1:11" x14ac:dyDescent="0.35">
      <c r="A11598" t="s">
        <v>15</v>
      </c>
      <c r="B11598" t="s">
        <v>2</v>
      </c>
      <c r="C11598" t="str">
        <f>IFERROR(VLOOKUP(B11598,$N$3:$O$14,2,FALSE),"error")</f>
        <v>TheVintageNews</v>
      </c>
      <c r="D11598">
        <f>IF(E11598&gt;=($M$18-6),1,0)</f>
        <v>0</v>
      </c>
      <c r="E11598" s="1">
        <v>44644</v>
      </c>
      <c r="F11598" t="s">
        <v>1</v>
      </c>
      <c r="G11598">
        <v>116</v>
      </c>
      <c r="H11598" s="4">
        <v>2079</v>
      </c>
      <c r="I11598" s="3">
        <v>1.84</v>
      </c>
      <c r="J11598" s="3">
        <f>IFERROR((I11598/H11598)*1000,0)</f>
        <v>0.88504088504088507</v>
      </c>
      <c r="K11598" s="2">
        <v>0.63600000000000001</v>
      </c>
    </row>
    <row r="11599" spans="1:11" x14ac:dyDescent="0.35">
      <c r="A11599" t="s">
        <v>14</v>
      </c>
      <c r="B11599" t="s">
        <v>2</v>
      </c>
      <c r="C11599" t="str">
        <f>IFERROR(VLOOKUP(B11599,$N$3:$O$14,2,FALSE),"error")</f>
        <v>TheVintageNews</v>
      </c>
      <c r="D11599">
        <f>IF(E11599&gt;=($M$18-6),1,0)</f>
        <v>0</v>
      </c>
      <c r="E11599" s="1">
        <v>44644</v>
      </c>
      <c r="F11599" t="s">
        <v>6</v>
      </c>
      <c r="G11599">
        <v>0</v>
      </c>
      <c r="H11599" s="4">
        <v>4</v>
      </c>
      <c r="I11599" s="3">
        <v>0.01</v>
      </c>
      <c r="J11599" s="3">
        <f>IFERROR((I11599/H11599)*1000,0)</f>
        <v>2.5</v>
      </c>
      <c r="K11599" s="2">
        <v>0</v>
      </c>
    </row>
    <row r="11600" spans="1:11" x14ac:dyDescent="0.35">
      <c r="A11600" t="s">
        <v>14</v>
      </c>
      <c r="B11600" t="s">
        <v>2</v>
      </c>
      <c r="C11600" t="str">
        <f>IFERROR(VLOOKUP(B11600,$N$3:$O$14,2,FALSE),"error")</f>
        <v>TheVintageNews</v>
      </c>
      <c r="D11600">
        <f>IF(E11600&gt;=($M$18-6),1,0)</f>
        <v>0</v>
      </c>
      <c r="E11600" s="1">
        <v>44644</v>
      </c>
      <c r="F11600" t="s">
        <v>5</v>
      </c>
      <c r="G11600">
        <v>440</v>
      </c>
      <c r="H11600" s="4">
        <v>57096</v>
      </c>
      <c r="I11600" s="3">
        <v>72.31</v>
      </c>
      <c r="J11600" s="3">
        <f>IFERROR((I11600/H11600)*1000,0)</f>
        <v>1.2664635000700575</v>
      </c>
      <c r="K11600" s="2">
        <v>0.9234</v>
      </c>
    </row>
    <row r="11601" spans="1:11" x14ac:dyDescent="0.35">
      <c r="A11601" t="s">
        <v>14</v>
      </c>
      <c r="B11601" t="s">
        <v>2</v>
      </c>
      <c r="C11601" t="str">
        <f>IFERROR(VLOOKUP(B11601,$N$3:$O$14,2,FALSE),"error")</f>
        <v>TheVintageNews</v>
      </c>
      <c r="D11601">
        <f>IF(E11601&gt;=($M$18-6),1,0)</f>
        <v>0</v>
      </c>
      <c r="E11601" s="1">
        <v>44644</v>
      </c>
      <c r="F11601" t="s">
        <v>4</v>
      </c>
      <c r="G11601">
        <v>3</v>
      </c>
      <c r="H11601" s="4">
        <v>39</v>
      </c>
      <c r="I11601" s="3">
        <v>0.03</v>
      </c>
      <c r="J11601" s="3">
        <f>IFERROR((I11601/H11601)*1000,0)</f>
        <v>0.76923076923076927</v>
      </c>
      <c r="K11601" s="2">
        <v>2.5600000000000001E-2</v>
      </c>
    </row>
    <row r="11602" spans="1:11" x14ac:dyDescent="0.35">
      <c r="A11602" t="s">
        <v>14</v>
      </c>
      <c r="B11602" t="s">
        <v>2</v>
      </c>
      <c r="C11602" t="str">
        <f>IFERROR(VLOOKUP(B11602,$N$3:$O$14,2,FALSE),"error")</f>
        <v>TheVintageNews</v>
      </c>
      <c r="D11602">
        <f>IF(E11602&gt;=($M$18-6),1,0)</f>
        <v>0</v>
      </c>
      <c r="E11602" s="1">
        <v>44644</v>
      </c>
      <c r="F11602" t="s">
        <v>1</v>
      </c>
      <c r="G11602">
        <v>197</v>
      </c>
      <c r="H11602" s="4">
        <v>8673</v>
      </c>
      <c r="I11602" s="3">
        <v>6.11</v>
      </c>
      <c r="J11602" s="3">
        <f>IFERROR((I11602/H11602)*1000,0)</f>
        <v>0.70448518390407022</v>
      </c>
      <c r="K11602" s="2">
        <v>0.9355</v>
      </c>
    </row>
    <row r="11603" spans="1:11" x14ac:dyDescent="0.35">
      <c r="A11603" t="s">
        <v>13</v>
      </c>
      <c r="B11603" t="s">
        <v>2</v>
      </c>
      <c r="C11603" t="str">
        <f>IFERROR(VLOOKUP(B11603,$N$3:$O$14,2,FALSE),"error")</f>
        <v>TheVintageNews</v>
      </c>
      <c r="D11603">
        <f>IF(E11603&gt;=($M$18-6),1,0)</f>
        <v>0</v>
      </c>
      <c r="E11603" s="1">
        <v>44644</v>
      </c>
      <c r="F11603" t="s">
        <v>5</v>
      </c>
      <c r="G11603">
        <v>4</v>
      </c>
      <c r="H11603" s="4">
        <v>191</v>
      </c>
      <c r="I11603" s="3">
        <v>0.19</v>
      </c>
      <c r="J11603" s="3">
        <f>IFERROR((I11603/H11603)*1000,0)</f>
        <v>0.9947643979057591</v>
      </c>
      <c r="K11603" s="2">
        <v>0.67720000000000002</v>
      </c>
    </row>
    <row r="11604" spans="1:11" x14ac:dyDescent="0.35">
      <c r="A11604" t="s">
        <v>13</v>
      </c>
      <c r="B11604" t="s">
        <v>2</v>
      </c>
      <c r="C11604" t="str">
        <f>IFERROR(VLOOKUP(B11604,$N$3:$O$14,2,FALSE),"error")</f>
        <v>TheVintageNews</v>
      </c>
      <c r="D11604">
        <f>IF(E11604&gt;=($M$18-6),1,0)</f>
        <v>0</v>
      </c>
      <c r="E11604" s="1">
        <v>44644</v>
      </c>
      <c r="F11604" t="s">
        <v>4</v>
      </c>
      <c r="G11604">
        <v>219</v>
      </c>
      <c r="H11604" s="4">
        <v>15615</v>
      </c>
      <c r="I11604" s="3">
        <v>18.309999999999999</v>
      </c>
      <c r="J11604" s="3">
        <f>IFERROR((I11604/H11604)*1000,0)</f>
        <v>1.1725904578930515</v>
      </c>
      <c r="K11604" s="2">
        <v>0.7631</v>
      </c>
    </row>
    <row r="11605" spans="1:11" x14ac:dyDescent="0.35">
      <c r="A11605" t="s">
        <v>13</v>
      </c>
      <c r="B11605" t="s">
        <v>2</v>
      </c>
      <c r="C11605" t="str">
        <f>IFERROR(VLOOKUP(B11605,$N$3:$O$14,2,FALSE),"error")</f>
        <v>TheVintageNews</v>
      </c>
      <c r="D11605">
        <f>IF(E11605&gt;=($M$18-6),1,0)</f>
        <v>0</v>
      </c>
      <c r="E11605" s="1">
        <v>44644</v>
      </c>
      <c r="F11605" t="s">
        <v>1</v>
      </c>
      <c r="G11605">
        <v>10</v>
      </c>
      <c r="H11605" s="4">
        <v>729</v>
      </c>
      <c r="I11605" s="3">
        <v>1.43</v>
      </c>
      <c r="J11605" s="3">
        <f>IFERROR((I11605/H11605)*1000,0)</f>
        <v>1.9615912208504802</v>
      </c>
      <c r="K11605" s="2">
        <v>0.71089999999999998</v>
      </c>
    </row>
    <row r="11606" spans="1:11" x14ac:dyDescent="0.35">
      <c r="A11606" t="s">
        <v>12</v>
      </c>
      <c r="B11606" t="s">
        <v>2</v>
      </c>
      <c r="C11606" t="str">
        <f>IFERROR(VLOOKUP(B11606,$N$3:$O$14,2,FALSE),"error")</f>
        <v>TheVintageNews</v>
      </c>
      <c r="D11606">
        <f>IF(E11606&gt;=($M$18-6),1,0)</f>
        <v>0</v>
      </c>
      <c r="E11606" s="1">
        <v>44644</v>
      </c>
      <c r="F11606" t="s">
        <v>6</v>
      </c>
      <c r="G11606">
        <v>0</v>
      </c>
      <c r="H11606" s="4">
        <v>72</v>
      </c>
      <c r="I11606" s="3">
        <v>0.13</v>
      </c>
      <c r="J11606" s="3">
        <f>IFERROR((I11606/H11606)*1000,0)</f>
        <v>1.8055555555555556</v>
      </c>
      <c r="K11606" s="2">
        <v>0.9718</v>
      </c>
    </row>
    <row r="11607" spans="1:11" x14ac:dyDescent="0.35">
      <c r="A11607" t="s">
        <v>12</v>
      </c>
      <c r="B11607" t="s">
        <v>2</v>
      </c>
      <c r="C11607" t="str">
        <f>IFERROR(VLOOKUP(B11607,$N$3:$O$14,2,FALSE),"error")</f>
        <v>TheVintageNews</v>
      </c>
      <c r="D11607">
        <f>IF(E11607&gt;=($M$18-6),1,0)</f>
        <v>0</v>
      </c>
      <c r="E11607" s="1">
        <v>44644</v>
      </c>
      <c r="F11607" t="s">
        <v>5</v>
      </c>
      <c r="G11607">
        <v>358</v>
      </c>
      <c r="H11607" s="4">
        <v>12139</v>
      </c>
      <c r="I11607" s="3">
        <v>17.34</v>
      </c>
      <c r="J11607" s="3">
        <f>IFERROR((I11607/H11607)*1000,0)</f>
        <v>1.4284537441304885</v>
      </c>
      <c r="K11607" s="2">
        <v>0.7621</v>
      </c>
    </row>
    <row r="11608" spans="1:11" x14ac:dyDescent="0.35">
      <c r="A11608" t="s">
        <v>12</v>
      </c>
      <c r="B11608" t="s">
        <v>2</v>
      </c>
      <c r="C11608" t="str">
        <f>IFERROR(VLOOKUP(B11608,$N$3:$O$14,2,FALSE),"error")</f>
        <v>TheVintageNews</v>
      </c>
      <c r="D11608">
        <f>IF(E11608&gt;=($M$18-6),1,0)</f>
        <v>0</v>
      </c>
      <c r="E11608" s="1">
        <v>44644</v>
      </c>
      <c r="F11608" t="s">
        <v>4</v>
      </c>
      <c r="G11608">
        <v>13</v>
      </c>
      <c r="H11608" s="4">
        <v>240</v>
      </c>
      <c r="I11608" s="3">
        <v>0.13</v>
      </c>
      <c r="J11608" s="3">
        <f>IFERROR((I11608/H11608)*1000,0)</f>
        <v>0.54166666666666663</v>
      </c>
      <c r="K11608" s="2">
        <v>0.47899999999999998</v>
      </c>
    </row>
    <row r="11609" spans="1:11" x14ac:dyDescent="0.35">
      <c r="A11609" t="s">
        <v>12</v>
      </c>
      <c r="B11609" t="s">
        <v>2</v>
      </c>
      <c r="C11609" t="str">
        <f>IFERROR(VLOOKUP(B11609,$N$3:$O$14,2,FALSE),"error")</f>
        <v>TheVintageNews</v>
      </c>
      <c r="D11609">
        <f>IF(E11609&gt;=($M$18-6),1,0)</f>
        <v>0</v>
      </c>
      <c r="E11609" s="1">
        <v>44644</v>
      </c>
      <c r="F11609" t="s">
        <v>1</v>
      </c>
      <c r="G11609">
        <v>42</v>
      </c>
      <c r="H11609" s="4">
        <v>2348</v>
      </c>
      <c r="I11609" s="3">
        <v>2.5099999999999998</v>
      </c>
      <c r="J11609" s="3">
        <f>IFERROR((I11609/H11609)*1000,0)</f>
        <v>1.0689948892674614</v>
      </c>
      <c r="K11609" s="2">
        <v>0.77459999999999996</v>
      </c>
    </row>
    <row r="11610" spans="1:11" x14ac:dyDescent="0.35">
      <c r="A11610" t="s">
        <v>11</v>
      </c>
      <c r="B11610" t="s">
        <v>2</v>
      </c>
      <c r="C11610" t="str">
        <f>IFERROR(VLOOKUP(B11610,$N$3:$O$14,2,FALSE),"error")</f>
        <v>TheVintageNews</v>
      </c>
      <c r="D11610">
        <f>IF(E11610&gt;=($M$18-6),1,0)</f>
        <v>0</v>
      </c>
      <c r="E11610" s="1">
        <v>44644</v>
      </c>
      <c r="F11610" t="s">
        <v>6</v>
      </c>
      <c r="G11610">
        <v>0</v>
      </c>
      <c r="H11610" s="4">
        <v>2</v>
      </c>
      <c r="I11610" s="3">
        <v>0</v>
      </c>
      <c r="J11610" s="3">
        <f>IFERROR((I11610/H11610)*1000,0)</f>
        <v>0</v>
      </c>
      <c r="K11610" s="2">
        <v>0</v>
      </c>
    </row>
    <row r="11611" spans="1:11" x14ac:dyDescent="0.35">
      <c r="A11611" t="s">
        <v>11</v>
      </c>
      <c r="B11611" t="s">
        <v>2</v>
      </c>
      <c r="C11611" t="str">
        <f>IFERROR(VLOOKUP(B11611,$N$3:$O$14,2,FALSE),"error")</f>
        <v>TheVintageNews</v>
      </c>
      <c r="D11611">
        <f>IF(E11611&gt;=($M$18-6),1,0)</f>
        <v>0</v>
      </c>
      <c r="E11611" s="1">
        <v>44644</v>
      </c>
      <c r="F11611" t="s">
        <v>5</v>
      </c>
      <c r="G11611">
        <v>582</v>
      </c>
      <c r="H11611" s="4">
        <v>19921</v>
      </c>
      <c r="I11611" s="3">
        <v>23.19</v>
      </c>
      <c r="J11611" s="3">
        <f>IFERROR((I11611/H11611)*1000,0)</f>
        <v>1.1640981878419758</v>
      </c>
      <c r="K11611" s="2">
        <v>0.62039999999999995</v>
      </c>
    </row>
    <row r="11612" spans="1:11" x14ac:dyDescent="0.35">
      <c r="A11612" t="s">
        <v>11</v>
      </c>
      <c r="B11612" t="s">
        <v>2</v>
      </c>
      <c r="C11612" t="str">
        <f>IFERROR(VLOOKUP(B11612,$N$3:$O$14,2,FALSE),"error")</f>
        <v>TheVintageNews</v>
      </c>
      <c r="D11612">
        <f>IF(E11612&gt;=($M$18-6),1,0)</f>
        <v>0</v>
      </c>
      <c r="E11612" s="1">
        <v>44644</v>
      </c>
      <c r="F11612" t="s">
        <v>4</v>
      </c>
      <c r="G11612">
        <v>382</v>
      </c>
      <c r="H11612" s="4">
        <v>30877</v>
      </c>
      <c r="I11612" s="3">
        <v>30.27</v>
      </c>
      <c r="J11612" s="3">
        <f>IFERROR((I11612/H11612)*1000,0)</f>
        <v>0.9803413544061923</v>
      </c>
      <c r="K11612" s="2">
        <v>0.65569999999999995</v>
      </c>
    </row>
    <row r="11613" spans="1:11" x14ac:dyDescent="0.35">
      <c r="A11613" t="s">
        <v>11</v>
      </c>
      <c r="B11613" t="s">
        <v>2</v>
      </c>
      <c r="C11613" t="str">
        <f>IFERROR(VLOOKUP(B11613,$N$3:$O$14,2,FALSE),"error")</f>
        <v>TheVintageNews</v>
      </c>
      <c r="D11613">
        <f>IF(E11613&gt;=($M$18-6),1,0)</f>
        <v>0</v>
      </c>
      <c r="E11613" s="1">
        <v>44644</v>
      </c>
      <c r="F11613" t="s">
        <v>1</v>
      </c>
      <c r="G11613">
        <v>108</v>
      </c>
      <c r="H11613" s="4">
        <v>5056</v>
      </c>
      <c r="I11613" s="3">
        <v>6</v>
      </c>
      <c r="J11613" s="3">
        <f>IFERROR((I11613/H11613)*1000,0)</f>
        <v>1.1867088607594938</v>
      </c>
      <c r="K11613" s="2">
        <v>0.64419999999999999</v>
      </c>
    </row>
    <row r="11614" spans="1:11" x14ac:dyDescent="0.35">
      <c r="A11614" t="s">
        <v>10</v>
      </c>
      <c r="B11614" t="s">
        <v>2</v>
      </c>
      <c r="C11614" t="str">
        <f>IFERROR(VLOOKUP(B11614,$N$3:$O$14,2,FALSE),"error")</f>
        <v>TheVintageNews</v>
      </c>
      <c r="D11614">
        <f>IF(E11614&gt;=($M$18-6),1,0)</f>
        <v>0</v>
      </c>
      <c r="E11614" s="1">
        <v>44644</v>
      </c>
      <c r="F11614" t="s">
        <v>6</v>
      </c>
      <c r="G11614">
        <v>0</v>
      </c>
      <c r="H11614" s="4">
        <v>1</v>
      </c>
      <c r="I11614" s="3">
        <v>0</v>
      </c>
      <c r="J11614" s="3">
        <f>IFERROR((I11614/H11614)*1000,0)</f>
        <v>0</v>
      </c>
      <c r="K11614" s="2">
        <v>0</v>
      </c>
    </row>
    <row r="11615" spans="1:11" x14ac:dyDescent="0.35">
      <c r="A11615" t="s">
        <v>10</v>
      </c>
      <c r="B11615" t="s">
        <v>2</v>
      </c>
      <c r="C11615" t="str">
        <f>IFERROR(VLOOKUP(B11615,$N$3:$O$14,2,FALSE),"error")</f>
        <v>TheVintageNews</v>
      </c>
      <c r="D11615">
        <f>IF(E11615&gt;=($M$18-6),1,0)</f>
        <v>0</v>
      </c>
      <c r="E11615" s="1">
        <v>44644</v>
      </c>
      <c r="F11615" t="s">
        <v>5</v>
      </c>
      <c r="G11615">
        <v>527</v>
      </c>
      <c r="H11615" s="4">
        <v>17284</v>
      </c>
      <c r="I11615" s="3">
        <v>19.489999999999998</v>
      </c>
      <c r="J11615" s="3">
        <f>IFERROR((I11615/H11615)*1000,0)</f>
        <v>1.1276324924785928</v>
      </c>
      <c r="K11615" s="2">
        <v>0.61850000000000005</v>
      </c>
    </row>
    <row r="11616" spans="1:11" x14ac:dyDescent="0.35">
      <c r="A11616" t="s">
        <v>10</v>
      </c>
      <c r="B11616" t="s">
        <v>2</v>
      </c>
      <c r="C11616" t="str">
        <f>IFERROR(VLOOKUP(B11616,$N$3:$O$14,2,FALSE),"error")</f>
        <v>TheVintageNews</v>
      </c>
      <c r="D11616">
        <f>IF(E11616&gt;=($M$18-6),1,0)</f>
        <v>0</v>
      </c>
      <c r="E11616" s="1">
        <v>44644</v>
      </c>
      <c r="F11616" t="s">
        <v>4</v>
      </c>
      <c r="G11616">
        <v>307</v>
      </c>
      <c r="H11616" s="4">
        <v>27331</v>
      </c>
      <c r="I11616" s="3">
        <v>26.08</v>
      </c>
      <c r="J11616" s="3">
        <f>IFERROR((I11616/H11616)*1000,0)</f>
        <v>0.95422779993414064</v>
      </c>
      <c r="K11616" s="2">
        <v>0.64800000000000002</v>
      </c>
    </row>
    <row r="11617" spans="1:11" x14ac:dyDescent="0.35">
      <c r="A11617" t="s">
        <v>10</v>
      </c>
      <c r="B11617" t="s">
        <v>2</v>
      </c>
      <c r="C11617" t="str">
        <f>IFERROR(VLOOKUP(B11617,$N$3:$O$14,2,FALSE),"error")</f>
        <v>TheVintageNews</v>
      </c>
      <c r="D11617">
        <f>IF(E11617&gt;=($M$18-6),1,0)</f>
        <v>0</v>
      </c>
      <c r="E11617" s="1">
        <v>44644</v>
      </c>
      <c r="F11617" t="s">
        <v>1</v>
      </c>
      <c r="G11617">
        <v>110</v>
      </c>
      <c r="H11617" s="4">
        <v>4400</v>
      </c>
      <c r="I11617" s="3">
        <v>4.7</v>
      </c>
      <c r="J11617" s="3">
        <f>IFERROR((I11617/H11617)*1000,0)</f>
        <v>1.0681818181818181</v>
      </c>
      <c r="K11617" s="2">
        <v>0.61470000000000002</v>
      </c>
    </row>
    <row r="11618" spans="1:11" x14ac:dyDescent="0.35">
      <c r="A11618" t="s">
        <v>9</v>
      </c>
      <c r="B11618" t="s">
        <v>2</v>
      </c>
      <c r="C11618" t="str">
        <f>IFERROR(VLOOKUP(B11618,$N$3:$O$14,2,FALSE),"error")</f>
        <v>TheVintageNews</v>
      </c>
      <c r="D11618">
        <f>IF(E11618&gt;=($M$18-6),1,0)</f>
        <v>0</v>
      </c>
      <c r="E11618" s="1">
        <v>44644</v>
      </c>
      <c r="F11618" t="s">
        <v>5</v>
      </c>
      <c r="G11618">
        <v>453</v>
      </c>
      <c r="H11618" s="4">
        <v>15767</v>
      </c>
      <c r="I11618" s="3">
        <v>16.14</v>
      </c>
      <c r="J11618" s="3">
        <f>IFERROR((I11618/H11618)*1000,0)</f>
        <v>1.0236570051373122</v>
      </c>
      <c r="K11618" s="2">
        <v>0.61680000000000001</v>
      </c>
    </row>
    <row r="11619" spans="1:11" x14ac:dyDescent="0.35">
      <c r="A11619" t="s">
        <v>9</v>
      </c>
      <c r="B11619" t="s">
        <v>2</v>
      </c>
      <c r="C11619" t="str">
        <f>IFERROR(VLOOKUP(B11619,$N$3:$O$14,2,FALSE),"error")</f>
        <v>TheVintageNews</v>
      </c>
      <c r="D11619">
        <f>IF(E11619&gt;=($M$18-6),1,0)</f>
        <v>0</v>
      </c>
      <c r="E11619" s="1">
        <v>44644</v>
      </c>
      <c r="F11619" t="s">
        <v>4</v>
      </c>
      <c r="G11619">
        <v>277</v>
      </c>
      <c r="H11619" s="4">
        <v>23770</v>
      </c>
      <c r="I11619" s="3">
        <v>21.3</v>
      </c>
      <c r="J11619" s="3">
        <f>IFERROR((I11619/H11619)*1000,0)</f>
        <v>0.8960875052587296</v>
      </c>
      <c r="K11619" s="2">
        <v>0.61660000000000004</v>
      </c>
    </row>
    <row r="11620" spans="1:11" x14ac:dyDescent="0.35">
      <c r="A11620" t="s">
        <v>9</v>
      </c>
      <c r="B11620" t="s">
        <v>2</v>
      </c>
      <c r="C11620" t="str">
        <f>IFERROR(VLOOKUP(B11620,$N$3:$O$14,2,FALSE),"error")</f>
        <v>TheVintageNews</v>
      </c>
      <c r="D11620">
        <f>IF(E11620&gt;=($M$18-6),1,0)</f>
        <v>0</v>
      </c>
      <c r="E11620" s="1">
        <v>44644</v>
      </c>
      <c r="F11620" t="s">
        <v>1</v>
      </c>
      <c r="G11620">
        <v>124</v>
      </c>
      <c r="H11620" s="4">
        <v>3989</v>
      </c>
      <c r="I11620" s="3">
        <v>4.01</v>
      </c>
      <c r="J11620" s="3">
        <f>IFERROR((I11620/H11620)*1000,0)</f>
        <v>1.0052644773126096</v>
      </c>
      <c r="K11620" s="2">
        <v>0.59599999999999997</v>
      </c>
    </row>
    <row r="11621" spans="1:11" x14ac:dyDescent="0.35">
      <c r="A11621" t="s">
        <v>8</v>
      </c>
      <c r="B11621" t="s">
        <v>2</v>
      </c>
      <c r="C11621" t="str">
        <f>IFERROR(VLOOKUP(B11621,$N$3:$O$14,2,FALSE),"error")</f>
        <v>TheVintageNews</v>
      </c>
      <c r="D11621">
        <f>IF(E11621&gt;=($M$18-6),1,0)</f>
        <v>0</v>
      </c>
      <c r="E11621" s="1">
        <v>44644</v>
      </c>
      <c r="F11621" t="s">
        <v>5</v>
      </c>
      <c r="G11621">
        <v>386</v>
      </c>
      <c r="H11621" s="4">
        <v>12982</v>
      </c>
      <c r="I11621" s="3">
        <v>13.21</v>
      </c>
      <c r="J11621" s="3">
        <f>IFERROR((I11621/H11621)*1000,0)</f>
        <v>1.0175627792327839</v>
      </c>
      <c r="K11621" s="2">
        <v>0.59089999999999998</v>
      </c>
    </row>
    <row r="11622" spans="1:11" x14ac:dyDescent="0.35">
      <c r="A11622" t="s">
        <v>8</v>
      </c>
      <c r="B11622" t="s">
        <v>2</v>
      </c>
      <c r="C11622" t="str">
        <f>IFERROR(VLOOKUP(B11622,$N$3:$O$14,2,FALSE),"error")</f>
        <v>TheVintageNews</v>
      </c>
      <c r="D11622">
        <f>IF(E11622&gt;=($M$18-6),1,0)</f>
        <v>0</v>
      </c>
      <c r="E11622" s="1">
        <v>44644</v>
      </c>
      <c r="F11622" t="s">
        <v>4</v>
      </c>
      <c r="G11622">
        <v>307</v>
      </c>
      <c r="H11622" s="4">
        <v>21211</v>
      </c>
      <c r="I11622" s="3">
        <v>17.39</v>
      </c>
      <c r="J11622" s="3">
        <f>IFERROR((I11622/H11622)*1000,0)</f>
        <v>0.81985762104568383</v>
      </c>
      <c r="K11622" s="2">
        <v>0.60570000000000002</v>
      </c>
    </row>
    <row r="11623" spans="1:11" x14ac:dyDescent="0.35">
      <c r="A11623" t="s">
        <v>8</v>
      </c>
      <c r="B11623" t="s">
        <v>2</v>
      </c>
      <c r="C11623" t="str">
        <f>IFERROR(VLOOKUP(B11623,$N$3:$O$14,2,FALSE),"error")</f>
        <v>TheVintageNews</v>
      </c>
      <c r="D11623">
        <f>IF(E11623&gt;=($M$18-6),1,0)</f>
        <v>0</v>
      </c>
      <c r="E11623" s="1">
        <v>44644</v>
      </c>
      <c r="F11623" t="s">
        <v>1</v>
      </c>
      <c r="G11623">
        <v>131</v>
      </c>
      <c r="H11623" s="4">
        <v>3382</v>
      </c>
      <c r="I11623" s="3">
        <v>3.31</v>
      </c>
      <c r="J11623" s="3">
        <f>IFERROR((I11623/H11623)*1000,0)</f>
        <v>0.97871082199881732</v>
      </c>
      <c r="K11623" s="2">
        <v>0.57550000000000001</v>
      </c>
    </row>
    <row r="11624" spans="1:11" x14ac:dyDescent="0.35">
      <c r="A11624" t="s">
        <v>7</v>
      </c>
      <c r="B11624" t="s">
        <v>2</v>
      </c>
      <c r="C11624" t="str">
        <f>IFERROR(VLOOKUP(B11624,$N$3:$O$14,2,FALSE),"error")</f>
        <v>TheVintageNews</v>
      </c>
      <c r="D11624">
        <f>IF(E11624&gt;=($M$18-6),1,0)</f>
        <v>0</v>
      </c>
      <c r="E11624" s="1">
        <v>44644</v>
      </c>
      <c r="F11624" t="s">
        <v>5</v>
      </c>
      <c r="G11624">
        <v>305</v>
      </c>
      <c r="H11624" s="4">
        <v>11625</v>
      </c>
      <c r="I11624" s="3">
        <v>11.8</v>
      </c>
      <c r="J11624" s="3">
        <f>IFERROR((I11624/H11624)*1000,0)</f>
        <v>1.0150537634408603</v>
      </c>
      <c r="K11624" s="2">
        <v>0.5927</v>
      </c>
    </row>
    <row r="11625" spans="1:11" x14ac:dyDescent="0.35">
      <c r="A11625" t="s">
        <v>7</v>
      </c>
      <c r="B11625" t="s">
        <v>2</v>
      </c>
      <c r="C11625" t="str">
        <f>IFERROR(VLOOKUP(B11625,$N$3:$O$14,2,FALSE),"error")</f>
        <v>TheVintageNews</v>
      </c>
      <c r="D11625">
        <f>IF(E11625&gt;=($M$18-6),1,0)</f>
        <v>0</v>
      </c>
      <c r="E11625" s="1">
        <v>44644</v>
      </c>
      <c r="F11625" t="s">
        <v>4</v>
      </c>
      <c r="G11625">
        <v>249</v>
      </c>
      <c r="H11625" s="4">
        <v>18264</v>
      </c>
      <c r="I11625" s="3">
        <v>14.46</v>
      </c>
      <c r="J11625" s="3">
        <f>IFERROR((I11625/H11625)*1000,0)</f>
        <v>0.79172141918528249</v>
      </c>
      <c r="K11625" s="2">
        <v>0.58830000000000005</v>
      </c>
    </row>
    <row r="11626" spans="1:11" x14ac:dyDescent="0.35">
      <c r="A11626" t="s">
        <v>7</v>
      </c>
      <c r="B11626" t="s">
        <v>2</v>
      </c>
      <c r="C11626" t="str">
        <f>IFERROR(VLOOKUP(B11626,$N$3:$O$14,2,FALSE),"error")</f>
        <v>TheVintageNews</v>
      </c>
      <c r="D11626">
        <f>IF(E11626&gt;=($M$18-6),1,0)</f>
        <v>0</v>
      </c>
      <c r="E11626" s="1">
        <v>44644</v>
      </c>
      <c r="F11626" t="s">
        <v>1</v>
      </c>
      <c r="G11626">
        <v>127</v>
      </c>
      <c r="H11626" s="4">
        <v>2901</v>
      </c>
      <c r="I11626" s="3">
        <v>2.67</v>
      </c>
      <c r="J11626" s="3">
        <f>IFERROR((I11626/H11626)*1000,0)</f>
        <v>0.9203722854188211</v>
      </c>
      <c r="K11626" s="2">
        <v>0.55579999999999996</v>
      </c>
    </row>
    <row r="11627" spans="1:11" x14ac:dyDescent="0.35">
      <c r="A11627" t="s">
        <v>3</v>
      </c>
      <c r="B11627" t="s">
        <v>2</v>
      </c>
      <c r="C11627" t="str">
        <f>IFERROR(VLOOKUP(B11627,$N$3:$O$14,2,FALSE),"error")</f>
        <v>TheVintageNews</v>
      </c>
      <c r="D11627">
        <f>IF(E11627&gt;=($M$18-6),1,0)</f>
        <v>0</v>
      </c>
      <c r="E11627" s="1">
        <v>44644</v>
      </c>
      <c r="F11627" t="s">
        <v>5</v>
      </c>
      <c r="G11627">
        <v>294</v>
      </c>
      <c r="H11627" s="4">
        <v>8968</v>
      </c>
      <c r="I11627" s="3">
        <v>8.91</v>
      </c>
      <c r="J11627" s="3">
        <f>IFERROR((I11627/H11627)*1000,0)</f>
        <v>0.99353256021409464</v>
      </c>
      <c r="K11627" s="2">
        <v>0.55669999999999997</v>
      </c>
    </row>
    <row r="11628" spans="1:11" x14ac:dyDescent="0.35">
      <c r="A11628" t="s">
        <v>3</v>
      </c>
      <c r="B11628" t="s">
        <v>2</v>
      </c>
      <c r="C11628" t="str">
        <f>IFERROR(VLOOKUP(B11628,$N$3:$O$14,2,FALSE),"error")</f>
        <v>TheVintageNews</v>
      </c>
      <c r="D11628">
        <f>IF(E11628&gt;=($M$18-6),1,0)</f>
        <v>0</v>
      </c>
      <c r="E11628" s="1">
        <v>44644</v>
      </c>
      <c r="F11628" t="s">
        <v>4</v>
      </c>
      <c r="G11628">
        <v>157</v>
      </c>
      <c r="H11628" s="4">
        <v>14672</v>
      </c>
      <c r="I11628" s="3">
        <v>13.09</v>
      </c>
      <c r="J11628" s="3">
        <f>IFERROR((I11628/H11628)*1000,0)</f>
        <v>0.89217557251908397</v>
      </c>
      <c r="K11628" s="2">
        <v>0.54749999999999999</v>
      </c>
    </row>
    <row r="11629" spans="1:11" x14ac:dyDescent="0.35">
      <c r="A11629" t="s">
        <v>3</v>
      </c>
      <c r="B11629" t="s">
        <v>2</v>
      </c>
      <c r="C11629" t="str">
        <f>IFERROR(VLOOKUP(B11629,$N$3:$O$14,2,FALSE),"error")</f>
        <v>TheVintageNews</v>
      </c>
      <c r="D11629">
        <f>IF(E11629&gt;=($M$18-6),1,0)</f>
        <v>0</v>
      </c>
      <c r="E11629" s="1">
        <v>44644</v>
      </c>
      <c r="F11629" t="s">
        <v>1</v>
      </c>
      <c r="G11629">
        <v>102</v>
      </c>
      <c r="H11629" s="4">
        <v>2441</v>
      </c>
      <c r="I11629" s="3">
        <v>2.29</v>
      </c>
      <c r="J11629" s="3">
        <f>IFERROR((I11629/H11629)*1000,0)</f>
        <v>0.93814010651372393</v>
      </c>
      <c r="K11629" s="2">
        <v>0.49370000000000003</v>
      </c>
    </row>
    <row r="11630" spans="1:11" x14ac:dyDescent="0.35">
      <c r="A11630" t="s">
        <v>150</v>
      </c>
      <c r="B11630" t="s">
        <v>133</v>
      </c>
      <c r="C11630" t="str">
        <f>IFERROR(VLOOKUP(B11630,$N$3:$O$14,2,FALSE),"error")</f>
        <v>AbandonedSpaces</v>
      </c>
      <c r="D11630">
        <f>IF(E11630&gt;=($M$18-6),1,0)</f>
        <v>0</v>
      </c>
      <c r="E11630" s="1">
        <v>44643</v>
      </c>
      <c r="F11630" t="s">
        <v>5</v>
      </c>
      <c r="G11630">
        <v>0</v>
      </c>
      <c r="H11630" s="4">
        <v>2</v>
      </c>
      <c r="I11630" s="3">
        <v>0</v>
      </c>
      <c r="J11630" s="3">
        <f>IFERROR((I11630/H11630)*1000,0)</f>
        <v>0</v>
      </c>
      <c r="K11630" s="2">
        <v>1</v>
      </c>
    </row>
    <row r="11631" spans="1:11" x14ac:dyDescent="0.35">
      <c r="A11631" t="s">
        <v>150</v>
      </c>
      <c r="B11631" t="s">
        <v>133</v>
      </c>
      <c r="C11631" t="str">
        <f>IFERROR(VLOOKUP(B11631,$N$3:$O$14,2,FALSE),"error")</f>
        <v>AbandonedSpaces</v>
      </c>
      <c r="D11631">
        <f>IF(E11631&gt;=($M$18-6),1,0)</f>
        <v>0</v>
      </c>
      <c r="E11631" s="1">
        <v>44643</v>
      </c>
      <c r="F11631" t="s">
        <v>4</v>
      </c>
      <c r="G11631">
        <v>3</v>
      </c>
      <c r="H11631" s="4">
        <v>429</v>
      </c>
      <c r="I11631" s="3">
        <v>0.3</v>
      </c>
      <c r="J11631" s="3">
        <f>IFERROR((I11631/H11631)*1000,0)</f>
        <v>0.69930069930069927</v>
      </c>
      <c r="K11631" s="2">
        <v>0.71330000000000005</v>
      </c>
    </row>
    <row r="11632" spans="1:11" x14ac:dyDescent="0.35">
      <c r="A11632" t="s">
        <v>150</v>
      </c>
      <c r="B11632" t="s">
        <v>133</v>
      </c>
      <c r="C11632" t="str">
        <f>IFERROR(VLOOKUP(B11632,$N$3:$O$14,2,FALSE),"error")</f>
        <v>AbandonedSpaces</v>
      </c>
      <c r="D11632">
        <f>IF(E11632&gt;=($M$18-6),1,0)</f>
        <v>0</v>
      </c>
      <c r="E11632" s="1">
        <v>44643</v>
      </c>
      <c r="F11632" t="s">
        <v>1</v>
      </c>
      <c r="G11632">
        <v>0</v>
      </c>
      <c r="H11632" s="4">
        <v>2</v>
      </c>
      <c r="I11632" s="3">
        <v>0</v>
      </c>
      <c r="J11632" s="3">
        <f>IFERROR((I11632/H11632)*1000,0)</f>
        <v>0</v>
      </c>
      <c r="K11632" s="2">
        <v>0</v>
      </c>
    </row>
    <row r="11633" spans="1:11" x14ac:dyDescent="0.35">
      <c r="A11633" t="s">
        <v>149</v>
      </c>
      <c r="B11633" t="s">
        <v>133</v>
      </c>
      <c r="C11633" t="str">
        <f>IFERROR(VLOOKUP(B11633,$N$3:$O$14,2,FALSE),"error")</f>
        <v>AbandonedSpaces</v>
      </c>
      <c r="D11633">
        <f>IF(E11633&gt;=($M$18-6),1,0)</f>
        <v>0</v>
      </c>
      <c r="E11633" s="1">
        <v>44643</v>
      </c>
      <c r="F11633" t="s">
        <v>5</v>
      </c>
      <c r="G11633">
        <v>0</v>
      </c>
      <c r="H11633" s="4">
        <v>4</v>
      </c>
      <c r="I11633" s="3">
        <v>0</v>
      </c>
      <c r="J11633" s="3">
        <f>IFERROR((I11633/H11633)*1000,0)</f>
        <v>0</v>
      </c>
      <c r="K11633" s="2">
        <v>0.75</v>
      </c>
    </row>
    <row r="11634" spans="1:11" x14ac:dyDescent="0.35">
      <c r="A11634" t="s">
        <v>149</v>
      </c>
      <c r="B11634" t="s">
        <v>133</v>
      </c>
      <c r="C11634" t="str">
        <f>IFERROR(VLOOKUP(B11634,$N$3:$O$14,2,FALSE),"error")</f>
        <v>AbandonedSpaces</v>
      </c>
      <c r="D11634">
        <f>IF(E11634&gt;=($M$18-6),1,0)</f>
        <v>0</v>
      </c>
      <c r="E11634" s="1">
        <v>44643</v>
      </c>
      <c r="F11634" t="s">
        <v>4</v>
      </c>
      <c r="G11634">
        <v>6</v>
      </c>
      <c r="H11634" s="4">
        <v>585</v>
      </c>
      <c r="I11634" s="3">
        <v>0.5</v>
      </c>
      <c r="J11634" s="3">
        <f>IFERROR((I11634/H11634)*1000,0)</f>
        <v>0.85470085470085466</v>
      </c>
      <c r="K11634" s="2">
        <v>0.60270000000000001</v>
      </c>
    </row>
    <row r="11635" spans="1:11" x14ac:dyDescent="0.35">
      <c r="A11635" t="s">
        <v>149</v>
      </c>
      <c r="B11635" t="s">
        <v>133</v>
      </c>
      <c r="C11635" t="str">
        <f>IFERROR(VLOOKUP(B11635,$N$3:$O$14,2,FALSE),"error")</f>
        <v>AbandonedSpaces</v>
      </c>
      <c r="D11635">
        <f>IF(E11635&gt;=($M$18-6),1,0)</f>
        <v>0</v>
      </c>
      <c r="E11635" s="1">
        <v>44643</v>
      </c>
      <c r="F11635" t="s">
        <v>1</v>
      </c>
      <c r="G11635">
        <v>0</v>
      </c>
      <c r="H11635" s="4">
        <v>1</v>
      </c>
      <c r="I11635" s="3">
        <v>0</v>
      </c>
      <c r="J11635" s="3">
        <f>IFERROR((I11635/H11635)*1000,0)</f>
        <v>0</v>
      </c>
      <c r="K11635" s="2">
        <v>0</v>
      </c>
    </row>
    <row r="11636" spans="1:11" x14ac:dyDescent="0.35">
      <c r="A11636" t="s">
        <v>148</v>
      </c>
      <c r="B11636" t="s">
        <v>133</v>
      </c>
      <c r="C11636" t="str">
        <f>IFERROR(VLOOKUP(B11636,$N$3:$O$14,2,FALSE),"error")</f>
        <v>AbandonedSpaces</v>
      </c>
      <c r="D11636">
        <f>IF(E11636&gt;=($M$18-6),1,0)</f>
        <v>0</v>
      </c>
      <c r="E11636" s="1">
        <v>44643</v>
      </c>
      <c r="F11636" t="s">
        <v>5</v>
      </c>
      <c r="G11636">
        <v>0</v>
      </c>
      <c r="H11636" s="4">
        <v>2</v>
      </c>
      <c r="I11636" s="3">
        <v>0</v>
      </c>
      <c r="J11636" s="3">
        <f>IFERROR((I11636/H11636)*1000,0)</f>
        <v>0</v>
      </c>
      <c r="K11636" s="2">
        <v>1</v>
      </c>
    </row>
    <row r="11637" spans="1:11" x14ac:dyDescent="0.35">
      <c r="A11637" t="s">
        <v>148</v>
      </c>
      <c r="B11637" t="s">
        <v>133</v>
      </c>
      <c r="C11637" t="str">
        <f>IFERROR(VLOOKUP(B11637,$N$3:$O$14,2,FALSE),"error")</f>
        <v>AbandonedSpaces</v>
      </c>
      <c r="D11637">
        <f>IF(E11637&gt;=($M$18-6),1,0)</f>
        <v>0</v>
      </c>
      <c r="E11637" s="1">
        <v>44643</v>
      </c>
      <c r="F11637" t="s">
        <v>4</v>
      </c>
      <c r="G11637">
        <v>6</v>
      </c>
      <c r="H11637" s="4">
        <v>359</v>
      </c>
      <c r="I11637" s="3">
        <v>0.24</v>
      </c>
      <c r="J11637" s="3">
        <f>IFERROR((I11637/H11637)*1000,0)</f>
        <v>0.66852367688022285</v>
      </c>
      <c r="K11637" s="2">
        <v>0.65920000000000001</v>
      </c>
    </row>
    <row r="11638" spans="1:11" x14ac:dyDescent="0.35">
      <c r="A11638" t="s">
        <v>147</v>
      </c>
      <c r="B11638" t="s">
        <v>133</v>
      </c>
      <c r="C11638" t="str">
        <f>IFERROR(VLOOKUP(B11638,$N$3:$O$14,2,FALSE),"error")</f>
        <v>AbandonedSpaces</v>
      </c>
      <c r="D11638">
        <f>IF(E11638&gt;=($M$18-6),1,0)</f>
        <v>0</v>
      </c>
      <c r="E11638" s="1">
        <v>44643</v>
      </c>
      <c r="F11638" t="s">
        <v>5</v>
      </c>
      <c r="G11638">
        <v>0</v>
      </c>
      <c r="H11638" s="4">
        <v>2</v>
      </c>
      <c r="I11638" s="3">
        <v>0</v>
      </c>
      <c r="J11638" s="3">
        <f>IFERROR((I11638/H11638)*1000,0)</f>
        <v>0</v>
      </c>
      <c r="K11638" s="2">
        <v>1</v>
      </c>
    </row>
    <row r="11639" spans="1:11" x14ac:dyDescent="0.35">
      <c r="A11639" t="s">
        <v>147</v>
      </c>
      <c r="B11639" t="s">
        <v>133</v>
      </c>
      <c r="C11639" t="str">
        <f>IFERROR(VLOOKUP(B11639,$N$3:$O$14,2,FALSE),"error")</f>
        <v>AbandonedSpaces</v>
      </c>
      <c r="D11639">
        <f>IF(E11639&gt;=($M$18-6),1,0)</f>
        <v>0</v>
      </c>
      <c r="E11639" s="1">
        <v>44643</v>
      </c>
      <c r="F11639" t="s">
        <v>4</v>
      </c>
      <c r="G11639">
        <v>4</v>
      </c>
      <c r="H11639" s="4">
        <v>334</v>
      </c>
      <c r="I11639" s="3">
        <v>0.21</v>
      </c>
      <c r="J11639" s="3">
        <f>IFERROR((I11639/H11639)*1000,0)</f>
        <v>0.62874251497005984</v>
      </c>
      <c r="K11639" s="2">
        <v>0.63360000000000005</v>
      </c>
    </row>
    <row r="11640" spans="1:11" x14ac:dyDescent="0.35">
      <c r="A11640" t="s">
        <v>146</v>
      </c>
      <c r="B11640" t="s">
        <v>133</v>
      </c>
      <c r="C11640" t="str">
        <f>IFERROR(VLOOKUP(B11640,$N$3:$O$14,2,FALSE),"error")</f>
        <v>AbandonedSpaces</v>
      </c>
      <c r="D11640">
        <f>IF(E11640&gt;=($M$18-6),1,0)</f>
        <v>0</v>
      </c>
      <c r="E11640" s="1">
        <v>44643</v>
      </c>
      <c r="F11640" t="s">
        <v>5</v>
      </c>
      <c r="G11640">
        <v>0</v>
      </c>
      <c r="H11640" s="4">
        <v>5</v>
      </c>
      <c r="I11640" s="3">
        <v>0</v>
      </c>
      <c r="J11640" s="3">
        <f>IFERROR((I11640/H11640)*1000,0)</f>
        <v>0</v>
      </c>
      <c r="K11640" s="2">
        <v>0.8</v>
      </c>
    </row>
    <row r="11641" spans="1:11" x14ac:dyDescent="0.35">
      <c r="A11641" t="s">
        <v>146</v>
      </c>
      <c r="B11641" t="s">
        <v>133</v>
      </c>
      <c r="C11641" t="str">
        <f>IFERROR(VLOOKUP(B11641,$N$3:$O$14,2,FALSE),"error")</f>
        <v>AbandonedSpaces</v>
      </c>
      <c r="D11641">
        <f>IF(E11641&gt;=($M$18-6),1,0)</f>
        <v>0</v>
      </c>
      <c r="E11641" s="1">
        <v>44643</v>
      </c>
      <c r="F11641" t="s">
        <v>4</v>
      </c>
      <c r="G11641">
        <v>8</v>
      </c>
      <c r="H11641" s="4">
        <v>487</v>
      </c>
      <c r="I11641" s="3">
        <v>0.26</v>
      </c>
      <c r="J11641" s="3">
        <f>IFERROR((I11641/H11641)*1000,0)</f>
        <v>0.53388090349075978</v>
      </c>
      <c r="K11641" s="2">
        <v>0.56379999999999997</v>
      </c>
    </row>
    <row r="11642" spans="1:11" x14ac:dyDescent="0.35">
      <c r="A11642" t="s">
        <v>145</v>
      </c>
      <c r="B11642" t="s">
        <v>133</v>
      </c>
      <c r="C11642" t="str">
        <f>IFERROR(VLOOKUP(B11642,$N$3:$O$14,2,FALSE),"error")</f>
        <v>AbandonedSpaces</v>
      </c>
      <c r="D11642">
        <f>IF(E11642&gt;=($M$18-6),1,0)</f>
        <v>0</v>
      </c>
      <c r="E11642" s="1">
        <v>44643</v>
      </c>
      <c r="F11642" t="s">
        <v>5</v>
      </c>
      <c r="G11642">
        <v>48</v>
      </c>
      <c r="H11642" s="4">
        <v>1339</v>
      </c>
      <c r="I11642" s="3">
        <v>1.52</v>
      </c>
      <c r="J11642" s="3">
        <f>IFERROR((I11642/H11642)*1000,0)</f>
        <v>1.1351755041075431</v>
      </c>
      <c r="K11642" s="2">
        <v>0.95940000000000003</v>
      </c>
    </row>
    <row r="11643" spans="1:11" x14ac:dyDescent="0.35">
      <c r="A11643" t="s">
        <v>144</v>
      </c>
      <c r="B11643" t="s">
        <v>133</v>
      </c>
      <c r="C11643" t="str">
        <f>IFERROR(VLOOKUP(B11643,$N$3:$O$14,2,FALSE),"error")</f>
        <v>AbandonedSpaces</v>
      </c>
      <c r="D11643">
        <f>IF(E11643&gt;=($M$18-6),1,0)</f>
        <v>0</v>
      </c>
      <c r="E11643" s="1">
        <v>44643</v>
      </c>
      <c r="F11643" t="s">
        <v>5</v>
      </c>
      <c r="G11643">
        <v>7</v>
      </c>
      <c r="H11643" s="4">
        <v>538</v>
      </c>
      <c r="I11643" s="3">
        <v>0.27</v>
      </c>
      <c r="J11643" s="3">
        <f>IFERROR((I11643/H11643)*1000,0)</f>
        <v>0.50185873605947962</v>
      </c>
      <c r="K11643" s="2">
        <v>0.96830000000000005</v>
      </c>
    </row>
    <row r="11644" spans="1:11" x14ac:dyDescent="0.35">
      <c r="A11644" t="s">
        <v>144</v>
      </c>
      <c r="B11644" t="s">
        <v>133</v>
      </c>
      <c r="C11644" t="str">
        <f>IFERROR(VLOOKUP(B11644,$N$3:$O$14,2,FALSE),"error")</f>
        <v>AbandonedSpaces</v>
      </c>
      <c r="D11644">
        <f>IF(E11644&gt;=($M$18-6),1,0)</f>
        <v>0</v>
      </c>
      <c r="E11644" s="1">
        <v>44643</v>
      </c>
      <c r="F11644" t="s">
        <v>4</v>
      </c>
      <c r="G11644">
        <v>157</v>
      </c>
      <c r="H11644" s="4">
        <v>7731</v>
      </c>
      <c r="I11644" s="3">
        <v>4.38</v>
      </c>
      <c r="J11644" s="3">
        <f>IFERROR((I11644/H11644)*1000,0)</f>
        <v>0.56655025223127664</v>
      </c>
      <c r="K11644" s="2">
        <v>0.97240000000000004</v>
      </c>
    </row>
    <row r="11645" spans="1:11" x14ac:dyDescent="0.35">
      <c r="A11645" t="s">
        <v>144</v>
      </c>
      <c r="B11645" t="s">
        <v>133</v>
      </c>
      <c r="C11645" t="str">
        <f>IFERROR(VLOOKUP(B11645,$N$3:$O$14,2,FALSE),"error")</f>
        <v>AbandonedSpaces</v>
      </c>
      <c r="D11645">
        <f>IF(E11645&gt;=($M$18-6),1,0)</f>
        <v>0</v>
      </c>
      <c r="E11645" s="1">
        <v>44643</v>
      </c>
      <c r="F11645" t="s">
        <v>1</v>
      </c>
      <c r="G11645">
        <v>48</v>
      </c>
      <c r="H11645" s="4">
        <v>2544</v>
      </c>
      <c r="I11645" s="3">
        <v>1.97</v>
      </c>
      <c r="J11645" s="3">
        <f>IFERROR((I11645/H11645)*1000,0)</f>
        <v>0.77437106918238985</v>
      </c>
      <c r="K11645" s="2">
        <v>0.97230000000000005</v>
      </c>
    </row>
    <row r="11646" spans="1:11" x14ac:dyDescent="0.35">
      <c r="A11646" t="s">
        <v>143</v>
      </c>
      <c r="B11646" t="s">
        <v>133</v>
      </c>
      <c r="C11646" t="str">
        <f>IFERROR(VLOOKUP(B11646,$N$3:$O$14,2,FALSE),"error")</f>
        <v>AbandonedSpaces</v>
      </c>
      <c r="D11646">
        <f>IF(E11646&gt;=($M$18-6),1,0)</f>
        <v>0</v>
      </c>
      <c r="E11646" s="1">
        <v>44643</v>
      </c>
      <c r="F11646" t="s">
        <v>6</v>
      </c>
      <c r="G11646">
        <v>0</v>
      </c>
      <c r="H11646" s="4">
        <v>5</v>
      </c>
      <c r="I11646" s="3">
        <v>0.01</v>
      </c>
      <c r="J11646" s="3">
        <f>IFERROR((I11646/H11646)*1000,0)</f>
        <v>2</v>
      </c>
      <c r="K11646" s="2">
        <v>0</v>
      </c>
    </row>
    <row r="11647" spans="1:11" x14ac:dyDescent="0.35">
      <c r="A11647" t="s">
        <v>143</v>
      </c>
      <c r="B11647" t="s">
        <v>133</v>
      </c>
      <c r="C11647" t="str">
        <f>IFERROR(VLOOKUP(B11647,$N$3:$O$14,2,FALSE),"error")</f>
        <v>AbandonedSpaces</v>
      </c>
      <c r="D11647">
        <f>IF(E11647&gt;=($M$18-6),1,0)</f>
        <v>0</v>
      </c>
      <c r="E11647" s="1">
        <v>44643</v>
      </c>
      <c r="F11647" t="s">
        <v>5</v>
      </c>
      <c r="G11647">
        <v>115</v>
      </c>
      <c r="H11647" s="4">
        <v>9419</v>
      </c>
      <c r="I11647" s="3">
        <v>12.95</v>
      </c>
      <c r="J11647" s="3">
        <f>IFERROR((I11647/H11647)*1000,0)</f>
        <v>1.3748805605690626</v>
      </c>
      <c r="K11647" s="2">
        <v>0.95520000000000005</v>
      </c>
    </row>
    <row r="11648" spans="1:11" x14ac:dyDescent="0.35">
      <c r="A11648" t="s">
        <v>143</v>
      </c>
      <c r="B11648" t="s">
        <v>133</v>
      </c>
      <c r="C11648" t="str">
        <f>IFERROR(VLOOKUP(B11648,$N$3:$O$14,2,FALSE),"error")</f>
        <v>AbandonedSpaces</v>
      </c>
      <c r="D11648">
        <f>IF(E11648&gt;=($M$18-6),1,0)</f>
        <v>0</v>
      </c>
      <c r="E11648" s="1">
        <v>44643</v>
      </c>
      <c r="F11648" t="s">
        <v>4</v>
      </c>
      <c r="G11648">
        <v>0</v>
      </c>
      <c r="H11648" s="4">
        <v>3</v>
      </c>
      <c r="I11648" s="3">
        <v>0</v>
      </c>
      <c r="J11648" s="3">
        <f>IFERROR((I11648/H11648)*1000,0)</f>
        <v>0</v>
      </c>
      <c r="K11648" s="2">
        <v>0.33329999999999999</v>
      </c>
    </row>
    <row r="11649" spans="1:11" x14ac:dyDescent="0.35">
      <c r="A11649" t="s">
        <v>143</v>
      </c>
      <c r="B11649" t="s">
        <v>133</v>
      </c>
      <c r="C11649" t="str">
        <f>IFERROR(VLOOKUP(B11649,$N$3:$O$14,2,FALSE),"error")</f>
        <v>AbandonedSpaces</v>
      </c>
      <c r="D11649">
        <f>IF(E11649&gt;=($M$18-6),1,0)</f>
        <v>0</v>
      </c>
      <c r="E11649" s="1">
        <v>44643</v>
      </c>
      <c r="F11649" t="s">
        <v>1</v>
      </c>
      <c r="G11649">
        <v>48</v>
      </c>
      <c r="H11649" s="4">
        <v>1704</v>
      </c>
      <c r="I11649" s="3">
        <v>1.37</v>
      </c>
      <c r="J11649" s="3">
        <f>IFERROR((I11649/H11649)*1000,0)</f>
        <v>0.8039906103286385</v>
      </c>
      <c r="K11649" s="2">
        <v>0.95679999999999998</v>
      </c>
    </row>
    <row r="11650" spans="1:11" x14ac:dyDescent="0.35">
      <c r="A11650" t="s">
        <v>142</v>
      </c>
      <c r="B11650" t="s">
        <v>133</v>
      </c>
      <c r="C11650" t="str">
        <f>IFERROR(VLOOKUP(B11650,$N$3:$O$14,2,FALSE),"error")</f>
        <v>AbandonedSpaces</v>
      </c>
      <c r="D11650">
        <f>IF(E11650&gt;=($M$18-6),1,0)</f>
        <v>0</v>
      </c>
      <c r="E11650" s="1">
        <v>44643</v>
      </c>
      <c r="F11650" t="s">
        <v>5</v>
      </c>
      <c r="G11650">
        <v>38</v>
      </c>
      <c r="H11650" s="4">
        <v>606</v>
      </c>
      <c r="I11650" s="3">
        <v>0.74</v>
      </c>
      <c r="J11650" s="3">
        <f>IFERROR((I11650/H11650)*1000,0)</f>
        <v>1.221122112211221</v>
      </c>
      <c r="K11650" s="2">
        <v>0.75370000000000004</v>
      </c>
    </row>
    <row r="11651" spans="1:11" x14ac:dyDescent="0.35">
      <c r="A11651" t="s">
        <v>142</v>
      </c>
      <c r="B11651" t="s">
        <v>133</v>
      </c>
      <c r="C11651" t="str">
        <f>IFERROR(VLOOKUP(B11651,$N$3:$O$14,2,FALSE),"error")</f>
        <v>AbandonedSpaces</v>
      </c>
      <c r="D11651">
        <f>IF(E11651&gt;=($M$18-6),1,0)</f>
        <v>0</v>
      </c>
      <c r="E11651" s="1">
        <v>44643</v>
      </c>
      <c r="F11651" t="s">
        <v>4</v>
      </c>
      <c r="G11651">
        <v>0</v>
      </c>
      <c r="H11651" s="4">
        <v>3</v>
      </c>
      <c r="I11651" s="3">
        <v>0</v>
      </c>
      <c r="J11651" s="3">
        <f>IFERROR((I11651/H11651)*1000,0)</f>
        <v>0</v>
      </c>
      <c r="K11651" s="2">
        <v>0</v>
      </c>
    </row>
    <row r="11652" spans="1:11" x14ac:dyDescent="0.35">
      <c r="A11652" t="s">
        <v>142</v>
      </c>
      <c r="B11652" t="s">
        <v>133</v>
      </c>
      <c r="C11652" t="str">
        <f>IFERROR(VLOOKUP(B11652,$N$3:$O$14,2,FALSE),"error")</f>
        <v>AbandonedSpaces</v>
      </c>
      <c r="D11652">
        <f>IF(E11652&gt;=($M$18-6),1,0)</f>
        <v>0</v>
      </c>
      <c r="E11652" s="1">
        <v>44643</v>
      </c>
      <c r="F11652" t="s">
        <v>1</v>
      </c>
      <c r="G11652">
        <v>40</v>
      </c>
      <c r="H11652" s="4">
        <v>381</v>
      </c>
      <c r="I11652" s="3">
        <v>0.34</v>
      </c>
      <c r="J11652" s="3">
        <f>IFERROR((I11652/H11652)*1000,0)</f>
        <v>0.8923884514435696</v>
      </c>
      <c r="K11652" s="2">
        <v>0.61560000000000004</v>
      </c>
    </row>
    <row r="11653" spans="1:11" x14ac:dyDescent="0.35">
      <c r="A11653" t="s">
        <v>141</v>
      </c>
      <c r="B11653" t="s">
        <v>133</v>
      </c>
      <c r="C11653" t="str">
        <f>IFERROR(VLOOKUP(B11653,$N$3:$O$14,2,FALSE),"error")</f>
        <v>AbandonedSpaces</v>
      </c>
      <c r="D11653">
        <f>IF(E11653&gt;=($M$18-6),1,0)</f>
        <v>0</v>
      </c>
      <c r="E11653" s="1">
        <v>44643</v>
      </c>
      <c r="F11653" t="s">
        <v>5</v>
      </c>
      <c r="G11653">
        <v>0</v>
      </c>
      <c r="H11653" s="4">
        <v>14</v>
      </c>
      <c r="I11653" s="3">
        <v>0.02</v>
      </c>
      <c r="J11653" s="3">
        <f>IFERROR((I11653/H11653)*1000,0)</f>
        <v>1.4285714285714286</v>
      </c>
      <c r="K11653" s="2">
        <v>0.71430000000000005</v>
      </c>
    </row>
    <row r="11654" spans="1:11" x14ac:dyDescent="0.35">
      <c r="A11654" t="s">
        <v>141</v>
      </c>
      <c r="B11654" t="s">
        <v>133</v>
      </c>
      <c r="C11654" t="str">
        <f>IFERROR(VLOOKUP(B11654,$N$3:$O$14,2,FALSE),"error")</f>
        <v>AbandonedSpaces</v>
      </c>
      <c r="D11654">
        <f>IF(E11654&gt;=($M$18-6),1,0)</f>
        <v>0</v>
      </c>
      <c r="E11654" s="1">
        <v>44643</v>
      </c>
      <c r="F11654" t="s">
        <v>4</v>
      </c>
      <c r="G11654">
        <v>58</v>
      </c>
      <c r="H11654" s="4">
        <v>1775</v>
      </c>
      <c r="I11654" s="3">
        <v>1.91</v>
      </c>
      <c r="J11654" s="3">
        <f>IFERROR((I11654/H11654)*1000,0)</f>
        <v>1.0760563380281689</v>
      </c>
      <c r="K11654" s="2">
        <v>0.73919999999999997</v>
      </c>
    </row>
    <row r="11655" spans="1:11" x14ac:dyDescent="0.35">
      <c r="A11655" t="s">
        <v>141</v>
      </c>
      <c r="B11655" t="s">
        <v>133</v>
      </c>
      <c r="C11655" t="str">
        <f>IFERROR(VLOOKUP(B11655,$N$3:$O$14,2,FALSE),"error")</f>
        <v>AbandonedSpaces</v>
      </c>
      <c r="D11655">
        <f>IF(E11655&gt;=($M$18-6),1,0)</f>
        <v>0</v>
      </c>
      <c r="E11655" s="1">
        <v>44643</v>
      </c>
      <c r="F11655" t="s">
        <v>1</v>
      </c>
      <c r="G11655">
        <v>4</v>
      </c>
      <c r="H11655" s="4">
        <v>185</v>
      </c>
      <c r="I11655" s="3">
        <v>0.32</v>
      </c>
      <c r="J11655" s="3">
        <f>IFERROR((I11655/H11655)*1000,0)</f>
        <v>1.7297297297297296</v>
      </c>
      <c r="K11655" s="2">
        <v>0.73219999999999996</v>
      </c>
    </row>
    <row r="11656" spans="1:11" x14ac:dyDescent="0.35">
      <c r="A11656" t="s">
        <v>140</v>
      </c>
      <c r="B11656" t="s">
        <v>133</v>
      </c>
      <c r="C11656" t="str">
        <f>IFERROR(VLOOKUP(B11656,$N$3:$O$14,2,FALSE),"error")</f>
        <v>AbandonedSpaces</v>
      </c>
      <c r="D11656">
        <f>IF(E11656&gt;=($M$18-6),1,0)</f>
        <v>0</v>
      </c>
      <c r="E11656" s="1">
        <v>44643</v>
      </c>
      <c r="F11656" t="s">
        <v>6</v>
      </c>
      <c r="G11656">
        <v>0</v>
      </c>
      <c r="H11656" s="4">
        <v>5</v>
      </c>
      <c r="I11656" s="3">
        <v>0</v>
      </c>
      <c r="J11656" s="3">
        <f>IFERROR((I11656/H11656)*1000,0)</f>
        <v>0</v>
      </c>
      <c r="K11656" s="2">
        <v>0</v>
      </c>
    </row>
    <row r="11657" spans="1:11" x14ac:dyDescent="0.35">
      <c r="A11657" t="s">
        <v>140</v>
      </c>
      <c r="B11657" t="s">
        <v>133</v>
      </c>
      <c r="C11657" t="str">
        <f>IFERROR(VLOOKUP(B11657,$N$3:$O$14,2,FALSE),"error")</f>
        <v>AbandonedSpaces</v>
      </c>
      <c r="D11657">
        <f>IF(E11657&gt;=($M$18-6),1,0)</f>
        <v>0</v>
      </c>
      <c r="E11657" s="1">
        <v>44643</v>
      </c>
      <c r="F11657" t="s">
        <v>5</v>
      </c>
      <c r="G11657">
        <v>68</v>
      </c>
      <c r="H11657" s="4">
        <v>1814</v>
      </c>
      <c r="I11657" s="3">
        <v>2.93</v>
      </c>
      <c r="J11657" s="3">
        <f>IFERROR((I11657/H11657)*1000,0)</f>
        <v>1.6152149944873209</v>
      </c>
      <c r="K11657" s="2">
        <v>0.77490000000000003</v>
      </c>
    </row>
    <row r="11658" spans="1:11" x14ac:dyDescent="0.35">
      <c r="A11658" t="s">
        <v>140</v>
      </c>
      <c r="B11658" t="s">
        <v>133</v>
      </c>
      <c r="C11658" t="str">
        <f>IFERROR(VLOOKUP(B11658,$N$3:$O$14,2,FALSE),"error")</f>
        <v>AbandonedSpaces</v>
      </c>
      <c r="D11658">
        <f>IF(E11658&gt;=($M$18-6),1,0)</f>
        <v>0</v>
      </c>
      <c r="E11658" s="1">
        <v>44643</v>
      </c>
      <c r="F11658" t="s">
        <v>4</v>
      </c>
      <c r="G11658">
        <v>12</v>
      </c>
      <c r="H11658" s="4">
        <v>38</v>
      </c>
      <c r="I11658" s="3">
        <v>0.01</v>
      </c>
      <c r="J11658" s="3">
        <f>IFERROR((I11658/H11658)*1000,0)</f>
        <v>0.26315789473684209</v>
      </c>
      <c r="K11658" s="2">
        <v>0.63160000000000005</v>
      </c>
    </row>
    <row r="11659" spans="1:11" x14ac:dyDescent="0.35">
      <c r="A11659" t="s">
        <v>140</v>
      </c>
      <c r="B11659" t="s">
        <v>133</v>
      </c>
      <c r="C11659" t="str">
        <f>IFERROR(VLOOKUP(B11659,$N$3:$O$14,2,FALSE),"error")</f>
        <v>AbandonedSpaces</v>
      </c>
      <c r="D11659">
        <f>IF(E11659&gt;=($M$18-6),1,0)</f>
        <v>0</v>
      </c>
      <c r="E11659" s="1">
        <v>44643</v>
      </c>
      <c r="F11659" t="s">
        <v>1</v>
      </c>
      <c r="G11659">
        <v>13</v>
      </c>
      <c r="H11659" s="4">
        <v>463</v>
      </c>
      <c r="I11659" s="3">
        <v>0.54</v>
      </c>
      <c r="J11659" s="3">
        <f>IFERROR((I11659/H11659)*1000,0)</f>
        <v>1.1663066954643631</v>
      </c>
      <c r="K11659" s="2">
        <v>0.74780000000000002</v>
      </c>
    </row>
    <row r="11660" spans="1:11" x14ac:dyDescent="0.35">
      <c r="A11660" t="s">
        <v>139</v>
      </c>
      <c r="B11660" t="s">
        <v>133</v>
      </c>
      <c r="C11660" t="str">
        <f>IFERROR(VLOOKUP(B11660,$N$3:$O$14,2,FALSE),"error")</f>
        <v>AbandonedSpaces</v>
      </c>
      <c r="D11660">
        <f>IF(E11660&gt;=($M$18-6),1,0)</f>
        <v>0</v>
      </c>
      <c r="E11660" s="1">
        <v>44643</v>
      </c>
      <c r="F11660" t="s">
        <v>5</v>
      </c>
      <c r="G11660">
        <v>148</v>
      </c>
      <c r="H11660" s="4">
        <v>3443</v>
      </c>
      <c r="I11660" s="3">
        <v>4.21</v>
      </c>
      <c r="J11660" s="3">
        <f>IFERROR((I11660/H11660)*1000,0)</f>
        <v>1.2227708393842578</v>
      </c>
      <c r="K11660" s="2">
        <v>0.57640000000000002</v>
      </c>
    </row>
    <row r="11661" spans="1:11" x14ac:dyDescent="0.35">
      <c r="A11661" t="s">
        <v>139</v>
      </c>
      <c r="B11661" t="s">
        <v>133</v>
      </c>
      <c r="C11661" t="str">
        <f>IFERROR(VLOOKUP(B11661,$N$3:$O$14,2,FALSE),"error")</f>
        <v>AbandonedSpaces</v>
      </c>
      <c r="D11661">
        <f>IF(E11661&gt;=($M$18-6),1,0)</f>
        <v>0</v>
      </c>
      <c r="E11661" s="1">
        <v>44643</v>
      </c>
      <c r="F11661" t="s">
        <v>4</v>
      </c>
      <c r="G11661">
        <v>119</v>
      </c>
      <c r="H11661" s="4">
        <v>3425</v>
      </c>
      <c r="I11661" s="3">
        <v>3.11</v>
      </c>
      <c r="J11661" s="3">
        <f>IFERROR((I11661/H11661)*1000,0)</f>
        <v>0.90802919708029195</v>
      </c>
      <c r="K11661" s="2">
        <v>0.63449999999999995</v>
      </c>
    </row>
    <row r="11662" spans="1:11" x14ac:dyDescent="0.35">
      <c r="A11662" t="s">
        <v>139</v>
      </c>
      <c r="B11662" t="s">
        <v>133</v>
      </c>
      <c r="C11662" t="str">
        <f>IFERROR(VLOOKUP(B11662,$N$3:$O$14,2,FALSE),"error")</f>
        <v>AbandonedSpaces</v>
      </c>
      <c r="D11662">
        <f>IF(E11662&gt;=($M$18-6),1,0)</f>
        <v>0</v>
      </c>
      <c r="E11662" s="1">
        <v>44643</v>
      </c>
      <c r="F11662" t="s">
        <v>1</v>
      </c>
      <c r="G11662">
        <v>40</v>
      </c>
      <c r="H11662" s="4">
        <v>1053</v>
      </c>
      <c r="I11662" s="3">
        <v>1.31</v>
      </c>
      <c r="J11662" s="3">
        <f>IFERROR((I11662/H11662)*1000,0)</f>
        <v>1.2440645773979107</v>
      </c>
      <c r="K11662" s="2">
        <v>0.6008</v>
      </c>
    </row>
    <row r="11663" spans="1:11" x14ac:dyDescent="0.35">
      <c r="A11663" t="s">
        <v>138</v>
      </c>
      <c r="B11663" t="s">
        <v>133</v>
      </c>
      <c r="C11663" t="str">
        <f>IFERROR(VLOOKUP(B11663,$N$3:$O$14,2,FALSE),"error")</f>
        <v>AbandonedSpaces</v>
      </c>
      <c r="D11663">
        <f>IF(E11663&gt;=($M$18-6),1,0)</f>
        <v>0</v>
      </c>
      <c r="E11663" s="1">
        <v>44643</v>
      </c>
      <c r="F11663" t="s">
        <v>5</v>
      </c>
      <c r="G11663">
        <v>91</v>
      </c>
      <c r="H11663" s="4">
        <v>1776</v>
      </c>
      <c r="I11663" s="3">
        <v>1.92</v>
      </c>
      <c r="J11663" s="3">
        <f>IFERROR((I11663/H11663)*1000,0)</f>
        <v>1.0810810810810811</v>
      </c>
      <c r="K11663" s="2">
        <v>0.39850000000000002</v>
      </c>
    </row>
    <row r="11664" spans="1:11" x14ac:dyDescent="0.35">
      <c r="A11664" t="s">
        <v>138</v>
      </c>
      <c r="B11664" t="s">
        <v>133</v>
      </c>
      <c r="C11664" t="str">
        <f>IFERROR(VLOOKUP(B11664,$N$3:$O$14,2,FALSE),"error")</f>
        <v>AbandonedSpaces</v>
      </c>
      <c r="D11664">
        <f>IF(E11664&gt;=($M$18-6),1,0)</f>
        <v>0</v>
      </c>
      <c r="E11664" s="1">
        <v>44643</v>
      </c>
      <c r="F11664" t="s">
        <v>4</v>
      </c>
      <c r="G11664">
        <v>75</v>
      </c>
      <c r="H11664" s="4">
        <v>1548</v>
      </c>
      <c r="I11664" s="3">
        <v>1.17</v>
      </c>
      <c r="J11664" s="3">
        <f>IFERROR((I11664/H11664)*1000,0)</f>
        <v>0.7558139534883721</v>
      </c>
      <c r="K11664" s="2">
        <v>0.4088</v>
      </c>
    </row>
    <row r="11665" spans="1:11" x14ac:dyDescent="0.35">
      <c r="A11665" t="s">
        <v>138</v>
      </c>
      <c r="B11665" t="s">
        <v>133</v>
      </c>
      <c r="C11665" t="str">
        <f>IFERROR(VLOOKUP(B11665,$N$3:$O$14,2,FALSE),"error")</f>
        <v>AbandonedSpaces</v>
      </c>
      <c r="D11665">
        <f>IF(E11665&gt;=($M$18-6),1,0)</f>
        <v>0</v>
      </c>
      <c r="E11665" s="1">
        <v>44643</v>
      </c>
      <c r="F11665" t="s">
        <v>1</v>
      </c>
      <c r="G11665">
        <v>29</v>
      </c>
      <c r="H11665" s="4">
        <v>406</v>
      </c>
      <c r="I11665" s="3">
        <v>0.42</v>
      </c>
      <c r="J11665" s="3">
        <f>IFERROR((I11665/H11665)*1000,0)</f>
        <v>1.0344827586206897</v>
      </c>
      <c r="K11665" s="2">
        <v>0.30209999999999998</v>
      </c>
    </row>
    <row r="11666" spans="1:11" x14ac:dyDescent="0.35">
      <c r="A11666" t="s">
        <v>137</v>
      </c>
      <c r="B11666" t="s">
        <v>133</v>
      </c>
      <c r="C11666" t="str">
        <f>IFERROR(VLOOKUP(B11666,$N$3:$O$14,2,FALSE),"error")</f>
        <v>AbandonedSpaces</v>
      </c>
      <c r="D11666">
        <f>IF(E11666&gt;=($M$18-6),1,0)</f>
        <v>0</v>
      </c>
      <c r="E11666" s="1">
        <v>44643</v>
      </c>
      <c r="F11666" t="s">
        <v>5</v>
      </c>
      <c r="G11666">
        <v>121</v>
      </c>
      <c r="H11666" s="4">
        <v>2995</v>
      </c>
      <c r="I11666" s="3">
        <v>3.34</v>
      </c>
      <c r="J11666" s="3">
        <f>IFERROR((I11666/H11666)*1000,0)</f>
        <v>1.1151919866444071</v>
      </c>
      <c r="K11666" s="2">
        <v>0.56799999999999995</v>
      </c>
    </row>
    <row r="11667" spans="1:11" x14ac:dyDescent="0.35">
      <c r="A11667" t="s">
        <v>137</v>
      </c>
      <c r="B11667" t="s">
        <v>133</v>
      </c>
      <c r="C11667" t="str">
        <f>IFERROR(VLOOKUP(B11667,$N$3:$O$14,2,FALSE),"error")</f>
        <v>AbandonedSpaces</v>
      </c>
      <c r="D11667">
        <f>IF(E11667&gt;=($M$18-6),1,0)</f>
        <v>0</v>
      </c>
      <c r="E11667" s="1">
        <v>44643</v>
      </c>
      <c r="F11667" t="s">
        <v>4</v>
      </c>
      <c r="G11667">
        <v>107</v>
      </c>
      <c r="H11667" s="4">
        <v>2829</v>
      </c>
      <c r="I11667" s="3">
        <v>2.4</v>
      </c>
      <c r="J11667" s="3">
        <f>IFERROR((I11667/H11667)*1000,0)</f>
        <v>0.84835630965005293</v>
      </c>
      <c r="K11667" s="2">
        <v>0.5756</v>
      </c>
    </row>
    <row r="11668" spans="1:11" x14ac:dyDescent="0.35">
      <c r="A11668" t="s">
        <v>137</v>
      </c>
      <c r="B11668" t="s">
        <v>133</v>
      </c>
      <c r="C11668" t="str">
        <f>IFERROR(VLOOKUP(B11668,$N$3:$O$14,2,FALSE),"error")</f>
        <v>AbandonedSpaces</v>
      </c>
      <c r="D11668">
        <f>IF(E11668&gt;=($M$18-6),1,0)</f>
        <v>0</v>
      </c>
      <c r="E11668" s="1">
        <v>44643</v>
      </c>
      <c r="F11668" t="s">
        <v>1</v>
      </c>
      <c r="G11668">
        <v>44</v>
      </c>
      <c r="H11668" s="4">
        <v>887</v>
      </c>
      <c r="I11668" s="3">
        <v>0.95</v>
      </c>
      <c r="J11668" s="3">
        <f>IFERROR((I11668/H11668)*1000,0)</f>
        <v>1.0710259301014657</v>
      </c>
      <c r="K11668" s="2">
        <v>0.52869999999999995</v>
      </c>
    </row>
    <row r="11669" spans="1:11" x14ac:dyDescent="0.35">
      <c r="A11669" t="s">
        <v>136</v>
      </c>
      <c r="B11669" t="s">
        <v>133</v>
      </c>
      <c r="C11669" t="str">
        <f>IFERROR(VLOOKUP(B11669,$N$3:$O$14,2,FALSE),"error")</f>
        <v>AbandonedSpaces</v>
      </c>
      <c r="D11669">
        <f>IF(E11669&gt;=($M$18-6),1,0)</f>
        <v>0</v>
      </c>
      <c r="E11669" s="1">
        <v>44643</v>
      </c>
      <c r="F11669" t="s">
        <v>5</v>
      </c>
      <c r="G11669">
        <v>115</v>
      </c>
      <c r="H11669" s="4">
        <v>2541</v>
      </c>
      <c r="I11669" s="3">
        <v>2.73</v>
      </c>
      <c r="J11669" s="3">
        <f>IFERROR((I11669/H11669)*1000,0)</f>
        <v>1.0743801652892562</v>
      </c>
      <c r="K11669" s="2">
        <v>0.54779999999999995</v>
      </c>
    </row>
    <row r="11670" spans="1:11" x14ac:dyDescent="0.35">
      <c r="A11670" t="s">
        <v>136</v>
      </c>
      <c r="B11670" t="s">
        <v>133</v>
      </c>
      <c r="C11670" t="str">
        <f>IFERROR(VLOOKUP(B11670,$N$3:$O$14,2,FALSE),"error")</f>
        <v>AbandonedSpaces</v>
      </c>
      <c r="D11670">
        <f>IF(E11670&gt;=($M$18-6),1,0)</f>
        <v>0</v>
      </c>
      <c r="E11670" s="1">
        <v>44643</v>
      </c>
      <c r="F11670" t="s">
        <v>4</v>
      </c>
      <c r="G11670">
        <v>83</v>
      </c>
      <c r="H11670" s="4">
        <v>2555</v>
      </c>
      <c r="I11670" s="3">
        <v>2.0099999999999998</v>
      </c>
      <c r="J11670" s="3">
        <f>IFERROR((I11670/H11670)*1000,0)</f>
        <v>0.78669275929549898</v>
      </c>
      <c r="K11670" s="2">
        <v>0.55469999999999997</v>
      </c>
    </row>
    <row r="11671" spans="1:11" x14ac:dyDescent="0.35">
      <c r="A11671" t="s">
        <v>136</v>
      </c>
      <c r="B11671" t="s">
        <v>133</v>
      </c>
      <c r="C11671" t="str">
        <f>IFERROR(VLOOKUP(B11671,$N$3:$O$14,2,FALSE),"error")</f>
        <v>AbandonedSpaces</v>
      </c>
      <c r="D11671">
        <f>IF(E11671&gt;=($M$18-6),1,0)</f>
        <v>0</v>
      </c>
      <c r="E11671" s="1">
        <v>44643</v>
      </c>
      <c r="F11671" t="s">
        <v>1</v>
      </c>
      <c r="G11671">
        <v>37</v>
      </c>
      <c r="H11671" s="4">
        <v>831</v>
      </c>
      <c r="I11671" s="3">
        <v>0.92</v>
      </c>
      <c r="J11671" s="3">
        <f>IFERROR((I11671/H11671)*1000,0)</f>
        <v>1.1070998796630567</v>
      </c>
      <c r="K11671" s="2">
        <v>0.52170000000000005</v>
      </c>
    </row>
    <row r="11672" spans="1:11" x14ac:dyDescent="0.35">
      <c r="A11672" t="s">
        <v>135</v>
      </c>
      <c r="B11672" t="s">
        <v>133</v>
      </c>
      <c r="C11672" t="str">
        <f>IFERROR(VLOOKUP(B11672,$N$3:$O$14,2,FALSE),"error")</f>
        <v>AbandonedSpaces</v>
      </c>
      <c r="D11672">
        <f>IF(E11672&gt;=($M$18-6),1,0)</f>
        <v>0</v>
      </c>
      <c r="E11672" s="1">
        <v>44643</v>
      </c>
      <c r="F11672" t="s">
        <v>5</v>
      </c>
      <c r="G11672">
        <v>100</v>
      </c>
      <c r="H11672" s="4">
        <v>2147</v>
      </c>
      <c r="I11672" s="3">
        <v>2.19</v>
      </c>
      <c r="J11672" s="3">
        <f>IFERROR((I11672/H11672)*1000,0)</f>
        <v>1.0200279459711226</v>
      </c>
      <c r="K11672" s="2">
        <v>0.52300000000000002</v>
      </c>
    </row>
    <row r="11673" spans="1:11" x14ac:dyDescent="0.35">
      <c r="A11673" t="s">
        <v>135</v>
      </c>
      <c r="B11673" t="s">
        <v>133</v>
      </c>
      <c r="C11673" t="str">
        <f>IFERROR(VLOOKUP(B11673,$N$3:$O$14,2,FALSE),"error")</f>
        <v>AbandonedSpaces</v>
      </c>
      <c r="D11673">
        <f>IF(E11673&gt;=($M$18-6),1,0)</f>
        <v>0</v>
      </c>
      <c r="E11673" s="1">
        <v>44643</v>
      </c>
      <c r="F11673" t="s">
        <v>4</v>
      </c>
      <c r="G11673">
        <v>87</v>
      </c>
      <c r="H11673" s="4">
        <v>2281</v>
      </c>
      <c r="I11673" s="3">
        <v>1.73</v>
      </c>
      <c r="J11673" s="3">
        <f>IFERROR((I11673/H11673)*1000,0)</f>
        <v>0.75843928101709779</v>
      </c>
      <c r="K11673" s="2">
        <v>0.54830000000000001</v>
      </c>
    </row>
    <row r="11674" spans="1:11" x14ac:dyDescent="0.35">
      <c r="A11674" t="s">
        <v>135</v>
      </c>
      <c r="B11674" t="s">
        <v>133</v>
      </c>
      <c r="C11674" t="str">
        <f>IFERROR(VLOOKUP(B11674,$N$3:$O$14,2,FALSE),"error")</f>
        <v>AbandonedSpaces</v>
      </c>
      <c r="D11674">
        <f>IF(E11674&gt;=($M$18-6),1,0)</f>
        <v>0</v>
      </c>
      <c r="E11674" s="1">
        <v>44643</v>
      </c>
      <c r="F11674" t="s">
        <v>1</v>
      </c>
      <c r="G11674">
        <v>29</v>
      </c>
      <c r="H11674" s="4">
        <v>688</v>
      </c>
      <c r="I11674" s="3">
        <v>0.68</v>
      </c>
      <c r="J11674" s="3">
        <f>IFERROR((I11674/H11674)*1000,0)</f>
        <v>0.9883720930232559</v>
      </c>
      <c r="K11674" s="2">
        <v>0.53600000000000003</v>
      </c>
    </row>
    <row r="11675" spans="1:11" x14ac:dyDescent="0.35">
      <c r="A11675" t="s">
        <v>134</v>
      </c>
      <c r="B11675" t="s">
        <v>133</v>
      </c>
      <c r="C11675" t="str">
        <f>IFERROR(VLOOKUP(B11675,$N$3:$O$14,2,FALSE),"error")</f>
        <v>AbandonedSpaces</v>
      </c>
      <c r="D11675">
        <f>IF(E11675&gt;=($M$18-6),1,0)</f>
        <v>0</v>
      </c>
      <c r="E11675" s="1">
        <v>44643</v>
      </c>
      <c r="F11675" t="s">
        <v>5</v>
      </c>
      <c r="G11675">
        <v>104</v>
      </c>
      <c r="H11675" s="4">
        <v>1795</v>
      </c>
      <c r="I11675" s="3">
        <v>1.99</v>
      </c>
      <c r="J11675" s="3">
        <f>IFERROR((I11675/H11675)*1000,0)</f>
        <v>1.1086350974930361</v>
      </c>
      <c r="K11675" s="2">
        <v>0.48770000000000002</v>
      </c>
    </row>
    <row r="11676" spans="1:11" x14ac:dyDescent="0.35">
      <c r="A11676" t="s">
        <v>134</v>
      </c>
      <c r="B11676" t="s">
        <v>133</v>
      </c>
      <c r="C11676" t="str">
        <f>IFERROR(VLOOKUP(B11676,$N$3:$O$14,2,FALSE),"error")</f>
        <v>AbandonedSpaces</v>
      </c>
      <c r="D11676">
        <f>IF(E11676&gt;=($M$18-6),1,0)</f>
        <v>0</v>
      </c>
      <c r="E11676" s="1">
        <v>44643</v>
      </c>
      <c r="F11676" t="s">
        <v>4</v>
      </c>
      <c r="G11676">
        <v>66</v>
      </c>
      <c r="H11676" s="4">
        <v>1827</v>
      </c>
      <c r="I11676" s="3">
        <v>1.67</v>
      </c>
      <c r="J11676" s="3">
        <f>IFERROR((I11676/H11676)*1000,0)</f>
        <v>0.91406677613574172</v>
      </c>
      <c r="K11676" s="2">
        <v>0.54810000000000003</v>
      </c>
    </row>
    <row r="11677" spans="1:11" x14ac:dyDescent="0.35">
      <c r="A11677" t="s">
        <v>134</v>
      </c>
      <c r="B11677" t="s">
        <v>133</v>
      </c>
      <c r="C11677" t="str">
        <f>IFERROR(VLOOKUP(B11677,$N$3:$O$14,2,FALSE),"error")</f>
        <v>AbandonedSpaces</v>
      </c>
      <c r="D11677">
        <f>IF(E11677&gt;=($M$18-6),1,0)</f>
        <v>0</v>
      </c>
      <c r="E11677" s="1">
        <v>44643</v>
      </c>
      <c r="F11677" t="s">
        <v>1</v>
      </c>
      <c r="G11677">
        <v>37</v>
      </c>
      <c r="H11677" s="4">
        <v>520</v>
      </c>
      <c r="I11677" s="3">
        <v>0.54</v>
      </c>
      <c r="J11677" s="3">
        <f>IFERROR((I11677/H11677)*1000,0)</f>
        <v>1.0384615384615385</v>
      </c>
      <c r="K11677" s="2">
        <v>0.47989999999999999</v>
      </c>
    </row>
    <row r="11678" spans="1:11" x14ac:dyDescent="0.35">
      <c r="A11678" t="s">
        <v>132</v>
      </c>
      <c r="B11678" t="s">
        <v>114</v>
      </c>
      <c r="C11678" t="str">
        <f>IFERROR(VLOOKUP(B11678,$N$3:$O$14,2,FALSE),"error")</f>
        <v>Decoist</v>
      </c>
      <c r="D11678">
        <f>IF(E11678&gt;=($M$18-6),1,0)</f>
        <v>0</v>
      </c>
      <c r="E11678" s="1">
        <v>44643</v>
      </c>
      <c r="F11678" t="s">
        <v>6</v>
      </c>
      <c r="G11678">
        <v>0</v>
      </c>
      <c r="H11678" s="4">
        <v>1</v>
      </c>
      <c r="I11678" s="3">
        <v>0.01</v>
      </c>
      <c r="J11678" s="3">
        <f>IFERROR((I11678/H11678)*1000,0)</f>
        <v>10</v>
      </c>
      <c r="K11678" s="2">
        <v>1</v>
      </c>
    </row>
    <row r="11679" spans="1:11" x14ac:dyDescent="0.35">
      <c r="A11679" t="s">
        <v>132</v>
      </c>
      <c r="B11679" t="s">
        <v>114</v>
      </c>
      <c r="C11679" t="str">
        <f>IFERROR(VLOOKUP(B11679,$N$3:$O$14,2,FALSE),"error")</f>
        <v>Decoist</v>
      </c>
      <c r="D11679">
        <f>IF(E11679&gt;=($M$18-6),1,0)</f>
        <v>0</v>
      </c>
      <c r="E11679" s="1">
        <v>44643</v>
      </c>
      <c r="F11679" t="s">
        <v>5</v>
      </c>
      <c r="G11679">
        <v>626</v>
      </c>
      <c r="H11679" s="4">
        <v>17428</v>
      </c>
      <c r="I11679" s="3">
        <v>25.08</v>
      </c>
      <c r="J11679" s="3">
        <f>IFERROR((I11679/H11679)*1000,0)</f>
        <v>1.4390635758549459</v>
      </c>
      <c r="K11679" s="2">
        <v>0.91810000000000003</v>
      </c>
    </row>
    <row r="11680" spans="1:11" x14ac:dyDescent="0.35">
      <c r="A11680" t="s">
        <v>132</v>
      </c>
      <c r="B11680" t="s">
        <v>114</v>
      </c>
      <c r="C11680" t="str">
        <f>IFERROR(VLOOKUP(B11680,$N$3:$O$14,2,FALSE),"error")</f>
        <v>Decoist</v>
      </c>
      <c r="D11680">
        <f>IF(E11680&gt;=($M$18-6),1,0)</f>
        <v>0</v>
      </c>
      <c r="E11680" s="1">
        <v>44643</v>
      </c>
      <c r="F11680" t="s">
        <v>4</v>
      </c>
      <c r="G11680">
        <v>616</v>
      </c>
      <c r="H11680" s="4">
        <v>20326</v>
      </c>
      <c r="I11680" s="3">
        <v>35.369999999999997</v>
      </c>
      <c r="J11680" s="3">
        <f>IFERROR((I11680/H11680)*1000,0)</f>
        <v>1.7401357866771621</v>
      </c>
      <c r="K11680" s="2">
        <v>0.94550000000000001</v>
      </c>
    </row>
    <row r="11681" spans="1:11" x14ac:dyDescent="0.35">
      <c r="A11681" t="s">
        <v>132</v>
      </c>
      <c r="B11681" t="s">
        <v>114</v>
      </c>
      <c r="C11681" t="str">
        <f>IFERROR(VLOOKUP(B11681,$N$3:$O$14,2,FALSE),"error")</f>
        <v>Decoist</v>
      </c>
      <c r="D11681">
        <f>IF(E11681&gt;=($M$18-6),1,0)</f>
        <v>0</v>
      </c>
      <c r="E11681" s="1">
        <v>44643</v>
      </c>
      <c r="F11681" t="s">
        <v>1</v>
      </c>
      <c r="G11681">
        <v>72</v>
      </c>
      <c r="H11681" s="4">
        <v>1479</v>
      </c>
      <c r="I11681" s="3">
        <v>2.4700000000000002</v>
      </c>
      <c r="J11681" s="3">
        <f>IFERROR((I11681/H11681)*1000,0)</f>
        <v>1.6700473292765383</v>
      </c>
      <c r="K11681" s="2">
        <v>0.93400000000000005</v>
      </c>
    </row>
    <row r="11682" spans="1:11" x14ac:dyDescent="0.35">
      <c r="A11682" t="s">
        <v>131</v>
      </c>
      <c r="B11682" t="s">
        <v>114</v>
      </c>
      <c r="C11682" t="str">
        <f>IFERROR(VLOOKUP(B11682,$N$3:$O$14,2,FALSE),"error")</f>
        <v>Decoist</v>
      </c>
      <c r="D11682">
        <f>IF(E11682&gt;=($M$18-6),1,0)</f>
        <v>0</v>
      </c>
      <c r="E11682" s="1">
        <v>44643</v>
      </c>
      <c r="F11682" t="s">
        <v>5</v>
      </c>
      <c r="G11682" s="5">
        <v>2508</v>
      </c>
      <c r="H11682" s="4">
        <v>18125</v>
      </c>
      <c r="I11682" s="3">
        <v>22.38</v>
      </c>
      <c r="J11682" s="3">
        <f>IFERROR((I11682/H11682)*1000,0)</f>
        <v>1.234758620689655</v>
      </c>
      <c r="K11682" s="2">
        <v>0.39929999999999999</v>
      </c>
    </row>
    <row r="11683" spans="1:11" x14ac:dyDescent="0.35">
      <c r="A11683" t="s">
        <v>130</v>
      </c>
      <c r="B11683" t="s">
        <v>114</v>
      </c>
      <c r="C11683" t="str">
        <f>IFERROR(VLOOKUP(B11683,$N$3:$O$14,2,FALSE),"error")</f>
        <v>Decoist</v>
      </c>
      <c r="D11683">
        <f>IF(E11683&gt;=($M$18-6),1,0)</f>
        <v>0</v>
      </c>
      <c r="E11683" s="1">
        <v>44643</v>
      </c>
      <c r="F11683" t="s">
        <v>5</v>
      </c>
      <c r="G11683" s="5">
        <v>1396</v>
      </c>
      <c r="H11683" s="4">
        <v>11643</v>
      </c>
      <c r="I11683" s="3">
        <v>17.25</v>
      </c>
      <c r="J11683" s="3">
        <f>IFERROR((I11683/H11683)*1000,0)</f>
        <v>1.4815769131667096</v>
      </c>
      <c r="K11683" s="2">
        <v>0.29299999999999998</v>
      </c>
    </row>
    <row r="11684" spans="1:11" x14ac:dyDescent="0.35">
      <c r="A11684" t="s">
        <v>129</v>
      </c>
      <c r="B11684" t="s">
        <v>114</v>
      </c>
      <c r="C11684" t="str">
        <f>IFERROR(VLOOKUP(B11684,$N$3:$O$14,2,FALSE),"error")</f>
        <v>Decoist</v>
      </c>
      <c r="D11684">
        <f>IF(E11684&gt;=($M$18-6),1,0)</f>
        <v>0</v>
      </c>
      <c r="E11684" s="1">
        <v>44643</v>
      </c>
      <c r="F11684" t="s">
        <v>5</v>
      </c>
      <c r="G11684">
        <v>99</v>
      </c>
      <c r="H11684" s="4">
        <v>588</v>
      </c>
      <c r="I11684" s="3">
        <v>0.73</v>
      </c>
      <c r="J11684" s="3">
        <f>IFERROR((I11684/H11684)*1000,0)</f>
        <v>1.2414965986394559</v>
      </c>
      <c r="K11684" s="2">
        <v>0.40210000000000001</v>
      </c>
    </row>
    <row r="11685" spans="1:11" x14ac:dyDescent="0.35">
      <c r="A11685" t="s">
        <v>129</v>
      </c>
      <c r="B11685" t="s">
        <v>114</v>
      </c>
      <c r="C11685" t="str">
        <f>IFERROR(VLOOKUP(B11685,$N$3:$O$14,2,FALSE),"error")</f>
        <v>Decoist</v>
      </c>
      <c r="D11685">
        <f>IF(E11685&gt;=($M$18-6),1,0)</f>
        <v>0</v>
      </c>
      <c r="E11685" s="1">
        <v>44643</v>
      </c>
      <c r="F11685" t="s">
        <v>4</v>
      </c>
      <c r="G11685">
        <v>772</v>
      </c>
      <c r="H11685" s="4">
        <v>4345</v>
      </c>
      <c r="I11685" s="3">
        <v>5.96</v>
      </c>
      <c r="J11685" s="3">
        <f>IFERROR((I11685/H11685)*1000,0)</f>
        <v>1.3716915995397008</v>
      </c>
      <c r="K11685" s="2">
        <v>0.4637</v>
      </c>
    </row>
    <row r="11686" spans="1:11" x14ac:dyDescent="0.35">
      <c r="A11686" t="s">
        <v>129</v>
      </c>
      <c r="B11686" t="s">
        <v>114</v>
      </c>
      <c r="C11686" t="str">
        <f>IFERROR(VLOOKUP(B11686,$N$3:$O$14,2,FALSE),"error")</f>
        <v>Decoist</v>
      </c>
      <c r="D11686">
        <f>IF(E11686&gt;=($M$18-6),1,0)</f>
        <v>0</v>
      </c>
      <c r="E11686" s="1">
        <v>44643</v>
      </c>
      <c r="F11686" t="s">
        <v>1</v>
      </c>
      <c r="G11686">
        <v>74</v>
      </c>
      <c r="H11686" s="4">
        <v>178</v>
      </c>
      <c r="I11686" s="3">
        <v>0.33</v>
      </c>
      <c r="J11686" s="3">
        <f>IFERROR((I11686/H11686)*1000,0)</f>
        <v>1.853932584269663</v>
      </c>
      <c r="K11686" s="2">
        <v>0.50600000000000001</v>
      </c>
    </row>
    <row r="11687" spans="1:11" x14ac:dyDescent="0.35">
      <c r="A11687" t="s">
        <v>128</v>
      </c>
      <c r="B11687" t="s">
        <v>114</v>
      </c>
      <c r="C11687" t="str">
        <f>IFERROR(VLOOKUP(B11687,$N$3:$O$14,2,FALSE),"error")</f>
        <v>Decoist</v>
      </c>
      <c r="D11687">
        <f>IF(E11687&gt;=($M$18-6),1,0)</f>
        <v>0</v>
      </c>
      <c r="E11687" s="1">
        <v>44643</v>
      </c>
      <c r="F11687" t="s">
        <v>6</v>
      </c>
      <c r="G11687">
        <v>0</v>
      </c>
      <c r="H11687" s="4">
        <v>1</v>
      </c>
      <c r="I11687" s="3">
        <v>0.01</v>
      </c>
      <c r="J11687" s="3">
        <f>IFERROR((I11687/H11687)*1000,0)</f>
        <v>10</v>
      </c>
      <c r="K11687" s="2">
        <v>1</v>
      </c>
    </row>
    <row r="11688" spans="1:11" x14ac:dyDescent="0.35">
      <c r="A11688" t="s">
        <v>128</v>
      </c>
      <c r="B11688" t="s">
        <v>114</v>
      </c>
      <c r="C11688" t="str">
        <f>IFERROR(VLOOKUP(B11688,$N$3:$O$14,2,FALSE),"error")</f>
        <v>Decoist</v>
      </c>
      <c r="D11688">
        <f>IF(E11688&gt;=($M$18-6),1,0)</f>
        <v>0</v>
      </c>
      <c r="E11688" s="1">
        <v>44643</v>
      </c>
      <c r="F11688" t="s">
        <v>5</v>
      </c>
      <c r="G11688">
        <v>68</v>
      </c>
      <c r="H11688" s="4">
        <v>1528</v>
      </c>
      <c r="I11688" s="3">
        <v>2.5</v>
      </c>
      <c r="J11688" s="3">
        <f>IFERROR((I11688/H11688)*1000,0)</f>
        <v>1.6361256544502618</v>
      </c>
      <c r="K11688" s="2">
        <v>0.48609999999999998</v>
      </c>
    </row>
    <row r="11689" spans="1:11" x14ac:dyDescent="0.35">
      <c r="A11689" t="s">
        <v>128</v>
      </c>
      <c r="B11689" t="s">
        <v>114</v>
      </c>
      <c r="C11689" t="str">
        <f>IFERROR(VLOOKUP(B11689,$N$3:$O$14,2,FALSE),"error")</f>
        <v>Decoist</v>
      </c>
      <c r="D11689">
        <f>IF(E11689&gt;=($M$18-6),1,0)</f>
        <v>0</v>
      </c>
      <c r="E11689" s="1">
        <v>44643</v>
      </c>
      <c r="F11689" t="s">
        <v>4</v>
      </c>
      <c r="G11689">
        <v>601</v>
      </c>
      <c r="H11689" s="4">
        <v>13306</v>
      </c>
      <c r="I11689" s="3">
        <v>24.59</v>
      </c>
      <c r="J11689" s="3">
        <f>IFERROR((I11689/H11689)*1000,0)</f>
        <v>1.8480384788817075</v>
      </c>
      <c r="K11689" s="2">
        <v>0.52539999999999998</v>
      </c>
    </row>
    <row r="11690" spans="1:11" x14ac:dyDescent="0.35">
      <c r="A11690" t="s">
        <v>128</v>
      </c>
      <c r="B11690" t="s">
        <v>114</v>
      </c>
      <c r="C11690" t="str">
        <f>IFERROR(VLOOKUP(B11690,$N$3:$O$14,2,FALSE),"error")</f>
        <v>Decoist</v>
      </c>
      <c r="D11690">
        <f>IF(E11690&gt;=($M$18-6),1,0)</f>
        <v>0</v>
      </c>
      <c r="E11690" s="1">
        <v>44643</v>
      </c>
      <c r="F11690" t="s">
        <v>1</v>
      </c>
      <c r="G11690">
        <v>45</v>
      </c>
      <c r="H11690" s="4">
        <v>786</v>
      </c>
      <c r="I11690" s="3">
        <v>1.37</v>
      </c>
      <c r="J11690" s="3">
        <f>IFERROR((I11690/H11690)*1000,0)</f>
        <v>1.7430025445292623</v>
      </c>
      <c r="K11690" s="2">
        <v>0.51060000000000005</v>
      </c>
    </row>
    <row r="11691" spans="1:11" x14ac:dyDescent="0.35">
      <c r="A11691" t="s">
        <v>127</v>
      </c>
      <c r="B11691" t="s">
        <v>114</v>
      </c>
      <c r="C11691" t="str">
        <f>IFERROR(VLOOKUP(B11691,$N$3:$O$14,2,FALSE),"error")</f>
        <v>Decoist</v>
      </c>
      <c r="D11691">
        <f>IF(E11691&gt;=($M$18-6),1,0)</f>
        <v>0</v>
      </c>
      <c r="E11691" s="1">
        <v>44643</v>
      </c>
      <c r="F11691" t="s">
        <v>5</v>
      </c>
      <c r="G11691">
        <v>356</v>
      </c>
      <c r="H11691" s="4">
        <v>6425</v>
      </c>
      <c r="I11691" s="3">
        <v>13.9</v>
      </c>
      <c r="J11691" s="3">
        <f>IFERROR((I11691/H11691)*1000,0)</f>
        <v>2.163424124513619</v>
      </c>
      <c r="K11691" s="2">
        <v>0.87309999999999999</v>
      </c>
    </row>
    <row r="11692" spans="1:11" x14ac:dyDescent="0.35">
      <c r="A11692" t="s">
        <v>126</v>
      </c>
      <c r="B11692" t="s">
        <v>114</v>
      </c>
      <c r="C11692" t="str">
        <f>IFERROR(VLOOKUP(B11692,$N$3:$O$14,2,FALSE),"error")</f>
        <v>Decoist</v>
      </c>
      <c r="D11692">
        <f>IF(E11692&gt;=($M$18-6),1,0)</f>
        <v>0</v>
      </c>
      <c r="E11692" s="1">
        <v>44643</v>
      </c>
      <c r="F11692" t="s">
        <v>6</v>
      </c>
      <c r="G11692">
        <v>0</v>
      </c>
      <c r="H11692" s="4">
        <v>1</v>
      </c>
      <c r="I11692" s="3">
        <v>0</v>
      </c>
      <c r="J11692" s="3">
        <f>IFERROR((I11692/H11692)*1000,0)</f>
        <v>0</v>
      </c>
      <c r="K11692" s="2">
        <v>0</v>
      </c>
    </row>
    <row r="11693" spans="1:11" x14ac:dyDescent="0.35">
      <c r="A11693" t="s">
        <v>126</v>
      </c>
      <c r="B11693" t="s">
        <v>114</v>
      </c>
      <c r="C11693" t="str">
        <f>IFERROR(VLOOKUP(B11693,$N$3:$O$14,2,FALSE),"error")</f>
        <v>Decoist</v>
      </c>
      <c r="D11693">
        <f>IF(E11693&gt;=($M$18-6),1,0)</f>
        <v>0</v>
      </c>
      <c r="E11693" s="1">
        <v>44643</v>
      </c>
      <c r="F11693" t="s">
        <v>5</v>
      </c>
      <c r="G11693">
        <v>648</v>
      </c>
      <c r="H11693" s="4">
        <v>6632</v>
      </c>
      <c r="I11693" s="3">
        <v>10.72</v>
      </c>
      <c r="J11693" s="3">
        <f>IFERROR((I11693/H11693)*1000,0)</f>
        <v>1.6164053075995175</v>
      </c>
      <c r="K11693" s="2">
        <v>0.35639999999999999</v>
      </c>
    </row>
    <row r="11694" spans="1:11" x14ac:dyDescent="0.35">
      <c r="A11694" t="s">
        <v>126</v>
      </c>
      <c r="B11694" t="s">
        <v>114</v>
      </c>
      <c r="C11694" t="str">
        <f>IFERROR(VLOOKUP(B11694,$N$3:$O$14,2,FALSE),"error")</f>
        <v>Decoist</v>
      </c>
      <c r="D11694">
        <f>IF(E11694&gt;=($M$18-6),1,0)</f>
        <v>0</v>
      </c>
      <c r="E11694" s="1">
        <v>44643</v>
      </c>
      <c r="F11694" t="s">
        <v>4</v>
      </c>
      <c r="G11694">
        <v>4</v>
      </c>
      <c r="H11694" s="4">
        <v>16</v>
      </c>
      <c r="I11694" s="3">
        <v>0.02</v>
      </c>
      <c r="J11694" s="3">
        <f>IFERROR((I11694/H11694)*1000,0)</f>
        <v>1.25</v>
      </c>
      <c r="K11694" s="2">
        <v>6.6699999999999995E-2</v>
      </c>
    </row>
    <row r="11695" spans="1:11" x14ac:dyDescent="0.35">
      <c r="A11695" t="s">
        <v>126</v>
      </c>
      <c r="B11695" t="s">
        <v>114</v>
      </c>
      <c r="C11695" t="str">
        <f>IFERROR(VLOOKUP(B11695,$N$3:$O$14,2,FALSE),"error")</f>
        <v>Decoist</v>
      </c>
      <c r="D11695">
        <f>IF(E11695&gt;=($M$18-6),1,0)</f>
        <v>0</v>
      </c>
      <c r="E11695" s="1">
        <v>44643</v>
      </c>
      <c r="F11695" t="s">
        <v>1</v>
      </c>
      <c r="G11695">
        <v>66</v>
      </c>
      <c r="H11695" s="4">
        <v>383</v>
      </c>
      <c r="I11695" s="3">
        <v>0.39</v>
      </c>
      <c r="J11695" s="3">
        <f>IFERROR((I11695/H11695)*1000,0)</f>
        <v>1.0182767624020888</v>
      </c>
      <c r="K11695" s="2">
        <v>0.30530000000000002</v>
      </c>
    </row>
    <row r="11696" spans="1:11" x14ac:dyDescent="0.35">
      <c r="A11696" t="s">
        <v>125</v>
      </c>
      <c r="B11696" t="s">
        <v>114</v>
      </c>
      <c r="C11696" t="str">
        <f>IFERROR(VLOOKUP(B11696,$N$3:$O$14,2,FALSE),"error")</f>
        <v>Decoist</v>
      </c>
      <c r="D11696">
        <f>IF(E11696&gt;=($M$18-6),1,0)</f>
        <v>0</v>
      </c>
      <c r="E11696" s="1">
        <v>44643</v>
      </c>
      <c r="F11696" t="s">
        <v>6</v>
      </c>
      <c r="G11696">
        <v>0</v>
      </c>
      <c r="H11696" s="4">
        <v>1</v>
      </c>
      <c r="I11696" s="3">
        <v>0</v>
      </c>
      <c r="J11696" s="3">
        <f>IFERROR((I11696/H11696)*1000,0)</f>
        <v>0</v>
      </c>
      <c r="K11696" s="2">
        <v>0</v>
      </c>
    </row>
    <row r="11697" spans="1:11" x14ac:dyDescent="0.35">
      <c r="A11697" t="s">
        <v>125</v>
      </c>
      <c r="B11697" t="s">
        <v>114</v>
      </c>
      <c r="C11697" t="str">
        <f>IFERROR(VLOOKUP(B11697,$N$3:$O$14,2,FALSE),"error")</f>
        <v>Decoist</v>
      </c>
      <c r="D11697">
        <f>IF(E11697&gt;=($M$18-6),1,0)</f>
        <v>0</v>
      </c>
      <c r="E11697" s="1">
        <v>44643</v>
      </c>
      <c r="F11697" t="s">
        <v>5</v>
      </c>
      <c r="G11697">
        <v>505</v>
      </c>
      <c r="H11697" s="4">
        <v>11527</v>
      </c>
      <c r="I11697" s="3">
        <v>22.25</v>
      </c>
      <c r="J11697" s="3">
        <f>IFERROR((I11697/H11697)*1000,0)</f>
        <v>1.9302507157109396</v>
      </c>
      <c r="K11697" s="2">
        <v>0.63800000000000001</v>
      </c>
    </row>
    <row r="11698" spans="1:11" x14ac:dyDescent="0.35">
      <c r="A11698" t="s">
        <v>125</v>
      </c>
      <c r="B11698" t="s">
        <v>114</v>
      </c>
      <c r="C11698" t="str">
        <f>IFERROR(VLOOKUP(B11698,$N$3:$O$14,2,FALSE),"error")</f>
        <v>Decoist</v>
      </c>
      <c r="D11698">
        <f>IF(E11698&gt;=($M$18-6),1,0)</f>
        <v>0</v>
      </c>
      <c r="E11698" s="1">
        <v>44643</v>
      </c>
      <c r="F11698" t="s">
        <v>4</v>
      </c>
      <c r="G11698">
        <v>4</v>
      </c>
      <c r="H11698" s="4">
        <v>16</v>
      </c>
      <c r="I11698" s="3">
        <v>0.01</v>
      </c>
      <c r="J11698" s="3">
        <f>IFERROR((I11698/H11698)*1000,0)</f>
        <v>0.625</v>
      </c>
      <c r="K11698" s="2">
        <v>6.6699999999999995E-2</v>
      </c>
    </row>
    <row r="11699" spans="1:11" x14ac:dyDescent="0.35">
      <c r="A11699" t="s">
        <v>125</v>
      </c>
      <c r="B11699" t="s">
        <v>114</v>
      </c>
      <c r="C11699" t="str">
        <f>IFERROR(VLOOKUP(B11699,$N$3:$O$14,2,FALSE),"error")</f>
        <v>Decoist</v>
      </c>
      <c r="D11699">
        <f>IF(E11699&gt;=($M$18-6),1,0)</f>
        <v>0</v>
      </c>
      <c r="E11699" s="1">
        <v>44643</v>
      </c>
      <c r="F11699" t="s">
        <v>1</v>
      </c>
      <c r="G11699">
        <v>53</v>
      </c>
      <c r="H11699" s="4">
        <v>431</v>
      </c>
      <c r="I11699" s="3">
        <v>0.51</v>
      </c>
      <c r="J11699" s="3">
        <f>IFERROR((I11699/H11699)*1000,0)</f>
        <v>1.1832946635730859</v>
      </c>
      <c r="K11699" s="2">
        <v>0.31219999999999998</v>
      </c>
    </row>
    <row r="11700" spans="1:11" x14ac:dyDescent="0.35">
      <c r="A11700" t="s">
        <v>124</v>
      </c>
      <c r="B11700" t="s">
        <v>114</v>
      </c>
      <c r="C11700" t="str">
        <f>IFERROR(VLOOKUP(B11700,$N$3:$O$14,2,FALSE),"error")</f>
        <v>Decoist</v>
      </c>
      <c r="D11700">
        <f>IF(E11700&gt;=($M$18-6),1,0)</f>
        <v>0</v>
      </c>
      <c r="E11700" s="1">
        <v>44643</v>
      </c>
      <c r="F11700" t="s">
        <v>6</v>
      </c>
      <c r="G11700">
        <v>0</v>
      </c>
      <c r="H11700" s="4">
        <v>1</v>
      </c>
      <c r="I11700" s="3">
        <v>0</v>
      </c>
      <c r="J11700" s="3">
        <f>IFERROR((I11700/H11700)*1000,0)</f>
        <v>0</v>
      </c>
      <c r="K11700" s="2">
        <v>0</v>
      </c>
    </row>
    <row r="11701" spans="1:11" x14ac:dyDescent="0.35">
      <c r="A11701" t="s">
        <v>124</v>
      </c>
      <c r="B11701" t="s">
        <v>114</v>
      </c>
      <c r="C11701" t="str">
        <f>IFERROR(VLOOKUP(B11701,$N$3:$O$14,2,FALSE),"error")</f>
        <v>Decoist</v>
      </c>
      <c r="D11701">
        <f>IF(E11701&gt;=($M$18-6),1,0)</f>
        <v>0</v>
      </c>
      <c r="E11701" s="1">
        <v>44643</v>
      </c>
      <c r="F11701" t="s">
        <v>5</v>
      </c>
      <c r="G11701">
        <v>510</v>
      </c>
      <c r="H11701" s="4">
        <v>8059</v>
      </c>
      <c r="I11701" s="3">
        <v>16.329999999999998</v>
      </c>
      <c r="J11701" s="3">
        <f>IFERROR((I11701/H11701)*1000,0)</f>
        <v>2.0263059932994167</v>
      </c>
      <c r="K11701" s="2">
        <v>0.52769999999999995</v>
      </c>
    </row>
    <row r="11702" spans="1:11" x14ac:dyDescent="0.35">
      <c r="A11702" t="s">
        <v>124</v>
      </c>
      <c r="B11702" t="s">
        <v>114</v>
      </c>
      <c r="C11702" t="str">
        <f>IFERROR(VLOOKUP(B11702,$N$3:$O$14,2,FALSE),"error")</f>
        <v>Decoist</v>
      </c>
      <c r="D11702">
        <f>IF(E11702&gt;=($M$18-6),1,0)</f>
        <v>0</v>
      </c>
      <c r="E11702" s="1">
        <v>44643</v>
      </c>
      <c r="F11702" t="s">
        <v>4</v>
      </c>
      <c r="G11702">
        <v>4</v>
      </c>
      <c r="H11702" s="4">
        <v>16</v>
      </c>
      <c r="I11702" s="3">
        <v>0.01</v>
      </c>
      <c r="J11702" s="3">
        <f>IFERROR((I11702/H11702)*1000,0)</f>
        <v>0.625</v>
      </c>
      <c r="K11702" s="2">
        <v>6.25E-2</v>
      </c>
    </row>
    <row r="11703" spans="1:11" x14ac:dyDescent="0.35">
      <c r="A11703" t="s">
        <v>124</v>
      </c>
      <c r="B11703" t="s">
        <v>114</v>
      </c>
      <c r="C11703" t="str">
        <f>IFERROR(VLOOKUP(B11703,$N$3:$O$14,2,FALSE),"error")</f>
        <v>Decoist</v>
      </c>
      <c r="D11703">
        <f>IF(E11703&gt;=($M$18-6),1,0)</f>
        <v>0</v>
      </c>
      <c r="E11703" s="1">
        <v>44643</v>
      </c>
      <c r="F11703" t="s">
        <v>1</v>
      </c>
      <c r="G11703">
        <v>82</v>
      </c>
      <c r="H11703" s="4">
        <v>407</v>
      </c>
      <c r="I11703" s="3">
        <v>0.49</v>
      </c>
      <c r="J11703" s="3">
        <f>IFERROR((I11703/H11703)*1000,0)</f>
        <v>1.2039312039312038</v>
      </c>
      <c r="K11703" s="2">
        <v>0.31440000000000001</v>
      </c>
    </row>
    <row r="11704" spans="1:11" x14ac:dyDescent="0.35">
      <c r="A11704" t="s">
        <v>123</v>
      </c>
      <c r="B11704" t="s">
        <v>114</v>
      </c>
      <c r="C11704" t="str">
        <f>IFERROR(VLOOKUP(B11704,$N$3:$O$14,2,FALSE),"error")</f>
        <v>Decoist</v>
      </c>
      <c r="D11704">
        <f>IF(E11704&gt;=($M$18-6),1,0)</f>
        <v>0</v>
      </c>
      <c r="E11704" s="1">
        <v>44643</v>
      </c>
      <c r="F11704" t="s">
        <v>6</v>
      </c>
      <c r="G11704">
        <v>0</v>
      </c>
      <c r="H11704" s="4">
        <v>1</v>
      </c>
      <c r="I11704" s="3">
        <v>0</v>
      </c>
      <c r="J11704" s="3">
        <f>IFERROR((I11704/H11704)*1000,0)</f>
        <v>0</v>
      </c>
      <c r="K11704" s="2">
        <v>0</v>
      </c>
    </row>
    <row r="11705" spans="1:11" x14ac:dyDescent="0.35">
      <c r="A11705" t="s">
        <v>123</v>
      </c>
      <c r="B11705" t="s">
        <v>114</v>
      </c>
      <c r="C11705" t="str">
        <f>IFERROR(VLOOKUP(B11705,$N$3:$O$14,2,FALSE),"error")</f>
        <v>Decoist</v>
      </c>
      <c r="D11705">
        <f>IF(E11705&gt;=($M$18-6),1,0)</f>
        <v>0</v>
      </c>
      <c r="E11705" s="1">
        <v>44643</v>
      </c>
      <c r="F11705" t="s">
        <v>5</v>
      </c>
      <c r="G11705">
        <v>507</v>
      </c>
      <c r="H11705" s="4">
        <v>6967</v>
      </c>
      <c r="I11705" s="3">
        <v>13.11</v>
      </c>
      <c r="J11705" s="3">
        <f>IFERROR((I11705/H11705)*1000,0)</f>
        <v>1.8817281469786133</v>
      </c>
      <c r="K11705" s="2">
        <v>0.42180000000000001</v>
      </c>
    </row>
    <row r="11706" spans="1:11" x14ac:dyDescent="0.35">
      <c r="A11706" t="s">
        <v>123</v>
      </c>
      <c r="B11706" t="s">
        <v>114</v>
      </c>
      <c r="C11706" t="str">
        <f>IFERROR(VLOOKUP(B11706,$N$3:$O$14,2,FALSE),"error")</f>
        <v>Decoist</v>
      </c>
      <c r="D11706">
        <f>IF(E11706&gt;=($M$18-6),1,0)</f>
        <v>0</v>
      </c>
      <c r="E11706" s="1">
        <v>44643</v>
      </c>
      <c r="F11706" t="s">
        <v>4</v>
      </c>
      <c r="G11706">
        <v>7</v>
      </c>
      <c r="H11706" s="4">
        <v>15</v>
      </c>
      <c r="I11706" s="3">
        <v>0.01</v>
      </c>
      <c r="J11706" s="3">
        <f>IFERROR((I11706/H11706)*1000,0)</f>
        <v>0.66666666666666663</v>
      </c>
      <c r="K11706" s="2">
        <v>8.3299999999999999E-2</v>
      </c>
    </row>
    <row r="11707" spans="1:11" x14ac:dyDescent="0.35">
      <c r="A11707" t="s">
        <v>123</v>
      </c>
      <c r="B11707" t="s">
        <v>114</v>
      </c>
      <c r="C11707" t="str">
        <f>IFERROR(VLOOKUP(B11707,$N$3:$O$14,2,FALSE),"error")</f>
        <v>Decoist</v>
      </c>
      <c r="D11707">
        <f>IF(E11707&gt;=($M$18-6),1,0)</f>
        <v>0</v>
      </c>
      <c r="E11707" s="1">
        <v>44643</v>
      </c>
      <c r="F11707" t="s">
        <v>1</v>
      </c>
      <c r="G11707">
        <v>82</v>
      </c>
      <c r="H11707" s="4">
        <v>412</v>
      </c>
      <c r="I11707" s="3">
        <v>0.48</v>
      </c>
      <c r="J11707" s="3">
        <f>IFERROR((I11707/H11707)*1000,0)</f>
        <v>1.1650485436893203</v>
      </c>
      <c r="K11707" s="2">
        <v>0.32650000000000001</v>
      </c>
    </row>
    <row r="11708" spans="1:11" x14ac:dyDescent="0.35">
      <c r="A11708" t="s">
        <v>122</v>
      </c>
      <c r="B11708" t="s">
        <v>114</v>
      </c>
      <c r="C11708" t="str">
        <f>IFERROR(VLOOKUP(B11708,$N$3:$O$14,2,FALSE),"error")</f>
        <v>Decoist</v>
      </c>
      <c r="D11708">
        <f>IF(E11708&gt;=($M$18-6),1,0)</f>
        <v>0</v>
      </c>
      <c r="E11708" s="1">
        <v>44643</v>
      </c>
      <c r="F11708" t="s">
        <v>6</v>
      </c>
      <c r="G11708">
        <v>0</v>
      </c>
      <c r="H11708" s="4">
        <v>1</v>
      </c>
      <c r="I11708" s="3">
        <v>0</v>
      </c>
      <c r="J11708" s="3">
        <f>IFERROR((I11708/H11708)*1000,0)</f>
        <v>0</v>
      </c>
      <c r="K11708" s="2">
        <v>0</v>
      </c>
    </row>
    <row r="11709" spans="1:11" x14ac:dyDescent="0.35">
      <c r="A11709" t="s">
        <v>122</v>
      </c>
      <c r="B11709" t="s">
        <v>114</v>
      </c>
      <c r="C11709" t="str">
        <f>IFERROR(VLOOKUP(B11709,$N$3:$O$14,2,FALSE),"error")</f>
        <v>Decoist</v>
      </c>
      <c r="D11709">
        <f>IF(E11709&gt;=($M$18-6),1,0)</f>
        <v>0</v>
      </c>
      <c r="E11709" s="1">
        <v>44643</v>
      </c>
      <c r="F11709" t="s">
        <v>5</v>
      </c>
      <c r="G11709">
        <v>924</v>
      </c>
      <c r="H11709" s="4">
        <v>6291</v>
      </c>
      <c r="I11709" s="3">
        <v>6.51</v>
      </c>
      <c r="J11709" s="3">
        <f>IFERROR((I11709/H11709)*1000,0)</f>
        <v>1.0348116356700048</v>
      </c>
      <c r="K11709" s="2">
        <v>0.39760000000000001</v>
      </c>
    </row>
    <row r="11710" spans="1:11" x14ac:dyDescent="0.35">
      <c r="A11710" t="s">
        <v>122</v>
      </c>
      <c r="B11710" t="s">
        <v>114</v>
      </c>
      <c r="C11710" t="str">
        <f>IFERROR(VLOOKUP(B11710,$N$3:$O$14,2,FALSE),"error")</f>
        <v>Decoist</v>
      </c>
      <c r="D11710">
        <f>IF(E11710&gt;=($M$18-6),1,0)</f>
        <v>0</v>
      </c>
      <c r="E11710" s="1">
        <v>44643</v>
      </c>
      <c r="F11710" t="s">
        <v>4</v>
      </c>
      <c r="G11710">
        <v>8</v>
      </c>
      <c r="H11710" s="4">
        <v>12</v>
      </c>
      <c r="I11710" s="3">
        <v>0.01</v>
      </c>
      <c r="J11710" s="3">
        <f>IFERROR((I11710/H11710)*1000,0)</f>
        <v>0.83333333333333337</v>
      </c>
      <c r="K11710" s="2">
        <v>0</v>
      </c>
    </row>
    <row r="11711" spans="1:11" x14ac:dyDescent="0.35">
      <c r="A11711" t="s">
        <v>122</v>
      </c>
      <c r="B11711" t="s">
        <v>114</v>
      </c>
      <c r="C11711" t="str">
        <f>IFERROR(VLOOKUP(B11711,$N$3:$O$14,2,FALSE),"error")</f>
        <v>Decoist</v>
      </c>
      <c r="D11711">
        <f>IF(E11711&gt;=($M$18-6),1,0)</f>
        <v>0</v>
      </c>
      <c r="E11711" s="1">
        <v>44643</v>
      </c>
      <c r="F11711" t="s">
        <v>1</v>
      </c>
      <c r="G11711">
        <v>76</v>
      </c>
      <c r="H11711" s="4">
        <v>380</v>
      </c>
      <c r="I11711" s="3">
        <v>0.25</v>
      </c>
      <c r="J11711" s="3">
        <f>IFERROR((I11711/H11711)*1000,0)</f>
        <v>0.6578947368421052</v>
      </c>
      <c r="K11711" s="2">
        <v>0.30869999999999997</v>
      </c>
    </row>
    <row r="11712" spans="1:11" x14ac:dyDescent="0.35">
      <c r="A11712" t="s">
        <v>121</v>
      </c>
      <c r="B11712" t="s">
        <v>114</v>
      </c>
      <c r="C11712" t="str">
        <f>IFERROR(VLOOKUP(B11712,$N$3:$O$14,2,FALSE),"error")</f>
        <v>Decoist</v>
      </c>
      <c r="D11712">
        <f>IF(E11712&gt;=($M$18-6),1,0)</f>
        <v>0</v>
      </c>
      <c r="E11712" s="1">
        <v>44643</v>
      </c>
      <c r="F11712" t="s">
        <v>6</v>
      </c>
      <c r="G11712">
        <v>0</v>
      </c>
      <c r="H11712" s="4">
        <v>1</v>
      </c>
      <c r="I11712" s="3">
        <v>0</v>
      </c>
      <c r="J11712" s="3">
        <f>IFERROR((I11712/H11712)*1000,0)</f>
        <v>0</v>
      </c>
      <c r="K11712" s="2">
        <v>0</v>
      </c>
    </row>
    <row r="11713" spans="1:11" x14ac:dyDescent="0.35">
      <c r="A11713" t="s">
        <v>121</v>
      </c>
      <c r="B11713" t="s">
        <v>114</v>
      </c>
      <c r="C11713" t="str">
        <f>IFERROR(VLOOKUP(B11713,$N$3:$O$14,2,FALSE),"error")</f>
        <v>Decoist</v>
      </c>
      <c r="D11713">
        <f>IF(E11713&gt;=($M$18-6),1,0)</f>
        <v>0</v>
      </c>
      <c r="E11713" s="1">
        <v>44643</v>
      </c>
      <c r="F11713" t="s">
        <v>5</v>
      </c>
      <c r="G11713">
        <v>562</v>
      </c>
      <c r="H11713" s="4">
        <v>7781</v>
      </c>
      <c r="I11713" s="3">
        <v>11.74</v>
      </c>
      <c r="J11713" s="3">
        <f>IFERROR((I11713/H11713)*1000,0)</f>
        <v>1.508803495694641</v>
      </c>
      <c r="K11713" s="2">
        <v>0.46539999999999998</v>
      </c>
    </row>
    <row r="11714" spans="1:11" x14ac:dyDescent="0.35">
      <c r="A11714" t="s">
        <v>121</v>
      </c>
      <c r="B11714" t="s">
        <v>114</v>
      </c>
      <c r="C11714" t="str">
        <f>IFERROR(VLOOKUP(B11714,$N$3:$O$14,2,FALSE),"error")</f>
        <v>Decoist</v>
      </c>
      <c r="D11714">
        <f>IF(E11714&gt;=($M$18-6),1,0)</f>
        <v>0</v>
      </c>
      <c r="E11714" s="1">
        <v>44643</v>
      </c>
      <c r="F11714" t="s">
        <v>4</v>
      </c>
      <c r="G11714">
        <v>435</v>
      </c>
      <c r="H11714" s="4">
        <v>8238</v>
      </c>
      <c r="I11714" s="3">
        <v>11.2</v>
      </c>
      <c r="J11714" s="3">
        <f>IFERROR((I11714/H11714)*1000,0)</f>
        <v>1.3595532896334062</v>
      </c>
      <c r="K11714" s="2">
        <v>0.44159999999999999</v>
      </c>
    </row>
    <row r="11715" spans="1:11" x14ac:dyDescent="0.35">
      <c r="A11715" t="s">
        <v>121</v>
      </c>
      <c r="B11715" t="s">
        <v>114</v>
      </c>
      <c r="C11715" t="str">
        <f>IFERROR(VLOOKUP(B11715,$N$3:$O$14,2,FALSE),"error")</f>
        <v>Decoist</v>
      </c>
      <c r="D11715">
        <f>IF(E11715&gt;=($M$18-6),1,0)</f>
        <v>0</v>
      </c>
      <c r="E11715" s="1">
        <v>44643</v>
      </c>
      <c r="F11715" t="s">
        <v>1</v>
      </c>
      <c r="G11715">
        <v>58</v>
      </c>
      <c r="H11715" s="4">
        <v>498</v>
      </c>
      <c r="I11715" s="3">
        <v>0.66</v>
      </c>
      <c r="J11715" s="3">
        <f>IFERROR((I11715/H11715)*1000,0)</f>
        <v>1.3253012048192772</v>
      </c>
      <c r="K11715" s="2">
        <v>0.43719999999999998</v>
      </c>
    </row>
    <row r="11716" spans="1:11" x14ac:dyDescent="0.35">
      <c r="A11716" t="s">
        <v>120</v>
      </c>
      <c r="B11716" t="s">
        <v>114</v>
      </c>
      <c r="C11716" t="str">
        <f>IFERROR(VLOOKUP(B11716,$N$3:$O$14,2,FALSE),"error")</f>
        <v>Decoist</v>
      </c>
      <c r="D11716">
        <f>IF(E11716&gt;=($M$18-6),1,0)</f>
        <v>0</v>
      </c>
      <c r="E11716" s="1">
        <v>44643</v>
      </c>
      <c r="F11716" t="s">
        <v>5</v>
      </c>
      <c r="G11716">
        <v>528</v>
      </c>
      <c r="H11716" s="4">
        <v>4599</v>
      </c>
      <c r="I11716" s="3">
        <v>4.84</v>
      </c>
      <c r="J11716" s="3">
        <f>IFERROR((I11716/H11716)*1000,0)</f>
        <v>1.0524026962383126</v>
      </c>
      <c r="K11716" s="2">
        <v>0.29339999999999999</v>
      </c>
    </row>
    <row r="11717" spans="1:11" x14ac:dyDescent="0.35">
      <c r="A11717" t="s">
        <v>120</v>
      </c>
      <c r="B11717" t="s">
        <v>114</v>
      </c>
      <c r="C11717" t="str">
        <f>IFERROR(VLOOKUP(B11717,$N$3:$O$14,2,FALSE),"error")</f>
        <v>Decoist</v>
      </c>
      <c r="D11717">
        <f>IF(E11717&gt;=($M$18-6),1,0)</f>
        <v>0</v>
      </c>
      <c r="E11717" s="1">
        <v>44643</v>
      </c>
      <c r="F11717" t="s">
        <v>4</v>
      </c>
      <c r="G11717">
        <v>287</v>
      </c>
      <c r="H11717" s="4">
        <v>6259</v>
      </c>
      <c r="I11717" s="3">
        <v>5.67</v>
      </c>
      <c r="J11717" s="3">
        <f>IFERROR((I11717/H11717)*1000,0)</f>
        <v>0.90589551046493055</v>
      </c>
      <c r="K11717" s="2">
        <v>0.32569999999999999</v>
      </c>
    </row>
    <row r="11718" spans="1:11" x14ac:dyDescent="0.35">
      <c r="A11718" t="s">
        <v>120</v>
      </c>
      <c r="B11718" t="s">
        <v>114</v>
      </c>
      <c r="C11718" t="str">
        <f>IFERROR(VLOOKUP(B11718,$N$3:$O$14,2,FALSE),"error")</f>
        <v>Decoist</v>
      </c>
      <c r="D11718">
        <f>IF(E11718&gt;=($M$18-6),1,0)</f>
        <v>0</v>
      </c>
      <c r="E11718" s="1">
        <v>44643</v>
      </c>
      <c r="F11718" t="s">
        <v>1</v>
      </c>
      <c r="G11718">
        <v>57</v>
      </c>
      <c r="H11718" s="4">
        <v>357</v>
      </c>
      <c r="I11718" s="3">
        <v>0.36</v>
      </c>
      <c r="J11718" s="3">
        <f>IFERROR((I11718/H11718)*1000,0)</f>
        <v>1.0084033613445378</v>
      </c>
      <c r="K11718" s="2">
        <v>0.42730000000000001</v>
      </c>
    </row>
    <row r="11719" spans="1:11" x14ac:dyDescent="0.35">
      <c r="A11719" t="s">
        <v>119</v>
      </c>
      <c r="B11719" t="s">
        <v>114</v>
      </c>
      <c r="C11719" t="str">
        <f>IFERROR(VLOOKUP(B11719,$N$3:$O$14,2,FALSE),"error")</f>
        <v>Decoist</v>
      </c>
      <c r="D11719">
        <f>IF(E11719&gt;=($M$18-6),1,0)</f>
        <v>0</v>
      </c>
      <c r="E11719" s="1">
        <v>44643</v>
      </c>
      <c r="F11719" t="s">
        <v>5</v>
      </c>
      <c r="G11719">
        <v>545</v>
      </c>
      <c r="H11719" s="4">
        <v>4770</v>
      </c>
      <c r="I11719" s="3">
        <v>6.18</v>
      </c>
      <c r="J11719" s="3">
        <f>IFERROR((I11719/H11719)*1000,0)</f>
        <v>1.2955974842767295</v>
      </c>
      <c r="K11719" s="2">
        <v>0.42020000000000002</v>
      </c>
    </row>
    <row r="11720" spans="1:11" x14ac:dyDescent="0.35">
      <c r="A11720" t="s">
        <v>119</v>
      </c>
      <c r="B11720" t="s">
        <v>114</v>
      </c>
      <c r="C11720" t="str">
        <f>IFERROR(VLOOKUP(B11720,$N$3:$O$14,2,FALSE),"error")</f>
        <v>Decoist</v>
      </c>
      <c r="D11720">
        <f>IF(E11720&gt;=($M$18-6),1,0)</f>
        <v>0</v>
      </c>
      <c r="E11720" s="1">
        <v>44643</v>
      </c>
      <c r="F11720" t="s">
        <v>4</v>
      </c>
      <c r="G11720">
        <v>326</v>
      </c>
      <c r="H11720" s="4">
        <v>6449</v>
      </c>
      <c r="I11720" s="3">
        <v>8.4600000000000009</v>
      </c>
      <c r="J11720" s="3">
        <f>IFERROR((I11720/H11720)*1000,0)</f>
        <v>1.3118312916731278</v>
      </c>
      <c r="K11720" s="2">
        <v>0.48270000000000002</v>
      </c>
    </row>
    <row r="11721" spans="1:11" x14ac:dyDescent="0.35">
      <c r="A11721" t="s">
        <v>119</v>
      </c>
      <c r="B11721" t="s">
        <v>114</v>
      </c>
      <c r="C11721" t="str">
        <f>IFERROR(VLOOKUP(B11721,$N$3:$O$14,2,FALSE),"error")</f>
        <v>Decoist</v>
      </c>
      <c r="D11721">
        <f>IF(E11721&gt;=($M$18-6),1,0)</f>
        <v>0</v>
      </c>
      <c r="E11721" s="1">
        <v>44643</v>
      </c>
      <c r="F11721" t="s">
        <v>1</v>
      </c>
      <c r="G11721">
        <v>53</v>
      </c>
      <c r="H11721" s="4">
        <v>361</v>
      </c>
      <c r="I11721" s="3">
        <v>0.42</v>
      </c>
      <c r="J11721" s="3">
        <f>IFERROR((I11721/H11721)*1000,0)</f>
        <v>1.1634349030470914</v>
      </c>
      <c r="K11721" s="2">
        <v>0.45369999999999999</v>
      </c>
    </row>
    <row r="11722" spans="1:11" x14ac:dyDescent="0.35">
      <c r="A11722" t="s">
        <v>118</v>
      </c>
      <c r="B11722" t="s">
        <v>114</v>
      </c>
      <c r="C11722" t="str">
        <f>IFERROR(VLOOKUP(B11722,$N$3:$O$14,2,FALSE),"error")</f>
        <v>Decoist</v>
      </c>
      <c r="D11722">
        <f>IF(E11722&gt;=($M$18-6),1,0)</f>
        <v>0</v>
      </c>
      <c r="E11722" s="1">
        <v>44643</v>
      </c>
      <c r="F11722" t="s">
        <v>5</v>
      </c>
      <c r="G11722">
        <v>559</v>
      </c>
      <c r="H11722" s="4">
        <v>4677</v>
      </c>
      <c r="I11722" s="3">
        <v>5.67</v>
      </c>
      <c r="J11722" s="3">
        <f>IFERROR((I11722/H11722)*1000,0)</f>
        <v>1.2123155869146891</v>
      </c>
      <c r="K11722" s="2">
        <v>0.38269999999999998</v>
      </c>
    </row>
    <row r="11723" spans="1:11" x14ac:dyDescent="0.35">
      <c r="A11723" t="s">
        <v>118</v>
      </c>
      <c r="B11723" t="s">
        <v>114</v>
      </c>
      <c r="C11723" t="str">
        <f>IFERROR(VLOOKUP(B11723,$N$3:$O$14,2,FALSE),"error")</f>
        <v>Decoist</v>
      </c>
      <c r="D11723">
        <f>IF(E11723&gt;=($M$18-6),1,0)</f>
        <v>0</v>
      </c>
      <c r="E11723" s="1">
        <v>44643</v>
      </c>
      <c r="F11723" t="s">
        <v>4</v>
      </c>
      <c r="G11723">
        <v>297</v>
      </c>
      <c r="H11723" s="4">
        <v>6447</v>
      </c>
      <c r="I11723" s="3">
        <v>7</v>
      </c>
      <c r="J11723" s="3">
        <f>IFERROR((I11723/H11723)*1000,0)</f>
        <v>1.0857763300760044</v>
      </c>
      <c r="K11723" s="2">
        <v>0.43409999999999999</v>
      </c>
    </row>
    <row r="11724" spans="1:11" x14ac:dyDescent="0.35">
      <c r="A11724" t="s">
        <v>118</v>
      </c>
      <c r="B11724" t="s">
        <v>114</v>
      </c>
      <c r="C11724" t="str">
        <f>IFERROR(VLOOKUP(B11724,$N$3:$O$14,2,FALSE),"error")</f>
        <v>Decoist</v>
      </c>
      <c r="D11724">
        <f>IF(E11724&gt;=($M$18-6),1,0)</f>
        <v>0</v>
      </c>
      <c r="E11724" s="1">
        <v>44643</v>
      </c>
      <c r="F11724" t="s">
        <v>1</v>
      </c>
      <c r="G11724">
        <v>50</v>
      </c>
      <c r="H11724" s="4">
        <v>368</v>
      </c>
      <c r="I11724" s="3">
        <v>0.39</v>
      </c>
      <c r="J11724" s="3">
        <f>IFERROR((I11724/H11724)*1000,0)</f>
        <v>1.0597826086956523</v>
      </c>
      <c r="K11724" s="2">
        <v>0.47549999999999998</v>
      </c>
    </row>
    <row r="11725" spans="1:11" x14ac:dyDescent="0.35">
      <c r="A11725" t="s">
        <v>117</v>
      </c>
      <c r="B11725" t="s">
        <v>114</v>
      </c>
      <c r="C11725" t="str">
        <f>IFERROR(VLOOKUP(B11725,$N$3:$O$14,2,FALSE),"error")</f>
        <v>Decoist</v>
      </c>
      <c r="D11725">
        <f>IF(E11725&gt;=($M$18-6),1,0)</f>
        <v>0</v>
      </c>
      <c r="E11725" s="1">
        <v>44643</v>
      </c>
      <c r="F11725" t="s">
        <v>5</v>
      </c>
      <c r="G11725">
        <v>546</v>
      </c>
      <c r="H11725" s="4">
        <v>4697</v>
      </c>
      <c r="I11725" s="3">
        <v>5.17</v>
      </c>
      <c r="J11725" s="3">
        <f>IFERROR((I11725/H11725)*1000,0)</f>
        <v>1.1007025761124121</v>
      </c>
      <c r="K11725" s="2">
        <v>0.34310000000000002</v>
      </c>
    </row>
    <row r="11726" spans="1:11" x14ac:dyDescent="0.35">
      <c r="A11726" t="s">
        <v>117</v>
      </c>
      <c r="B11726" t="s">
        <v>114</v>
      </c>
      <c r="C11726" t="str">
        <f>IFERROR(VLOOKUP(B11726,$N$3:$O$14,2,FALSE),"error")</f>
        <v>Decoist</v>
      </c>
      <c r="D11726">
        <f>IF(E11726&gt;=($M$18-6),1,0)</f>
        <v>0</v>
      </c>
      <c r="E11726" s="1">
        <v>44643</v>
      </c>
      <c r="F11726" t="s">
        <v>4</v>
      </c>
      <c r="G11726">
        <v>296</v>
      </c>
      <c r="H11726" s="4">
        <v>6383</v>
      </c>
      <c r="I11726" s="3">
        <v>6.25</v>
      </c>
      <c r="J11726" s="3">
        <f>IFERROR((I11726/H11726)*1000,0)</f>
        <v>0.97916340278865732</v>
      </c>
      <c r="K11726" s="2">
        <v>0.38080000000000003</v>
      </c>
    </row>
    <row r="11727" spans="1:11" x14ac:dyDescent="0.35">
      <c r="A11727" t="s">
        <v>117</v>
      </c>
      <c r="B11727" t="s">
        <v>114</v>
      </c>
      <c r="C11727" t="str">
        <f>IFERROR(VLOOKUP(B11727,$N$3:$O$14,2,FALSE),"error")</f>
        <v>Decoist</v>
      </c>
      <c r="D11727">
        <f>IF(E11727&gt;=($M$18-6),1,0)</f>
        <v>0</v>
      </c>
      <c r="E11727" s="1">
        <v>44643</v>
      </c>
      <c r="F11727" t="s">
        <v>1</v>
      </c>
      <c r="G11727">
        <v>56</v>
      </c>
      <c r="H11727" s="4">
        <v>355</v>
      </c>
      <c r="I11727" s="3">
        <v>0.36</v>
      </c>
      <c r="J11727" s="3">
        <f>IFERROR((I11727/H11727)*1000,0)</f>
        <v>1.0140845070422535</v>
      </c>
      <c r="K11727" s="2">
        <v>0.40770000000000001</v>
      </c>
    </row>
    <row r="11728" spans="1:11" x14ac:dyDescent="0.35">
      <c r="A11728" t="s">
        <v>116</v>
      </c>
      <c r="B11728" t="s">
        <v>114</v>
      </c>
      <c r="C11728" t="str">
        <f>IFERROR(VLOOKUP(B11728,$N$3:$O$14,2,FALSE),"error")</f>
        <v>Decoist</v>
      </c>
      <c r="D11728">
        <f>IF(E11728&gt;=($M$18-6),1,0)</f>
        <v>0</v>
      </c>
      <c r="E11728" s="1">
        <v>44643</v>
      </c>
      <c r="F11728" t="s">
        <v>6</v>
      </c>
      <c r="G11728">
        <v>0</v>
      </c>
      <c r="H11728" s="4">
        <v>1</v>
      </c>
      <c r="I11728" s="3">
        <v>0</v>
      </c>
      <c r="J11728" s="3">
        <f>IFERROR((I11728/H11728)*1000,0)</f>
        <v>0</v>
      </c>
      <c r="K11728" s="2">
        <v>0</v>
      </c>
    </row>
    <row r="11729" spans="1:11" x14ac:dyDescent="0.35">
      <c r="A11729" t="s">
        <v>116</v>
      </c>
      <c r="B11729" t="s">
        <v>114</v>
      </c>
      <c r="C11729" t="str">
        <f>IFERROR(VLOOKUP(B11729,$N$3:$O$14,2,FALSE),"error")</f>
        <v>Decoist</v>
      </c>
      <c r="D11729">
        <f>IF(E11729&gt;=($M$18-6),1,0)</f>
        <v>0</v>
      </c>
      <c r="E11729" s="1">
        <v>44643</v>
      </c>
      <c r="F11729" t="s">
        <v>5</v>
      </c>
      <c r="G11729">
        <v>709</v>
      </c>
      <c r="H11729" s="4">
        <v>6386</v>
      </c>
      <c r="I11729" s="3">
        <v>7.78</v>
      </c>
      <c r="J11729" s="3">
        <f>IFERROR((I11729/H11729)*1000,0)</f>
        <v>1.2182900093955529</v>
      </c>
      <c r="K11729" s="2">
        <v>0.18859999999999999</v>
      </c>
    </row>
    <row r="11730" spans="1:11" x14ac:dyDescent="0.35">
      <c r="A11730" t="s">
        <v>116</v>
      </c>
      <c r="B11730" t="s">
        <v>114</v>
      </c>
      <c r="C11730" t="str">
        <f>IFERROR(VLOOKUP(B11730,$N$3:$O$14,2,FALSE),"error")</f>
        <v>Decoist</v>
      </c>
      <c r="D11730">
        <f>IF(E11730&gt;=($M$18-6),1,0)</f>
        <v>0</v>
      </c>
      <c r="E11730" s="1">
        <v>44643</v>
      </c>
      <c r="F11730" t="s">
        <v>4</v>
      </c>
      <c r="G11730">
        <v>503</v>
      </c>
      <c r="H11730" s="4">
        <v>7726</v>
      </c>
      <c r="I11730" s="3">
        <v>6.56</v>
      </c>
      <c r="J11730" s="3">
        <f>IFERROR((I11730/H11730)*1000,0)</f>
        <v>0.84908102511001804</v>
      </c>
      <c r="K11730" s="2">
        <v>0.2107</v>
      </c>
    </row>
    <row r="11731" spans="1:11" x14ac:dyDescent="0.35">
      <c r="A11731" t="s">
        <v>116</v>
      </c>
      <c r="B11731" t="s">
        <v>114</v>
      </c>
      <c r="C11731" t="str">
        <f>IFERROR(VLOOKUP(B11731,$N$3:$O$14,2,FALSE),"error")</f>
        <v>Decoist</v>
      </c>
      <c r="D11731">
        <f>IF(E11731&gt;=($M$18-6),1,0)</f>
        <v>0</v>
      </c>
      <c r="E11731" s="1">
        <v>44643</v>
      </c>
      <c r="F11731" t="s">
        <v>1</v>
      </c>
      <c r="G11731">
        <v>61</v>
      </c>
      <c r="H11731" s="4">
        <v>463</v>
      </c>
      <c r="I11731" s="3">
        <v>0.44</v>
      </c>
      <c r="J11731" s="3">
        <f>IFERROR((I11731/H11731)*1000,0)</f>
        <v>0.95032397408207347</v>
      </c>
      <c r="K11731" s="2">
        <v>0.2913</v>
      </c>
    </row>
    <row r="11732" spans="1:11" x14ac:dyDescent="0.35">
      <c r="A11732" t="s">
        <v>115</v>
      </c>
      <c r="B11732" t="s">
        <v>114</v>
      </c>
      <c r="C11732" t="str">
        <f>IFERROR(VLOOKUP(B11732,$N$3:$O$14,2,FALSE),"error")</f>
        <v>Decoist</v>
      </c>
      <c r="D11732">
        <f>IF(E11732&gt;=($M$18-6),1,0)</f>
        <v>0</v>
      </c>
      <c r="E11732" s="1">
        <v>44643</v>
      </c>
      <c r="F11732" t="s">
        <v>5</v>
      </c>
      <c r="G11732">
        <v>277</v>
      </c>
      <c r="H11732" s="4">
        <v>6522</v>
      </c>
      <c r="I11732" s="3">
        <v>13.99</v>
      </c>
      <c r="J11732" s="3">
        <f>IFERROR((I11732/H11732)*1000,0)</f>
        <v>2.145047531432076</v>
      </c>
      <c r="K11732" s="2">
        <v>0.87560000000000004</v>
      </c>
    </row>
    <row r="11733" spans="1:11" x14ac:dyDescent="0.35">
      <c r="A11733" t="s">
        <v>113</v>
      </c>
      <c r="B11733" t="s">
        <v>104</v>
      </c>
      <c r="C11733" t="str">
        <f>IFERROR(VLOOKUP(B11733,$N$3:$O$14,2,FALSE),"error")</f>
        <v>IloveWWIIPlanes</v>
      </c>
      <c r="D11733">
        <f>IF(E11733&gt;=($M$18-6),1,0)</f>
        <v>0</v>
      </c>
      <c r="E11733" s="1">
        <v>44643</v>
      </c>
      <c r="F11733" t="s">
        <v>5</v>
      </c>
      <c r="G11733">
        <v>3</v>
      </c>
      <c r="H11733" s="4">
        <v>9</v>
      </c>
      <c r="I11733" s="3">
        <v>0</v>
      </c>
      <c r="J11733" s="3">
        <f>IFERROR((I11733/H11733)*1000,0)</f>
        <v>0</v>
      </c>
      <c r="K11733" s="2">
        <v>0.55559999999999998</v>
      </c>
    </row>
    <row r="11734" spans="1:11" x14ac:dyDescent="0.35">
      <c r="A11734" t="s">
        <v>112</v>
      </c>
      <c r="B11734" t="s">
        <v>104</v>
      </c>
      <c r="C11734" t="str">
        <f>IFERROR(VLOOKUP(B11734,$N$3:$O$14,2,FALSE),"error")</f>
        <v>IloveWWIIPlanes</v>
      </c>
      <c r="D11734">
        <f>IF(E11734&gt;=($M$18-6),1,0)</f>
        <v>0</v>
      </c>
      <c r="E11734" s="1">
        <v>44643</v>
      </c>
      <c r="F11734" t="s">
        <v>5</v>
      </c>
      <c r="G11734">
        <v>4</v>
      </c>
      <c r="H11734" s="4">
        <v>12</v>
      </c>
      <c r="I11734" s="3">
        <v>0</v>
      </c>
      <c r="J11734" s="3">
        <f>IFERROR((I11734/H11734)*1000,0)</f>
        <v>0</v>
      </c>
      <c r="K11734" s="2">
        <v>0.91669999999999996</v>
      </c>
    </row>
    <row r="11735" spans="1:11" x14ac:dyDescent="0.35">
      <c r="A11735" t="s">
        <v>111</v>
      </c>
      <c r="B11735" t="s">
        <v>104</v>
      </c>
      <c r="C11735" t="str">
        <f>IFERROR(VLOOKUP(B11735,$N$3:$O$14,2,FALSE),"error")</f>
        <v>IloveWWIIPlanes</v>
      </c>
      <c r="D11735">
        <f>IF(E11735&gt;=($M$18-6),1,0)</f>
        <v>0</v>
      </c>
      <c r="E11735" s="1">
        <v>44643</v>
      </c>
      <c r="F11735" t="s">
        <v>5</v>
      </c>
      <c r="G11735">
        <v>3</v>
      </c>
      <c r="H11735" s="4">
        <v>9</v>
      </c>
      <c r="I11735" s="3">
        <v>0</v>
      </c>
      <c r="J11735" s="3">
        <f>IFERROR((I11735/H11735)*1000,0)</f>
        <v>0</v>
      </c>
      <c r="K11735" s="2">
        <v>0.55559999999999998</v>
      </c>
    </row>
    <row r="11736" spans="1:11" x14ac:dyDescent="0.35">
      <c r="A11736" t="s">
        <v>110</v>
      </c>
      <c r="B11736" t="s">
        <v>104</v>
      </c>
      <c r="C11736" t="str">
        <f>IFERROR(VLOOKUP(B11736,$N$3:$O$14,2,FALSE),"error")</f>
        <v>IloveWWIIPlanes</v>
      </c>
      <c r="D11736">
        <f>IF(E11736&gt;=($M$18-6),1,0)</f>
        <v>0</v>
      </c>
      <c r="E11736" s="1">
        <v>44643</v>
      </c>
      <c r="F11736" t="s">
        <v>5</v>
      </c>
      <c r="G11736">
        <v>4</v>
      </c>
      <c r="H11736" s="4">
        <v>11</v>
      </c>
      <c r="I11736" s="3">
        <v>0</v>
      </c>
      <c r="J11736" s="3">
        <f>IFERROR((I11736/H11736)*1000,0)</f>
        <v>0</v>
      </c>
      <c r="K11736" s="2">
        <v>0.45450000000000002</v>
      </c>
    </row>
    <row r="11737" spans="1:11" x14ac:dyDescent="0.35">
      <c r="A11737" t="s">
        <v>109</v>
      </c>
      <c r="B11737" t="s">
        <v>104</v>
      </c>
      <c r="C11737" t="str">
        <f>IFERROR(VLOOKUP(B11737,$N$3:$O$14,2,FALSE),"error")</f>
        <v>IloveWWIIPlanes</v>
      </c>
      <c r="D11737">
        <f>IF(E11737&gt;=($M$18-6),1,0)</f>
        <v>0</v>
      </c>
      <c r="E11737" s="1">
        <v>44643</v>
      </c>
      <c r="F11737" t="s">
        <v>5</v>
      </c>
      <c r="G11737">
        <v>3</v>
      </c>
      <c r="H11737" s="4">
        <v>9</v>
      </c>
      <c r="I11737" s="3">
        <v>0</v>
      </c>
      <c r="J11737" s="3">
        <f>IFERROR((I11737/H11737)*1000,0)</f>
        <v>0</v>
      </c>
      <c r="K11737" s="2">
        <v>0.55559999999999998</v>
      </c>
    </row>
    <row r="11738" spans="1:11" x14ac:dyDescent="0.35">
      <c r="A11738" t="s">
        <v>108</v>
      </c>
      <c r="B11738" t="s">
        <v>104</v>
      </c>
      <c r="C11738" t="str">
        <f>IFERROR(VLOOKUP(B11738,$N$3:$O$14,2,FALSE),"error")</f>
        <v>IloveWWIIPlanes</v>
      </c>
      <c r="D11738">
        <f>IF(E11738&gt;=($M$18-6),1,0)</f>
        <v>0</v>
      </c>
      <c r="E11738" s="1">
        <v>44643</v>
      </c>
      <c r="F11738" t="s">
        <v>5</v>
      </c>
      <c r="G11738">
        <v>0</v>
      </c>
      <c r="H11738" s="4">
        <v>8</v>
      </c>
      <c r="I11738" s="3">
        <v>0</v>
      </c>
      <c r="J11738" s="3">
        <f>IFERROR((I11738/H11738)*1000,0)</f>
        <v>0</v>
      </c>
      <c r="K11738" s="2">
        <v>0.75</v>
      </c>
    </row>
    <row r="11739" spans="1:11" x14ac:dyDescent="0.35">
      <c r="A11739" t="s">
        <v>107</v>
      </c>
      <c r="B11739" t="s">
        <v>104</v>
      </c>
      <c r="C11739" t="str">
        <f>IFERROR(VLOOKUP(B11739,$N$3:$O$14,2,FALSE),"error")</f>
        <v>IloveWWIIPlanes</v>
      </c>
      <c r="D11739">
        <f>IF(E11739&gt;=($M$18-6),1,0)</f>
        <v>0</v>
      </c>
      <c r="E11739" s="1">
        <v>44643</v>
      </c>
      <c r="F11739" t="s">
        <v>5</v>
      </c>
      <c r="G11739">
        <v>1</v>
      </c>
      <c r="H11739" s="4">
        <v>5</v>
      </c>
      <c r="I11739" s="3">
        <v>0</v>
      </c>
      <c r="J11739" s="3">
        <f>IFERROR((I11739/H11739)*1000,0)</f>
        <v>0</v>
      </c>
      <c r="K11739" s="2">
        <v>0.8</v>
      </c>
    </row>
    <row r="11740" spans="1:11" x14ac:dyDescent="0.35">
      <c r="A11740" t="s">
        <v>106</v>
      </c>
      <c r="B11740" t="s">
        <v>104</v>
      </c>
      <c r="C11740" t="str">
        <f>IFERROR(VLOOKUP(B11740,$N$3:$O$14,2,FALSE),"error")</f>
        <v>IloveWWIIPlanes</v>
      </c>
      <c r="D11740">
        <f>IF(E11740&gt;=($M$18-6),1,0)</f>
        <v>0</v>
      </c>
      <c r="E11740" s="1">
        <v>44643</v>
      </c>
      <c r="F11740" t="s">
        <v>5</v>
      </c>
      <c r="G11740">
        <v>1</v>
      </c>
      <c r="H11740" s="4">
        <v>6</v>
      </c>
      <c r="I11740" s="3">
        <v>0</v>
      </c>
      <c r="J11740" s="3">
        <f>IFERROR((I11740/H11740)*1000,0)</f>
        <v>0</v>
      </c>
      <c r="K11740" s="2">
        <v>0.5</v>
      </c>
    </row>
    <row r="11741" spans="1:11" x14ac:dyDescent="0.35">
      <c r="A11741" t="s">
        <v>105</v>
      </c>
      <c r="B11741" t="s">
        <v>104</v>
      </c>
      <c r="C11741" t="str">
        <f>IFERROR(VLOOKUP(B11741,$N$3:$O$14,2,FALSE),"error")</f>
        <v>IloveWWIIPlanes</v>
      </c>
      <c r="D11741">
        <f>IF(E11741&gt;=($M$18-6),1,0)</f>
        <v>0</v>
      </c>
      <c r="E11741" s="1">
        <v>44643</v>
      </c>
      <c r="F11741" t="s">
        <v>5</v>
      </c>
      <c r="G11741">
        <v>0</v>
      </c>
      <c r="H11741" s="4">
        <v>5</v>
      </c>
      <c r="I11741" s="3">
        <v>0</v>
      </c>
      <c r="J11741" s="3">
        <f>IFERROR((I11741/H11741)*1000,0)</f>
        <v>0</v>
      </c>
      <c r="K11741" s="2">
        <v>0.4</v>
      </c>
    </row>
    <row r="11742" spans="1:11" x14ac:dyDescent="0.35">
      <c r="A11742" t="s">
        <v>103</v>
      </c>
      <c r="B11742" t="s">
        <v>92</v>
      </c>
      <c r="C11742" t="str">
        <f>IFERROR(VLOOKUP(B11742,$N$3:$O$14,2,FALSE),"error")</f>
        <v>Iwastesomuchtime</v>
      </c>
      <c r="D11742">
        <f>IF(E11742&gt;=($M$18-6),1,0)</f>
        <v>0</v>
      </c>
      <c r="E11742" s="1">
        <v>44643</v>
      </c>
      <c r="F11742" t="s">
        <v>5</v>
      </c>
      <c r="G11742" s="5">
        <v>4699</v>
      </c>
      <c r="H11742" s="4">
        <v>8231</v>
      </c>
      <c r="I11742" s="3">
        <v>5.39</v>
      </c>
      <c r="J11742" s="3">
        <f>IFERROR((I11742/H11742)*1000,0)</f>
        <v>0.65484145304337249</v>
      </c>
      <c r="K11742" s="2">
        <v>0.86160000000000003</v>
      </c>
    </row>
    <row r="11743" spans="1:11" x14ac:dyDescent="0.35">
      <c r="A11743" t="s">
        <v>102</v>
      </c>
      <c r="B11743" t="s">
        <v>92</v>
      </c>
      <c r="C11743" t="str">
        <f>IFERROR(VLOOKUP(B11743,$N$3:$O$14,2,FALSE),"error")</f>
        <v>Iwastesomuchtime</v>
      </c>
      <c r="D11743">
        <f>IF(E11743&gt;=($M$18-6),1,0)</f>
        <v>0</v>
      </c>
      <c r="E11743" s="1">
        <v>44643</v>
      </c>
      <c r="F11743" t="s">
        <v>5</v>
      </c>
      <c r="G11743" s="5">
        <v>3521</v>
      </c>
      <c r="H11743" s="4">
        <v>9316</v>
      </c>
      <c r="I11743" s="3">
        <v>8.5500000000000007</v>
      </c>
      <c r="J11743" s="3">
        <f>IFERROR((I11743/H11743)*1000,0)</f>
        <v>0.9177758694718765</v>
      </c>
      <c r="K11743" s="2">
        <v>0.73450000000000004</v>
      </c>
    </row>
    <row r="11744" spans="1:11" x14ac:dyDescent="0.35">
      <c r="A11744" t="s">
        <v>101</v>
      </c>
      <c r="B11744" t="s">
        <v>92</v>
      </c>
      <c r="C11744" t="str">
        <f>IFERROR(VLOOKUP(B11744,$N$3:$O$14,2,FALSE),"error")</f>
        <v>Iwastesomuchtime</v>
      </c>
      <c r="D11744">
        <f>IF(E11744&gt;=($M$18-6),1,0)</f>
        <v>0</v>
      </c>
      <c r="E11744" s="1">
        <v>44643</v>
      </c>
      <c r="F11744" t="s">
        <v>5</v>
      </c>
      <c r="G11744" s="5">
        <v>3768</v>
      </c>
      <c r="H11744" s="4">
        <v>9068</v>
      </c>
      <c r="I11744" s="3">
        <v>8.11</v>
      </c>
      <c r="J11744" s="3">
        <f>IFERROR((I11744/H11744)*1000,0)</f>
        <v>0.89435377150419049</v>
      </c>
      <c r="K11744" s="2">
        <v>0.35880000000000001</v>
      </c>
    </row>
    <row r="11745" spans="1:11" x14ac:dyDescent="0.35">
      <c r="A11745" t="s">
        <v>100</v>
      </c>
      <c r="B11745" t="s">
        <v>92</v>
      </c>
      <c r="C11745" t="str">
        <f>IFERROR(VLOOKUP(B11745,$N$3:$O$14,2,FALSE),"error")</f>
        <v>Iwastesomuchtime</v>
      </c>
      <c r="D11745">
        <f>IF(E11745&gt;=($M$18-6),1,0)</f>
        <v>0</v>
      </c>
      <c r="E11745" s="1">
        <v>44643</v>
      </c>
      <c r="F11745" t="s">
        <v>5</v>
      </c>
      <c r="G11745" s="5">
        <v>4100</v>
      </c>
      <c r="H11745" s="4">
        <v>8751</v>
      </c>
      <c r="I11745" s="3">
        <v>7.55</v>
      </c>
      <c r="J11745" s="3">
        <f>IFERROR((I11745/H11745)*1000,0)</f>
        <v>0.86275854188092782</v>
      </c>
      <c r="K11745" s="2">
        <v>0.2661</v>
      </c>
    </row>
    <row r="11746" spans="1:11" x14ac:dyDescent="0.35">
      <c r="A11746" t="s">
        <v>99</v>
      </c>
      <c r="B11746" t="s">
        <v>92</v>
      </c>
      <c r="C11746" t="str">
        <f>IFERROR(VLOOKUP(B11746,$N$3:$O$14,2,FALSE),"error")</f>
        <v>Iwastesomuchtime</v>
      </c>
      <c r="D11746">
        <f>IF(E11746&gt;=($M$18-6),1,0)</f>
        <v>0</v>
      </c>
      <c r="E11746" s="1">
        <v>44643</v>
      </c>
      <c r="F11746" t="s">
        <v>5</v>
      </c>
      <c r="G11746" s="5">
        <v>3853</v>
      </c>
      <c r="H11746" s="4">
        <v>8977</v>
      </c>
      <c r="I11746" s="3">
        <v>7.68</v>
      </c>
      <c r="J11746" s="3">
        <f>IFERROR((I11746/H11746)*1000,0)</f>
        <v>0.85551966135680069</v>
      </c>
      <c r="K11746" s="2">
        <v>0.21779999999999999</v>
      </c>
    </row>
    <row r="11747" spans="1:11" x14ac:dyDescent="0.35">
      <c r="A11747" t="s">
        <v>98</v>
      </c>
      <c r="B11747" t="s">
        <v>92</v>
      </c>
      <c r="C11747" t="str">
        <f>IFERROR(VLOOKUP(B11747,$N$3:$O$14,2,FALSE),"error")</f>
        <v>Iwastesomuchtime</v>
      </c>
      <c r="D11747">
        <f>IF(E11747&gt;=($M$18-6),1,0)</f>
        <v>0</v>
      </c>
      <c r="E11747" s="1">
        <v>44643</v>
      </c>
      <c r="F11747" t="s">
        <v>5</v>
      </c>
      <c r="G11747" s="5">
        <v>4088</v>
      </c>
      <c r="H11747" s="4">
        <v>8761</v>
      </c>
      <c r="I11747" s="3">
        <v>7.81</v>
      </c>
      <c r="J11747" s="3">
        <f>IFERROR((I11747/H11747)*1000,0)</f>
        <v>0.89145074763154897</v>
      </c>
      <c r="K11747" s="2">
        <v>0.22639999999999999</v>
      </c>
    </row>
    <row r="11748" spans="1:11" x14ac:dyDescent="0.35">
      <c r="A11748" t="s">
        <v>97</v>
      </c>
      <c r="B11748" t="s">
        <v>92</v>
      </c>
      <c r="C11748" t="str">
        <f>IFERROR(VLOOKUP(B11748,$N$3:$O$14,2,FALSE),"error")</f>
        <v>Iwastesomuchtime</v>
      </c>
      <c r="D11748">
        <f>IF(E11748&gt;=($M$18-6),1,0)</f>
        <v>0</v>
      </c>
      <c r="E11748" s="1">
        <v>44643</v>
      </c>
      <c r="F11748" t="s">
        <v>5</v>
      </c>
      <c r="G11748">
        <v>908</v>
      </c>
      <c r="H11748" s="4">
        <v>698</v>
      </c>
      <c r="I11748" s="3">
        <v>0.34</v>
      </c>
      <c r="J11748" s="3">
        <f>IFERROR((I11748/H11748)*1000,0)</f>
        <v>0.4871060171919771</v>
      </c>
      <c r="K11748" s="2">
        <v>0.8659</v>
      </c>
    </row>
    <row r="11749" spans="1:11" x14ac:dyDescent="0.35">
      <c r="A11749" t="s">
        <v>97</v>
      </c>
      <c r="B11749" t="s">
        <v>92</v>
      </c>
      <c r="C11749" t="str">
        <f>IFERROR(VLOOKUP(B11749,$N$3:$O$14,2,FALSE),"error")</f>
        <v>Iwastesomuchtime</v>
      </c>
      <c r="D11749">
        <f>IF(E11749&gt;=($M$18-6),1,0)</f>
        <v>0</v>
      </c>
      <c r="E11749" s="1">
        <v>44643</v>
      </c>
      <c r="F11749" t="s">
        <v>4</v>
      </c>
      <c r="G11749" s="5">
        <v>19750</v>
      </c>
      <c r="H11749" s="4">
        <v>21057</v>
      </c>
      <c r="I11749" s="3">
        <v>11.71</v>
      </c>
      <c r="J11749" s="3">
        <f>IFERROR((I11749/H11749)*1000,0)</f>
        <v>0.55610960725649428</v>
      </c>
      <c r="K11749" s="2">
        <v>0.86</v>
      </c>
    </row>
    <row r="11750" spans="1:11" x14ac:dyDescent="0.35">
      <c r="A11750" t="s">
        <v>97</v>
      </c>
      <c r="B11750" t="s">
        <v>92</v>
      </c>
      <c r="C11750" t="str">
        <f>IFERROR(VLOOKUP(B11750,$N$3:$O$14,2,FALSE),"error")</f>
        <v>Iwastesomuchtime</v>
      </c>
      <c r="D11750">
        <f>IF(E11750&gt;=($M$18-6),1,0)</f>
        <v>0</v>
      </c>
      <c r="E11750" s="1">
        <v>44643</v>
      </c>
      <c r="F11750" t="s">
        <v>1</v>
      </c>
      <c r="G11750">
        <v>581</v>
      </c>
      <c r="H11750" s="4">
        <v>642</v>
      </c>
      <c r="I11750" s="3">
        <v>0.26</v>
      </c>
      <c r="J11750" s="3">
        <f>IFERROR((I11750/H11750)*1000,0)</f>
        <v>0.40498442367601245</v>
      </c>
      <c r="K11750" s="2">
        <v>0.88400000000000001</v>
      </c>
    </row>
    <row r="11751" spans="1:11" x14ac:dyDescent="0.35">
      <c r="A11751" t="s">
        <v>96</v>
      </c>
      <c r="B11751" t="s">
        <v>92</v>
      </c>
      <c r="C11751" t="str">
        <f>IFERROR(VLOOKUP(B11751,$N$3:$O$14,2,FALSE),"error")</f>
        <v>Iwastesomuchtime</v>
      </c>
      <c r="D11751">
        <f>IF(E11751&gt;=($M$18-6),1,0)</f>
        <v>0</v>
      </c>
      <c r="E11751" s="1">
        <v>44643</v>
      </c>
      <c r="F11751" t="s">
        <v>5</v>
      </c>
      <c r="G11751" s="5">
        <v>1010</v>
      </c>
      <c r="H11751" s="4">
        <v>479</v>
      </c>
      <c r="I11751" s="3">
        <v>0.3</v>
      </c>
      <c r="J11751" s="3">
        <f>IFERROR((I11751/H11751)*1000,0)</f>
        <v>0.62630480167014613</v>
      </c>
      <c r="K11751" s="2">
        <v>7.51E-2</v>
      </c>
    </row>
    <row r="11752" spans="1:11" x14ac:dyDescent="0.35">
      <c r="A11752" t="s">
        <v>96</v>
      </c>
      <c r="B11752" t="s">
        <v>92</v>
      </c>
      <c r="C11752" t="str">
        <f>IFERROR(VLOOKUP(B11752,$N$3:$O$14,2,FALSE),"error")</f>
        <v>Iwastesomuchtime</v>
      </c>
      <c r="D11752">
        <f>IF(E11752&gt;=($M$18-6),1,0)</f>
        <v>0</v>
      </c>
      <c r="E11752" s="1">
        <v>44643</v>
      </c>
      <c r="F11752" t="s">
        <v>4</v>
      </c>
      <c r="G11752" s="5">
        <v>21429</v>
      </c>
      <c r="H11752" s="4">
        <v>16984</v>
      </c>
      <c r="I11752" s="3">
        <v>13.27</v>
      </c>
      <c r="J11752" s="3">
        <f>IFERROR((I11752/H11752)*1000,0)</f>
        <v>0.78132359868111168</v>
      </c>
      <c r="K11752" s="2">
        <v>0.46839999999999998</v>
      </c>
    </row>
    <row r="11753" spans="1:11" x14ac:dyDescent="0.35">
      <c r="A11753" t="s">
        <v>96</v>
      </c>
      <c r="B11753" t="s">
        <v>92</v>
      </c>
      <c r="C11753" t="str">
        <f>IFERROR(VLOOKUP(B11753,$N$3:$O$14,2,FALSE),"error")</f>
        <v>Iwastesomuchtime</v>
      </c>
      <c r="D11753">
        <f>IF(E11753&gt;=($M$18-6),1,0)</f>
        <v>0</v>
      </c>
      <c r="E11753" s="1">
        <v>44643</v>
      </c>
      <c r="F11753" t="s">
        <v>1</v>
      </c>
      <c r="G11753">
        <v>636</v>
      </c>
      <c r="H11753" s="4">
        <v>444</v>
      </c>
      <c r="I11753" s="3">
        <v>0.22</v>
      </c>
      <c r="J11753" s="3">
        <f>IFERROR((I11753/H11753)*1000,0)</f>
        <v>0.49549549549549554</v>
      </c>
      <c r="K11753" s="2">
        <v>0.13320000000000001</v>
      </c>
    </row>
    <row r="11754" spans="1:11" x14ac:dyDescent="0.35">
      <c r="A11754" t="s">
        <v>95</v>
      </c>
      <c r="B11754" t="s">
        <v>92</v>
      </c>
      <c r="C11754" t="str">
        <f>IFERROR(VLOOKUP(B11754,$N$3:$O$14,2,FALSE),"error")</f>
        <v>Iwastesomuchtime</v>
      </c>
      <c r="D11754">
        <f>IF(E11754&gt;=($M$18-6),1,0)</f>
        <v>0</v>
      </c>
      <c r="E11754" s="1">
        <v>44643</v>
      </c>
      <c r="F11754" t="s">
        <v>5</v>
      </c>
      <c r="G11754" s="5">
        <v>1007</v>
      </c>
      <c r="H11754" s="4">
        <v>475</v>
      </c>
      <c r="I11754" s="3">
        <v>0.3</v>
      </c>
      <c r="J11754" s="3">
        <f>IFERROR((I11754/H11754)*1000,0)</f>
        <v>0.63157894736842102</v>
      </c>
      <c r="K11754" s="2">
        <v>2.63E-2</v>
      </c>
    </row>
    <row r="11755" spans="1:11" x14ac:dyDescent="0.35">
      <c r="A11755" t="s">
        <v>95</v>
      </c>
      <c r="B11755" t="s">
        <v>92</v>
      </c>
      <c r="C11755" t="str">
        <f>IFERROR(VLOOKUP(B11755,$N$3:$O$14,2,FALSE),"error")</f>
        <v>Iwastesomuchtime</v>
      </c>
      <c r="D11755">
        <f>IF(E11755&gt;=($M$18-6),1,0)</f>
        <v>0</v>
      </c>
      <c r="E11755" s="1">
        <v>44643</v>
      </c>
      <c r="F11755" t="s">
        <v>4</v>
      </c>
      <c r="G11755" s="5">
        <v>21375</v>
      </c>
      <c r="H11755" s="4">
        <v>17037</v>
      </c>
      <c r="I11755" s="3">
        <v>13.31</v>
      </c>
      <c r="J11755" s="3">
        <f>IFERROR((I11755/H11755)*1000,0)</f>
        <v>0.78124082878441048</v>
      </c>
      <c r="K11755" s="2">
        <v>0.22950000000000001</v>
      </c>
    </row>
    <row r="11756" spans="1:11" x14ac:dyDescent="0.35">
      <c r="A11756" t="s">
        <v>95</v>
      </c>
      <c r="B11756" t="s">
        <v>92</v>
      </c>
      <c r="C11756" t="str">
        <f>IFERROR(VLOOKUP(B11756,$N$3:$O$14,2,FALSE),"error")</f>
        <v>Iwastesomuchtime</v>
      </c>
      <c r="D11756">
        <f>IF(E11756&gt;=($M$18-6),1,0)</f>
        <v>0</v>
      </c>
      <c r="E11756" s="1">
        <v>44643</v>
      </c>
      <c r="F11756" t="s">
        <v>1</v>
      </c>
      <c r="G11756">
        <v>642</v>
      </c>
      <c r="H11756" s="4">
        <v>443</v>
      </c>
      <c r="I11756" s="3">
        <v>0.22</v>
      </c>
      <c r="J11756" s="3">
        <f>IFERROR((I11756/H11756)*1000,0)</f>
        <v>0.49661399548532731</v>
      </c>
      <c r="K11756" s="2">
        <v>8.4500000000000006E-2</v>
      </c>
    </row>
    <row r="11757" spans="1:11" x14ac:dyDescent="0.35">
      <c r="A11757" t="s">
        <v>94</v>
      </c>
      <c r="B11757" t="s">
        <v>92</v>
      </c>
      <c r="C11757" t="str">
        <f>IFERROR(VLOOKUP(B11757,$N$3:$O$14,2,FALSE),"error")</f>
        <v>Iwastesomuchtime</v>
      </c>
      <c r="D11757">
        <f>IF(E11757&gt;=($M$18-6),1,0)</f>
        <v>0</v>
      </c>
      <c r="E11757" s="1">
        <v>44643</v>
      </c>
      <c r="F11757" t="s">
        <v>5</v>
      </c>
      <c r="G11757" s="5">
        <v>1038</v>
      </c>
      <c r="H11757" s="4">
        <v>465</v>
      </c>
      <c r="I11757" s="3">
        <v>0.27</v>
      </c>
      <c r="J11757" s="3">
        <f>IFERROR((I11757/H11757)*1000,0)</f>
        <v>0.58064516129032262</v>
      </c>
      <c r="K11757" s="2">
        <v>1.78E-2</v>
      </c>
    </row>
    <row r="11758" spans="1:11" x14ac:dyDescent="0.35">
      <c r="A11758" t="s">
        <v>94</v>
      </c>
      <c r="B11758" t="s">
        <v>92</v>
      </c>
      <c r="C11758" t="str">
        <f>IFERROR(VLOOKUP(B11758,$N$3:$O$14,2,FALSE),"error")</f>
        <v>Iwastesomuchtime</v>
      </c>
      <c r="D11758">
        <f>IF(E11758&gt;=($M$18-6),1,0)</f>
        <v>0</v>
      </c>
      <c r="E11758" s="1">
        <v>44643</v>
      </c>
      <c r="F11758" t="s">
        <v>4</v>
      </c>
      <c r="G11758" s="5">
        <v>21716</v>
      </c>
      <c r="H11758" s="4">
        <v>16715</v>
      </c>
      <c r="I11758" s="3">
        <v>12.11</v>
      </c>
      <c r="J11758" s="3">
        <f>IFERROR((I11758/H11758)*1000,0)</f>
        <v>0.72449895303619494</v>
      </c>
      <c r="K11758" s="2">
        <v>0.15540000000000001</v>
      </c>
    </row>
    <row r="11759" spans="1:11" x14ac:dyDescent="0.35">
      <c r="A11759" t="s">
        <v>94</v>
      </c>
      <c r="B11759" t="s">
        <v>92</v>
      </c>
      <c r="C11759" t="str">
        <f>IFERROR(VLOOKUP(B11759,$N$3:$O$14,2,FALSE),"error")</f>
        <v>Iwastesomuchtime</v>
      </c>
      <c r="D11759">
        <f>IF(E11759&gt;=($M$18-6),1,0)</f>
        <v>0</v>
      </c>
      <c r="E11759" s="1">
        <v>44643</v>
      </c>
      <c r="F11759" t="s">
        <v>1</v>
      </c>
      <c r="G11759">
        <v>647</v>
      </c>
      <c r="H11759" s="4">
        <v>429</v>
      </c>
      <c r="I11759" s="3">
        <v>0.22</v>
      </c>
      <c r="J11759" s="3">
        <f>IFERROR((I11759/H11759)*1000,0)</f>
        <v>0.51282051282051277</v>
      </c>
      <c r="K11759" s="2">
        <v>4.9500000000000002E-2</v>
      </c>
    </row>
    <row r="11760" spans="1:11" x14ac:dyDescent="0.35">
      <c r="A11760" t="s">
        <v>93</v>
      </c>
      <c r="B11760" t="s">
        <v>92</v>
      </c>
      <c r="C11760" t="str">
        <f>IFERROR(VLOOKUP(B11760,$N$3:$O$14,2,FALSE),"error")</f>
        <v>Iwastesomuchtime</v>
      </c>
      <c r="D11760">
        <f>IF(E11760&gt;=($M$18-6),1,0)</f>
        <v>0</v>
      </c>
      <c r="E11760" s="1">
        <v>44643</v>
      </c>
      <c r="F11760" t="s">
        <v>5</v>
      </c>
      <c r="G11760">
        <v>131</v>
      </c>
      <c r="H11760" s="4">
        <v>137</v>
      </c>
      <c r="I11760" s="3">
        <v>0.08</v>
      </c>
      <c r="J11760" s="3">
        <f>IFERROR((I11760/H11760)*1000,0)</f>
        <v>0.58394160583941612</v>
      </c>
      <c r="K11760" s="2">
        <v>0.4597</v>
      </c>
    </row>
    <row r="11761" spans="1:11" x14ac:dyDescent="0.35">
      <c r="A11761" t="s">
        <v>93</v>
      </c>
      <c r="B11761" t="s">
        <v>92</v>
      </c>
      <c r="C11761" t="str">
        <f>IFERROR(VLOOKUP(B11761,$N$3:$O$14,2,FALSE),"error")</f>
        <v>Iwastesomuchtime</v>
      </c>
      <c r="D11761">
        <f>IF(E11761&gt;=($M$18-6),1,0)</f>
        <v>0</v>
      </c>
      <c r="E11761" s="1">
        <v>44643</v>
      </c>
      <c r="F11761" t="s">
        <v>4</v>
      </c>
      <c r="G11761" s="5">
        <v>19516</v>
      </c>
      <c r="H11761" s="4">
        <v>21192</v>
      </c>
      <c r="I11761" s="3">
        <v>12.1</v>
      </c>
      <c r="J11761" s="3">
        <f>IFERROR((I11761/H11761)*1000,0)</f>
        <v>0.57097017742544354</v>
      </c>
      <c r="K11761" s="2">
        <v>0.56810000000000005</v>
      </c>
    </row>
    <row r="11762" spans="1:11" x14ac:dyDescent="0.35">
      <c r="A11762" t="s">
        <v>93</v>
      </c>
      <c r="B11762" t="s">
        <v>92</v>
      </c>
      <c r="C11762" t="str">
        <f>IFERROR(VLOOKUP(B11762,$N$3:$O$14,2,FALSE),"error")</f>
        <v>Iwastesomuchtime</v>
      </c>
      <c r="D11762">
        <f>IF(E11762&gt;=($M$18-6),1,0)</f>
        <v>0</v>
      </c>
      <c r="E11762" s="1">
        <v>44643</v>
      </c>
      <c r="F11762" t="s">
        <v>1</v>
      </c>
      <c r="G11762">
        <v>78</v>
      </c>
      <c r="H11762" s="4">
        <v>145</v>
      </c>
      <c r="I11762" s="3">
        <v>7.0000000000000007E-2</v>
      </c>
      <c r="J11762" s="3">
        <f>IFERROR((I11762/H11762)*1000,0)</f>
        <v>0.48275862068965525</v>
      </c>
      <c r="K11762" s="2">
        <v>0.43440000000000001</v>
      </c>
    </row>
    <row r="11763" spans="1:11" x14ac:dyDescent="0.35">
      <c r="A11763" t="s">
        <v>91</v>
      </c>
      <c r="B11763" t="s">
        <v>77</v>
      </c>
      <c r="C11763" t="str">
        <f>IFERROR(VLOOKUP(B11763,$N$3:$O$14,2,FALSE),"error")</f>
        <v>OutdoorRevival</v>
      </c>
      <c r="D11763">
        <f>IF(E11763&gt;=($M$18-6),1,0)</f>
        <v>0</v>
      </c>
      <c r="E11763" s="1">
        <v>44643</v>
      </c>
      <c r="F11763" t="s">
        <v>4</v>
      </c>
      <c r="G11763">
        <v>2</v>
      </c>
      <c r="H11763" s="4">
        <v>385</v>
      </c>
      <c r="I11763" s="3">
        <v>0.31</v>
      </c>
      <c r="J11763" s="3">
        <f>IFERROR((I11763/H11763)*1000,0)</f>
        <v>0.80519480519480524</v>
      </c>
      <c r="K11763" s="2">
        <v>0.63280000000000003</v>
      </c>
    </row>
    <row r="11764" spans="1:11" x14ac:dyDescent="0.35">
      <c r="A11764" t="s">
        <v>91</v>
      </c>
      <c r="B11764" t="s">
        <v>77</v>
      </c>
      <c r="C11764" t="str">
        <f>IFERROR(VLOOKUP(B11764,$N$3:$O$14,2,FALSE),"error")</f>
        <v>OutdoorRevival</v>
      </c>
      <c r="D11764">
        <f>IF(E11764&gt;=($M$18-6),1,0)</f>
        <v>0</v>
      </c>
      <c r="E11764" s="1">
        <v>44643</v>
      </c>
      <c r="F11764" t="s">
        <v>1</v>
      </c>
      <c r="G11764">
        <v>0</v>
      </c>
      <c r="H11764" s="4">
        <v>2</v>
      </c>
      <c r="I11764" s="3">
        <v>0</v>
      </c>
      <c r="J11764" s="3">
        <f>IFERROR((I11764/H11764)*1000,0)</f>
        <v>0</v>
      </c>
      <c r="K11764" s="2">
        <v>1</v>
      </c>
    </row>
    <row r="11765" spans="1:11" x14ac:dyDescent="0.35">
      <c r="A11765" t="s">
        <v>90</v>
      </c>
      <c r="B11765" t="s">
        <v>77</v>
      </c>
      <c r="C11765" t="str">
        <f>IFERROR(VLOOKUP(B11765,$N$3:$O$14,2,FALSE),"error")</f>
        <v>OutdoorRevival</v>
      </c>
      <c r="D11765">
        <f>IF(E11765&gt;=($M$18-6),1,0)</f>
        <v>0</v>
      </c>
      <c r="E11765" s="1">
        <v>44643</v>
      </c>
      <c r="F11765" t="s">
        <v>4</v>
      </c>
      <c r="G11765">
        <v>3</v>
      </c>
      <c r="H11765" s="4">
        <v>587</v>
      </c>
      <c r="I11765" s="3">
        <v>0.6</v>
      </c>
      <c r="J11765" s="3">
        <f>IFERROR((I11765/H11765)*1000,0)</f>
        <v>1.0221465076660989</v>
      </c>
      <c r="K11765" s="2">
        <v>0.61199999999999999</v>
      </c>
    </row>
    <row r="11766" spans="1:11" x14ac:dyDescent="0.35">
      <c r="A11766" t="s">
        <v>90</v>
      </c>
      <c r="B11766" t="s">
        <v>77</v>
      </c>
      <c r="C11766" t="str">
        <f>IFERROR(VLOOKUP(B11766,$N$3:$O$14,2,FALSE),"error")</f>
        <v>OutdoorRevival</v>
      </c>
      <c r="D11766">
        <f>IF(E11766&gt;=($M$18-6),1,0)</f>
        <v>0</v>
      </c>
      <c r="E11766" s="1">
        <v>44643</v>
      </c>
      <c r="F11766" t="s">
        <v>1</v>
      </c>
      <c r="G11766">
        <v>0</v>
      </c>
      <c r="H11766" s="4">
        <v>2</v>
      </c>
      <c r="I11766" s="3">
        <v>0</v>
      </c>
      <c r="J11766" s="3">
        <f>IFERROR((I11766/H11766)*1000,0)</f>
        <v>0</v>
      </c>
      <c r="K11766" s="2">
        <v>1</v>
      </c>
    </row>
    <row r="11767" spans="1:11" x14ac:dyDescent="0.35">
      <c r="A11767" t="s">
        <v>89</v>
      </c>
      <c r="B11767" t="s">
        <v>77</v>
      </c>
      <c r="C11767" t="str">
        <f>IFERROR(VLOOKUP(B11767,$N$3:$O$14,2,FALSE),"error")</f>
        <v>OutdoorRevival</v>
      </c>
      <c r="D11767">
        <f>IF(E11767&gt;=($M$18-6),1,0)</f>
        <v>0</v>
      </c>
      <c r="E11767" s="1">
        <v>44643</v>
      </c>
      <c r="F11767" t="s">
        <v>4</v>
      </c>
      <c r="G11767">
        <v>1</v>
      </c>
      <c r="H11767" s="4">
        <v>338</v>
      </c>
      <c r="I11767" s="3">
        <v>0.27</v>
      </c>
      <c r="J11767" s="3">
        <f>IFERROR((I11767/H11767)*1000,0)</f>
        <v>0.79881656804733725</v>
      </c>
      <c r="K11767" s="2">
        <v>0.67859999999999998</v>
      </c>
    </row>
    <row r="11768" spans="1:11" x14ac:dyDescent="0.35">
      <c r="A11768" t="s">
        <v>89</v>
      </c>
      <c r="B11768" t="s">
        <v>77</v>
      </c>
      <c r="C11768" t="str">
        <f>IFERROR(VLOOKUP(B11768,$N$3:$O$14,2,FALSE),"error")</f>
        <v>OutdoorRevival</v>
      </c>
      <c r="D11768">
        <f>IF(E11768&gt;=($M$18-6),1,0)</f>
        <v>0</v>
      </c>
      <c r="E11768" s="1">
        <v>44643</v>
      </c>
      <c r="F11768" t="s">
        <v>1</v>
      </c>
      <c r="G11768">
        <v>0</v>
      </c>
      <c r="H11768" s="4">
        <v>1</v>
      </c>
      <c r="I11768" s="3">
        <v>0</v>
      </c>
      <c r="J11768" s="3">
        <f>IFERROR((I11768/H11768)*1000,0)</f>
        <v>0</v>
      </c>
      <c r="K11768" s="2">
        <v>1</v>
      </c>
    </row>
    <row r="11769" spans="1:11" x14ac:dyDescent="0.35">
      <c r="A11769" t="s">
        <v>88</v>
      </c>
      <c r="B11769" t="s">
        <v>77</v>
      </c>
      <c r="C11769" t="str">
        <f>IFERROR(VLOOKUP(B11769,$N$3:$O$14,2,FALSE),"error")</f>
        <v>OutdoorRevival</v>
      </c>
      <c r="D11769">
        <f>IF(E11769&gt;=($M$18-6),1,0)</f>
        <v>0</v>
      </c>
      <c r="E11769" s="1">
        <v>44643</v>
      </c>
      <c r="F11769" t="s">
        <v>4</v>
      </c>
      <c r="G11769">
        <v>0</v>
      </c>
      <c r="H11769" s="4">
        <v>308</v>
      </c>
      <c r="I11769" s="3">
        <v>0.25</v>
      </c>
      <c r="J11769" s="3">
        <f>IFERROR((I11769/H11769)*1000,0)</f>
        <v>0.81168831168831179</v>
      </c>
      <c r="K11769" s="2">
        <v>0.61109999999999998</v>
      </c>
    </row>
    <row r="11770" spans="1:11" x14ac:dyDescent="0.35">
      <c r="A11770" t="s">
        <v>88</v>
      </c>
      <c r="B11770" t="s">
        <v>77</v>
      </c>
      <c r="C11770" t="str">
        <f>IFERROR(VLOOKUP(B11770,$N$3:$O$14,2,FALSE),"error")</f>
        <v>OutdoorRevival</v>
      </c>
      <c r="D11770">
        <f>IF(E11770&gt;=($M$18-6),1,0)</f>
        <v>0</v>
      </c>
      <c r="E11770" s="1">
        <v>44643</v>
      </c>
      <c r="F11770" t="s">
        <v>1</v>
      </c>
      <c r="G11770">
        <v>0</v>
      </c>
      <c r="H11770" s="4">
        <v>1</v>
      </c>
      <c r="I11770" s="3">
        <v>0</v>
      </c>
      <c r="J11770" s="3">
        <f>IFERROR((I11770/H11770)*1000,0)</f>
        <v>0</v>
      </c>
      <c r="K11770" s="2">
        <v>1</v>
      </c>
    </row>
    <row r="11771" spans="1:11" x14ac:dyDescent="0.35">
      <c r="A11771" t="s">
        <v>87</v>
      </c>
      <c r="B11771" t="s">
        <v>77</v>
      </c>
      <c r="C11771" t="str">
        <f>IFERROR(VLOOKUP(B11771,$N$3:$O$14,2,FALSE),"error")</f>
        <v>OutdoorRevival</v>
      </c>
      <c r="D11771">
        <f>IF(E11771&gt;=($M$18-6),1,0)</f>
        <v>0</v>
      </c>
      <c r="E11771" s="1">
        <v>44643</v>
      </c>
      <c r="F11771" t="s">
        <v>4</v>
      </c>
      <c r="G11771">
        <v>3</v>
      </c>
      <c r="H11771" s="4">
        <v>483</v>
      </c>
      <c r="I11771" s="3">
        <v>0.34</v>
      </c>
      <c r="J11771" s="3">
        <f>IFERROR((I11771/H11771)*1000,0)</f>
        <v>0.70393374741200843</v>
      </c>
      <c r="K11771" s="2">
        <v>0.55189999999999995</v>
      </c>
    </row>
    <row r="11772" spans="1:11" x14ac:dyDescent="0.35">
      <c r="A11772" t="s">
        <v>87</v>
      </c>
      <c r="B11772" t="s">
        <v>77</v>
      </c>
      <c r="C11772" t="str">
        <f>IFERROR(VLOOKUP(B11772,$N$3:$O$14,2,FALSE),"error")</f>
        <v>OutdoorRevival</v>
      </c>
      <c r="D11772">
        <f>IF(E11772&gt;=($M$18-6),1,0)</f>
        <v>0</v>
      </c>
      <c r="E11772" s="1">
        <v>44643</v>
      </c>
      <c r="F11772" t="s">
        <v>1</v>
      </c>
      <c r="G11772">
        <v>0</v>
      </c>
      <c r="H11772" s="4">
        <v>1</v>
      </c>
      <c r="I11772" s="3">
        <v>0</v>
      </c>
      <c r="J11772" s="3">
        <f>IFERROR((I11772/H11772)*1000,0)</f>
        <v>0</v>
      </c>
      <c r="K11772" s="2">
        <v>1</v>
      </c>
    </row>
    <row r="11773" spans="1:11" x14ac:dyDescent="0.35">
      <c r="A11773" t="s">
        <v>86</v>
      </c>
      <c r="B11773" t="s">
        <v>77</v>
      </c>
      <c r="C11773" t="str">
        <f>IFERROR(VLOOKUP(B11773,$N$3:$O$14,2,FALSE),"error")</f>
        <v>OutdoorRevival</v>
      </c>
      <c r="D11773">
        <f>IF(E11773&gt;=($M$18-6),1,0)</f>
        <v>0</v>
      </c>
      <c r="E11773" s="1">
        <v>44643</v>
      </c>
      <c r="F11773" t="s">
        <v>5</v>
      </c>
      <c r="G11773">
        <v>21</v>
      </c>
      <c r="H11773" s="4">
        <v>1441</v>
      </c>
      <c r="I11773" s="3">
        <v>1.76</v>
      </c>
      <c r="J11773" s="3">
        <f>IFERROR((I11773/H11773)*1000,0)</f>
        <v>1.2213740458015268</v>
      </c>
      <c r="K11773" s="2">
        <v>0.95740000000000003</v>
      </c>
    </row>
    <row r="11774" spans="1:11" x14ac:dyDescent="0.35">
      <c r="A11774" t="s">
        <v>85</v>
      </c>
      <c r="B11774" t="s">
        <v>77</v>
      </c>
      <c r="C11774" t="str">
        <f>IFERROR(VLOOKUP(B11774,$N$3:$O$14,2,FALSE),"error")</f>
        <v>OutdoorRevival</v>
      </c>
      <c r="D11774">
        <f>IF(E11774&gt;=($M$18-6),1,0)</f>
        <v>0</v>
      </c>
      <c r="E11774" s="1">
        <v>44643</v>
      </c>
      <c r="F11774" t="s">
        <v>5</v>
      </c>
      <c r="G11774">
        <v>5</v>
      </c>
      <c r="H11774" s="4">
        <v>83</v>
      </c>
      <c r="I11774" s="3">
        <v>0.04</v>
      </c>
      <c r="J11774" s="3">
        <f>IFERROR((I11774/H11774)*1000,0)</f>
        <v>0.48192771084337355</v>
      </c>
      <c r="K11774" s="2">
        <v>0.96389999999999998</v>
      </c>
    </row>
    <row r="11775" spans="1:11" x14ac:dyDescent="0.35">
      <c r="A11775" t="s">
        <v>85</v>
      </c>
      <c r="B11775" t="s">
        <v>77</v>
      </c>
      <c r="C11775" t="str">
        <f>IFERROR(VLOOKUP(B11775,$N$3:$O$14,2,FALSE),"error")</f>
        <v>OutdoorRevival</v>
      </c>
      <c r="D11775">
        <f>IF(E11775&gt;=($M$18-6),1,0)</f>
        <v>0</v>
      </c>
      <c r="E11775" s="1">
        <v>44643</v>
      </c>
      <c r="F11775" t="s">
        <v>4</v>
      </c>
      <c r="G11775">
        <v>18</v>
      </c>
      <c r="H11775" s="4">
        <v>664</v>
      </c>
      <c r="I11775" s="3">
        <v>0.45</v>
      </c>
      <c r="J11775" s="3">
        <f>IFERROR((I11775/H11775)*1000,0)</f>
        <v>0.67771084337349397</v>
      </c>
      <c r="K11775" s="2">
        <v>0.98180000000000001</v>
      </c>
    </row>
    <row r="11776" spans="1:11" x14ac:dyDescent="0.35">
      <c r="A11776" t="s">
        <v>85</v>
      </c>
      <c r="B11776" t="s">
        <v>77</v>
      </c>
      <c r="C11776" t="str">
        <f>IFERROR(VLOOKUP(B11776,$N$3:$O$14,2,FALSE),"error")</f>
        <v>OutdoorRevival</v>
      </c>
      <c r="D11776">
        <f>IF(E11776&gt;=($M$18-6),1,0)</f>
        <v>0</v>
      </c>
      <c r="E11776" s="1">
        <v>44643</v>
      </c>
      <c r="F11776" t="s">
        <v>1</v>
      </c>
      <c r="G11776">
        <v>8</v>
      </c>
      <c r="H11776" s="4">
        <v>141</v>
      </c>
      <c r="I11776" s="3">
        <v>0.11</v>
      </c>
      <c r="J11776" s="3">
        <f>IFERROR((I11776/H11776)*1000,0)</f>
        <v>0.78014184397163122</v>
      </c>
      <c r="K11776" s="2">
        <v>0.94240000000000002</v>
      </c>
    </row>
    <row r="11777" spans="1:11" x14ac:dyDescent="0.35">
      <c r="A11777" t="s">
        <v>84</v>
      </c>
      <c r="B11777" t="s">
        <v>77</v>
      </c>
      <c r="C11777" t="str">
        <f>IFERROR(VLOOKUP(B11777,$N$3:$O$14,2,FALSE),"error")</f>
        <v>OutdoorRevival</v>
      </c>
      <c r="D11777">
        <f>IF(E11777&gt;=($M$18-6),1,0)</f>
        <v>0</v>
      </c>
      <c r="E11777" s="1">
        <v>44643</v>
      </c>
      <c r="F11777" t="s">
        <v>5</v>
      </c>
      <c r="G11777">
        <v>10</v>
      </c>
      <c r="H11777" s="4">
        <v>463</v>
      </c>
      <c r="I11777" s="3">
        <v>0.68</v>
      </c>
      <c r="J11777" s="3">
        <f>IFERROR((I11777/H11777)*1000,0)</f>
        <v>1.4686825053995682</v>
      </c>
      <c r="K11777" s="2">
        <v>0.66959999999999997</v>
      </c>
    </row>
    <row r="11778" spans="1:11" x14ac:dyDescent="0.35">
      <c r="A11778" t="s">
        <v>84</v>
      </c>
      <c r="B11778" t="s">
        <v>77</v>
      </c>
      <c r="C11778" t="str">
        <f>IFERROR(VLOOKUP(B11778,$N$3:$O$14,2,FALSE),"error")</f>
        <v>OutdoorRevival</v>
      </c>
      <c r="D11778">
        <f>IF(E11778&gt;=($M$18-6),1,0)</f>
        <v>0</v>
      </c>
      <c r="E11778" s="1">
        <v>44643</v>
      </c>
      <c r="F11778" t="s">
        <v>4</v>
      </c>
      <c r="G11778">
        <v>0</v>
      </c>
      <c r="H11778" s="4">
        <v>1</v>
      </c>
      <c r="I11778" s="3">
        <v>0</v>
      </c>
      <c r="J11778" s="3">
        <f>IFERROR((I11778/H11778)*1000,0)</f>
        <v>0</v>
      </c>
      <c r="K11778" s="2">
        <v>0</v>
      </c>
    </row>
    <row r="11779" spans="1:11" x14ac:dyDescent="0.35">
      <c r="A11779" t="s">
        <v>84</v>
      </c>
      <c r="B11779" t="s">
        <v>77</v>
      </c>
      <c r="C11779" t="str">
        <f>IFERROR(VLOOKUP(B11779,$N$3:$O$14,2,FALSE),"error")</f>
        <v>OutdoorRevival</v>
      </c>
      <c r="D11779">
        <f>IF(E11779&gt;=($M$18-6),1,0)</f>
        <v>0</v>
      </c>
      <c r="E11779" s="1">
        <v>44643</v>
      </c>
      <c r="F11779" t="s">
        <v>1</v>
      </c>
      <c r="G11779">
        <v>1</v>
      </c>
      <c r="H11779" s="4">
        <v>33</v>
      </c>
      <c r="I11779" s="3">
        <v>0.04</v>
      </c>
      <c r="J11779" s="3">
        <f>IFERROR((I11779/H11779)*1000,0)</f>
        <v>1.2121212121212122</v>
      </c>
      <c r="K11779" s="2">
        <v>0.3548</v>
      </c>
    </row>
    <row r="11780" spans="1:11" x14ac:dyDescent="0.35">
      <c r="A11780" t="s">
        <v>83</v>
      </c>
      <c r="B11780" t="s">
        <v>77</v>
      </c>
      <c r="C11780" t="str">
        <f>IFERROR(VLOOKUP(B11780,$N$3:$O$14,2,FALSE),"error")</f>
        <v>OutdoorRevival</v>
      </c>
      <c r="D11780">
        <f>IF(E11780&gt;=($M$18-6),1,0)</f>
        <v>0</v>
      </c>
      <c r="E11780" s="1">
        <v>44643</v>
      </c>
      <c r="F11780" t="s">
        <v>5</v>
      </c>
      <c r="G11780">
        <v>13</v>
      </c>
      <c r="H11780" s="4">
        <v>1044</v>
      </c>
      <c r="I11780" s="3">
        <v>2.1</v>
      </c>
      <c r="J11780" s="3">
        <f>IFERROR((I11780/H11780)*1000,0)</f>
        <v>2.0114942528735633</v>
      </c>
      <c r="K11780" s="2">
        <v>0.89290000000000003</v>
      </c>
    </row>
    <row r="11781" spans="1:11" x14ac:dyDescent="0.35">
      <c r="A11781" t="s">
        <v>83</v>
      </c>
      <c r="B11781" t="s">
        <v>77</v>
      </c>
      <c r="C11781" t="str">
        <f>IFERROR(VLOOKUP(B11781,$N$3:$O$14,2,FALSE),"error")</f>
        <v>OutdoorRevival</v>
      </c>
      <c r="D11781">
        <f>IF(E11781&gt;=($M$18-6),1,0)</f>
        <v>0</v>
      </c>
      <c r="E11781" s="1">
        <v>44643</v>
      </c>
      <c r="F11781" t="s">
        <v>4</v>
      </c>
      <c r="G11781">
        <v>0</v>
      </c>
      <c r="H11781" s="4">
        <v>1</v>
      </c>
      <c r="I11781" s="3">
        <v>0</v>
      </c>
      <c r="J11781" s="3">
        <f>IFERROR((I11781/H11781)*1000,0)</f>
        <v>0</v>
      </c>
      <c r="K11781" s="2">
        <v>0</v>
      </c>
    </row>
    <row r="11782" spans="1:11" x14ac:dyDescent="0.35">
      <c r="A11782" t="s">
        <v>83</v>
      </c>
      <c r="B11782" t="s">
        <v>77</v>
      </c>
      <c r="C11782" t="str">
        <f>IFERROR(VLOOKUP(B11782,$N$3:$O$14,2,FALSE),"error")</f>
        <v>OutdoorRevival</v>
      </c>
      <c r="D11782">
        <f>IF(E11782&gt;=($M$18-6),1,0)</f>
        <v>0</v>
      </c>
      <c r="E11782" s="1">
        <v>44643</v>
      </c>
      <c r="F11782" t="s">
        <v>1</v>
      </c>
      <c r="G11782">
        <v>2</v>
      </c>
      <c r="H11782" s="4">
        <v>49</v>
      </c>
      <c r="I11782" s="3">
        <v>0.05</v>
      </c>
      <c r="J11782" s="3">
        <f>IFERROR((I11782/H11782)*1000,0)</f>
        <v>1.0204081632653061</v>
      </c>
      <c r="K11782" s="2">
        <v>0.57140000000000002</v>
      </c>
    </row>
    <row r="11783" spans="1:11" x14ac:dyDescent="0.35">
      <c r="A11783" t="s">
        <v>82</v>
      </c>
      <c r="B11783" t="s">
        <v>77</v>
      </c>
      <c r="C11783" t="str">
        <f>IFERROR(VLOOKUP(B11783,$N$3:$O$14,2,FALSE),"error")</f>
        <v>OutdoorRevival</v>
      </c>
      <c r="D11783">
        <f>IF(E11783&gt;=($M$18-6),1,0)</f>
        <v>0</v>
      </c>
      <c r="E11783" s="1">
        <v>44643</v>
      </c>
      <c r="F11783" t="s">
        <v>5</v>
      </c>
      <c r="G11783">
        <v>1</v>
      </c>
      <c r="H11783" s="4">
        <v>32</v>
      </c>
      <c r="I11783" s="3">
        <v>0.04</v>
      </c>
      <c r="J11783" s="3">
        <f>IFERROR((I11783/H11783)*1000,0)</f>
        <v>1.25</v>
      </c>
      <c r="K11783" s="2">
        <v>0.5</v>
      </c>
    </row>
    <row r="11784" spans="1:11" x14ac:dyDescent="0.35">
      <c r="A11784" t="s">
        <v>82</v>
      </c>
      <c r="B11784" t="s">
        <v>77</v>
      </c>
      <c r="C11784" t="str">
        <f>IFERROR(VLOOKUP(B11784,$N$3:$O$14,2,FALSE),"error")</f>
        <v>OutdoorRevival</v>
      </c>
      <c r="D11784">
        <f>IF(E11784&gt;=($M$18-6),1,0)</f>
        <v>0</v>
      </c>
      <c r="E11784" s="1">
        <v>44643</v>
      </c>
      <c r="F11784" t="s">
        <v>4</v>
      </c>
      <c r="G11784">
        <v>6</v>
      </c>
      <c r="H11784" s="4">
        <v>176</v>
      </c>
      <c r="I11784" s="3">
        <v>0.21</v>
      </c>
      <c r="J11784" s="3">
        <f>IFERROR((I11784/H11784)*1000,0)</f>
        <v>1.1931818181818181</v>
      </c>
      <c r="K11784" s="2">
        <v>0.68969999999999998</v>
      </c>
    </row>
    <row r="11785" spans="1:11" x14ac:dyDescent="0.35">
      <c r="A11785" t="s">
        <v>82</v>
      </c>
      <c r="B11785" t="s">
        <v>77</v>
      </c>
      <c r="C11785" t="str">
        <f>IFERROR(VLOOKUP(B11785,$N$3:$O$14,2,FALSE),"error")</f>
        <v>OutdoorRevival</v>
      </c>
      <c r="D11785">
        <f>IF(E11785&gt;=($M$18-6),1,0)</f>
        <v>0</v>
      </c>
      <c r="E11785" s="1">
        <v>44643</v>
      </c>
      <c r="F11785" t="s">
        <v>1</v>
      </c>
      <c r="G11785">
        <v>2</v>
      </c>
      <c r="H11785" s="4">
        <v>48</v>
      </c>
      <c r="I11785" s="3">
        <v>0.1</v>
      </c>
      <c r="J11785" s="3">
        <f>IFERROR((I11785/H11785)*1000,0)</f>
        <v>2.0833333333333335</v>
      </c>
      <c r="K11785" s="2">
        <v>0.62219999999999998</v>
      </c>
    </row>
    <row r="11786" spans="1:11" x14ac:dyDescent="0.35">
      <c r="A11786" t="s">
        <v>81</v>
      </c>
      <c r="B11786" t="s">
        <v>77</v>
      </c>
      <c r="C11786" t="str">
        <f>IFERROR(VLOOKUP(B11786,$N$3:$O$14,2,FALSE),"error")</f>
        <v>OutdoorRevival</v>
      </c>
      <c r="D11786">
        <f>IF(E11786&gt;=($M$18-6),1,0)</f>
        <v>0</v>
      </c>
      <c r="E11786" s="1">
        <v>44643</v>
      </c>
      <c r="F11786" t="s">
        <v>5</v>
      </c>
      <c r="G11786">
        <v>10</v>
      </c>
      <c r="H11786" s="4">
        <v>306</v>
      </c>
      <c r="I11786" s="3">
        <v>0.6</v>
      </c>
      <c r="J11786" s="3">
        <f>IFERROR((I11786/H11786)*1000,0)</f>
        <v>1.9607843137254901</v>
      </c>
      <c r="K11786" s="2">
        <v>0.57279999999999998</v>
      </c>
    </row>
    <row r="11787" spans="1:11" x14ac:dyDescent="0.35">
      <c r="A11787" t="s">
        <v>81</v>
      </c>
      <c r="B11787" t="s">
        <v>77</v>
      </c>
      <c r="C11787" t="str">
        <f>IFERROR(VLOOKUP(B11787,$N$3:$O$14,2,FALSE),"error")</f>
        <v>OutdoorRevival</v>
      </c>
      <c r="D11787">
        <f>IF(E11787&gt;=($M$18-6),1,0)</f>
        <v>0</v>
      </c>
      <c r="E11787" s="1">
        <v>44643</v>
      </c>
      <c r="F11787" t="s">
        <v>4</v>
      </c>
      <c r="G11787">
        <v>6</v>
      </c>
      <c r="H11787" s="4">
        <v>153</v>
      </c>
      <c r="I11787" s="3">
        <v>0.21</v>
      </c>
      <c r="J11787" s="3">
        <f>IFERROR((I11787/H11787)*1000,0)</f>
        <v>1.3725490196078431</v>
      </c>
      <c r="K11787" s="2">
        <v>0.65329999999999999</v>
      </c>
    </row>
    <row r="11788" spans="1:11" x14ac:dyDescent="0.35">
      <c r="A11788" t="s">
        <v>81</v>
      </c>
      <c r="B11788" t="s">
        <v>77</v>
      </c>
      <c r="C11788" t="str">
        <f>IFERROR(VLOOKUP(B11788,$N$3:$O$14,2,FALSE),"error")</f>
        <v>OutdoorRevival</v>
      </c>
      <c r="D11788">
        <f>IF(E11788&gt;=($M$18-6),1,0)</f>
        <v>0</v>
      </c>
      <c r="E11788" s="1">
        <v>44643</v>
      </c>
      <c r="F11788" t="s">
        <v>1</v>
      </c>
      <c r="G11788">
        <v>2</v>
      </c>
      <c r="H11788" s="4">
        <v>6</v>
      </c>
      <c r="I11788" s="3">
        <v>0.01</v>
      </c>
      <c r="J11788" s="3">
        <f>IFERROR((I11788/H11788)*1000,0)</f>
        <v>1.6666666666666667</v>
      </c>
      <c r="K11788" s="2">
        <v>0.66669999999999996</v>
      </c>
    </row>
    <row r="11789" spans="1:11" x14ac:dyDescent="0.35">
      <c r="A11789" t="s">
        <v>80</v>
      </c>
      <c r="B11789" t="s">
        <v>77</v>
      </c>
      <c r="C11789" t="str">
        <f>IFERROR(VLOOKUP(B11789,$N$3:$O$14,2,FALSE),"error")</f>
        <v>OutdoorRevival</v>
      </c>
      <c r="D11789">
        <f>IF(E11789&gt;=($M$18-6),1,0)</f>
        <v>0</v>
      </c>
      <c r="E11789" s="1">
        <v>44643</v>
      </c>
      <c r="F11789" t="s">
        <v>5</v>
      </c>
      <c r="G11789">
        <v>6</v>
      </c>
      <c r="H11789" s="4">
        <v>329</v>
      </c>
      <c r="I11789" s="3">
        <v>0.61</v>
      </c>
      <c r="J11789" s="3">
        <f>IFERROR((I11789/H11789)*1000,0)</f>
        <v>1.8541033434650456</v>
      </c>
      <c r="K11789" s="2">
        <v>0.68400000000000005</v>
      </c>
    </row>
    <row r="11790" spans="1:11" x14ac:dyDescent="0.35">
      <c r="A11790" t="s">
        <v>79</v>
      </c>
      <c r="B11790" t="s">
        <v>77</v>
      </c>
      <c r="C11790" t="str">
        <f>IFERROR(VLOOKUP(B11790,$N$3:$O$14,2,FALSE),"error")</f>
        <v>OutdoorRevival</v>
      </c>
      <c r="D11790">
        <f>IF(E11790&gt;=($M$18-6),1,0)</f>
        <v>0</v>
      </c>
      <c r="E11790" s="1">
        <v>44643</v>
      </c>
      <c r="F11790" t="s">
        <v>5</v>
      </c>
      <c r="G11790">
        <v>1</v>
      </c>
      <c r="H11790" s="4">
        <v>15</v>
      </c>
      <c r="I11790" s="3">
        <v>0.02</v>
      </c>
      <c r="J11790" s="3">
        <f>IFERROR((I11790/H11790)*1000,0)</f>
        <v>1.3333333333333333</v>
      </c>
      <c r="K11790" s="2">
        <v>0.5333</v>
      </c>
    </row>
    <row r="11791" spans="1:11" x14ac:dyDescent="0.35">
      <c r="A11791" t="s">
        <v>79</v>
      </c>
      <c r="B11791" t="s">
        <v>77</v>
      </c>
      <c r="C11791" t="str">
        <f>IFERROR(VLOOKUP(B11791,$N$3:$O$14,2,FALSE),"error")</f>
        <v>OutdoorRevival</v>
      </c>
      <c r="D11791">
        <f>IF(E11791&gt;=($M$18-6),1,0)</f>
        <v>0</v>
      </c>
      <c r="E11791" s="1">
        <v>44643</v>
      </c>
      <c r="F11791" t="s">
        <v>4</v>
      </c>
      <c r="G11791">
        <v>2</v>
      </c>
      <c r="H11791" s="4">
        <v>124</v>
      </c>
      <c r="I11791" s="3">
        <v>0.17</v>
      </c>
      <c r="J11791" s="3">
        <f>IFERROR((I11791/H11791)*1000,0)</f>
        <v>1.370967741935484</v>
      </c>
      <c r="K11791" s="2">
        <v>0.69110000000000005</v>
      </c>
    </row>
    <row r="11792" spans="1:11" x14ac:dyDescent="0.35">
      <c r="A11792" t="s">
        <v>79</v>
      </c>
      <c r="B11792" t="s">
        <v>77</v>
      </c>
      <c r="C11792" t="str">
        <f>IFERROR(VLOOKUP(B11792,$N$3:$O$14,2,FALSE),"error")</f>
        <v>OutdoorRevival</v>
      </c>
      <c r="D11792">
        <f>IF(E11792&gt;=($M$18-6),1,0)</f>
        <v>0</v>
      </c>
      <c r="E11792" s="1">
        <v>44643</v>
      </c>
      <c r="F11792" t="s">
        <v>1</v>
      </c>
      <c r="G11792">
        <v>0</v>
      </c>
      <c r="H11792" s="4">
        <v>36</v>
      </c>
      <c r="I11792" s="3">
        <v>0.04</v>
      </c>
      <c r="J11792" s="3">
        <f>IFERROR((I11792/H11792)*1000,0)</f>
        <v>1.1111111111111112</v>
      </c>
      <c r="K11792" s="2">
        <v>0.58819999999999995</v>
      </c>
    </row>
    <row r="11793" spans="1:11" x14ac:dyDescent="0.35">
      <c r="A11793" t="s">
        <v>78</v>
      </c>
      <c r="B11793" t="s">
        <v>77</v>
      </c>
      <c r="C11793" t="str">
        <f>IFERROR(VLOOKUP(B11793,$N$3:$O$14,2,FALSE),"error")</f>
        <v>OutdoorRevival</v>
      </c>
      <c r="D11793">
        <f>IF(E11793&gt;=($M$18-6),1,0)</f>
        <v>0</v>
      </c>
      <c r="E11793" s="1">
        <v>44643</v>
      </c>
      <c r="F11793" t="s">
        <v>5</v>
      </c>
      <c r="G11793">
        <v>7</v>
      </c>
      <c r="H11793" s="4">
        <v>224</v>
      </c>
      <c r="I11793" s="3">
        <v>0.43</v>
      </c>
      <c r="J11793" s="3">
        <f>IFERROR((I11793/H11793)*1000,0)</f>
        <v>1.9196428571428572</v>
      </c>
      <c r="K11793" s="2">
        <v>0.60709999999999997</v>
      </c>
    </row>
    <row r="11794" spans="1:11" x14ac:dyDescent="0.35">
      <c r="A11794" t="s">
        <v>78</v>
      </c>
      <c r="B11794" t="s">
        <v>77</v>
      </c>
      <c r="C11794" t="str">
        <f>IFERROR(VLOOKUP(B11794,$N$3:$O$14,2,FALSE),"error")</f>
        <v>OutdoorRevival</v>
      </c>
      <c r="D11794">
        <f>IF(E11794&gt;=($M$18-6),1,0)</f>
        <v>0</v>
      </c>
      <c r="E11794" s="1">
        <v>44643</v>
      </c>
      <c r="F11794" t="s">
        <v>4</v>
      </c>
      <c r="G11794">
        <v>1</v>
      </c>
      <c r="H11794" s="4">
        <v>115</v>
      </c>
      <c r="I11794" s="3">
        <v>0.16</v>
      </c>
      <c r="J11794" s="3">
        <f>IFERROR((I11794/H11794)*1000,0)</f>
        <v>1.3913043478260871</v>
      </c>
      <c r="K11794" s="2">
        <v>0.69299999999999995</v>
      </c>
    </row>
    <row r="11795" spans="1:11" x14ac:dyDescent="0.35">
      <c r="A11795" t="s">
        <v>78</v>
      </c>
      <c r="B11795" t="s">
        <v>77</v>
      </c>
      <c r="C11795" t="str">
        <f>IFERROR(VLOOKUP(B11795,$N$3:$O$14,2,FALSE),"error")</f>
        <v>OutdoorRevival</v>
      </c>
      <c r="D11795">
        <f>IF(E11795&gt;=($M$18-6),1,0)</f>
        <v>0</v>
      </c>
      <c r="E11795" s="1">
        <v>44643</v>
      </c>
      <c r="F11795" t="s">
        <v>1</v>
      </c>
      <c r="G11795">
        <v>2</v>
      </c>
      <c r="H11795" s="4">
        <v>29</v>
      </c>
      <c r="I11795" s="3">
        <v>0.02</v>
      </c>
      <c r="J11795" s="3">
        <f>IFERROR((I11795/H11795)*1000,0)</f>
        <v>0.68965517241379315</v>
      </c>
      <c r="K11795" s="2">
        <v>0.59260000000000002</v>
      </c>
    </row>
    <row r="11796" spans="1:11" x14ac:dyDescent="0.35">
      <c r="A11796" t="s">
        <v>76</v>
      </c>
      <c r="B11796" t="s">
        <v>61</v>
      </c>
      <c r="C11796" t="str">
        <f>IFERROR(VLOOKUP(B11796,$N$3:$O$14,2,FALSE),"error")</f>
        <v>ManmadeDIY</v>
      </c>
      <c r="D11796">
        <f>IF(E11796&gt;=($M$18-6),1,0)</f>
        <v>0</v>
      </c>
      <c r="E11796" s="1">
        <v>44643</v>
      </c>
      <c r="F11796" t="s">
        <v>5</v>
      </c>
      <c r="G11796">
        <v>61</v>
      </c>
      <c r="H11796" s="4">
        <v>6324</v>
      </c>
      <c r="I11796" s="3">
        <v>9.77</v>
      </c>
      <c r="J11796" s="3">
        <f>IFERROR((I11796/H11796)*1000,0)</f>
        <v>1.5449082858950032</v>
      </c>
      <c r="K11796" s="2">
        <v>0.94969999999999999</v>
      </c>
    </row>
    <row r="11797" spans="1:11" x14ac:dyDescent="0.35">
      <c r="A11797" t="s">
        <v>76</v>
      </c>
      <c r="B11797" t="s">
        <v>61</v>
      </c>
      <c r="C11797" t="str">
        <f>IFERROR(VLOOKUP(B11797,$N$3:$O$14,2,FALSE),"error")</f>
        <v>ManmadeDIY</v>
      </c>
      <c r="D11797">
        <f>IF(E11797&gt;=($M$18-6),1,0)</f>
        <v>0</v>
      </c>
      <c r="E11797" s="1">
        <v>44643</v>
      </c>
      <c r="F11797" t="s">
        <v>4</v>
      </c>
      <c r="G11797">
        <v>90</v>
      </c>
      <c r="H11797" s="4">
        <v>14039</v>
      </c>
      <c r="I11797" s="3">
        <v>23.27</v>
      </c>
      <c r="J11797" s="3">
        <f>IFERROR((I11797/H11797)*1000,0)</f>
        <v>1.6575254647766935</v>
      </c>
      <c r="K11797" s="2">
        <v>0.97119999999999995</v>
      </c>
    </row>
    <row r="11798" spans="1:11" x14ac:dyDescent="0.35">
      <c r="A11798" t="s">
        <v>76</v>
      </c>
      <c r="B11798" t="s">
        <v>61</v>
      </c>
      <c r="C11798" t="str">
        <f>IFERROR(VLOOKUP(B11798,$N$3:$O$14,2,FALSE),"error")</f>
        <v>ManmadeDIY</v>
      </c>
      <c r="D11798">
        <f>IF(E11798&gt;=($M$18-6),1,0)</f>
        <v>0</v>
      </c>
      <c r="E11798" s="1">
        <v>44643</v>
      </c>
      <c r="F11798" t="s">
        <v>1</v>
      </c>
      <c r="G11798">
        <v>11</v>
      </c>
      <c r="H11798" s="4">
        <v>1116</v>
      </c>
      <c r="I11798" s="3">
        <v>1.79</v>
      </c>
      <c r="J11798" s="3">
        <f>IFERROR((I11798/H11798)*1000,0)</f>
        <v>1.6039426523297491</v>
      </c>
      <c r="K11798" s="2">
        <v>0.96840000000000004</v>
      </c>
    </row>
    <row r="11799" spans="1:11" x14ac:dyDescent="0.35">
      <c r="A11799" t="s">
        <v>75</v>
      </c>
      <c r="B11799" t="s">
        <v>61</v>
      </c>
      <c r="C11799" t="str">
        <f>IFERROR(VLOOKUP(B11799,$N$3:$O$14,2,FALSE),"error")</f>
        <v>ManmadeDIY</v>
      </c>
      <c r="D11799">
        <f>IF(E11799&gt;=($M$18-6),1,0)</f>
        <v>0</v>
      </c>
      <c r="E11799" s="1">
        <v>44643</v>
      </c>
      <c r="F11799" t="s">
        <v>5</v>
      </c>
      <c r="G11799">
        <v>30</v>
      </c>
      <c r="H11799" s="4">
        <v>1372</v>
      </c>
      <c r="I11799" s="3">
        <v>2.48</v>
      </c>
      <c r="J11799" s="3">
        <f>IFERROR((I11799/H11799)*1000,0)</f>
        <v>1.8075801749271136</v>
      </c>
      <c r="K11799" s="2">
        <v>0.39129999999999998</v>
      </c>
    </row>
    <row r="11800" spans="1:11" x14ac:dyDescent="0.35">
      <c r="A11800" t="s">
        <v>74</v>
      </c>
      <c r="B11800" t="s">
        <v>61</v>
      </c>
      <c r="C11800" t="str">
        <f>IFERROR(VLOOKUP(B11800,$N$3:$O$14,2,FALSE),"error")</f>
        <v>ManmadeDIY</v>
      </c>
      <c r="D11800">
        <f>IF(E11800&gt;=($M$18-6),1,0)</f>
        <v>0</v>
      </c>
      <c r="E11800" s="1">
        <v>44643</v>
      </c>
      <c r="F11800" t="s">
        <v>5</v>
      </c>
      <c r="G11800">
        <v>17</v>
      </c>
      <c r="H11800" s="4">
        <v>3396</v>
      </c>
      <c r="I11800" s="3">
        <v>5.79</v>
      </c>
      <c r="J11800" s="3">
        <f>IFERROR((I11800/H11800)*1000,0)</f>
        <v>1.704946996466431</v>
      </c>
      <c r="K11800" s="2">
        <v>0.98140000000000005</v>
      </c>
    </row>
    <row r="11801" spans="1:11" x14ac:dyDescent="0.35">
      <c r="A11801" t="s">
        <v>73</v>
      </c>
      <c r="B11801" t="s">
        <v>61</v>
      </c>
      <c r="C11801" t="str">
        <f>IFERROR(VLOOKUP(B11801,$N$3:$O$14,2,FALSE),"error")</f>
        <v>ManmadeDIY</v>
      </c>
      <c r="D11801">
        <f>IF(E11801&gt;=($M$18-6),1,0)</f>
        <v>0</v>
      </c>
      <c r="E11801" s="1">
        <v>44643</v>
      </c>
      <c r="F11801" t="s">
        <v>5</v>
      </c>
      <c r="G11801">
        <v>39</v>
      </c>
      <c r="H11801" s="4">
        <v>6925</v>
      </c>
      <c r="I11801" s="3">
        <v>12.42</v>
      </c>
      <c r="J11801" s="3">
        <f>IFERROR((I11801/H11801)*1000,0)</f>
        <v>1.7935018050541516</v>
      </c>
      <c r="K11801" s="2">
        <v>0.94620000000000004</v>
      </c>
    </row>
    <row r="11802" spans="1:11" x14ac:dyDescent="0.35">
      <c r="A11802" t="s">
        <v>73</v>
      </c>
      <c r="B11802" t="s">
        <v>61</v>
      </c>
      <c r="C11802" t="str">
        <f>IFERROR(VLOOKUP(B11802,$N$3:$O$14,2,FALSE),"error")</f>
        <v>ManmadeDIY</v>
      </c>
      <c r="D11802">
        <f>IF(E11802&gt;=($M$18-6),1,0)</f>
        <v>0</v>
      </c>
      <c r="E11802" s="1">
        <v>44643</v>
      </c>
      <c r="F11802" t="s">
        <v>4</v>
      </c>
      <c r="G11802">
        <v>0</v>
      </c>
      <c r="H11802" s="4">
        <v>14</v>
      </c>
      <c r="I11802" s="3">
        <v>0.01</v>
      </c>
      <c r="J11802" s="3">
        <f>IFERROR((I11802/H11802)*1000,0)</f>
        <v>0.7142857142857143</v>
      </c>
      <c r="K11802" s="2">
        <v>0.78569999999999995</v>
      </c>
    </row>
    <row r="11803" spans="1:11" x14ac:dyDescent="0.35">
      <c r="A11803" t="s">
        <v>73</v>
      </c>
      <c r="B11803" t="s">
        <v>61</v>
      </c>
      <c r="C11803" t="str">
        <f>IFERROR(VLOOKUP(B11803,$N$3:$O$14,2,FALSE),"error")</f>
        <v>ManmadeDIY</v>
      </c>
      <c r="D11803">
        <f>IF(E11803&gt;=($M$18-6),1,0)</f>
        <v>0</v>
      </c>
      <c r="E11803" s="1">
        <v>44643</v>
      </c>
      <c r="F11803" t="s">
        <v>1</v>
      </c>
      <c r="G11803">
        <v>14</v>
      </c>
      <c r="H11803" s="4">
        <v>672</v>
      </c>
      <c r="I11803" s="3">
        <v>1.17</v>
      </c>
      <c r="J11803" s="3">
        <f>IFERROR((I11803/H11803)*1000,0)</f>
        <v>1.7410714285714284</v>
      </c>
      <c r="K11803" s="2">
        <v>0.94240000000000002</v>
      </c>
    </row>
    <row r="11804" spans="1:11" x14ac:dyDescent="0.35">
      <c r="A11804" t="s">
        <v>72</v>
      </c>
      <c r="B11804" t="s">
        <v>61</v>
      </c>
      <c r="C11804" t="str">
        <f>IFERROR(VLOOKUP(B11804,$N$3:$O$14,2,FALSE),"error")</f>
        <v>ManmadeDIY</v>
      </c>
      <c r="D11804">
        <f>IF(E11804&gt;=($M$18-6),1,0)</f>
        <v>0</v>
      </c>
      <c r="E11804" s="1">
        <v>44643</v>
      </c>
      <c r="F11804" t="s">
        <v>5</v>
      </c>
      <c r="G11804">
        <v>36</v>
      </c>
      <c r="H11804" s="4">
        <v>1683</v>
      </c>
      <c r="I11804" s="3">
        <v>3.6</v>
      </c>
      <c r="J11804" s="3">
        <f>IFERROR((I11804/H11804)*1000,0)</f>
        <v>2.1390374331550803</v>
      </c>
      <c r="K11804" s="2">
        <v>0.5494</v>
      </c>
    </row>
    <row r="11805" spans="1:11" x14ac:dyDescent="0.35">
      <c r="A11805" t="s">
        <v>72</v>
      </c>
      <c r="B11805" t="s">
        <v>61</v>
      </c>
      <c r="C11805" t="str">
        <f>IFERROR(VLOOKUP(B11805,$N$3:$O$14,2,FALSE),"error")</f>
        <v>ManmadeDIY</v>
      </c>
      <c r="D11805">
        <f>IF(E11805&gt;=($M$18-6),1,0)</f>
        <v>0</v>
      </c>
      <c r="E11805" s="1">
        <v>44643</v>
      </c>
      <c r="F11805" t="s">
        <v>4</v>
      </c>
      <c r="G11805">
        <v>0</v>
      </c>
      <c r="H11805" s="4">
        <v>7</v>
      </c>
      <c r="I11805" s="3">
        <v>0.02</v>
      </c>
      <c r="J11805" s="3">
        <f>IFERROR((I11805/H11805)*1000,0)</f>
        <v>2.8571428571428572</v>
      </c>
      <c r="K11805" s="2">
        <v>0.85709999999999997</v>
      </c>
    </row>
    <row r="11806" spans="1:11" x14ac:dyDescent="0.35">
      <c r="A11806" t="s">
        <v>72</v>
      </c>
      <c r="B11806" t="s">
        <v>61</v>
      </c>
      <c r="C11806" t="str">
        <f>IFERROR(VLOOKUP(B11806,$N$3:$O$14,2,FALSE),"error")</f>
        <v>ManmadeDIY</v>
      </c>
      <c r="D11806">
        <f>IF(E11806&gt;=($M$18-6),1,0)</f>
        <v>0</v>
      </c>
      <c r="E11806" s="1">
        <v>44643</v>
      </c>
      <c r="F11806" t="s">
        <v>1</v>
      </c>
      <c r="G11806">
        <v>9</v>
      </c>
      <c r="H11806" s="4">
        <v>228</v>
      </c>
      <c r="I11806" s="3">
        <v>0.28000000000000003</v>
      </c>
      <c r="J11806" s="3">
        <f>IFERROR((I11806/H11806)*1000,0)</f>
        <v>1.2280701754385965</v>
      </c>
      <c r="K11806" s="2">
        <v>0.61260000000000003</v>
      </c>
    </row>
    <row r="11807" spans="1:11" x14ac:dyDescent="0.35">
      <c r="A11807" t="s">
        <v>71</v>
      </c>
      <c r="B11807" t="s">
        <v>61</v>
      </c>
      <c r="C11807" t="str">
        <f>IFERROR(VLOOKUP(B11807,$N$3:$O$14,2,FALSE),"error")</f>
        <v>ManmadeDIY</v>
      </c>
      <c r="D11807">
        <f>IF(E11807&gt;=($M$18-6),1,0)</f>
        <v>0</v>
      </c>
      <c r="E11807" s="1">
        <v>44643</v>
      </c>
      <c r="F11807" t="s">
        <v>5</v>
      </c>
      <c r="G11807">
        <v>30</v>
      </c>
      <c r="H11807" s="4">
        <v>1896</v>
      </c>
      <c r="I11807" s="3">
        <v>3.8</v>
      </c>
      <c r="J11807" s="3">
        <f>IFERROR((I11807/H11807)*1000,0)</f>
        <v>2.0042194092827006</v>
      </c>
      <c r="K11807" s="2">
        <v>0.63070000000000004</v>
      </c>
    </row>
    <row r="11808" spans="1:11" x14ac:dyDescent="0.35">
      <c r="A11808" t="s">
        <v>71</v>
      </c>
      <c r="B11808" t="s">
        <v>61</v>
      </c>
      <c r="C11808" t="str">
        <f>IFERROR(VLOOKUP(B11808,$N$3:$O$14,2,FALSE),"error")</f>
        <v>ManmadeDIY</v>
      </c>
      <c r="D11808">
        <f>IF(E11808&gt;=($M$18-6),1,0)</f>
        <v>0</v>
      </c>
      <c r="E11808" s="1">
        <v>44643</v>
      </c>
      <c r="F11808" t="s">
        <v>4</v>
      </c>
      <c r="G11808">
        <v>0</v>
      </c>
      <c r="H11808" s="4">
        <v>4</v>
      </c>
      <c r="I11808" s="3">
        <v>0.01</v>
      </c>
      <c r="J11808" s="3">
        <f>IFERROR((I11808/H11808)*1000,0)</f>
        <v>2.5</v>
      </c>
      <c r="K11808" s="2">
        <v>0.25</v>
      </c>
    </row>
    <row r="11809" spans="1:11" x14ac:dyDescent="0.35">
      <c r="A11809" t="s">
        <v>71</v>
      </c>
      <c r="B11809" t="s">
        <v>61</v>
      </c>
      <c r="C11809" t="str">
        <f>IFERROR(VLOOKUP(B11809,$N$3:$O$14,2,FALSE),"error")</f>
        <v>ManmadeDIY</v>
      </c>
      <c r="D11809">
        <f>IF(E11809&gt;=($M$18-6),1,0)</f>
        <v>0</v>
      </c>
      <c r="E11809" s="1">
        <v>44643</v>
      </c>
      <c r="F11809" t="s">
        <v>1</v>
      </c>
      <c r="G11809">
        <v>8</v>
      </c>
      <c r="H11809" s="4">
        <v>202</v>
      </c>
      <c r="I11809" s="3">
        <v>0.25</v>
      </c>
      <c r="J11809" s="3">
        <f>IFERROR((I11809/H11809)*1000,0)</f>
        <v>1.2376237623762376</v>
      </c>
      <c r="K11809" s="2">
        <v>0.59799999999999998</v>
      </c>
    </row>
    <row r="11810" spans="1:11" x14ac:dyDescent="0.35">
      <c r="A11810" t="s">
        <v>70</v>
      </c>
      <c r="B11810" t="s">
        <v>61</v>
      </c>
      <c r="C11810" t="str">
        <f>IFERROR(VLOOKUP(B11810,$N$3:$O$14,2,FALSE),"error")</f>
        <v>ManmadeDIY</v>
      </c>
      <c r="D11810">
        <f>IF(E11810&gt;=($M$18-6),1,0)</f>
        <v>0</v>
      </c>
      <c r="E11810" s="1">
        <v>44643</v>
      </c>
      <c r="F11810" t="s">
        <v>5</v>
      </c>
      <c r="G11810">
        <v>16</v>
      </c>
      <c r="H11810" s="4">
        <v>916</v>
      </c>
      <c r="I11810" s="3">
        <v>1.25</v>
      </c>
      <c r="J11810" s="3">
        <f>IFERROR((I11810/H11810)*1000,0)</f>
        <v>1.3646288209606987</v>
      </c>
      <c r="K11810" s="2">
        <v>0.5635</v>
      </c>
    </row>
    <row r="11811" spans="1:11" x14ac:dyDescent="0.35">
      <c r="A11811" t="s">
        <v>70</v>
      </c>
      <c r="B11811" t="s">
        <v>61</v>
      </c>
      <c r="C11811" t="str">
        <f>IFERROR(VLOOKUP(B11811,$N$3:$O$14,2,FALSE),"error")</f>
        <v>ManmadeDIY</v>
      </c>
      <c r="D11811">
        <f>IF(E11811&gt;=($M$18-6),1,0)</f>
        <v>0</v>
      </c>
      <c r="E11811" s="1">
        <v>44643</v>
      </c>
      <c r="F11811" t="s">
        <v>4</v>
      </c>
      <c r="G11811">
        <v>29</v>
      </c>
      <c r="H11811" s="4">
        <v>1845</v>
      </c>
      <c r="I11811" s="3">
        <v>2.64</v>
      </c>
      <c r="J11811" s="3">
        <f>IFERROR((I11811/H11811)*1000,0)</f>
        <v>1.4308943089430894</v>
      </c>
      <c r="K11811" s="2">
        <v>0.56710000000000005</v>
      </c>
    </row>
    <row r="11812" spans="1:11" x14ac:dyDescent="0.35">
      <c r="A11812" t="s">
        <v>70</v>
      </c>
      <c r="B11812" t="s">
        <v>61</v>
      </c>
      <c r="C11812" t="str">
        <f>IFERROR(VLOOKUP(B11812,$N$3:$O$14,2,FALSE),"error")</f>
        <v>ManmadeDIY</v>
      </c>
      <c r="D11812">
        <f>IF(E11812&gt;=($M$18-6),1,0)</f>
        <v>0</v>
      </c>
      <c r="E11812" s="1">
        <v>44643</v>
      </c>
      <c r="F11812" t="s">
        <v>1</v>
      </c>
      <c r="G11812">
        <v>8</v>
      </c>
      <c r="H11812" s="4">
        <v>189</v>
      </c>
      <c r="I11812" s="3">
        <v>0.24</v>
      </c>
      <c r="J11812" s="3">
        <f>IFERROR((I11812/H11812)*1000,0)</f>
        <v>1.2698412698412698</v>
      </c>
      <c r="K11812" s="2">
        <v>0.44019999999999998</v>
      </c>
    </row>
    <row r="11813" spans="1:11" x14ac:dyDescent="0.35">
      <c r="A11813" t="s">
        <v>69</v>
      </c>
      <c r="B11813" t="s">
        <v>61</v>
      </c>
      <c r="C11813" t="str">
        <f>IFERROR(VLOOKUP(B11813,$N$3:$O$14,2,FALSE),"error")</f>
        <v>ManmadeDIY</v>
      </c>
      <c r="D11813">
        <f>IF(E11813&gt;=($M$18-6),1,0)</f>
        <v>0</v>
      </c>
      <c r="E11813" s="1">
        <v>44643</v>
      </c>
      <c r="F11813" t="s">
        <v>5</v>
      </c>
      <c r="G11813">
        <v>13</v>
      </c>
      <c r="H11813" s="4">
        <v>1037</v>
      </c>
      <c r="I11813" s="3">
        <v>1.66</v>
      </c>
      <c r="J11813" s="3">
        <f>IFERROR((I11813/H11813)*1000,0)</f>
        <v>1.6007714561234327</v>
      </c>
      <c r="K11813" s="2">
        <v>0.66120000000000001</v>
      </c>
    </row>
    <row r="11814" spans="1:11" x14ac:dyDescent="0.35">
      <c r="A11814" t="s">
        <v>69</v>
      </c>
      <c r="B11814" t="s">
        <v>61</v>
      </c>
      <c r="C11814" t="str">
        <f>IFERROR(VLOOKUP(B11814,$N$3:$O$14,2,FALSE),"error")</f>
        <v>ManmadeDIY</v>
      </c>
      <c r="D11814">
        <f>IF(E11814&gt;=($M$18-6),1,0)</f>
        <v>0</v>
      </c>
      <c r="E11814" s="1">
        <v>44643</v>
      </c>
      <c r="F11814" t="s">
        <v>4</v>
      </c>
      <c r="G11814">
        <v>19</v>
      </c>
      <c r="H11814" s="4">
        <v>2366</v>
      </c>
      <c r="I11814" s="3">
        <v>3.82</v>
      </c>
      <c r="J11814" s="3">
        <f>IFERROR((I11814/H11814)*1000,0)</f>
        <v>1.6145393068469991</v>
      </c>
      <c r="K11814" s="2">
        <v>0.68230000000000002</v>
      </c>
    </row>
    <row r="11815" spans="1:11" x14ac:dyDescent="0.35">
      <c r="A11815" t="s">
        <v>69</v>
      </c>
      <c r="B11815" t="s">
        <v>61</v>
      </c>
      <c r="C11815" t="str">
        <f>IFERROR(VLOOKUP(B11815,$N$3:$O$14,2,FALSE),"error")</f>
        <v>ManmadeDIY</v>
      </c>
      <c r="D11815">
        <f>IF(E11815&gt;=($M$18-6),1,0)</f>
        <v>0</v>
      </c>
      <c r="E11815" s="1">
        <v>44643</v>
      </c>
      <c r="F11815" t="s">
        <v>1</v>
      </c>
      <c r="G11815">
        <v>5</v>
      </c>
      <c r="H11815" s="4">
        <v>191</v>
      </c>
      <c r="I11815" s="3">
        <v>0.28000000000000003</v>
      </c>
      <c r="J11815" s="3">
        <f>IFERROR((I11815/H11815)*1000,0)</f>
        <v>1.4659685863874348</v>
      </c>
      <c r="K11815" s="2">
        <v>0.68110000000000004</v>
      </c>
    </row>
    <row r="11816" spans="1:11" x14ac:dyDescent="0.35">
      <c r="A11816" t="s">
        <v>68</v>
      </c>
      <c r="B11816" t="s">
        <v>61</v>
      </c>
      <c r="C11816" t="str">
        <f>IFERROR(VLOOKUP(B11816,$N$3:$O$14,2,FALSE),"error")</f>
        <v>ManmadeDIY</v>
      </c>
      <c r="D11816">
        <f>IF(E11816&gt;=($M$18-6),1,0)</f>
        <v>0</v>
      </c>
      <c r="E11816" s="1">
        <v>44643</v>
      </c>
      <c r="F11816" t="s">
        <v>5</v>
      </c>
      <c r="G11816">
        <v>10</v>
      </c>
      <c r="H11816" s="4">
        <v>1016</v>
      </c>
      <c r="I11816" s="3">
        <v>1.54</v>
      </c>
      <c r="J11816" s="3">
        <f>IFERROR((I11816/H11816)*1000,0)</f>
        <v>1.515748031496063</v>
      </c>
      <c r="K11816" s="2">
        <v>0.65349999999999997</v>
      </c>
    </row>
    <row r="11817" spans="1:11" x14ac:dyDescent="0.35">
      <c r="A11817" t="s">
        <v>68</v>
      </c>
      <c r="B11817" t="s">
        <v>61</v>
      </c>
      <c r="C11817" t="str">
        <f>IFERROR(VLOOKUP(B11817,$N$3:$O$14,2,FALSE),"error")</f>
        <v>ManmadeDIY</v>
      </c>
      <c r="D11817">
        <f>IF(E11817&gt;=($M$18-6),1,0)</f>
        <v>0</v>
      </c>
      <c r="E11817" s="1">
        <v>44643</v>
      </c>
      <c r="F11817" t="s">
        <v>4</v>
      </c>
      <c r="G11817">
        <v>14</v>
      </c>
      <c r="H11817" s="4">
        <v>2140</v>
      </c>
      <c r="I11817" s="3">
        <v>3.35</v>
      </c>
      <c r="J11817" s="3">
        <f>IFERROR((I11817/H11817)*1000,0)</f>
        <v>1.5654205607476637</v>
      </c>
      <c r="K11817" s="2">
        <v>0.66969999999999996</v>
      </c>
    </row>
    <row r="11818" spans="1:11" x14ac:dyDescent="0.35">
      <c r="A11818" t="s">
        <v>68</v>
      </c>
      <c r="B11818" t="s">
        <v>61</v>
      </c>
      <c r="C11818" t="str">
        <f>IFERROR(VLOOKUP(B11818,$N$3:$O$14,2,FALSE),"error")</f>
        <v>ManmadeDIY</v>
      </c>
      <c r="D11818">
        <f>IF(E11818&gt;=($M$18-6),1,0)</f>
        <v>0</v>
      </c>
      <c r="E11818" s="1">
        <v>44643</v>
      </c>
      <c r="F11818" t="s">
        <v>1</v>
      </c>
      <c r="G11818">
        <v>6</v>
      </c>
      <c r="H11818" s="4">
        <v>193</v>
      </c>
      <c r="I11818" s="3">
        <v>0.27</v>
      </c>
      <c r="J11818" s="3">
        <f>IFERROR((I11818/H11818)*1000,0)</f>
        <v>1.3989637305699483</v>
      </c>
      <c r="K11818" s="2">
        <v>0.67030000000000001</v>
      </c>
    </row>
    <row r="11819" spans="1:11" x14ac:dyDescent="0.35">
      <c r="A11819" t="s">
        <v>67</v>
      </c>
      <c r="B11819" t="s">
        <v>61</v>
      </c>
      <c r="C11819" t="str">
        <f>IFERROR(VLOOKUP(B11819,$N$3:$O$14,2,FALSE),"error")</f>
        <v>ManmadeDIY</v>
      </c>
      <c r="D11819">
        <f>IF(E11819&gt;=($M$18-6),1,0)</f>
        <v>0</v>
      </c>
      <c r="E11819" s="1">
        <v>44643</v>
      </c>
      <c r="F11819" t="s">
        <v>5</v>
      </c>
      <c r="G11819">
        <v>9</v>
      </c>
      <c r="H11819" s="4">
        <v>1082</v>
      </c>
      <c r="I11819" s="3">
        <v>1.51</v>
      </c>
      <c r="J11819" s="3">
        <f>IFERROR((I11819/H11819)*1000,0)</f>
        <v>1.3955637707948245</v>
      </c>
      <c r="K11819" s="2">
        <v>0.67689999999999995</v>
      </c>
    </row>
    <row r="11820" spans="1:11" x14ac:dyDescent="0.35">
      <c r="A11820" t="s">
        <v>67</v>
      </c>
      <c r="B11820" t="s">
        <v>61</v>
      </c>
      <c r="C11820" t="str">
        <f>IFERROR(VLOOKUP(B11820,$N$3:$O$14,2,FALSE),"error")</f>
        <v>ManmadeDIY</v>
      </c>
      <c r="D11820">
        <f>IF(E11820&gt;=($M$18-6),1,0)</f>
        <v>0</v>
      </c>
      <c r="E11820" s="1">
        <v>44643</v>
      </c>
      <c r="F11820" t="s">
        <v>4</v>
      </c>
      <c r="G11820">
        <v>13</v>
      </c>
      <c r="H11820" s="4">
        <v>1958</v>
      </c>
      <c r="I11820" s="3">
        <v>2.94</v>
      </c>
      <c r="J11820" s="3">
        <f>IFERROR((I11820/H11820)*1000,0)</f>
        <v>1.5015321756894791</v>
      </c>
      <c r="K11820" s="2">
        <v>0.66239999999999999</v>
      </c>
    </row>
    <row r="11821" spans="1:11" x14ac:dyDescent="0.35">
      <c r="A11821" t="s">
        <v>67</v>
      </c>
      <c r="B11821" t="s">
        <v>61</v>
      </c>
      <c r="C11821" t="str">
        <f>IFERROR(VLOOKUP(B11821,$N$3:$O$14,2,FALSE),"error")</f>
        <v>ManmadeDIY</v>
      </c>
      <c r="D11821">
        <f>IF(E11821&gt;=($M$18-6),1,0)</f>
        <v>0</v>
      </c>
      <c r="E11821" s="1">
        <v>44643</v>
      </c>
      <c r="F11821" t="s">
        <v>1</v>
      </c>
      <c r="G11821">
        <v>6</v>
      </c>
      <c r="H11821" s="4">
        <v>166</v>
      </c>
      <c r="I11821" s="3">
        <v>0.23</v>
      </c>
      <c r="J11821" s="3">
        <f>IFERROR((I11821/H11821)*1000,0)</f>
        <v>1.3855421686746987</v>
      </c>
      <c r="K11821" s="2">
        <v>0.60619999999999996</v>
      </c>
    </row>
    <row r="11822" spans="1:11" x14ac:dyDescent="0.35">
      <c r="A11822" t="s">
        <v>66</v>
      </c>
      <c r="B11822" t="s">
        <v>61</v>
      </c>
      <c r="C11822" t="str">
        <f>IFERROR(VLOOKUP(B11822,$N$3:$O$14,2,FALSE),"error")</f>
        <v>ManmadeDIY</v>
      </c>
      <c r="D11822">
        <f>IF(E11822&gt;=($M$18-6),1,0)</f>
        <v>0</v>
      </c>
      <c r="E11822" s="1">
        <v>44643</v>
      </c>
      <c r="F11822" t="s">
        <v>5</v>
      </c>
      <c r="G11822">
        <v>14</v>
      </c>
      <c r="H11822" s="4">
        <v>991</v>
      </c>
      <c r="I11822" s="3">
        <v>1.21</v>
      </c>
      <c r="J11822" s="3">
        <f>IFERROR((I11822/H11822)*1000,0)</f>
        <v>1.2209889001009082</v>
      </c>
      <c r="K11822" s="2">
        <v>0.71589999999999998</v>
      </c>
    </row>
    <row r="11823" spans="1:11" x14ac:dyDescent="0.35">
      <c r="A11823" t="s">
        <v>66</v>
      </c>
      <c r="B11823" t="s">
        <v>61</v>
      </c>
      <c r="C11823" t="str">
        <f>IFERROR(VLOOKUP(B11823,$N$3:$O$14,2,FALSE),"error")</f>
        <v>ManmadeDIY</v>
      </c>
      <c r="D11823">
        <f>IF(E11823&gt;=($M$18-6),1,0)</f>
        <v>0</v>
      </c>
      <c r="E11823" s="1">
        <v>44643</v>
      </c>
      <c r="F11823" t="s">
        <v>4</v>
      </c>
      <c r="G11823">
        <v>14</v>
      </c>
      <c r="H11823" s="4">
        <v>1729</v>
      </c>
      <c r="I11823" s="3">
        <v>2.44</v>
      </c>
      <c r="J11823" s="3">
        <f>IFERROR((I11823/H11823)*1000,0)</f>
        <v>1.4112203585887797</v>
      </c>
      <c r="K11823" s="2">
        <v>0.61899999999999999</v>
      </c>
    </row>
    <row r="11824" spans="1:11" x14ac:dyDescent="0.35">
      <c r="A11824" t="s">
        <v>66</v>
      </c>
      <c r="B11824" t="s">
        <v>61</v>
      </c>
      <c r="C11824" t="str">
        <f>IFERROR(VLOOKUP(B11824,$N$3:$O$14,2,FALSE),"error")</f>
        <v>ManmadeDIY</v>
      </c>
      <c r="D11824">
        <f>IF(E11824&gt;=($M$18-6),1,0)</f>
        <v>0</v>
      </c>
      <c r="E11824" s="1">
        <v>44643</v>
      </c>
      <c r="F11824" t="s">
        <v>1</v>
      </c>
      <c r="G11824">
        <v>7</v>
      </c>
      <c r="H11824" s="4">
        <v>160</v>
      </c>
      <c r="I11824" s="3">
        <v>0.23</v>
      </c>
      <c r="J11824" s="3">
        <f>IFERROR((I11824/H11824)*1000,0)</f>
        <v>1.4375</v>
      </c>
      <c r="K11824" s="2">
        <v>0.60780000000000001</v>
      </c>
    </row>
    <row r="11825" spans="1:11" x14ac:dyDescent="0.35">
      <c r="A11825" t="s">
        <v>65</v>
      </c>
      <c r="B11825" t="s">
        <v>61</v>
      </c>
      <c r="C11825" t="str">
        <f>IFERROR(VLOOKUP(B11825,$N$3:$O$14,2,FALSE),"error")</f>
        <v>ManmadeDIY</v>
      </c>
      <c r="D11825">
        <f>IF(E11825&gt;=($M$18-6),1,0)</f>
        <v>0</v>
      </c>
      <c r="E11825" s="1">
        <v>44643</v>
      </c>
      <c r="F11825" t="s">
        <v>5</v>
      </c>
      <c r="G11825">
        <v>7</v>
      </c>
      <c r="H11825" s="4">
        <v>642</v>
      </c>
      <c r="I11825" s="3">
        <v>0.92</v>
      </c>
      <c r="J11825" s="3">
        <f>IFERROR((I11825/H11825)*1000,0)</f>
        <v>1.4330218068535827</v>
      </c>
      <c r="K11825" s="2">
        <v>0.59750000000000003</v>
      </c>
    </row>
    <row r="11826" spans="1:11" x14ac:dyDescent="0.35">
      <c r="A11826" t="s">
        <v>65</v>
      </c>
      <c r="B11826" t="s">
        <v>61</v>
      </c>
      <c r="C11826" t="str">
        <f>IFERROR(VLOOKUP(B11826,$N$3:$O$14,2,FALSE),"error")</f>
        <v>ManmadeDIY</v>
      </c>
      <c r="D11826">
        <f>IF(E11826&gt;=($M$18-6),1,0)</f>
        <v>0</v>
      </c>
      <c r="E11826" s="1">
        <v>44643</v>
      </c>
      <c r="F11826" t="s">
        <v>4</v>
      </c>
      <c r="G11826">
        <v>14</v>
      </c>
      <c r="H11826" s="4">
        <v>1481</v>
      </c>
      <c r="I11826" s="3">
        <v>2.09</v>
      </c>
      <c r="J11826" s="3">
        <f>IFERROR((I11826/H11826)*1000,0)</f>
        <v>1.4112086428089128</v>
      </c>
      <c r="K11826" s="2">
        <v>0.61760000000000004</v>
      </c>
    </row>
    <row r="11827" spans="1:11" x14ac:dyDescent="0.35">
      <c r="A11827" t="s">
        <v>65</v>
      </c>
      <c r="B11827" t="s">
        <v>61</v>
      </c>
      <c r="C11827" t="str">
        <f>IFERROR(VLOOKUP(B11827,$N$3:$O$14,2,FALSE),"error")</f>
        <v>ManmadeDIY</v>
      </c>
      <c r="D11827">
        <f>IF(E11827&gt;=($M$18-6),1,0)</f>
        <v>0</v>
      </c>
      <c r="E11827" s="1">
        <v>44643</v>
      </c>
      <c r="F11827" t="s">
        <v>1</v>
      </c>
      <c r="G11827">
        <v>9</v>
      </c>
      <c r="H11827" s="4">
        <v>135</v>
      </c>
      <c r="I11827" s="3">
        <v>0.2</v>
      </c>
      <c r="J11827" s="3">
        <f>IFERROR((I11827/H11827)*1000,0)</f>
        <v>1.4814814814814816</v>
      </c>
      <c r="K11827" s="2">
        <v>0.60770000000000002</v>
      </c>
    </row>
    <row r="11828" spans="1:11" x14ac:dyDescent="0.35">
      <c r="A11828" t="s">
        <v>64</v>
      </c>
      <c r="B11828" t="s">
        <v>61</v>
      </c>
      <c r="C11828" t="str">
        <f>IFERROR(VLOOKUP(B11828,$N$3:$O$14,2,FALSE),"error")</f>
        <v>ManmadeDIY</v>
      </c>
      <c r="D11828">
        <f>IF(E11828&gt;=($M$18-6),1,0)</f>
        <v>0</v>
      </c>
      <c r="E11828" s="1">
        <v>44643</v>
      </c>
      <c r="F11828" t="s">
        <v>5</v>
      </c>
      <c r="G11828">
        <v>30</v>
      </c>
      <c r="H11828" s="4">
        <v>1649</v>
      </c>
      <c r="I11828" s="3">
        <v>3.12</v>
      </c>
      <c r="J11828" s="3">
        <f>IFERROR((I11828/H11828)*1000,0)</f>
        <v>1.8920557913887206</v>
      </c>
      <c r="K11828" s="2">
        <v>0.6321</v>
      </c>
    </row>
    <row r="11829" spans="1:11" x14ac:dyDescent="0.35">
      <c r="A11829" t="s">
        <v>64</v>
      </c>
      <c r="B11829" t="s">
        <v>61</v>
      </c>
      <c r="C11829" t="str">
        <f>IFERROR(VLOOKUP(B11829,$N$3:$O$14,2,FALSE),"error")</f>
        <v>ManmadeDIY</v>
      </c>
      <c r="D11829">
        <f>IF(E11829&gt;=($M$18-6),1,0)</f>
        <v>0</v>
      </c>
      <c r="E11829" s="1">
        <v>44643</v>
      </c>
      <c r="F11829" t="s">
        <v>4</v>
      </c>
      <c r="G11829">
        <v>31</v>
      </c>
      <c r="H11829" s="4">
        <v>3156</v>
      </c>
      <c r="I11829" s="3">
        <v>5.7</v>
      </c>
      <c r="J11829" s="3">
        <f>IFERROR((I11829/H11829)*1000,0)</f>
        <v>1.8060836501901143</v>
      </c>
      <c r="K11829" s="2">
        <v>0.53539999999999999</v>
      </c>
    </row>
    <row r="11830" spans="1:11" x14ac:dyDescent="0.35">
      <c r="A11830" t="s">
        <v>64</v>
      </c>
      <c r="B11830" t="s">
        <v>61</v>
      </c>
      <c r="C11830" t="str">
        <f>IFERROR(VLOOKUP(B11830,$N$3:$O$14,2,FALSE),"error")</f>
        <v>ManmadeDIY</v>
      </c>
      <c r="D11830">
        <f>IF(E11830&gt;=($M$18-6),1,0)</f>
        <v>0</v>
      </c>
      <c r="E11830" s="1">
        <v>44643</v>
      </c>
      <c r="F11830" t="s">
        <v>1</v>
      </c>
      <c r="G11830">
        <v>5</v>
      </c>
      <c r="H11830" s="4">
        <v>248</v>
      </c>
      <c r="I11830" s="3">
        <v>0.37</v>
      </c>
      <c r="J11830" s="3">
        <f>IFERROR((I11830/H11830)*1000,0)</f>
        <v>1.4919354838709677</v>
      </c>
      <c r="K11830" s="2">
        <v>0.60489999999999999</v>
      </c>
    </row>
    <row r="11831" spans="1:11" x14ac:dyDescent="0.35">
      <c r="A11831" t="s">
        <v>63</v>
      </c>
      <c r="B11831" t="s">
        <v>61</v>
      </c>
      <c r="C11831" t="str">
        <f>IFERROR(VLOOKUP(B11831,$N$3:$O$14,2,FALSE),"error")</f>
        <v>ManmadeDIY</v>
      </c>
      <c r="D11831">
        <f>IF(E11831&gt;=($M$18-6),1,0)</f>
        <v>0</v>
      </c>
      <c r="E11831" s="1">
        <v>44643</v>
      </c>
      <c r="F11831" t="s">
        <v>5</v>
      </c>
      <c r="G11831">
        <v>13</v>
      </c>
      <c r="H11831" s="4">
        <v>1178</v>
      </c>
      <c r="I11831" s="3">
        <v>2.12</v>
      </c>
      <c r="J11831" s="3">
        <f>IFERROR((I11831/H11831)*1000,0)</f>
        <v>1.7996604414261461</v>
      </c>
      <c r="K11831" s="2">
        <v>0.56140000000000001</v>
      </c>
    </row>
    <row r="11832" spans="1:11" x14ac:dyDescent="0.35">
      <c r="A11832" t="s">
        <v>63</v>
      </c>
      <c r="B11832" t="s">
        <v>61</v>
      </c>
      <c r="C11832" t="str">
        <f>IFERROR(VLOOKUP(B11832,$N$3:$O$14,2,FALSE),"error")</f>
        <v>ManmadeDIY</v>
      </c>
      <c r="D11832">
        <f>IF(E11832&gt;=($M$18-6),1,0)</f>
        <v>0</v>
      </c>
      <c r="E11832" s="1">
        <v>44643</v>
      </c>
      <c r="F11832" t="s">
        <v>4</v>
      </c>
      <c r="G11832">
        <v>20</v>
      </c>
      <c r="H11832" s="4">
        <v>2656</v>
      </c>
      <c r="I11832" s="3">
        <v>4.88</v>
      </c>
      <c r="J11832" s="3">
        <f>IFERROR((I11832/H11832)*1000,0)</f>
        <v>1.8373493975903612</v>
      </c>
      <c r="K11832" s="2">
        <v>0.626</v>
      </c>
    </row>
    <row r="11833" spans="1:11" x14ac:dyDescent="0.35">
      <c r="A11833" t="s">
        <v>63</v>
      </c>
      <c r="B11833" t="s">
        <v>61</v>
      </c>
      <c r="C11833" t="str">
        <f>IFERROR(VLOOKUP(B11833,$N$3:$O$14,2,FALSE),"error")</f>
        <v>ManmadeDIY</v>
      </c>
      <c r="D11833">
        <f>IF(E11833&gt;=($M$18-6),1,0)</f>
        <v>0</v>
      </c>
      <c r="E11833" s="1">
        <v>44643</v>
      </c>
      <c r="F11833" t="s">
        <v>1</v>
      </c>
      <c r="G11833">
        <v>5</v>
      </c>
      <c r="H11833" s="4">
        <v>205</v>
      </c>
      <c r="I11833" s="3">
        <v>0.32</v>
      </c>
      <c r="J11833" s="3">
        <f>IFERROR((I11833/H11833)*1000,0)</f>
        <v>1.5609756097560976</v>
      </c>
      <c r="K11833" s="2">
        <v>0.61929999999999996</v>
      </c>
    </row>
    <row r="11834" spans="1:11" x14ac:dyDescent="0.35">
      <c r="A11834" t="s">
        <v>62</v>
      </c>
      <c r="B11834" t="s">
        <v>61</v>
      </c>
      <c r="C11834" t="str">
        <f>IFERROR(VLOOKUP(B11834,$N$3:$O$14,2,FALSE),"error")</f>
        <v>ManmadeDIY</v>
      </c>
      <c r="D11834">
        <f>IF(E11834&gt;=($M$18-6),1,0)</f>
        <v>0</v>
      </c>
      <c r="E11834" s="1">
        <v>44643</v>
      </c>
      <c r="F11834" t="s">
        <v>5</v>
      </c>
      <c r="G11834">
        <v>13</v>
      </c>
      <c r="H11834" s="4">
        <v>1201</v>
      </c>
      <c r="I11834" s="3">
        <v>2.21</v>
      </c>
      <c r="J11834" s="3">
        <f>IFERROR((I11834/H11834)*1000,0)</f>
        <v>1.8401332223147377</v>
      </c>
      <c r="K11834" s="2">
        <v>0.59950000000000003</v>
      </c>
    </row>
    <row r="11835" spans="1:11" x14ac:dyDescent="0.35">
      <c r="A11835" t="s">
        <v>62</v>
      </c>
      <c r="B11835" t="s">
        <v>61</v>
      </c>
      <c r="C11835" t="str">
        <f>IFERROR(VLOOKUP(B11835,$N$3:$O$14,2,FALSE),"error")</f>
        <v>ManmadeDIY</v>
      </c>
      <c r="D11835">
        <f>IF(E11835&gt;=($M$18-6),1,0)</f>
        <v>0</v>
      </c>
      <c r="E11835" s="1">
        <v>44643</v>
      </c>
      <c r="F11835" t="s">
        <v>4</v>
      </c>
      <c r="G11835">
        <v>17</v>
      </c>
      <c r="H11835" s="4">
        <v>2575</v>
      </c>
      <c r="I11835" s="3">
        <v>4.51</v>
      </c>
      <c r="J11835" s="3">
        <f>IFERROR((I11835/H11835)*1000,0)</f>
        <v>1.7514563106796115</v>
      </c>
      <c r="K11835" s="2">
        <v>0.64890000000000003</v>
      </c>
    </row>
    <row r="11836" spans="1:11" x14ac:dyDescent="0.35">
      <c r="A11836" t="s">
        <v>62</v>
      </c>
      <c r="B11836" t="s">
        <v>61</v>
      </c>
      <c r="C11836" t="str">
        <f>IFERROR(VLOOKUP(B11836,$N$3:$O$14,2,FALSE),"error")</f>
        <v>ManmadeDIY</v>
      </c>
      <c r="D11836">
        <f>IF(E11836&gt;=($M$18-6),1,0)</f>
        <v>0</v>
      </c>
      <c r="E11836" s="1">
        <v>44643</v>
      </c>
      <c r="F11836" t="s">
        <v>1</v>
      </c>
      <c r="G11836">
        <v>3</v>
      </c>
      <c r="H11836" s="4">
        <v>204</v>
      </c>
      <c r="I11836" s="3">
        <v>0.31</v>
      </c>
      <c r="J11836" s="3">
        <f>IFERROR((I11836/H11836)*1000,0)</f>
        <v>1.5196078431372551</v>
      </c>
      <c r="K11836" s="2">
        <v>0.65</v>
      </c>
    </row>
    <row r="11837" spans="1:11" x14ac:dyDescent="0.35">
      <c r="A11837" t="s">
        <v>60</v>
      </c>
      <c r="B11837" t="s">
        <v>51</v>
      </c>
      <c r="C11837" t="str">
        <f>IFERROR(VLOOKUP(B11837,$N$3:$O$14,2,FALSE),"error")</f>
        <v>SlowRobot</v>
      </c>
      <c r="D11837">
        <f>IF(E11837&gt;=($M$18-6),1,0)</f>
        <v>0</v>
      </c>
      <c r="E11837" s="1">
        <v>44643</v>
      </c>
      <c r="F11837" t="s">
        <v>5</v>
      </c>
      <c r="G11837">
        <v>132</v>
      </c>
      <c r="H11837" s="4">
        <v>3424</v>
      </c>
      <c r="I11837" s="3">
        <v>4.07</v>
      </c>
      <c r="J11837" s="3">
        <f>IFERROR((I11837/H11837)*1000,0)</f>
        <v>1.1886682242990656</v>
      </c>
      <c r="K11837" s="2">
        <v>0.4088</v>
      </c>
    </row>
    <row r="11838" spans="1:11" x14ac:dyDescent="0.35">
      <c r="A11838" t="s">
        <v>59</v>
      </c>
      <c r="B11838" t="s">
        <v>51</v>
      </c>
      <c r="C11838" t="str">
        <f>IFERROR(VLOOKUP(B11838,$N$3:$O$14,2,FALSE),"error")</f>
        <v>SlowRobot</v>
      </c>
      <c r="D11838">
        <f>IF(E11838&gt;=($M$18-6),1,0)</f>
        <v>0</v>
      </c>
      <c r="E11838" s="1">
        <v>44643</v>
      </c>
      <c r="F11838" t="s">
        <v>5</v>
      </c>
      <c r="G11838">
        <v>80</v>
      </c>
      <c r="H11838" s="4">
        <v>3459</v>
      </c>
      <c r="I11838" s="3">
        <v>6.32</v>
      </c>
      <c r="J11838" s="3">
        <f>IFERROR((I11838/H11838)*1000,0)</f>
        <v>1.8271176640647588</v>
      </c>
      <c r="K11838" s="2">
        <v>0.64690000000000003</v>
      </c>
    </row>
    <row r="11839" spans="1:11" x14ac:dyDescent="0.35">
      <c r="A11839" t="s">
        <v>58</v>
      </c>
      <c r="B11839" t="s">
        <v>51</v>
      </c>
      <c r="C11839" t="str">
        <f>IFERROR(VLOOKUP(B11839,$N$3:$O$14,2,FALSE),"error")</f>
        <v>SlowRobot</v>
      </c>
      <c r="D11839">
        <f>IF(E11839&gt;=($M$18-6),1,0)</f>
        <v>0</v>
      </c>
      <c r="E11839" s="1">
        <v>44643</v>
      </c>
      <c r="F11839" t="s">
        <v>5</v>
      </c>
      <c r="G11839">
        <v>82</v>
      </c>
      <c r="H11839" s="4">
        <v>3458</v>
      </c>
      <c r="I11839" s="3">
        <v>6.05</v>
      </c>
      <c r="J11839" s="3">
        <f>IFERROR((I11839/H11839)*1000,0)</f>
        <v>1.7495662232504336</v>
      </c>
      <c r="K11839" s="2">
        <v>0.66310000000000002</v>
      </c>
    </row>
    <row r="11840" spans="1:11" x14ac:dyDescent="0.35">
      <c r="A11840" t="s">
        <v>57</v>
      </c>
      <c r="B11840" t="s">
        <v>51</v>
      </c>
      <c r="C11840" t="str">
        <f>IFERROR(VLOOKUP(B11840,$N$3:$O$14,2,FALSE),"error")</f>
        <v>SlowRobot</v>
      </c>
      <c r="D11840">
        <f>IF(E11840&gt;=($M$18-6),1,0)</f>
        <v>0</v>
      </c>
      <c r="E11840" s="1">
        <v>44643</v>
      </c>
      <c r="F11840" t="s">
        <v>5</v>
      </c>
      <c r="G11840">
        <v>79</v>
      </c>
      <c r="H11840" s="4">
        <v>3463</v>
      </c>
      <c r="I11840" s="3">
        <v>5.98</v>
      </c>
      <c r="J11840" s="3">
        <f>IFERROR((I11840/H11840)*1000,0)</f>
        <v>1.7268264510539997</v>
      </c>
      <c r="K11840" s="2">
        <v>0.58040000000000003</v>
      </c>
    </row>
    <row r="11841" spans="1:11" x14ac:dyDescent="0.35">
      <c r="A11841" t="s">
        <v>56</v>
      </c>
      <c r="B11841" t="s">
        <v>51</v>
      </c>
      <c r="C11841" t="str">
        <f>IFERROR(VLOOKUP(B11841,$N$3:$O$14,2,FALSE),"error")</f>
        <v>SlowRobot</v>
      </c>
      <c r="D11841">
        <f>IF(E11841&gt;=($M$18-6),1,0)</f>
        <v>0</v>
      </c>
      <c r="E11841" s="1">
        <v>44643</v>
      </c>
      <c r="F11841" t="s">
        <v>5</v>
      </c>
      <c r="G11841">
        <v>95</v>
      </c>
      <c r="H11841" s="4">
        <v>3449</v>
      </c>
      <c r="I11841" s="3">
        <v>5.56</v>
      </c>
      <c r="J11841" s="3">
        <f>IFERROR((I11841/H11841)*1000,0)</f>
        <v>1.6120614670919107</v>
      </c>
      <c r="K11841" s="2">
        <v>0.53349999999999997</v>
      </c>
    </row>
    <row r="11842" spans="1:11" x14ac:dyDescent="0.35">
      <c r="A11842" t="s">
        <v>55</v>
      </c>
      <c r="B11842" t="s">
        <v>51</v>
      </c>
      <c r="C11842" t="str">
        <f>IFERROR(VLOOKUP(B11842,$N$3:$O$14,2,FALSE),"error")</f>
        <v>SlowRobot</v>
      </c>
      <c r="D11842">
        <f>IF(E11842&gt;=($M$18-6),1,0)</f>
        <v>0</v>
      </c>
      <c r="E11842" s="1">
        <v>44643</v>
      </c>
      <c r="F11842" t="s">
        <v>5</v>
      </c>
      <c r="G11842">
        <v>92</v>
      </c>
      <c r="H11842" s="4">
        <v>3455</v>
      </c>
      <c r="I11842" s="3">
        <v>5.57</v>
      </c>
      <c r="J11842" s="3">
        <f>IFERROR((I11842/H11842)*1000,0)</f>
        <v>1.6121562952243127</v>
      </c>
      <c r="K11842" s="2">
        <v>0.51649999999999996</v>
      </c>
    </row>
    <row r="11843" spans="1:11" x14ac:dyDescent="0.35">
      <c r="A11843" t="s">
        <v>54</v>
      </c>
      <c r="B11843" t="s">
        <v>51</v>
      </c>
      <c r="C11843" t="str">
        <f>IFERROR(VLOOKUP(B11843,$N$3:$O$14,2,FALSE),"error")</f>
        <v>SlowRobot</v>
      </c>
      <c r="D11843">
        <f>IF(E11843&gt;=($M$18-6),1,0)</f>
        <v>0</v>
      </c>
      <c r="E11843" s="1">
        <v>44643</v>
      </c>
      <c r="F11843" t="s">
        <v>5</v>
      </c>
      <c r="G11843">
        <v>21</v>
      </c>
      <c r="H11843" s="4">
        <v>224</v>
      </c>
      <c r="I11843" s="3">
        <v>0.26</v>
      </c>
      <c r="J11843" s="3">
        <f>IFERROR((I11843/H11843)*1000,0)</f>
        <v>1.1607142857142858</v>
      </c>
      <c r="K11843" s="2">
        <v>1</v>
      </c>
    </row>
    <row r="11844" spans="1:11" x14ac:dyDescent="0.35">
      <c r="A11844" t="s">
        <v>54</v>
      </c>
      <c r="B11844" t="s">
        <v>51</v>
      </c>
      <c r="C11844" t="str">
        <f>IFERROR(VLOOKUP(B11844,$N$3:$O$14,2,FALSE),"error")</f>
        <v>SlowRobot</v>
      </c>
      <c r="D11844">
        <f>IF(E11844&gt;=($M$18-6),1,0)</f>
        <v>0</v>
      </c>
      <c r="E11844" s="1">
        <v>44643</v>
      </c>
      <c r="F11844" t="s">
        <v>4</v>
      </c>
      <c r="G11844">
        <v>145</v>
      </c>
      <c r="H11844" s="4">
        <v>7794</v>
      </c>
      <c r="I11844" s="3">
        <v>10.02</v>
      </c>
      <c r="J11844" s="3">
        <f>IFERROR((I11844/H11844)*1000,0)</f>
        <v>1.2856043110084681</v>
      </c>
      <c r="K11844" s="2">
        <v>0.92179999999999995</v>
      </c>
    </row>
    <row r="11845" spans="1:11" x14ac:dyDescent="0.35">
      <c r="A11845" t="s">
        <v>54</v>
      </c>
      <c r="B11845" t="s">
        <v>51</v>
      </c>
      <c r="C11845" t="str">
        <f>IFERROR(VLOOKUP(B11845,$N$3:$O$14,2,FALSE),"error")</f>
        <v>SlowRobot</v>
      </c>
      <c r="D11845">
        <f>IF(E11845&gt;=($M$18-6),1,0)</f>
        <v>0</v>
      </c>
      <c r="E11845" s="1">
        <v>44643</v>
      </c>
      <c r="F11845" t="s">
        <v>1</v>
      </c>
      <c r="G11845">
        <v>16</v>
      </c>
      <c r="H11845" s="4">
        <v>283</v>
      </c>
      <c r="I11845" s="3">
        <v>0.24</v>
      </c>
      <c r="J11845" s="3">
        <f>IFERROR((I11845/H11845)*1000,0)</f>
        <v>0.84805653710247342</v>
      </c>
      <c r="K11845" s="2">
        <v>0.95150000000000001</v>
      </c>
    </row>
    <row r="11846" spans="1:11" x14ac:dyDescent="0.35">
      <c r="A11846" t="s">
        <v>53</v>
      </c>
      <c r="B11846" t="s">
        <v>51</v>
      </c>
      <c r="C11846" t="str">
        <f>IFERROR(VLOOKUP(B11846,$N$3:$O$14,2,FALSE),"error")</f>
        <v>SlowRobot</v>
      </c>
      <c r="D11846">
        <f>IF(E11846&gt;=($M$18-6),1,0)</f>
        <v>0</v>
      </c>
      <c r="E11846" s="1">
        <v>44643</v>
      </c>
      <c r="F11846" t="s">
        <v>5</v>
      </c>
      <c r="G11846">
        <v>16</v>
      </c>
      <c r="H11846" s="4">
        <v>228</v>
      </c>
      <c r="I11846" s="3">
        <v>0.33</v>
      </c>
      <c r="J11846" s="3">
        <f>IFERROR((I11846/H11846)*1000,0)</f>
        <v>1.4473684210526316</v>
      </c>
      <c r="K11846" s="2">
        <v>0.74119999999999997</v>
      </c>
    </row>
    <row r="11847" spans="1:11" x14ac:dyDescent="0.35">
      <c r="A11847" t="s">
        <v>53</v>
      </c>
      <c r="B11847" t="s">
        <v>51</v>
      </c>
      <c r="C11847" t="str">
        <f>IFERROR(VLOOKUP(B11847,$N$3:$O$14,2,FALSE),"error")</f>
        <v>SlowRobot</v>
      </c>
      <c r="D11847">
        <f>IF(E11847&gt;=($M$18-6),1,0)</f>
        <v>0</v>
      </c>
      <c r="E11847" s="1">
        <v>44643</v>
      </c>
      <c r="F11847" t="s">
        <v>4</v>
      </c>
      <c r="G11847">
        <v>100</v>
      </c>
      <c r="H11847" s="4">
        <v>7717</v>
      </c>
      <c r="I11847" s="3">
        <v>11.64</v>
      </c>
      <c r="J11847" s="3">
        <f>IFERROR((I11847/H11847)*1000,0)</f>
        <v>1.5083581702734223</v>
      </c>
      <c r="K11847" s="2">
        <v>0.61319999999999997</v>
      </c>
    </row>
    <row r="11848" spans="1:11" x14ac:dyDescent="0.35">
      <c r="A11848" t="s">
        <v>53</v>
      </c>
      <c r="B11848" t="s">
        <v>51</v>
      </c>
      <c r="C11848" t="str">
        <f>IFERROR(VLOOKUP(B11848,$N$3:$O$14,2,FALSE),"error")</f>
        <v>SlowRobot</v>
      </c>
      <c r="D11848">
        <f>IF(E11848&gt;=($M$18-6),1,0)</f>
        <v>0</v>
      </c>
      <c r="E11848" s="1">
        <v>44643</v>
      </c>
      <c r="F11848" t="s">
        <v>1</v>
      </c>
      <c r="G11848">
        <v>20</v>
      </c>
      <c r="H11848" s="4">
        <v>283</v>
      </c>
      <c r="I11848" s="3">
        <v>0.25</v>
      </c>
      <c r="J11848" s="3">
        <f>IFERROR((I11848/H11848)*1000,0)</f>
        <v>0.88339222614840984</v>
      </c>
      <c r="K11848" s="2">
        <v>0.59930000000000005</v>
      </c>
    </row>
    <row r="11849" spans="1:11" x14ac:dyDescent="0.35">
      <c r="A11849" t="s">
        <v>52</v>
      </c>
      <c r="B11849" t="s">
        <v>51</v>
      </c>
      <c r="C11849" t="str">
        <f>IFERROR(VLOOKUP(B11849,$N$3:$O$14,2,FALSE),"error")</f>
        <v>SlowRobot</v>
      </c>
      <c r="D11849">
        <f>IF(E11849&gt;=($M$18-6),1,0)</f>
        <v>0</v>
      </c>
      <c r="E11849" s="1">
        <v>44643</v>
      </c>
      <c r="F11849" t="s">
        <v>5</v>
      </c>
      <c r="G11849">
        <v>2</v>
      </c>
      <c r="H11849" s="4">
        <v>39</v>
      </c>
      <c r="I11849" s="3">
        <v>0.04</v>
      </c>
      <c r="J11849" s="3">
        <f>IFERROR((I11849/H11849)*1000,0)</f>
        <v>1.0256410256410255</v>
      </c>
      <c r="K11849" s="2">
        <v>0.4103</v>
      </c>
    </row>
    <row r="11850" spans="1:11" x14ac:dyDescent="0.35">
      <c r="A11850" t="s">
        <v>52</v>
      </c>
      <c r="B11850" t="s">
        <v>51</v>
      </c>
      <c r="C11850" t="str">
        <f>IFERROR(VLOOKUP(B11850,$N$3:$O$14,2,FALSE),"error")</f>
        <v>SlowRobot</v>
      </c>
      <c r="D11850">
        <f>IF(E11850&gt;=($M$18-6),1,0)</f>
        <v>0</v>
      </c>
      <c r="E11850" s="1">
        <v>44643</v>
      </c>
      <c r="F11850" t="s">
        <v>4</v>
      </c>
      <c r="G11850">
        <v>152</v>
      </c>
      <c r="H11850" s="4">
        <v>7734</v>
      </c>
      <c r="I11850" s="3">
        <v>8.64</v>
      </c>
      <c r="J11850" s="3">
        <f>IFERROR((I11850/H11850)*1000,0)</f>
        <v>1.1171450737005433</v>
      </c>
      <c r="K11850" s="2">
        <v>0.53680000000000005</v>
      </c>
    </row>
    <row r="11851" spans="1:11" x14ac:dyDescent="0.35">
      <c r="A11851" t="s">
        <v>52</v>
      </c>
      <c r="B11851" t="s">
        <v>51</v>
      </c>
      <c r="C11851" t="str">
        <f>IFERROR(VLOOKUP(B11851,$N$3:$O$14,2,FALSE),"error")</f>
        <v>SlowRobot</v>
      </c>
      <c r="D11851">
        <f>IF(E11851&gt;=($M$18-6),1,0)</f>
        <v>0</v>
      </c>
      <c r="E11851" s="1">
        <v>44643</v>
      </c>
      <c r="F11851" t="s">
        <v>1</v>
      </c>
      <c r="G11851">
        <v>2</v>
      </c>
      <c r="H11851" s="4">
        <v>60</v>
      </c>
      <c r="I11851" s="3">
        <v>0.06</v>
      </c>
      <c r="J11851" s="3">
        <f>IFERROR((I11851/H11851)*1000,0)</f>
        <v>1</v>
      </c>
      <c r="K11851" s="2">
        <v>0.434</v>
      </c>
    </row>
    <row r="11852" spans="1:11" x14ac:dyDescent="0.35">
      <c r="A11852" t="s">
        <v>50</v>
      </c>
      <c r="B11852" t="s">
        <v>38</v>
      </c>
      <c r="C11852" t="str">
        <f>IFERROR(VLOOKUP(B11852,$N$3:$O$14,2,FALSE),"error")</f>
        <v>WarHistoryOnline</v>
      </c>
      <c r="D11852">
        <f>IF(E11852&gt;=($M$18-6),1,0)</f>
        <v>0</v>
      </c>
      <c r="E11852" s="1">
        <v>44643</v>
      </c>
      <c r="F11852" t="s">
        <v>6</v>
      </c>
      <c r="G11852">
        <v>0</v>
      </c>
      <c r="H11852" s="4">
        <v>71</v>
      </c>
      <c r="I11852" s="3">
        <v>0.01</v>
      </c>
      <c r="J11852" s="3">
        <f>IFERROR((I11852/H11852)*1000,0)</f>
        <v>0.14084507042253522</v>
      </c>
      <c r="K11852" s="2">
        <v>1</v>
      </c>
    </row>
    <row r="11853" spans="1:11" x14ac:dyDescent="0.35">
      <c r="A11853" t="s">
        <v>50</v>
      </c>
      <c r="B11853" t="s">
        <v>38</v>
      </c>
      <c r="C11853" t="str">
        <f>IFERROR(VLOOKUP(B11853,$N$3:$O$14,2,FALSE),"error")</f>
        <v>WarHistoryOnline</v>
      </c>
      <c r="D11853">
        <f>IF(E11853&gt;=($M$18-6),1,0)</f>
        <v>0</v>
      </c>
      <c r="E11853" s="1">
        <v>44643</v>
      </c>
      <c r="F11853" t="s">
        <v>5</v>
      </c>
      <c r="G11853" s="5">
        <v>1103</v>
      </c>
      <c r="H11853" s="4">
        <v>28333</v>
      </c>
      <c r="I11853" s="3">
        <v>16.27</v>
      </c>
      <c r="J11853" s="3">
        <f>IFERROR((I11853/H11853)*1000,0)</f>
        <v>0.57424204990646943</v>
      </c>
      <c r="K11853" s="2">
        <v>0.94699999999999995</v>
      </c>
    </row>
    <row r="11854" spans="1:11" x14ac:dyDescent="0.35">
      <c r="A11854" t="s">
        <v>49</v>
      </c>
      <c r="B11854" t="s">
        <v>38</v>
      </c>
      <c r="C11854" t="str">
        <f>IFERROR(VLOOKUP(B11854,$N$3:$O$14,2,FALSE),"error")</f>
        <v>WarHistoryOnline</v>
      </c>
      <c r="D11854">
        <f>IF(E11854&gt;=($M$18-6),1,0)</f>
        <v>0</v>
      </c>
      <c r="E11854" s="1">
        <v>44643</v>
      </c>
      <c r="F11854" t="s">
        <v>6</v>
      </c>
      <c r="G11854">
        <v>0</v>
      </c>
      <c r="H11854" s="4">
        <v>10</v>
      </c>
      <c r="I11854" s="3">
        <v>0</v>
      </c>
      <c r="J11854" s="3">
        <f>IFERROR((I11854/H11854)*1000,0)</f>
        <v>0</v>
      </c>
      <c r="K11854" s="2">
        <v>0.9</v>
      </c>
    </row>
    <row r="11855" spans="1:11" x14ac:dyDescent="0.35">
      <c r="A11855" t="s">
        <v>49</v>
      </c>
      <c r="B11855" t="s">
        <v>38</v>
      </c>
      <c r="C11855" t="str">
        <f>IFERROR(VLOOKUP(B11855,$N$3:$O$14,2,FALSE),"error")</f>
        <v>WarHistoryOnline</v>
      </c>
      <c r="D11855">
        <f>IF(E11855&gt;=($M$18-6),1,0)</f>
        <v>0</v>
      </c>
      <c r="E11855" s="1">
        <v>44643</v>
      </c>
      <c r="F11855" t="s">
        <v>5</v>
      </c>
      <c r="G11855">
        <v>251</v>
      </c>
      <c r="H11855" s="4">
        <v>7973</v>
      </c>
      <c r="I11855" s="3">
        <v>2.04</v>
      </c>
      <c r="J11855" s="3">
        <f>IFERROR((I11855/H11855)*1000,0)</f>
        <v>0.25586353944562901</v>
      </c>
      <c r="K11855" s="2">
        <v>0.97889999999999999</v>
      </c>
    </row>
    <row r="11856" spans="1:11" x14ac:dyDescent="0.35">
      <c r="A11856" t="s">
        <v>49</v>
      </c>
      <c r="B11856" t="s">
        <v>38</v>
      </c>
      <c r="C11856" t="str">
        <f>IFERROR(VLOOKUP(B11856,$N$3:$O$14,2,FALSE),"error")</f>
        <v>WarHistoryOnline</v>
      </c>
      <c r="D11856">
        <f>IF(E11856&gt;=($M$18-6),1,0)</f>
        <v>0</v>
      </c>
      <c r="E11856" s="1">
        <v>44643</v>
      </c>
      <c r="F11856" t="s">
        <v>4</v>
      </c>
      <c r="G11856" s="5">
        <v>2250</v>
      </c>
      <c r="H11856" s="4">
        <v>326385</v>
      </c>
      <c r="I11856" s="3">
        <v>106.72</v>
      </c>
      <c r="J11856" s="3">
        <f>IFERROR((I11856/H11856)*1000,0)</f>
        <v>0.32697581077561771</v>
      </c>
      <c r="K11856" s="2">
        <v>0.98170000000000002</v>
      </c>
    </row>
    <row r="11857" spans="1:11" x14ac:dyDescent="0.35">
      <c r="A11857" t="s">
        <v>49</v>
      </c>
      <c r="B11857" t="s">
        <v>38</v>
      </c>
      <c r="C11857" t="str">
        <f>IFERROR(VLOOKUP(B11857,$N$3:$O$14,2,FALSE),"error")</f>
        <v>WarHistoryOnline</v>
      </c>
      <c r="D11857">
        <f>IF(E11857&gt;=($M$18-6),1,0)</f>
        <v>0</v>
      </c>
      <c r="E11857" s="1">
        <v>44643</v>
      </c>
      <c r="F11857" t="s">
        <v>1</v>
      </c>
      <c r="G11857" s="5">
        <v>1018</v>
      </c>
      <c r="H11857" s="4">
        <v>84386</v>
      </c>
      <c r="I11857" s="3">
        <v>17.64</v>
      </c>
      <c r="J11857" s="3">
        <f>IFERROR((I11857/H11857)*1000,0)</f>
        <v>0.20903941412082575</v>
      </c>
      <c r="K11857" s="2">
        <v>0.97629999999999995</v>
      </c>
    </row>
    <row r="11858" spans="1:11" x14ac:dyDescent="0.35">
      <c r="A11858" t="s">
        <v>48</v>
      </c>
      <c r="B11858" t="s">
        <v>38</v>
      </c>
      <c r="C11858" t="str">
        <f>IFERROR(VLOOKUP(B11858,$N$3:$O$14,2,FALSE),"error")</f>
        <v>WarHistoryOnline</v>
      </c>
      <c r="D11858">
        <f>IF(E11858&gt;=($M$18-6),1,0)</f>
        <v>0</v>
      </c>
      <c r="E11858" s="1">
        <v>44643</v>
      </c>
      <c r="F11858" t="s">
        <v>6</v>
      </c>
      <c r="G11858">
        <v>0</v>
      </c>
      <c r="H11858" s="4">
        <v>10</v>
      </c>
      <c r="I11858" s="3">
        <v>0</v>
      </c>
      <c r="J11858" s="3">
        <f>IFERROR((I11858/H11858)*1000,0)</f>
        <v>0</v>
      </c>
      <c r="K11858" s="2">
        <v>0.7</v>
      </c>
    </row>
    <row r="11859" spans="1:11" x14ac:dyDescent="0.35">
      <c r="A11859" t="s">
        <v>48</v>
      </c>
      <c r="B11859" t="s">
        <v>38</v>
      </c>
      <c r="C11859" t="str">
        <f>IFERROR(VLOOKUP(B11859,$N$3:$O$14,2,FALSE),"error")</f>
        <v>WarHistoryOnline</v>
      </c>
      <c r="D11859">
        <f>IF(E11859&gt;=($M$18-6),1,0)</f>
        <v>0</v>
      </c>
      <c r="E11859" s="1">
        <v>44643</v>
      </c>
      <c r="F11859" t="s">
        <v>5</v>
      </c>
      <c r="G11859">
        <v>366</v>
      </c>
      <c r="H11859" s="4">
        <v>13795</v>
      </c>
      <c r="I11859" s="3">
        <v>9.6300000000000008</v>
      </c>
      <c r="J11859" s="3">
        <f>IFERROR((I11859/H11859)*1000,0)</f>
        <v>0.6980790141355564</v>
      </c>
      <c r="K11859" s="2">
        <v>0.71970000000000001</v>
      </c>
    </row>
    <row r="11860" spans="1:11" x14ac:dyDescent="0.35">
      <c r="A11860" t="s">
        <v>48</v>
      </c>
      <c r="B11860" t="s">
        <v>38</v>
      </c>
      <c r="C11860" t="str">
        <f>IFERROR(VLOOKUP(B11860,$N$3:$O$14,2,FALSE),"error")</f>
        <v>WarHistoryOnline</v>
      </c>
      <c r="D11860">
        <f>IF(E11860&gt;=($M$18-6),1,0)</f>
        <v>0</v>
      </c>
      <c r="E11860" s="1">
        <v>44643</v>
      </c>
      <c r="F11860" t="s">
        <v>4</v>
      </c>
      <c r="G11860">
        <v>5</v>
      </c>
      <c r="H11860" s="4">
        <v>68</v>
      </c>
      <c r="I11860" s="3">
        <v>0.05</v>
      </c>
      <c r="J11860" s="3">
        <f>IFERROR((I11860/H11860)*1000,0)</f>
        <v>0.73529411764705876</v>
      </c>
      <c r="K11860" s="2">
        <v>0.14710000000000001</v>
      </c>
    </row>
    <row r="11861" spans="1:11" x14ac:dyDescent="0.35">
      <c r="A11861" t="s">
        <v>48</v>
      </c>
      <c r="B11861" t="s">
        <v>38</v>
      </c>
      <c r="C11861" t="str">
        <f>IFERROR(VLOOKUP(B11861,$N$3:$O$14,2,FALSE),"error")</f>
        <v>WarHistoryOnline</v>
      </c>
      <c r="D11861">
        <f>IF(E11861&gt;=($M$18-6),1,0)</f>
        <v>0</v>
      </c>
      <c r="E11861" s="1">
        <v>44643</v>
      </c>
      <c r="F11861" t="s">
        <v>1</v>
      </c>
      <c r="G11861">
        <v>451</v>
      </c>
      <c r="H11861" s="4">
        <v>10517</v>
      </c>
      <c r="I11861" s="3">
        <v>3.19</v>
      </c>
      <c r="J11861" s="3">
        <f>IFERROR((I11861/H11861)*1000,0)</f>
        <v>0.30331843681658266</v>
      </c>
      <c r="K11861" s="2">
        <v>0.59040000000000004</v>
      </c>
    </row>
    <row r="11862" spans="1:11" x14ac:dyDescent="0.35">
      <c r="A11862" t="s">
        <v>47</v>
      </c>
      <c r="B11862" t="s">
        <v>38</v>
      </c>
      <c r="C11862" t="str">
        <f>IFERROR(VLOOKUP(B11862,$N$3:$O$14,2,FALSE),"error")</f>
        <v>WarHistoryOnline</v>
      </c>
      <c r="D11862">
        <f>IF(E11862&gt;=($M$18-6),1,0)</f>
        <v>0</v>
      </c>
      <c r="E11862" s="1">
        <v>44643</v>
      </c>
      <c r="F11862" t="s">
        <v>6</v>
      </c>
      <c r="G11862">
        <v>0</v>
      </c>
      <c r="H11862" s="4">
        <v>66</v>
      </c>
      <c r="I11862" s="3">
        <v>0.02</v>
      </c>
      <c r="J11862" s="3">
        <f>IFERROR((I11862/H11862)*1000,0)</f>
        <v>0.30303030303030304</v>
      </c>
      <c r="K11862" s="2">
        <v>0.96970000000000001</v>
      </c>
    </row>
    <row r="11863" spans="1:11" x14ac:dyDescent="0.35">
      <c r="A11863" t="s">
        <v>47</v>
      </c>
      <c r="B11863" t="s">
        <v>38</v>
      </c>
      <c r="C11863" t="str">
        <f>IFERROR(VLOOKUP(B11863,$N$3:$O$14,2,FALSE),"error")</f>
        <v>WarHistoryOnline</v>
      </c>
      <c r="D11863">
        <f>IF(E11863&gt;=($M$18-6),1,0)</f>
        <v>0</v>
      </c>
      <c r="E11863" s="1">
        <v>44643</v>
      </c>
      <c r="F11863" t="s">
        <v>5</v>
      </c>
      <c r="G11863">
        <v>868</v>
      </c>
      <c r="H11863" s="4">
        <v>106417</v>
      </c>
      <c r="I11863" s="3">
        <v>87.06</v>
      </c>
      <c r="J11863" s="3">
        <f>IFERROR((I11863/H11863)*1000,0)</f>
        <v>0.81810237086179838</v>
      </c>
      <c r="K11863" s="2">
        <v>0.94489999999999996</v>
      </c>
    </row>
    <row r="11864" spans="1:11" x14ac:dyDescent="0.35">
      <c r="A11864" t="s">
        <v>47</v>
      </c>
      <c r="B11864" t="s">
        <v>38</v>
      </c>
      <c r="C11864" t="str">
        <f>IFERROR(VLOOKUP(B11864,$N$3:$O$14,2,FALSE),"error")</f>
        <v>WarHistoryOnline</v>
      </c>
      <c r="D11864">
        <f>IF(E11864&gt;=($M$18-6),1,0)</f>
        <v>0</v>
      </c>
      <c r="E11864" s="1">
        <v>44643</v>
      </c>
      <c r="F11864" t="s">
        <v>4</v>
      </c>
      <c r="G11864">
        <v>5</v>
      </c>
      <c r="H11864" s="4">
        <v>95</v>
      </c>
      <c r="I11864" s="3">
        <v>0.08</v>
      </c>
      <c r="J11864" s="3">
        <f>IFERROR((I11864/H11864)*1000,0)</f>
        <v>0.8421052631578948</v>
      </c>
      <c r="K11864" s="2">
        <v>0.2737</v>
      </c>
    </row>
    <row r="11865" spans="1:11" x14ac:dyDescent="0.35">
      <c r="A11865" t="s">
        <v>47</v>
      </c>
      <c r="B11865" t="s">
        <v>38</v>
      </c>
      <c r="C11865" t="str">
        <f>IFERROR(VLOOKUP(B11865,$N$3:$O$14,2,FALSE),"error")</f>
        <v>WarHistoryOnline</v>
      </c>
      <c r="D11865">
        <f>IF(E11865&gt;=($M$18-6),1,0)</f>
        <v>0</v>
      </c>
      <c r="E11865" s="1">
        <v>44643</v>
      </c>
      <c r="F11865" t="s">
        <v>1</v>
      </c>
      <c r="G11865">
        <v>968</v>
      </c>
      <c r="H11865" s="4">
        <v>81375</v>
      </c>
      <c r="I11865" s="3">
        <v>19.45</v>
      </c>
      <c r="J11865" s="3">
        <f>IFERROR((I11865/H11865)*1000,0)</f>
        <v>0.23901689708141322</v>
      </c>
      <c r="K11865" s="2">
        <v>0.96120000000000005</v>
      </c>
    </row>
    <row r="11866" spans="1:11" x14ac:dyDescent="0.35">
      <c r="A11866" t="s">
        <v>46</v>
      </c>
      <c r="B11866" t="s">
        <v>38</v>
      </c>
      <c r="C11866" t="str">
        <f>IFERROR(VLOOKUP(B11866,$N$3:$O$14,2,FALSE),"error")</f>
        <v>WarHistoryOnline</v>
      </c>
      <c r="D11866">
        <f>IF(E11866&gt;=($M$18-6),1,0)</f>
        <v>0</v>
      </c>
      <c r="E11866" s="1">
        <v>44643</v>
      </c>
      <c r="F11866" t="s">
        <v>5</v>
      </c>
      <c r="G11866">
        <v>14</v>
      </c>
      <c r="H11866" s="4">
        <v>217</v>
      </c>
      <c r="I11866" s="3">
        <v>0.16</v>
      </c>
      <c r="J11866" s="3">
        <f>IFERROR((I11866/H11866)*1000,0)</f>
        <v>0.73732718894009219</v>
      </c>
      <c r="K11866" s="2">
        <v>0.66200000000000003</v>
      </c>
    </row>
    <row r="11867" spans="1:11" x14ac:dyDescent="0.35">
      <c r="A11867" t="s">
        <v>46</v>
      </c>
      <c r="B11867" t="s">
        <v>38</v>
      </c>
      <c r="C11867" t="str">
        <f>IFERROR(VLOOKUP(B11867,$N$3:$O$14,2,FALSE),"error")</f>
        <v>WarHistoryOnline</v>
      </c>
      <c r="D11867">
        <f>IF(E11867&gt;=($M$18-6),1,0)</f>
        <v>0</v>
      </c>
      <c r="E11867" s="1">
        <v>44643</v>
      </c>
      <c r="F11867" t="s">
        <v>4</v>
      </c>
      <c r="G11867">
        <v>912</v>
      </c>
      <c r="H11867" s="4">
        <v>52339</v>
      </c>
      <c r="I11867" s="3">
        <v>40.229999999999997</v>
      </c>
      <c r="J11867" s="3">
        <f>IFERROR((I11867/H11867)*1000,0)</f>
        <v>0.76864288580217432</v>
      </c>
      <c r="K11867" s="2">
        <v>0.74129999999999996</v>
      </c>
    </row>
    <row r="11868" spans="1:11" x14ac:dyDescent="0.35">
      <c r="A11868" t="s">
        <v>46</v>
      </c>
      <c r="B11868" t="s">
        <v>38</v>
      </c>
      <c r="C11868" t="str">
        <f>IFERROR(VLOOKUP(B11868,$N$3:$O$14,2,FALSE),"error")</f>
        <v>WarHistoryOnline</v>
      </c>
      <c r="D11868">
        <f>IF(E11868&gt;=($M$18-6),1,0)</f>
        <v>0</v>
      </c>
      <c r="E11868" s="1">
        <v>44643</v>
      </c>
      <c r="F11868" t="s">
        <v>1</v>
      </c>
      <c r="G11868">
        <v>32</v>
      </c>
      <c r="H11868" s="4">
        <v>1822</v>
      </c>
      <c r="I11868" s="3">
        <v>1.99</v>
      </c>
      <c r="J11868" s="3">
        <f>IFERROR((I11868/H11868)*1000,0)</f>
        <v>1.0922063666300768</v>
      </c>
      <c r="K11868" s="2">
        <v>0.72660000000000002</v>
      </c>
    </row>
    <row r="11869" spans="1:11" x14ac:dyDescent="0.35">
      <c r="A11869" t="s">
        <v>45</v>
      </c>
      <c r="B11869" t="s">
        <v>38</v>
      </c>
      <c r="C11869" t="str">
        <f>IFERROR(VLOOKUP(B11869,$N$3:$O$14,2,FALSE),"error")</f>
        <v>WarHistoryOnline</v>
      </c>
      <c r="D11869">
        <f>IF(E11869&gt;=($M$18-6),1,0)</f>
        <v>0</v>
      </c>
      <c r="E11869" s="1">
        <v>44643</v>
      </c>
      <c r="F11869" t="s">
        <v>6</v>
      </c>
      <c r="G11869">
        <v>0</v>
      </c>
      <c r="H11869" s="4">
        <v>7</v>
      </c>
      <c r="I11869" s="3">
        <v>0</v>
      </c>
      <c r="J11869" s="3">
        <f>IFERROR((I11869/H11869)*1000,0)</f>
        <v>0</v>
      </c>
      <c r="K11869" s="2">
        <v>0.85709999999999997</v>
      </c>
    </row>
    <row r="11870" spans="1:11" x14ac:dyDescent="0.35">
      <c r="A11870" t="s">
        <v>45</v>
      </c>
      <c r="B11870" t="s">
        <v>38</v>
      </c>
      <c r="C11870" t="str">
        <f>IFERROR(VLOOKUP(B11870,$N$3:$O$14,2,FALSE),"error")</f>
        <v>WarHistoryOnline</v>
      </c>
      <c r="D11870">
        <f>IF(E11870&gt;=($M$18-6),1,0)</f>
        <v>0</v>
      </c>
      <c r="E11870" s="1">
        <v>44643</v>
      </c>
      <c r="F11870" t="s">
        <v>5</v>
      </c>
      <c r="G11870">
        <v>558</v>
      </c>
      <c r="H11870" s="4">
        <v>21933</v>
      </c>
      <c r="I11870" s="3">
        <v>21.22</v>
      </c>
      <c r="J11870" s="3">
        <f>IFERROR((I11870/H11870)*1000,0)</f>
        <v>0.96749190717184141</v>
      </c>
      <c r="K11870" s="2">
        <v>0.79549999999999998</v>
      </c>
    </row>
    <row r="11871" spans="1:11" x14ac:dyDescent="0.35">
      <c r="A11871" t="s">
        <v>45</v>
      </c>
      <c r="B11871" t="s">
        <v>38</v>
      </c>
      <c r="C11871" t="str">
        <f>IFERROR(VLOOKUP(B11871,$N$3:$O$14,2,FALSE),"error")</f>
        <v>WarHistoryOnline</v>
      </c>
      <c r="D11871">
        <f>IF(E11871&gt;=($M$18-6),1,0)</f>
        <v>0</v>
      </c>
      <c r="E11871" s="1">
        <v>44643</v>
      </c>
      <c r="F11871" t="s">
        <v>4</v>
      </c>
      <c r="G11871">
        <v>26</v>
      </c>
      <c r="H11871" s="4">
        <v>281</v>
      </c>
      <c r="I11871" s="3">
        <v>0.15</v>
      </c>
      <c r="J11871" s="3">
        <f>IFERROR((I11871/H11871)*1000,0)</f>
        <v>0.53380782918149461</v>
      </c>
      <c r="K11871" s="2">
        <v>0.48039999999999999</v>
      </c>
    </row>
    <row r="11872" spans="1:11" x14ac:dyDescent="0.35">
      <c r="A11872" t="s">
        <v>45</v>
      </c>
      <c r="B11872" t="s">
        <v>38</v>
      </c>
      <c r="C11872" t="str">
        <f>IFERROR(VLOOKUP(B11872,$N$3:$O$14,2,FALSE),"error")</f>
        <v>WarHistoryOnline</v>
      </c>
      <c r="D11872">
        <f>IF(E11872&gt;=($M$18-6),1,0)</f>
        <v>0</v>
      </c>
      <c r="E11872" s="1">
        <v>44643</v>
      </c>
      <c r="F11872" t="s">
        <v>1</v>
      </c>
      <c r="G11872">
        <v>197</v>
      </c>
      <c r="H11872" s="4">
        <v>13922</v>
      </c>
      <c r="I11872" s="3">
        <v>6.4</v>
      </c>
      <c r="J11872" s="3">
        <f>IFERROR((I11872/H11872)*1000,0)</f>
        <v>0.45970406550782938</v>
      </c>
      <c r="K11872" s="2">
        <v>0.78659999999999997</v>
      </c>
    </row>
    <row r="11873" spans="1:11" x14ac:dyDescent="0.35">
      <c r="A11873" t="s">
        <v>44</v>
      </c>
      <c r="B11873" t="s">
        <v>38</v>
      </c>
      <c r="C11873" t="str">
        <f>IFERROR(VLOOKUP(B11873,$N$3:$O$14,2,FALSE),"error")</f>
        <v>WarHistoryOnline</v>
      </c>
      <c r="D11873">
        <f>IF(E11873&gt;=($M$18-6),1,0)</f>
        <v>0</v>
      </c>
      <c r="E11873" s="1">
        <v>44643</v>
      </c>
      <c r="F11873" t="s">
        <v>6</v>
      </c>
      <c r="G11873">
        <v>0</v>
      </c>
      <c r="H11873" s="4">
        <v>12</v>
      </c>
      <c r="I11873" s="3">
        <v>0</v>
      </c>
      <c r="J11873" s="3">
        <f>IFERROR((I11873/H11873)*1000,0)</f>
        <v>0</v>
      </c>
      <c r="K11873" s="2">
        <v>0.75</v>
      </c>
    </row>
    <row r="11874" spans="1:11" x14ac:dyDescent="0.35">
      <c r="A11874" t="s">
        <v>44</v>
      </c>
      <c r="B11874" t="s">
        <v>38</v>
      </c>
      <c r="C11874" t="str">
        <f>IFERROR(VLOOKUP(B11874,$N$3:$O$14,2,FALSE),"error")</f>
        <v>WarHistoryOnline</v>
      </c>
      <c r="D11874">
        <f>IF(E11874&gt;=($M$18-6),1,0)</f>
        <v>0</v>
      </c>
      <c r="E11874" s="1">
        <v>44643</v>
      </c>
      <c r="F11874" t="s">
        <v>5</v>
      </c>
      <c r="G11874">
        <v>913</v>
      </c>
      <c r="H11874" s="4">
        <v>32811</v>
      </c>
      <c r="I11874" s="3">
        <v>24.98</v>
      </c>
      <c r="J11874" s="3">
        <f>IFERROR((I11874/H11874)*1000,0)</f>
        <v>0.76133004175428975</v>
      </c>
      <c r="K11874" s="2">
        <v>0.64549999999999996</v>
      </c>
    </row>
    <row r="11875" spans="1:11" x14ac:dyDescent="0.35">
      <c r="A11875" t="s">
        <v>44</v>
      </c>
      <c r="B11875" t="s">
        <v>38</v>
      </c>
      <c r="C11875" t="str">
        <f>IFERROR(VLOOKUP(B11875,$N$3:$O$14,2,FALSE),"error")</f>
        <v>WarHistoryOnline</v>
      </c>
      <c r="D11875">
        <f>IF(E11875&gt;=($M$18-6),1,0)</f>
        <v>0</v>
      </c>
      <c r="E11875" s="1">
        <v>44643</v>
      </c>
      <c r="F11875" t="s">
        <v>4</v>
      </c>
      <c r="G11875" s="5">
        <v>1426</v>
      </c>
      <c r="H11875" s="4">
        <v>97706</v>
      </c>
      <c r="I11875" s="3">
        <v>60.93</v>
      </c>
      <c r="J11875" s="3">
        <f>IFERROR((I11875/H11875)*1000,0)</f>
        <v>0.62360551040877732</v>
      </c>
      <c r="K11875" s="2">
        <v>0.63080000000000003</v>
      </c>
    </row>
    <row r="11876" spans="1:11" x14ac:dyDescent="0.35">
      <c r="A11876" t="s">
        <v>44</v>
      </c>
      <c r="B11876" t="s">
        <v>38</v>
      </c>
      <c r="C11876" t="str">
        <f>IFERROR(VLOOKUP(B11876,$N$3:$O$14,2,FALSE),"error")</f>
        <v>WarHistoryOnline</v>
      </c>
      <c r="D11876">
        <f>IF(E11876&gt;=($M$18-6),1,0)</f>
        <v>0</v>
      </c>
      <c r="E11876" s="1">
        <v>44643</v>
      </c>
      <c r="F11876" t="s">
        <v>1</v>
      </c>
      <c r="G11876">
        <v>349</v>
      </c>
      <c r="H11876" s="4">
        <v>26190</v>
      </c>
      <c r="I11876" s="3">
        <v>11.89</v>
      </c>
      <c r="J11876" s="3">
        <f>IFERROR((I11876/H11876)*1000,0)</f>
        <v>0.45399007254677359</v>
      </c>
      <c r="K11876" s="2">
        <v>0.68689999999999996</v>
      </c>
    </row>
    <row r="11877" spans="1:11" x14ac:dyDescent="0.35">
      <c r="A11877" t="s">
        <v>43</v>
      </c>
      <c r="B11877" t="s">
        <v>38</v>
      </c>
      <c r="C11877" t="str">
        <f>IFERROR(VLOOKUP(B11877,$N$3:$O$14,2,FALSE),"error")</f>
        <v>WarHistoryOnline</v>
      </c>
      <c r="D11877">
        <f>IF(E11877&gt;=($M$18-6),1,0)</f>
        <v>0</v>
      </c>
      <c r="E11877" s="1">
        <v>44643</v>
      </c>
      <c r="F11877" t="s">
        <v>6</v>
      </c>
      <c r="G11877">
        <v>0</v>
      </c>
      <c r="H11877" s="4">
        <v>12</v>
      </c>
      <c r="I11877" s="3">
        <v>0.01</v>
      </c>
      <c r="J11877" s="3">
        <f>IFERROR((I11877/H11877)*1000,0)</f>
        <v>0.83333333333333337</v>
      </c>
      <c r="K11877" s="2">
        <v>0.5</v>
      </c>
    </row>
    <row r="11878" spans="1:11" x14ac:dyDescent="0.35">
      <c r="A11878" t="s">
        <v>43</v>
      </c>
      <c r="B11878" t="s">
        <v>38</v>
      </c>
      <c r="C11878" t="str">
        <f>IFERROR(VLOOKUP(B11878,$N$3:$O$14,2,FALSE),"error")</f>
        <v>WarHistoryOnline</v>
      </c>
      <c r="D11878">
        <f>IF(E11878&gt;=($M$18-6),1,0)</f>
        <v>0</v>
      </c>
      <c r="E11878" s="1">
        <v>44643</v>
      </c>
      <c r="F11878" t="s">
        <v>5</v>
      </c>
      <c r="G11878">
        <v>726</v>
      </c>
      <c r="H11878" s="4">
        <v>26560</v>
      </c>
      <c r="I11878" s="3">
        <v>19.7</v>
      </c>
      <c r="J11878" s="3">
        <f>IFERROR((I11878/H11878)*1000,0)</f>
        <v>0.74171686746987942</v>
      </c>
      <c r="K11878" s="2">
        <v>0.62039999999999995</v>
      </c>
    </row>
    <row r="11879" spans="1:11" x14ac:dyDescent="0.35">
      <c r="A11879" t="s">
        <v>43</v>
      </c>
      <c r="B11879" t="s">
        <v>38</v>
      </c>
      <c r="C11879" t="str">
        <f>IFERROR(VLOOKUP(B11879,$N$3:$O$14,2,FALSE),"error")</f>
        <v>WarHistoryOnline</v>
      </c>
      <c r="D11879">
        <f>IF(E11879&gt;=($M$18-6),1,0)</f>
        <v>0</v>
      </c>
      <c r="E11879" s="1">
        <v>44643</v>
      </c>
      <c r="F11879" t="s">
        <v>4</v>
      </c>
      <c r="G11879" s="5">
        <v>1326</v>
      </c>
      <c r="H11879" s="4">
        <v>88133</v>
      </c>
      <c r="I11879" s="3">
        <v>52.55</v>
      </c>
      <c r="J11879" s="3">
        <f>IFERROR((I11879/H11879)*1000,0)</f>
        <v>0.59625792835827662</v>
      </c>
      <c r="K11879" s="2">
        <v>0.62780000000000002</v>
      </c>
    </row>
    <row r="11880" spans="1:11" x14ac:dyDescent="0.35">
      <c r="A11880" t="s">
        <v>43</v>
      </c>
      <c r="B11880" t="s">
        <v>38</v>
      </c>
      <c r="C11880" t="str">
        <f>IFERROR(VLOOKUP(B11880,$N$3:$O$14,2,FALSE),"error")</f>
        <v>WarHistoryOnline</v>
      </c>
      <c r="D11880">
        <f>IF(E11880&gt;=($M$18-6),1,0)</f>
        <v>0</v>
      </c>
      <c r="E11880" s="1">
        <v>44643</v>
      </c>
      <c r="F11880" t="s">
        <v>1</v>
      </c>
      <c r="G11880">
        <v>433</v>
      </c>
      <c r="H11880" s="4">
        <v>23254</v>
      </c>
      <c r="I11880" s="3">
        <v>9.2799999999999994</v>
      </c>
      <c r="J11880" s="3">
        <f>IFERROR((I11880/H11880)*1000,0)</f>
        <v>0.39907112754794871</v>
      </c>
      <c r="K11880" s="2">
        <v>0.65490000000000004</v>
      </c>
    </row>
    <row r="11881" spans="1:11" x14ac:dyDescent="0.35">
      <c r="A11881" t="s">
        <v>42</v>
      </c>
      <c r="B11881" t="s">
        <v>38</v>
      </c>
      <c r="C11881" t="str">
        <f>IFERROR(VLOOKUP(B11881,$N$3:$O$14,2,FALSE),"error")</f>
        <v>WarHistoryOnline</v>
      </c>
      <c r="D11881">
        <f>IF(E11881&gt;=($M$18-6),1,0)</f>
        <v>0</v>
      </c>
      <c r="E11881" s="1">
        <v>44643</v>
      </c>
      <c r="F11881" t="s">
        <v>6</v>
      </c>
      <c r="G11881">
        <v>0</v>
      </c>
      <c r="H11881" s="4">
        <v>12</v>
      </c>
      <c r="I11881" s="3">
        <v>0.01</v>
      </c>
      <c r="J11881" s="3">
        <f>IFERROR((I11881/H11881)*1000,0)</f>
        <v>0.83333333333333337</v>
      </c>
      <c r="K11881" s="2">
        <v>0.58330000000000004</v>
      </c>
    </row>
    <row r="11882" spans="1:11" x14ac:dyDescent="0.35">
      <c r="A11882" t="s">
        <v>42</v>
      </c>
      <c r="B11882" t="s">
        <v>38</v>
      </c>
      <c r="C11882" t="str">
        <f>IFERROR(VLOOKUP(B11882,$N$3:$O$14,2,FALSE),"error")</f>
        <v>WarHistoryOnline</v>
      </c>
      <c r="D11882">
        <f>IF(E11882&gt;=($M$18-6),1,0)</f>
        <v>0</v>
      </c>
      <c r="E11882" s="1">
        <v>44643</v>
      </c>
      <c r="F11882" t="s">
        <v>5</v>
      </c>
      <c r="G11882" s="5">
        <v>1344</v>
      </c>
      <c r="H11882" s="4">
        <v>22212</v>
      </c>
      <c r="I11882" s="3">
        <v>16.329999999999998</v>
      </c>
      <c r="J11882" s="3">
        <f>IFERROR((I11882/H11882)*1000,0)</f>
        <v>0.73518818656582019</v>
      </c>
      <c r="K11882" s="2">
        <v>0.61160000000000003</v>
      </c>
    </row>
    <row r="11883" spans="1:11" x14ac:dyDescent="0.35">
      <c r="A11883" t="s">
        <v>42</v>
      </c>
      <c r="B11883" t="s">
        <v>38</v>
      </c>
      <c r="C11883" t="str">
        <f>IFERROR(VLOOKUP(B11883,$N$3:$O$14,2,FALSE),"error")</f>
        <v>WarHistoryOnline</v>
      </c>
      <c r="D11883">
        <f>IF(E11883&gt;=($M$18-6),1,0)</f>
        <v>0</v>
      </c>
      <c r="E11883" s="1">
        <v>44643</v>
      </c>
      <c r="F11883" t="s">
        <v>4</v>
      </c>
      <c r="G11883" s="5">
        <v>1159</v>
      </c>
      <c r="H11883" s="4">
        <v>73495</v>
      </c>
      <c r="I11883" s="3">
        <v>41.48</v>
      </c>
      <c r="J11883" s="3">
        <f>IFERROR((I11883/H11883)*1000,0)</f>
        <v>0.56439213551942313</v>
      </c>
      <c r="K11883" s="2">
        <v>0.60960000000000003</v>
      </c>
    </row>
    <row r="11884" spans="1:11" x14ac:dyDescent="0.35">
      <c r="A11884" t="s">
        <v>42</v>
      </c>
      <c r="B11884" t="s">
        <v>38</v>
      </c>
      <c r="C11884" t="str">
        <f>IFERROR(VLOOKUP(B11884,$N$3:$O$14,2,FALSE),"error")</f>
        <v>WarHistoryOnline</v>
      </c>
      <c r="D11884">
        <f>IF(E11884&gt;=($M$18-6),1,0)</f>
        <v>0</v>
      </c>
      <c r="E11884" s="1">
        <v>44643</v>
      </c>
      <c r="F11884" t="s">
        <v>1</v>
      </c>
      <c r="G11884">
        <v>403</v>
      </c>
      <c r="H11884" s="4">
        <v>20392</v>
      </c>
      <c r="I11884" s="3">
        <v>7.58</v>
      </c>
      <c r="J11884" s="3">
        <f>IFERROR((I11884/H11884)*1000,0)</f>
        <v>0.37171439780306004</v>
      </c>
      <c r="K11884" s="2">
        <v>0.61350000000000005</v>
      </c>
    </row>
    <row r="11885" spans="1:11" x14ac:dyDescent="0.35">
      <c r="A11885" t="s">
        <v>41</v>
      </c>
      <c r="B11885" t="s">
        <v>38</v>
      </c>
      <c r="C11885" t="str">
        <f>IFERROR(VLOOKUP(B11885,$N$3:$O$14,2,FALSE),"error")</f>
        <v>WarHistoryOnline</v>
      </c>
      <c r="D11885">
        <f>IF(E11885&gt;=($M$18-6),1,0)</f>
        <v>0</v>
      </c>
      <c r="E11885" s="1">
        <v>44643</v>
      </c>
      <c r="F11885" t="s">
        <v>6</v>
      </c>
      <c r="G11885">
        <v>0</v>
      </c>
      <c r="H11885" s="4">
        <v>11</v>
      </c>
      <c r="I11885" s="3">
        <v>0.01</v>
      </c>
      <c r="J11885" s="3">
        <f>IFERROR((I11885/H11885)*1000,0)</f>
        <v>0.90909090909090906</v>
      </c>
      <c r="K11885" s="2">
        <v>0.45450000000000002</v>
      </c>
    </row>
    <row r="11886" spans="1:11" x14ac:dyDescent="0.35">
      <c r="A11886" t="s">
        <v>41</v>
      </c>
      <c r="B11886" t="s">
        <v>38</v>
      </c>
      <c r="C11886" t="str">
        <f>IFERROR(VLOOKUP(B11886,$N$3:$O$14,2,FALSE),"error")</f>
        <v>WarHistoryOnline</v>
      </c>
      <c r="D11886">
        <f>IF(E11886&gt;=($M$18-6),1,0)</f>
        <v>0</v>
      </c>
      <c r="E11886" s="1">
        <v>44643</v>
      </c>
      <c r="F11886" t="s">
        <v>5</v>
      </c>
      <c r="G11886">
        <v>668</v>
      </c>
      <c r="H11886" s="4">
        <v>18310</v>
      </c>
      <c r="I11886" s="3">
        <v>12.19</v>
      </c>
      <c r="J11886" s="3">
        <f>IFERROR((I11886/H11886)*1000,0)</f>
        <v>0.66575641725832879</v>
      </c>
      <c r="K11886" s="2">
        <v>0.58809999999999996</v>
      </c>
    </row>
    <row r="11887" spans="1:11" x14ac:dyDescent="0.35">
      <c r="A11887" t="s">
        <v>41</v>
      </c>
      <c r="B11887" t="s">
        <v>38</v>
      </c>
      <c r="C11887" t="str">
        <f>IFERROR(VLOOKUP(B11887,$N$3:$O$14,2,FALSE),"error")</f>
        <v>WarHistoryOnline</v>
      </c>
      <c r="D11887">
        <f>IF(E11887&gt;=($M$18-6),1,0)</f>
        <v>0</v>
      </c>
      <c r="E11887" s="1">
        <v>44643</v>
      </c>
      <c r="F11887" t="s">
        <v>4</v>
      </c>
      <c r="G11887">
        <v>992</v>
      </c>
      <c r="H11887" s="4">
        <v>59328</v>
      </c>
      <c r="I11887" s="3">
        <v>32.49</v>
      </c>
      <c r="J11887" s="3">
        <f>IFERROR((I11887/H11887)*1000,0)</f>
        <v>0.5476334951456312</v>
      </c>
      <c r="K11887" s="2">
        <v>0.60329999999999995</v>
      </c>
    </row>
    <row r="11888" spans="1:11" x14ac:dyDescent="0.35">
      <c r="A11888" t="s">
        <v>41</v>
      </c>
      <c r="B11888" t="s">
        <v>38</v>
      </c>
      <c r="C11888" t="str">
        <f>IFERROR(VLOOKUP(B11888,$N$3:$O$14,2,FALSE),"error")</f>
        <v>WarHistoryOnline</v>
      </c>
      <c r="D11888">
        <f>IF(E11888&gt;=($M$18-6),1,0)</f>
        <v>0</v>
      </c>
      <c r="E11888" s="1">
        <v>44643</v>
      </c>
      <c r="F11888" t="s">
        <v>1</v>
      </c>
      <c r="G11888">
        <v>456</v>
      </c>
      <c r="H11888" s="4">
        <v>17172</v>
      </c>
      <c r="I11888" s="3">
        <v>5.95</v>
      </c>
      <c r="J11888" s="3">
        <f>IFERROR((I11888/H11888)*1000,0)</f>
        <v>0.34649429303517354</v>
      </c>
      <c r="K11888" s="2">
        <v>0.58919999999999995</v>
      </c>
    </row>
    <row r="11889" spans="1:11" x14ac:dyDescent="0.35">
      <c r="A11889" t="s">
        <v>40</v>
      </c>
      <c r="B11889" t="s">
        <v>38</v>
      </c>
      <c r="C11889" t="str">
        <f>IFERROR(VLOOKUP(B11889,$N$3:$O$14,2,FALSE),"error")</f>
        <v>WarHistoryOnline</v>
      </c>
      <c r="D11889">
        <f>IF(E11889&gt;=($M$18-6),1,0)</f>
        <v>0</v>
      </c>
      <c r="E11889" s="1">
        <v>44643</v>
      </c>
      <c r="F11889" t="s">
        <v>6</v>
      </c>
      <c r="G11889">
        <v>0</v>
      </c>
      <c r="H11889" s="4">
        <v>7</v>
      </c>
      <c r="I11889" s="3">
        <v>0.01</v>
      </c>
      <c r="J11889" s="3">
        <f>IFERROR((I11889/H11889)*1000,0)</f>
        <v>1.4285714285714286</v>
      </c>
      <c r="K11889" s="2">
        <v>0.28570000000000001</v>
      </c>
    </row>
    <row r="11890" spans="1:11" x14ac:dyDescent="0.35">
      <c r="A11890" t="s">
        <v>40</v>
      </c>
      <c r="B11890" t="s">
        <v>38</v>
      </c>
      <c r="C11890" t="str">
        <f>IFERROR(VLOOKUP(B11890,$N$3:$O$14,2,FALSE),"error")</f>
        <v>WarHistoryOnline</v>
      </c>
      <c r="D11890">
        <f>IF(E11890&gt;=($M$18-6),1,0)</f>
        <v>0</v>
      </c>
      <c r="E11890" s="1">
        <v>44643</v>
      </c>
      <c r="F11890" t="s">
        <v>5</v>
      </c>
      <c r="G11890">
        <v>459</v>
      </c>
      <c r="H11890" s="4">
        <v>15382</v>
      </c>
      <c r="I11890" s="3">
        <v>9.73</v>
      </c>
      <c r="J11890" s="3">
        <f>IFERROR((I11890/H11890)*1000,0)</f>
        <v>0.63255753478091281</v>
      </c>
      <c r="K11890" s="2">
        <v>0.5766</v>
      </c>
    </row>
    <row r="11891" spans="1:11" x14ac:dyDescent="0.35">
      <c r="A11891" t="s">
        <v>40</v>
      </c>
      <c r="B11891" t="s">
        <v>38</v>
      </c>
      <c r="C11891" t="str">
        <f>IFERROR(VLOOKUP(B11891,$N$3:$O$14,2,FALSE),"error")</f>
        <v>WarHistoryOnline</v>
      </c>
      <c r="D11891">
        <f>IF(E11891&gt;=($M$18-6),1,0)</f>
        <v>0</v>
      </c>
      <c r="E11891" s="1">
        <v>44643</v>
      </c>
      <c r="F11891" t="s">
        <v>4</v>
      </c>
      <c r="G11891">
        <v>764</v>
      </c>
      <c r="H11891" s="4">
        <v>47015</v>
      </c>
      <c r="I11891" s="3">
        <v>24.98</v>
      </c>
      <c r="J11891" s="3">
        <f>IFERROR((I11891/H11891)*1000,0)</f>
        <v>0.53131979155588638</v>
      </c>
      <c r="K11891" s="2">
        <v>0.59289999999999998</v>
      </c>
    </row>
    <row r="11892" spans="1:11" x14ac:dyDescent="0.35">
      <c r="A11892" t="s">
        <v>40</v>
      </c>
      <c r="B11892" t="s">
        <v>38</v>
      </c>
      <c r="C11892" t="str">
        <f>IFERROR(VLOOKUP(B11892,$N$3:$O$14,2,FALSE),"error")</f>
        <v>WarHistoryOnline</v>
      </c>
      <c r="D11892">
        <f>IF(E11892&gt;=($M$18-6),1,0)</f>
        <v>0</v>
      </c>
      <c r="E11892" s="1">
        <v>44643</v>
      </c>
      <c r="F11892" t="s">
        <v>1</v>
      </c>
      <c r="G11892">
        <v>477</v>
      </c>
      <c r="H11892" s="4">
        <v>14730</v>
      </c>
      <c r="I11892" s="3">
        <v>4.8499999999999996</v>
      </c>
      <c r="J11892" s="3">
        <f>IFERROR((I11892/H11892)*1000,0)</f>
        <v>0.32926001357773249</v>
      </c>
      <c r="K11892" s="2">
        <v>0.5605</v>
      </c>
    </row>
    <row r="11893" spans="1:11" x14ac:dyDescent="0.35">
      <c r="A11893" t="s">
        <v>39</v>
      </c>
      <c r="B11893" t="s">
        <v>38</v>
      </c>
      <c r="C11893" t="str">
        <f>IFERROR(VLOOKUP(B11893,$N$3:$O$14,2,FALSE),"error")</f>
        <v>WarHistoryOnline</v>
      </c>
      <c r="D11893">
        <f>IF(E11893&gt;=($M$18-6),1,0)</f>
        <v>0</v>
      </c>
      <c r="E11893" s="1">
        <v>44643</v>
      </c>
      <c r="F11893" t="s">
        <v>6</v>
      </c>
      <c r="G11893">
        <v>0</v>
      </c>
      <c r="H11893" s="4">
        <v>6</v>
      </c>
      <c r="I11893" s="3">
        <v>0</v>
      </c>
      <c r="J11893" s="3">
        <f>IFERROR((I11893/H11893)*1000,0)</f>
        <v>0</v>
      </c>
      <c r="K11893" s="2">
        <v>0.33329999999999999</v>
      </c>
    </row>
    <row r="11894" spans="1:11" x14ac:dyDescent="0.35">
      <c r="A11894" t="s">
        <v>39</v>
      </c>
      <c r="B11894" t="s">
        <v>38</v>
      </c>
      <c r="C11894" t="str">
        <f>IFERROR(VLOOKUP(B11894,$N$3:$O$14,2,FALSE),"error")</f>
        <v>WarHistoryOnline</v>
      </c>
      <c r="D11894">
        <f>IF(E11894&gt;=($M$18-6),1,0)</f>
        <v>0</v>
      </c>
      <c r="E11894" s="1">
        <v>44643</v>
      </c>
      <c r="F11894" t="s">
        <v>5</v>
      </c>
      <c r="G11894">
        <v>414</v>
      </c>
      <c r="H11894" s="4">
        <v>12917</v>
      </c>
      <c r="I11894" s="3">
        <v>8.42</v>
      </c>
      <c r="J11894" s="3">
        <f>IFERROR((I11894/H11894)*1000,0)</f>
        <v>0.65185414569946587</v>
      </c>
      <c r="K11894" s="2">
        <v>0.56389999999999996</v>
      </c>
    </row>
    <row r="11895" spans="1:11" x14ac:dyDescent="0.35">
      <c r="A11895" t="s">
        <v>39</v>
      </c>
      <c r="B11895" t="s">
        <v>38</v>
      </c>
      <c r="C11895" t="str">
        <f>IFERROR(VLOOKUP(B11895,$N$3:$O$14,2,FALSE),"error")</f>
        <v>WarHistoryOnline</v>
      </c>
      <c r="D11895">
        <f>IF(E11895&gt;=($M$18-6),1,0)</f>
        <v>0</v>
      </c>
      <c r="E11895" s="1">
        <v>44643</v>
      </c>
      <c r="F11895" t="s">
        <v>4</v>
      </c>
      <c r="G11895">
        <v>931</v>
      </c>
      <c r="H11895" s="4">
        <v>33746</v>
      </c>
      <c r="I11895" s="3">
        <v>21.88</v>
      </c>
      <c r="J11895" s="3">
        <f>IFERROR((I11895/H11895)*1000,0)</f>
        <v>0.64837314052035799</v>
      </c>
      <c r="K11895" s="2">
        <v>0.54020000000000001</v>
      </c>
    </row>
    <row r="11896" spans="1:11" x14ac:dyDescent="0.35">
      <c r="A11896" t="s">
        <v>39</v>
      </c>
      <c r="B11896" t="s">
        <v>38</v>
      </c>
      <c r="C11896" t="str">
        <f>IFERROR(VLOOKUP(B11896,$N$3:$O$14,2,FALSE),"error")</f>
        <v>WarHistoryOnline</v>
      </c>
      <c r="D11896">
        <f>IF(E11896&gt;=($M$18-6),1,0)</f>
        <v>0</v>
      </c>
      <c r="E11896" s="1">
        <v>44643</v>
      </c>
      <c r="F11896" t="s">
        <v>1</v>
      </c>
      <c r="G11896">
        <v>453</v>
      </c>
      <c r="H11896" s="4">
        <v>12751</v>
      </c>
      <c r="I11896" s="3">
        <v>4.32</v>
      </c>
      <c r="J11896" s="3">
        <f>IFERROR((I11896/H11896)*1000,0)</f>
        <v>0.33879695710140384</v>
      </c>
      <c r="K11896" s="2">
        <v>0.54159999999999997</v>
      </c>
    </row>
    <row r="11897" spans="1:11" x14ac:dyDescent="0.35">
      <c r="A11897" t="s">
        <v>37</v>
      </c>
      <c r="B11897" t="s">
        <v>33</v>
      </c>
      <c r="C11897" t="str">
        <f>IFERROR(VLOOKUP(B11897,$N$3:$O$14,2,FALSE),"error")</f>
        <v>WallsWithStories</v>
      </c>
      <c r="D11897">
        <f>IF(E11897&gt;=($M$18-6),1,0)</f>
        <v>0</v>
      </c>
      <c r="E11897" s="1">
        <v>44643</v>
      </c>
      <c r="F11897" t="s">
        <v>5</v>
      </c>
      <c r="G11897">
        <v>16</v>
      </c>
      <c r="H11897" s="4">
        <v>251</v>
      </c>
      <c r="I11897" s="3">
        <v>0.31</v>
      </c>
      <c r="J11897" s="3">
        <f>IFERROR((I11897/H11897)*1000,0)</f>
        <v>1.2350597609561751</v>
      </c>
      <c r="K11897" s="2">
        <v>0.57769999999999999</v>
      </c>
    </row>
    <row r="11898" spans="1:11" x14ac:dyDescent="0.35">
      <c r="A11898" t="s">
        <v>37</v>
      </c>
      <c r="B11898" t="s">
        <v>33</v>
      </c>
      <c r="C11898" t="str">
        <f>IFERROR(VLOOKUP(B11898,$N$3:$O$14,2,FALSE),"error")</f>
        <v>WallsWithStories</v>
      </c>
      <c r="D11898">
        <f>IF(E11898&gt;=($M$18-6),1,0)</f>
        <v>0</v>
      </c>
      <c r="E11898" s="1">
        <v>44643</v>
      </c>
      <c r="F11898" t="s">
        <v>1</v>
      </c>
      <c r="G11898">
        <v>0</v>
      </c>
      <c r="H11898" s="4">
        <v>7</v>
      </c>
      <c r="I11898" s="3">
        <v>0</v>
      </c>
      <c r="J11898" s="3">
        <f>IFERROR((I11898/H11898)*1000,0)</f>
        <v>0</v>
      </c>
      <c r="K11898" s="2">
        <v>0.85709999999999997</v>
      </c>
    </row>
    <row r="11899" spans="1:11" x14ac:dyDescent="0.35">
      <c r="A11899" t="s">
        <v>36</v>
      </c>
      <c r="B11899" t="s">
        <v>33</v>
      </c>
      <c r="C11899" t="str">
        <f>IFERROR(VLOOKUP(B11899,$N$3:$O$14,2,FALSE),"error")</f>
        <v>WallsWithStories</v>
      </c>
      <c r="D11899">
        <f>IF(E11899&gt;=($M$18-6),1,0)</f>
        <v>0</v>
      </c>
      <c r="E11899" s="1">
        <v>44643</v>
      </c>
      <c r="F11899" t="s">
        <v>5</v>
      </c>
      <c r="G11899">
        <v>14</v>
      </c>
      <c r="H11899" s="4">
        <v>254</v>
      </c>
      <c r="I11899" s="3">
        <v>0.37</v>
      </c>
      <c r="J11899" s="3">
        <f>IFERROR((I11899/H11899)*1000,0)</f>
        <v>1.4566929133858266</v>
      </c>
      <c r="K11899" s="2">
        <v>0.77559999999999996</v>
      </c>
    </row>
    <row r="11900" spans="1:11" x14ac:dyDescent="0.35">
      <c r="A11900" t="s">
        <v>36</v>
      </c>
      <c r="B11900" t="s">
        <v>33</v>
      </c>
      <c r="C11900" t="str">
        <f>IFERROR(VLOOKUP(B11900,$N$3:$O$14,2,FALSE),"error")</f>
        <v>WallsWithStories</v>
      </c>
      <c r="D11900">
        <f>IF(E11900&gt;=($M$18-6),1,0)</f>
        <v>0</v>
      </c>
      <c r="E11900" s="1">
        <v>44643</v>
      </c>
      <c r="F11900" t="s">
        <v>1</v>
      </c>
      <c r="G11900">
        <v>0</v>
      </c>
      <c r="H11900" s="4">
        <v>8</v>
      </c>
      <c r="I11900" s="3">
        <v>0.01</v>
      </c>
      <c r="J11900" s="3">
        <f>IFERROR((I11900/H11900)*1000,0)</f>
        <v>1.25</v>
      </c>
      <c r="K11900" s="2">
        <v>0.75</v>
      </c>
    </row>
    <row r="11901" spans="1:11" x14ac:dyDescent="0.35">
      <c r="A11901" t="s">
        <v>35</v>
      </c>
      <c r="B11901" t="s">
        <v>33</v>
      </c>
      <c r="C11901" t="str">
        <f>IFERROR(VLOOKUP(B11901,$N$3:$O$14,2,FALSE),"error")</f>
        <v>WallsWithStories</v>
      </c>
      <c r="D11901">
        <f>IF(E11901&gt;=($M$18-6),1,0)</f>
        <v>0</v>
      </c>
      <c r="E11901" s="1">
        <v>44643</v>
      </c>
      <c r="F11901" t="s">
        <v>5</v>
      </c>
      <c r="G11901">
        <v>14</v>
      </c>
      <c r="H11901" s="4">
        <v>251</v>
      </c>
      <c r="I11901" s="3">
        <v>0.28999999999999998</v>
      </c>
      <c r="J11901" s="3">
        <f>IFERROR((I11901/H11901)*1000,0)</f>
        <v>1.155378486055777</v>
      </c>
      <c r="K11901" s="2">
        <v>0.59760000000000002</v>
      </c>
    </row>
    <row r="11902" spans="1:11" x14ac:dyDescent="0.35">
      <c r="A11902" t="s">
        <v>35</v>
      </c>
      <c r="B11902" t="s">
        <v>33</v>
      </c>
      <c r="C11902" t="str">
        <f>IFERROR(VLOOKUP(B11902,$N$3:$O$14,2,FALSE),"error")</f>
        <v>WallsWithStories</v>
      </c>
      <c r="D11902">
        <f>IF(E11902&gt;=($M$18-6),1,0)</f>
        <v>0</v>
      </c>
      <c r="E11902" s="1">
        <v>44643</v>
      </c>
      <c r="F11902" t="s">
        <v>4</v>
      </c>
      <c r="G11902">
        <v>2</v>
      </c>
      <c r="H11902" s="4">
        <v>43</v>
      </c>
      <c r="I11902" s="3">
        <v>0.03</v>
      </c>
      <c r="J11902" s="3">
        <f>IFERROR((I11902/H11902)*1000,0)</f>
        <v>0.69767441860465118</v>
      </c>
      <c r="K11902" s="2">
        <v>0.62790000000000001</v>
      </c>
    </row>
    <row r="11903" spans="1:11" x14ac:dyDescent="0.35">
      <c r="A11903" t="s">
        <v>35</v>
      </c>
      <c r="B11903" t="s">
        <v>33</v>
      </c>
      <c r="C11903" t="str">
        <f>IFERROR(VLOOKUP(B11903,$N$3:$O$14,2,FALSE),"error")</f>
        <v>WallsWithStories</v>
      </c>
      <c r="D11903">
        <f>IF(E11903&gt;=($M$18-6),1,0)</f>
        <v>0</v>
      </c>
      <c r="E11903" s="1">
        <v>44643</v>
      </c>
      <c r="F11903" t="s">
        <v>1</v>
      </c>
      <c r="G11903">
        <v>0</v>
      </c>
      <c r="H11903" s="4">
        <v>12</v>
      </c>
      <c r="I11903" s="3">
        <v>0.01</v>
      </c>
      <c r="J11903" s="3">
        <f>IFERROR((I11903/H11903)*1000,0)</f>
        <v>0.83333333333333337</v>
      </c>
      <c r="K11903" s="2">
        <v>0.66669999999999996</v>
      </c>
    </row>
    <row r="11904" spans="1:11" x14ac:dyDescent="0.35">
      <c r="A11904" t="s">
        <v>34</v>
      </c>
      <c r="B11904" t="s">
        <v>33</v>
      </c>
      <c r="C11904" t="str">
        <f>IFERROR(VLOOKUP(B11904,$N$3:$O$14,2,FALSE),"error")</f>
        <v>WallsWithStories</v>
      </c>
      <c r="D11904">
        <f>IF(E11904&gt;=($M$18-6),1,0)</f>
        <v>0</v>
      </c>
      <c r="E11904" s="1">
        <v>44643</v>
      </c>
      <c r="F11904" t="s">
        <v>5</v>
      </c>
      <c r="G11904">
        <v>22</v>
      </c>
      <c r="H11904" s="4">
        <v>148</v>
      </c>
      <c r="I11904" s="3">
        <v>0.11</v>
      </c>
      <c r="J11904" s="3">
        <f>IFERROR((I11904/H11904)*1000,0)</f>
        <v>0.7432432432432432</v>
      </c>
      <c r="K11904" s="2">
        <v>0.64380000000000004</v>
      </c>
    </row>
    <row r="11905" spans="1:11" x14ac:dyDescent="0.35">
      <c r="A11905" t="s">
        <v>34</v>
      </c>
      <c r="B11905" t="s">
        <v>33</v>
      </c>
      <c r="C11905" t="str">
        <f>IFERROR(VLOOKUP(B11905,$N$3:$O$14,2,FALSE),"error")</f>
        <v>WallsWithStories</v>
      </c>
      <c r="D11905">
        <f>IF(E11905&gt;=($M$18-6),1,0)</f>
        <v>0</v>
      </c>
      <c r="E11905" s="1">
        <v>44643</v>
      </c>
      <c r="F11905" t="s">
        <v>4</v>
      </c>
      <c r="G11905">
        <v>5</v>
      </c>
      <c r="H11905" s="4">
        <v>152</v>
      </c>
      <c r="I11905" s="3">
        <v>0.05</v>
      </c>
      <c r="J11905" s="3">
        <f>IFERROR((I11905/H11905)*1000,0)</f>
        <v>0.3289473684210526</v>
      </c>
      <c r="K11905" s="2">
        <v>0.53290000000000004</v>
      </c>
    </row>
    <row r="11906" spans="1:11" x14ac:dyDescent="0.35">
      <c r="A11906" t="s">
        <v>34</v>
      </c>
      <c r="B11906" t="s">
        <v>33</v>
      </c>
      <c r="C11906" t="str">
        <f>IFERROR(VLOOKUP(B11906,$N$3:$O$14,2,FALSE),"error")</f>
        <v>WallsWithStories</v>
      </c>
      <c r="D11906">
        <f>IF(E11906&gt;=($M$18-6),1,0)</f>
        <v>0</v>
      </c>
      <c r="E11906" s="1">
        <v>44643</v>
      </c>
      <c r="F11906" t="s">
        <v>1</v>
      </c>
      <c r="G11906">
        <v>0</v>
      </c>
      <c r="H11906" s="4">
        <v>29</v>
      </c>
      <c r="I11906" s="3">
        <v>0.02</v>
      </c>
      <c r="J11906" s="3">
        <f>IFERROR((I11906/H11906)*1000,0)</f>
        <v>0.68965517241379315</v>
      </c>
      <c r="K11906" s="2">
        <v>0.39290000000000003</v>
      </c>
    </row>
    <row r="11907" spans="1:11" x14ac:dyDescent="0.35">
      <c r="A11907" t="s">
        <v>32</v>
      </c>
      <c r="B11907" t="s">
        <v>23</v>
      </c>
      <c r="C11907" t="str">
        <f>IFERROR(VLOOKUP(B11907,$N$3:$O$14,2,FALSE),"error")</f>
        <v>TankRoar</v>
      </c>
      <c r="D11907">
        <f>IF(E11907&gt;=($M$18-6),1,0)</f>
        <v>0</v>
      </c>
      <c r="E11907" s="1">
        <v>44643</v>
      </c>
      <c r="F11907" t="s">
        <v>5</v>
      </c>
      <c r="G11907">
        <v>10</v>
      </c>
      <c r="H11907" s="4">
        <v>10</v>
      </c>
      <c r="I11907" s="3">
        <v>0.01</v>
      </c>
      <c r="J11907" s="3">
        <f>IFERROR((I11907/H11907)*1000,0)</f>
        <v>1</v>
      </c>
      <c r="K11907" s="2">
        <v>0.4</v>
      </c>
    </row>
    <row r="11908" spans="1:11" x14ac:dyDescent="0.35">
      <c r="A11908" t="s">
        <v>31</v>
      </c>
      <c r="B11908" t="s">
        <v>23</v>
      </c>
      <c r="C11908" t="str">
        <f>IFERROR(VLOOKUP(B11908,$N$3:$O$14,2,FALSE),"error")</f>
        <v>TankRoar</v>
      </c>
      <c r="D11908">
        <f>IF(E11908&gt;=($M$18-6),1,0)</f>
        <v>0</v>
      </c>
      <c r="E11908" s="1">
        <v>44643</v>
      </c>
      <c r="F11908" t="s">
        <v>4</v>
      </c>
      <c r="G11908">
        <v>1</v>
      </c>
      <c r="H11908" s="4">
        <v>5</v>
      </c>
      <c r="I11908" s="3">
        <v>0</v>
      </c>
      <c r="J11908" s="3">
        <f>IFERROR((I11908/H11908)*1000,0)</f>
        <v>0</v>
      </c>
      <c r="K11908" s="2">
        <v>0.8</v>
      </c>
    </row>
    <row r="11909" spans="1:11" x14ac:dyDescent="0.35">
      <c r="A11909" t="s">
        <v>30</v>
      </c>
      <c r="B11909" t="s">
        <v>23</v>
      </c>
      <c r="C11909" t="str">
        <f>IFERROR(VLOOKUP(B11909,$N$3:$O$14,2,FALSE),"error")</f>
        <v>TankRoar</v>
      </c>
      <c r="D11909">
        <f>IF(E11909&gt;=($M$18-6),1,0)</f>
        <v>0</v>
      </c>
      <c r="E11909" s="1">
        <v>44643</v>
      </c>
      <c r="F11909" t="s">
        <v>5</v>
      </c>
      <c r="G11909">
        <v>8</v>
      </c>
      <c r="H11909" s="4">
        <v>10</v>
      </c>
      <c r="I11909" s="3">
        <v>0.01</v>
      </c>
      <c r="J11909" s="3">
        <f>IFERROR((I11909/H11909)*1000,0)</f>
        <v>1</v>
      </c>
      <c r="K11909" s="2">
        <v>0.44440000000000002</v>
      </c>
    </row>
    <row r="11910" spans="1:11" x14ac:dyDescent="0.35">
      <c r="A11910" t="s">
        <v>29</v>
      </c>
      <c r="B11910" t="s">
        <v>23</v>
      </c>
      <c r="C11910" t="str">
        <f>IFERROR(VLOOKUP(B11910,$N$3:$O$14,2,FALSE),"error")</f>
        <v>TankRoar</v>
      </c>
      <c r="D11910">
        <f>IF(E11910&gt;=($M$18-6),1,0)</f>
        <v>0</v>
      </c>
      <c r="E11910" s="1">
        <v>44643</v>
      </c>
      <c r="F11910" t="s">
        <v>5</v>
      </c>
      <c r="G11910">
        <v>8</v>
      </c>
      <c r="H11910" s="4">
        <v>6</v>
      </c>
      <c r="I11910" s="3">
        <v>0</v>
      </c>
      <c r="J11910" s="3">
        <f>IFERROR((I11910/H11910)*1000,0)</f>
        <v>0</v>
      </c>
      <c r="K11910" s="2">
        <v>0.2</v>
      </c>
    </row>
    <row r="11911" spans="1:11" x14ac:dyDescent="0.35">
      <c r="A11911" t="s">
        <v>29</v>
      </c>
      <c r="B11911" t="s">
        <v>23</v>
      </c>
      <c r="C11911" t="str">
        <f>IFERROR(VLOOKUP(B11911,$N$3:$O$14,2,FALSE),"error")</f>
        <v>TankRoar</v>
      </c>
      <c r="D11911">
        <f>IF(E11911&gt;=($M$18-6),1,0)</f>
        <v>0</v>
      </c>
      <c r="E11911" s="1">
        <v>44643</v>
      </c>
      <c r="F11911" t="s">
        <v>4</v>
      </c>
      <c r="G11911">
        <v>0</v>
      </c>
      <c r="H11911" s="4">
        <v>7</v>
      </c>
      <c r="I11911" s="3">
        <v>0</v>
      </c>
      <c r="J11911" s="3">
        <f>IFERROR((I11911/H11911)*1000,0)</f>
        <v>0</v>
      </c>
      <c r="K11911" s="2">
        <v>0.57140000000000002</v>
      </c>
    </row>
    <row r="11912" spans="1:11" x14ac:dyDescent="0.35">
      <c r="A11912" t="s">
        <v>28</v>
      </c>
      <c r="B11912" t="s">
        <v>23</v>
      </c>
      <c r="C11912" t="str">
        <f>IFERROR(VLOOKUP(B11912,$N$3:$O$14,2,FALSE),"error")</f>
        <v>TankRoar</v>
      </c>
      <c r="D11912">
        <f>IF(E11912&gt;=($M$18-6),1,0)</f>
        <v>0</v>
      </c>
      <c r="E11912" s="1">
        <v>44643</v>
      </c>
      <c r="F11912" t="s">
        <v>5</v>
      </c>
      <c r="G11912">
        <v>6</v>
      </c>
      <c r="H11912" s="4">
        <v>6</v>
      </c>
      <c r="I11912" s="3">
        <v>0</v>
      </c>
      <c r="J11912" s="3">
        <f>IFERROR((I11912/H11912)*1000,0)</f>
        <v>0</v>
      </c>
      <c r="K11912" s="2">
        <v>0.33329999999999999</v>
      </c>
    </row>
    <row r="11913" spans="1:11" x14ac:dyDescent="0.35">
      <c r="A11913" t="s">
        <v>28</v>
      </c>
      <c r="B11913" t="s">
        <v>23</v>
      </c>
      <c r="C11913" t="str">
        <f>IFERROR(VLOOKUP(B11913,$N$3:$O$14,2,FALSE),"error")</f>
        <v>TankRoar</v>
      </c>
      <c r="D11913">
        <f>IF(E11913&gt;=($M$18-6),1,0)</f>
        <v>0</v>
      </c>
      <c r="E11913" s="1">
        <v>44643</v>
      </c>
      <c r="F11913" t="s">
        <v>4</v>
      </c>
      <c r="G11913">
        <v>0</v>
      </c>
      <c r="H11913" s="4">
        <v>6</v>
      </c>
      <c r="I11913" s="3">
        <v>0</v>
      </c>
      <c r="J11913" s="3">
        <f>IFERROR((I11913/H11913)*1000,0)</f>
        <v>0</v>
      </c>
      <c r="K11913" s="2">
        <v>0.66669999999999996</v>
      </c>
    </row>
    <row r="11914" spans="1:11" x14ac:dyDescent="0.35">
      <c r="A11914" t="s">
        <v>27</v>
      </c>
      <c r="B11914" t="s">
        <v>23</v>
      </c>
      <c r="C11914" t="str">
        <f>IFERROR(VLOOKUP(B11914,$N$3:$O$14,2,FALSE),"error")</f>
        <v>TankRoar</v>
      </c>
      <c r="D11914">
        <f>IF(E11914&gt;=($M$18-6),1,0)</f>
        <v>0</v>
      </c>
      <c r="E11914" s="1">
        <v>44643</v>
      </c>
      <c r="F11914" t="s">
        <v>5</v>
      </c>
      <c r="G11914">
        <v>4</v>
      </c>
      <c r="H11914" s="4">
        <v>4</v>
      </c>
      <c r="I11914" s="3">
        <v>0</v>
      </c>
      <c r="J11914" s="3">
        <f>IFERROR((I11914/H11914)*1000,0)</f>
        <v>0</v>
      </c>
      <c r="K11914" s="2">
        <v>0.5</v>
      </c>
    </row>
    <row r="11915" spans="1:11" x14ac:dyDescent="0.35">
      <c r="A11915" t="s">
        <v>27</v>
      </c>
      <c r="B11915" t="s">
        <v>23</v>
      </c>
      <c r="C11915" t="str">
        <f>IFERROR(VLOOKUP(B11915,$N$3:$O$14,2,FALSE),"error")</f>
        <v>TankRoar</v>
      </c>
      <c r="D11915">
        <f>IF(E11915&gt;=($M$18-6),1,0)</f>
        <v>0</v>
      </c>
      <c r="E11915" s="1">
        <v>44643</v>
      </c>
      <c r="F11915" t="s">
        <v>4</v>
      </c>
      <c r="G11915">
        <v>0</v>
      </c>
      <c r="H11915" s="4">
        <v>4</v>
      </c>
      <c r="I11915" s="3">
        <v>0</v>
      </c>
      <c r="J11915" s="3">
        <f>IFERROR((I11915/H11915)*1000,0)</f>
        <v>0</v>
      </c>
      <c r="K11915" s="2">
        <v>0.5</v>
      </c>
    </row>
    <row r="11916" spans="1:11" x14ac:dyDescent="0.35">
      <c r="A11916" t="s">
        <v>26</v>
      </c>
      <c r="B11916" t="s">
        <v>23</v>
      </c>
      <c r="C11916" t="str">
        <f>IFERROR(VLOOKUP(B11916,$N$3:$O$14,2,FALSE),"error")</f>
        <v>TankRoar</v>
      </c>
      <c r="D11916">
        <f>IF(E11916&gt;=($M$18-6),1,0)</f>
        <v>0</v>
      </c>
      <c r="E11916" s="1">
        <v>44643</v>
      </c>
      <c r="F11916" t="s">
        <v>5</v>
      </c>
      <c r="G11916">
        <v>2</v>
      </c>
      <c r="H11916" s="4">
        <v>3</v>
      </c>
      <c r="I11916" s="3">
        <v>0</v>
      </c>
      <c r="J11916" s="3">
        <f>IFERROR((I11916/H11916)*1000,0)</f>
        <v>0</v>
      </c>
      <c r="K11916" s="2">
        <v>0</v>
      </c>
    </row>
    <row r="11917" spans="1:11" x14ac:dyDescent="0.35">
      <c r="A11917" t="s">
        <v>26</v>
      </c>
      <c r="B11917" t="s">
        <v>23</v>
      </c>
      <c r="C11917" t="str">
        <f>IFERROR(VLOOKUP(B11917,$N$3:$O$14,2,FALSE),"error")</f>
        <v>TankRoar</v>
      </c>
      <c r="D11917">
        <f>IF(E11917&gt;=($M$18-6),1,0)</f>
        <v>0</v>
      </c>
      <c r="E11917" s="1">
        <v>44643</v>
      </c>
      <c r="F11917" t="s">
        <v>4</v>
      </c>
      <c r="G11917">
        <v>0</v>
      </c>
      <c r="H11917" s="4">
        <v>3</v>
      </c>
      <c r="I11917" s="3">
        <v>0</v>
      </c>
      <c r="J11917" s="3">
        <f>IFERROR((I11917/H11917)*1000,0)</f>
        <v>0</v>
      </c>
      <c r="K11917" s="2">
        <v>1</v>
      </c>
    </row>
    <row r="11918" spans="1:11" x14ac:dyDescent="0.35">
      <c r="A11918" t="s">
        <v>25</v>
      </c>
      <c r="B11918" t="s">
        <v>23</v>
      </c>
      <c r="C11918" t="str">
        <f>IFERROR(VLOOKUP(B11918,$N$3:$O$14,2,FALSE),"error")</f>
        <v>TankRoar</v>
      </c>
      <c r="D11918">
        <f>IF(E11918&gt;=($M$18-6),1,0)</f>
        <v>0</v>
      </c>
      <c r="E11918" s="1">
        <v>44643</v>
      </c>
      <c r="F11918" t="s">
        <v>5</v>
      </c>
      <c r="G11918">
        <v>1</v>
      </c>
      <c r="H11918" s="4">
        <v>1</v>
      </c>
      <c r="I11918" s="3">
        <v>0</v>
      </c>
      <c r="J11918" s="3">
        <f>IFERROR((I11918/H11918)*1000,0)</f>
        <v>0</v>
      </c>
      <c r="K11918" s="2">
        <v>0</v>
      </c>
    </row>
    <row r="11919" spans="1:11" x14ac:dyDescent="0.35">
      <c r="A11919" t="s">
        <v>25</v>
      </c>
      <c r="B11919" t="s">
        <v>23</v>
      </c>
      <c r="C11919" t="str">
        <f>IFERROR(VLOOKUP(B11919,$N$3:$O$14,2,FALSE),"error")</f>
        <v>TankRoar</v>
      </c>
      <c r="D11919">
        <f>IF(E11919&gt;=($M$18-6),1,0)</f>
        <v>0</v>
      </c>
      <c r="E11919" s="1">
        <v>44643</v>
      </c>
      <c r="F11919" t="s">
        <v>4</v>
      </c>
      <c r="G11919">
        <v>0</v>
      </c>
      <c r="H11919" s="4">
        <v>4</v>
      </c>
      <c r="I11919" s="3">
        <v>0</v>
      </c>
      <c r="J11919" s="3">
        <f>IFERROR((I11919/H11919)*1000,0)</f>
        <v>0</v>
      </c>
      <c r="K11919" s="2">
        <v>1</v>
      </c>
    </row>
    <row r="11920" spans="1:11" x14ac:dyDescent="0.35">
      <c r="A11920" t="s">
        <v>24</v>
      </c>
      <c r="B11920" t="s">
        <v>23</v>
      </c>
      <c r="C11920" t="str">
        <f>IFERROR(VLOOKUP(B11920,$N$3:$O$14,2,FALSE),"error")</f>
        <v>TankRoar</v>
      </c>
      <c r="D11920">
        <f>IF(E11920&gt;=($M$18-6),1,0)</f>
        <v>0</v>
      </c>
      <c r="E11920" s="1">
        <v>44643</v>
      </c>
      <c r="F11920" t="s">
        <v>5</v>
      </c>
      <c r="G11920">
        <v>1</v>
      </c>
      <c r="H11920" s="4">
        <v>1</v>
      </c>
      <c r="I11920" s="3">
        <v>0</v>
      </c>
      <c r="J11920" s="3">
        <f>IFERROR((I11920/H11920)*1000,0)</f>
        <v>0</v>
      </c>
      <c r="K11920" s="2">
        <v>0</v>
      </c>
    </row>
    <row r="11921" spans="1:11" x14ac:dyDescent="0.35">
      <c r="A11921" t="s">
        <v>24</v>
      </c>
      <c r="B11921" t="s">
        <v>23</v>
      </c>
      <c r="C11921" t="str">
        <f>IFERROR(VLOOKUP(B11921,$N$3:$O$14,2,FALSE),"error")</f>
        <v>TankRoar</v>
      </c>
      <c r="D11921">
        <f>IF(E11921&gt;=($M$18-6),1,0)</f>
        <v>0</v>
      </c>
      <c r="E11921" s="1">
        <v>44643</v>
      </c>
      <c r="F11921" t="s">
        <v>4</v>
      </c>
      <c r="G11921">
        <v>0</v>
      </c>
      <c r="H11921" s="4">
        <v>3</v>
      </c>
      <c r="I11921" s="3">
        <v>0</v>
      </c>
      <c r="J11921" s="3">
        <f>IFERROR((I11921/H11921)*1000,0)</f>
        <v>0</v>
      </c>
      <c r="K11921" s="2">
        <v>0.66669999999999996</v>
      </c>
    </row>
    <row r="11922" spans="1:11" x14ac:dyDescent="0.35">
      <c r="A11922" t="s">
        <v>22</v>
      </c>
      <c r="B11922" t="s">
        <v>2</v>
      </c>
      <c r="C11922" t="str">
        <f>IFERROR(VLOOKUP(B11922,$N$3:$O$14,2,FALSE),"error")</f>
        <v>TheVintageNews</v>
      </c>
      <c r="D11922">
        <f>IF(E11922&gt;=($M$18-6),1,0)</f>
        <v>0</v>
      </c>
      <c r="E11922" s="1">
        <v>44643</v>
      </c>
      <c r="F11922" t="s">
        <v>5</v>
      </c>
      <c r="G11922">
        <v>8</v>
      </c>
      <c r="H11922" s="4">
        <v>354</v>
      </c>
      <c r="I11922" s="3">
        <v>0.09</v>
      </c>
      <c r="J11922" s="3">
        <f>IFERROR((I11922/H11922)*1000,0)</f>
        <v>0.25423728813559321</v>
      </c>
      <c r="K11922" s="2">
        <v>0.76949999999999996</v>
      </c>
    </row>
    <row r="11923" spans="1:11" x14ac:dyDescent="0.35">
      <c r="A11923" t="s">
        <v>22</v>
      </c>
      <c r="B11923" t="s">
        <v>2</v>
      </c>
      <c r="C11923" t="str">
        <f>IFERROR(VLOOKUP(B11923,$N$3:$O$14,2,FALSE),"error")</f>
        <v>TheVintageNews</v>
      </c>
      <c r="D11923">
        <f>IF(E11923&gt;=($M$18-6),1,0)</f>
        <v>0</v>
      </c>
      <c r="E11923" s="1">
        <v>44643</v>
      </c>
      <c r="F11923" t="s">
        <v>4</v>
      </c>
      <c r="G11923">
        <v>38</v>
      </c>
      <c r="H11923" s="4">
        <v>4573</v>
      </c>
      <c r="I11923" s="3">
        <v>2.93</v>
      </c>
      <c r="J11923" s="3">
        <f>IFERROR((I11923/H11923)*1000,0)</f>
        <v>0.64071725344412855</v>
      </c>
      <c r="K11923" s="2">
        <v>0.68869999999999998</v>
      </c>
    </row>
    <row r="11924" spans="1:11" x14ac:dyDescent="0.35">
      <c r="A11924" t="s">
        <v>22</v>
      </c>
      <c r="B11924" t="s">
        <v>2</v>
      </c>
      <c r="C11924" t="str">
        <f>IFERROR(VLOOKUP(B11924,$N$3:$O$14,2,FALSE),"error")</f>
        <v>TheVintageNews</v>
      </c>
      <c r="D11924">
        <f>IF(E11924&gt;=($M$18-6),1,0)</f>
        <v>0</v>
      </c>
      <c r="E11924" s="1">
        <v>44643</v>
      </c>
      <c r="F11924" t="s">
        <v>1</v>
      </c>
      <c r="G11924">
        <v>0</v>
      </c>
      <c r="H11924" s="4">
        <v>102</v>
      </c>
      <c r="I11924" s="3">
        <v>0.06</v>
      </c>
      <c r="J11924" s="3">
        <f>IFERROR((I11924/H11924)*1000,0)</f>
        <v>0.58823529411764697</v>
      </c>
      <c r="K11924" s="2">
        <v>0.77080000000000004</v>
      </c>
    </row>
    <row r="11925" spans="1:11" x14ac:dyDescent="0.35">
      <c r="A11925" t="s">
        <v>21</v>
      </c>
      <c r="B11925" t="s">
        <v>2</v>
      </c>
      <c r="C11925" t="str">
        <f>IFERROR(VLOOKUP(B11925,$N$3:$O$14,2,FALSE),"error")</f>
        <v>TheVintageNews</v>
      </c>
      <c r="D11925">
        <f>IF(E11925&gt;=($M$18-6),1,0)</f>
        <v>0</v>
      </c>
      <c r="E11925" s="1">
        <v>44643</v>
      </c>
      <c r="F11925" t="s">
        <v>5</v>
      </c>
      <c r="G11925">
        <v>21</v>
      </c>
      <c r="H11925" s="4">
        <v>505</v>
      </c>
      <c r="I11925" s="3">
        <v>0.16</v>
      </c>
      <c r="J11925" s="3">
        <f>IFERROR((I11925/H11925)*1000,0)</f>
        <v>0.31683168316831684</v>
      </c>
      <c r="K11925" s="2">
        <v>0.64810000000000001</v>
      </c>
    </row>
    <row r="11926" spans="1:11" x14ac:dyDescent="0.35">
      <c r="A11926" t="s">
        <v>21</v>
      </c>
      <c r="B11926" t="s">
        <v>2</v>
      </c>
      <c r="C11926" t="str">
        <f>IFERROR(VLOOKUP(B11926,$N$3:$O$14,2,FALSE),"error")</f>
        <v>TheVintageNews</v>
      </c>
      <c r="D11926">
        <f>IF(E11926&gt;=($M$18-6),1,0)</f>
        <v>0</v>
      </c>
      <c r="E11926" s="1">
        <v>44643</v>
      </c>
      <c r="F11926" t="s">
        <v>4</v>
      </c>
      <c r="G11926">
        <v>44</v>
      </c>
      <c r="H11926" s="4">
        <v>6143</v>
      </c>
      <c r="I11926" s="3">
        <v>4.34</v>
      </c>
      <c r="J11926" s="3">
        <f>IFERROR((I11926/H11926)*1000,0)</f>
        <v>0.70649519778609793</v>
      </c>
      <c r="K11926" s="2">
        <v>0.57750000000000001</v>
      </c>
    </row>
    <row r="11927" spans="1:11" x14ac:dyDescent="0.35">
      <c r="A11927" t="s">
        <v>21</v>
      </c>
      <c r="B11927" t="s">
        <v>2</v>
      </c>
      <c r="C11927" t="str">
        <f>IFERROR(VLOOKUP(B11927,$N$3:$O$14,2,FALSE),"error")</f>
        <v>TheVintageNews</v>
      </c>
      <c r="D11927">
        <f>IF(E11927&gt;=($M$18-6),1,0)</f>
        <v>0</v>
      </c>
      <c r="E11927" s="1">
        <v>44643</v>
      </c>
      <c r="F11927" t="s">
        <v>1</v>
      </c>
      <c r="G11927">
        <v>1</v>
      </c>
      <c r="H11927" s="4">
        <v>154</v>
      </c>
      <c r="I11927" s="3">
        <v>0.11</v>
      </c>
      <c r="J11927" s="3">
        <f>IFERROR((I11927/H11927)*1000,0)</f>
        <v>0.7142857142857143</v>
      </c>
      <c r="K11927" s="2">
        <v>0.75</v>
      </c>
    </row>
    <row r="11928" spans="1:11" x14ac:dyDescent="0.35">
      <c r="A11928" t="s">
        <v>20</v>
      </c>
      <c r="B11928" t="s">
        <v>2</v>
      </c>
      <c r="C11928" t="str">
        <f>IFERROR(VLOOKUP(B11928,$N$3:$O$14,2,FALSE),"error")</f>
        <v>TheVintageNews</v>
      </c>
      <c r="D11928">
        <f>IF(E11928&gt;=($M$18-6),1,0)</f>
        <v>0</v>
      </c>
      <c r="E11928" s="1">
        <v>44643</v>
      </c>
      <c r="F11928" t="s">
        <v>5</v>
      </c>
      <c r="G11928">
        <v>5</v>
      </c>
      <c r="H11928" s="4">
        <v>275</v>
      </c>
      <c r="I11928" s="3">
        <v>0.06</v>
      </c>
      <c r="J11928" s="3">
        <f>IFERROR((I11928/H11928)*1000,0)</f>
        <v>0.21818181818181817</v>
      </c>
      <c r="K11928" s="2">
        <v>0.75290000000000001</v>
      </c>
    </row>
    <row r="11929" spans="1:11" x14ac:dyDescent="0.35">
      <c r="A11929" t="s">
        <v>20</v>
      </c>
      <c r="B11929" t="s">
        <v>2</v>
      </c>
      <c r="C11929" t="str">
        <f>IFERROR(VLOOKUP(B11929,$N$3:$O$14,2,FALSE),"error")</f>
        <v>TheVintageNews</v>
      </c>
      <c r="D11929">
        <f>IF(E11929&gt;=($M$18-6),1,0)</f>
        <v>0</v>
      </c>
      <c r="E11929" s="1">
        <v>44643</v>
      </c>
      <c r="F11929" t="s">
        <v>4</v>
      </c>
      <c r="G11929">
        <v>39</v>
      </c>
      <c r="H11929" s="4">
        <v>3810</v>
      </c>
      <c r="I11929" s="3">
        <v>2.27</v>
      </c>
      <c r="J11929" s="3">
        <f>IFERROR((I11929/H11929)*1000,0)</f>
        <v>0.59580052493438329</v>
      </c>
      <c r="K11929" s="2">
        <v>0.65100000000000002</v>
      </c>
    </row>
    <row r="11930" spans="1:11" x14ac:dyDescent="0.35">
      <c r="A11930" t="s">
        <v>20</v>
      </c>
      <c r="B11930" t="s">
        <v>2</v>
      </c>
      <c r="C11930" t="str">
        <f>IFERROR(VLOOKUP(B11930,$N$3:$O$14,2,FALSE),"error")</f>
        <v>TheVintageNews</v>
      </c>
      <c r="D11930">
        <f>IF(E11930&gt;=($M$18-6),1,0)</f>
        <v>0</v>
      </c>
      <c r="E11930" s="1">
        <v>44643</v>
      </c>
      <c r="F11930" t="s">
        <v>1</v>
      </c>
      <c r="G11930">
        <v>1</v>
      </c>
      <c r="H11930" s="4">
        <v>81</v>
      </c>
      <c r="I11930" s="3">
        <v>0.05</v>
      </c>
      <c r="J11930" s="3">
        <f>IFERROR((I11930/H11930)*1000,0)</f>
        <v>0.61728395061728392</v>
      </c>
      <c r="K11930" s="2">
        <v>0.72729999999999995</v>
      </c>
    </row>
    <row r="11931" spans="1:11" x14ac:dyDescent="0.35">
      <c r="A11931" t="s">
        <v>19</v>
      </c>
      <c r="B11931" t="s">
        <v>2</v>
      </c>
      <c r="C11931" t="str">
        <f>IFERROR(VLOOKUP(B11931,$N$3:$O$14,2,FALSE),"error")</f>
        <v>TheVintageNews</v>
      </c>
      <c r="D11931">
        <f>IF(E11931&gt;=($M$18-6),1,0)</f>
        <v>0</v>
      </c>
      <c r="E11931" s="1">
        <v>44643</v>
      </c>
      <c r="F11931" t="s">
        <v>5</v>
      </c>
      <c r="G11931">
        <v>4</v>
      </c>
      <c r="H11931" s="4">
        <v>206</v>
      </c>
      <c r="I11931" s="3">
        <v>0.04</v>
      </c>
      <c r="J11931" s="3">
        <f>IFERROR((I11931/H11931)*1000,0)</f>
        <v>0.19417475728155342</v>
      </c>
      <c r="K11931" s="2">
        <v>0.75660000000000005</v>
      </c>
    </row>
    <row r="11932" spans="1:11" x14ac:dyDescent="0.35">
      <c r="A11932" t="s">
        <v>19</v>
      </c>
      <c r="B11932" t="s">
        <v>2</v>
      </c>
      <c r="C11932" t="str">
        <f>IFERROR(VLOOKUP(B11932,$N$3:$O$14,2,FALSE),"error")</f>
        <v>TheVintageNews</v>
      </c>
      <c r="D11932">
        <f>IF(E11932&gt;=($M$18-6),1,0)</f>
        <v>0</v>
      </c>
      <c r="E11932" s="1">
        <v>44643</v>
      </c>
      <c r="F11932" t="s">
        <v>4</v>
      </c>
      <c r="G11932">
        <v>31</v>
      </c>
      <c r="H11932" s="4">
        <v>3206</v>
      </c>
      <c r="I11932" s="3">
        <v>1.75</v>
      </c>
      <c r="J11932" s="3">
        <f>IFERROR((I11932/H11932)*1000,0)</f>
        <v>0.54585152838427942</v>
      </c>
      <c r="K11932" s="2">
        <v>0.59309999999999996</v>
      </c>
    </row>
    <row r="11933" spans="1:11" x14ac:dyDescent="0.35">
      <c r="A11933" t="s">
        <v>19</v>
      </c>
      <c r="B11933" t="s">
        <v>2</v>
      </c>
      <c r="C11933" t="str">
        <f>IFERROR(VLOOKUP(B11933,$N$3:$O$14,2,FALSE),"error")</f>
        <v>TheVintageNews</v>
      </c>
      <c r="D11933">
        <f>IF(E11933&gt;=($M$18-6),1,0)</f>
        <v>0</v>
      </c>
      <c r="E11933" s="1">
        <v>44643</v>
      </c>
      <c r="F11933" t="s">
        <v>1</v>
      </c>
      <c r="G11933">
        <v>0</v>
      </c>
      <c r="H11933" s="4">
        <v>69</v>
      </c>
      <c r="I11933" s="3">
        <v>0.03</v>
      </c>
      <c r="J11933" s="3">
        <f>IFERROR((I11933/H11933)*1000,0)</f>
        <v>0.43478260869565216</v>
      </c>
      <c r="K11933" s="2">
        <v>0.73129999999999995</v>
      </c>
    </row>
    <row r="11934" spans="1:11" x14ac:dyDescent="0.35">
      <c r="A11934" t="s">
        <v>18</v>
      </c>
      <c r="B11934" t="s">
        <v>2</v>
      </c>
      <c r="C11934" t="str">
        <f>IFERROR(VLOOKUP(B11934,$N$3:$O$14,2,FALSE),"error")</f>
        <v>TheVintageNews</v>
      </c>
      <c r="D11934">
        <f>IF(E11934&gt;=($M$18-6),1,0)</f>
        <v>0</v>
      </c>
      <c r="E11934" s="1">
        <v>44643</v>
      </c>
      <c r="F11934" t="s">
        <v>5</v>
      </c>
      <c r="G11934">
        <v>39</v>
      </c>
      <c r="H11934" s="4">
        <v>520</v>
      </c>
      <c r="I11934" s="3">
        <v>0.08</v>
      </c>
      <c r="J11934" s="3">
        <f>IFERROR((I11934/H11934)*1000,0)</f>
        <v>0.15384615384615385</v>
      </c>
      <c r="K11934" s="2">
        <v>0.66469999999999996</v>
      </c>
    </row>
    <row r="11935" spans="1:11" x14ac:dyDescent="0.35">
      <c r="A11935" t="s">
        <v>18</v>
      </c>
      <c r="B11935" t="s">
        <v>2</v>
      </c>
      <c r="C11935" t="str">
        <f>IFERROR(VLOOKUP(B11935,$N$3:$O$14,2,FALSE),"error")</f>
        <v>TheVintageNews</v>
      </c>
      <c r="D11935">
        <f>IF(E11935&gt;=($M$18-6),1,0)</f>
        <v>0</v>
      </c>
      <c r="E11935" s="1">
        <v>44643</v>
      </c>
      <c r="F11935" t="s">
        <v>4</v>
      </c>
      <c r="G11935">
        <v>61</v>
      </c>
      <c r="H11935" s="4">
        <v>4976</v>
      </c>
      <c r="I11935" s="3">
        <v>2.19</v>
      </c>
      <c r="J11935" s="3">
        <f>IFERROR((I11935/H11935)*1000,0)</f>
        <v>0.44011254019292601</v>
      </c>
      <c r="K11935" s="2">
        <v>0.51900000000000002</v>
      </c>
    </row>
    <row r="11936" spans="1:11" x14ac:dyDescent="0.35">
      <c r="A11936" t="s">
        <v>18</v>
      </c>
      <c r="B11936" t="s">
        <v>2</v>
      </c>
      <c r="C11936" t="str">
        <f>IFERROR(VLOOKUP(B11936,$N$3:$O$14,2,FALSE),"error")</f>
        <v>TheVintageNews</v>
      </c>
      <c r="D11936">
        <f>IF(E11936&gt;=($M$18-6),1,0)</f>
        <v>0</v>
      </c>
      <c r="E11936" s="1">
        <v>44643</v>
      </c>
      <c r="F11936" t="s">
        <v>1</v>
      </c>
      <c r="G11936">
        <v>2</v>
      </c>
      <c r="H11936" s="4">
        <v>154</v>
      </c>
      <c r="I11936" s="3">
        <v>0.06</v>
      </c>
      <c r="J11936" s="3">
        <f>IFERROR((I11936/H11936)*1000,0)</f>
        <v>0.38961038961038963</v>
      </c>
      <c r="K11936" s="2">
        <v>0.74</v>
      </c>
    </row>
    <row r="11937" spans="1:11" x14ac:dyDescent="0.35">
      <c r="A11937" t="s">
        <v>17</v>
      </c>
      <c r="B11937" t="s">
        <v>2</v>
      </c>
      <c r="C11937" t="str">
        <f>IFERROR(VLOOKUP(B11937,$N$3:$O$14,2,FALSE),"error")</f>
        <v>TheVintageNews</v>
      </c>
      <c r="D11937">
        <f>IF(E11937&gt;=($M$18-6),1,0)</f>
        <v>0</v>
      </c>
      <c r="E11937" s="1">
        <v>44643</v>
      </c>
      <c r="F11937" t="s">
        <v>6</v>
      </c>
      <c r="G11937">
        <v>1</v>
      </c>
      <c r="H11937" s="4">
        <v>0</v>
      </c>
      <c r="I11937" s="3">
        <v>0</v>
      </c>
      <c r="J11937" s="3">
        <f>IFERROR((I11937/H11937)*1000,0)</f>
        <v>0</v>
      </c>
      <c r="K11937" s="2">
        <v>0</v>
      </c>
    </row>
    <row r="11938" spans="1:11" x14ac:dyDescent="0.35">
      <c r="A11938" t="s">
        <v>17</v>
      </c>
      <c r="B11938" t="s">
        <v>2</v>
      </c>
      <c r="C11938" t="str">
        <f>IFERROR(VLOOKUP(B11938,$N$3:$O$14,2,FALSE),"error")</f>
        <v>TheVintageNews</v>
      </c>
      <c r="D11938">
        <f>IF(E11938&gt;=($M$18-6),1,0)</f>
        <v>0</v>
      </c>
      <c r="E11938" s="1">
        <v>44643</v>
      </c>
      <c r="F11938" t="s">
        <v>5</v>
      </c>
      <c r="G11938">
        <v>305</v>
      </c>
      <c r="H11938" s="4">
        <v>17303</v>
      </c>
      <c r="I11938" s="3">
        <v>15.73</v>
      </c>
      <c r="J11938" s="3">
        <f>IFERROR((I11938/H11938)*1000,0)</f>
        <v>0.90909090909090906</v>
      </c>
      <c r="K11938" s="2">
        <v>0.94699999999999995</v>
      </c>
    </row>
    <row r="11939" spans="1:11" x14ac:dyDescent="0.35">
      <c r="A11939" t="s">
        <v>16</v>
      </c>
      <c r="B11939" t="s">
        <v>2</v>
      </c>
      <c r="C11939" t="str">
        <f>IFERROR(VLOOKUP(B11939,$N$3:$O$14,2,FALSE),"error")</f>
        <v>TheVintageNews</v>
      </c>
      <c r="D11939">
        <f>IF(E11939&gt;=($M$18-6),1,0)</f>
        <v>0</v>
      </c>
      <c r="E11939" s="1">
        <v>44643</v>
      </c>
      <c r="F11939" t="s">
        <v>6</v>
      </c>
      <c r="G11939">
        <v>0</v>
      </c>
      <c r="H11939" s="4">
        <v>3</v>
      </c>
      <c r="I11939" s="3">
        <v>0</v>
      </c>
      <c r="J11939" s="3">
        <f>IFERROR((I11939/H11939)*1000,0)</f>
        <v>0</v>
      </c>
      <c r="K11939" s="2">
        <v>1</v>
      </c>
    </row>
    <row r="11940" spans="1:11" x14ac:dyDescent="0.35">
      <c r="A11940" t="s">
        <v>16</v>
      </c>
      <c r="B11940" t="s">
        <v>2</v>
      </c>
      <c r="C11940" t="str">
        <f>IFERROR(VLOOKUP(B11940,$N$3:$O$14,2,FALSE),"error")</f>
        <v>TheVintageNews</v>
      </c>
      <c r="D11940">
        <f>IF(E11940&gt;=($M$18-6),1,0)</f>
        <v>0</v>
      </c>
      <c r="E11940" s="1">
        <v>44643</v>
      </c>
      <c r="F11940" t="s">
        <v>5</v>
      </c>
      <c r="G11940">
        <v>95</v>
      </c>
      <c r="H11940" s="4">
        <v>4589</v>
      </c>
      <c r="I11940" s="3">
        <v>2.12</v>
      </c>
      <c r="J11940" s="3">
        <f>IFERROR((I11940/H11940)*1000,0)</f>
        <v>0.46197428633689258</v>
      </c>
      <c r="K11940" s="2">
        <v>0.97760000000000002</v>
      </c>
    </row>
    <row r="11941" spans="1:11" x14ac:dyDescent="0.35">
      <c r="A11941" t="s">
        <v>16</v>
      </c>
      <c r="B11941" t="s">
        <v>2</v>
      </c>
      <c r="C11941" t="str">
        <f>IFERROR(VLOOKUP(B11941,$N$3:$O$14,2,FALSE),"error")</f>
        <v>TheVintageNews</v>
      </c>
      <c r="D11941">
        <f>IF(E11941&gt;=($M$18-6),1,0)</f>
        <v>0</v>
      </c>
      <c r="E11941" s="1">
        <v>44643</v>
      </c>
      <c r="F11941" t="s">
        <v>4</v>
      </c>
      <c r="G11941">
        <v>969</v>
      </c>
      <c r="H11941" s="4">
        <v>93161</v>
      </c>
      <c r="I11941" s="3">
        <v>45.41</v>
      </c>
      <c r="J11941" s="3">
        <f>IFERROR((I11941/H11941)*1000,0)</f>
        <v>0.48743572954347847</v>
      </c>
      <c r="K11941" s="2">
        <v>0.97519999999999996</v>
      </c>
    </row>
    <row r="11942" spans="1:11" x14ac:dyDescent="0.35">
      <c r="A11942" t="s">
        <v>16</v>
      </c>
      <c r="B11942" t="s">
        <v>2</v>
      </c>
      <c r="C11942" t="str">
        <f>IFERROR(VLOOKUP(B11942,$N$3:$O$14,2,FALSE),"error")</f>
        <v>TheVintageNews</v>
      </c>
      <c r="D11942">
        <f>IF(E11942&gt;=($M$18-6),1,0)</f>
        <v>0</v>
      </c>
      <c r="E11942" s="1">
        <v>44643</v>
      </c>
      <c r="F11942" t="s">
        <v>1</v>
      </c>
      <c r="G11942">
        <v>212</v>
      </c>
      <c r="H11942" s="4">
        <v>14040</v>
      </c>
      <c r="I11942" s="3">
        <v>7.71</v>
      </c>
      <c r="J11942" s="3">
        <f>IFERROR((I11942/H11942)*1000,0)</f>
        <v>0.54914529914529919</v>
      </c>
      <c r="K11942" s="2">
        <v>0.96779999999999999</v>
      </c>
    </row>
    <row r="11943" spans="1:11" x14ac:dyDescent="0.35">
      <c r="A11943" t="s">
        <v>15</v>
      </c>
      <c r="B11943" t="s">
        <v>2</v>
      </c>
      <c r="C11943" t="str">
        <f>IFERROR(VLOOKUP(B11943,$N$3:$O$14,2,FALSE),"error")</f>
        <v>TheVintageNews</v>
      </c>
      <c r="D11943">
        <f>IF(E11943&gt;=($M$18-6),1,0)</f>
        <v>0</v>
      </c>
      <c r="E11943" s="1">
        <v>44643</v>
      </c>
      <c r="F11943" t="s">
        <v>6</v>
      </c>
      <c r="G11943">
        <v>0</v>
      </c>
      <c r="H11943" s="4">
        <v>5</v>
      </c>
      <c r="I11943" s="3">
        <v>0.01</v>
      </c>
      <c r="J11943" s="3">
        <f>IFERROR((I11943/H11943)*1000,0)</f>
        <v>2</v>
      </c>
      <c r="K11943" s="2">
        <v>0.8</v>
      </c>
    </row>
    <row r="11944" spans="1:11" x14ac:dyDescent="0.35">
      <c r="A11944" t="s">
        <v>15</v>
      </c>
      <c r="B11944" t="s">
        <v>2</v>
      </c>
      <c r="C11944" t="str">
        <f>IFERROR(VLOOKUP(B11944,$N$3:$O$14,2,FALSE),"error")</f>
        <v>TheVintageNews</v>
      </c>
      <c r="D11944">
        <f>IF(E11944&gt;=($M$18-6),1,0)</f>
        <v>0</v>
      </c>
      <c r="E11944" s="1">
        <v>44643</v>
      </c>
      <c r="F11944" t="s">
        <v>5</v>
      </c>
      <c r="G11944">
        <v>203</v>
      </c>
      <c r="H11944" s="4">
        <v>6537</v>
      </c>
      <c r="I11944" s="3">
        <v>7.58</v>
      </c>
      <c r="J11944" s="3">
        <f>IFERROR((I11944/H11944)*1000,0)</f>
        <v>1.1595533119167816</v>
      </c>
      <c r="K11944" s="2">
        <v>0.65720000000000001</v>
      </c>
    </row>
    <row r="11945" spans="1:11" x14ac:dyDescent="0.35">
      <c r="A11945" t="s">
        <v>15</v>
      </c>
      <c r="B11945" t="s">
        <v>2</v>
      </c>
      <c r="C11945" t="str">
        <f>IFERROR(VLOOKUP(B11945,$N$3:$O$14,2,FALSE),"error")</f>
        <v>TheVintageNews</v>
      </c>
      <c r="D11945">
        <f>IF(E11945&gt;=($M$18-6),1,0)</f>
        <v>0</v>
      </c>
      <c r="E11945" s="1">
        <v>44643</v>
      </c>
      <c r="F11945" t="s">
        <v>4</v>
      </c>
      <c r="G11945">
        <v>3</v>
      </c>
      <c r="H11945" s="4">
        <v>25</v>
      </c>
      <c r="I11945" s="3">
        <v>0.02</v>
      </c>
      <c r="J11945" s="3">
        <f>IFERROR((I11945/H11945)*1000,0)</f>
        <v>0.8</v>
      </c>
      <c r="K11945" s="2">
        <v>0.16669999999999999</v>
      </c>
    </row>
    <row r="11946" spans="1:11" x14ac:dyDescent="0.35">
      <c r="A11946" t="s">
        <v>15</v>
      </c>
      <c r="B11946" t="s">
        <v>2</v>
      </c>
      <c r="C11946" t="str">
        <f>IFERROR(VLOOKUP(B11946,$N$3:$O$14,2,FALSE),"error")</f>
        <v>TheVintageNews</v>
      </c>
      <c r="D11946">
        <f>IF(E11946&gt;=($M$18-6),1,0)</f>
        <v>0</v>
      </c>
      <c r="E11946" s="1">
        <v>44643</v>
      </c>
      <c r="F11946" t="s">
        <v>1</v>
      </c>
      <c r="G11946">
        <v>111</v>
      </c>
      <c r="H11946" s="4">
        <v>2003</v>
      </c>
      <c r="I11946" s="3">
        <v>1.64</v>
      </c>
      <c r="J11946" s="3">
        <f>IFERROR((I11946/H11946)*1000,0)</f>
        <v>0.8187718422366449</v>
      </c>
      <c r="K11946" s="2">
        <v>0.54869999999999997</v>
      </c>
    </row>
    <row r="11947" spans="1:11" x14ac:dyDescent="0.35">
      <c r="A11947" t="s">
        <v>14</v>
      </c>
      <c r="B11947" t="s">
        <v>2</v>
      </c>
      <c r="C11947" t="str">
        <f>IFERROR(VLOOKUP(B11947,$N$3:$O$14,2,FALSE),"error")</f>
        <v>TheVintageNews</v>
      </c>
      <c r="D11947">
        <f>IF(E11947&gt;=($M$18-6),1,0)</f>
        <v>0</v>
      </c>
      <c r="E11947" s="1">
        <v>44643</v>
      </c>
      <c r="F11947" t="s">
        <v>6</v>
      </c>
      <c r="G11947">
        <v>0</v>
      </c>
      <c r="H11947" s="4">
        <v>4</v>
      </c>
      <c r="I11947" s="3">
        <v>0.01</v>
      </c>
      <c r="J11947" s="3">
        <f>IFERROR((I11947/H11947)*1000,0)</f>
        <v>2.5</v>
      </c>
      <c r="K11947" s="2">
        <v>1</v>
      </c>
    </row>
    <row r="11948" spans="1:11" x14ac:dyDescent="0.35">
      <c r="A11948" t="s">
        <v>14</v>
      </c>
      <c r="B11948" t="s">
        <v>2</v>
      </c>
      <c r="C11948" t="str">
        <f>IFERROR(VLOOKUP(B11948,$N$3:$O$14,2,FALSE),"error")</f>
        <v>TheVintageNews</v>
      </c>
      <c r="D11948">
        <f>IF(E11948&gt;=($M$18-6),1,0)</f>
        <v>0</v>
      </c>
      <c r="E11948" s="1">
        <v>44643</v>
      </c>
      <c r="F11948" t="s">
        <v>5</v>
      </c>
      <c r="G11948">
        <v>487</v>
      </c>
      <c r="H11948" s="4">
        <v>49540</v>
      </c>
      <c r="I11948" s="3">
        <v>61.53</v>
      </c>
      <c r="J11948" s="3">
        <f>IFERROR((I11948/H11948)*1000,0)</f>
        <v>1.2420266451352442</v>
      </c>
      <c r="K11948" s="2">
        <v>0.92449999999999999</v>
      </c>
    </row>
    <row r="11949" spans="1:11" x14ac:dyDescent="0.35">
      <c r="A11949" t="s">
        <v>14</v>
      </c>
      <c r="B11949" t="s">
        <v>2</v>
      </c>
      <c r="C11949" t="str">
        <f>IFERROR(VLOOKUP(B11949,$N$3:$O$14,2,FALSE),"error")</f>
        <v>TheVintageNews</v>
      </c>
      <c r="D11949">
        <f>IF(E11949&gt;=($M$18-6),1,0)</f>
        <v>0</v>
      </c>
      <c r="E11949" s="1">
        <v>44643</v>
      </c>
      <c r="F11949" t="s">
        <v>4</v>
      </c>
      <c r="G11949">
        <v>2</v>
      </c>
      <c r="H11949" s="4">
        <v>36</v>
      </c>
      <c r="I11949" s="3">
        <v>0.02</v>
      </c>
      <c r="J11949" s="3">
        <f>IFERROR((I11949/H11949)*1000,0)</f>
        <v>0.55555555555555558</v>
      </c>
      <c r="K11949" s="2">
        <v>0.4</v>
      </c>
    </row>
    <row r="11950" spans="1:11" x14ac:dyDescent="0.35">
      <c r="A11950" t="s">
        <v>14</v>
      </c>
      <c r="B11950" t="s">
        <v>2</v>
      </c>
      <c r="C11950" t="str">
        <f>IFERROR(VLOOKUP(B11950,$N$3:$O$14,2,FALSE),"error")</f>
        <v>TheVintageNews</v>
      </c>
      <c r="D11950">
        <f>IF(E11950&gt;=($M$18-6),1,0)</f>
        <v>0</v>
      </c>
      <c r="E11950" s="1">
        <v>44643</v>
      </c>
      <c r="F11950" t="s">
        <v>1</v>
      </c>
      <c r="G11950">
        <v>144</v>
      </c>
      <c r="H11950" s="4">
        <v>10312</v>
      </c>
      <c r="I11950" s="3">
        <v>6.18</v>
      </c>
      <c r="J11950" s="3">
        <f>IFERROR((I11950/H11950)*1000,0)</f>
        <v>0.5993017843289371</v>
      </c>
      <c r="K11950" s="2">
        <v>0.94089999999999996</v>
      </c>
    </row>
    <row r="11951" spans="1:11" x14ac:dyDescent="0.35">
      <c r="A11951" t="s">
        <v>13</v>
      </c>
      <c r="B11951" t="s">
        <v>2</v>
      </c>
      <c r="C11951" t="str">
        <f>IFERROR(VLOOKUP(B11951,$N$3:$O$14,2,FALSE),"error")</f>
        <v>TheVintageNews</v>
      </c>
      <c r="D11951">
        <f>IF(E11951&gt;=($M$18-6),1,0)</f>
        <v>0</v>
      </c>
      <c r="E11951" s="1">
        <v>44643</v>
      </c>
      <c r="F11951" t="s">
        <v>5</v>
      </c>
      <c r="G11951">
        <v>4</v>
      </c>
      <c r="H11951" s="4">
        <v>203</v>
      </c>
      <c r="I11951" s="3">
        <v>0.21</v>
      </c>
      <c r="J11951" s="3">
        <f>IFERROR((I11951/H11951)*1000,0)</f>
        <v>1.0344827586206897</v>
      </c>
      <c r="K11951" s="2">
        <v>0.70650000000000002</v>
      </c>
    </row>
    <row r="11952" spans="1:11" x14ac:dyDescent="0.35">
      <c r="A11952" t="s">
        <v>13</v>
      </c>
      <c r="B11952" t="s">
        <v>2</v>
      </c>
      <c r="C11952" t="str">
        <f>IFERROR(VLOOKUP(B11952,$N$3:$O$14,2,FALSE),"error")</f>
        <v>TheVintageNews</v>
      </c>
      <c r="D11952">
        <f>IF(E11952&gt;=($M$18-6),1,0)</f>
        <v>0</v>
      </c>
      <c r="E11952" s="1">
        <v>44643</v>
      </c>
      <c r="F11952" t="s">
        <v>4</v>
      </c>
      <c r="G11952">
        <v>242</v>
      </c>
      <c r="H11952" s="4">
        <v>18803</v>
      </c>
      <c r="I11952" s="3">
        <v>19.190000000000001</v>
      </c>
      <c r="J11952" s="3">
        <f>IFERROR((I11952/H11952)*1000,0)</f>
        <v>1.020581822049673</v>
      </c>
      <c r="K11952" s="2">
        <v>0.75829999999999997</v>
      </c>
    </row>
    <row r="11953" spans="1:11" x14ac:dyDescent="0.35">
      <c r="A11953" t="s">
        <v>13</v>
      </c>
      <c r="B11953" t="s">
        <v>2</v>
      </c>
      <c r="C11953" t="str">
        <f>IFERROR(VLOOKUP(B11953,$N$3:$O$14,2,FALSE),"error")</f>
        <v>TheVintageNews</v>
      </c>
      <c r="D11953">
        <f>IF(E11953&gt;=($M$18-6),1,0)</f>
        <v>0</v>
      </c>
      <c r="E11953" s="1">
        <v>44643</v>
      </c>
      <c r="F11953" t="s">
        <v>1</v>
      </c>
      <c r="G11953">
        <v>9</v>
      </c>
      <c r="H11953" s="4">
        <v>648</v>
      </c>
      <c r="I11953" s="3">
        <v>1.1200000000000001</v>
      </c>
      <c r="J11953" s="3">
        <f>IFERROR((I11953/H11953)*1000,0)</f>
        <v>1.7283950617283952</v>
      </c>
      <c r="K11953" s="2">
        <v>0.72760000000000002</v>
      </c>
    </row>
    <row r="11954" spans="1:11" x14ac:dyDescent="0.35">
      <c r="A11954" t="s">
        <v>12</v>
      </c>
      <c r="B11954" t="s">
        <v>2</v>
      </c>
      <c r="C11954" t="str">
        <f>IFERROR(VLOOKUP(B11954,$N$3:$O$14,2,FALSE),"error")</f>
        <v>TheVintageNews</v>
      </c>
      <c r="D11954">
        <f>IF(E11954&gt;=($M$18-6),1,0)</f>
        <v>0</v>
      </c>
      <c r="E11954" s="1">
        <v>44643</v>
      </c>
      <c r="F11954" t="s">
        <v>6</v>
      </c>
      <c r="G11954">
        <v>0</v>
      </c>
      <c r="H11954" s="4">
        <v>3</v>
      </c>
      <c r="I11954" s="3">
        <v>0.01</v>
      </c>
      <c r="J11954" s="3">
        <f>IFERROR((I11954/H11954)*1000,0)</f>
        <v>3.3333333333333335</v>
      </c>
      <c r="K11954" s="2">
        <v>0.33329999999999999</v>
      </c>
    </row>
    <row r="11955" spans="1:11" x14ac:dyDescent="0.35">
      <c r="A11955" t="s">
        <v>12</v>
      </c>
      <c r="B11955" t="s">
        <v>2</v>
      </c>
      <c r="C11955" t="str">
        <f>IFERROR(VLOOKUP(B11955,$N$3:$O$14,2,FALSE),"error")</f>
        <v>TheVintageNews</v>
      </c>
      <c r="D11955">
        <f>IF(E11955&gt;=($M$18-6),1,0)</f>
        <v>0</v>
      </c>
      <c r="E11955" s="1">
        <v>44643</v>
      </c>
      <c r="F11955" t="s">
        <v>5</v>
      </c>
      <c r="G11955">
        <v>398</v>
      </c>
      <c r="H11955" s="4">
        <v>12240</v>
      </c>
      <c r="I11955" s="3">
        <v>16.96</v>
      </c>
      <c r="J11955" s="3">
        <f>IFERROR((I11955/H11955)*1000,0)</f>
        <v>1.3856209150326797</v>
      </c>
      <c r="K11955" s="2">
        <v>0.77059999999999995</v>
      </c>
    </row>
    <row r="11956" spans="1:11" x14ac:dyDescent="0.35">
      <c r="A11956" t="s">
        <v>12</v>
      </c>
      <c r="B11956" t="s">
        <v>2</v>
      </c>
      <c r="C11956" t="str">
        <f>IFERROR(VLOOKUP(B11956,$N$3:$O$14,2,FALSE),"error")</f>
        <v>TheVintageNews</v>
      </c>
      <c r="D11956">
        <f>IF(E11956&gt;=($M$18-6),1,0)</f>
        <v>0</v>
      </c>
      <c r="E11956" s="1">
        <v>44643</v>
      </c>
      <c r="F11956" t="s">
        <v>4</v>
      </c>
      <c r="G11956">
        <v>21</v>
      </c>
      <c r="H11956" s="4">
        <v>280</v>
      </c>
      <c r="I11956" s="3">
        <v>0.14000000000000001</v>
      </c>
      <c r="J11956" s="3">
        <f>IFERROR((I11956/H11956)*1000,0)</f>
        <v>0.5</v>
      </c>
      <c r="K11956" s="2">
        <v>0.44440000000000002</v>
      </c>
    </row>
    <row r="11957" spans="1:11" x14ac:dyDescent="0.35">
      <c r="A11957" t="s">
        <v>12</v>
      </c>
      <c r="B11957" t="s">
        <v>2</v>
      </c>
      <c r="C11957" t="str">
        <f>IFERROR(VLOOKUP(B11957,$N$3:$O$14,2,FALSE),"error")</f>
        <v>TheVintageNews</v>
      </c>
      <c r="D11957">
        <f>IF(E11957&gt;=($M$18-6),1,0)</f>
        <v>0</v>
      </c>
      <c r="E11957" s="1">
        <v>44643</v>
      </c>
      <c r="F11957" t="s">
        <v>1</v>
      </c>
      <c r="G11957">
        <v>44</v>
      </c>
      <c r="H11957" s="4">
        <v>2741</v>
      </c>
      <c r="I11957" s="3">
        <v>2.5099999999999998</v>
      </c>
      <c r="J11957" s="3">
        <f>IFERROR((I11957/H11957)*1000,0)</f>
        <v>0.91572418825246249</v>
      </c>
      <c r="K11957" s="2">
        <v>0.78959999999999997</v>
      </c>
    </row>
    <row r="11958" spans="1:11" x14ac:dyDescent="0.35">
      <c r="A11958" t="s">
        <v>11</v>
      </c>
      <c r="B11958" t="s">
        <v>2</v>
      </c>
      <c r="C11958" t="str">
        <f>IFERROR(VLOOKUP(B11958,$N$3:$O$14,2,FALSE),"error")</f>
        <v>TheVintageNews</v>
      </c>
      <c r="D11958">
        <f>IF(E11958&gt;=($M$18-6),1,0)</f>
        <v>0</v>
      </c>
      <c r="E11958" s="1">
        <v>44643</v>
      </c>
      <c r="F11958" t="s">
        <v>6</v>
      </c>
      <c r="G11958">
        <v>0</v>
      </c>
      <c r="H11958" s="4">
        <v>3</v>
      </c>
      <c r="I11958" s="3">
        <v>0.01</v>
      </c>
      <c r="J11958" s="3">
        <f>IFERROR((I11958/H11958)*1000,0)</f>
        <v>3.3333333333333335</v>
      </c>
      <c r="K11958" s="2">
        <v>0.33329999999999999</v>
      </c>
    </row>
    <row r="11959" spans="1:11" x14ac:dyDescent="0.35">
      <c r="A11959" t="s">
        <v>11</v>
      </c>
      <c r="B11959" t="s">
        <v>2</v>
      </c>
      <c r="C11959" t="str">
        <f>IFERROR(VLOOKUP(B11959,$N$3:$O$14,2,FALSE),"error")</f>
        <v>TheVintageNews</v>
      </c>
      <c r="D11959">
        <f>IF(E11959&gt;=($M$18-6),1,0)</f>
        <v>0</v>
      </c>
      <c r="E11959" s="1">
        <v>44643</v>
      </c>
      <c r="F11959" t="s">
        <v>5</v>
      </c>
      <c r="G11959">
        <v>669</v>
      </c>
      <c r="H11959" s="4">
        <v>18054</v>
      </c>
      <c r="I11959" s="3">
        <v>20.5</v>
      </c>
      <c r="J11959" s="3">
        <f>IFERROR((I11959/H11959)*1000,0)</f>
        <v>1.1354824415641964</v>
      </c>
      <c r="K11959" s="2">
        <v>0.60909999999999997</v>
      </c>
    </row>
    <row r="11960" spans="1:11" x14ac:dyDescent="0.35">
      <c r="A11960" t="s">
        <v>11</v>
      </c>
      <c r="B11960" t="s">
        <v>2</v>
      </c>
      <c r="C11960" t="str">
        <f>IFERROR(VLOOKUP(B11960,$N$3:$O$14,2,FALSE),"error")</f>
        <v>TheVintageNews</v>
      </c>
      <c r="D11960">
        <f>IF(E11960&gt;=($M$18-6),1,0)</f>
        <v>0</v>
      </c>
      <c r="E11960" s="1">
        <v>44643</v>
      </c>
      <c r="F11960" t="s">
        <v>4</v>
      </c>
      <c r="G11960">
        <v>459</v>
      </c>
      <c r="H11960" s="4">
        <v>35981</v>
      </c>
      <c r="I11960" s="3">
        <v>31.08</v>
      </c>
      <c r="J11960" s="3">
        <f>IFERROR((I11960/H11960)*1000,0)</f>
        <v>0.86378922208943609</v>
      </c>
      <c r="K11960" s="2">
        <v>0.64249999999999996</v>
      </c>
    </row>
    <row r="11961" spans="1:11" x14ac:dyDescent="0.35">
      <c r="A11961" t="s">
        <v>11</v>
      </c>
      <c r="B11961" t="s">
        <v>2</v>
      </c>
      <c r="C11961" t="str">
        <f>IFERROR(VLOOKUP(B11961,$N$3:$O$14,2,FALSE),"error")</f>
        <v>TheVintageNews</v>
      </c>
      <c r="D11961">
        <f>IF(E11961&gt;=($M$18-6),1,0)</f>
        <v>0</v>
      </c>
      <c r="E11961" s="1">
        <v>44643</v>
      </c>
      <c r="F11961" t="s">
        <v>1</v>
      </c>
      <c r="G11961">
        <v>89</v>
      </c>
      <c r="H11961" s="4">
        <v>5135</v>
      </c>
      <c r="I11961" s="3">
        <v>5.04</v>
      </c>
      <c r="J11961" s="3">
        <f>IFERROR((I11961/H11961)*1000,0)</f>
        <v>0.98149951314508266</v>
      </c>
      <c r="K11961" s="2">
        <v>0.63400000000000001</v>
      </c>
    </row>
    <row r="11962" spans="1:11" x14ac:dyDescent="0.35">
      <c r="A11962" t="s">
        <v>10</v>
      </c>
      <c r="B11962" t="s">
        <v>2</v>
      </c>
      <c r="C11962" t="str">
        <f>IFERROR(VLOOKUP(B11962,$N$3:$O$14,2,FALSE),"error")</f>
        <v>TheVintageNews</v>
      </c>
      <c r="D11962">
        <f>IF(E11962&gt;=($M$18-6),1,0)</f>
        <v>0</v>
      </c>
      <c r="E11962" s="1">
        <v>44643</v>
      </c>
      <c r="F11962" t="s">
        <v>6</v>
      </c>
      <c r="G11962">
        <v>0</v>
      </c>
      <c r="H11962" s="4">
        <v>2</v>
      </c>
      <c r="I11962" s="3">
        <v>0</v>
      </c>
      <c r="J11962" s="3">
        <f>IFERROR((I11962/H11962)*1000,0)</f>
        <v>0</v>
      </c>
      <c r="K11962" s="2">
        <v>0.5</v>
      </c>
    </row>
    <row r="11963" spans="1:11" x14ac:dyDescent="0.35">
      <c r="A11963" t="s">
        <v>10</v>
      </c>
      <c r="B11963" t="s">
        <v>2</v>
      </c>
      <c r="C11963" t="str">
        <f>IFERROR(VLOOKUP(B11963,$N$3:$O$14,2,FALSE),"error")</f>
        <v>TheVintageNews</v>
      </c>
      <c r="D11963">
        <f>IF(E11963&gt;=($M$18-6),1,0)</f>
        <v>0</v>
      </c>
      <c r="E11963" s="1">
        <v>44643</v>
      </c>
      <c r="F11963" t="s">
        <v>5</v>
      </c>
      <c r="G11963">
        <v>590</v>
      </c>
      <c r="H11963" s="4">
        <v>15049</v>
      </c>
      <c r="I11963" s="3">
        <v>16.350000000000001</v>
      </c>
      <c r="J11963" s="3">
        <f>IFERROR((I11963/H11963)*1000,0)</f>
        <v>1.0864509269718918</v>
      </c>
      <c r="K11963" s="2">
        <v>0.59699999999999998</v>
      </c>
    </row>
    <row r="11964" spans="1:11" x14ac:dyDescent="0.35">
      <c r="A11964" t="s">
        <v>10</v>
      </c>
      <c r="B11964" t="s">
        <v>2</v>
      </c>
      <c r="C11964" t="str">
        <f>IFERROR(VLOOKUP(B11964,$N$3:$O$14,2,FALSE),"error")</f>
        <v>TheVintageNews</v>
      </c>
      <c r="D11964">
        <f>IF(E11964&gt;=($M$18-6),1,0)</f>
        <v>0</v>
      </c>
      <c r="E11964" s="1">
        <v>44643</v>
      </c>
      <c r="F11964" t="s">
        <v>4</v>
      </c>
      <c r="G11964">
        <v>402</v>
      </c>
      <c r="H11964" s="4">
        <v>31201</v>
      </c>
      <c r="I11964" s="3">
        <v>26.05</v>
      </c>
      <c r="J11964" s="3">
        <f>IFERROR((I11964/H11964)*1000,0)</f>
        <v>0.8349091375276434</v>
      </c>
      <c r="K11964" s="2">
        <v>0.63300000000000001</v>
      </c>
    </row>
    <row r="11965" spans="1:11" x14ac:dyDescent="0.35">
      <c r="A11965" t="s">
        <v>10</v>
      </c>
      <c r="B11965" t="s">
        <v>2</v>
      </c>
      <c r="C11965" t="str">
        <f>IFERROR(VLOOKUP(B11965,$N$3:$O$14,2,FALSE),"error")</f>
        <v>TheVintageNews</v>
      </c>
      <c r="D11965">
        <f>IF(E11965&gt;=($M$18-6),1,0)</f>
        <v>0</v>
      </c>
      <c r="E11965" s="1">
        <v>44643</v>
      </c>
      <c r="F11965" t="s">
        <v>1</v>
      </c>
      <c r="G11965">
        <v>90</v>
      </c>
      <c r="H11965" s="4">
        <v>4598</v>
      </c>
      <c r="I11965" s="3">
        <v>4.0999999999999996</v>
      </c>
      <c r="J11965" s="3">
        <f>IFERROR((I11965/H11965)*1000,0)</f>
        <v>0.89169204001739877</v>
      </c>
      <c r="K11965" s="2">
        <v>0.61850000000000005</v>
      </c>
    </row>
    <row r="11966" spans="1:11" x14ac:dyDescent="0.35">
      <c r="A11966" t="s">
        <v>9</v>
      </c>
      <c r="B11966" t="s">
        <v>2</v>
      </c>
      <c r="C11966" t="str">
        <f>IFERROR(VLOOKUP(B11966,$N$3:$O$14,2,FALSE),"error")</f>
        <v>TheVintageNews</v>
      </c>
      <c r="D11966">
        <f>IF(E11966&gt;=($M$18-6),1,0)</f>
        <v>0</v>
      </c>
      <c r="E11966" s="1">
        <v>44643</v>
      </c>
      <c r="F11966" t="s">
        <v>6</v>
      </c>
      <c r="G11966">
        <v>0</v>
      </c>
      <c r="H11966" s="4">
        <v>2</v>
      </c>
      <c r="I11966" s="3">
        <v>0</v>
      </c>
      <c r="J11966" s="3">
        <f>IFERROR((I11966/H11966)*1000,0)</f>
        <v>0</v>
      </c>
      <c r="K11966" s="2">
        <v>0.5</v>
      </c>
    </row>
    <row r="11967" spans="1:11" x14ac:dyDescent="0.35">
      <c r="A11967" t="s">
        <v>9</v>
      </c>
      <c r="B11967" t="s">
        <v>2</v>
      </c>
      <c r="C11967" t="str">
        <f>IFERROR(VLOOKUP(B11967,$N$3:$O$14,2,FALSE),"error")</f>
        <v>TheVintageNews</v>
      </c>
      <c r="D11967">
        <f>IF(E11967&gt;=($M$18-6),1,0)</f>
        <v>0</v>
      </c>
      <c r="E11967" s="1">
        <v>44643</v>
      </c>
      <c r="F11967" t="s">
        <v>5</v>
      </c>
      <c r="G11967">
        <v>484</v>
      </c>
      <c r="H11967" s="4">
        <v>12681</v>
      </c>
      <c r="I11967" s="3">
        <v>13.09</v>
      </c>
      <c r="J11967" s="3">
        <f>IFERROR((I11967/H11967)*1000,0)</f>
        <v>1.0322529768945667</v>
      </c>
      <c r="K11967" s="2">
        <v>0.57210000000000005</v>
      </c>
    </row>
    <row r="11968" spans="1:11" x14ac:dyDescent="0.35">
      <c r="A11968" t="s">
        <v>9</v>
      </c>
      <c r="B11968" t="s">
        <v>2</v>
      </c>
      <c r="C11968" t="str">
        <f>IFERROR(VLOOKUP(B11968,$N$3:$O$14,2,FALSE),"error")</f>
        <v>TheVintageNews</v>
      </c>
      <c r="D11968">
        <f>IF(E11968&gt;=($M$18-6),1,0)</f>
        <v>0</v>
      </c>
      <c r="E11968" s="1">
        <v>44643</v>
      </c>
      <c r="F11968" t="s">
        <v>4</v>
      </c>
      <c r="G11968">
        <v>375</v>
      </c>
      <c r="H11968" s="4">
        <v>26884</v>
      </c>
      <c r="I11968" s="3">
        <v>21.12</v>
      </c>
      <c r="J11968" s="3">
        <f>IFERROR((I11968/H11968)*1000,0)</f>
        <v>0.78559738134206225</v>
      </c>
      <c r="K11968" s="2">
        <v>0.59699999999999998</v>
      </c>
    </row>
    <row r="11969" spans="1:11" x14ac:dyDescent="0.35">
      <c r="A11969" t="s">
        <v>9</v>
      </c>
      <c r="B11969" t="s">
        <v>2</v>
      </c>
      <c r="C11969" t="str">
        <f>IFERROR(VLOOKUP(B11969,$N$3:$O$14,2,FALSE),"error")</f>
        <v>TheVintageNews</v>
      </c>
      <c r="D11969">
        <f>IF(E11969&gt;=($M$18-6),1,0)</f>
        <v>0</v>
      </c>
      <c r="E11969" s="1">
        <v>44643</v>
      </c>
      <c r="F11969" t="s">
        <v>1</v>
      </c>
      <c r="G11969">
        <v>99</v>
      </c>
      <c r="H11969" s="4">
        <v>3894</v>
      </c>
      <c r="I11969" s="3">
        <v>3.36</v>
      </c>
      <c r="J11969" s="3">
        <f>IFERROR((I11969/H11969)*1000,0)</f>
        <v>0.86286594761171032</v>
      </c>
      <c r="K11969" s="2">
        <v>0.56759999999999999</v>
      </c>
    </row>
    <row r="11970" spans="1:11" x14ac:dyDescent="0.35">
      <c r="A11970" t="s">
        <v>8</v>
      </c>
      <c r="B11970" t="s">
        <v>2</v>
      </c>
      <c r="C11970" t="str">
        <f>IFERROR(VLOOKUP(B11970,$N$3:$O$14,2,FALSE),"error")</f>
        <v>TheVintageNews</v>
      </c>
      <c r="D11970">
        <f>IF(E11970&gt;=($M$18-6),1,0)</f>
        <v>0</v>
      </c>
      <c r="E11970" s="1">
        <v>44643</v>
      </c>
      <c r="F11970" t="s">
        <v>6</v>
      </c>
      <c r="G11970">
        <v>0</v>
      </c>
      <c r="H11970" s="4">
        <v>1</v>
      </c>
      <c r="I11970" s="3">
        <v>0</v>
      </c>
      <c r="J11970" s="3">
        <f>IFERROR((I11970/H11970)*1000,0)</f>
        <v>0</v>
      </c>
      <c r="K11970" s="2">
        <v>1</v>
      </c>
    </row>
    <row r="11971" spans="1:11" x14ac:dyDescent="0.35">
      <c r="A11971" t="s">
        <v>8</v>
      </c>
      <c r="B11971" t="s">
        <v>2</v>
      </c>
      <c r="C11971" t="str">
        <f>IFERROR(VLOOKUP(B11971,$N$3:$O$14,2,FALSE),"error")</f>
        <v>TheVintageNews</v>
      </c>
      <c r="D11971">
        <f>IF(E11971&gt;=($M$18-6),1,0)</f>
        <v>0</v>
      </c>
      <c r="E11971" s="1">
        <v>44643</v>
      </c>
      <c r="F11971" t="s">
        <v>5</v>
      </c>
      <c r="G11971">
        <v>373</v>
      </c>
      <c r="H11971" s="4">
        <v>10227</v>
      </c>
      <c r="I11971" s="3">
        <v>9.92</v>
      </c>
      <c r="J11971" s="3">
        <f>IFERROR((I11971/H11971)*1000,0)</f>
        <v>0.96998142172680157</v>
      </c>
      <c r="K11971" s="2">
        <v>0.54690000000000005</v>
      </c>
    </row>
    <row r="11972" spans="1:11" x14ac:dyDescent="0.35">
      <c r="A11972" t="s">
        <v>8</v>
      </c>
      <c r="B11972" t="s">
        <v>2</v>
      </c>
      <c r="C11972" t="str">
        <f>IFERROR(VLOOKUP(B11972,$N$3:$O$14,2,FALSE),"error")</f>
        <v>TheVintageNews</v>
      </c>
      <c r="D11972">
        <f>IF(E11972&gt;=($M$18-6),1,0)</f>
        <v>0</v>
      </c>
      <c r="E11972" s="1">
        <v>44643</v>
      </c>
      <c r="F11972" t="s">
        <v>4</v>
      </c>
      <c r="G11972">
        <v>326</v>
      </c>
      <c r="H11972" s="4">
        <v>23243</v>
      </c>
      <c r="I11972" s="3">
        <v>17.18</v>
      </c>
      <c r="J11972" s="3">
        <f>IFERROR((I11972/H11972)*1000,0)</f>
        <v>0.73914727014585035</v>
      </c>
      <c r="K11972" s="2">
        <v>0.58099999999999996</v>
      </c>
    </row>
    <row r="11973" spans="1:11" x14ac:dyDescent="0.35">
      <c r="A11973" t="s">
        <v>8</v>
      </c>
      <c r="B11973" t="s">
        <v>2</v>
      </c>
      <c r="C11973" t="str">
        <f>IFERROR(VLOOKUP(B11973,$N$3:$O$14,2,FALSE),"error")</f>
        <v>TheVintageNews</v>
      </c>
      <c r="D11973">
        <f>IF(E11973&gt;=($M$18-6),1,0)</f>
        <v>0</v>
      </c>
      <c r="E11973" s="1">
        <v>44643</v>
      </c>
      <c r="F11973" t="s">
        <v>1</v>
      </c>
      <c r="G11973">
        <v>112</v>
      </c>
      <c r="H11973" s="4">
        <v>3379</v>
      </c>
      <c r="I11973" s="3">
        <v>2.7</v>
      </c>
      <c r="J11973" s="3">
        <f>IFERROR((I11973/H11973)*1000,0)</f>
        <v>0.79905297425273758</v>
      </c>
      <c r="K11973" s="2">
        <v>0.55300000000000005</v>
      </c>
    </row>
    <row r="11974" spans="1:11" x14ac:dyDescent="0.35">
      <c r="A11974" t="s">
        <v>7</v>
      </c>
      <c r="B11974" t="s">
        <v>2</v>
      </c>
      <c r="C11974" t="str">
        <f>IFERROR(VLOOKUP(B11974,$N$3:$O$14,2,FALSE),"error")</f>
        <v>TheVintageNews</v>
      </c>
      <c r="D11974">
        <f>IF(E11974&gt;=($M$18-6),1,0)</f>
        <v>0</v>
      </c>
      <c r="E11974" s="1">
        <v>44643</v>
      </c>
      <c r="F11974" t="s">
        <v>6</v>
      </c>
      <c r="G11974">
        <v>0</v>
      </c>
      <c r="H11974" s="4">
        <v>1</v>
      </c>
      <c r="I11974" s="3">
        <v>0</v>
      </c>
      <c r="J11974" s="3">
        <f>IFERROR((I11974/H11974)*1000,0)</f>
        <v>0</v>
      </c>
      <c r="K11974" s="2">
        <v>1</v>
      </c>
    </row>
    <row r="11975" spans="1:11" x14ac:dyDescent="0.35">
      <c r="A11975" t="s">
        <v>7</v>
      </c>
      <c r="B11975" t="s">
        <v>2</v>
      </c>
      <c r="C11975" t="str">
        <f>IFERROR(VLOOKUP(B11975,$N$3:$O$14,2,FALSE),"error")</f>
        <v>TheVintageNews</v>
      </c>
      <c r="D11975">
        <f>IF(E11975&gt;=($M$18-6),1,0)</f>
        <v>0</v>
      </c>
      <c r="E11975" s="1">
        <v>44643</v>
      </c>
      <c r="F11975" t="s">
        <v>5</v>
      </c>
      <c r="G11975">
        <v>342</v>
      </c>
      <c r="H11975" s="4">
        <v>8374</v>
      </c>
      <c r="I11975" s="3">
        <v>7.73</v>
      </c>
      <c r="J11975" s="3">
        <f>IFERROR((I11975/H11975)*1000,0)</f>
        <v>0.92309529496059239</v>
      </c>
      <c r="K11975" s="2">
        <v>0.53749999999999998</v>
      </c>
    </row>
    <row r="11976" spans="1:11" x14ac:dyDescent="0.35">
      <c r="A11976" t="s">
        <v>7</v>
      </c>
      <c r="B11976" t="s">
        <v>2</v>
      </c>
      <c r="C11976" t="str">
        <f>IFERROR(VLOOKUP(B11976,$N$3:$O$14,2,FALSE),"error")</f>
        <v>TheVintageNews</v>
      </c>
      <c r="D11976">
        <f>IF(E11976&gt;=($M$18-6),1,0)</f>
        <v>0</v>
      </c>
      <c r="E11976" s="1">
        <v>44643</v>
      </c>
      <c r="F11976" t="s">
        <v>4</v>
      </c>
      <c r="G11976">
        <v>268</v>
      </c>
      <c r="H11976" s="4">
        <v>19524</v>
      </c>
      <c r="I11976" s="3">
        <v>13.6</v>
      </c>
      <c r="J11976" s="3">
        <f>IFERROR((I11976/H11976)*1000,0)</f>
        <v>0.69657856996517109</v>
      </c>
      <c r="K11976" s="2">
        <v>0.56479999999999997</v>
      </c>
    </row>
    <row r="11977" spans="1:11" x14ac:dyDescent="0.35">
      <c r="A11977" t="s">
        <v>7</v>
      </c>
      <c r="B11977" t="s">
        <v>2</v>
      </c>
      <c r="C11977" t="str">
        <f>IFERROR(VLOOKUP(B11977,$N$3:$O$14,2,FALSE),"error")</f>
        <v>TheVintageNews</v>
      </c>
      <c r="D11977">
        <f>IF(E11977&gt;=($M$18-6),1,0)</f>
        <v>0</v>
      </c>
      <c r="E11977" s="1">
        <v>44643</v>
      </c>
      <c r="F11977" t="s">
        <v>1</v>
      </c>
      <c r="G11977">
        <v>106</v>
      </c>
      <c r="H11977" s="4">
        <v>2747</v>
      </c>
      <c r="I11977" s="3">
        <v>2.16</v>
      </c>
      <c r="J11977" s="3">
        <f>IFERROR((I11977/H11977)*1000,0)</f>
        <v>0.78631234073534761</v>
      </c>
      <c r="K11977" s="2">
        <v>0.5071</v>
      </c>
    </row>
    <row r="11978" spans="1:11" x14ac:dyDescent="0.35">
      <c r="A11978" t="s">
        <v>3</v>
      </c>
      <c r="B11978" t="s">
        <v>2</v>
      </c>
      <c r="C11978" t="str">
        <f>IFERROR(VLOOKUP(B11978,$N$3:$O$14,2,FALSE),"error")</f>
        <v>TheVintageNews</v>
      </c>
      <c r="D11978">
        <f>IF(E11978&gt;=($M$18-6),1,0)</f>
        <v>0</v>
      </c>
      <c r="E11978" s="1">
        <v>44643</v>
      </c>
      <c r="F11978" t="s">
        <v>6</v>
      </c>
      <c r="G11978">
        <v>0</v>
      </c>
      <c r="H11978" s="4">
        <v>1</v>
      </c>
      <c r="I11978" s="3">
        <v>0</v>
      </c>
      <c r="J11978" s="3">
        <f>IFERROR((I11978/H11978)*1000,0)</f>
        <v>0</v>
      </c>
      <c r="K11978" s="2">
        <v>0</v>
      </c>
    </row>
    <row r="11979" spans="1:11" x14ac:dyDescent="0.35">
      <c r="A11979" t="s">
        <v>3</v>
      </c>
      <c r="B11979" t="s">
        <v>2</v>
      </c>
      <c r="C11979" t="str">
        <f>IFERROR(VLOOKUP(B11979,$N$3:$O$14,2,FALSE),"error")</f>
        <v>TheVintageNews</v>
      </c>
      <c r="D11979">
        <f>IF(E11979&gt;=($M$18-6),1,0)</f>
        <v>0</v>
      </c>
      <c r="E11979" s="1">
        <v>44643</v>
      </c>
      <c r="F11979" t="s">
        <v>5</v>
      </c>
      <c r="G11979">
        <v>299</v>
      </c>
      <c r="H11979" s="4">
        <v>6609</v>
      </c>
      <c r="I11979" s="3">
        <v>6.21</v>
      </c>
      <c r="J11979" s="3">
        <f>IFERROR((I11979/H11979)*1000,0)</f>
        <v>0.93962778029959149</v>
      </c>
      <c r="K11979" s="2">
        <v>0.50539999999999996</v>
      </c>
    </row>
    <row r="11980" spans="1:11" x14ac:dyDescent="0.35">
      <c r="A11980" t="s">
        <v>3</v>
      </c>
      <c r="B11980" t="s">
        <v>2</v>
      </c>
      <c r="C11980" t="str">
        <f>IFERROR(VLOOKUP(B11980,$N$3:$O$14,2,FALSE),"error")</f>
        <v>TheVintageNews</v>
      </c>
      <c r="D11980">
        <f>IF(E11980&gt;=($M$18-6),1,0)</f>
        <v>0</v>
      </c>
      <c r="E11980" s="1">
        <v>44643</v>
      </c>
      <c r="F11980" t="s">
        <v>4</v>
      </c>
      <c r="G11980">
        <v>159</v>
      </c>
      <c r="H11980" s="4">
        <v>15250</v>
      </c>
      <c r="I11980" s="3">
        <v>11.75</v>
      </c>
      <c r="J11980" s="3">
        <f>IFERROR((I11980/H11980)*1000,0)</f>
        <v>0.7704918032786886</v>
      </c>
      <c r="K11980" s="2">
        <v>0.53210000000000002</v>
      </c>
    </row>
    <row r="11981" spans="1:11" x14ac:dyDescent="0.35">
      <c r="A11981" t="s">
        <v>3</v>
      </c>
      <c r="B11981" t="s">
        <v>2</v>
      </c>
      <c r="C11981" t="str">
        <f>IFERROR(VLOOKUP(B11981,$N$3:$O$14,2,FALSE),"error")</f>
        <v>TheVintageNews</v>
      </c>
      <c r="D11981">
        <f>IF(E11981&gt;=($M$18-6),1,0)</f>
        <v>0</v>
      </c>
      <c r="E11981" s="1">
        <v>44643</v>
      </c>
      <c r="F11981" t="s">
        <v>1</v>
      </c>
      <c r="G11981">
        <v>101</v>
      </c>
      <c r="H11981" s="4">
        <v>2197</v>
      </c>
      <c r="I11981" s="3">
        <v>1.68</v>
      </c>
      <c r="J11981" s="3">
        <f>IFERROR((I11981/H11981)*1000,0)</f>
        <v>0.7646791078743741</v>
      </c>
      <c r="K11981" s="2">
        <v>0.44080000000000003</v>
      </c>
    </row>
    <row r="11982" spans="1:11" x14ac:dyDescent="0.35">
      <c r="A11982" t="s">
        <v>0</v>
      </c>
      <c r="B11982" t="s">
        <v>0</v>
      </c>
      <c r="G11982" s="5">
        <v>2694979</v>
      </c>
      <c r="H11982" s="4">
        <v>117950544</v>
      </c>
      <c r="I11982" s="3">
        <v>87319.57</v>
      </c>
      <c r="J11982" s="3">
        <f>IFERROR((I11982/H11982)*1000,0)</f>
        <v>0.74030663224410398</v>
      </c>
      <c r="K11982" s="2">
        <v>0.73799999999999999</v>
      </c>
    </row>
    <row r="11983" spans="1:11" x14ac:dyDescent="0.35">
      <c r="A11983" s="1"/>
      <c r="B11983" s="1"/>
      <c r="C11983" s="1"/>
      <c r="D11983" s="1"/>
    </row>
    <row r="11984" spans="1:11" x14ac:dyDescent="0.35">
      <c r="A11984" s="1"/>
      <c r="B11984" s="1"/>
      <c r="C11984" s="1"/>
      <c r="D11984" s="1"/>
    </row>
    <row r="11985" spans="1:4" x14ac:dyDescent="0.35">
      <c r="A11985" s="1"/>
      <c r="B11985" s="1"/>
      <c r="C11985" s="1"/>
      <c r="D11985" s="1"/>
    </row>
    <row r="11986" spans="1:4" x14ac:dyDescent="0.35">
      <c r="A11986" s="1"/>
      <c r="B11986" s="1"/>
      <c r="C11986" s="1"/>
      <c r="D11986" s="1"/>
    </row>
    <row r="11987" spans="1:4" x14ac:dyDescent="0.35">
      <c r="A11987" s="1"/>
      <c r="B11987" s="1"/>
      <c r="C11987" s="1"/>
      <c r="D11987" s="1"/>
    </row>
    <row r="11988" spans="1:4" x14ac:dyDescent="0.35">
      <c r="A11988" s="1"/>
      <c r="B11988" s="1"/>
      <c r="C11988" s="1"/>
      <c r="D11988" s="1"/>
    </row>
    <row r="11989" spans="1:4" x14ac:dyDescent="0.35">
      <c r="A11989" s="1"/>
      <c r="B11989" s="1"/>
      <c r="C11989" s="1"/>
      <c r="D11989" s="1"/>
    </row>
    <row r="11990" spans="1:4" x14ac:dyDescent="0.35">
      <c r="A11990" s="1"/>
      <c r="B11990" s="1"/>
      <c r="C11990" s="1"/>
      <c r="D11990" s="1"/>
    </row>
    <row r="11991" spans="1:4" x14ac:dyDescent="0.35">
      <c r="A11991" s="1"/>
      <c r="B11991" s="1"/>
      <c r="C11991" s="1"/>
      <c r="D11991" s="1"/>
    </row>
    <row r="11992" spans="1:4" x14ac:dyDescent="0.35">
      <c r="A11992" s="1"/>
      <c r="B11992" s="1"/>
      <c r="C11992" s="1"/>
      <c r="D11992" s="1"/>
    </row>
    <row r="11993" spans="1:4" x14ac:dyDescent="0.35">
      <c r="A11993" s="1"/>
      <c r="B11993" s="1"/>
      <c r="C11993" s="1"/>
      <c r="D11993" s="1"/>
    </row>
    <row r="11994" spans="1:4" x14ac:dyDescent="0.35">
      <c r="A11994" s="1"/>
      <c r="B11994" s="1"/>
      <c r="C11994" s="1"/>
      <c r="D11994" s="1"/>
    </row>
    <row r="11995" spans="1:4" x14ac:dyDescent="0.35">
      <c r="A11995" s="1"/>
      <c r="B11995" s="1"/>
      <c r="C11995" s="1"/>
      <c r="D11995" s="1"/>
    </row>
    <row r="11996" spans="1:4" x14ac:dyDescent="0.35">
      <c r="A11996" s="1"/>
      <c r="B11996" s="1"/>
      <c r="C11996" s="1"/>
      <c r="D11996" s="1"/>
    </row>
    <row r="11997" spans="1:4" x14ac:dyDescent="0.35">
      <c r="A11997" s="1"/>
      <c r="B11997" s="1"/>
      <c r="C11997" s="1"/>
      <c r="D11997" s="1"/>
    </row>
    <row r="11998" spans="1:4" x14ac:dyDescent="0.35">
      <c r="A11998" s="1"/>
      <c r="B11998" s="1"/>
      <c r="C11998" s="1"/>
      <c r="D11998" s="1"/>
    </row>
    <row r="11999" spans="1:4" x14ac:dyDescent="0.35">
      <c r="A11999" s="1"/>
      <c r="B11999" s="1"/>
      <c r="C11999" s="1"/>
      <c r="D11999" s="1"/>
    </row>
    <row r="12000" spans="1:4" x14ac:dyDescent="0.35">
      <c r="A12000" s="1"/>
      <c r="B12000" s="1"/>
      <c r="C12000" s="1"/>
      <c r="D12000" s="1"/>
    </row>
    <row r="12001" spans="1:4" x14ac:dyDescent="0.35">
      <c r="A12001" s="1"/>
      <c r="B12001" s="1"/>
      <c r="C12001" s="1"/>
      <c r="D12001" s="1"/>
    </row>
    <row r="12002" spans="1:4" x14ac:dyDescent="0.35">
      <c r="A12002" s="1"/>
      <c r="B12002" s="1"/>
      <c r="C12002" s="1"/>
      <c r="D12002" s="1"/>
    </row>
    <row r="12003" spans="1:4" x14ac:dyDescent="0.35">
      <c r="A12003" s="1"/>
      <c r="B12003" s="1"/>
      <c r="C12003" s="1"/>
      <c r="D12003" s="1"/>
    </row>
    <row r="12004" spans="1:4" x14ac:dyDescent="0.35">
      <c r="A12004" s="1"/>
      <c r="B12004" s="1"/>
      <c r="C12004" s="1"/>
      <c r="D12004" s="1"/>
    </row>
    <row r="12005" spans="1:4" x14ac:dyDescent="0.35">
      <c r="A12005" s="1"/>
      <c r="B12005" s="1"/>
      <c r="C12005" s="1"/>
      <c r="D12005" s="1"/>
    </row>
    <row r="12006" spans="1:4" x14ac:dyDescent="0.35">
      <c r="A12006" s="1"/>
      <c r="B12006" s="1"/>
      <c r="C12006" s="1"/>
      <c r="D12006" s="1"/>
    </row>
    <row r="12007" spans="1:4" x14ac:dyDescent="0.35">
      <c r="A12007" s="1"/>
      <c r="B12007" s="1"/>
      <c r="C12007" s="1"/>
      <c r="D12007" s="1"/>
    </row>
    <row r="12008" spans="1:4" x14ac:dyDescent="0.35">
      <c r="A12008" s="1"/>
      <c r="B12008" s="1"/>
      <c r="C12008" s="1"/>
      <c r="D12008" s="1"/>
    </row>
    <row r="12009" spans="1:4" x14ac:dyDescent="0.35">
      <c r="A12009" s="1"/>
      <c r="B12009" s="1"/>
      <c r="C12009" s="1"/>
      <c r="D12009" s="1"/>
    </row>
    <row r="12010" spans="1:4" x14ac:dyDescent="0.35">
      <c r="A12010" s="1"/>
      <c r="B12010" s="1"/>
      <c r="C12010" s="1"/>
      <c r="D12010" s="1"/>
    </row>
    <row r="12011" spans="1:4" x14ac:dyDescent="0.35">
      <c r="A12011" s="1"/>
      <c r="B12011" s="1"/>
      <c r="C12011" s="1"/>
      <c r="D12011" s="1"/>
    </row>
    <row r="12012" spans="1:4" x14ac:dyDescent="0.35">
      <c r="A12012" s="1"/>
      <c r="B12012" s="1"/>
      <c r="C12012" s="1"/>
      <c r="D12012" s="1"/>
    </row>
    <row r="12013" spans="1:4" x14ac:dyDescent="0.35">
      <c r="A12013" s="1"/>
      <c r="B12013" s="1"/>
      <c r="C12013" s="1"/>
      <c r="D12013" s="1"/>
    </row>
    <row r="12014" spans="1:4" x14ac:dyDescent="0.35">
      <c r="A12014" s="1"/>
      <c r="B12014" s="1"/>
      <c r="C12014" s="1"/>
      <c r="D12014" s="1"/>
    </row>
    <row r="12015" spans="1:4" x14ac:dyDescent="0.35">
      <c r="A12015" s="1"/>
      <c r="B12015" s="1"/>
      <c r="C12015" s="1"/>
      <c r="D12015" s="1"/>
    </row>
    <row r="12016" spans="1:4" x14ac:dyDescent="0.35">
      <c r="A12016" s="1"/>
      <c r="B12016" s="1"/>
      <c r="C12016" s="1"/>
      <c r="D12016" s="1"/>
    </row>
    <row r="12017" spans="1:4" x14ac:dyDescent="0.35">
      <c r="A12017" s="1"/>
      <c r="B12017" s="1"/>
      <c r="C12017" s="1"/>
      <c r="D12017" s="1"/>
    </row>
    <row r="12018" spans="1:4" x14ac:dyDescent="0.35">
      <c r="A12018" s="1"/>
      <c r="B12018" s="1"/>
      <c r="C12018" s="1"/>
      <c r="D12018" s="1"/>
    </row>
    <row r="12019" spans="1:4" x14ac:dyDescent="0.35">
      <c r="A12019" s="1"/>
      <c r="B12019" s="1"/>
      <c r="C12019" s="1"/>
      <c r="D12019" s="1"/>
    </row>
    <row r="12020" spans="1:4" x14ac:dyDescent="0.35">
      <c r="A12020" s="1"/>
      <c r="B12020" s="1"/>
      <c r="C12020" s="1"/>
      <c r="D12020" s="1"/>
    </row>
    <row r="12021" spans="1:4" x14ac:dyDescent="0.35">
      <c r="A12021" s="1"/>
      <c r="B12021" s="1"/>
      <c r="C12021" s="1"/>
      <c r="D12021" s="1"/>
    </row>
    <row r="12022" spans="1:4" x14ac:dyDescent="0.35">
      <c r="A12022" s="1"/>
      <c r="B12022" s="1"/>
      <c r="C12022" s="1"/>
      <c r="D12022" s="1"/>
    </row>
    <row r="12023" spans="1:4" x14ac:dyDescent="0.35">
      <c r="A12023" s="1"/>
      <c r="B12023" s="1"/>
      <c r="C12023" s="1"/>
      <c r="D12023" s="1"/>
    </row>
    <row r="12024" spans="1:4" x14ac:dyDescent="0.35">
      <c r="A12024" s="1"/>
      <c r="B12024" s="1"/>
      <c r="C12024" s="1"/>
      <c r="D12024" s="1"/>
    </row>
    <row r="12025" spans="1:4" x14ac:dyDescent="0.35">
      <c r="A12025" s="1"/>
      <c r="B12025" s="1"/>
      <c r="C12025" s="1"/>
      <c r="D12025" s="1"/>
    </row>
    <row r="12026" spans="1:4" x14ac:dyDescent="0.35">
      <c r="A12026" s="1"/>
      <c r="B12026" s="1"/>
      <c r="C12026" s="1"/>
      <c r="D12026" s="1"/>
    </row>
    <row r="12027" spans="1:4" x14ac:dyDescent="0.35">
      <c r="A12027" s="1"/>
      <c r="B12027" s="1"/>
      <c r="C12027" s="1"/>
      <c r="D12027" s="1"/>
    </row>
    <row r="12028" spans="1:4" x14ac:dyDescent="0.35">
      <c r="A12028" s="1"/>
      <c r="B12028" s="1"/>
      <c r="C12028" s="1"/>
      <c r="D12028" s="1"/>
    </row>
    <row r="12029" spans="1:4" x14ac:dyDescent="0.35">
      <c r="A12029" s="1"/>
      <c r="B12029" s="1"/>
      <c r="C12029" s="1"/>
      <c r="D12029" s="1"/>
    </row>
    <row r="12030" spans="1:4" x14ac:dyDescent="0.35">
      <c r="A12030" s="1"/>
      <c r="B12030" s="1"/>
      <c r="C12030" s="1"/>
      <c r="D12030" s="1"/>
    </row>
    <row r="12031" spans="1:4" x14ac:dyDescent="0.35">
      <c r="A12031" s="1"/>
      <c r="B12031" s="1"/>
      <c r="C12031" s="1"/>
      <c r="D12031" s="1"/>
    </row>
    <row r="12032" spans="1:4" x14ac:dyDescent="0.35">
      <c r="A12032" s="1"/>
      <c r="B12032" s="1"/>
      <c r="C12032" s="1"/>
      <c r="D12032" s="1"/>
    </row>
    <row r="12033" spans="1:4" x14ac:dyDescent="0.35">
      <c r="A12033" s="1"/>
      <c r="B12033" s="1"/>
      <c r="C12033" s="1"/>
      <c r="D12033" s="1"/>
    </row>
    <row r="12034" spans="1:4" x14ac:dyDescent="0.35">
      <c r="A12034" s="1"/>
      <c r="B12034" s="1"/>
      <c r="C12034" s="1"/>
      <c r="D12034" s="1"/>
    </row>
    <row r="12035" spans="1:4" x14ac:dyDescent="0.35">
      <c r="A12035" s="1"/>
      <c r="B12035" s="1"/>
      <c r="C12035" s="1"/>
      <c r="D12035" s="1"/>
    </row>
    <row r="12036" spans="1:4" x14ac:dyDescent="0.35">
      <c r="A12036" s="1"/>
      <c r="B12036" s="1"/>
      <c r="C12036" s="1"/>
      <c r="D12036" s="1"/>
    </row>
    <row r="12037" spans="1:4" x14ac:dyDescent="0.35">
      <c r="A12037" s="1"/>
      <c r="B12037" s="1"/>
      <c r="C12037" s="1"/>
      <c r="D12037" s="1"/>
    </row>
    <row r="12038" spans="1:4" x14ac:dyDescent="0.35">
      <c r="A12038" s="1"/>
      <c r="B12038" s="1"/>
      <c r="C12038" s="1"/>
      <c r="D12038" s="1"/>
    </row>
    <row r="12039" spans="1:4" x14ac:dyDescent="0.35">
      <c r="A12039" s="1"/>
      <c r="B12039" s="1"/>
      <c r="C12039" s="1"/>
      <c r="D12039" s="1"/>
    </row>
    <row r="12040" spans="1:4" x14ac:dyDescent="0.35">
      <c r="A12040" s="1"/>
      <c r="B12040" s="1"/>
      <c r="C12040" s="1"/>
      <c r="D12040" s="1"/>
    </row>
    <row r="12041" spans="1:4" x14ac:dyDescent="0.35">
      <c r="A12041" s="1"/>
      <c r="B12041" s="1"/>
      <c r="C12041" s="1"/>
      <c r="D12041" s="1"/>
    </row>
    <row r="12042" spans="1:4" x14ac:dyDescent="0.35">
      <c r="A12042" s="1"/>
      <c r="B12042" s="1"/>
      <c r="C12042" s="1"/>
      <c r="D12042" s="1"/>
    </row>
    <row r="12043" spans="1:4" x14ac:dyDescent="0.35">
      <c r="A12043" s="1"/>
      <c r="B12043" s="1"/>
      <c r="C12043" s="1"/>
      <c r="D12043" s="1"/>
    </row>
    <row r="12044" spans="1:4" x14ac:dyDescent="0.35">
      <c r="A12044" s="1"/>
      <c r="B12044" s="1"/>
      <c r="C12044" s="1"/>
      <c r="D12044" s="1"/>
    </row>
    <row r="12045" spans="1:4" x14ac:dyDescent="0.35">
      <c r="A12045" s="1"/>
      <c r="B12045" s="1"/>
      <c r="C12045" s="1"/>
      <c r="D12045" s="1"/>
    </row>
    <row r="12046" spans="1:4" x14ac:dyDescent="0.35">
      <c r="A12046" s="1"/>
      <c r="B12046" s="1"/>
      <c r="C12046" s="1"/>
      <c r="D12046" s="1"/>
    </row>
    <row r="12047" spans="1:4" x14ac:dyDescent="0.35">
      <c r="A12047" s="1"/>
      <c r="B12047" s="1"/>
      <c r="C12047" s="1"/>
      <c r="D12047" s="1"/>
    </row>
    <row r="12048" spans="1:4" x14ac:dyDescent="0.35">
      <c r="A12048" s="1"/>
      <c r="B12048" s="1"/>
      <c r="C12048" s="1"/>
      <c r="D12048" s="1"/>
    </row>
    <row r="12049" spans="1:4" x14ac:dyDescent="0.35">
      <c r="A12049" s="1"/>
      <c r="B12049" s="1"/>
      <c r="C12049" s="1"/>
      <c r="D12049" s="1"/>
    </row>
    <row r="12050" spans="1:4" x14ac:dyDescent="0.35">
      <c r="A12050" s="1"/>
      <c r="B12050" s="1"/>
      <c r="C12050" s="1"/>
      <c r="D12050" s="1"/>
    </row>
    <row r="12051" spans="1:4" x14ac:dyDescent="0.35">
      <c r="A12051" s="1"/>
      <c r="B12051" s="1"/>
      <c r="C12051" s="1"/>
      <c r="D12051" s="1"/>
    </row>
    <row r="12052" spans="1:4" x14ac:dyDescent="0.35">
      <c r="A12052" s="1"/>
      <c r="B12052" s="1"/>
      <c r="C12052" s="1"/>
      <c r="D12052" s="1"/>
    </row>
    <row r="12053" spans="1:4" x14ac:dyDescent="0.35">
      <c r="A12053" s="1"/>
      <c r="B12053" s="1"/>
      <c r="C12053" s="1"/>
      <c r="D12053" s="1"/>
    </row>
    <row r="12054" spans="1:4" x14ac:dyDescent="0.35">
      <c r="A12054" s="1"/>
      <c r="B12054" s="1"/>
      <c r="C12054" s="1"/>
      <c r="D12054" s="1"/>
    </row>
    <row r="12055" spans="1:4" x14ac:dyDescent="0.35">
      <c r="A12055" s="1"/>
      <c r="B12055" s="1"/>
      <c r="C12055" s="1"/>
      <c r="D12055" s="1"/>
    </row>
    <row r="12056" spans="1:4" x14ac:dyDescent="0.35">
      <c r="A12056" s="1"/>
      <c r="B12056" s="1"/>
      <c r="C12056" s="1"/>
      <c r="D12056" s="1"/>
    </row>
    <row r="12057" spans="1:4" x14ac:dyDescent="0.35">
      <c r="A12057" s="1"/>
      <c r="B12057" s="1"/>
      <c r="C12057" s="1"/>
      <c r="D12057" s="1"/>
    </row>
    <row r="12058" spans="1:4" x14ac:dyDescent="0.35">
      <c r="A12058" s="1"/>
      <c r="B12058" s="1"/>
      <c r="C12058" s="1"/>
      <c r="D12058" s="1"/>
    </row>
    <row r="12059" spans="1:4" x14ac:dyDescent="0.35">
      <c r="A12059" s="1"/>
      <c r="B12059" s="1"/>
      <c r="C12059" s="1"/>
      <c r="D12059" s="1"/>
    </row>
    <row r="12060" spans="1:4" x14ac:dyDescent="0.35">
      <c r="A12060" s="1"/>
      <c r="B12060" s="1"/>
      <c r="C12060" s="1"/>
      <c r="D12060" s="1"/>
    </row>
    <row r="12061" spans="1:4" x14ac:dyDescent="0.35">
      <c r="A12061" s="1"/>
      <c r="B12061" s="1"/>
      <c r="C12061" s="1"/>
      <c r="D12061" s="1"/>
    </row>
    <row r="12062" spans="1:4" x14ac:dyDescent="0.35">
      <c r="A12062" s="1"/>
      <c r="B12062" s="1"/>
      <c r="C12062" s="1"/>
      <c r="D12062" s="1"/>
    </row>
    <row r="12063" spans="1:4" x14ac:dyDescent="0.35">
      <c r="A12063" s="1"/>
      <c r="B12063" s="1"/>
      <c r="C12063" s="1"/>
      <c r="D12063" s="1"/>
    </row>
    <row r="12064" spans="1:4" x14ac:dyDescent="0.35">
      <c r="A12064" s="1"/>
      <c r="B12064" s="1"/>
      <c r="C12064" s="1"/>
      <c r="D12064" s="1"/>
    </row>
    <row r="12065" spans="1:4" x14ac:dyDescent="0.35">
      <c r="A12065" s="1"/>
      <c r="B12065" s="1"/>
      <c r="C12065" s="1"/>
      <c r="D12065" s="1"/>
    </row>
    <row r="12066" spans="1:4" x14ac:dyDescent="0.35">
      <c r="A12066" s="1"/>
      <c r="B12066" s="1"/>
      <c r="C12066" s="1"/>
      <c r="D12066" s="1"/>
    </row>
    <row r="12067" spans="1:4" x14ac:dyDescent="0.35">
      <c r="A12067" s="1"/>
      <c r="B12067" s="1"/>
      <c r="C12067" s="1"/>
      <c r="D12067" s="1"/>
    </row>
    <row r="12068" spans="1:4" x14ac:dyDescent="0.35">
      <c r="A12068" s="1"/>
      <c r="B12068" s="1"/>
      <c r="C12068" s="1"/>
      <c r="D12068" s="1"/>
    </row>
    <row r="12069" spans="1:4" x14ac:dyDescent="0.35">
      <c r="A12069" s="1"/>
      <c r="B12069" s="1"/>
      <c r="C12069" s="1"/>
      <c r="D12069" s="1"/>
    </row>
    <row r="12070" spans="1:4" x14ac:dyDescent="0.35">
      <c r="A12070" s="1"/>
      <c r="B12070" s="1"/>
      <c r="C12070" s="1"/>
      <c r="D12070" s="1"/>
    </row>
    <row r="12071" spans="1:4" x14ac:dyDescent="0.35">
      <c r="A12071" s="1"/>
      <c r="B12071" s="1"/>
      <c r="C12071" s="1"/>
      <c r="D12071" s="1"/>
    </row>
    <row r="12072" spans="1:4" x14ac:dyDescent="0.35">
      <c r="A12072" s="1"/>
      <c r="B12072" s="1"/>
      <c r="C12072" s="1"/>
      <c r="D12072" s="1"/>
    </row>
    <row r="12073" spans="1:4" x14ac:dyDescent="0.35">
      <c r="A12073" s="1"/>
      <c r="B12073" s="1"/>
      <c r="C12073" s="1"/>
      <c r="D12073" s="1"/>
    </row>
    <row r="12074" spans="1:4" x14ac:dyDescent="0.35">
      <c r="A12074" s="1"/>
      <c r="B12074" s="1"/>
      <c r="C12074" s="1"/>
      <c r="D12074" s="1"/>
    </row>
    <row r="12075" spans="1:4" x14ac:dyDescent="0.35">
      <c r="A12075" s="1"/>
      <c r="B12075" s="1"/>
      <c r="C12075" s="1"/>
      <c r="D12075" s="1"/>
    </row>
    <row r="12076" spans="1:4" x14ac:dyDescent="0.35">
      <c r="A12076" s="1"/>
      <c r="B12076" s="1"/>
      <c r="C12076" s="1"/>
      <c r="D12076" s="1"/>
    </row>
    <row r="12077" spans="1:4" x14ac:dyDescent="0.35">
      <c r="A12077" s="1"/>
      <c r="B12077" s="1"/>
      <c r="C12077" s="1"/>
      <c r="D12077" s="1"/>
    </row>
    <row r="12078" spans="1:4" x14ac:dyDescent="0.35">
      <c r="A12078" s="1"/>
      <c r="B12078" s="1"/>
      <c r="C12078" s="1"/>
      <c r="D12078" s="1"/>
    </row>
    <row r="12079" spans="1:4" x14ac:dyDescent="0.35">
      <c r="A12079" s="1"/>
      <c r="B12079" s="1"/>
      <c r="C12079" s="1"/>
      <c r="D12079" s="1"/>
    </row>
    <row r="12080" spans="1:4" x14ac:dyDescent="0.35">
      <c r="A12080" s="1"/>
      <c r="B12080" s="1"/>
      <c r="C12080" s="1"/>
      <c r="D12080" s="1"/>
    </row>
    <row r="12081" spans="1:4" x14ac:dyDescent="0.35">
      <c r="A12081" s="1"/>
      <c r="B12081" s="1"/>
      <c r="C12081" s="1"/>
      <c r="D12081" s="1"/>
    </row>
    <row r="12082" spans="1:4" x14ac:dyDescent="0.35">
      <c r="A12082" s="1"/>
      <c r="B12082" s="1"/>
      <c r="C12082" s="1"/>
      <c r="D12082" s="1"/>
    </row>
    <row r="12083" spans="1:4" x14ac:dyDescent="0.35">
      <c r="A12083" s="1"/>
      <c r="B12083" s="1"/>
      <c r="C12083" s="1"/>
      <c r="D12083" s="1"/>
    </row>
    <row r="12084" spans="1:4" x14ac:dyDescent="0.35">
      <c r="A12084" s="1"/>
      <c r="B12084" s="1"/>
      <c r="C12084" s="1"/>
      <c r="D12084" s="1"/>
    </row>
    <row r="12085" spans="1:4" x14ac:dyDescent="0.35">
      <c r="A12085" s="1"/>
      <c r="B12085" s="1"/>
      <c r="C12085" s="1"/>
      <c r="D12085" s="1"/>
    </row>
    <row r="12086" spans="1:4" x14ac:dyDescent="0.35">
      <c r="A12086" s="1"/>
      <c r="B12086" s="1"/>
      <c r="C12086" s="1"/>
      <c r="D12086" s="1"/>
    </row>
    <row r="12087" spans="1:4" x14ac:dyDescent="0.35">
      <c r="A12087" s="1"/>
      <c r="B12087" s="1"/>
      <c r="C12087" s="1"/>
      <c r="D12087" s="1"/>
    </row>
    <row r="12088" spans="1:4" x14ac:dyDescent="0.35">
      <c r="A12088" s="1"/>
      <c r="B12088" s="1"/>
      <c r="C12088" s="1"/>
      <c r="D12088" s="1"/>
    </row>
    <row r="12089" spans="1:4" x14ac:dyDescent="0.35">
      <c r="A12089" s="1"/>
      <c r="B12089" s="1"/>
      <c r="C12089" s="1"/>
      <c r="D12089" s="1"/>
    </row>
    <row r="12090" spans="1:4" x14ac:dyDescent="0.35">
      <c r="A12090" s="1"/>
      <c r="B12090" s="1"/>
      <c r="C12090" s="1"/>
      <c r="D12090" s="1"/>
    </row>
    <row r="12091" spans="1:4" x14ac:dyDescent="0.35">
      <c r="A12091" s="1"/>
      <c r="B12091" s="1"/>
      <c r="C12091" s="1"/>
      <c r="D12091" s="1"/>
    </row>
    <row r="12092" spans="1:4" x14ac:dyDescent="0.35">
      <c r="A12092" s="1"/>
      <c r="B12092" s="1"/>
      <c r="C12092" s="1"/>
      <c r="D12092" s="1"/>
    </row>
    <row r="12093" spans="1:4" x14ac:dyDescent="0.35">
      <c r="A12093" s="1"/>
      <c r="B12093" s="1"/>
      <c r="C12093" s="1"/>
      <c r="D12093" s="1"/>
    </row>
    <row r="12094" spans="1:4" x14ac:dyDescent="0.35">
      <c r="A12094" s="1"/>
      <c r="B12094" s="1"/>
      <c r="C12094" s="1"/>
      <c r="D12094" s="1"/>
    </row>
    <row r="12095" spans="1:4" x14ac:dyDescent="0.35">
      <c r="A12095" s="1"/>
      <c r="B12095" s="1"/>
      <c r="C12095" s="1"/>
      <c r="D12095" s="1"/>
    </row>
    <row r="12096" spans="1:4" x14ac:dyDescent="0.35">
      <c r="A12096" s="1"/>
      <c r="B12096" s="1"/>
      <c r="C12096" s="1"/>
      <c r="D12096" s="1"/>
    </row>
    <row r="12097" spans="1:4" x14ac:dyDescent="0.35">
      <c r="A12097" s="1"/>
      <c r="B12097" s="1"/>
      <c r="C12097" s="1"/>
      <c r="D12097" s="1"/>
    </row>
    <row r="12098" spans="1:4" x14ac:dyDescent="0.35">
      <c r="A12098" s="1"/>
      <c r="B12098" s="1"/>
      <c r="C12098" s="1"/>
      <c r="D12098" s="1"/>
    </row>
    <row r="12099" spans="1:4" x14ac:dyDescent="0.35">
      <c r="A12099" s="1"/>
      <c r="B12099" s="1"/>
      <c r="C12099" s="1"/>
      <c r="D12099" s="1"/>
    </row>
    <row r="12100" spans="1:4" x14ac:dyDescent="0.35">
      <c r="A12100" s="1"/>
      <c r="B12100" s="1"/>
      <c r="C12100" s="1"/>
      <c r="D12100" s="1"/>
    </row>
    <row r="12101" spans="1:4" x14ac:dyDescent="0.35">
      <c r="A12101" s="1"/>
      <c r="B12101" s="1"/>
      <c r="C12101" s="1"/>
      <c r="D12101" s="1"/>
    </row>
    <row r="12102" spans="1:4" x14ac:dyDescent="0.35">
      <c r="A12102" s="1"/>
      <c r="B12102" s="1"/>
      <c r="C12102" s="1"/>
      <c r="D12102" s="1"/>
    </row>
    <row r="12103" spans="1:4" x14ac:dyDescent="0.35">
      <c r="A12103" s="1"/>
      <c r="B12103" s="1"/>
      <c r="C12103" s="1"/>
      <c r="D12103" s="1"/>
    </row>
    <row r="12104" spans="1:4" x14ac:dyDescent="0.35">
      <c r="A12104" s="1"/>
      <c r="B12104" s="1"/>
      <c r="C12104" s="1"/>
      <c r="D12104" s="1"/>
    </row>
    <row r="12105" spans="1:4" x14ac:dyDescent="0.35">
      <c r="A12105" s="1"/>
      <c r="B12105" s="1"/>
      <c r="C12105" s="1"/>
      <c r="D12105" s="1"/>
    </row>
    <row r="12106" spans="1:4" x14ac:dyDescent="0.35">
      <c r="A12106" s="1"/>
      <c r="B12106" s="1"/>
      <c r="C12106" s="1"/>
      <c r="D12106" s="1"/>
    </row>
    <row r="12107" spans="1:4" x14ac:dyDescent="0.35">
      <c r="A12107" s="1"/>
      <c r="B12107" s="1"/>
      <c r="C12107" s="1"/>
      <c r="D12107" s="1"/>
    </row>
    <row r="12108" spans="1:4" x14ac:dyDescent="0.35">
      <c r="A12108" s="1"/>
      <c r="B12108" s="1"/>
      <c r="C12108" s="1"/>
      <c r="D12108" s="1"/>
    </row>
    <row r="12109" spans="1:4" x14ac:dyDescent="0.35">
      <c r="A12109" s="1"/>
      <c r="B12109" s="1"/>
      <c r="C12109" s="1"/>
      <c r="D12109" s="1"/>
    </row>
    <row r="12110" spans="1:4" x14ac:dyDescent="0.35">
      <c r="A12110" s="1"/>
      <c r="B12110" s="1"/>
      <c r="C12110" s="1"/>
      <c r="D12110" s="1"/>
    </row>
    <row r="12111" spans="1:4" x14ac:dyDescent="0.35">
      <c r="A12111" s="1"/>
      <c r="B12111" s="1"/>
      <c r="C12111" s="1"/>
      <c r="D12111" s="1"/>
    </row>
    <row r="12112" spans="1:4" x14ac:dyDescent="0.35">
      <c r="A12112" s="1"/>
      <c r="B12112" s="1"/>
      <c r="C12112" s="1"/>
      <c r="D12112" s="1"/>
    </row>
    <row r="12113" spans="1:4" x14ac:dyDescent="0.35">
      <c r="A12113" s="1"/>
      <c r="B12113" s="1"/>
      <c r="C12113" s="1"/>
      <c r="D12113" s="1"/>
    </row>
    <row r="12114" spans="1:4" x14ac:dyDescent="0.35">
      <c r="A12114" s="1"/>
      <c r="B12114" s="1"/>
      <c r="C12114" s="1"/>
      <c r="D12114" s="1"/>
    </row>
    <row r="12115" spans="1:4" x14ac:dyDescent="0.35">
      <c r="A12115" s="1"/>
      <c r="B12115" s="1"/>
      <c r="C12115" s="1"/>
      <c r="D12115" s="1"/>
    </row>
    <row r="12116" spans="1:4" x14ac:dyDescent="0.35">
      <c r="A12116" s="1"/>
      <c r="B12116" s="1"/>
      <c r="C12116" s="1"/>
      <c r="D12116" s="1"/>
    </row>
    <row r="12117" spans="1:4" x14ac:dyDescent="0.35">
      <c r="A12117" s="1"/>
      <c r="B12117" s="1"/>
      <c r="C12117" s="1"/>
      <c r="D12117" s="1"/>
    </row>
    <row r="12118" spans="1:4" x14ac:dyDescent="0.35">
      <c r="A12118" s="1"/>
      <c r="B12118" s="1"/>
      <c r="C12118" s="1"/>
      <c r="D12118" s="1"/>
    </row>
    <row r="12119" spans="1:4" x14ac:dyDescent="0.35">
      <c r="A12119" s="1"/>
      <c r="B12119" s="1"/>
      <c r="C12119" s="1"/>
      <c r="D12119" s="1"/>
    </row>
    <row r="12120" spans="1:4" x14ac:dyDescent="0.35">
      <c r="A12120" s="1"/>
      <c r="B12120" s="1"/>
      <c r="C12120" s="1"/>
      <c r="D12120" s="1"/>
    </row>
    <row r="12121" spans="1:4" x14ac:dyDescent="0.35">
      <c r="A12121" s="1"/>
      <c r="B12121" s="1"/>
      <c r="C12121" s="1"/>
      <c r="D12121" s="1"/>
    </row>
    <row r="12122" spans="1:4" x14ac:dyDescent="0.35">
      <c r="A12122" s="1"/>
      <c r="B12122" s="1"/>
      <c r="C12122" s="1"/>
      <c r="D12122" s="1"/>
    </row>
    <row r="12123" spans="1:4" x14ac:dyDescent="0.35">
      <c r="A12123" s="1"/>
      <c r="B12123" s="1"/>
      <c r="C12123" s="1"/>
      <c r="D12123" s="1"/>
    </row>
    <row r="12124" spans="1:4" x14ac:dyDescent="0.35">
      <c r="A12124" s="1"/>
      <c r="B12124" s="1"/>
      <c r="C12124" s="1"/>
      <c r="D12124" s="1"/>
    </row>
    <row r="12125" spans="1:4" x14ac:dyDescent="0.35">
      <c r="A12125" s="1"/>
      <c r="B12125" s="1"/>
      <c r="C12125" s="1"/>
      <c r="D12125" s="1"/>
    </row>
    <row r="12126" spans="1:4" x14ac:dyDescent="0.35">
      <c r="A12126" s="1"/>
      <c r="B12126" s="1"/>
      <c r="C12126" s="1"/>
      <c r="D12126" s="1"/>
    </row>
    <row r="12127" spans="1:4" x14ac:dyDescent="0.35">
      <c r="A12127" s="1"/>
      <c r="B12127" s="1"/>
      <c r="C12127" s="1"/>
      <c r="D12127" s="1"/>
    </row>
    <row r="12128" spans="1:4" x14ac:dyDescent="0.35">
      <c r="A12128" s="1"/>
      <c r="B12128" s="1"/>
      <c r="C12128" s="1"/>
      <c r="D12128" s="1"/>
    </row>
    <row r="12129" spans="1:4" x14ac:dyDescent="0.35">
      <c r="A12129" s="1"/>
      <c r="B12129" s="1"/>
      <c r="C12129" s="1"/>
      <c r="D12129" s="1"/>
    </row>
    <row r="12130" spans="1:4" x14ac:dyDescent="0.35">
      <c r="A12130" s="1"/>
      <c r="B12130" s="1"/>
      <c r="C12130" s="1"/>
      <c r="D12130" s="1"/>
    </row>
    <row r="12131" spans="1:4" x14ac:dyDescent="0.35">
      <c r="A12131" s="1"/>
      <c r="B12131" s="1"/>
      <c r="C12131" s="1"/>
      <c r="D12131" s="1"/>
    </row>
    <row r="12132" spans="1:4" x14ac:dyDescent="0.35">
      <c r="A12132" s="1"/>
      <c r="B12132" s="1"/>
      <c r="C12132" s="1"/>
      <c r="D12132" s="1"/>
    </row>
    <row r="12133" spans="1:4" x14ac:dyDescent="0.35">
      <c r="A12133" s="1"/>
      <c r="B12133" s="1"/>
      <c r="C12133" s="1"/>
      <c r="D12133" s="1"/>
    </row>
    <row r="12134" spans="1:4" x14ac:dyDescent="0.35">
      <c r="A12134" s="1"/>
      <c r="B12134" s="1"/>
      <c r="C12134" s="1"/>
      <c r="D12134" s="1"/>
    </row>
    <row r="12135" spans="1:4" x14ac:dyDescent="0.35">
      <c r="A12135" s="1"/>
      <c r="B12135" s="1"/>
      <c r="C12135" s="1"/>
      <c r="D12135" s="1"/>
    </row>
    <row r="12136" spans="1:4" x14ac:dyDescent="0.35">
      <c r="A12136" s="1"/>
      <c r="B12136" s="1"/>
      <c r="C12136" s="1"/>
      <c r="D12136" s="1"/>
    </row>
    <row r="12137" spans="1:4" x14ac:dyDescent="0.35">
      <c r="A12137" s="1"/>
      <c r="B12137" s="1"/>
      <c r="C12137" s="1"/>
      <c r="D12137" s="1"/>
    </row>
    <row r="12138" spans="1:4" x14ac:dyDescent="0.35">
      <c r="A12138" s="1"/>
      <c r="B12138" s="1"/>
      <c r="C12138" s="1"/>
      <c r="D12138" s="1"/>
    </row>
    <row r="12139" spans="1:4" x14ac:dyDescent="0.35">
      <c r="A12139" s="1"/>
      <c r="B12139" s="1"/>
      <c r="C12139" s="1"/>
      <c r="D12139" s="1"/>
    </row>
    <row r="12140" spans="1:4" x14ac:dyDescent="0.35">
      <c r="A12140" s="1"/>
      <c r="B12140" s="1"/>
      <c r="C12140" s="1"/>
      <c r="D12140" s="1"/>
    </row>
    <row r="12141" spans="1:4" x14ac:dyDescent="0.35">
      <c r="A12141" s="1"/>
      <c r="B12141" s="1"/>
      <c r="C12141" s="1"/>
      <c r="D12141" s="1"/>
    </row>
    <row r="12142" spans="1:4" x14ac:dyDescent="0.35">
      <c r="A12142" s="1"/>
      <c r="B12142" s="1"/>
      <c r="C12142" s="1"/>
      <c r="D12142" s="1"/>
    </row>
    <row r="12143" spans="1:4" x14ac:dyDescent="0.35">
      <c r="A12143" s="1"/>
      <c r="B12143" s="1"/>
      <c r="C12143" s="1"/>
      <c r="D12143" s="1"/>
    </row>
    <row r="12144" spans="1:4" x14ac:dyDescent="0.35">
      <c r="A12144" s="1"/>
      <c r="B12144" s="1"/>
      <c r="C12144" s="1"/>
      <c r="D12144" s="1"/>
    </row>
    <row r="12145" spans="1:4" x14ac:dyDescent="0.35">
      <c r="A12145" s="1"/>
      <c r="B12145" s="1"/>
      <c r="C12145" s="1"/>
      <c r="D12145" s="1"/>
    </row>
    <row r="12146" spans="1:4" x14ac:dyDescent="0.35">
      <c r="A12146" s="1"/>
      <c r="B12146" s="1"/>
      <c r="C12146" s="1"/>
      <c r="D12146" s="1"/>
    </row>
    <row r="12147" spans="1:4" x14ac:dyDescent="0.35">
      <c r="A12147" s="1"/>
      <c r="B12147" s="1"/>
      <c r="C12147" s="1"/>
      <c r="D12147" s="1"/>
    </row>
    <row r="12148" spans="1:4" x14ac:dyDescent="0.35">
      <c r="A12148" s="1"/>
      <c r="B12148" s="1"/>
      <c r="C12148" s="1"/>
      <c r="D12148" s="1"/>
    </row>
    <row r="12149" spans="1:4" x14ac:dyDescent="0.35">
      <c r="A12149" s="1"/>
      <c r="B12149" s="1"/>
      <c r="C12149" s="1"/>
      <c r="D12149" s="1"/>
    </row>
    <row r="12150" spans="1:4" x14ac:dyDescent="0.35">
      <c r="A12150" s="1"/>
      <c r="B12150" s="1"/>
      <c r="C12150" s="1"/>
      <c r="D12150" s="1"/>
    </row>
    <row r="12151" spans="1:4" x14ac:dyDescent="0.35">
      <c r="A12151" s="1"/>
      <c r="B12151" s="1"/>
      <c r="C12151" s="1"/>
      <c r="D12151" s="1"/>
    </row>
    <row r="12152" spans="1:4" x14ac:dyDescent="0.35">
      <c r="A12152" s="1"/>
      <c r="B12152" s="1"/>
      <c r="C12152" s="1"/>
      <c r="D12152" s="1"/>
    </row>
    <row r="12153" spans="1:4" x14ac:dyDescent="0.35">
      <c r="A12153" s="1"/>
      <c r="B12153" s="1"/>
      <c r="C12153" s="1"/>
      <c r="D12153" s="1"/>
    </row>
    <row r="12154" spans="1:4" x14ac:dyDescent="0.35">
      <c r="A12154" s="1"/>
      <c r="B12154" s="1"/>
      <c r="C12154" s="1"/>
      <c r="D12154" s="1"/>
    </row>
    <row r="12155" spans="1:4" x14ac:dyDescent="0.35">
      <c r="A12155" s="1"/>
      <c r="B12155" s="1"/>
      <c r="C12155" s="1"/>
      <c r="D12155" s="1"/>
    </row>
    <row r="12156" spans="1:4" x14ac:dyDescent="0.35">
      <c r="A12156" s="1"/>
      <c r="B12156" s="1"/>
      <c r="C12156" s="1"/>
      <c r="D12156" s="1"/>
    </row>
    <row r="12157" spans="1:4" x14ac:dyDescent="0.35">
      <c r="A12157" s="1"/>
      <c r="B12157" s="1"/>
      <c r="C12157" s="1"/>
      <c r="D12157" s="1"/>
    </row>
    <row r="12158" spans="1:4" x14ac:dyDescent="0.35">
      <c r="A12158" s="1"/>
      <c r="B12158" s="1"/>
      <c r="C12158" s="1"/>
      <c r="D12158" s="1"/>
    </row>
    <row r="12159" spans="1:4" x14ac:dyDescent="0.35">
      <c r="A12159" s="1"/>
      <c r="B12159" s="1"/>
      <c r="C12159" s="1"/>
      <c r="D12159" s="1"/>
    </row>
    <row r="12160" spans="1:4" x14ac:dyDescent="0.35">
      <c r="A12160" s="1"/>
      <c r="B12160" s="1"/>
      <c r="C12160" s="1"/>
      <c r="D12160" s="1"/>
    </row>
    <row r="12161" spans="1:4" x14ac:dyDescent="0.35">
      <c r="A12161" s="1"/>
      <c r="B12161" s="1"/>
      <c r="C12161" s="1"/>
      <c r="D12161" s="1"/>
    </row>
    <row r="12162" spans="1:4" x14ac:dyDescent="0.35">
      <c r="A12162" s="1"/>
      <c r="B12162" s="1"/>
      <c r="C12162" s="1"/>
      <c r="D12162" s="1"/>
    </row>
    <row r="12163" spans="1:4" x14ac:dyDescent="0.35">
      <c r="A12163" s="1"/>
      <c r="B12163" s="1"/>
      <c r="C12163" s="1"/>
      <c r="D12163" s="1"/>
    </row>
    <row r="12164" spans="1:4" x14ac:dyDescent="0.35">
      <c r="A12164" s="1"/>
      <c r="B12164" s="1"/>
      <c r="C12164" s="1"/>
      <c r="D12164" s="1"/>
    </row>
    <row r="12165" spans="1:4" x14ac:dyDescent="0.35">
      <c r="A12165" s="1"/>
      <c r="B12165" s="1"/>
      <c r="C12165" s="1"/>
      <c r="D12165" s="1"/>
    </row>
    <row r="12166" spans="1:4" x14ac:dyDescent="0.35">
      <c r="A12166" s="1"/>
      <c r="B12166" s="1"/>
      <c r="C12166" s="1"/>
      <c r="D12166" s="1"/>
    </row>
    <row r="12167" spans="1:4" x14ac:dyDescent="0.35">
      <c r="A12167" s="1"/>
      <c r="B12167" s="1"/>
      <c r="C12167" s="1"/>
      <c r="D12167" s="1"/>
    </row>
    <row r="12168" spans="1:4" x14ac:dyDescent="0.35">
      <c r="A12168" s="1"/>
      <c r="B12168" s="1"/>
      <c r="C12168" s="1"/>
      <c r="D12168" s="1"/>
    </row>
    <row r="12169" spans="1:4" x14ac:dyDescent="0.35">
      <c r="A12169" s="1"/>
      <c r="B12169" s="1"/>
      <c r="C12169" s="1"/>
      <c r="D12169" s="1"/>
    </row>
    <row r="12170" spans="1:4" x14ac:dyDescent="0.35">
      <c r="A12170" s="1"/>
      <c r="B12170" s="1"/>
      <c r="C12170" s="1"/>
      <c r="D12170" s="1"/>
    </row>
    <row r="12171" spans="1:4" x14ac:dyDescent="0.35">
      <c r="A12171" s="1"/>
      <c r="B12171" s="1"/>
      <c r="C12171" s="1"/>
      <c r="D12171" s="1"/>
    </row>
    <row r="12172" spans="1:4" x14ac:dyDescent="0.35">
      <c r="A12172" s="1"/>
      <c r="B12172" s="1"/>
      <c r="C12172" s="1"/>
      <c r="D12172" s="1"/>
    </row>
    <row r="12173" spans="1:4" x14ac:dyDescent="0.35">
      <c r="A12173" s="1"/>
      <c r="B12173" s="1"/>
      <c r="C12173" s="1"/>
      <c r="D12173" s="1"/>
    </row>
    <row r="12174" spans="1:4" x14ac:dyDescent="0.35">
      <c r="A12174" s="1"/>
      <c r="B12174" s="1"/>
      <c r="C12174" s="1"/>
      <c r="D12174" s="1"/>
    </row>
    <row r="12175" spans="1:4" x14ac:dyDescent="0.35">
      <c r="A12175" s="1"/>
      <c r="B12175" s="1"/>
      <c r="C12175" s="1"/>
      <c r="D12175" s="1"/>
    </row>
    <row r="12176" spans="1:4" x14ac:dyDescent="0.35">
      <c r="A12176" s="1"/>
      <c r="B12176" s="1"/>
      <c r="C12176" s="1"/>
      <c r="D12176" s="1"/>
    </row>
    <row r="12177" spans="1:4" x14ac:dyDescent="0.35">
      <c r="A12177" s="1"/>
      <c r="B12177" s="1"/>
      <c r="C12177" s="1"/>
      <c r="D12177" s="1"/>
    </row>
    <row r="12178" spans="1:4" x14ac:dyDescent="0.35">
      <c r="A12178" s="1"/>
      <c r="B12178" s="1"/>
      <c r="C12178" s="1"/>
      <c r="D12178" s="1"/>
    </row>
    <row r="12179" spans="1:4" x14ac:dyDescent="0.35">
      <c r="A12179" s="1"/>
      <c r="B12179" s="1"/>
      <c r="C12179" s="1"/>
      <c r="D12179" s="1"/>
    </row>
    <row r="12180" spans="1:4" x14ac:dyDescent="0.35">
      <c r="A12180" s="1"/>
      <c r="B12180" s="1"/>
      <c r="C12180" s="1"/>
      <c r="D12180" s="1"/>
    </row>
    <row r="12181" spans="1:4" x14ac:dyDescent="0.35">
      <c r="A12181" s="1"/>
      <c r="B12181" s="1"/>
      <c r="C12181" s="1"/>
      <c r="D12181" s="1"/>
    </row>
    <row r="12182" spans="1:4" x14ac:dyDescent="0.35">
      <c r="A12182" s="1"/>
      <c r="B12182" s="1"/>
      <c r="C12182" s="1"/>
      <c r="D12182" s="1"/>
    </row>
    <row r="12183" spans="1:4" x14ac:dyDescent="0.35">
      <c r="A12183" s="1"/>
      <c r="B12183" s="1"/>
      <c r="C12183" s="1"/>
      <c r="D12183" s="1"/>
    </row>
    <row r="12184" spans="1:4" x14ac:dyDescent="0.35">
      <c r="A12184" s="1"/>
      <c r="B12184" s="1"/>
      <c r="C12184" s="1"/>
      <c r="D12184" s="1"/>
    </row>
    <row r="12185" spans="1:4" x14ac:dyDescent="0.35">
      <c r="A12185" s="1"/>
      <c r="B12185" s="1"/>
      <c r="C12185" s="1"/>
      <c r="D12185" s="1"/>
    </row>
    <row r="12186" spans="1:4" x14ac:dyDescent="0.35">
      <c r="A12186" s="1"/>
      <c r="B12186" s="1"/>
      <c r="C12186" s="1"/>
      <c r="D12186" s="1"/>
    </row>
    <row r="12187" spans="1:4" x14ac:dyDescent="0.35">
      <c r="A12187" s="1"/>
      <c r="B12187" s="1"/>
      <c r="C12187" s="1"/>
      <c r="D12187" s="1"/>
    </row>
    <row r="12188" spans="1:4" x14ac:dyDescent="0.35">
      <c r="A12188" s="1"/>
      <c r="B12188" s="1"/>
      <c r="C12188" s="1"/>
      <c r="D12188" s="1"/>
    </row>
    <row r="12189" spans="1:4" x14ac:dyDescent="0.35">
      <c r="A12189" s="1"/>
      <c r="B12189" s="1"/>
      <c r="C12189" s="1"/>
      <c r="D12189" s="1"/>
    </row>
    <row r="12190" spans="1:4" x14ac:dyDescent="0.35">
      <c r="A12190" s="1"/>
      <c r="B12190" s="1"/>
      <c r="C12190" s="1"/>
      <c r="D12190" s="1"/>
    </row>
    <row r="12191" spans="1:4" x14ac:dyDescent="0.35">
      <c r="A12191" s="1"/>
      <c r="B12191" s="1"/>
      <c r="C12191" s="1"/>
      <c r="D12191" s="1"/>
    </row>
    <row r="12192" spans="1:4" x14ac:dyDescent="0.35">
      <c r="A12192" s="1"/>
      <c r="B12192" s="1"/>
      <c r="C12192" s="1"/>
      <c r="D12192" s="1"/>
    </row>
    <row r="12193" spans="1:4" x14ac:dyDescent="0.35">
      <c r="A12193" s="1"/>
      <c r="B12193" s="1"/>
      <c r="C12193" s="1"/>
      <c r="D12193" s="1"/>
    </row>
    <row r="12194" spans="1:4" x14ac:dyDescent="0.35">
      <c r="A12194" s="1"/>
      <c r="B12194" s="1"/>
      <c r="C12194" s="1"/>
      <c r="D12194" s="1"/>
    </row>
    <row r="12195" spans="1:4" x14ac:dyDescent="0.35">
      <c r="A12195" s="1"/>
      <c r="B12195" s="1"/>
      <c r="C12195" s="1"/>
      <c r="D12195" s="1"/>
    </row>
    <row r="12196" spans="1:4" x14ac:dyDescent="0.35">
      <c r="A12196" s="1"/>
      <c r="B12196" s="1"/>
      <c r="C12196" s="1"/>
      <c r="D12196" s="1"/>
    </row>
    <row r="12197" spans="1:4" x14ac:dyDescent="0.35">
      <c r="A12197" s="1"/>
      <c r="B12197" s="1"/>
      <c r="C12197" s="1"/>
      <c r="D12197" s="1"/>
    </row>
    <row r="12198" spans="1:4" x14ac:dyDescent="0.35">
      <c r="A12198" s="1"/>
      <c r="B12198" s="1"/>
      <c r="C12198" s="1"/>
      <c r="D12198" s="1"/>
    </row>
    <row r="12199" spans="1:4" x14ac:dyDescent="0.35">
      <c r="A12199" s="1"/>
      <c r="B12199" s="1"/>
      <c r="C12199" s="1"/>
      <c r="D12199" s="1"/>
    </row>
    <row r="12200" spans="1:4" x14ac:dyDescent="0.35">
      <c r="A12200" s="1"/>
      <c r="B12200" s="1"/>
      <c r="C12200" s="1"/>
      <c r="D12200" s="1"/>
    </row>
    <row r="12201" spans="1:4" x14ac:dyDescent="0.35">
      <c r="A12201" s="1"/>
      <c r="B12201" s="1"/>
      <c r="C12201" s="1"/>
      <c r="D12201" s="1"/>
    </row>
    <row r="12202" spans="1:4" x14ac:dyDescent="0.35">
      <c r="A12202" s="1"/>
      <c r="B12202" s="1"/>
      <c r="C12202" s="1"/>
      <c r="D12202" s="1"/>
    </row>
    <row r="12203" spans="1:4" x14ac:dyDescent="0.35">
      <c r="A12203" s="1"/>
      <c r="B12203" s="1"/>
      <c r="C12203" s="1"/>
      <c r="D12203" s="1"/>
    </row>
    <row r="12204" spans="1:4" x14ac:dyDescent="0.35">
      <c r="A12204" s="1"/>
      <c r="B12204" s="1"/>
      <c r="C12204" s="1"/>
      <c r="D12204" s="1"/>
    </row>
    <row r="12205" spans="1:4" x14ac:dyDescent="0.35">
      <c r="A12205" s="1"/>
      <c r="B12205" s="1"/>
      <c r="C12205" s="1"/>
      <c r="D12205" s="1"/>
    </row>
    <row r="12206" spans="1:4" x14ac:dyDescent="0.35">
      <c r="A12206" s="1"/>
      <c r="B12206" s="1"/>
      <c r="C12206" s="1"/>
      <c r="D12206" s="1"/>
    </row>
    <row r="12207" spans="1:4" x14ac:dyDescent="0.35">
      <c r="A12207" s="1"/>
      <c r="B12207" s="1"/>
      <c r="C12207" s="1"/>
      <c r="D12207" s="1"/>
    </row>
    <row r="12208" spans="1:4" x14ac:dyDescent="0.35">
      <c r="A12208" s="1"/>
      <c r="B12208" s="1"/>
      <c r="C12208" s="1"/>
      <c r="D12208" s="1"/>
    </row>
    <row r="12209" spans="1:4" x14ac:dyDescent="0.35">
      <c r="A12209" s="1"/>
      <c r="B12209" s="1"/>
      <c r="C12209" s="1"/>
      <c r="D12209" s="1"/>
    </row>
    <row r="12210" spans="1:4" x14ac:dyDescent="0.35">
      <c r="A12210" s="1"/>
      <c r="B12210" s="1"/>
      <c r="C12210" s="1"/>
      <c r="D12210" s="1"/>
    </row>
    <row r="12211" spans="1:4" x14ac:dyDescent="0.35">
      <c r="A12211" s="1"/>
      <c r="B12211" s="1"/>
      <c r="C12211" s="1"/>
      <c r="D12211" s="1"/>
    </row>
    <row r="12212" spans="1:4" x14ac:dyDescent="0.35">
      <c r="A12212" s="1"/>
      <c r="B12212" s="1"/>
      <c r="C12212" s="1"/>
      <c r="D12212" s="1"/>
    </row>
    <row r="12213" spans="1:4" x14ac:dyDescent="0.35">
      <c r="A12213" s="1"/>
      <c r="B12213" s="1"/>
      <c r="C12213" s="1"/>
      <c r="D12213" s="1"/>
    </row>
    <row r="12214" spans="1:4" x14ac:dyDescent="0.35">
      <c r="A12214" s="1"/>
      <c r="B12214" s="1"/>
      <c r="C12214" s="1"/>
      <c r="D12214" s="1"/>
    </row>
    <row r="12215" spans="1:4" x14ac:dyDescent="0.35">
      <c r="A12215" s="1"/>
      <c r="B12215" s="1"/>
      <c r="C12215" s="1"/>
      <c r="D12215" s="1"/>
    </row>
    <row r="12216" spans="1:4" x14ac:dyDescent="0.35">
      <c r="A12216" s="1"/>
      <c r="B12216" s="1"/>
      <c r="C12216" s="1"/>
      <c r="D12216" s="1"/>
    </row>
    <row r="12217" spans="1:4" x14ac:dyDescent="0.35">
      <c r="A12217" s="1"/>
      <c r="B12217" s="1"/>
      <c r="C12217" s="1"/>
      <c r="D12217" s="1"/>
    </row>
    <row r="12218" spans="1:4" x14ac:dyDescent="0.35">
      <c r="A12218" s="1"/>
      <c r="B12218" s="1"/>
      <c r="C12218" s="1"/>
      <c r="D12218" s="1"/>
    </row>
    <row r="12219" spans="1:4" x14ac:dyDescent="0.35">
      <c r="A12219" s="1"/>
      <c r="B12219" s="1"/>
      <c r="C12219" s="1"/>
      <c r="D12219" s="1"/>
    </row>
    <row r="12220" spans="1:4" x14ac:dyDescent="0.35">
      <c r="A12220" s="1"/>
      <c r="B12220" s="1"/>
      <c r="C12220" s="1"/>
      <c r="D12220" s="1"/>
    </row>
    <row r="12221" spans="1:4" x14ac:dyDescent="0.35">
      <c r="A12221" s="1"/>
      <c r="B12221" s="1"/>
      <c r="C12221" s="1"/>
      <c r="D12221" s="1"/>
    </row>
    <row r="12222" spans="1:4" x14ac:dyDescent="0.35">
      <c r="A12222" s="1"/>
      <c r="B12222" s="1"/>
      <c r="C12222" s="1"/>
      <c r="D12222" s="1"/>
    </row>
    <row r="12223" spans="1:4" x14ac:dyDescent="0.35">
      <c r="A12223" s="1"/>
      <c r="B12223" s="1"/>
      <c r="C12223" s="1"/>
      <c r="D12223" s="1"/>
    </row>
    <row r="12224" spans="1:4" x14ac:dyDescent="0.35">
      <c r="A12224" s="1"/>
      <c r="B12224" s="1"/>
      <c r="C12224" s="1"/>
      <c r="D12224" s="1"/>
    </row>
    <row r="12225" spans="1:4" x14ac:dyDescent="0.35">
      <c r="A12225" s="1"/>
      <c r="B12225" s="1"/>
      <c r="C12225" s="1"/>
      <c r="D12225" s="1"/>
    </row>
    <row r="12226" spans="1:4" x14ac:dyDescent="0.35">
      <c r="A12226" s="1"/>
      <c r="B12226" s="1"/>
      <c r="C12226" s="1"/>
      <c r="D12226" s="1"/>
    </row>
    <row r="12227" spans="1:4" x14ac:dyDescent="0.35">
      <c r="A12227" s="1"/>
      <c r="B12227" s="1"/>
      <c r="C12227" s="1"/>
      <c r="D12227" s="1"/>
    </row>
    <row r="12228" spans="1:4" x14ac:dyDescent="0.35">
      <c r="A12228" s="1"/>
      <c r="B12228" s="1"/>
      <c r="C12228" s="1"/>
      <c r="D12228" s="1"/>
    </row>
    <row r="12229" spans="1:4" x14ac:dyDescent="0.35">
      <c r="A12229" s="1"/>
      <c r="B12229" s="1"/>
      <c r="C12229" s="1"/>
      <c r="D12229" s="1"/>
    </row>
    <row r="12230" spans="1:4" x14ac:dyDescent="0.35">
      <c r="A12230" s="1"/>
      <c r="B12230" s="1"/>
      <c r="C12230" s="1"/>
      <c r="D12230" s="1"/>
    </row>
    <row r="12231" spans="1:4" x14ac:dyDescent="0.35">
      <c r="A12231" s="1"/>
      <c r="B12231" s="1"/>
      <c r="C12231" s="1"/>
      <c r="D12231" s="1"/>
    </row>
    <row r="12232" spans="1:4" x14ac:dyDescent="0.35">
      <c r="A12232" s="1"/>
      <c r="B12232" s="1"/>
      <c r="C12232" s="1"/>
      <c r="D12232" s="1"/>
    </row>
    <row r="12233" spans="1:4" x14ac:dyDescent="0.35">
      <c r="A12233" s="1"/>
      <c r="B12233" s="1"/>
      <c r="C12233" s="1"/>
      <c r="D12233" s="1"/>
    </row>
    <row r="12234" spans="1:4" x14ac:dyDescent="0.35">
      <c r="A12234" s="1"/>
      <c r="B12234" s="1"/>
      <c r="C12234" s="1"/>
      <c r="D12234" s="1"/>
    </row>
    <row r="12235" spans="1:4" x14ac:dyDescent="0.35">
      <c r="A12235" s="1"/>
      <c r="B12235" s="1"/>
      <c r="C12235" s="1"/>
      <c r="D12235" s="1"/>
    </row>
    <row r="12236" spans="1:4" x14ac:dyDescent="0.35">
      <c r="A12236" s="1"/>
      <c r="B12236" s="1"/>
      <c r="C12236" s="1"/>
      <c r="D12236" s="1"/>
    </row>
    <row r="12237" spans="1:4" x14ac:dyDescent="0.35">
      <c r="A12237" s="1"/>
      <c r="B12237" s="1"/>
      <c r="C12237" s="1"/>
      <c r="D12237" s="1"/>
    </row>
    <row r="12238" spans="1:4" x14ac:dyDescent="0.35">
      <c r="A12238" s="1"/>
      <c r="B12238" s="1"/>
      <c r="C12238" s="1"/>
      <c r="D12238" s="1"/>
    </row>
    <row r="12239" spans="1:4" x14ac:dyDescent="0.35">
      <c r="A12239" s="1"/>
      <c r="B12239" s="1"/>
      <c r="C12239" s="1"/>
      <c r="D12239" s="1"/>
    </row>
    <row r="12240" spans="1:4" x14ac:dyDescent="0.35">
      <c r="A12240" s="1"/>
      <c r="B12240" s="1"/>
      <c r="C12240" s="1"/>
      <c r="D12240" s="1"/>
    </row>
    <row r="12241" spans="1:4" x14ac:dyDescent="0.35">
      <c r="A12241" s="1"/>
      <c r="B12241" s="1"/>
      <c r="C12241" s="1"/>
      <c r="D12241" s="1"/>
    </row>
    <row r="12242" spans="1:4" x14ac:dyDescent="0.35">
      <c r="A12242" s="1"/>
      <c r="B12242" s="1"/>
      <c r="C12242" s="1"/>
      <c r="D12242" s="1"/>
    </row>
    <row r="12243" spans="1:4" x14ac:dyDescent="0.35">
      <c r="A12243" s="1"/>
      <c r="B12243" s="1"/>
      <c r="C12243" s="1"/>
      <c r="D12243" s="1"/>
    </row>
    <row r="12244" spans="1:4" x14ac:dyDescent="0.35">
      <c r="A12244" s="1"/>
      <c r="B12244" s="1"/>
      <c r="C12244" s="1"/>
      <c r="D12244" s="1"/>
    </row>
    <row r="12245" spans="1:4" x14ac:dyDescent="0.35">
      <c r="A12245" s="1"/>
      <c r="B12245" s="1"/>
      <c r="C12245" s="1"/>
      <c r="D12245" s="1"/>
    </row>
    <row r="12246" spans="1:4" x14ac:dyDescent="0.35">
      <c r="A12246" s="1"/>
      <c r="B12246" s="1"/>
      <c r="C12246" s="1"/>
      <c r="D12246" s="1"/>
    </row>
    <row r="12247" spans="1:4" x14ac:dyDescent="0.35">
      <c r="A12247" s="1"/>
      <c r="B12247" s="1"/>
      <c r="C12247" s="1"/>
      <c r="D12247" s="1"/>
    </row>
    <row r="12248" spans="1:4" x14ac:dyDescent="0.35">
      <c r="A12248" s="1"/>
      <c r="B12248" s="1"/>
      <c r="C12248" s="1"/>
      <c r="D12248" s="1"/>
    </row>
    <row r="12249" spans="1:4" x14ac:dyDescent="0.35">
      <c r="A12249" s="1"/>
      <c r="B12249" s="1"/>
      <c r="C12249" s="1"/>
      <c r="D12249" s="1"/>
    </row>
    <row r="12250" spans="1:4" x14ac:dyDescent="0.35">
      <c r="A12250" s="1"/>
      <c r="B12250" s="1"/>
      <c r="C12250" s="1"/>
      <c r="D12250" s="1"/>
    </row>
    <row r="12251" spans="1:4" x14ac:dyDescent="0.35">
      <c r="A12251" s="1"/>
      <c r="B12251" s="1"/>
      <c r="C12251" s="1"/>
      <c r="D12251" s="1"/>
    </row>
    <row r="12252" spans="1:4" x14ac:dyDescent="0.35">
      <c r="A12252" s="1"/>
      <c r="B12252" s="1"/>
      <c r="C12252" s="1"/>
      <c r="D12252" s="1"/>
    </row>
    <row r="12253" spans="1:4" x14ac:dyDescent="0.35">
      <c r="A12253" s="1"/>
      <c r="B12253" s="1"/>
      <c r="C12253" s="1"/>
      <c r="D12253" s="1"/>
    </row>
    <row r="12254" spans="1:4" x14ac:dyDescent="0.35">
      <c r="A12254" s="1"/>
      <c r="B12254" s="1"/>
      <c r="C12254" s="1"/>
      <c r="D12254" s="1"/>
    </row>
    <row r="12255" spans="1:4" x14ac:dyDescent="0.35">
      <c r="A12255" s="1"/>
      <c r="B12255" s="1"/>
      <c r="C12255" s="1"/>
      <c r="D12255" s="1"/>
    </row>
    <row r="12256" spans="1:4" x14ac:dyDescent="0.35">
      <c r="A12256" s="1"/>
      <c r="B12256" s="1"/>
      <c r="C12256" s="1"/>
      <c r="D12256" s="1"/>
    </row>
    <row r="12257" spans="1:4" x14ac:dyDescent="0.35">
      <c r="A12257" s="1"/>
      <c r="B12257" s="1"/>
      <c r="C12257" s="1"/>
      <c r="D12257" s="1"/>
    </row>
    <row r="12258" spans="1:4" x14ac:dyDescent="0.35">
      <c r="A12258" s="1"/>
      <c r="B12258" s="1"/>
      <c r="C12258" s="1"/>
      <c r="D12258" s="1"/>
    </row>
    <row r="12259" spans="1:4" x14ac:dyDescent="0.35">
      <c r="A12259" s="1"/>
      <c r="B12259" s="1"/>
      <c r="C12259" s="1"/>
      <c r="D12259" s="1"/>
    </row>
    <row r="12260" spans="1:4" x14ac:dyDescent="0.35">
      <c r="A12260" s="1"/>
      <c r="B12260" s="1"/>
      <c r="C12260" s="1"/>
      <c r="D12260" s="1"/>
    </row>
    <row r="12261" spans="1:4" x14ac:dyDescent="0.35">
      <c r="A12261" s="1"/>
      <c r="B12261" s="1"/>
      <c r="C12261" s="1"/>
      <c r="D12261" s="1"/>
    </row>
    <row r="12262" spans="1:4" x14ac:dyDescent="0.35">
      <c r="A12262" s="1"/>
      <c r="B12262" s="1"/>
      <c r="C12262" s="1"/>
      <c r="D12262" s="1"/>
    </row>
    <row r="12263" spans="1:4" x14ac:dyDescent="0.35">
      <c r="A12263" s="1"/>
      <c r="B12263" s="1"/>
      <c r="C12263" s="1"/>
      <c r="D12263" s="1"/>
    </row>
    <row r="12264" spans="1:4" x14ac:dyDescent="0.35">
      <c r="A12264" s="1"/>
      <c r="B12264" s="1"/>
      <c r="C12264" s="1"/>
      <c r="D12264" s="1"/>
    </row>
    <row r="12265" spans="1:4" x14ac:dyDescent="0.35">
      <c r="A12265" s="1"/>
      <c r="B12265" s="1"/>
      <c r="C12265" s="1"/>
      <c r="D12265" s="1"/>
    </row>
    <row r="12266" spans="1:4" x14ac:dyDescent="0.35">
      <c r="A12266" s="1"/>
      <c r="B12266" s="1"/>
      <c r="C12266" s="1"/>
      <c r="D12266" s="1"/>
    </row>
    <row r="12267" spans="1:4" x14ac:dyDescent="0.35">
      <c r="A12267" s="1"/>
      <c r="B12267" s="1"/>
      <c r="C12267" s="1"/>
      <c r="D12267" s="1"/>
    </row>
    <row r="12268" spans="1:4" x14ac:dyDescent="0.35">
      <c r="A12268" s="1"/>
      <c r="B12268" s="1"/>
      <c r="C12268" s="1"/>
      <c r="D12268" s="1"/>
    </row>
    <row r="12269" spans="1:4" x14ac:dyDescent="0.35">
      <c r="A12269" s="1"/>
      <c r="B12269" s="1"/>
      <c r="C12269" s="1"/>
      <c r="D12269" s="1"/>
    </row>
    <row r="12270" spans="1:4" x14ac:dyDescent="0.35">
      <c r="A12270" s="1"/>
      <c r="B12270" s="1"/>
      <c r="C12270" s="1"/>
      <c r="D12270" s="1"/>
    </row>
    <row r="12271" spans="1:4" x14ac:dyDescent="0.35">
      <c r="A12271" s="1"/>
      <c r="B12271" s="1"/>
      <c r="C12271" s="1"/>
      <c r="D12271" s="1"/>
    </row>
    <row r="12272" spans="1:4" x14ac:dyDescent="0.35">
      <c r="A12272" s="1"/>
      <c r="B12272" s="1"/>
      <c r="C12272" s="1"/>
      <c r="D12272" s="1"/>
    </row>
    <row r="12273" spans="1:4" x14ac:dyDescent="0.35">
      <c r="A12273" s="1"/>
      <c r="B12273" s="1"/>
      <c r="C12273" s="1"/>
      <c r="D12273" s="1"/>
    </row>
    <row r="12274" spans="1:4" x14ac:dyDescent="0.35">
      <c r="A12274" s="1"/>
      <c r="B12274" s="1"/>
      <c r="C12274" s="1"/>
      <c r="D12274" s="1"/>
    </row>
    <row r="12275" spans="1:4" x14ac:dyDescent="0.35">
      <c r="A12275" s="1"/>
      <c r="B12275" s="1"/>
      <c r="C12275" s="1"/>
      <c r="D12275" s="1"/>
    </row>
    <row r="12276" spans="1:4" x14ac:dyDescent="0.35">
      <c r="A12276" s="1"/>
      <c r="B12276" s="1"/>
      <c r="C12276" s="1"/>
      <c r="D12276" s="1"/>
    </row>
    <row r="12277" spans="1:4" x14ac:dyDescent="0.35">
      <c r="A12277" s="1"/>
      <c r="B12277" s="1"/>
      <c r="C12277" s="1"/>
      <c r="D12277" s="1"/>
    </row>
    <row r="12278" spans="1:4" x14ac:dyDescent="0.35">
      <c r="A12278" s="1"/>
      <c r="B12278" s="1"/>
      <c r="C12278" s="1"/>
      <c r="D12278" s="1"/>
    </row>
    <row r="12279" spans="1:4" x14ac:dyDescent="0.35">
      <c r="A12279" s="1"/>
      <c r="B12279" s="1"/>
      <c r="C12279" s="1"/>
      <c r="D12279" s="1"/>
    </row>
    <row r="12280" spans="1:4" x14ac:dyDescent="0.35">
      <c r="A12280" s="1"/>
      <c r="B12280" s="1"/>
      <c r="C12280" s="1"/>
      <c r="D12280" s="1"/>
    </row>
    <row r="12281" spans="1:4" x14ac:dyDescent="0.35">
      <c r="A12281" s="1"/>
      <c r="B12281" s="1"/>
      <c r="C12281" s="1"/>
      <c r="D12281" s="1"/>
    </row>
    <row r="12282" spans="1:4" x14ac:dyDescent="0.35">
      <c r="A12282" s="1"/>
      <c r="B12282" s="1"/>
      <c r="C12282" s="1"/>
      <c r="D12282" s="1"/>
    </row>
    <row r="12283" spans="1:4" x14ac:dyDescent="0.35">
      <c r="A12283" s="1"/>
      <c r="B12283" s="1"/>
      <c r="C12283" s="1"/>
      <c r="D12283" s="1"/>
    </row>
    <row r="12284" spans="1:4" x14ac:dyDescent="0.35">
      <c r="A12284" s="1"/>
      <c r="B12284" s="1"/>
      <c r="C12284" s="1"/>
      <c r="D12284" s="1"/>
    </row>
    <row r="12285" spans="1:4" x14ac:dyDescent="0.35">
      <c r="A12285" s="1"/>
      <c r="B12285" s="1"/>
      <c r="C12285" s="1"/>
      <c r="D12285" s="1"/>
    </row>
    <row r="12286" spans="1:4" x14ac:dyDescent="0.35">
      <c r="A12286" s="1"/>
      <c r="B12286" s="1"/>
      <c r="C12286" s="1"/>
      <c r="D12286" s="1"/>
    </row>
    <row r="12287" spans="1:4" x14ac:dyDescent="0.35">
      <c r="A12287" s="1"/>
      <c r="B12287" s="1"/>
      <c r="C12287" s="1"/>
      <c r="D12287" s="1"/>
    </row>
    <row r="12288" spans="1:4" x14ac:dyDescent="0.35">
      <c r="A12288" s="1"/>
      <c r="B12288" s="1"/>
      <c r="C12288" s="1"/>
      <c r="D12288" s="1"/>
    </row>
    <row r="12289" spans="1:4" x14ac:dyDescent="0.35">
      <c r="A12289" s="1"/>
      <c r="B12289" s="1"/>
      <c r="C12289" s="1"/>
      <c r="D12289" s="1"/>
    </row>
    <row r="12290" spans="1:4" x14ac:dyDescent="0.35">
      <c r="A12290" s="1"/>
      <c r="B12290" s="1"/>
      <c r="C12290" s="1"/>
      <c r="D12290" s="1"/>
    </row>
    <row r="12291" spans="1:4" x14ac:dyDescent="0.35">
      <c r="A12291" s="1"/>
      <c r="B12291" s="1"/>
      <c r="C12291" s="1"/>
      <c r="D12291" s="1"/>
    </row>
    <row r="12292" spans="1:4" x14ac:dyDescent="0.35">
      <c r="A12292" s="1"/>
      <c r="B12292" s="1"/>
      <c r="C12292" s="1"/>
      <c r="D12292" s="1"/>
    </row>
    <row r="12293" spans="1:4" x14ac:dyDescent="0.35">
      <c r="A12293" s="1"/>
      <c r="B12293" s="1"/>
      <c r="C12293" s="1"/>
      <c r="D12293" s="1"/>
    </row>
    <row r="12294" spans="1:4" x14ac:dyDescent="0.35">
      <c r="A12294" s="1"/>
      <c r="B12294" s="1"/>
      <c r="C12294" s="1"/>
      <c r="D12294" s="1"/>
    </row>
    <row r="12295" spans="1:4" x14ac:dyDescent="0.35">
      <c r="A12295" s="1"/>
      <c r="B12295" s="1"/>
      <c r="C12295" s="1"/>
      <c r="D12295" s="1"/>
    </row>
    <row r="12296" spans="1:4" x14ac:dyDescent="0.35">
      <c r="A12296" s="1"/>
      <c r="B12296" s="1"/>
      <c r="C12296" s="1"/>
      <c r="D12296" s="1"/>
    </row>
    <row r="12297" spans="1:4" x14ac:dyDescent="0.35">
      <c r="A12297" s="1"/>
      <c r="B12297" s="1"/>
      <c r="C12297" s="1"/>
      <c r="D12297" s="1"/>
    </row>
    <row r="12298" spans="1:4" x14ac:dyDescent="0.35">
      <c r="A12298" s="1"/>
      <c r="B12298" s="1"/>
      <c r="C12298" s="1"/>
      <c r="D12298" s="1"/>
    </row>
    <row r="12299" spans="1:4" x14ac:dyDescent="0.35">
      <c r="A12299" s="1"/>
      <c r="B12299" s="1"/>
      <c r="C12299" s="1"/>
      <c r="D12299" s="1"/>
    </row>
    <row r="12300" spans="1:4" x14ac:dyDescent="0.35">
      <c r="A12300" s="1"/>
      <c r="B12300" s="1"/>
      <c r="C12300" s="1"/>
      <c r="D12300" s="1"/>
    </row>
    <row r="12301" spans="1:4" x14ac:dyDescent="0.35">
      <c r="A12301" s="1"/>
      <c r="B12301" s="1"/>
      <c r="C12301" s="1"/>
      <c r="D12301" s="1"/>
    </row>
    <row r="12302" spans="1:4" x14ac:dyDescent="0.35">
      <c r="A12302" s="1"/>
      <c r="B12302" s="1"/>
      <c r="C12302" s="1"/>
      <c r="D12302" s="1"/>
    </row>
    <row r="12303" spans="1:4" x14ac:dyDescent="0.35">
      <c r="A12303" s="1"/>
      <c r="B12303" s="1"/>
      <c r="C12303" s="1"/>
      <c r="D12303" s="1"/>
    </row>
    <row r="12304" spans="1:4" x14ac:dyDescent="0.35">
      <c r="A12304" s="1"/>
      <c r="B12304" s="1"/>
      <c r="C12304" s="1"/>
      <c r="D12304" s="1"/>
    </row>
    <row r="12305" spans="1:4" x14ac:dyDescent="0.35">
      <c r="A12305" s="1"/>
      <c r="B12305" s="1"/>
      <c r="C12305" s="1"/>
      <c r="D12305" s="1"/>
    </row>
    <row r="12306" spans="1:4" x14ac:dyDescent="0.35">
      <c r="A12306" s="1"/>
      <c r="B12306" s="1"/>
      <c r="C12306" s="1"/>
      <c r="D12306" s="1"/>
    </row>
    <row r="12307" spans="1:4" x14ac:dyDescent="0.35">
      <c r="A12307" s="1"/>
      <c r="B12307" s="1"/>
      <c r="C12307" s="1"/>
      <c r="D12307" s="1"/>
    </row>
    <row r="12308" spans="1:4" x14ac:dyDescent="0.35">
      <c r="A12308" s="1"/>
      <c r="B12308" s="1"/>
      <c r="C12308" s="1"/>
      <c r="D12308" s="1"/>
    </row>
    <row r="12309" spans="1:4" x14ac:dyDescent="0.35">
      <c r="A12309" s="1"/>
      <c r="B12309" s="1"/>
      <c r="C12309" s="1"/>
      <c r="D12309" s="1"/>
    </row>
    <row r="12310" spans="1:4" x14ac:dyDescent="0.35">
      <c r="A12310" s="1"/>
      <c r="B12310" s="1"/>
      <c r="C12310" s="1"/>
      <c r="D12310" s="1"/>
    </row>
    <row r="12311" spans="1:4" x14ac:dyDescent="0.35">
      <c r="A12311" s="1"/>
      <c r="B12311" s="1"/>
      <c r="C12311" s="1"/>
      <c r="D12311" s="1"/>
    </row>
    <row r="12312" spans="1:4" x14ac:dyDescent="0.35">
      <c r="A12312" s="1"/>
      <c r="B12312" s="1"/>
      <c r="C12312" s="1"/>
      <c r="D12312" s="1"/>
    </row>
    <row r="12313" spans="1:4" x14ac:dyDescent="0.35">
      <c r="A12313" s="1"/>
      <c r="B12313" s="1"/>
      <c r="C12313" s="1"/>
      <c r="D12313" s="1"/>
    </row>
    <row r="12314" spans="1:4" x14ac:dyDescent="0.35">
      <c r="A12314" s="1"/>
      <c r="B12314" s="1"/>
      <c r="C12314" s="1"/>
      <c r="D12314" s="1"/>
    </row>
    <row r="12315" spans="1:4" x14ac:dyDescent="0.35">
      <c r="A12315" s="1"/>
      <c r="B12315" s="1"/>
      <c r="C12315" s="1"/>
      <c r="D12315" s="1"/>
    </row>
    <row r="12316" spans="1:4" x14ac:dyDescent="0.35">
      <c r="A12316" s="1"/>
      <c r="B12316" s="1"/>
      <c r="C12316" s="1"/>
      <c r="D12316" s="1"/>
    </row>
    <row r="12317" spans="1:4" x14ac:dyDescent="0.35">
      <c r="A12317" s="1"/>
      <c r="B12317" s="1"/>
      <c r="C12317" s="1"/>
      <c r="D12317" s="1"/>
    </row>
    <row r="12318" spans="1:4" x14ac:dyDescent="0.35">
      <c r="A12318" s="1"/>
      <c r="B12318" s="1"/>
      <c r="C12318" s="1"/>
      <c r="D12318" s="1"/>
    </row>
    <row r="12319" spans="1:4" x14ac:dyDescent="0.35">
      <c r="A12319" s="1"/>
      <c r="B12319" s="1"/>
      <c r="C12319" s="1"/>
      <c r="D12319" s="1"/>
    </row>
    <row r="12320" spans="1:4" x14ac:dyDescent="0.35">
      <c r="A12320" s="1"/>
      <c r="B12320" s="1"/>
      <c r="C12320" s="1"/>
      <c r="D12320" s="1"/>
    </row>
    <row r="12321" spans="1:4" x14ac:dyDescent="0.35">
      <c r="A12321" s="1"/>
      <c r="B12321" s="1"/>
      <c r="C12321" s="1"/>
      <c r="D12321" s="1"/>
    </row>
    <row r="12322" spans="1:4" x14ac:dyDescent="0.35">
      <c r="A12322" s="1"/>
      <c r="B12322" s="1"/>
      <c r="C12322" s="1"/>
      <c r="D12322" s="1"/>
    </row>
    <row r="12323" spans="1:4" x14ac:dyDescent="0.35">
      <c r="A12323" s="1"/>
      <c r="B12323" s="1"/>
      <c r="C12323" s="1"/>
      <c r="D12323" s="1"/>
    </row>
    <row r="12324" spans="1:4" x14ac:dyDescent="0.35">
      <c r="A12324" s="1"/>
      <c r="B12324" s="1"/>
      <c r="C12324" s="1"/>
      <c r="D12324" s="1"/>
    </row>
    <row r="12325" spans="1:4" x14ac:dyDescent="0.35">
      <c r="A12325" s="1"/>
      <c r="B12325" s="1"/>
      <c r="C12325" s="1"/>
      <c r="D12325" s="1"/>
    </row>
    <row r="12326" spans="1:4" x14ac:dyDescent="0.35">
      <c r="A12326" s="1"/>
      <c r="B12326" s="1"/>
      <c r="C12326" s="1"/>
      <c r="D12326" s="1"/>
    </row>
    <row r="12327" spans="1:4" x14ac:dyDescent="0.35">
      <c r="A12327" s="1"/>
      <c r="B12327" s="1"/>
      <c r="C12327" s="1"/>
      <c r="D12327" s="1"/>
    </row>
    <row r="12328" spans="1:4" x14ac:dyDescent="0.35">
      <c r="A12328" s="1"/>
      <c r="B12328" s="1"/>
      <c r="C12328" s="1"/>
      <c r="D12328" s="1"/>
    </row>
    <row r="12329" spans="1:4" x14ac:dyDescent="0.35">
      <c r="A12329" s="1"/>
      <c r="B12329" s="1"/>
      <c r="C12329" s="1"/>
      <c r="D12329" s="1"/>
    </row>
    <row r="12330" spans="1:4" x14ac:dyDescent="0.35">
      <c r="A12330" s="1"/>
      <c r="B12330" s="1"/>
      <c r="C12330" s="1"/>
      <c r="D12330" s="1"/>
    </row>
    <row r="12331" spans="1:4" x14ac:dyDescent="0.35">
      <c r="A12331" s="1"/>
      <c r="B12331" s="1"/>
      <c r="C12331" s="1"/>
      <c r="D12331" s="1"/>
    </row>
    <row r="12332" spans="1:4" x14ac:dyDescent="0.35">
      <c r="A12332" s="1"/>
      <c r="B12332" s="1"/>
      <c r="C12332" s="1"/>
      <c r="D12332" s="1"/>
    </row>
    <row r="12333" spans="1:4" x14ac:dyDescent="0.35">
      <c r="A12333" s="1"/>
      <c r="B12333" s="1"/>
      <c r="C12333" s="1"/>
      <c r="D12333" s="1"/>
    </row>
    <row r="12334" spans="1:4" x14ac:dyDescent="0.35">
      <c r="A12334" s="1"/>
      <c r="B12334" s="1"/>
      <c r="C12334" s="1"/>
      <c r="D12334" s="1"/>
    </row>
    <row r="12335" spans="1:4" x14ac:dyDescent="0.35">
      <c r="A12335" s="1"/>
      <c r="B12335" s="1"/>
      <c r="C12335" s="1"/>
      <c r="D12335" s="1"/>
    </row>
    <row r="12336" spans="1:4" x14ac:dyDescent="0.35">
      <c r="A12336" s="1"/>
      <c r="B12336" s="1"/>
      <c r="C12336" s="1"/>
      <c r="D12336" s="1"/>
    </row>
    <row r="12337" spans="1:4" x14ac:dyDescent="0.35">
      <c r="A12337" s="1"/>
      <c r="B12337" s="1"/>
      <c r="C12337" s="1"/>
      <c r="D12337" s="1"/>
    </row>
    <row r="12338" spans="1:4" x14ac:dyDescent="0.35">
      <c r="A12338" s="1"/>
      <c r="B12338" s="1"/>
      <c r="C12338" s="1"/>
      <c r="D12338" s="1"/>
    </row>
    <row r="12339" spans="1:4" x14ac:dyDescent="0.35">
      <c r="A12339" s="1"/>
      <c r="B12339" s="1"/>
      <c r="C12339" s="1"/>
      <c r="D12339" s="1"/>
    </row>
    <row r="12340" spans="1:4" x14ac:dyDescent="0.35">
      <c r="A12340" s="1"/>
      <c r="B12340" s="1"/>
      <c r="C12340" s="1"/>
      <c r="D12340" s="1"/>
    </row>
    <row r="12341" spans="1:4" x14ac:dyDescent="0.35">
      <c r="A12341" s="1"/>
      <c r="B12341" s="1"/>
      <c r="C12341" s="1"/>
      <c r="D12341" s="1"/>
    </row>
    <row r="12342" spans="1:4" x14ac:dyDescent="0.35">
      <c r="A12342" s="1"/>
      <c r="B12342" s="1"/>
      <c r="C12342" s="1"/>
      <c r="D12342" s="1"/>
    </row>
    <row r="12343" spans="1:4" x14ac:dyDescent="0.35">
      <c r="A12343" s="1"/>
      <c r="B12343" s="1"/>
      <c r="C12343" s="1"/>
      <c r="D12343" s="1"/>
    </row>
    <row r="12344" spans="1:4" x14ac:dyDescent="0.35">
      <c r="A12344" s="1"/>
      <c r="B12344" s="1"/>
      <c r="C12344" s="1"/>
      <c r="D12344" s="1"/>
    </row>
    <row r="12345" spans="1:4" x14ac:dyDescent="0.35">
      <c r="A12345" s="1"/>
      <c r="B12345" s="1"/>
      <c r="C12345" s="1"/>
      <c r="D12345" s="1"/>
    </row>
    <row r="12346" spans="1:4" x14ac:dyDescent="0.35">
      <c r="A12346" s="1"/>
      <c r="B12346" s="1"/>
      <c r="C12346" s="1"/>
      <c r="D12346" s="1"/>
    </row>
    <row r="12347" spans="1:4" x14ac:dyDescent="0.35">
      <c r="A12347" s="1"/>
      <c r="B12347" s="1"/>
      <c r="C12347" s="1"/>
      <c r="D12347" s="1"/>
    </row>
    <row r="12348" spans="1:4" x14ac:dyDescent="0.35">
      <c r="A12348" s="1"/>
      <c r="B12348" s="1"/>
      <c r="C12348" s="1"/>
      <c r="D12348" s="1"/>
    </row>
    <row r="12349" spans="1:4" x14ac:dyDescent="0.35">
      <c r="A12349" s="1"/>
      <c r="B12349" s="1"/>
      <c r="C12349" s="1"/>
      <c r="D12349" s="1"/>
    </row>
    <row r="12350" spans="1:4" x14ac:dyDescent="0.35">
      <c r="A12350" s="1"/>
      <c r="B12350" s="1"/>
      <c r="C12350" s="1"/>
      <c r="D12350" s="1"/>
    </row>
    <row r="12351" spans="1:4" x14ac:dyDescent="0.35">
      <c r="A12351" s="1"/>
      <c r="B12351" s="1"/>
      <c r="C12351" s="1"/>
      <c r="D12351" s="1"/>
    </row>
    <row r="12352" spans="1:4" x14ac:dyDescent="0.35">
      <c r="A12352" s="1"/>
      <c r="B12352" s="1"/>
      <c r="C12352" s="1"/>
      <c r="D12352" s="1"/>
    </row>
    <row r="12353" spans="1:4" x14ac:dyDescent="0.35">
      <c r="A12353" s="1"/>
      <c r="B12353" s="1"/>
      <c r="C12353" s="1"/>
      <c r="D12353" s="1"/>
    </row>
    <row r="12354" spans="1:4" x14ac:dyDescent="0.35">
      <c r="A12354" s="1"/>
      <c r="B12354" s="1"/>
      <c r="C12354" s="1"/>
      <c r="D12354" s="1"/>
    </row>
    <row r="12355" spans="1:4" x14ac:dyDescent="0.35">
      <c r="A12355" s="1"/>
      <c r="B12355" s="1"/>
      <c r="C12355" s="1"/>
      <c r="D12355" s="1"/>
    </row>
  </sheetData>
  <autoFilter ref="A2:K11982" xr:uid="{DAD2688E-193F-4E0C-A781-12274DDE5CA7}">
    <sortState xmlns:xlrd2="http://schemas.microsoft.com/office/spreadsheetml/2017/richdata2" ref="A3:K11982">
      <sortCondition descending="1" ref="E2:E11982"/>
    </sortState>
  </autoFilter>
  <mergeCells count="2">
    <mergeCell ref="A1:K1"/>
    <mergeCell ref="N1:O1"/>
  </mergeCells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Ekpo</dc:creator>
  <cp:lastModifiedBy>Agnes Ekpo</cp:lastModifiedBy>
  <dcterms:created xsi:type="dcterms:W3CDTF">2025-05-14T13:41:40Z</dcterms:created>
  <dcterms:modified xsi:type="dcterms:W3CDTF">2025-05-14T13:42:21Z</dcterms:modified>
</cp:coreProperties>
</file>